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uaecgn-my.sharepoint.com/personal/asalcedo_contaduria_gov_co/Documents/ASALCEDO/8. ECIC/5. Informe 2026 a 31 dic 2025/14. Informe final/"/>
    </mc:Choice>
  </mc:AlternateContent>
  <xr:revisionPtr revIDLastSave="135" documentId="13_ncr:1_{25C591B4-296A-42A3-ACB3-904BDFF2FB18}" xr6:coauthVersionLast="47" xr6:coauthVersionMax="47" xr10:uidLastSave="{F38AD18D-12FC-42B2-A458-95F6D37EF7F9}"/>
  <bookViews>
    <workbookView xWindow="-120" yWindow="-120" windowWidth="29040" windowHeight="15720" firstSheet="2" activeTab="2" xr2:uid="{00000000-000D-0000-FFFF-FFFF00000000}"/>
  </bookViews>
  <sheets>
    <sheet name="Hoja3" sheetId="4" state="hidden" r:id="rId1"/>
    <sheet name="Etapas_2_resultados" sheetId="2" state="hidden" r:id="rId2"/>
    <sheet name="Parámetros" sheetId="3" r:id="rId3"/>
    <sheet name="Detalle_entidades" sheetId="6" r:id="rId4"/>
  </sheets>
  <externalReferences>
    <externalReference r:id="rId5"/>
  </externalReferences>
  <definedNames>
    <definedName name="__xlnm__FilterDatabase">#REF!</definedName>
    <definedName name="__xlnm__FilterDatabase_3">#REF!</definedName>
    <definedName name="_xlnm._FilterDatabase" localSheetId="3" hidden="1">Detalle_entidades!$B$7:$G$4029</definedName>
    <definedName name="_xlnm._FilterDatabase" localSheetId="1" hidden="1">Etapas_2_resultados!$A$2:$T$4022</definedName>
    <definedName name="_xlnm._FilterDatabase" localSheetId="2" hidden="1">Parámetros!#REF!</definedName>
    <definedName name="Administración_central">[1]ATLÁNTICO!#REF!</definedName>
    <definedName name="_xlnm.Database">#REF!</definedName>
    <definedName name="Basededatos1">#REF!</definedName>
    <definedName name="SegmentaciónDeDatos_Categoría_municipio">#N/A</definedName>
    <definedName name="SegmentaciónDeDatos_centro_consolidacion">#N/A</definedName>
    <definedName name="SegmentaciónDeDatos_Departamento">#N/A</definedName>
    <definedName name="SegmentaciónDeDatos_Marco_Normativo">#N/A</definedName>
    <definedName name="SegmentaciónDeDatos_otras">#N/A</definedName>
    <definedName name="SegmentaciónDeDatos_sector">#N/A</definedName>
    <definedName name="SSS">#REF!</definedName>
  </definedNames>
  <calcPr calcId="191029"/>
  <pivotCaches>
    <pivotCache cacheId="1" r:id="rId6"/>
  </pivotCaches>
  <extLst>
    <ext xmlns:x14="http://schemas.microsoft.com/office/spreadsheetml/2009/9/main" uri="{BBE1A952-AA13-448e-AADC-164F8A28A991}">
      <x14:slicerCaches>
        <x14:slicerCache r:id="rId7"/>
        <x14:slicerCache r:id="rId8"/>
        <x14:slicerCache r:id="rId9"/>
        <x14:slicerCache r:id="rId10"/>
        <x14:slicerCache r:id="rId11"/>
        <x14:slicerCache r:id="rId1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29" i="6" l="1"/>
  <c r="F4029" i="6"/>
  <c r="G4028" i="6"/>
  <c r="F4028" i="6"/>
  <c r="G4027" i="6"/>
  <c r="F4027" i="6"/>
  <c r="G4026" i="6"/>
  <c r="F4026" i="6"/>
  <c r="G4025" i="6"/>
  <c r="F4025" i="6"/>
  <c r="G4024" i="6"/>
  <c r="F4024" i="6"/>
  <c r="G4023" i="6"/>
  <c r="F4023" i="6"/>
  <c r="G4022" i="6"/>
  <c r="F4022" i="6"/>
  <c r="G4021" i="6"/>
  <c r="F4021" i="6"/>
  <c r="G4020" i="6"/>
  <c r="F4020" i="6"/>
  <c r="G4019" i="6"/>
  <c r="F4019" i="6"/>
  <c r="G4018" i="6"/>
  <c r="F4018" i="6"/>
  <c r="G4017" i="6"/>
  <c r="F4017" i="6"/>
  <c r="G4016" i="6"/>
  <c r="F4016" i="6"/>
  <c r="G4015" i="6"/>
  <c r="F4015" i="6"/>
  <c r="G4014" i="6"/>
  <c r="F4014" i="6"/>
  <c r="G4013" i="6"/>
  <c r="F4013" i="6"/>
  <c r="G4012" i="6"/>
  <c r="F4012" i="6"/>
  <c r="G4011" i="6"/>
  <c r="F4011" i="6"/>
  <c r="G4010" i="6"/>
  <c r="F4010" i="6"/>
  <c r="G4009" i="6"/>
  <c r="F4009" i="6"/>
  <c r="G4008" i="6"/>
  <c r="F4008" i="6"/>
  <c r="G4007" i="6"/>
  <c r="F4007" i="6"/>
  <c r="G4006" i="6"/>
  <c r="F4006" i="6"/>
  <c r="G4005" i="6"/>
  <c r="F4005" i="6"/>
  <c r="G4004" i="6"/>
  <c r="F4004" i="6"/>
  <c r="G4003" i="6"/>
  <c r="F4003" i="6"/>
  <c r="G4002" i="6"/>
  <c r="F4002" i="6"/>
  <c r="G4001" i="6"/>
  <c r="F4001" i="6"/>
  <c r="G4000" i="6"/>
  <c r="F4000" i="6"/>
  <c r="G3999" i="6"/>
  <c r="F3999" i="6"/>
  <c r="G3998" i="6"/>
  <c r="F3998" i="6"/>
  <c r="G3997" i="6"/>
  <c r="F3997" i="6"/>
  <c r="G3996" i="6"/>
  <c r="F3996" i="6"/>
  <c r="G3995" i="6"/>
  <c r="F3995" i="6"/>
  <c r="G3994" i="6"/>
  <c r="F3994" i="6"/>
  <c r="G3993" i="6"/>
  <c r="F3993" i="6"/>
  <c r="G3992" i="6"/>
  <c r="F3992" i="6"/>
  <c r="G3991" i="6"/>
  <c r="F3991" i="6"/>
  <c r="G3990" i="6"/>
  <c r="F3990" i="6"/>
  <c r="G3989" i="6"/>
  <c r="F3989" i="6"/>
  <c r="G3988" i="6"/>
  <c r="F3988" i="6"/>
  <c r="G3987" i="6"/>
  <c r="F3987" i="6"/>
  <c r="G3986" i="6"/>
  <c r="F3986" i="6"/>
  <c r="G3985" i="6"/>
  <c r="F3985" i="6"/>
  <c r="G3984" i="6"/>
  <c r="F3984" i="6"/>
  <c r="G3983" i="6"/>
  <c r="F3983" i="6"/>
  <c r="G3982" i="6"/>
  <c r="F3982" i="6"/>
  <c r="G3981" i="6"/>
  <c r="F3981" i="6"/>
  <c r="G3980" i="6"/>
  <c r="F3980" i="6"/>
  <c r="G3979" i="6"/>
  <c r="F3979" i="6"/>
  <c r="G3978" i="6"/>
  <c r="F3978" i="6"/>
  <c r="G3977" i="6"/>
  <c r="F3977" i="6"/>
  <c r="G3976" i="6"/>
  <c r="F3976" i="6"/>
  <c r="G3975" i="6"/>
  <c r="F3975" i="6"/>
  <c r="G3974" i="6"/>
  <c r="F3974" i="6"/>
  <c r="G3973" i="6"/>
  <c r="F3973" i="6"/>
  <c r="G3972" i="6"/>
  <c r="F3972" i="6"/>
  <c r="G3971" i="6"/>
  <c r="F3971" i="6"/>
  <c r="G3970" i="6"/>
  <c r="F3970" i="6"/>
  <c r="G3969" i="6"/>
  <c r="F3969" i="6"/>
  <c r="G3968" i="6"/>
  <c r="F3968" i="6"/>
  <c r="G3967" i="6"/>
  <c r="F3967" i="6"/>
  <c r="G3966" i="6"/>
  <c r="F3966" i="6"/>
  <c r="G3965" i="6"/>
  <c r="F3965" i="6"/>
  <c r="G3964" i="6"/>
  <c r="F3964" i="6"/>
  <c r="G3963" i="6"/>
  <c r="F3963" i="6"/>
  <c r="G3962" i="6"/>
  <c r="F3962" i="6"/>
  <c r="G3961" i="6"/>
  <c r="F3961" i="6"/>
  <c r="G3960" i="6"/>
  <c r="F3960" i="6"/>
  <c r="G3959" i="6"/>
  <c r="F3959" i="6"/>
  <c r="G3958" i="6"/>
  <c r="F3958" i="6"/>
  <c r="G3957" i="6"/>
  <c r="F3957" i="6"/>
  <c r="G3956" i="6"/>
  <c r="F3956" i="6"/>
  <c r="G3955" i="6"/>
  <c r="F3955" i="6"/>
  <c r="G3954" i="6"/>
  <c r="F3954" i="6"/>
  <c r="G3953" i="6"/>
  <c r="F3953" i="6"/>
  <c r="G3952" i="6"/>
  <c r="F3952" i="6"/>
  <c r="G3951" i="6"/>
  <c r="F3951" i="6"/>
  <c r="G3950" i="6"/>
  <c r="F3950" i="6"/>
  <c r="G3949" i="6"/>
  <c r="F3949" i="6"/>
  <c r="G3948" i="6"/>
  <c r="F3948" i="6"/>
  <c r="G3947" i="6"/>
  <c r="F3947" i="6"/>
  <c r="G3946" i="6"/>
  <c r="F3946" i="6"/>
  <c r="G3945" i="6"/>
  <c r="F3945" i="6"/>
  <c r="G3944" i="6"/>
  <c r="F3944" i="6"/>
  <c r="G3943" i="6"/>
  <c r="F3943" i="6"/>
  <c r="G3942" i="6"/>
  <c r="F3942" i="6"/>
  <c r="G3941" i="6"/>
  <c r="F3941" i="6"/>
  <c r="G3940" i="6"/>
  <c r="F3940" i="6"/>
  <c r="G3939" i="6"/>
  <c r="F3939" i="6"/>
  <c r="G3938" i="6"/>
  <c r="F3938" i="6"/>
  <c r="G3937" i="6"/>
  <c r="F3937" i="6"/>
  <c r="G3936" i="6"/>
  <c r="F3936" i="6"/>
  <c r="G3935" i="6"/>
  <c r="F3935" i="6"/>
  <c r="G3934" i="6"/>
  <c r="F3934" i="6"/>
  <c r="G3933" i="6"/>
  <c r="F3933" i="6"/>
  <c r="G3932" i="6"/>
  <c r="F3932" i="6"/>
  <c r="G3931" i="6"/>
  <c r="F3931" i="6"/>
  <c r="G3930" i="6"/>
  <c r="F3930" i="6"/>
  <c r="G3929" i="6"/>
  <c r="F3929" i="6"/>
  <c r="G3928" i="6"/>
  <c r="F3928" i="6"/>
  <c r="G3927" i="6"/>
  <c r="F3927" i="6"/>
  <c r="G3926" i="6"/>
  <c r="F3926" i="6"/>
  <c r="G3925" i="6"/>
  <c r="F3925" i="6"/>
  <c r="G3924" i="6"/>
  <c r="F3924" i="6"/>
  <c r="G3923" i="6"/>
  <c r="F3923" i="6"/>
  <c r="G3922" i="6"/>
  <c r="F3922" i="6"/>
  <c r="G3921" i="6"/>
  <c r="F3921" i="6"/>
  <c r="G3920" i="6"/>
  <c r="F3920" i="6"/>
  <c r="G3919" i="6"/>
  <c r="F3919" i="6"/>
  <c r="G3918" i="6"/>
  <c r="F3918" i="6"/>
  <c r="G3917" i="6"/>
  <c r="F3917" i="6"/>
  <c r="G3916" i="6"/>
  <c r="F3916" i="6"/>
  <c r="G3915" i="6"/>
  <c r="F3915" i="6"/>
  <c r="G3914" i="6"/>
  <c r="F3914" i="6"/>
  <c r="G3913" i="6"/>
  <c r="F3913" i="6"/>
  <c r="G3912" i="6"/>
  <c r="F3912" i="6"/>
  <c r="G3911" i="6"/>
  <c r="F3911" i="6"/>
  <c r="G3910" i="6"/>
  <c r="F3910" i="6"/>
  <c r="G3909" i="6"/>
  <c r="F3909" i="6"/>
  <c r="G3908" i="6"/>
  <c r="F3908" i="6"/>
  <c r="G3907" i="6"/>
  <c r="F3907" i="6"/>
  <c r="G3906" i="6"/>
  <c r="F3906" i="6"/>
  <c r="G3905" i="6"/>
  <c r="F3905" i="6"/>
  <c r="G3904" i="6"/>
  <c r="F3904" i="6"/>
  <c r="G3903" i="6"/>
  <c r="F3903" i="6"/>
  <c r="G3902" i="6"/>
  <c r="F3902" i="6"/>
  <c r="G3901" i="6"/>
  <c r="F3901" i="6"/>
  <c r="G3900" i="6"/>
  <c r="F3900" i="6"/>
  <c r="G3899" i="6"/>
  <c r="F3899" i="6"/>
  <c r="G3898" i="6"/>
  <c r="F3898" i="6"/>
  <c r="G3897" i="6"/>
  <c r="F3897" i="6"/>
  <c r="G3896" i="6"/>
  <c r="F3896" i="6"/>
  <c r="G3895" i="6"/>
  <c r="F3895" i="6"/>
  <c r="G3894" i="6"/>
  <c r="F3894" i="6"/>
  <c r="G3893" i="6"/>
  <c r="F3893" i="6"/>
  <c r="G3892" i="6"/>
  <c r="F3892" i="6"/>
  <c r="G3891" i="6"/>
  <c r="F3891" i="6"/>
  <c r="G3890" i="6"/>
  <c r="F3890" i="6"/>
  <c r="G3889" i="6"/>
  <c r="F3889" i="6"/>
  <c r="G3888" i="6"/>
  <c r="F3888" i="6"/>
  <c r="G3887" i="6"/>
  <c r="F3887" i="6"/>
  <c r="G3886" i="6"/>
  <c r="F3886" i="6"/>
  <c r="G3885" i="6"/>
  <c r="F3885" i="6"/>
  <c r="G3884" i="6"/>
  <c r="F3884" i="6"/>
  <c r="G3883" i="6"/>
  <c r="F3883" i="6"/>
  <c r="G3882" i="6"/>
  <c r="F3882" i="6"/>
  <c r="G3881" i="6"/>
  <c r="F3881" i="6"/>
  <c r="G3880" i="6"/>
  <c r="F3880" i="6"/>
  <c r="G3879" i="6"/>
  <c r="F3879" i="6"/>
  <c r="G3878" i="6"/>
  <c r="F3878" i="6"/>
  <c r="G3877" i="6"/>
  <c r="F3877" i="6"/>
  <c r="G3876" i="6"/>
  <c r="F3876" i="6"/>
  <c r="G3875" i="6"/>
  <c r="F3875" i="6"/>
  <c r="G3874" i="6"/>
  <c r="F3874" i="6"/>
  <c r="G3873" i="6"/>
  <c r="F3873" i="6"/>
  <c r="G3872" i="6"/>
  <c r="F3872" i="6"/>
  <c r="G3871" i="6"/>
  <c r="F3871" i="6"/>
  <c r="G3870" i="6"/>
  <c r="F3870" i="6"/>
  <c r="G3869" i="6"/>
  <c r="F3869" i="6"/>
  <c r="G3868" i="6"/>
  <c r="F3868" i="6"/>
  <c r="G3867" i="6"/>
  <c r="F3867" i="6"/>
  <c r="G3866" i="6"/>
  <c r="F3866" i="6"/>
  <c r="G3865" i="6"/>
  <c r="F3865" i="6"/>
  <c r="G3864" i="6"/>
  <c r="F3864" i="6"/>
  <c r="G3863" i="6"/>
  <c r="F3863" i="6"/>
  <c r="G3862" i="6"/>
  <c r="F3862" i="6"/>
  <c r="G3861" i="6"/>
  <c r="F3861" i="6"/>
  <c r="G3860" i="6"/>
  <c r="F3860" i="6"/>
  <c r="G3859" i="6"/>
  <c r="F3859" i="6"/>
  <c r="G3858" i="6"/>
  <c r="F3858" i="6"/>
  <c r="G3857" i="6"/>
  <c r="F3857" i="6"/>
  <c r="G3856" i="6"/>
  <c r="F3856" i="6"/>
  <c r="G3855" i="6"/>
  <c r="F3855" i="6"/>
  <c r="G3854" i="6"/>
  <c r="F3854" i="6"/>
  <c r="G3853" i="6"/>
  <c r="F3853" i="6"/>
  <c r="G3852" i="6"/>
  <c r="F3852" i="6"/>
  <c r="G3851" i="6"/>
  <c r="F3851" i="6"/>
  <c r="G3850" i="6"/>
  <c r="F3850" i="6"/>
  <c r="G3849" i="6"/>
  <c r="F3849" i="6"/>
  <c r="G3848" i="6"/>
  <c r="F3848" i="6"/>
  <c r="G3847" i="6"/>
  <c r="F3847" i="6"/>
  <c r="G3846" i="6"/>
  <c r="F3846" i="6"/>
  <c r="G3845" i="6"/>
  <c r="F3845" i="6"/>
  <c r="G3844" i="6"/>
  <c r="F3844" i="6"/>
  <c r="G3843" i="6"/>
  <c r="F3843" i="6"/>
  <c r="G3842" i="6"/>
  <c r="F3842" i="6"/>
  <c r="G3841" i="6"/>
  <c r="F3841" i="6"/>
  <c r="G3840" i="6"/>
  <c r="F3840" i="6"/>
  <c r="G3839" i="6"/>
  <c r="F3839" i="6"/>
  <c r="G3838" i="6"/>
  <c r="F3838" i="6"/>
  <c r="G3837" i="6"/>
  <c r="F3837" i="6"/>
  <c r="G3836" i="6"/>
  <c r="F3836" i="6"/>
  <c r="G3835" i="6"/>
  <c r="F3835" i="6"/>
  <c r="G3834" i="6"/>
  <c r="F3834" i="6"/>
  <c r="G3833" i="6"/>
  <c r="F3833" i="6"/>
  <c r="G3832" i="6"/>
  <c r="F3832" i="6"/>
  <c r="G3831" i="6"/>
  <c r="F3831" i="6"/>
  <c r="G3830" i="6"/>
  <c r="F3830" i="6"/>
  <c r="G3829" i="6"/>
  <c r="F3829" i="6"/>
  <c r="G3828" i="6"/>
  <c r="F3828" i="6"/>
  <c r="G3827" i="6"/>
  <c r="F3827" i="6"/>
  <c r="G3826" i="6"/>
  <c r="F3826" i="6"/>
  <c r="G3825" i="6"/>
  <c r="F3825" i="6"/>
  <c r="G3824" i="6"/>
  <c r="F3824" i="6"/>
  <c r="G3823" i="6"/>
  <c r="F3823" i="6"/>
  <c r="G3822" i="6"/>
  <c r="F3822" i="6"/>
  <c r="G3821" i="6"/>
  <c r="F3821" i="6"/>
  <c r="G3820" i="6"/>
  <c r="F3820" i="6"/>
  <c r="G3819" i="6"/>
  <c r="F3819" i="6"/>
  <c r="G3818" i="6"/>
  <c r="F3818" i="6"/>
  <c r="G3817" i="6"/>
  <c r="F3817" i="6"/>
  <c r="G3816" i="6"/>
  <c r="F3816" i="6"/>
  <c r="G3815" i="6"/>
  <c r="F3815" i="6"/>
  <c r="G3814" i="6"/>
  <c r="F3814" i="6"/>
  <c r="G3813" i="6"/>
  <c r="F3813" i="6"/>
  <c r="G3812" i="6"/>
  <c r="F3812" i="6"/>
  <c r="G3811" i="6"/>
  <c r="F3811" i="6"/>
  <c r="G3810" i="6"/>
  <c r="F3810" i="6"/>
  <c r="G3809" i="6"/>
  <c r="F3809" i="6"/>
  <c r="G3808" i="6"/>
  <c r="F3808" i="6"/>
  <c r="G3807" i="6"/>
  <c r="F3807" i="6"/>
  <c r="G3806" i="6"/>
  <c r="F3806" i="6"/>
  <c r="G3805" i="6"/>
  <c r="F3805" i="6"/>
  <c r="G3804" i="6"/>
  <c r="F3804" i="6"/>
  <c r="G3803" i="6"/>
  <c r="F3803" i="6"/>
  <c r="G3802" i="6"/>
  <c r="F3802" i="6"/>
  <c r="G3801" i="6"/>
  <c r="F3801" i="6"/>
  <c r="G3800" i="6"/>
  <c r="F3800" i="6"/>
  <c r="G3799" i="6"/>
  <c r="F3799" i="6"/>
  <c r="G3798" i="6"/>
  <c r="F3798" i="6"/>
  <c r="G3797" i="6"/>
  <c r="F3797" i="6"/>
  <c r="G3796" i="6"/>
  <c r="F3796" i="6"/>
  <c r="G3795" i="6"/>
  <c r="F3795" i="6"/>
  <c r="G3794" i="6"/>
  <c r="F3794" i="6"/>
  <c r="G3793" i="6"/>
  <c r="F3793" i="6"/>
  <c r="G3792" i="6"/>
  <c r="F3792" i="6"/>
  <c r="G3791" i="6"/>
  <c r="F3791" i="6"/>
  <c r="G3790" i="6"/>
  <c r="F3790" i="6"/>
  <c r="G3789" i="6"/>
  <c r="F3789" i="6"/>
  <c r="G3788" i="6"/>
  <c r="F3788" i="6"/>
  <c r="G3787" i="6"/>
  <c r="F3787" i="6"/>
  <c r="G3786" i="6"/>
  <c r="F3786" i="6"/>
  <c r="G3785" i="6"/>
  <c r="F3785" i="6"/>
  <c r="G3784" i="6"/>
  <c r="F3784" i="6"/>
  <c r="G3783" i="6"/>
  <c r="F3783" i="6"/>
  <c r="G3782" i="6"/>
  <c r="F3782" i="6"/>
  <c r="G3781" i="6"/>
  <c r="F3781" i="6"/>
  <c r="G3780" i="6"/>
  <c r="F3780" i="6"/>
  <c r="G3779" i="6"/>
  <c r="F3779" i="6"/>
  <c r="G3778" i="6"/>
  <c r="F3778" i="6"/>
  <c r="G3777" i="6"/>
  <c r="F3777" i="6"/>
  <c r="G3776" i="6"/>
  <c r="F3776" i="6"/>
  <c r="G3775" i="6"/>
  <c r="F3775" i="6"/>
  <c r="G3774" i="6"/>
  <c r="F3774" i="6"/>
  <c r="G3773" i="6"/>
  <c r="F3773" i="6"/>
  <c r="G3772" i="6"/>
  <c r="F3772" i="6"/>
  <c r="G3771" i="6"/>
  <c r="F3771" i="6"/>
  <c r="G3770" i="6"/>
  <c r="F3770" i="6"/>
  <c r="G3769" i="6"/>
  <c r="F3769" i="6"/>
  <c r="G3768" i="6"/>
  <c r="F3768" i="6"/>
  <c r="G3767" i="6"/>
  <c r="F3767" i="6"/>
  <c r="G3766" i="6"/>
  <c r="F3766" i="6"/>
  <c r="G3765" i="6"/>
  <c r="F3765" i="6"/>
  <c r="G3764" i="6"/>
  <c r="F3764" i="6"/>
  <c r="G3763" i="6"/>
  <c r="F3763" i="6"/>
  <c r="G3762" i="6"/>
  <c r="F3762" i="6"/>
  <c r="G3761" i="6"/>
  <c r="F3761" i="6"/>
  <c r="G3760" i="6"/>
  <c r="F3760" i="6"/>
  <c r="G3759" i="6"/>
  <c r="F3759" i="6"/>
  <c r="G3758" i="6"/>
  <c r="F3758" i="6"/>
  <c r="G3757" i="6"/>
  <c r="F3757" i="6"/>
  <c r="G3756" i="6"/>
  <c r="F3756" i="6"/>
  <c r="G3755" i="6"/>
  <c r="F3755" i="6"/>
  <c r="G3754" i="6"/>
  <c r="F3754" i="6"/>
  <c r="G3753" i="6"/>
  <c r="F3753" i="6"/>
  <c r="G3752" i="6"/>
  <c r="F3752" i="6"/>
  <c r="G3751" i="6"/>
  <c r="F3751" i="6"/>
  <c r="G3750" i="6"/>
  <c r="F3750" i="6"/>
  <c r="G3749" i="6"/>
  <c r="F3749" i="6"/>
  <c r="G3748" i="6"/>
  <c r="F3748" i="6"/>
  <c r="G3747" i="6"/>
  <c r="F3747" i="6"/>
  <c r="G3746" i="6"/>
  <c r="F3746" i="6"/>
  <c r="G3745" i="6"/>
  <c r="F3745" i="6"/>
  <c r="G3744" i="6"/>
  <c r="F3744" i="6"/>
  <c r="G3743" i="6"/>
  <c r="F3743" i="6"/>
  <c r="G3742" i="6"/>
  <c r="F3742" i="6"/>
  <c r="G3741" i="6"/>
  <c r="F3741" i="6"/>
  <c r="G3740" i="6"/>
  <c r="F3740" i="6"/>
  <c r="G3739" i="6"/>
  <c r="F3739" i="6"/>
  <c r="G3738" i="6"/>
  <c r="F3738" i="6"/>
  <c r="G3737" i="6"/>
  <c r="F3737" i="6"/>
  <c r="G3736" i="6"/>
  <c r="F3736" i="6"/>
  <c r="G3735" i="6"/>
  <c r="F3735" i="6"/>
  <c r="G3734" i="6"/>
  <c r="F3734" i="6"/>
  <c r="G3733" i="6"/>
  <c r="F3733" i="6"/>
  <c r="G3732" i="6"/>
  <c r="F3732" i="6"/>
  <c r="G3731" i="6"/>
  <c r="F3731" i="6"/>
  <c r="G3730" i="6"/>
  <c r="F3730" i="6"/>
  <c r="G3729" i="6"/>
  <c r="F3729" i="6"/>
  <c r="G3728" i="6"/>
  <c r="F3728" i="6"/>
  <c r="G3727" i="6"/>
  <c r="F3727" i="6"/>
  <c r="G3726" i="6"/>
  <c r="F3726" i="6"/>
  <c r="G3725" i="6"/>
  <c r="F3725" i="6"/>
  <c r="G3724" i="6"/>
  <c r="F3724" i="6"/>
  <c r="G3723" i="6"/>
  <c r="F3723" i="6"/>
  <c r="G3722" i="6"/>
  <c r="F3722" i="6"/>
  <c r="G3721" i="6"/>
  <c r="F3721" i="6"/>
  <c r="G3720" i="6"/>
  <c r="F3720" i="6"/>
  <c r="G3719" i="6"/>
  <c r="F3719" i="6"/>
  <c r="G3718" i="6"/>
  <c r="F3718" i="6"/>
  <c r="G3717" i="6"/>
  <c r="F3717" i="6"/>
  <c r="G3716" i="6"/>
  <c r="F3716" i="6"/>
  <c r="G3715" i="6"/>
  <c r="F3715" i="6"/>
  <c r="G3714" i="6"/>
  <c r="F3714" i="6"/>
  <c r="G3713" i="6"/>
  <c r="F3713" i="6"/>
  <c r="G3712" i="6"/>
  <c r="F3712" i="6"/>
  <c r="G3711" i="6"/>
  <c r="F3711" i="6"/>
  <c r="G3710" i="6"/>
  <c r="F3710" i="6"/>
  <c r="G3709" i="6"/>
  <c r="F3709" i="6"/>
  <c r="G3708" i="6"/>
  <c r="F3708" i="6"/>
  <c r="G3707" i="6"/>
  <c r="F3707" i="6"/>
  <c r="G3706" i="6"/>
  <c r="F3706" i="6"/>
  <c r="G3705" i="6"/>
  <c r="F3705" i="6"/>
  <c r="G3704" i="6"/>
  <c r="F3704" i="6"/>
  <c r="G3703" i="6"/>
  <c r="F3703" i="6"/>
  <c r="G3702" i="6"/>
  <c r="F3702" i="6"/>
  <c r="G3701" i="6"/>
  <c r="F3701" i="6"/>
  <c r="G3700" i="6"/>
  <c r="F3700" i="6"/>
  <c r="G3699" i="6"/>
  <c r="F3699" i="6"/>
  <c r="G3698" i="6"/>
  <c r="F3698" i="6"/>
  <c r="G3697" i="6"/>
  <c r="F3697" i="6"/>
  <c r="G3696" i="6"/>
  <c r="F3696" i="6"/>
  <c r="G3695" i="6"/>
  <c r="F3695" i="6"/>
  <c r="G3694" i="6"/>
  <c r="F3694" i="6"/>
  <c r="G3693" i="6"/>
  <c r="F3693" i="6"/>
  <c r="G3692" i="6"/>
  <c r="F3692" i="6"/>
  <c r="G3691" i="6"/>
  <c r="F3691" i="6"/>
  <c r="G3690" i="6"/>
  <c r="F3690" i="6"/>
  <c r="G3689" i="6"/>
  <c r="F3689" i="6"/>
  <c r="G3688" i="6"/>
  <c r="F3688" i="6"/>
  <c r="G3687" i="6"/>
  <c r="F3687" i="6"/>
  <c r="G3686" i="6"/>
  <c r="F3686" i="6"/>
  <c r="G3685" i="6"/>
  <c r="F3685" i="6"/>
  <c r="G3684" i="6"/>
  <c r="F3684" i="6"/>
  <c r="G3683" i="6"/>
  <c r="F3683" i="6"/>
  <c r="G3682" i="6"/>
  <c r="F3682" i="6"/>
  <c r="G3681" i="6"/>
  <c r="F3681" i="6"/>
  <c r="G3680" i="6"/>
  <c r="F3680" i="6"/>
  <c r="G3679" i="6"/>
  <c r="F3679" i="6"/>
  <c r="G3678" i="6"/>
  <c r="F3678" i="6"/>
  <c r="G3677" i="6"/>
  <c r="F3677" i="6"/>
  <c r="G3676" i="6"/>
  <c r="F3676" i="6"/>
  <c r="G3675" i="6"/>
  <c r="F3675" i="6"/>
  <c r="G3674" i="6"/>
  <c r="F3674" i="6"/>
  <c r="G3673" i="6"/>
  <c r="F3673" i="6"/>
  <c r="G3672" i="6"/>
  <c r="F3672" i="6"/>
  <c r="G3671" i="6"/>
  <c r="F3671" i="6"/>
  <c r="G3670" i="6"/>
  <c r="F3670" i="6"/>
  <c r="G3669" i="6"/>
  <c r="F3669" i="6"/>
  <c r="G3668" i="6"/>
  <c r="F3668" i="6"/>
  <c r="G3667" i="6"/>
  <c r="F3667" i="6"/>
  <c r="G3666" i="6"/>
  <c r="F3666" i="6"/>
  <c r="G3665" i="6"/>
  <c r="F3665" i="6"/>
  <c r="G3664" i="6"/>
  <c r="F3664" i="6"/>
  <c r="G3663" i="6"/>
  <c r="F3663" i="6"/>
  <c r="G3662" i="6"/>
  <c r="F3662" i="6"/>
  <c r="G3661" i="6"/>
  <c r="F3661" i="6"/>
  <c r="G3660" i="6"/>
  <c r="F3660" i="6"/>
  <c r="G3659" i="6"/>
  <c r="F3659" i="6"/>
  <c r="G3658" i="6"/>
  <c r="F3658" i="6"/>
  <c r="G3657" i="6"/>
  <c r="F3657" i="6"/>
  <c r="G3656" i="6"/>
  <c r="F3656" i="6"/>
  <c r="G3655" i="6"/>
  <c r="F3655" i="6"/>
  <c r="G3654" i="6"/>
  <c r="F3654" i="6"/>
  <c r="G3653" i="6"/>
  <c r="F3653" i="6"/>
  <c r="G3652" i="6"/>
  <c r="F3652" i="6"/>
  <c r="G3651" i="6"/>
  <c r="F3651" i="6"/>
  <c r="G3650" i="6"/>
  <c r="F3650" i="6"/>
  <c r="G3649" i="6"/>
  <c r="F3649" i="6"/>
  <c r="G3648" i="6"/>
  <c r="F3648" i="6"/>
  <c r="G3647" i="6"/>
  <c r="F3647" i="6"/>
  <c r="G3646" i="6"/>
  <c r="F3646" i="6"/>
  <c r="G3645" i="6"/>
  <c r="F3645" i="6"/>
  <c r="G3644" i="6"/>
  <c r="F3644" i="6"/>
  <c r="G3643" i="6"/>
  <c r="F3643" i="6"/>
  <c r="G3642" i="6"/>
  <c r="F3642" i="6"/>
  <c r="G3641" i="6"/>
  <c r="F3641" i="6"/>
  <c r="G3640" i="6"/>
  <c r="F3640" i="6"/>
  <c r="G3639" i="6"/>
  <c r="F3639" i="6"/>
  <c r="G3638" i="6"/>
  <c r="F3638" i="6"/>
  <c r="G3637" i="6"/>
  <c r="F3637" i="6"/>
  <c r="G3636" i="6"/>
  <c r="F3636" i="6"/>
  <c r="G3635" i="6"/>
  <c r="F3635" i="6"/>
  <c r="G3634" i="6"/>
  <c r="F3634" i="6"/>
  <c r="G3633" i="6"/>
  <c r="F3633" i="6"/>
  <c r="G3632" i="6"/>
  <c r="F3632" i="6"/>
  <c r="G3631" i="6"/>
  <c r="F3631" i="6"/>
  <c r="G3630" i="6"/>
  <c r="F3630" i="6"/>
  <c r="G3629" i="6"/>
  <c r="F3629" i="6"/>
  <c r="G3628" i="6"/>
  <c r="F3628" i="6"/>
  <c r="G3627" i="6"/>
  <c r="F3627" i="6"/>
  <c r="G3626" i="6"/>
  <c r="F3626" i="6"/>
  <c r="G3625" i="6"/>
  <c r="F3625" i="6"/>
  <c r="G3624" i="6"/>
  <c r="F3624" i="6"/>
  <c r="G3623" i="6"/>
  <c r="F3623" i="6"/>
  <c r="G3622" i="6"/>
  <c r="F3622" i="6"/>
  <c r="G3621" i="6"/>
  <c r="F3621" i="6"/>
  <c r="G3620" i="6"/>
  <c r="F3620" i="6"/>
  <c r="G3619" i="6"/>
  <c r="F3619" i="6"/>
  <c r="G3618" i="6"/>
  <c r="F3618" i="6"/>
  <c r="G3617" i="6"/>
  <c r="F3617" i="6"/>
  <c r="G3616" i="6"/>
  <c r="F3616" i="6"/>
  <c r="G3615" i="6"/>
  <c r="F3615" i="6"/>
  <c r="G3614" i="6"/>
  <c r="F3614" i="6"/>
  <c r="G3613" i="6"/>
  <c r="F3613" i="6"/>
  <c r="G3612" i="6"/>
  <c r="F3612" i="6"/>
  <c r="G3611" i="6"/>
  <c r="F3611" i="6"/>
  <c r="G3610" i="6"/>
  <c r="F3610" i="6"/>
  <c r="G3609" i="6"/>
  <c r="F3609" i="6"/>
  <c r="G3608" i="6"/>
  <c r="F3608" i="6"/>
  <c r="G3607" i="6"/>
  <c r="F3607" i="6"/>
  <c r="G3606" i="6"/>
  <c r="F3606" i="6"/>
  <c r="G3605" i="6"/>
  <c r="F3605" i="6"/>
  <c r="G3604" i="6"/>
  <c r="F3604" i="6"/>
  <c r="G3603" i="6"/>
  <c r="F3603" i="6"/>
  <c r="G3602" i="6"/>
  <c r="F3602" i="6"/>
  <c r="G3601" i="6"/>
  <c r="F3601" i="6"/>
  <c r="G3600" i="6"/>
  <c r="F3600" i="6"/>
  <c r="G3599" i="6"/>
  <c r="F3599" i="6"/>
  <c r="G3598" i="6"/>
  <c r="F3598" i="6"/>
  <c r="G3597" i="6"/>
  <c r="F3597" i="6"/>
  <c r="G3596" i="6"/>
  <c r="F3596" i="6"/>
  <c r="G3595" i="6"/>
  <c r="F3595" i="6"/>
  <c r="G3594" i="6"/>
  <c r="F3594" i="6"/>
  <c r="G3593" i="6"/>
  <c r="F3593" i="6"/>
  <c r="G3592" i="6"/>
  <c r="F3592" i="6"/>
  <c r="G3591" i="6"/>
  <c r="F3591" i="6"/>
  <c r="G3590" i="6"/>
  <c r="F3590" i="6"/>
  <c r="G3589" i="6"/>
  <c r="F3589" i="6"/>
  <c r="G3588" i="6"/>
  <c r="F3588" i="6"/>
  <c r="G3587" i="6"/>
  <c r="F3587" i="6"/>
  <c r="G3586" i="6"/>
  <c r="F3586" i="6"/>
  <c r="G3585" i="6"/>
  <c r="F3585" i="6"/>
  <c r="G3584" i="6"/>
  <c r="F3584" i="6"/>
  <c r="G3583" i="6"/>
  <c r="F3583" i="6"/>
  <c r="G3582" i="6"/>
  <c r="F3582" i="6"/>
  <c r="G3581" i="6"/>
  <c r="F3581" i="6"/>
  <c r="G3580" i="6"/>
  <c r="F3580" i="6"/>
  <c r="G3579" i="6"/>
  <c r="F3579" i="6"/>
  <c r="G3578" i="6"/>
  <c r="F3578" i="6"/>
  <c r="G3577" i="6"/>
  <c r="F3577" i="6"/>
  <c r="G3576" i="6"/>
  <c r="F3576" i="6"/>
  <c r="G3575" i="6"/>
  <c r="F3575" i="6"/>
  <c r="G3574" i="6"/>
  <c r="F3574" i="6"/>
  <c r="G3573" i="6"/>
  <c r="F3573" i="6"/>
  <c r="G3572" i="6"/>
  <c r="F3572" i="6"/>
  <c r="G3571" i="6"/>
  <c r="F3571" i="6"/>
  <c r="G3570" i="6"/>
  <c r="F3570" i="6"/>
  <c r="G3569" i="6"/>
  <c r="F3569" i="6"/>
  <c r="G3568" i="6"/>
  <c r="F3568" i="6"/>
  <c r="G3567" i="6"/>
  <c r="F3567" i="6"/>
  <c r="G3566" i="6"/>
  <c r="F3566" i="6"/>
  <c r="G3565" i="6"/>
  <c r="F3565" i="6"/>
  <c r="G3564" i="6"/>
  <c r="F3564" i="6"/>
  <c r="G3563" i="6"/>
  <c r="F3563" i="6"/>
  <c r="G3562" i="6"/>
  <c r="F3562" i="6"/>
  <c r="G3561" i="6"/>
  <c r="F3561" i="6"/>
  <c r="G3560" i="6"/>
  <c r="F3560" i="6"/>
  <c r="G3559" i="6"/>
  <c r="F3559" i="6"/>
  <c r="G3558" i="6"/>
  <c r="F3558" i="6"/>
  <c r="G3557" i="6"/>
  <c r="F3557" i="6"/>
  <c r="G3556" i="6"/>
  <c r="F3556" i="6"/>
  <c r="G3555" i="6"/>
  <c r="F3555" i="6"/>
  <c r="G3554" i="6"/>
  <c r="F3554" i="6"/>
  <c r="G3553" i="6"/>
  <c r="F3553" i="6"/>
  <c r="G3552" i="6"/>
  <c r="F3552" i="6"/>
  <c r="G3551" i="6"/>
  <c r="F3551" i="6"/>
  <c r="G3550" i="6"/>
  <c r="F3550" i="6"/>
  <c r="G3549" i="6"/>
  <c r="F3549" i="6"/>
  <c r="G3548" i="6"/>
  <c r="F3548" i="6"/>
  <c r="G3547" i="6"/>
  <c r="F3547" i="6"/>
  <c r="G3546" i="6"/>
  <c r="F3546" i="6"/>
  <c r="G3545" i="6"/>
  <c r="F3545" i="6"/>
  <c r="G3544" i="6"/>
  <c r="F3544" i="6"/>
  <c r="G3543" i="6"/>
  <c r="F3543" i="6"/>
  <c r="G3542" i="6"/>
  <c r="F3542" i="6"/>
  <c r="G3541" i="6"/>
  <c r="F3541" i="6"/>
  <c r="G3540" i="6"/>
  <c r="F3540" i="6"/>
  <c r="G3539" i="6"/>
  <c r="F3539" i="6"/>
  <c r="G3538" i="6"/>
  <c r="F3538" i="6"/>
  <c r="G3537" i="6"/>
  <c r="F3537" i="6"/>
  <c r="G3536" i="6"/>
  <c r="F3536" i="6"/>
  <c r="G3535" i="6"/>
  <c r="F3535" i="6"/>
  <c r="G3534" i="6"/>
  <c r="F3534" i="6"/>
  <c r="G3533" i="6"/>
  <c r="F3533" i="6"/>
  <c r="G3532" i="6"/>
  <c r="F3532" i="6"/>
  <c r="G3531" i="6"/>
  <c r="F3531" i="6"/>
  <c r="G3530" i="6"/>
  <c r="F3530" i="6"/>
  <c r="G3529" i="6"/>
  <c r="F3529" i="6"/>
  <c r="G3528" i="6"/>
  <c r="F3528" i="6"/>
  <c r="G3527" i="6"/>
  <c r="F3527" i="6"/>
  <c r="G3526" i="6"/>
  <c r="F3526" i="6"/>
  <c r="G3525" i="6"/>
  <c r="F3525" i="6"/>
  <c r="G3524" i="6"/>
  <c r="F3524" i="6"/>
  <c r="G3523" i="6"/>
  <c r="F3523" i="6"/>
  <c r="G3522" i="6"/>
  <c r="F3522" i="6"/>
  <c r="G3521" i="6"/>
  <c r="F3521" i="6"/>
  <c r="G3520" i="6"/>
  <c r="F3520" i="6"/>
  <c r="G3519" i="6"/>
  <c r="F3519" i="6"/>
  <c r="G3518" i="6"/>
  <c r="F3518" i="6"/>
  <c r="G3517" i="6"/>
  <c r="F3517" i="6"/>
  <c r="G3516" i="6"/>
  <c r="F3516" i="6"/>
  <c r="G3515" i="6"/>
  <c r="F3515" i="6"/>
  <c r="G3514" i="6"/>
  <c r="F3514" i="6"/>
  <c r="G3513" i="6"/>
  <c r="F3513" i="6"/>
  <c r="G3512" i="6"/>
  <c r="F3512" i="6"/>
  <c r="G3511" i="6"/>
  <c r="F3511" i="6"/>
  <c r="G3510" i="6"/>
  <c r="F3510" i="6"/>
  <c r="G3509" i="6"/>
  <c r="F3509" i="6"/>
  <c r="G3508" i="6"/>
  <c r="F3508" i="6"/>
  <c r="G3507" i="6"/>
  <c r="F3507" i="6"/>
  <c r="G3506" i="6"/>
  <c r="F3506" i="6"/>
  <c r="G3505" i="6"/>
  <c r="F3505" i="6"/>
  <c r="G3504" i="6"/>
  <c r="F3504" i="6"/>
  <c r="G3503" i="6"/>
  <c r="F3503" i="6"/>
  <c r="G3502" i="6"/>
  <c r="F3502" i="6"/>
  <c r="G3501" i="6"/>
  <c r="F3501" i="6"/>
  <c r="G3500" i="6"/>
  <c r="F3500" i="6"/>
  <c r="G3499" i="6"/>
  <c r="F3499" i="6"/>
  <c r="G3498" i="6"/>
  <c r="F3498" i="6"/>
  <c r="G3497" i="6"/>
  <c r="F3497" i="6"/>
  <c r="G3496" i="6"/>
  <c r="F3496" i="6"/>
  <c r="G3495" i="6"/>
  <c r="F3495" i="6"/>
  <c r="G3494" i="6"/>
  <c r="F3494" i="6"/>
  <c r="G3493" i="6"/>
  <c r="F3493" i="6"/>
  <c r="G3492" i="6"/>
  <c r="F3492" i="6"/>
  <c r="G3491" i="6"/>
  <c r="F3491" i="6"/>
  <c r="G3490" i="6"/>
  <c r="F3490" i="6"/>
  <c r="G3489" i="6"/>
  <c r="F3489" i="6"/>
  <c r="G3488" i="6"/>
  <c r="F3488" i="6"/>
  <c r="G3487" i="6"/>
  <c r="F3487" i="6"/>
  <c r="G3486" i="6"/>
  <c r="F3486" i="6"/>
  <c r="G3485" i="6"/>
  <c r="F3485" i="6"/>
  <c r="G3484" i="6"/>
  <c r="F3484" i="6"/>
  <c r="G3483" i="6"/>
  <c r="F3483" i="6"/>
  <c r="G3482" i="6"/>
  <c r="F3482" i="6"/>
  <c r="G3481" i="6"/>
  <c r="F3481" i="6"/>
  <c r="G3480" i="6"/>
  <c r="F3480" i="6"/>
  <c r="G3479" i="6"/>
  <c r="F3479" i="6"/>
  <c r="G3478" i="6"/>
  <c r="F3478" i="6"/>
  <c r="G3477" i="6"/>
  <c r="F3477" i="6"/>
  <c r="G3476" i="6"/>
  <c r="F3476" i="6"/>
  <c r="G3475" i="6"/>
  <c r="F3475" i="6"/>
  <c r="G3474" i="6"/>
  <c r="F3474" i="6"/>
  <c r="G3473" i="6"/>
  <c r="F3473" i="6"/>
  <c r="G3472" i="6"/>
  <c r="F3472" i="6"/>
  <c r="G3471" i="6"/>
  <c r="F3471" i="6"/>
  <c r="G3470" i="6"/>
  <c r="F3470" i="6"/>
  <c r="G3469" i="6"/>
  <c r="F3469" i="6"/>
  <c r="G3468" i="6"/>
  <c r="F3468" i="6"/>
  <c r="G3467" i="6"/>
  <c r="F3467" i="6"/>
  <c r="G3466" i="6"/>
  <c r="F3466" i="6"/>
  <c r="G3465" i="6"/>
  <c r="F3465" i="6"/>
  <c r="G3464" i="6"/>
  <c r="F3464" i="6"/>
  <c r="G3463" i="6"/>
  <c r="F3463" i="6"/>
  <c r="G3462" i="6"/>
  <c r="F3462" i="6"/>
  <c r="G3461" i="6"/>
  <c r="F3461" i="6"/>
  <c r="G3460" i="6"/>
  <c r="F3460" i="6"/>
  <c r="G3459" i="6"/>
  <c r="F3459" i="6"/>
  <c r="G3458" i="6"/>
  <c r="F3458" i="6"/>
  <c r="G3457" i="6"/>
  <c r="F3457" i="6"/>
  <c r="G3456" i="6"/>
  <c r="F3456" i="6"/>
  <c r="G3455" i="6"/>
  <c r="F3455" i="6"/>
  <c r="G3454" i="6"/>
  <c r="F3454" i="6"/>
  <c r="G3453" i="6"/>
  <c r="F3453" i="6"/>
  <c r="G3452" i="6"/>
  <c r="F3452" i="6"/>
  <c r="G3451" i="6"/>
  <c r="F3451" i="6"/>
  <c r="G3450" i="6"/>
  <c r="F3450" i="6"/>
  <c r="G3449" i="6"/>
  <c r="F3449" i="6"/>
  <c r="G3448" i="6"/>
  <c r="F3448" i="6"/>
  <c r="G3447" i="6"/>
  <c r="F3447" i="6"/>
  <c r="G3446" i="6"/>
  <c r="F3446" i="6"/>
  <c r="G3445" i="6"/>
  <c r="F3445" i="6"/>
  <c r="G3444" i="6"/>
  <c r="F3444" i="6"/>
  <c r="G3443" i="6"/>
  <c r="F3443" i="6"/>
  <c r="G3442" i="6"/>
  <c r="F3442" i="6"/>
  <c r="G3441" i="6"/>
  <c r="F3441" i="6"/>
  <c r="G3440" i="6"/>
  <c r="F3440" i="6"/>
  <c r="G3439" i="6"/>
  <c r="F3439" i="6"/>
  <c r="G3438" i="6"/>
  <c r="F3438" i="6"/>
  <c r="G3437" i="6"/>
  <c r="F3437" i="6"/>
  <c r="G3436" i="6"/>
  <c r="F3436" i="6"/>
  <c r="G3435" i="6"/>
  <c r="F3435" i="6"/>
  <c r="G3434" i="6"/>
  <c r="F3434" i="6"/>
  <c r="G3433" i="6"/>
  <c r="F3433" i="6"/>
  <c r="G3432" i="6"/>
  <c r="F3432" i="6"/>
  <c r="G3431" i="6"/>
  <c r="F3431" i="6"/>
  <c r="G3430" i="6"/>
  <c r="F3430" i="6"/>
  <c r="G3429" i="6"/>
  <c r="F3429" i="6"/>
  <c r="G3428" i="6"/>
  <c r="F3428" i="6"/>
  <c r="G3427" i="6"/>
  <c r="F3427" i="6"/>
  <c r="G3426" i="6"/>
  <c r="F3426" i="6"/>
  <c r="G3425" i="6"/>
  <c r="F3425" i="6"/>
  <c r="G3424" i="6"/>
  <c r="F3424" i="6"/>
  <c r="G3423" i="6"/>
  <c r="F3423" i="6"/>
  <c r="G3422" i="6"/>
  <c r="F3422" i="6"/>
  <c r="G3421" i="6"/>
  <c r="F3421" i="6"/>
  <c r="G3420" i="6"/>
  <c r="F3420" i="6"/>
  <c r="G3419" i="6"/>
  <c r="F3419" i="6"/>
  <c r="G3418" i="6"/>
  <c r="F3418" i="6"/>
  <c r="G3417" i="6"/>
  <c r="F3417" i="6"/>
  <c r="G3416" i="6"/>
  <c r="F3416" i="6"/>
  <c r="G3415" i="6"/>
  <c r="F3415" i="6"/>
  <c r="G3414" i="6"/>
  <c r="F3414" i="6"/>
  <c r="G3413" i="6"/>
  <c r="F3413" i="6"/>
  <c r="G3412" i="6"/>
  <c r="F3412" i="6"/>
  <c r="G3411" i="6"/>
  <c r="F3411" i="6"/>
  <c r="G3410" i="6"/>
  <c r="F3410" i="6"/>
  <c r="G3409" i="6"/>
  <c r="F3409" i="6"/>
  <c r="G3408" i="6"/>
  <c r="F3408" i="6"/>
  <c r="G3407" i="6"/>
  <c r="F3407" i="6"/>
  <c r="G3406" i="6"/>
  <c r="F3406" i="6"/>
  <c r="G3405" i="6"/>
  <c r="F3405" i="6"/>
  <c r="G3404" i="6"/>
  <c r="F3404" i="6"/>
  <c r="G3403" i="6"/>
  <c r="F3403" i="6"/>
  <c r="G3402" i="6"/>
  <c r="F3402" i="6"/>
  <c r="G3401" i="6"/>
  <c r="F3401" i="6"/>
  <c r="G3400" i="6"/>
  <c r="F3400" i="6"/>
  <c r="G3399" i="6"/>
  <c r="F3399" i="6"/>
  <c r="G3398" i="6"/>
  <c r="F3398" i="6"/>
  <c r="G3397" i="6"/>
  <c r="F3397" i="6"/>
  <c r="G3396" i="6"/>
  <c r="F3396" i="6"/>
  <c r="G3395" i="6"/>
  <c r="F3395" i="6"/>
  <c r="G3394" i="6"/>
  <c r="F3394" i="6"/>
  <c r="G3393" i="6"/>
  <c r="F3393" i="6"/>
  <c r="G3392" i="6"/>
  <c r="F3392" i="6"/>
  <c r="G3391" i="6"/>
  <c r="F3391" i="6"/>
  <c r="G3390" i="6"/>
  <c r="F3390" i="6"/>
  <c r="G3389" i="6"/>
  <c r="F3389" i="6"/>
  <c r="G3388" i="6"/>
  <c r="F3388" i="6"/>
  <c r="G3387" i="6"/>
  <c r="F3387" i="6"/>
  <c r="G3386" i="6"/>
  <c r="F3386" i="6"/>
  <c r="G3385" i="6"/>
  <c r="F3385" i="6"/>
  <c r="G3384" i="6"/>
  <c r="F3384" i="6"/>
  <c r="G3383" i="6"/>
  <c r="F3383" i="6"/>
  <c r="G3382" i="6"/>
  <c r="F3382" i="6"/>
  <c r="G3381" i="6"/>
  <c r="F3381" i="6"/>
  <c r="G3380" i="6"/>
  <c r="F3380" i="6"/>
  <c r="G3379" i="6"/>
  <c r="F3379" i="6"/>
  <c r="G3378" i="6"/>
  <c r="F3378" i="6"/>
  <c r="G3377" i="6"/>
  <c r="F3377" i="6"/>
  <c r="G3376" i="6"/>
  <c r="F3376" i="6"/>
  <c r="G3375" i="6"/>
  <c r="F3375" i="6"/>
  <c r="G3374" i="6"/>
  <c r="F3374" i="6"/>
  <c r="G3373" i="6"/>
  <c r="F3373" i="6"/>
  <c r="G3372" i="6"/>
  <c r="F3372" i="6"/>
  <c r="G3371" i="6"/>
  <c r="F3371" i="6"/>
  <c r="G3370" i="6"/>
  <c r="F3370" i="6"/>
  <c r="G3369" i="6"/>
  <c r="F3369" i="6"/>
  <c r="G3368" i="6"/>
  <c r="F3368" i="6"/>
  <c r="G3367" i="6"/>
  <c r="F3367" i="6"/>
  <c r="G3366" i="6"/>
  <c r="F3366" i="6"/>
  <c r="G3365" i="6"/>
  <c r="F3365" i="6"/>
  <c r="G3364" i="6"/>
  <c r="F3364" i="6"/>
  <c r="G3363" i="6"/>
  <c r="F3363" i="6"/>
  <c r="G3362" i="6"/>
  <c r="F3362" i="6"/>
  <c r="G3361" i="6"/>
  <c r="F3361" i="6"/>
  <c r="G3360" i="6"/>
  <c r="F3360" i="6"/>
  <c r="G3359" i="6"/>
  <c r="F3359" i="6"/>
  <c r="G3358" i="6"/>
  <c r="F3358" i="6"/>
  <c r="G3357" i="6"/>
  <c r="F3357" i="6"/>
  <c r="G3356" i="6"/>
  <c r="F3356" i="6"/>
  <c r="G3355" i="6"/>
  <c r="F3355" i="6"/>
  <c r="G3354" i="6"/>
  <c r="F3354" i="6"/>
  <c r="G3353" i="6"/>
  <c r="F3353" i="6"/>
  <c r="G3352" i="6"/>
  <c r="F3352" i="6"/>
  <c r="G3351" i="6"/>
  <c r="F3351" i="6"/>
  <c r="G3350" i="6"/>
  <c r="F3350" i="6"/>
  <c r="G3349" i="6"/>
  <c r="F3349" i="6"/>
  <c r="G3348" i="6"/>
  <c r="F3348" i="6"/>
  <c r="G3347" i="6"/>
  <c r="F3347" i="6"/>
  <c r="G3346" i="6"/>
  <c r="F3346" i="6"/>
  <c r="G3345" i="6"/>
  <c r="F3345" i="6"/>
  <c r="G3344" i="6"/>
  <c r="F3344" i="6"/>
  <c r="G3343" i="6"/>
  <c r="F3343" i="6"/>
  <c r="G3342" i="6"/>
  <c r="F3342" i="6"/>
  <c r="G3341" i="6"/>
  <c r="F3341" i="6"/>
  <c r="G3340" i="6"/>
  <c r="F3340" i="6"/>
  <c r="G3339" i="6"/>
  <c r="F3339" i="6"/>
  <c r="G3338" i="6"/>
  <c r="F3338" i="6"/>
  <c r="G3337" i="6"/>
  <c r="F3337" i="6"/>
  <c r="G3336" i="6"/>
  <c r="F3336" i="6"/>
  <c r="G3335" i="6"/>
  <c r="F3335" i="6"/>
  <c r="G3334" i="6"/>
  <c r="F3334" i="6"/>
  <c r="G3333" i="6"/>
  <c r="F3333" i="6"/>
  <c r="G3332" i="6"/>
  <c r="F3332" i="6"/>
  <c r="G3331" i="6"/>
  <c r="F3331" i="6"/>
  <c r="G3330" i="6"/>
  <c r="F3330" i="6"/>
  <c r="G3329" i="6"/>
  <c r="F3329" i="6"/>
  <c r="G3328" i="6"/>
  <c r="F3328" i="6"/>
  <c r="G3327" i="6"/>
  <c r="F3327" i="6"/>
  <c r="G3326" i="6"/>
  <c r="F3326" i="6"/>
  <c r="G3325" i="6"/>
  <c r="F3325" i="6"/>
  <c r="G3324" i="6"/>
  <c r="F3324" i="6"/>
  <c r="G3323" i="6"/>
  <c r="F3323" i="6"/>
  <c r="G3322" i="6"/>
  <c r="F3322" i="6"/>
  <c r="G3321" i="6"/>
  <c r="F3321" i="6"/>
  <c r="G3320" i="6"/>
  <c r="F3320" i="6"/>
  <c r="G3319" i="6"/>
  <c r="F3319" i="6"/>
  <c r="G3318" i="6"/>
  <c r="F3318" i="6"/>
  <c r="G3317" i="6"/>
  <c r="F3317" i="6"/>
  <c r="G3316" i="6"/>
  <c r="F3316" i="6"/>
  <c r="G3315" i="6"/>
  <c r="F3315" i="6"/>
  <c r="G3314" i="6"/>
  <c r="F3314" i="6"/>
  <c r="G3313" i="6"/>
  <c r="F3313" i="6"/>
  <c r="G3312" i="6"/>
  <c r="F3312" i="6"/>
  <c r="G3311" i="6"/>
  <c r="F3311" i="6"/>
  <c r="G3310" i="6"/>
  <c r="F3310" i="6"/>
  <c r="G3309" i="6"/>
  <c r="F3309" i="6"/>
  <c r="G3308" i="6"/>
  <c r="F3308" i="6"/>
  <c r="G3307" i="6"/>
  <c r="F3307" i="6"/>
  <c r="G3306" i="6"/>
  <c r="F3306" i="6"/>
  <c r="G3305" i="6"/>
  <c r="F3305" i="6"/>
  <c r="G3304" i="6"/>
  <c r="F3304" i="6"/>
  <c r="G3303" i="6"/>
  <c r="F3303" i="6"/>
  <c r="G3302" i="6"/>
  <c r="F3302" i="6"/>
  <c r="G3301" i="6"/>
  <c r="F3301" i="6"/>
  <c r="G3300" i="6"/>
  <c r="F3300" i="6"/>
  <c r="G3299" i="6"/>
  <c r="F3299" i="6"/>
  <c r="G3298" i="6"/>
  <c r="F3298" i="6"/>
  <c r="G3297" i="6"/>
  <c r="F3297" i="6"/>
  <c r="G3296" i="6"/>
  <c r="F3296" i="6"/>
  <c r="G3295" i="6"/>
  <c r="F3295" i="6"/>
  <c r="G3294" i="6"/>
  <c r="F3294" i="6"/>
  <c r="G3293" i="6"/>
  <c r="F3293" i="6"/>
  <c r="G3292" i="6"/>
  <c r="F3292" i="6"/>
  <c r="G3291" i="6"/>
  <c r="F3291" i="6"/>
  <c r="G3290" i="6"/>
  <c r="F3290" i="6"/>
  <c r="G3289" i="6"/>
  <c r="F3289" i="6"/>
  <c r="G3288" i="6"/>
  <c r="F3288" i="6"/>
  <c r="G3287" i="6"/>
  <c r="F3287" i="6"/>
  <c r="G3286" i="6"/>
  <c r="F3286" i="6"/>
  <c r="G3285" i="6"/>
  <c r="F3285" i="6"/>
  <c r="G3284" i="6"/>
  <c r="F3284" i="6"/>
  <c r="G3283" i="6"/>
  <c r="F3283" i="6"/>
  <c r="G3282" i="6"/>
  <c r="F3282" i="6"/>
  <c r="G3281" i="6"/>
  <c r="F3281" i="6"/>
  <c r="G3280" i="6"/>
  <c r="F3280" i="6"/>
  <c r="G3279" i="6"/>
  <c r="F3279" i="6"/>
  <c r="G3278" i="6"/>
  <c r="F3278" i="6"/>
  <c r="G3277" i="6"/>
  <c r="F3277" i="6"/>
  <c r="G3276" i="6"/>
  <c r="F3276" i="6"/>
  <c r="G3275" i="6"/>
  <c r="F3275" i="6"/>
  <c r="G3274" i="6"/>
  <c r="F3274" i="6"/>
  <c r="G3273" i="6"/>
  <c r="F3273" i="6"/>
  <c r="G3272" i="6"/>
  <c r="F3272" i="6"/>
  <c r="G3271" i="6"/>
  <c r="F3271" i="6"/>
  <c r="G3270" i="6"/>
  <c r="F3270" i="6"/>
  <c r="G3269" i="6"/>
  <c r="F3269" i="6"/>
  <c r="G3268" i="6"/>
  <c r="F3268" i="6"/>
  <c r="G3267" i="6"/>
  <c r="F3267" i="6"/>
  <c r="G3266" i="6"/>
  <c r="F3266" i="6"/>
  <c r="G3265" i="6"/>
  <c r="F3265" i="6"/>
  <c r="G3264" i="6"/>
  <c r="F3264" i="6"/>
  <c r="G3263" i="6"/>
  <c r="F3263" i="6"/>
  <c r="G3262" i="6"/>
  <c r="F3262" i="6"/>
  <c r="G3261" i="6"/>
  <c r="F3261" i="6"/>
  <c r="G3260" i="6"/>
  <c r="F3260" i="6"/>
  <c r="G3259" i="6"/>
  <c r="F3259" i="6"/>
  <c r="G3258" i="6"/>
  <c r="F3258" i="6"/>
  <c r="G3257" i="6"/>
  <c r="F3257" i="6"/>
  <c r="G3256" i="6"/>
  <c r="F3256" i="6"/>
  <c r="G3255" i="6"/>
  <c r="F3255" i="6"/>
  <c r="G3254" i="6"/>
  <c r="F3254" i="6"/>
  <c r="G3253" i="6"/>
  <c r="F3253" i="6"/>
  <c r="G3252" i="6"/>
  <c r="F3252" i="6"/>
  <c r="G3251" i="6"/>
  <c r="F3251" i="6"/>
  <c r="G3250" i="6"/>
  <c r="F3250" i="6"/>
  <c r="G3249" i="6"/>
  <c r="F3249" i="6"/>
  <c r="G3248" i="6"/>
  <c r="F3248" i="6"/>
  <c r="G3247" i="6"/>
  <c r="F3247" i="6"/>
  <c r="G3246" i="6"/>
  <c r="F3246" i="6"/>
  <c r="G3245" i="6"/>
  <c r="F3245" i="6"/>
  <c r="G3244" i="6"/>
  <c r="F3244" i="6"/>
  <c r="G3243" i="6"/>
  <c r="F3243" i="6"/>
  <c r="G3242" i="6"/>
  <c r="F3242" i="6"/>
  <c r="G3241" i="6"/>
  <c r="F3241" i="6"/>
  <c r="G3240" i="6"/>
  <c r="F3240" i="6"/>
  <c r="G3239" i="6"/>
  <c r="F3239" i="6"/>
  <c r="G3238" i="6"/>
  <c r="F3238" i="6"/>
  <c r="G3237" i="6"/>
  <c r="F3237" i="6"/>
  <c r="G3236" i="6"/>
  <c r="F3236" i="6"/>
  <c r="G3235" i="6"/>
  <c r="F3235" i="6"/>
  <c r="G3234" i="6"/>
  <c r="F3234" i="6"/>
  <c r="G3233" i="6"/>
  <c r="F3233" i="6"/>
  <c r="G3232" i="6"/>
  <c r="F3232" i="6"/>
  <c r="G3231" i="6"/>
  <c r="F3231" i="6"/>
  <c r="G3230" i="6"/>
  <c r="F3230" i="6"/>
  <c r="G3229" i="6"/>
  <c r="F3229" i="6"/>
  <c r="G3228" i="6"/>
  <c r="F3228" i="6"/>
  <c r="G3227" i="6"/>
  <c r="F3227" i="6"/>
  <c r="G3226" i="6"/>
  <c r="F3226" i="6"/>
  <c r="G3225" i="6"/>
  <c r="F3225" i="6"/>
  <c r="G3224" i="6"/>
  <c r="F3224" i="6"/>
  <c r="G3223" i="6"/>
  <c r="F3223" i="6"/>
  <c r="G3222" i="6"/>
  <c r="F3222" i="6"/>
  <c r="G3221" i="6"/>
  <c r="F3221" i="6"/>
  <c r="G3220" i="6"/>
  <c r="F3220" i="6"/>
  <c r="G3219" i="6"/>
  <c r="F3219" i="6"/>
  <c r="G3218" i="6"/>
  <c r="F3218" i="6"/>
  <c r="G3217" i="6"/>
  <c r="F3217" i="6"/>
  <c r="G3216" i="6"/>
  <c r="F3216" i="6"/>
  <c r="G3215" i="6"/>
  <c r="F3215" i="6"/>
  <c r="G3214" i="6"/>
  <c r="F3214" i="6"/>
  <c r="G3213" i="6"/>
  <c r="F3213" i="6"/>
  <c r="G3212" i="6"/>
  <c r="F3212" i="6"/>
  <c r="G3211" i="6"/>
  <c r="F3211" i="6"/>
  <c r="G3210" i="6"/>
  <c r="F3210" i="6"/>
  <c r="G3209" i="6"/>
  <c r="F3209" i="6"/>
  <c r="G3208" i="6"/>
  <c r="F3208" i="6"/>
  <c r="G3207" i="6"/>
  <c r="F3207" i="6"/>
  <c r="G3206" i="6"/>
  <c r="F3206" i="6"/>
  <c r="G3205" i="6"/>
  <c r="F3205" i="6"/>
  <c r="G3204" i="6"/>
  <c r="F3204" i="6"/>
  <c r="G3203" i="6"/>
  <c r="F3203" i="6"/>
  <c r="G3202" i="6"/>
  <c r="F3202" i="6"/>
  <c r="G3201" i="6"/>
  <c r="F3201" i="6"/>
  <c r="G3200" i="6"/>
  <c r="F3200" i="6"/>
  <c r="G3199" i="6"/>
  <c r="F3199" i="6"/>
  <c r="G3198" i="6"/>
  <c r="F3198" i="6"/>
  <c r="G3197" i="6"/>
  <c r="F3197" i="6"/>
  <c r="G3196" i="6"/>
  <c r="F3196" i="6"/>
  <c r="G3195" i="6"/>
  <c r="F3195" i="6"/>
  <c r="G3194" i="6"/>
  <c r="F3194" i="6"/>
  <c r="G3193" i="6"/>
  <c r="F3193" i="6"/>
  <c r="G3192" i="6"/>
  <c r="F3192" i="6"/>
  <c r="G3191" i="6"/>
  <c r="F3191" i="6"/>
  <c r="G3190" i="6"/>
  <c r="F3190" i="6"/>
  <c r="G3189" i="6"/>
  <c r="F3189" i="6"/>
  <c r="G3188" i="6"/>
  <c r="F3188" i="6"/>
  <c r="G3187" i="6"/>
  <c r="F3187" i="6"/>
  <c r="G3186" i="6"/>
  <c r="F3186" i="6"/>
  <c r="G3185" i="6"/>
  <c r="F3185" i="6"/>
  <c r="G3184" i="6"/>
  <c r="F3184" i="6"/>
  <c r="G3183" i="6"/>
  <c r="F3183" i="6"/>
  <c r="G3182" i="6"/>
  <c r="F3182" i="6"/>
  <c r="G3181" i="6"/>
  <c r="F3181" i="6"/>
  <c r="G3180" i="6"/>
  <c r="F3180" i="6"/>
  <c r="G3179" i="6"/>
  <c r="F3179" i="6"/>
  <c r="G3178" i="6"/>
  <c r="F3178" i="6"/>
  <c r="G3177" i="6"/>
  <c r="F3177" i="6"/>
  <c r="G3176" i="6"/>
  <c r="F3176" i="6"/>
  <c r="G3175" i="6"/>
  <c r="F3175" i="6"/>
  <c r="G3174" i="6"/>
  <c r="F3174" i="6"/>
  <c r="G3173" i="6"/>
  <c r="F3173" i="6"/>
  <c r="G3172" i="6"/>
  <c r="F3172" i="6"/>
  <c r="G3171" i="6"/>
  <c r="F3171" i="6"/>
  <c r="G3170" i="6"/>
  <c r="F3170" i="6"/>
  <c r="G3169" i="6"/>
  <c r="F3169" i="6"/>
  <c r="G3168" i="6"/>
  <c r="F3168" i="6"/>
  <c r="G3167" i="6"/>
  <c r="F3167" i="6"/>
  <c r="G3166" i="6"/>
  <c r="F3166" i="6"/>
  <c r="G3165" i="6"/>
  <c r="F3165" i="6"/>
  <c r="G3164" i="6"/>
  <c r="F3164" i="6"/>
  <c r="G3163" i="6"/>
  <c r="F3163" i="6"/>
  <c r="G3162" i="6"/>
  <c r="F3162" i="6"/>
  <c r="G3161" i="6"/>
  <c r="F3161" i="6"/>
  <c r="G3160" i="6"/>
  <c r="F3160" i="6"/>
  <c r="G3159" i="6"/>
  <c r="F3159" i="6"/>
  <c r="G3158" i="6"/>
  <c r="F3158" i="6"/>
  <c r="G3157" i="6"/>
  <c r="F3157" i="6"/>
  <c r="G3156" i="6"/>
  <c r="F3156" i="6"/>
  <c r="G3155" i="6"/>
  <c r="F3155" i="6"/>
  <c r="G3154" i="6"/>
  <c r="F3154" i="6"/>
  <c r="G3153" i="6"/>
  <c r="F3153" i="6"/>
  <c r="G3152" i="6"/>
  <c r="F3152" i="6"/>
  <c r="G3151" i="6"/>
  <c r="F3151" i="6"/>
  <c r="G3150" i="6"/>
  <c r="F3150" i="6"/>
  <c r="G3149" i="6"/>
  <c r="F3149" i="6"/>
  <c r="G3148" i="6"/>
  <c r="F3148" i="6"/>
  <c r="G3147" i="6"/>
  <c r="F3147" i="6"/>
  <c r="G3146" i="6"/>
  <c r="F3146" i="6"/>
  <c r="G3145" i="6"/>
  <c r="F3145" i="6"/>
  <c r="G3144" i="6"/>
  <c r="F3144" i="6"/>
  <c r="G3143" i="6"/>
  <c r="F3143" i="6"/>
  <c r="G3142" i="6"/>
  <c r="F3142" i="6"/>
  <c r="G3141" i="6"/>
  <c r="F3141" i="6"/>
  <c r="G3140" i="6"/>
  <c r="F3140" i="6"/>
  <c r="G3139" i="6"/>
  <c r="F3139" i="6"/>
  <c r="G3138" i="6"/>
  <c r="F3138" i="6"/>
  <c r="G3137" i="6"/>
  <c r="F3137" i="6"/>
  <c r="G3136" i="6"/>
  <c r="F3136" i="6"/>
  <c r="G3135" i="6"/>
  <c r="F3135" i="6"/>
  <c r="G3134" i="6"/>
  <c r="F3134" i="6"/>
  <c r="G3133" i="6"/>
  <c r="F3133" i="6"/>
  <c r="G3132" i="6"/>
  <c r="F3132" i="6"/>
  <c r="G3131" i="6"/>
  <c r="F3131" i="6"/>
  <c r="G3130" i="6"/>
  <c r="F3130" i="6"/>
  <c r="G3129" i="6"/>
  <c r="F3129" i="6"/>
  <c r="G3128" i="6"/>
  <c r="F3128" i="6"/>
  <c r="G3127" i="6"/>
  <c r="F3127" i="6"/>
  <c r="G3126" i="6"/>
  <c r="F3126" i="6"/>
  <c r="G3125" i="6"/>
  <c r="F3125" i="6"/>
  <c r="G3124" i="6"/>
  <c r="F3124" i="6"/>
  <c r="G3123" i="6"/>
  <c r="F3123" i="6"/>
  <c r="G3122" i="6"/>
  <c r="F3122" i="6"/>
  <c r="G3121" i="6"/>
  <c r="F3121" i="6"/>
  <c r="G3120" i="6"/>
  <c r="F3120" i="6"/>
  <c r="G3119" i="6"/>
  <c r="F3119" i="6"/>
  <c r="G3118" i="6"/>
  <c r="F3118" i="6"/>
  <c r="G3117" i="6"/>
  <c r="F3117" i="6"/>
  <c r="G3116" i="6"/>
  <c r="F3116" i="6"/>
  <c r="G3115" i="6"/>
  <c r="F3115" i="6"/>
  <c r="G3114" i="6"/>
  <c r="F3114" i="6"/>
  <c r="G3113" i="6"/>
  <c r="F3113" i="6"/>
  <c r="G3112" i="6"/>
  <c r="F3112" i="6"/>
  <c r="G3111" i="6"/>
  <c r="F3111" i="6"/>
  <c r="G3110" i="6"/>
  <c r="F3110" i="6"/>
  <c r="G3109" i="6"/>
  <c r="F3109" i="6"/>
  <c r="G3108" i="6"/>
  <c r="F3108" i="6"/>
  <c r="G3107" i="6"/>
  <c r="F3107" i="6"/>
  <c r="G3106" i="6"/>
  <c r="F3106" i="6"/>
  <c r="G3105" i="6"/>
  <c r="F3105" i="6"/>
  <c r="G3104" i="6"/>
  <c r="F3104" i="6"/>
  <c r="G3103" i="6"/>
  <c r="F3103" i="6"/>
  <c r="G3102" i="6"/>
  <c r="F3102" i="6"/>
  <c r="G3101" i="6"/>
  <c r="F3101" i="6"/>
  <c r="G3100" i="6"/>
  <c r="F3100" i="6"/>
  <c r="G3099" i="6"/>
  <c r="F3099" i="6"/>
  <c r="G3098" i="6"/>
  <c r="F3098" i="6"/>
  <c r="G3097" i="6"/>
  <c r="F3097" i="6"/>
  <c r="G3096" i="6"/>
  <c r="F3096" i="6"/>
  <c r="G3095" i="6"/>
  <c r="F3095" i="6"/>
  <c r="G3094" i="6"/>
  <c r="F3094" i="6"/>
  <c r="G3093" i="6"/>
  <c r="F3093" i="6"/>
  <c r="G3092" i="6"/>
  <c r="F3092" i="6"/>
  <c r="G3091" i="6"/>
  <c r="F3091" i="6"/>
  <c r="G3090" i="6"/>
  <c r="F3090" i="6"/>
  <c r="G3089" i="6"/>
  <c r="F3089" i="6"/>
  <c r="G3088" i="6"/>
  <c r="F3088" i="6"/>
  <c r="G3087" i="6"/>
  <c r="F3087" i="6"/>
  <c r="G3086" i="6"/>
  <c r="F3086" i="6"/>
  <c r="G3085" i="6"/>
  <c r="F3085" i="6"/>
  <c r="G3084" i="6"/>
  <c r="F3084" i="6"/>
  <c r="G3083" i="6"/>
  <c r="F3083" i="6"/>
  <c r="G3082" i="6"/>
  <c r="F3082" i="6"/>
  <c r="G3081" i="6"/>
  <c r="F3081" i="6"/>
  <c r="G3080" i="6"/>
  <c r="F3080" i="6"/>
  <c r="G3079" i="6"/>
  <c r="F3079" i="6"/>
  <c r="G3078" i="6"/>
  <c r="F3078" i="6"/>
  <c r="G3077" i="6"/>
  <c r="F3077" i="6"/>
  <c r="G3076" i="6"/>
  <c r="F3076" i="6"/>
  <c r="G3075" i="6"/>
  <c r="F3075" i="6"/>
  <c r="G3074" i="6"/>
  <c r="F3074" i="6"/>
  <c r="G3073" i="6"/>
  <c r="F3073" i="6"/>
  <c r="G3072" i="6"/>
  <c r="F3072" i="6"/>
  <c r="G3071" i="6"/>
  <c r="F3071" i="6"/>
  <c r="G3070" i="6"/>
  <c r="F3070" i="6"/>
  <c r="G3069" i="6"/>
  <c r="F3069" i="6"/>
  <c r="G3068" i="6"/>
  <c r="F3068" i="6"/>
  <c r="G3067" i="6"/>
  <c r="F3067" i="6"/>
  <c r="G3066" i="6"/>
  <c r="F3066" i="6"/>
  <c r="G3065" i="6"/>
  <c r="F3065" i="6"/>
  <c r="G3064" i="6"/>
  <c r="F3064" i="6"/>
  <c r="G3063" i="6"/>
  <c r="F3063" i="6"/>
  <c r="G3062" i="6"/>
  <c r="F3062" i="6"/>
  <c r="G3061" i="6"/>
  <c r="F3061" i="6"/>
  <c r="G3060" i="6"/>
  <c r="F3060" i="6"/>
  <c r="G3059" i="6"/>
  <c r="F3059" i="6"/>
  <c r="G3058" i="6"/>
  <c r="F3058" i="6"/>
  <c r="G3057" i="6"/>
  <c r="F3057" i="6"/>
  <c r="G3056" i="6"/>
  <c r="F3056" i="6"/>
  <c r="G3055" i="6"/>
  <c r="F3055" i="6"/>
  <c r="G3054" i="6"/>
  <c r="F3054" i="6"/>
  <c r="G3053" i="6"/>
  <c r="F3053" i="6"/>
  <c r="G3052" i="6"/>
  <c r="F3052" i="6"/>
  <c r="G3051" i="6"/>
  <c r="F3051" i="6"/>
  <c r="G3050" i="6"/>
  <c r="F3050" i="6"/>
  <c r="G3049" i="6"/>
  <c r="F3049" i="6"/>
  <c r="G3048" i="6"/>
  <c r="F3048" i="6"/>
  <c r="G3047" i="6"/>
  <c r="F3047" i="6"/>
  <c r="G3046" i="6"/>
  <c r="F3046" i="6"/>
  <c r="G3045" i="6"/>
  <c r="F3045" i="6"/>
  <c r="G3044" i="6"/>
  <c r="F3044" i="6"/>
  <c r="G3043" i="6"/>
  <c r="F3043" i="6"/>
  <c r="G3042" i="6"/>
  <c r="F3042" i="6"/>
  <c r="G3041" i="6"/>
  <c r="F3041" i="6"/>
  <c r="G3040" i="6"/>
  <c r="F3040" i="6"/>
  <c r="G3039" i="6"/>
  <c r="F3039" i="6"/>
  <c r="G3038" i="6"/>
  <c r="F3038" i="6"/>
  <c r="G3037" i="6"/>
  <c r="F3037" i="6"/>
  <c r="G3036" i="6"/>
  <c r="F3036" i="6"/>
  <c r="G3035" i="6"/>
  <c r="F3035" i="6"/>
  <c r="G3034" i="6"/>
  <c r="F3034" i="6"/>
  <c r="G3033" i="6"/>
  <c r="F3033" i="6"/>
  <c r="G3032" i="6"/>
  <c r="F3032" i="6"/>
  <c r="G3031" i="6"/>
  <c r="F3031" i="6"/>
  <c r="G3030" i="6"/>
  <c r="F3030" i="6"/>
  <c r="G3029" i="6"/>
  <c r="F3029" i="6"/>
  <c r="G3028" i="6"/>
  <c r="F3028" i="6"/>
  <c r="G3027" i="6"/>
  <c r="F3027" i="6"/>
  <c r="G3026" i="6"/>
  <c r="F3026" i="6"/>
  <c r="G3025" i="6"/>
  <c r="F3025" i="6"/>
  <c r="G3024" i="6"/>
  <c r="F3024" i="6"/>
  <c r="G3023" i="6"/>
  <c r="F3023" i="6"/>
  <c r="G3022" i="6"/>
  <c r="F3022" i="6"/>
  <c r="G3021" i="6"/>
  <c r="F3021" i="6"/>
  <c r="G3020" i="6"/>
  <c r="F3020" i="6"/>
  <c r="G3019" i="6"/>
  <c r="F3019" i="6"/>
  <c r="G3018" i="6"/>
  <c r="F3018" i="6"/>
  <c r="G3017" i="6"/>
  <c r="F3017" i="6"/>
  <c r="G3016" i="6"/>
  <c r="F3016" i="6"/>
  <c r="G3015" i="6"/>
  <c r="F3015" i="6"/>
  <c r="G3014" i="6"/>
  <c r="F3014" i="6"/>
  <c r="G3013" i="6"/>
  <c r="F3013" i="6"/>
  <c r="G3012" i="6"/>
  <c r="F3012" i="6"/>
  <c r="G3011" i="6"/>
  <c r="F3011" i="6"/>
  <c r="G3010" i="6"/>
  <c r="F3010" i="6"/>
  <c r="G3009" i="6"/>
  <c r="F3009" i="6"/>
  <c r="G3008" i="6"/>
  <c r="F3008" i="6"/>
  <c r="G3007" i="6"/>
  <c r="F3007" i="6"/>
  <c r="G3006" i="6"/>
  <c r="F3006" i="6"/>
  <c r="G3005" i="6"/>
  <c r="F3005" i="6"/>
  <c r="G3004" i="6"/>
  <c r="F3004" i="6"/>
  <c r="G3003" i="6"/>
  <c r="F3003" i="6"/>
  <c r="G3002" i="6"/>
  <c r="F3002" i="6"/>
  <c r="G3001" i="6"/>
  <c r="F3001" i="6"/>
  <c r="G3000" i="6"/>
  <c r="F3000" i="6"/>
  <c r="G2999" i="6"/>
  <c r="F2999" i="6"/>
  <c r="G2998" i="6"/>
  <c r="F2998" i="6"/>
  <c r="G2997" i="6"/>
  <c r="F2997" i="6"/>
  <c r="G2996" i="6"/>
  <c r="F2996" i="6"/>
  <c r="G2995" i="6"/>
  <c r="F2995" i="6"/>
  <c r="G2994" i="6"/>
  <c r="F2994" i="6"/>
  <c r="G2993" i="6"/>
  <c r="F2993" i="6"/>
  <c r="G2992" i="6"/>
  <c r="F2992" i="6"/>
  <c r="G2991" i="6"/>
  <c r="F2991" i="6"/>
  <c r="G2990" i="6"/>
  <c r="F2990" i="6"/>
  <c r="G2989" i="6"/>
  <c r="F2989" i="6"/>
  <c r="G2988" i="6"/>
  <c r="F2988" i="6"/>
  <c r="G2987" i="6"/>
  <c r="F2987" i="6"/>
  <c r="G2986" i="6"/>
  <c r="F2986" i="6"/>
  <c r="G2985" i="6"/>
  <c r="F2985" i="6"/>
  <c r="G2984" i="6"/>
  <c r="F2984" i="6"/>
  <c r="G2983" i="6"/>
  <c r="F2983" i="6"/>
  <c r="G2982" i="6"/>
  <c r="F2982" i="6"/>
  <c r="G2981" i="6"/>
  <c r="F2981" i="6"/>
  <c r="G2980" i="6"/>
  <c r="F2980" i="6"/>
  <c r="G2979" i="6"/>
  <c r="F2979" i="6"/>
  <c r="G2978" i="6"/>
  <c r="F2978" i="6"/>
  <c r="G2977" i="6"/>
  <c r="F2977" i="6"/>
  <c r="G2976" i="6"/>
  <c r="F2976" i="6"/>
  <c r="G2975" i="6"/>
  <c r="F2975" i="6"/>
  <c r="G2974" i="6"/>
  <c r="F2974" i="6"/>
  <c r="G2973" i="6"/>
  <c r="F2973" i="6"/>
  <c r="G2972" i="6"/>
  <c r="F2972" i="6"/>
  <c r="G2971" i="6"/>
  <c r="F2971" i="6"/>
  <c r="G2970" i="6"/>
  <c r="F2970" i="6"/>
  <c r="G2969" i="6"/>
  <c r="F2969" i="6"/>
  <c r="G2968" i="6"/>
  <c r="F2968" i="6"/>
  <c r="G2967" i="6"/>
  <c r="F2967" i="6"/>
  <c r="G2966" i="6"/>
  <c r="F2966" i="6"/>
  <c r="G2965" i="6"/>
  <c r="F2965" i="6"/>
  <c r="G2964" i="6"/>
  <c r="F2964" i="6"/>
  <c r="G2963" i="6"/>
  <c r="F2963" i="6"/>
  <c r="G2962" i="6"/>
  <c r="F2962" i="6"/>
  <c r="G2961" i="6"/>
  <c r="F2961" i="6"/>
  <c r="G2960" i="6"/>
  <c r="F2960" i="6"/>
  <c r="G2959" i="6"/>
  <c r="F2959" i="6"/>
  <c r="G2958" i="6"/>
  <c r="F2958" i="6"/>
  <c r="G2957" i="6"/>
  <c r="F2957" i="6"/>
  <c r="G2956" i="6"/>
  <c r="F2956" i="6"/>
  <c r="G2955" i="6"/>
  <c r="F2955" i="6"/>
  <c r="G2954" i="6"/>
  <c r="F2954" i="6"/>
  <c r="G2953" i="6"/>
  <c r="F2953" i="6"/>
  <c r="G2952" i="6"/>
  <c r="F2952" i="6"/>
  <c r="G2951" i="6"/>
  <c r="F2951" i="6"/>
  <c r="G2950" i="6"/>
  <c r="F2950" i="6"/>
  <c r="G2949" i="6"/>
  <c r="F2949" i="6"/>
  <c r="G2948" i="6"/>
  <c r="F2948" i="6"/>
  <c r="G2947" i="6"/>
  <c r="F2947" i="6"/>
  <c r="G2946" i="6"/>
  <c r="F2946" i="6"/>
  <c r="G2945" i="6"/>
  <c r="F2945" i="6"/>
  <c r="G2944" i="6"/>
  <c r="F2944" i="6"/>
  <c r="G2943" i="6"/>
  <c r="F2943" i="6"/>
  <c r="G2942" i="6"/>
  <c r="F2942" i="6"/>
  <c r="G2941" i="6"/>
  <c r="F2941" i="6"/>
  <c r="G2940" i="6"/>
  <c r="F2940" i="6"/>
  <c r="G2939" i="6"/>
  <c r="F2939" i="6"/>
  <c r="G2938" i="6"/>
  <c r="F2938" i="6"/>
  <c r="G2937" i="6"/>
  <c r="F2937" i="6"/>
  <c r="G2936" i="6"/>
  <c r="F2936" i="6"/>
  <c r="G2935" i="6"/>
  <c r="F2935" i="6"/>
  <c r="G2934" i="6"/>
  <c r="F2934" i="6"/>
  <c r="G2933" i="6"/>
  <c r="F2933" i="6"/>
  <c r="G2932" i="6"/>
  <c r="F2932" i="6"/>
  <c r="G2931" i="6"/>
  <c r="F2931" i="6"/>
  <c r="G2930" i="6"/>
  <c r="F2930" i="6"/>
  <c r="G2929" i="6"/>
  <c r="F2929" i="6"/>
  <c r="G2928" i="6"/>
  <c r="F2928" i="6"/>
  <c r="G2927" i="6"/>
  <c r="F2927" i="6"/>
  <c r="G2926" i="6"/>
  <c r="F2926" i="6"/>
  <c r="G2925" i="6"/>
  <c r="F2925" i="6"/>
  <c r="G2924" i="6"/>
  <c r="F2924" i="6"/>
  <c r="G2923" i="6"/>
  <c r="F2923" i="6"/>
  <c r="G2922" i="6"/>
  <c r="F2922" i="6"/>
  <c r="G2921" i="6"/>
  <c r="F2921" i="6"/>
  <c r="G2920" i="6"/>
  <c r="F2920" i="6"/>
  <c r="G2919" i="6"/>
  <c r="F2919" i="6"/>
  <c r="G2918" i="6"/>
  <c r="F2918" i="6"/>
  <c r="G2917" i="6"/>
  <c r="F2917" i="6"/>
  <c r="G2916" i="6"/>
  <c r="F2916" i="6"/>
  <c r="G2915" i="6"/>
  <c r="F2915" i="6"/>
  <c r="G2914" i="6"/>
  <c r="F2914" i="6"/>
  <c r="G2913" i="6"/>
  <c r="F2913" i="6"/>
  <c r="G2912" i="6"/>
  <c r="F2912" i="6"/>
  <c r="G2911" i="6"/>
  <c r="F2911" i="6"/>
  <c r="G2910" i="6"/>
  <c r="F2910" i="6"/>
  <c r="G2909" i="6"/>
  <c r="F2909" i="6"/>
  <c r="G2908" i="6"/>
  <c r="F2908" i="6"/>
  <c r="G2907" i="6"/>
  <c r="F2907" i="6"/>
  <c r="G2906" i="6"/>
  <c r="F2906" i="6"/>
  <c r="G2905" i="6"/>
  <c r="F2905" i="6"/>
  <c r="G2904" i="6"/>
  <c r="F2904" i="6"/>
  <c r="G2903" i="6"/>
  <c r="F2903" i="6"/>
  <c r="G2902" i="6"/>
  <c r="F2902" i="6"/>
  <c r="G2901" i="6"/>
  <c r="F2901" i="6"/>
  <c r="G2900" i="6"/>
  <c r="F2900" i="6"/>
  <c r="G2899" i="6"/>
  <c r="F2899" i="6"/>
  <c r="G2898" i="6"/>
  <c r="F2898" i="6"/>
  <c r="G2897" i="6"/>
  <c r="F2897" i="6"/>
  <c r="G2896" i="6"/>
  <c r="F2896" i="6"/>
  <c r="G2895" i="6"/>
  <c r="F2895" i="6"/>
  <c r="G2894" i="6"/>
  <c r="F2894" i="6"/>
  <c r="G2893" i="6"/>
  <c r="F2893" i="6"/>
  <c r="G2892" i="6"/>
  <c r="F2892" i="6"/>
  <c r="G2891" i="6"/>
  <c r="F2891" i="6"/>
  <c r="G2890" i="6"/>
  <c r="F2890" i="6"/>
  <c r="G2889" i="6"/>
  <c r="F2889" i="6"/>
  <c r="G2888" i="6"/>
  <c r="F2888" i="6"/>
  <c r="G2887" i="6"/>
  <c r="F2887" i="6"/>
  <c r="G2886" i="6"/>
  <c r="F2886" i="6"/>
  <c r="G2885" i="6"/>
  <c r="F2885" i="6"/>
  <c r="G2884" i="6"/>
  <c r="F2884" i="6"/>
  <c r="G2883" i="6"/>
  <c r="F2883" i="6"/>
  <c r="G2882" i="6"/>
  <c r="F2882" i="6"/>
  <c r="G2881" i="6"/>
  <c r="F2881" i="6"/>
  <c r="G2880" i="6"/>
  <c r="F2880" i="6"/>
  <c r="G2879" i="6"/>
  <c r="F2879" i="6"/>
  <c r="G2878" i="6"/>
  <c r="F2878" i="6"/>
  <c r="G2877" i="6"/>
  <c r="F2877" i="6"/>
  <c r="G2876" i="6"/>
  <c r="F2876" i="6"/>
  <c r="G2875" i="6"/>
  <c r="F2875" i="6"/>
  <c r="G2874" i="6"/>
  <c r="F2874" i="6"/>
  <c r="G2873" i="6"/>
  <c r="F2873" i="6"/>
  <c r="G2872" i="6"/>
  <c r="F2872" i="6"/>
  <c r="G2871" i="6"/>
  <c r="F2871" i="6"/>
  <c r="G2870" i="6"/>
  <c r="F2870" i="6"/>
  <c r="G2869" i="6"/>
  <c r="F2869" i="6"/>
  <c r="G2868" i="6"/>
  <c r="F2868" i="6"/>
  <c r="G2867" i="6"/>
  <c r="F2867" i="6"/>
  <c r="G2866" i="6"/>
  <c r="F2866" i="6"/>
  <c r="G2865" i="6"/>
  <c r="F2865" i="6"/>
  <c r="G2864" i="6"/>
  <c r="F2864" i="6"/>
  <c r="G2863" i="6"/>
  <c r="F2863" i="6"/>
  <c r="G2862" i="6"/>
  <c r="F2862" i="6"/>
  <c r="G2861" i="6"/>
  <c r="F2861" i="6"/>
  <c r="G2860" i="6"/>
  <c r="F2860" i="6"/>
  <c r="G2859" i="6"/>
  <c r="F2859" i="6"/>
  <c r="G2858" i="6"/>
  <c r="F2858" i="6"/>
  <c r="G2857" i="6"/>
  <c r="F2857" i="6"/>
  <c r="G2856" i="6"/>
  <c r="F2856" i="6"/>
  <c r="G2855" i="6"/>
  <c r="F2855" i="6"/>
  <c r="G2854" i="6"/>
  <c r="F2854" i="6"/>
  <c r="G2853" i="6"/>
  <c r="F2853" i="6"/>
  <c r="G2852" i="6"/>
  <c r="F2852" i="6"/>
  <c r="G2851" i="6"/>
  <c r="F2851" i="6"/>
  <c r="G2850" i="6"/>
  <c r="F2850" i="6"/>
  <c r="G2849" i="6"/>
  <c r="F2849" i="6"/>
  <c r="G2848" i="6"/>
  <c r="F2848" i="6"/>
  <c r="G2847" i="6"/>
  <c r="F2847" i="6"/>
  <c r="G2846" i="6"/>
  <c r="F2846" i="6"/>
  <c r="G2845" i="6"/>
  <c r="F2845" i="6"/>
  <c r="G2844" i="6"/>
  <c r="F2844" i="6"/>
  <c r="G2843" i="6"/>
  <c r="F2843" i="6"/>
  <c r="G2842" i="6"/>
  <c r="F2842" i="6"/>
  <c r="G2841" i="6"/>
  <c r="F2841" i="6"/>
  <c r="G2840" i="6"/>
  <c r="F2840" i="6"/>
  <c r="G2839" i="6"/>
  <c r="F2839" i="6"/>
  <c r="G2838" i="6"/>
  <c r="F2838" i="6"/>
  <c r="G2837" i="6"/>
  <c r="F2837" i="6"/>
  <c r="G2836" i="6"/>
  <c r="F2836" i="6"/>
  <c r="G2835" i="6"/>
  <c r="F2835" i="6"/>
  <c r="G2834" i="6"/>
  <c r="F2834" i="6"/>
  <c r="G2833" i="6"/>
  <c r="F2833" i="6"/>
  <c r="G2832" i="6"/>
  <c r="F2832" i="6"/>
  <c r="G2831" i="6"/>
  <c r="F2831" i="6"/>
  <c r="G2830" i="6"/>
  <c r="F2830" i="6"/>
  <c r="G2829" i="6"/>
  <c r="F2829" i="6"/>
  <c r="G2828" i="6"/>
  <c r="F2828" i="6"/>
  <c r="G2827" i="6"/>
  <c r="F2827" i="6"/>
  <c r="G2826" i="6"/>
  <c r="F2826" i="6"/>
  <c r="G2825" i="6"/>
  <c r="F2825" i="6"/>
  <c r="G2824" i="6"/>
  <c r="F2824" i="6"/>
  <c r="G2823" i="6"/>
  <c r="F2823" i="6"/>
  <c r="G2822" i="6"/>
  <c r="F2822" i="6"/>
  <c r="G2821" i="6"/>
  <c r="F2821" i="6"/>
  <c r="G2820" i="6"/>
  <c r="F2820" i="6"/>
  <c r="G2819" i="6"/>
  <c r="F2819" i="6"/>
  <c r="G2818" i="6"/>
  <c r="F2818" i="6"/>
  <c r="G2817" i="6"/>
  <c r="F2817" i="6"/>
  <c r="G2816" i="6"/>
  <c r="F2816" i="6"/>
  <c r="G2815" i="6"/>
  <c r="F2815" i="6"/>
  <c r="G2814" i="6"/>
  <c r="F2814" i="6"/>
  <c r="G2813" i="6"/>
  <c r="F2813" i="6"/>
  <c r="G2812" i="6"/>
  <c r="F2812" i="6"/>
  <c r="G2811" i="6"/>
  <c r="F2811" i="6"/>
  <c r="G2810" i="6"/>
  <c r="F2810" i="6"/>
  <c r="G2809" i="6"/>
  <c r="F2809" i="6"/>
  <c r="G2808" i="6"/>
  <c r="F2808" i="6"/>
  <c r="G2807" i="6"/>
  <c r="F2807" i="6"/>
  <c r="G2806" i="6"/>
  <c r="F2806" i="6"/>
  <c r="G2805" i="6"/>
  <c r="F2805" i="6"/>
  <c r="G2804" i="6"/>
  <c r="F2804" i="6"/>
  <c r="G2803" i="6"/>
  <c r="F2803" i="6"/>
  <c r="G2802" i="6"/>
  <c r="F2802" i="6"/>
  <c r="G2801" i="6"/>
  <c r="F2801" i="6"/>
  <c r="G2800" i="6"/>
  <c r="F2800" i="6"/>
  <c r="G2799" i="6"/>
  <c r="F2799" i="6"/>
  <c r="G2798" i="6"/>
  <c r="F2798" i="6"/>
  <c r="G2797" i="6"/>
  <c r="F2797" i="6"/>
  <c r="G2796" i="6"/>
  <c r="F2796" i="6"/>
  <c r="G2795" i="6"/>
  <c r="F2795" i="6"/>
  <c r="G2794" i="6"/>
  <c r="F2794" i="6"/>
  <c r="G2793" i="6"/>
  <c r="F2793" i="6"/>
  <c r="G2792" i="6"/>
  <c r="F2792" i="6"/>
  <c r="G2791" i="6"/>
  <c r="F2791" i="6"/>
  <c r="G2790" i="6"/>
  <c r="F2790" i="6"/>
  <c r="G2789" i="6"/>
  <c r="F2789" i="6"/>
  <c r="G2788" i="6"/>
  <c r="F2788" i="6"/>
  <c r="G2787" i="6"/>
  <c r="F2787" i="6"/>
  <c r="G2786" i="6"/>
  <c r="F2786" i="6"/>
  <c r="G2785" i="6"/>
  <c r="F2785" i="6"/>
  <c r="G2784" i="6"/>
  <c r="F2784" i="6"/>
  <c r="G2783" i="6"/>
  <c r="F2783" i="6"/>
  <c r="G2782" i="6"/>
  <c r="F2782" i="6"/>
  <c r="G2781" i="6"/>
  <c r="F2781" i="6"/>
  <c r="G2780" i="6"/>
  <c r="F2780" i="6"/>
  <c r="G2779" i="6"/>
  <c r="F2779" i="6"/>
  <c r="G2778" i="6"/>
  <c r="F2778" i="6"/>
  <c r="G2777" i="6"/>
  <c r="F2777" i="6"/>
  <c r="G2776" i="6"/>
  <c r="F2776" i="6"/>
  <c r="G2775" i="6"/>
  <c r="F2775" i="6"/>
  <c r="G2774" i="6"/>
  <c r="F2774" i="6"/>
  <c r="G2773" i="6"/>
  <c r="F2773" i="6"/>
  <c r="G2772" i="6"/>
  <c r="F2772" i="6"/>
  <c r="G2771" i="6"/>
  <c r="F2771" i="6"/>
  <c r="G2770" i="6"/>
  <c r="F2770" i="6"/>
  <c r="G2769" i="6"/>
  <c r="F2769" i="6"/>
  <c r="G2768" i="6"/>
  <c r="F2768" i="6"/>
  <c r="G2767" i="6"/>
  <c r="F2767" i="6"/>
  <c r="G2766" i="6"/>
  <c r="F2766" i="6"/>
  <c r="G2765" i="6"/>
  <c r="F2765" i="6"/>
  <c r="G2764" i="6"/>
  <c r="F2764" i="6"/>
  <c r="G2763" i="6"/>
  <c r="F2763" i="6"/>
  <c r="G2762" i="6"/>
  <c r="F2762" i="6"/>
  <c r="G2761" i="6"/>
  <c r="F2761" i="6"/>
  <c r="G2760" i="6"/>
  <c r="F2760" i="6"/>
  <c r="G2759" i="6"/>
  <c r="F2759" i="6"/>
  <c r="G2758" i="6"/>
  <c r="F2758" i="6"/>
  <c r="G2757" i="6"/>
  <c r="F2757" i="6"/>
  <c r="G2756" i="6"/>
  <c r="F2756" i="6"/>
  <c r="G2755" i="6"/>
  <c r="F2755" i="6"/>
  <c r="G2754" i="6"/>
  <c r="F2754" i="6"/>
  <c r="G2753" i="6"/>
  <c r="F2753" i="6"/>
  <c r="G2752" i="6"/>
  <c r="F2752" i="6"/>
  <c r="G2751" i="6"/>
  <c r="F2751" i="6"/>
  <c r="G2750" i="6"/>
  <c r="F2750" i="6"/>
  <c r="G2749" i="6"/>
  <c r="F2749" i="6"/>
  <c r="G2748" i="6"/>
  <c r="F2748" i="6"/>
  <c r="G2747" i="6"/>
  <c r="F2747" i="6"/>
  <c r="G2746" i="6"/>
  <c r="F2746" i="6"/>
  <c r="G2745" i="6"/>
  <c r="F2745" i="6"/>
  <c r="G2744" i="6"/>
  <c r="F2744" i="6"/>
  <c r="G2743" i="6"/>
  <c r="F2743" i="6"/>
  <c r="G2742" i="6"/>
  <c r="F2742" i="6"/>
  <c r="G2741" i="6"/>
  <c r="F2741" i="6"/>
  <c r="G2740" i="6"/>
  <c r="F2740" i="6"/>
  <c r="G2739" i="6"/>
  <c r="F2739" i="6"/>
  <c r="G2738" i="6"/>
  <c r="F2738" i="6"/>
  <c r="G2737" i="6"/>
  <c r="F2737" i="6"/>
  <c r="G2736" i="6"/>
  <c r="F2736" i="6"/>
  <c r="G2735" i="6"/>
  <c r="F2735" i="6"/>
  <c r="G2734" i="6"/>
  <c r="F2734" i="6"/>
  <c r="G2733" i="6"/>
  <c r="F2733" i="6"/>
  <c r="G2732" i="6"/>
  <c r="F2732" i="6"/>
  <c r="G2731" i="6"/>
  <c r="F2731" i="6"/>
  <c r="G2730" i="6"/>
  <c r="F2730" i="6"/>
  <c r="G2729" i="6"/>
  <c r="F2729" i="6"/>
  <c r="G2728" i="6"/>
  <c r="F2728" i="6"/>
  <c r="G2727" i="6"/>
  <c r="F2727" i="6"/>
  <c r="G2726" i="6"/>
  <c r="F2726" i="6"/>
  <c r="G2725" i="6"/>
  <c r="F2725" i="6"/>
  <c r="G2724" i="6"/>
  <c r="F2724" i="6"/>
  <c r="G2723" i="6"/>
  <c r="F2723" i="6"/>
  <c r="G2722" i="6"/>
  <c r="F2722" i="6"/>
  <c r="G2721" i="6"/>
  <c r="F2721" i="6"/>
  <c r="G2720" i="6"/>
  <c r="F2720" i="6"/>
  <c r="G2719" i="6"/>
  <c r="F2719" i="6"/>
  <c r="G2718" i="6"/>
  <c r="F2718" i="6"/>
  <c r="G2717" i="6"/>
  <c r="F2717" i="6"/>
  <c r="G2716" i="6"/>
  <c r="F2716" i="6"/>
  <c r="G2715" i="6"/>
  <c r="F2715" i="6"/>
  <c r="G2714" i="6"/>
  <c r="F2714" i="6"/>
  <c r="G2713" i="6"/>
  <c r="F2713" i="6"/>
  <c r="G2712" i="6"/>
  <c r="F2712" i="6"/>
  <c r="G2711" i="6"/>
  <c r="F2711" i="6"/>
  <c r="G2710" i="6"/>
  <c r="F2710" i="6"/>
  <c r="G2709" i="6"/>
  <c r="F2709" i="6"/>
  <c r="G2708" i="6"/>
  <c r="F2708" i="6"/>
  <c r="G2707" i="6"/>
  <c r="F2707" i="6"/>
  <c r="G2706" i="6"/>
  <c r="F2706" i="6"/>
  <c r="G2705" i="6"/>
  <c r="F2705" i="6"/>
  <c r="G2704" i="6"/>
  <c r="F2704" i="6"/>
  <c r="G2703" i="6"/>
  <c r="F2703" i="6"/>
  <c r="G2702" i="6"/>
  <c r="F2702" i="6"/>
  <c r="G2701" i="6"/>
  <c r="F2701" i="6"/>
  <c r="G2700" i="6"/>
  <c r="F2700" i="6"/>
  <c r="G2699" i="6"/>
  <c r="F2699" i="6"/>
  <c r="G2698" i="6"/>
  <c r="F2698" i="6"/>
  <c r="G2697" i="6"/>
  <c r="F2697" i="6"/>
  <c r="G2696" i="6"/>
  <c r="F2696" i="6"/>
  <c r="G2695" i="6"/>
  <c r="F2695" i="6"/>
  <c r="G2694" i="6"/>
  <c r="F2694" i="6"/>
  <c r="G2693" i="6"/>
  <c r="F2693" i="6"/>
  <c r="G2692" i="6"/>
  <c r="F2692" i="6"/>
  <c r="G2691" i="6"/>
  <c r="F2691" i="6"/>
  <c r="G2690" i="6"/>
  <c r="F2690" i="6"/>
  <c r="G2689" i="6"/>
  <c r="F2689" i="6"/>
  <c r="G2688" i="6"/>
  <c r="F2688" i="6"/>
  <c r="G2687" i="6"/>
  <c r="F2687" i="6"/>
  <c r="G2686" i="6"/>
  <c r="F2686" i="6"/>
  <c r="G2685" i="6"/>
  <c r="F2685" i="6"/>
  <c r="G2684" i="6"/>
  <c r="F2684" i="6"/>
  <c r="G2683" i="6"/>
  <c r="F2683" i="6"/>
  <c r="G2682" i="6"/>
  <c r="F2682" i="6"/>
  <c r="G2681" i="6"/>
  <c r="F2681" i="6"/>
  <c r="G2680" i="6"/>
  <c r="F2680" i="6"/>
  <c r="G2679" i="6"/>
  <c r="F2679" i="6"/>
  <c r="G2678" i="6"/>
  <c r="F2678" i="6"/>
  <c r="G2677" i="6"/>
  <c r="F2677" i="6"/>
  <c r="G2676" i="6"/>
  <c r="F2676" i="6"/>
  <c r="G2675" i="6"/>
  <c r="F2675" i="6"/>
  <c r="G2674" i="6"/>
  <c r="F2674" i="6"/>
  <c r="G2673" i="6"/>
  <c r="F2673" i="6"/>
  <c r="G2672" i="6"/>
  <c r="F2672" i="6"/>
  <c r="G2671" i="6"/>
  <c r="F2671" i="6"/>
  <c r="G2670" i="6"/>
  <c r="F2670" i="6"/>
  <c r="G2669" i="6"/>
  <c r="F2669" i="6"/>
  <c r="G2668" i="6"/>
  <c r="F2668" i="6"/>
  <c r="G2667" i="6"/>
  <c r="F2667" i="6"/>
  <c r="G2666" i="6"/>
  <c r="F2666" i="6"/>
  <c r="G2665" i="6"/>
  <c r="F2665" i="6"/>
  <c r="G2664" i="6"/>
  <c r="F2664" i="6"/>
  <c r="G2663" i="6"/>
  <c r="F2663" i="6"/>
  <c r="G2662" i="6"/>
  <c r="F2662" i="6"/>
  <c r="G2661" i="6"/>
  <c r="F2661" i="6"/>
  <c r="G2660" i="6"/>
  <c r="F2660" i="6"/>
  <c r="G2659" i="6"/>
  <c r="F2659" i="6"/>
  <c r="G2658" i="6"/>
  <c r="F2658" i="6"/>
  <c r="G2657" i="6"/>
  <c r="F2657" i="6"/>
  <c r="G2656" i="6"/>
  <c r="F2656" i="6"/>
  <c r="G2655" i="6"/>
  <c r="F2655" i="6"/>
  <c r="G2654" i="6"/>
  <c r="F2654" i="6"/>
  <c r="G2653" i="6"/>
  <c r="F2653" i="6"/>
  <c r="G2652" i="6"/>
  <c r="F2652" i="6"/>
  <c r="G2651" i="6"/>
  <c r="F2651" i="6"/>
  <c r="G2650" i="6"/>
  <c r="F2650" i="6"/>
  <c r="G2649" i="6"/>
  <c r="F2649" i="6"/>
  <c r="G2648" i="6"/>
  <c r="F2648" i="6"/>
  <c r="G2647" i="6"/>
  <c r="F2647" i="6"/>
  <c r="G2646" i="6"/>
  <c r="F2646" i="6"/>
  <c r="G2645" i="6"/>
  <c r="F2645" i="6"/>
  <c r="G2644" i="6"/>
  <c r="F2644" i="6"/>
  <c r="G2643" i="6"/>
  <c r="F2643" i="6"/>
  <c r="G2642" i="6"/>
  <c r="F2642" i="6"/>
  <c r="G2641" i="6"/>
  <c r="F2641" i="6"/>
  <c r="G2640" i="6"/>
  <c r="F2640" i="6"/>
  <c r="G2639" i="6"/>
  <c r="F2639" i="6"/>
  <c r="G2638" i="6"/>
  <c r="F2638" i="6"/>
  <c r="G2637" i="6"/>
  <c r="F2637" i="6"/>
  <c r="G2636" i="6"/>
  <c r="F2636" i="6"/>
  <c r="G2635" i="6"/>
  <c r="F2635" i="6"/>
  <c r="G2634" i="6"/>
  <c r="F2634" i="6"/>
  <c r="G2633" i="6"/>
  <c r="F2633" i="6"/>
  <c r="G2632" i="6"/>
  <c r="F2632" i="6"/>
  <c r="G2631" i="6"/>
  <c r="F2631" i="6"/>
  <c r="G2630" i="6"/>
  <c r="F2630" i="6"/>
  <c r="G2629" i="6"/>
  <c r="F2629" i="6"/>
  <c r="G2628" i="6"/>
  <c r="F2628" i="6"/>
  <c r="G2627" i="6"/>
  <c r="F2627" i="6"/>
  <c r="G2626" i="6"/>
  <c r="F2626" i="6"/>
  <c r="G2625" i="6"/>
  <c r="F2625" i="6"/>
  <c r="G2624" i="6"/>
  <c r="F2624" i="6"/>
  <c r="G2623" i="6"/>
  <c r="F2623" i="6"/>
  <c r="G2622" i="6"/>
  <c r="F2622" i="6"/>
  <c r="G2621" i="6"/>
  <c r="F2621" i="6"/>
  <c r="G2620" i="6"/>
  <c r="F2620" i="6"/>
  <c r="G2619" i="6"/>
  <c r="F2619" i="6"/>
  <c r="G2618" i="6"/>
  <c r="F2618" i="6"/>
  <c r="G2617" i="6"/>
  <c r="F2617" i="6"/>
  <c r="G2616" i="6"/>
  <c r="F2616" i="6"/>
  <c r="G2615" i="6"/>
  <c r="F2615" i="6"/>
  <c r="G2614" i="6"/>
  <c r="F2614" i="6"/>
  <c r="G2613" i="6"/>
  <c r="F2613" i="6"/>
  <c r="G2612" i="6"/>
  <c r="F2612" i="6"/>
  <c r="G2611" i="6"/>
  <c r="F2611" i="6"/>
  <c r="G2610" i="6"/>
  <c r="F2610" i="6"/>
  <c r="G2609" i="6"/>
  <c r="F2609" i="6"/>
  <c r="G2608" i="6"/>
  <c r="F2608" i="6"/>
  <c r="G2607" i="6"/>
  <c r="F2607" i="6"/>
  <c r="G2606" i="6"/>
  <c r="F2606" i="6"/>
  <c r="G2605" i="6"/>
  <c r="F2605" i="6"/>
  <c r="G2604" i="6"/>
  <c r="F2604" i="6"/>
  <c r="G2603" i="6"/>
  <c r="F2603" i="6"/>
  <c r="G2602" i="6"/>
  <c r="F2602" i="6"/>
  <c r="G2601" i="6"/>
  <c r="F2601" i="6"/>
  <c r="G2600" i="6"/>
  <c r="F2600" i="6"/>
  <c r="G2599" i="6"/>
  <c r="F2599" i="6"/>
  <c r="G2598" i="6"/>
  <c r="F2598" i="6"/>
  <c r="G2597" i="6"/>
  <c r="F2597" i="6"/>
  <c r="G2596" i="6"/>
  <c r="F2596" i="6"/>
  <c r="G2595" i="6"/>
  <c r="F2595" i="6"/>
  <c r="G2594" i="6"/>
  <c r="F2594" i="6"/>
  <c r="G2593" i="6"/>
  <c r="F2593" i="6"/>
  <c r="G2592" i="6"/>
  <c r="F2592" i="6"/>
  <c r="G2591" i="6"/>
  <c r="F2591" i="6"/>
  <c r="G2590" i="6"/>
  <c r="F2590" i="6"/>
  <c r="G2589" i="6"/>
  <c r="F2589" i="6"/>
  <c r="G2588" i="6"/>
  <c r="F2588" i="6"/>
  <c r="G2587" i="6"/>
  <c r="F2587" i="6"/>
  <c r="G2586" i="6"/>
  <c r="F2586" i="6"/>
  <c r="G2585" i="6"/>
  <c r="F2585" i="6"/>
  <c r="G2584" i="6"/>
  <c r="F2584" i="6"/>
  <c r="G2583" i="6"/>
  <c r="F2583" i="6"/>
  <c r="G2582" i="6"/>
  <c r="F2582" i="6"/>
  <c r="G2581" i="6"/>
  <c r="F2581" i="6"/>
  <c r="G2580" i="6"/>
  <c r="F2580" i="6"/>
  <c r="G2579" i="6"/>
  <c r="F2579" i="6"/>
  <c r="G2578" i="6"/>
  <c r="F2578" i="6"/>
  <c r="G2577" i="6"/>
  <c r="F2577" i="6"/>
  <c r="G2576" i="6"/>
  <c r="F2576" i="6"/>
  <c r="G2575" i="6"/>
  <c r="F2575" i="6"/>
  <c r="G2574" i="6"/>
  <c r="F2574" i="6"/>
  <c r="G2573" i="6"/>
  <c r="F2573" i="6"/>
  <c r="G2572" i="6"/>
  <c r="F2572" i="6"/>
  <c r="G2571" i="6"/>
  <c r="F2571" i="6"/>
  <c r="G2570" i="6"/>
  <c r="F2570" i="6"/>
  <c r="G2569" i="6"/>
  <c r="F2569" i="6"/>
  <c r="G2568" i="6"/>
  <c r="F2568" i="6"/>
  <c r="G2567" i="6"/>
  <c r="F2567" i="6"/>
  <c r="G2566" i="6"/>
  <c r="F2566" i="6"/>
  <c r="G2565" i="6"/>
  <c r="F2565" i="6"/>
  <c r="G2564" i="6"/>
  <c r="F2564" i="6"/>
  <c r="G2563" i="6"/>
  <c r="F2563" i="6"/>
  <c r="G2562" i="6"/>
  <c r="F2562" i="6"/>
  <c r="G2561" i="6"/>
  <c r="F2561" i="6"/>
  <c r="G2560" i="6"/>
  <c r="F2560" i="6"/>
  <c r="G2559" i="6"/>
  <c r="F2559" i="6"/>
  <c r="G2558" i="6"/>
  <c r="F2558" i="6"/>
  <c r="G2557" i="6"/>
  <c r="F2557" i="6"/>
  <c r="G2556" i="6"/>
  <c r="F2556" i="6"/>
  <c r="G2555" i="6"/>
  <c r="F2555" i="6"/>
  <c r="G2554" i="6"/>
  <c r="F2554" i="6"/>
  <c r="G2553" i="6"/>
  <c r="F2553" i="6"/>
  <c r="G2552" i="6"/>
  <c r="F2552" i="6"/>
  <c r="G2551" i="6"/>
  <c r="F2551" i="6"/>
  <c r="G2550" i="6"/>
  <c r="F2550" i="6"/>
  <c r="G2549" i="6"/>
  <c r="F2549" i="6"/>
  <c r="G2548" i="6"/>
  <c r="F2548" i="6"/>
  <c r="G2547" i="6"/>
  <c r="F2547" i="6"/>
  <c r="G2546" i="6"/>
  <c r="F2546" i="6"/>
  <c r="G2545" i="6"/>
  <c r="F2545" i="6"/>
  <c r="G2544" i="6"/>
  <c r="F2544" i="6"/>
  <c r="G2543" i="6"/>
  <c r="F2543" i="6"/>
  <c r="G2542" i="6"/>
  <c r="F2542" i="6"/>
  <c r="G2541" i="6"/>
  <c r="F2541" i="6"/>
  <c r="G2540" i="6"/>
  <c r="F2540" i="6"/>
  <c r="G2539" i="6"/>
  <c r="F2539" i="6"/>
  <c r="G2538" i="6"/>
  <c r="F2538" i="6"/>
  <c r="G2537" i="6"/>
  <c r="F2537" i="6"/>
  <c r="G2536" i="6"/>
  <c r="F2536" i="6"/>
  <c r="G2535" i="6"/>
  <c r="F2535" i="6"/>
  <c r="G2534" i="6"/>
  <c r="F2534" i="6"/>
  <c r="G2533" i="6"/>
  <c r="F2533" i="6"/>
  <c r="G2532" i="6"/>
  <c r="F2532" i="6"/>
  <c r="G2531" i="6"/>
  <c r="F2531" i="6"/>
  <c r="G2530" i="6"/>
  <c r="F2530" i="6"/>
  <c r="G2529" i="6"/>
  <c r="F2529" i="6"/>
  <c r="G2528" i="6"/>
  <c r="F2528" i="6"/>
  <c r="G2527" i="6"/>
  <c r="F2527" i="6"/>
  <c r="G2526" i="6"/>
  <c r="F2526" i="6"/>
  <c r="G2525" i="6"/>
  <c r="F2525" i="6"/>
  <c r="G2524" i="6"/>
  <c r="F2524" i="6"/>
  <c r="G2523" i="6"/>
  <c r="F2523" i="6"/>
  <c r="G2522" i="6"/>
  <c r="F2522" i="6"/>
  <c r="G2521" i="6"/>
  <c r="F2521" i="6"/>
  <c r="G2520" i="6"/>
  <c r="F2520" i="6"/>
  <c r="G2519" i="6"/>
  <c r="F2519" i="6"/>
  <c r="G2518" i="6"/>
  <c r="F2518" i="6"/>
  <c r="G2517" i="6"/>
  <c r="F2517" i="6"/>
  <c r="G2516" i="6"/>
  <c r="F2516" i="6"/>
  <c r="G2515" i="6"/>
  <c r="F2515" i="6"/>
  <c r="G2514" i="6"/>
  <c r="F2514" i="6"/>
  <c r="G2513" i="6"/>
  <c r="F2513" i="6"/>
  <c r="G2512" i="6"/>
  <c r="F2512" i="6"/>
  <c r="G2511" i="6"/>
  <c r="F2511" i="6"/>
  <c r="G2510" i="6"/>
  <c r="F2510" i="6"/>
  <c r="G2509" i="6"/>
  <c r="F2509" i="6"/>
  <c r="G2508" i="6"/>
  <c r="F2508" i="6"/>
  <c r="G2507" i="6"/>
  <c r="F2507" i="6"/>
  <c r="G2506" i="6"/>
  <c r="F2506" i="6"/>
  <c r="G2505" i="6"/>
  <c r="F2505" i="6"/>
  <c r="G2504" i="6"/>
  <c r="F2504" i="6"/>
  <c r="G2503" i="6"/>
  <c r="F2503" i="6"/>
  <c r="G2502" i="6"/>
  <c r="F2502" i="6"/>
  <c r="G2501" i="6"/>
  <c r="F2501" i="6"/>
  <c r="G2500" i="6"/>
  <c r="F2500" i="6"/>
  <c r="G2499" i="6"/>
  <c r="F2499" i="6"/>
  <c r="G2498" i="6"/>
  <c r="F2498" i="6"/>
  <c r="G2497" i="6"/>
  <c r="F2497" i="6"/>
  <c r="G2496" i="6"/>
  <c r="F2496" i="6"/>
  <c r="G2495" i="6"/>
  <c r="F2495" i="6"/>
  <c r="G2494" i="6"/>
  <c r="F2494" i="6"/>
  <c r="G2493" i="6"/>
  <c r="F2493" i="6"/>
  <c r="G2492" i="6"/>
  <c r="F2492" i="6"/>
  <c r="G2491" i="6"/>
  <c r="F2491" i="6"/>
  <c r="G2490" i="6"/>
  <c r="F2490" i="6"/>
  <c r="G2489" i="6"/>
  <c r="F2489" i="6"/>
  <c r="G2488" i="6"/>
  <c r="F2488" i="6"/>
  <c r="G2487" i="6"/>
  <c r="F2487" i="6"/>
  <c r="G2486" i="6"/>
  <c r="F2486" i="6"/>
  <c r="G2485" i="6"/>
  <c r="F2485" i="6"/>
  <c r="G2484" i="6"/>
  <c r="F2484" i="6"/>
  <c r="G2483" i="6"/>
  <c r="F2483" i="6"/>
  <c r="G2482" i="6"/>
  <c r="F2482" i="6"/>
  <c r="G2481" i="6"/>
  <c r="F2481" i="6"/>
  <c r="G2480" i="6"/>
  <c r="F2480" i="6"/>
  <c r="G2479" i="6"/>
  <c r="F2479" i="6"/>
  <c r="G2478" i="6"/>
  <c r="F2478" i="6"/>
  <c r="G2477" i="6"/>
  <c r="F2477" i="6"/>
  <c r="G2476" i="6"/>
  <c r="F2476" i="6"/>
  <c r="G2475" i="6"/>
  <c r="F2475" i="6"/>
  <c r="G2474" i="6"/>
  <c r="F2474" i="6"/>
  <c r="G2473" i="6"/>
  <c r="F2473" i="6"/>
  <c r="G2472" i="6"/>
  <c r="F2472" i="6"/>
  <c r="G2471" i="6"/>
  <c r="F2471" i="6"/>
  <c r="G2470" i="6"/>
  <c r="F2470" i="6"/>
  <c r="G2469" i="6"/>
  <c r="F2469" i="6"/>
  <c r="G2468" i="6"/>
  <c r="F2468" i="6"/>
  <c r="G2467" i="6"/>
  <c r="F2467" i="6"/>
  <c r="G2466" i="6"/>
  <c r="F2466" i="6"/>
  <c r="G2465" i="6"/>
  <c r="F2465" i="6"/>
  <c r="G2464" i="6"/>
  <c r="F2464" i="6"/>
  <c r="G2463" i="6"/>
  <c r="F2463" i="6"/>
  <c r="G2462" i="6"/>
  <c r="F2462" i="6"/>
  <c r="G2461" i="6"/>
  <c r="F2461" i="6"/>
  <c r="G2460" i="6"/>
  <c r="F2460" i="6"/>
  <c r="G2459" i="6"/>
  <c r="F2459" i="6"/>
  <c r="G2458" i="6"/>
  <c r="F2458" i="6"/>
  <c r="G2457" i="6"/>
  <c r="F2457" i="6"/>
  <c r="G2456" i="6"/>
  <c r="F2456" i="6"/>
  <c r="G2455" i="6"/>
  <c r="F2455" i="6"/>
  <c r="G2454" i="6"/>
  <c r="F2454" i="6"/>
  <c r="G2453" i="6"/>
  <c r="F2453" i="6"/>
  <c r="G2452" i="6"/>
  <c r="F2452" i="6"/>
  <c r="G2451" i="6"/>
  <c r="F2451" i="6"/>
  <c r="G2450" i="6"/>
  <c r="F2450" i="6"/>
  <c r="G2449" i="6"/>
  <c r="F2449" i="6"/>
  <c r="G2448" i="6"/>
  <c r="F2448" i="6"/>
  <c r="G2447" i="6"/>
  <c r="F2447" i="6"/>
  <c r="G2446" i="6"/>
  <c r="F2446" i="6"/>
  <c r="G2445" i="6"/>
  <c r="F2445" i="6"/>
  <c r="G2444" i="6"/>
  <c r="F2444" i="6"/>
  <c r="G2443" i="6"/>
  <c r="F2443" i="6"/>
  <c r="G2442" i="6"/>
  <c r="F2442" i="6"/>
  <c r="G2441" i="6"/>
  <c r="F2441" i="6"/>
  <c r="G2440" i="6"/>
  <c r="F2440" i="6"/>
  <c r="G2439" i="6"/>
  <c r="F2439" i="6"/>
  <c r="G2438" i="6"/>
  <c r="F2438" i="6"/>
  <c r="G2437" i="6"/>
  <c r="F2437" i="6"/>
  <c r="G2436" i="6"/>
  <c r="F2436" i="6"/>
  <c r="G2435" i="6"/>
  <c r="F2435" i="6"/>
  <c r="G2434" i="6"/>
  <c r="F2434" i="6"/>
  <c r="G2433" i="6"/>
  <c r="F2433" i="6"/>
  <c r="G2432" i="6"/>
  <c r="F2432" i="6"/>
  <c r="G2431" i="6"/>
  <c r="F2431" i="6"/>
  <c r="G2430" i="6"/>
  <c r="F2430" i="6"/>
  <c r="G2429" i="6"/>
  <c r="F2429" i="6"/>
  <c r="G2428" i="6"/>
  <c r="F2428" i="6"/>
  <c r="G2427" i="6"/>
  <c r="F2427" i="6"/>
  <c r="G2426" i="6"/>
  <c r="F2426" i="6"/>
  <c r="G2425" i="6"/>
  <c r="F2425" i="6"/>
  <c r="G2424" i="6"/>
  <c r="F2424" i="6"/>
  <c r="G2423" i="6"/>
  <c r="F2423" i="6"/>
  <c r="G2422" i="6"/>
  <c r="F2422" i="6"/>
  <c r="G2421" i="6"/>
  <c r="F2421" i="6"/>
  <c r="G2420" i="6"/>
  <c r="F2420" i="6"/>
  <c r="G2419" i="6"/>
  <c r="F2419" i="6"/>
  <c r="G2418" i="6"/>
  <c r="F2418" i="6"/>
  <c r="G2417" i="6"/>
  <c r="F2417" i="6"/>
  <c r="G2416" i="6"/>
  <c r="F2416" i="6"/>
  <c r="G2415" i="6"/>
  <c r="F2415" i="6"/>
  <c r="G2414" i="6"/>
  <c r="F2414" i="6"/>
  <c r="G2413" i="6"/>
  <c r="F2413" i="6"/>
  <c r="G2412" i="6"/>
  <c r="F2412" i="6"/>
  <c r="G2411" i="6"/>
  <c r="F2411" i="6"/>
  <c r="G2410" i="6"/>
  <c r="F2410" i="6"/>
  <c r="G2409" i="6"/>
  <c r="F2409" i="6"/>
  <c r="G2408" i="6"/>
  <c r="F2408" i="6"/>
  <c r="G2407" i="6"/>
  <c r="F2407" i="6"/>
  <c r="G2406" i="6"/>
  <c r="F2406" i="6"/>
  <c r="G2405" i="6"/>
  <c r="F2405" i="6"/>
  <c r="G2404" i="6"/>
  <c r="F2404" i="6"/>
  <c r="G2403" i="6"/>
  <c r="F2403" i="6"/>
  <c r="G2402" i="6"/>
  <c r="F2402" i="6"/>
  <c r="G2401" i="6"/>
  <c r="F2401" i="6"/>
  <c r="G2400" i="6"/>
  <c r="F2400" i="6"/>
  <c r="G2399" i="6"/>
  <c r="F2399" i="6"/>
  <c r="G2398" i="6"/>
  <c r="F2398" i="6"/>
  <c r="G2397" i="6"/>
  <c r="F2397" i="6"/>
  <c r="G2396" i="6"/>
  <c r="F2396" i="6"/>
  <c r="G2395" i="6"/>
  <c r="F2395" i="6"/>
  <c r="G2394" i="6"/>
  <c r="F2394" i="6"/>
  <c r="G2393" i="6"/>
  <c r="F2393" i="6"/>
  <c r="G2392" i="6"/>
  <c r="F2392" i="6"/>
  <c r="G2391" i="6"/>
  <c r="F2391" i="6"/>
  <c r="G2390" i="6"/>
  <c r="F2390" i="6"/>
  <c r="G2389" i="6"/>
  <c r="F2389" i="6"/>
  <c r="G2388" i="6"/>
  <c r="F2388" i="6"/>
  <c r="G2387" i="6"/>
  <c r="F2387" i="6"/>
  <c r="G2386" i="6"/>
  <c r="F2386" i="6"/>
  <c r="G2385" i="6"/>
  <c r="F2385" i="6"/>
  <c r="G2384" i="6"/>
  <c r="F2384" i="6"/>
  <c r="G2383" i="6"/>
  <c r="F2383" i="6"/>
  <c r="G2382" i="6"/>
  <c r="F2382" i="6"/>
  <c r="G2381" i="6"/>
  <c r="F2381" i="6"/>
  <c r="G2380" i="6"/>
  <c r="F2380" i="6"/>
  <c r="G2379" i="6"/>
  <c r="F2379" i="6"/>
  <c r="G2378" i="6"/>
  <c r="F2378" i="6"/>
  <c r="G2377" i="6"/>
  <c r="F2377" i="6"/>
  <c r="G2376" i="6"/>
  <c r="F2376" i="6"/>
  <c r="G2375" i="6"/>
  <c r="F2375" i="6"/>
  <c r="G2374" i="6"/>
  <c r="F2374" i="6"/>
  <c r="G2373" i="6"/>
  <c r="F2373" i="6"/>
  <c r="G2372" i="6"/>
  <c r="F2372" i="6"/>
  <c r="G2371" i="6"/>
  <c r="F2371" i="6"/>
  <c r="G2370" i="6"/>
  <c r="F2370" i="6"/>
  <c r="G2369" i="6"/>
  <c r="F2369" i="6"/>
  <c r="G2368" i="6"/>
  <c r="F2368" i="6"/>
  <c r="G2367" i="6"/>
  <c r="F2367" i="6"/>
  <c r="G2366" i="6"/>
  <c r="F2366" i="6"/>
  <c r="G2365" i="6"/>
  <c r="F2365" i="6"/>
  <c r="G2364" i="6"/>
  <c r="F2364" i="6"/>
  <c r="G2363" i="6"/>
  <c r="F2363" i="6"/>
  <c r="G2362" i="6"/>
  <c r="F2362" i="6"/>
  <c r="G2361" i="6"/>
  <c r="F2361" i="6"/>
  <c r="G2360" i="6"/>
  <c r="F2360" i="6"/>
  <c r="G2359" i="6"/>
  <c r="F2359" i="6"/>
  <c r="G2358" i="6"/>
  <c r="F2358" i="6"/>
  <c r="G2357" i="6"/>
  <c r="F2357" i="6"/>
  <c r="G2356" i="6"/>
  <c r="F2356" i="6"/>
  <c r="G2355" i="6"/>
  <c r="F2355" i="6"/>
  <c r="G2354" i="6"/>
  <c r="F2354" i="6"/>
  <c r="G2353" i="6"/>
  <c r="F2353" i="6"/>
  <c r="G2352" i="6"/>
  <c r="F2352" i="6"/>
  <c r="G2351" i="6"/>
  <c r="F2351" i="6"/>
  <c r="G2350" i="6"/>
  <c r="F2350" i="6"/>
  <c r="G2349" i="6"/>
  <c r="F2349" i="6"/>
  <c r="G2348" i="6"/>
  <c r="F2348" i="6"/>
  <c r="G2347" i="6"/>
  <c r="F2347" i="6"/>
  <c r="G2346" i="6"/>
  <c r="F2346" i="6"/>
  <c r="G2345" i="6"/>
  <c r="F2345" i="6"/>
  <c r="G2344" i="6"/>
  <c r="F2344" i="6"/>
  <c r="G2343" i="6"/>
  <c r="F2343" i="6"/>
  <c r="G2342" i="6"/>
  <c r="F2342" i="6"/>
  <c r="G2341" i="6"/>
  <c r="F2341" i="6"/>
  <c r="G2340" i="6"/>
  <c r="F2340" i="6"/>
  <c r="G2339" i="6"/>
  <c r="F2339" i="6"/>
  <c r="G2338" i="6"/>
  <c r="F2338" i="6"/>
  <c r="G2337" i="6"/>
  <c r="F2337" i="6"/>
  <c r="G2336" i="6"/>
  <c r="F2336" i="6"/>
  <c r="G2335" i="6"/>
  <c r="F2335" i="6"/>
  <c r="G2334" i="6"/>
  <c r="F2334" i="6"/>
  <c r="G2333" i="6"/>
  <c r="F2333" i="6"/>
  <c r="G2332" i="6"/>
  <c r="F2332" i="6"/>
  <c r="G2331" i="6"/>
  <c r="F2331" i="6"/>
  <c r="G2330" i="6"/>
  <c r="F2330" i="6"/>
  <c r="G2329" i="6"/>
  <c r="F2329" i="6"/>
  <c r="G2328" i="6"/>
  <c r="F2328" i="6"/>
  <c r="G2327" i="6"/>
  <c r="F2327" i="6"/>
  <c r="G2326" i="6"/>
  <c r="F2326" i="6"/>
  <c r="G2325" i="6"/>
  <c r="F2325" i="6"/>
  <c r="G2324" i="6"/>
  <c r="F2324" i="6"/>
  <c r="G2323" i="6"/>
  <c r="F2323" i="6"/>
  <c r="G2322" i="6"/>
  <c r="F2322" i="6"/>
  <c r="G2321" i="6"/>
  <c r="F2321" i="6"/>
  <c r="G2320" i="6"/>
  <c r="F2320" i="6"/>
  <c r="G2319" i="6"/>
  <c r="F2319" i="6"/>
  <c r="G2318" i="6"/>
  <c r="F2318" i="6"/>
  <c r="G2317" i="6"/>
  <c r="F2317" i="6"/>
  <c r="G2316" i="6"/>
  <c r="F2316" i="6"/>
  <c r="G2315" i="6"/>
  <c r="F2315" i="6"/>
  <c r="G2314" i="6"/>
  <c r="F2314" i="6"/>
  <c r="G2313" i="6"/>
  <c r="F2313" i="6"/>
  <c r="G2312" i="6"/>
  <c r="F2312" i="6"/>
  <c r="G2311" i="6"/>
  <c r="F2311" i="6"/>
  <c r="G2310" i="6"/>
  <c r="F2310" i="6"/>
  <c r="G2309" i="6"/>
  <c r="F2309" i="6"/>
  <c r="G2308" i="6"/>
  <c r="F2308" i="6"/>
  <c r="G2307" i="6"/>
  <c r="F2307" i="6"/>
  <c r="G2306" i="6"/>
  <c r="F2306" i="6"/>
  <c r="G2305" i="6"/>
  <c r="F2305" i="6"/>
  <c r="G2304" i="6"/>
  <c r="F2304" i="6"/>
  <c r="G2303" i="6"/>
  <c r="F2303" i="6"/>
  <c r="G2302" i="6"/>
  <c r="F2302" i="6"/>
  <c r="G2301" i="6"/>
  <c r="F2301" i="6"/>
  <c r="G2300" i="6"/>
  <c r="F2300" i="6"/>
  <c r="G2299" i="6"/>
  <c r="F2299" i="6"/>
  <c r="G2298" i="6"/>
  <c r="F2298" i="6"/>
  <c r="G2297" i="6"/>
  <c r="F2297" i="6"/>
  <c r="G2296" i="6"/>
  <c r="F2296" i="6"/>
  <c r="G2295" i="6"/>
  <c r="F2295" i="6"/>
  <c r="G2294" i="6"/>
  <c r="F2294" i="6"/>
  <c r="G2293" i="6"/>
  <c r="F2293" i="6"/>
  <c r="G2292" i="6"/>
  <c r="F2292" i="6"/>
  <c r="G2291" i="6"/>
  <c r="F2291" i="6"/>
  <c r="G2290" i="6"/>
  <c r="F2290" i="6"/>
  <c r="G2289" i="6"/>
  <c r="F2289" i="6"/>
  <c r="G2288" i="6"/>
  <c r="F2288" i="6"/>
  <c r="G2287" i="6"/>
  <c r="F2287" i="6"/>
  <c r="G2286" i="6"/>
  <c r="F2286" i="6"/>
  <c r="G2285" i="6"/>
  <c r="F2285" i="6"/>
  <c r="G2284" i="6"/>
  <c r="F2284" i="6"/>
  <c r="G2283" i="6"/>
  <c r="F2283" i="6"/>
  <c r="G2282" i="6"/>
  <c r="F2282" i="6"/>
  <c r="G2281" i="6"/>
  <c r="F2281" i="6"/>
  <c r="G2280" i="6"/>
  <c r="F2280" i="6"/>
  <c r="G2279" i="6"/>
  <c r="F2279" i="6"/>
  <c r="G2278" i="6"/>
  <c r="F2278" i="6"/>
  <c r="G2277" i="6"/>
  <c r="F2277" i="6"/>
  <c r="G2276" i="6"/>
  <c r="F2276" i="6"/>
  <c r="G2275" i="6"/>
  <c r="F2275" i="6"/>
  <c r="G2274" i="6"/>
  <c r="F2274" i="6"/>
  <c r="G2273" i="6"/>
  <c r="F2273" i="6"/>
  <c r="G2272" i="6"/>
  <c r="F2272" i="6"/>
  <c r="G2271" i="6"/>
  <c r="F2271" i="6"/>
  <c r="G2270" i="6"/>
  <c r="F2270" i="6"/>
  <c r="G2269" i="6"/>
  <c r="F2269" i="6"/>
  <c r="G2268" i="6"/>
  <c r="F2268" i="6"/>
  <c r="G2267" i="6"/>
  <c r="F2267" i="6"/>
  <c r="G2266" i="6"/>
  <c r="F2266" i="6"/>
  <c r="G2265" i="6"/>
  <c r="F2265" i="6"/>
  <c r="G2264" i="6"/>
  <c r="F2264" i="6"/>
  <c r="G2263" i="6"/>
  <c r="F2263" i="6"/>
  <c r="G2262" i="6"/>
  <c r="F2262" i="6"/>
  <c r="G2261" i="6"/>
  <c r="F2261" i="6"/>
  <c r="G2260" i="6"/>
  <c r="F2260" i="6"/>
  <c r="G2259" i="6"/>
  <c r="F2259" i="6"/>
  <c r="G2258" i="6"/>
  <c r="F2258" i="6"/>
  <c r="G2257" i="6"/>
  <c r="F2257" i="6"/>
  <c r="G2256" i="6"/>
  <c r="F2256" i="6"/>
  <c r="G2255" i="6"/>
  <c r="F2255" i="6"/>
  <c r="G2254" i="6"/>
  <c r="F2254" i="6"/>
  <c r="G2253" i="6"/>
  <c r="F2253" i="6"/>
  <c r="G2252" i="6"/>
  <c r="F2252" i="6"/>
  <c r="G2251" i="6"/>
  <c r="F2251" i="6"/>
  <c r="G2250" i="6"/>
  <c r="F2250" i="6"/>
  <c r="G2249" i="6"/>
  <c r="F2249" i="6"/>
  <c r="G2248" i="6"/>
  <c r="F2248" i="6"/>
  <c r="G2247" i="6"/>
  <c r="F2247" i="6"/>
  <c r="G2246" i="6"/>
  <c r="F2246" i="6"/>
  <c r="G2245" i="6"/>
  <c r="F2245" i="6"/>
  <c r="G2244" i="6"/>
  <c r="F2244" i="6"/>
  <c r="G2243" i="6"/>
  <c r="F2243" i="6"/>
  <c r="G2242" i="6"/>
  <c r="F2242" i="6"/>
  <c r="G2241" i="6"/>
  <c r="F2241" i="6"/>
  <c r="G2240" i="6"/>
  <c r="F2240" i="6"/>
  <c r="G2239" i="6"/>
  <c r="F2239" i="6"/>
  <c r="G2238" i="6"/>
  <c r="F2238" i="6"/>
  <c r="G2237" i="6"/>
  <c r="F2237" i="6"/>
  <c r="G2236" i="6"/>
  <c r="F2236" i="6"/>
  <c r="G2235" i="6"/>
  <c r="F2235" i="6"/>
  <c r="G2234" i="6"/>
  <c r="F2234" i="6"/>
  <c r="G2233" i="6"/>
  <c r="F2233" i="6"/>
  <c r="G2232" i="6"/>
  <c r="F2232" i="6"/>
  <c r="G2231" i="6"/>
  <c r="F2231" i="6"/>
  <c r="G2230" i="6"/>
  <c r="F2230" i="6"/>
  <c r="G2229" i="6"/>
  <c r="F2229" i="6"/>
  <c r="G2228" i="6"/>
  <c r="F2228" i="6"/>
  <c r="G2227" i="6"/>
  <c r="F2227" i="6"/>
  <c r="G2226" i="6"/>
  <c r="F2226" i="6"/>
  <c r="G2225" i="6"/>
  <c r="F2225" i="6"/>
  <c r="G2224" i="6"/>
  <c r="F2224" i="6"/>
  <c r="G2223" i="6"/>
  <c r="F2223" i="6"/>
  <c r="G2222" i="6"/>
  <c r="F2222" i="6"/>
  <c r="G2221" i="6"/>
  <c r="F2221" i="6"/>
  <c r="G2220" i="6"/>
  <c r="F2220" i="6"/>
  <c r="G2219" i="6"/>
  <c r="F2219" i="6"/>
  <c r="G2218" i="6"/>
  <c r="F2218" i="6"/>
  <c r="G2217" i="6"/>
  <c r="F2217" i="6"/>
  <c r="G2216" i="6"/>
  <c r="F2216" i="6"/>
  <c r="G2215" i="6"/>
  <c r="F2215" i="6"/>
  <c r="G2214" i="6"/>
  <c r="F2214" i="6"/>
  <c r="G2213" i="6"/>
  <c r="F2213" i="6"/>
  <c r="G2212" i="6"/>
  <c r="F2212" i="6"/>
  <c r="G2211" i="6"/>
  <c r="F2211" i="6"/>
  <c r="G2210" i="6"/>
  <c r="F2210" i="6"/>
  <c r="G2209" i="6"/>
  <c r="F2209" i="6"/>
  <c r="G2208" i="6"/>
  <c r="F2208" i="6"/>
  <c r="G2207" i="6"/>
  <c r="F2207" i="6"/>
  <c r="G2206" i="6"/>
  <c r="F2206" i="6"/>
  <c r="G2205" i="6"/>
  <c r="F2205" i="6"/>
  <c r="G2204" i="6"/>
  <c r="F2204" i="6"/>
  <c r="G2203" i="6"/>
  <c r="F2203" i="6"/>
  <c r="G2202" i="6"/>
  <c r="F2202" i="6"/>
  <c r="G2201" i="6"/>
  <c r="F2201" i="6"/>
  <c r="G2200" i="6"/>
  <c r="F2200" i="6"/>
  <c r="G2199" i="6"/>
  <c r="F2199" i="6"/>
  <c r="G2198" i="6"/>
  <c r="F2198" i="6"/>
  <c r="G2197" i="6"/>
  <c r="F2197" i="6"/>
  <c r="G2196" i="6"/>
  <c r="F2196" i="6"/>
  <c r="G2195" i="6"/>
  <c r="F2195" i="6"/>
  <c r="G2194" i="6"/>
  <c r="F2194" i="6"/>
  <c r="G2193" i="6"/>
  <c r="F2193" i="6"/>
  <c r="G2192" i="6"/>
  <c r="F2192" i="6"/>
  <c r="G2191" i="6"/>
  <c r="F2191" i="6"/>
  <c r="G2190" i="6"/>
  <c r="F2190" i="6"/>
  <c r="G2189" i="6"/>
  <c r="F2189" i="6"/>
  <c r="G2188" i="6"/>
  <c r="F2188" i="6"/>
  <c r="G2187" i="6"/>
  <c r="F2187" i="6"/>
  <c r="G2186" i="6"/>
  <c r="F2186" i="6"/>
  <c r="G2185" i="6"/>
  <c r="F2185" i="6"/>
  <c r="G2184" i="6"/>
  <c r="F2184" i="6"/>
  <c r="G2183" i="6"/>
  <c r="F2183" i="6"/>
  <c r="G2182" i="6"/>
  <c r="F2182" i="6"/>
  <c r="G2181" i="6"/>
  <c r="F2181" i="6"/>
  <c r="G2180" i="6"/>
  <c r="F2180" i="6"/>
  <c r="G2179" i="6"/>
  <c r="F2179" i="6"/>
  <c r="G2178" i="6"/>
  <c r="F2178" i="6"/>
  <c r="G2177" i="6"/>
  <c r="F2177" i="6"/>
  <c r="G2176" i="6"/>
  <c r="F2176" i="6"/>
  <c r="G2175" i="6"/>
  <c r="F2175" i="6"/>
  <c r="G2174" i="6"/>
  <c r="F2174" i="6"/>
  <c r="G2173" i="6"/>
  <c r="F2173" i="6"/>
  <c r="G2172" i="6"/>
  <c r="F2172" i="6"/>
  <c r="G2171" i="6"/>
  <c r="F2171" i="6"/>
  <c r="G2170" i="6"/>
  <c r="F2170" i="6"/>
  <c r="G2169" i="6"/>
  <c r="F2169" i="6"/>
  <c r="G2168" i="6"/>
  <c r="F2168" i="6"/>
  <c r="G2167" i="6"/>
  <c r="F2167" i="6"/>
  <c r="G2166" i="6"/>
  <c r="F2166" i="6"/>
  <c r="G2165" i="6"/>
  <c r="F2165" i="6"/>
  <c r="G2164" i="6"/>
  <c r="F2164" i="6"/>
  <c r="G2163" i="6"/>
  <c r="F2163" i="6"/>
  <c r="G2162" i="6"/>
  <c r="F2162" i="6"/>
  <c r="G2161" i="6"/>
  <c r="F2161" i="6"/>
  <c r="G2160" i="6"/>
  <c r="F2160" i="6"/>
  <c r="G2159" i="6"/>
  <c r="F2159" i="6"/>
  <c r="G2158" i="6"/>
  <c r="F2158" i="6"/>
  <c r="G2157" i="6"/>
  <c r="F2157" i="6"/>
  <c r="G2156" i="6"/>
  <c r="F2156" i="6"/>
  <c r="G2155" i="6"/>
  <c r="F2155" i="6"/>
  <c r="G2154" i="6"/>
  <c r="F2154" i="6"/>
  <c r="G2153" i="6"/>
  <c r="F2153" i="6"/>
  <c r="G2152" i="6"/>
  <c r="F2152" i="6"/>
  <c r="G2151" i="6"/>
  <c r="F2151" i="6"/>
  <c r="G2150" i="6"/>
  <c r="F2150" i="6"/>
  <c r="G2149" i="6"/>
  <c r="F2149" i="6"/>
  <c r="G2148" i="6"/>
  <c r="F2148" i="6"/>
  <c r="G2147" i="6"/>
  <c r="F2147" i="6"/>
  <c r="G2146" i="6"/>
  <c r="F2146" i="6"/>
  <c r="G2145" i="6"/>
  <c r="F2145" i="6"/>
  <c r="G2144" i="6"/>
  <c r="F2144" i="6"/>
  <c r="G2143" i="6"/>
  <c r="F2143" i="6"/>
  <c r="G2142" i="6"/>
  <c r="F2142" i="6"/>
  <c r="G2141" i="6"/>
  <c r="F2141" i="6"/>
  <c r="G2140" i="6"/>
  <c r="F2140" i="6"/>
  <c r="G2139" i="6"/>
  <c r="F2139" i="6"/>
  <c r="G2138" i="6"/>
  <c r="F2138" i="6"/>
  <c r="G2137" i="6"/>
  <c r="F2137" i="6"/>
  <c r="G2136" i="6"/>
  <c r="F2136" i="6"/>
  <c r="G2135" i="6"/>
  <c r="F2135" i="6"/>
  <c r="G2134" i="6"/>
  <c r="F2134" i="6"/>
  <c r="G2133" i="6"/>
  <c r="F2133" i="6"/>
  <c r="G2132" i="6"/>
  <c r="F2132" i="6"/>
  <c r="G2131" i="6"/>
  <c r="F2131" i="6"/>
  <c r="G2130" i="6"/>
  <c r="F2130" i="6"/>
  <c r="G2129" i="6"/>
  <c r="F2129" i="6"/>
  <c r="G2128" i="6"/>
  <c r="F2128" i="6"/>
  <c r="G2127" i="6"/>
  <c r="F2127" i="6"/>
  <c r="G2126" i="6"/>
  <c r="F2126" i="6"/>
  <c r="G2125" i="6"/>
  <c r="F2125" i="6"/>
  <c r="G2124" i="6"/>
  <c r="F2124" i="6"/>
  <c r="G2123" i="6"/>
  <c r="F2123" i="6"/>
  <c r="G2122" i="6"/>
  <c r="F2122" i="6"/>
  <c r="G2121" i="6"/>
  <c r="F2121" i="6"/>
  <c r="G2120" i="6"/>
  <c r="F2120" i="6"/>
  <c r="G2119" i="6"/>
  <c r="F2119" i="6"/>
  <c r="G2118" i="6"/>
  <c r="F2118" i="6"/>
  <c r="G2117" i="6"/>
  <c r="F2117" i="6"/>
  <c r="G2116" i="6"/>
  <c r="F2116" i="6"/>
  <c r="G2115" i="6"/>
  <c r="F2115" i="6"/>
  <c r="G2114" i="6"/>
  <c r="F2114" i="6"/>
  <c r="G2113" i="6"/>
  <c r="F2113" i="6"/>
  <c r="G2112" i="6"/>
  <c r="F2112" i="6"/>
  <c r="G2111" i="6"/>
  <c r="F2111" i="6"/>
  <c r="G2110" i="6"/>
  <c r="F2110" i="6"/>
  <c r="G2109" i="6"/>
  <c r="F2109" i="6"/>
  <c r="G2108" i="6"/>
  <c r="F2108" i="6"/>
  <c r="G2107" i="6"/>
  <c r="F2107" i="6"/>
  <c r="G2106" i="6"/>
  <c r="F2106" i="6"/>
  <c r="G2105" i="6"/>
  <c r="F2105" i="6"/>
  <c r="G2104" i="6"/>
  <c r="F2104" i="6"/>
  <c r="G2103" i="6"/>
  <c r="F2103" i="6"/>
  <c r="G2102" i="6"/>
  <c r="F2102" i="6"/>
  <c r="G2101" i="6"/>
  <c r="F2101" i="6"/>
  <c r="G2100" i="6"/>
  <c r="F2100" i="6"/>
  <c r="G2099" i="6"/>
  <c r="F2099" i="6"/>
  <c r="G2098" i="6"/>
  <c r="F2098" i="6"/>
  <c r="G2097" i="6"/>
  <c r="F2097" i="6"/>
  <c r="G2096" i="6"/>
  <c r="F2096" i="6"/>
  <c r="G2095" i="6"/>
  <c r="F2095" i="6"/>
  <c r="G2094" i="6"/>
  <c r="F2094" i="6"/>
  <c r="G2093" i="6"/>
  <c r="F2093" i="6"/>
  <c r="G2092" i="6"/>
  <c r="F2092" i="6"/>
  <c r="G2091" i="6"/>
  <c r="F2091" i="6"/>
  <c r="G2090" i="6"/>
  <c r="F2090" i="6"/>
  <c r="G2089" i="6"/>
  <c r="F2089" i="6"/>
  <c r="G2088" i="6"/>
  <c r="F2088" i="6"/>
  <c r="G2087" i="6"/>
  <c r="F2087" i="6"/>
  <c r="G2086" i="6"/>
  <c r="F2086" i="6"/>
  <c r="G2085" i="6"/>
  <c r="F2085" i="6"/>
  <c r="G2084" i="6"/>
  <c r="F2084" i="6"/>
  <c r="G2083" i="6"/>
  <c r="F2083" i="6"/>
  <c r="G2082" i="6"/>
  <c r="F2082" i="6"/>
  <c r="G2081" i="6"/>
  <c r="F2081" i="6"/>
  <c r="G2080" i="6"/>
  <c r="F2080" i="6"/>
  <c r="G2079" i="6"/>
  <c r="F2079" i="6"/>
  <c r="G2078" i="6"/>
  <c r="F2078" i="6"/>
  <c r="G2077" i="6"/>
  <c r="F2077" i="6"/>
  <c r="G2076" i="6"/>
  <c r="F2076" i="6"/>
  <c r="G2075" i="6"/>
  <c r="F2075" i="6"/>
  <c r="G2074" i="6"/>
  <c r="F2074" i="6"/>
  <c r="G2073" i="6"/>
  <c r="F2073" i="6"/>
  <c r="G2072" i="6"/>
  <c r="F2072" i="6"/>
  <c r="G2071" i="6"/>
  <c r="F2071" i="6"/>
  <c r="G2070" i="6"/>
  <c r="F2070" i="6"/>
  <c r="G2069" i="6"/>
  <c r="F2069" i="6"/>
  <c r="G2068" i="6"/>
  <c r="F2068" i="6"/>
  <c r="G2067" i="6"/>
  <c r="F2067" i="6"/>
  <c r="G2066" i="6"/>
  <c r="F2066" i="6"/>
  <c r="G2065" i="6"/>
  <c r="F2065" i="6"/>
  <c r="G2064" i="6"/>
  <c r="F2064" i="6"/>
  <c r="G2063" i="6"/>
  <c r="F2063" i="6"/>
  <c r="G2062" i="6"/>
  <c r="F2062" i="6"/>
  <c r="G2061" i="6"/>
  <c r="F2061" i="6"/>
  <c r="G2060" i="6"/>
  <c r="F2060" i="6"/>
  <c r="G2059" i="6"/>
  <c r="F2059" i="6"/>
  <c r="G2058" i="6"/>
  <c r="F2058" i="6"/>
  <c r="G2057" i="6"/>
  <c r="F2057" i="6"/>
  <c r="G2056" i="6"/>
  <c r="F2056" i="6"/>
  <c r="G2055" i="6"/>
  <c r="F2055" i="6"/>
  <c r="G2054" i="6"/>
  <c r="F2054" i="6"/>
  <c r="G2053" i="6"/>
  <c r="F2053" i="6"/>
  <c r="G2052" i="6"/>
  <c r="F2052" i="6"/>
  <c r="G2051" i="6"/>
  <c r="F2051" i="6"/>
  <c r="G2050" i="6"/>
  <c r="F2050" i="6"/>
  <c r="G2049" i="6"/>
  <c r="F2049" i="6"/>
  <c r="G2048" i="6"/>
  <c r="F2048" i="6"/>
  <c r="G2047" i="6"/>
  <c r="F2047" i="6"/>
  <c r="G2046" i="6"/>
  <c r="F2046" i="6"/>
  <c r="G2045" i="6"/>
  <c r="F2045" i="6"/>
  <c r="G2044" i="6"/>
  <c r="F2044" i="6"/>
  <c r="G2043" i="6"/>
  <c r="F2043" i="6"/>
  <c r="G2042" i="6"/>
  <c r="F2042" i="6"/>
  <c r="G2041" i="6"/>
  <c r="F2041" i="6"/>
  <c r="G2040" i="6"/>
  <c r="F2040" i="6"/>
  <c r="G2039" i="6"/>
  <c r="F2039" i="6"/>
  <c r="G2038" i="6"/>
  <c r="F2038" i="6"/>
  <c r="G2037" i="6"/>
  <c r="F2037" i="6"/>
  <c r="G2036" i="6"/>
  <c r="F2036" i="6"/>
  <c r="G2035" i="6"/>
  <c r="F2035" i="6"/>
  <c r="G2034" i="6"/>
  <c r="F2034" i="6"/>
  <c r="G2033" i="6"/>
  <c r="F2033" i="6"/>
  <c r="G2032" i="6"/>
  <c r="F2032" i="6"/>
  <c r="G2031" i="6"/>
  <c r="F2031" i="6"/>
  <c r="G2030" i="6"/>
  <c r="F2030" i="6"/>
  <c r="G2029" i="6"/>
  <c r="F2029" i="6"/>
  <c r="G2028" i="6"/>
  <c r="F2028" i="6"/>
  <c r="G2027" i="6"/>
  <c r="F2027" i="6"/>
  <c r="G2026" i="6"/>
  <c r="F2026" i="6"/>
  <c r="G2025" i="6"/>
  <c r="F2025" i="6"/>
  <c r="G2024" i="6"/>
  <c r="F2024" i="6"/>
  <c r="G2023" i="6"/>
  <c r="F2023" i="6"/>
  <c r="G2022" i="6"/>
  <c r="F2022" i="6"/>
  <c r="G2021" i="6"/>
  <c r="F2021" i="6"/>
  <c r="G2020" i="6"/>
  <c r="F2020" i="6"/>
  <c r="G2019" i="6"/>
  <c r="F2019" i="6"/>
  <c r="G2018" i="6"/>
  <c r="F2018" i="6"/>
  <c r="G2017" i="6"/>
  <c r="F2017" i="6"/>
  <c r="G2016" i="6"/>
  <c r="F2016" i="6"/>
  <c r="G2015" i="6"/>
  <c r="F2015" i="6"/>
  <c r="G2014" i="6"/>
  <c r="F2014" i="6"/>
  <c r="G2013" i="6"/>
  <c r="F2013" i="6"/>
  <c r="G2012" i="6"/>
  <c r="F2012" i="6"/>
  <c r="G2011" i="6"/>
  <c r="F2011" i="6"/>
  <c r="G2010" i="6"/>
  <c r="F2010" i="6"/>
  <c r="G2009" i="6"/>
  <c r="F2009" i="6"/>
  <c r="G2008" i="6"/>
  <c r="F2008" i="6"/>
  <c r="G2007" i="6"/>
  <c r="F2007" i="6"/>
  <c r="G2006" i="6"/>
  <c r="F2006" i="6"/>
  <c r="G2005" i="6"/>
  <c r="F2005" i="6"/>
  <c r="G2004" i="6"/>
  <c r="F2004" i="6"/>
  <c r="G2003" i="6"/>
  <c r="F2003" i="6"/>
  <c r="G2002" i="6"/>
  <c r="F2002" i="6"/>
  <c r="G2001" i="6"/>
  <c r="F2001" i="6"/>
  <c r="G2000" i="6"/>
  <c r="F2000" i="6"/>
  <c r="G1999" i="6"/>
  <c r="F1999" i="6"/>
  <c r="G1998" i="6"/>
  <c r="F1998" i="6"/>
  <c r="G1997" i="6"/>
  <c r="F1997" i="6"/>
  <c r="G1996" i="6"/>
  <c r="F1996" i="6"/>
  <c r="G1995" i="6"/>
  <c r="F1995" i="6"/>
  <c r="G1994" i="6"/>
  <c r="F1994" i="6"/>
  <c r="G1993" i="6"/>
  <c r="F1993" i="6"/>
  <c r="G1992" i="6"/>
  <c r="F1992" i="6"/>
  <c r="G1991" i="6"/>
  <c r="F1991" i="6"/>
  <c r="G1990" i="6"/>
  <c r="F1990" i="6"/>
  <c r="G1989" i="6"/>
  <c r="F1989" i="6"/>
  <c r="G1988" i="6"/>
  <c r="F1988" i="6"/>
  <c r="G1987" i="6"/>
  <c r="F1987" i="6"/>
  <c r="G1986" i="6"/>
  <c r="F1986" i="6"/>
  <c r="G1985" i="6"/>
  <c r="F1985" i="6"/>
  <c r="G1984" i="6"/>
  <c r="F1984" i="6"/>
  <c r="G1983" i="6"/>
  <c r="F1983" i="6"/>
  <c r="G1982" i="6"/>
  <c r="F1982" i="6"/>
  <c r="G1981" i="6"/>
  <c r="F1981" i="6"/>
  <c r="G1980" i="6"/>
  <c r="F1980" i="6"/>
  <c r="G1979" i="6"/>
  <c r="F1979" i="6"/>
  <c r="G1978" i="6"/>
  <c r="F1978" i="6"/>
  <c r="G1977" i="6"/>
  <c r="F1977" i="6"/>
  <c r="G1976" i="6"/>
  <c r="F1976" i="6"/>
  <c r="G1975" i="6"/>
  <c r="F1975" i="6"/>
  <c r="G1974" i="6"/>
  <c r="F1974" i="6"/>
  <c r="G1973" i="6"/>
  <c r="F1973" i="6"/>
  <c r="G1972" i="6"/>
  <c r="F1972" i="6"/>
  <c r="G1971" i="6"/>
  <c r="F1971" i="6"/>
  <c r="G1970" i="6"/>
  <c r="F1970" i="6"/>
  <c r="G1969" i="6"/>
  <c r="F1969" i="6"/>
  <c r="G1968" i="6"/>
  <c r="F1968" i="6"/>
  <c r="G1967" i="6"/>
  <c r="F1967" i="6"/>
  <c r="G1966" i="6"/>
  <c r="F1966" i="6"/>
  <c r="G1965" i="6"/>
  <c r="F1965" i="6"/>
  <c r="G1964" i="6"/>
  <c r="F1964" i="6"/>
  <c r="G1963" i="6"/>
  <c r="F1963" i="6"/>
  <c r="G1962" i="6"/>
  <c r="F1962" i="6"/>
  <c r="G1961" i="6"/>
  <c r="F1961" i="6"/>
  <c r="G1960" i="6"/>
  <c r="F1960" i="6"/>
  <c r="G1959" i="6"/>
  <c r="F1959" i="6"/>
  <c r="G1958" i="6"/>
  <c r="F1958" i="6"/>
  <c r="G1957" i="6"/>
  <c r="F1957" i="6"/>
  <c r="G1956" i="6"/>
  <c r="F1956" i="6"/>
  <c r="G1955" i="6"/>
  <c r="F1955" i="6"/>
  <c r="G1954" i="6"/>
  <c r="F1954" i="6"/>
  <c r="G1953" i="6"/>
  <c r="F1953" i="6"/>
  <c r="G1952" i="6"/>
  <c r="F1952" i="6"/>
  <c r="G1951" i="6"/>
  <c r="F1951" i="6"/>
  <c r="G1950" i="6"/>
  <c r="F1950" i="6"/>
  <c r="G1949" i="6"/>
  <c r="F1949" i="6"/>
  <c r="G1948" i="6"/>
  <c r="F1948" i="6"/>
  <c r="G1947" i="6"/>
  <c r="F1947" i="6"/>
  <c r="G1946" i="6"/>
  <c r="F1946" i="6"/>
  <c r="G1945" i="6"/>
  <c r="F1945" i="6"/>
  <c r="G1944" i="6"/>
  <c r="F1944" i="6"/>
  <c r="G1943" i="6"/>
  <c r="F1943" i="6"/>
  <c r="G1942" i="6"/>
  <c r="F1942" i="6"/>
  <c r="G1941" i="6"/>
  <c r="F1941" i="6"/>
  <c r="G1940" i="6"/>
  <c r="F1940" i="6"/>
  <c r="G1939" i="6"/>
  <c r="F1939" i="6"/>
  <c r="G1938" i="6"/>
  <c r="F1938" i="6"/>
  <c r="G1937" i="6"/>
  <c r="F1937" i="6"/>
  <c r="G1936" i="6"/>
  <c r="F1936" i="6"/>
  <c r="G1935" i="6"/>
  <c r="F1935" i="6"/>
  <c r="G1934" i="6"/>
  <c r="F1934" i="6"/>
  <c r="G1933" i="6"/>
  <c r="F1933" i="6"/>
  <c r="G1932" i="6"/>
  <c r="F1932" i="6"/>
  <c r="G1931" i="6"/>
  <c r="F1931" i="6"/>
  <c r="G1930" i="6"/>
  <c r="F1930" i="6"/>
  <c r="G1929" i="6"/>
  <c r="F1929" i="6"/>
  <c r="G1928" i="6"/>
  <c r="F1928" i="6"/>
  <c r="G1927" i="6"/>
  <c r="F1927" i="6"/>
  <c r="G1926" i="6"/>
  <c r="F1926" i="6"/>
  <c r="G1925" i="6"/>
  <c r="F1925" i="6"/>
  <c r="G1924" i="6"/>
  <c r="F1924" i="6"/>
  <c r="G1923" i="6"/>
  <c r="F1923" i="6"/>
  <c r="G1922" i="6"/>
  <c r="F1922" i="6"/>
  <c r="G1921" i="6"/>
  <c r="F1921" i="6"/>
  <c r="G1920" i="6"/>
  <c r="F1920" i="6"/>
  <c r="G1919" i="6"/>
  <c r="F1919" i="6"/>
  <c r="G1918" i="6"/>
  <c r="F1918" i="6"/>
  <c r="G1917" i="6"/>
  <c r="F1917" i="6"/>
  <c r="G1916" i="6"/>
  <c r="F1916" i="6"/>
  <c r="G1915" i="6"/>
  <c r="F1915" i="6"/>
  <c r="G1914" i="6"/>
  <c r="F1914" i="6"/>
  <c r="G1913" i="6"/>
  <c r="F1913" i="6"/>
  <c r="G1912" i="6"/>
  <c r="F1912" i="6"/>
  <c r="G1911" i="6"/>
  <c r="F1911" i="6"/>
  <c r="G1910" i="6"/>
  <c r="F1910" i="6"/>
  <c r="G1909" i="6"/>
  <c r="F1909" i="6"/>
  <c r="G1908" i="6"/>
  <c r="F1908" i="6"/>
  <c r="G1907" i="6"/>
  <c r="F1907" i="6"/>
  <c r="G1906" i="6"/>
  <c r="F1906" i="6"/>
  <c r="G1905" i="6"/>
  <c r="F1905" i="6"/>
  <c r="G1904" i="6"/>
  <c r="F1904" i="6"/>
  <c r="G1903" i="6"/>
  <c r="F1903" i="6"/>
  <c r="G1902" i="6"/>
  <c r="F1902" i="6"/>
  <c r="G1901" i="6"/>
  <c r="F1901" i="6"/>
  <c r="G1900" i="6"/>
  <c r="F1900" i="6"/>
  <c r="G1899" i="6"/>
  <c r="F1899" i="6"/>
  <c r="G1898" i="6"/>
  <c r="F1898" i="6"/>
  <c r="G1897" i="6"/>
  <c r="F1897" i="6"/>
  <c r="G1896" i="6"/>
  <c r="F1896" i="6"/>
  <c r="G1895" i="6"/>
  <c r="F1895" i="6"/>
  <c r="G1894" i="6"/>
  <c r="F1894" i="6"/>
  <c r="G1893" i="6"/>
  <c r="F1893" i="6"/>
  <c r="G1892" i="6"/>
  <c r="F1892" i="6"/>
  <c r="G1891" i="6"/>
  <c r="F1891" i="6"/>
  <c r="G1890" i="6"/>
  <c r="F1890" i="6"/>
  <c r="G1889" i="6"/>
  <c r="F1889" i="6"/>
  <c r="G1888" i="6"/>
  <c r="F1888" i="6"/>
  <c r="G1887" i="6"/>
  <c r="F1887" i="6"/>
  <c r="G1886" i="6"/>
  <c r="F1886" i="6"/>
  <c r="G1885" i="6"/>
  <c r="F1885" i="6"/>
  <c r="G1884" i="6"/>
  <c r="F1884" i="6"/>
  <c r="G1883" i="6"/>
  <c r="F1883" i="6"/>
  <c r="G1882" i="6"/>
  <c r="F1882" i="6"/>
  <c r="G1881" i="6"/>
  <c r="F1881" i="6"/>
  <c r="G1880" i="6"/>
  <c r="F1880" i="6"/>
  <c r="G1879" i="6"/>
  <c r="F1879" i="6"/>
  <c r="G1878" i="6"/>
  <c r="F1878" i="6"/>
  <c r="G1877" i="6"/>
  <c r="F1877" i="6"/>
  <c r="G1876" i="6"/>
  <c r="F1876" i="6"/>
  <c r="G1875" i="6"/>
  <c r="F1875" i="6"/>
  <c r="G1874" i="6"/>
  <c r="F1874" i="6"/>
  <c r="G1873" i="6"/>
  <c r="F1873" i="6"/>
  <c r="G1872" i="6"/>
  <c r="F1872" i="6"/>
  <c r="G1871" i="6"/>
  <c r="F1871" i="6"/>
  <c r="G1870" i="6"/>
  <c r="F1870" i="6"/>
  <c r="G1869" i="6"/>
  <c r="F1869" i="6"/>
  <c r="G1868" i="6"/>
  <c r="F1868" i="6"/>
  <c r="G1867" i="6"/>
  <c r="F1867" i="6"/>
  <c r="G1866" i="6"/>
  <c r="F1866" i="6"/>
  <c r="G1865" i="6"/>
  <c r="F1865" i="6"/>
  <c r="G1864" i="6"/>
  <c r="F1864" i="6"/>
  <c r="G1863" i="6"/>
  <c r="F1863" i="6"/>
  <c r="G1862" i="6"/>
  <c r="F1862" i="6"/>
  <c r="G1861" i="6"/>
  <c r="F1861" i="6"/>
  <c r="G1860" i="6"/>
  <c r="F1860" i="6"/>
  <c r="G1859" i="6"/>
  <c r="F1859" i="6"/>
  <c r="G1858" i="6"/>
  <c r="F1858" i="6"/>
  <c r="G1857" i="6"/>
  <c r="F1857" i="6"/>
  <c r="G1856" i="6"/>
  <c r="F1856" i="6"/>
  <c r="G1855" i="6"/>
  <c r="F1855" i="6"/>
  <c r="G1854" i="6"/>
  <c r="F1854" i="6"/>
  <c r="G1853" i="6"/>
  <c r="F1853" i="6"/>
  <c r="G1852" i="6"/>
  <c r="F1852" i="6"/>
  <c r="G1851" i="6"/>
  <c r="F1851" i="6"/>
  <c r="G1850" i="6"/>
  <c r="F1850" i="6"/>
  <c r="G1849" i="6"/>
  <c r="F1849" i="6"/>
  <c r="G1848" i="6"/>
  <c r="F1848" i="6"/>
  <c r="G1847" i="6"/>
  <c r="F1847" i="6"/>
  <c r="G1846" i="6"/>
  <c r="F1846" i="6"/>
  <c r="G1845" i="6"/>
  <c r="F1845" i="6"/>
  <c r="G1844" i="6"/>
  <c r="F1844" i="6"/>
  <c r="G1843" i="6"/>
  <c r="F1843" i="6"/>
  <c r="G1842" i="6"/>
  <c r="F1842" i="6"/>
  <c r="G1841" i="6"/>
  <c r="F1841" i="6"/>
  <c r="G1840" i="6"/>
  <c r="F1840" i="6"/>
  <c r="G1839" i="6"/>
  <c r="F1839" i="6"/>
  <c r="G1838" i="6"/>
  <c r="F1838" i="6"/>
  <c r="G1837" i="6"/>
  <c r="F1837" i="6"/>
  <c r="G1836" i="6"/>
  <c r="F1836" i="6"/>
  <c r="G1835" i="6"/>
  <c r="F1835" i="6"/>
  <c r="G1834" i="6"/>
  <c r="F1834" i="6"/>
  <c r="G1833" i="6"/>
  <c r="F1833" i="6"/>
  <c r="G1832" i="6"/>
  <c r="F1832" i="6"/>
  <c r="G1831" i="6"/>
  <c r="F1831" i="6"/>
  <c r="G1830" i="6"/>
  <c r="F1830" i="6"/>
  <c r="G1829" i="6"/>
  <c r="F1829" i="6"/>
  <c r="G1828" i="6"/>
  <c r="F1828" i="6"/>
  <c r="G1827" i="6"/>
  <c r="F1827" i="6"/>
  <c r="G1826" i="6"/>
  <c r="F1826" i="6"/>
  <c r="G1825" i="6"/>
  <c r="F1825" i="6"/>
  <c r="G1824" i="6"/>
  <c r="F1824" i="6"/>
  <c r="G1823" i="6"/>
  <c r="F1823" i="6"/>
  <c r="G1822" i="6"/>
  <c r="F1822" i="6"/>
  <c r="G1821" i="6"/>
  <c r="F1821" i="6"/>
  <c r="G1820" i="6"/>
  <c r="F1820" i="6"/>
  <c r="G1819" i="6"/>
  <c r="F1819" i="6"/>
  <c r="G1818" i="6"/>
  <c r="F1818" i="6"/>
  <c r="G1817" i="6"/>
  <c r="F1817" i="6"/>
  <c r="G1816" i="6"/>
  <c r="F1816" i="6"/>
  <c r="G1815" i="6"/>
  <c r="F1815" i="6"/>
  <c r="G1814" i="6"/>
  <c r="F1814" i="6"/>
  <c r="G1813" i="6"/>
  <c r="F1813" i="6"/>
  <c r="G1812" i="6"/>
  <c r="F1812" i="6"/>
  <c r="G1811" i="6"/>
  <c r="F1811" i="6"/>
  <c r="G1810" i="6"/>
  <c r="F1810" i="6"/>
  <c r="G1809" i="6"/>
  <c r="F1809" i="6"/>
  <c r="G1808" i="6"/>
  <c r="F1808" i="6"/>
  <c r="G1807" i="6"/>
  <c r="F1807" i="6"/>
  <c r="G1806" i="6"/>
  <c r="F1806" i="6"/>
  <c r="G1805" i="6"/>
  <c r="F1805" i="6"/>
  <c r="G1804" i="6"/>
  <c r="F1804" i="6"/>
  <c r="G1803" i="6"/>
  <c r="F1803" i="6"/>
  <c r="G1802" i="6"/>
  <c r="F1802" i="6"/>
  <c r="G1801" i="6"/>
  <c r="F1801" i="6"/>
  <c r="G1800" i="6"/>
  <c r="F1800" i="6"/>
  <c r="G1799" i="6"/>
  <c r="F1799" i="6"/>
  <c r="G1798" i="6"/>
  <c r="F1798" i="6"/>
  <c r="G1797" i="6"/>
  <c r="F1797" i="6"/>
  <c r="G1796" i="6"/>
  <c r="F1796" i="6"/>
  <c r="G1795" i="6"/>
  <c r="F1795" i="6"/>
  <c r="G1794" i="6"/>
  <c r="F1794" i="6"/>
  <c r="G1793" i="6"/>
  <c r="F1793" i="6"/>
  <c r="G1792" i="6"/>
  <c r="F1792" i="6"/>
  <c r="G1791" i="6"/>
  <c r="F1791" i="6"/>
  <c r="G1790" i="6"/>
  <c r="F1790" i="6"/>
  <c r="G1789" i="6"/>
  <c r="F1789" i="6"/>
  <c r="G1788" i="6"/>
  <c r="F1788" i="6"/>
  <c r="G1787" i="6"/>
  <c r="F1787" i="6"/>
  <c r="G1786" i="6"/>
  <c r="F1786" i="6"/>
  <c r="G1785" i="6"/>
  <c r="F1785" i="6"/>
  <c r="G1784" i="6"/>
  <c r="F1784" i="6"/>
  <c r="G1783" i="6"/>
  <c r="F1783" i="6"/>
  <c r="G1782" i="6"/>
  <c r="F1782" i="6"/>
  <c r="G1781" i="6"/>
  <c r="F1781" i="6"/>
  <c r="G1780" i="6"/>
  <c r="F1780" i="6"/>
  <c r="G1779" i="6"/>
  <c r="F1779" i="6"/>
  <c r="G1778" i="6"/>
  <c r="F1778" i="6"/>
  <c r="G1777" i="6"/>
  <c r="F1777" i="6"/>
  <c r="G1776" i="6"/>
  <c r="F1776" i="6"/>
  <c r="G1775" i="6"/>
  <c r="F1775" i="6"/>
  <c r="G1774" i="6"/>
  <c r="F1774" i="6"/>
  <c r="G1773" i="6"/>
  <c r="F1773" i="6"/>
  <c r="G1772" i="6"/>
  <c r="F1772" i="6"/>
  <c r="G1771" i="6"/>
  <c r="F1771" i="6"/>
  <c r="G1770" i="6"/>
  <c r="F1770" i="6"/>
  <c r="G1769" i="6"/>
  <c r="F1769" i="6"/>
  <c r="G1768" i="6"/>
  <c r="F1768" i="6"/>
  <c r="G1767" i="6"/>
  <c r="F1767" i="6"/>
  <c r="G1766" i="6"/>
  <c r="F1766" i="6"/>
  <c r="G1765" i="6"/>
  <c r="F1765" i="6"/>
  <c r="G1764" i="6"/>
  <c r="F1764" i="6"/>
  <c r="G1763" i="6"/>
  <c r="F1763" i="6"/>
  <c r="G1762" i="6"/>
  <c r="F1762" i="6"/>
  <c r="G1761" i="6"/>
  <c r="F1761" i="6"/>
  <c r="G1760" i="6"/>
  <c r="F1760" i="6"/>
  <c r="G1759" i="6"/>
  <c r="F1759" i="6"/>
  <c r="G1758" i="6"/>
  <c r="F1758" i="6"/>
  <c r="G1757" i="6"/>
  <c r="F1757" i="6"/>
  <c r="G1756" i="6"/>
  <c r="F1756" i="6"/>
  <c r="G1755" i="6"/>
  <c r="F1755" i="6"/>
  <c r="G1754" i="6"/>
  <c r="F1754" i="6"/>
  <c r="G1753" i="6"/>
  <c r="F1753" i="6"/>
  <c r="G1752" i="6"/>
  <c r="F1752" i="6"/>
  <c r="G1751" i="6"/>
  <c r="F1751" i="6"/>
  <c r="G1750" i="6"/>
  <c r="F1750" i="6"/>
  <c r="G1749" i="6"/>
  <c r="F1749" i="6"/>
  <c r="G1748" i="6"/>
  <c r="F1748" i="6"/>
  <c r="G1747" i="6"/>
  <c r="F1747" i="6"/>
  <c r="G1746" i="6"/>
  <c r="F1746" i="6"/>
  <c r="G1745" i="6"/>
  <c r="F1745" i="6"/>
  <c r="G1744" i="6"/>
  <c r="F1744" i="6"/>
  <c r="G1743" i="6"/>
  <c r="F1743" i="6"/>
  <c r="G1742" i="6"/>
  <c r="F1742" i="6"/>
  <c r="G1741" i="6"/>
  <c r="F1741" i="6"/>
  <c r="G1740" i="6"/>
  <c r="F1740" i="6"/>
  <c r="G1739" i="6"/>
  <c r="F1739" i="6"/>
  <c r="G1738" i="6"/>
  <c r="F1738" i="6"/>
  <c r="G1737" i="6"/>
  <c r="F1737" i="6"/>
  <c r="G1736" i="6"/>
  <c r="F1736" i="6"/>
  <c r="G1735" i="6"/>
  <c r="F1735" i="6"/>
  <c r="G1734" i="6"/>
  <c r="F1734" i="6"/>
  <c r="G1733" i="6"/>
  <c r="F1733" i="6"/>
  <c r="G1732" i="6"/>
  <c r="F1732" i="6"/>
  <c r="G1731" i="6"/>
  <c r="F1731" i="6"/>
  <c r="G1730" i="6"/>
  <c r="F1730" i="6"/>
  <c r="G1729" i="6"/>
  <c r="F1729" i="6"/>
  <c r="G1728" i="6"/>
  <c r="F1728" i="6"/>
  <c r="G1727" i="6"/>
  <c r="F1727" i="6"/>
  <c r="G1726" i="6"/>
  <c r="F1726" i="6"/>
  <c r="G1725" i="6"/>
  <c r="F1725" i="6"/>
  <c r="G1724" i="6"/>
  <c r="F1724" i="6"/>
  <c r="G1723" i="6"/>
  <c r="F1723" i="6"/>
  <c r="G1722" i="6"/>
  <c r="F1722" i="6"/>
  <c r="G1721" i="6"/>
  <c r="F1721" i="6"/>
  <c r="G1720" i="6"/>
  <c r="F1720" i="6"/>
  <c r="G1719" i="6"/>
  <c r="F1719" i="6"/>
  <c r="G1718" i="6"/>
  <c r="F1718" i="6"/>
  <c r="G1717" i="6"/>
  <c r="F1717" i="6"/>
  <c r="G1716" i="6"/>
  <c r="F1716" i="6"/>
  <c r="G1715" i="6"/>
  <c r="F1715" i="6"/>
  <c r="G1714" i="6"/>
  <c r="F1714" i="6"/>
  <c r="G1713" i="6"/>
  <c r="F1713" i="6"/>
  <c r="G1712" i="6"/>
  <c r="F1712" i="6"/>
  <c r="G1711" i="6"/>
  <c r="F1711" i="6"/>
  <c r="G1710" i="6"/>
  <c r="F1710" i="6"/>
  <c r="G1709" i="6"/>
  <c r="F1709" i="6"/>
  <c r="G1708" i="6"/>
  <c r="F1708" i="6"/>
  <c r="G1707" i="6"/>
  <c r="F1707" i="6"/>
  <c r="G1706" i="6"/>
  <c r="F1706" i="6"/>
  <c r="G1705" i="6"/>
  <c r="F1705" i="6"/>
  <c r="G1704" i="6"/>
  <c r="F1704" i="6"/>
  <c r="G1703" i="6"/>
  <c r="F1703" i="6"/>
  <c r="G1702" i="6"/>
  <c r="F1702" i="6"/>
  <c r="G1701" i="6"/>
  <c r="F1701" i="6"/>
  <c r="G1700" i="6"/>
  <c r="F1700" i="6"/>
  <c r="G1699" i="6"/>
  <c r="F1699" i="6"/>
  <c r="G1698" i="6"/>
  <c r="F1698" i="6"/>
  <c r="G1697" i="6"/>
  <c r="F1697" i="6"/>
  <c r="G1696" i="6"/>
  <c r="F1696" i="6"/>
  <c r="G1695" i="6"/>
  <c r="F1695" i="6"/>
  <c r="G1694" i="6"/>
  <c r="F1694" i="6"/>
  <c r="G1693" i="6"/>
  <c r="F1693" i="6"/>
  <c r="G1692" i="6"/>
  <c r="F1692" i="6"/>
  <c r="G1691" i="6"/>
  <c r="F1691" i="6"/>
  <c r="G1690" i="6"/>
  <c r="F1690" i="6"/>
  <c r="G1689" i="6"/>
  <c r="F1689" i="6"/>
  <c r="G1688" i="6"/>
  <c r="F1688" i="6"/>
  <c r="G1687" i="6"/>
  <c r="F1687" i="6"/>
  <c r="G1686" i="6"/>
  <c r="F1686" i="6"/>
  <c r="G1685" i="6"/>
  <c r="F1685" i="6"/>
  <c r="G1684" i="6"/>
  <c r="F1684" i="6"/>
  <c r="G1683" i="6"/>
  <c r="F1683" i="6"/>
  <c r="G1682" i="6"/>
  <c r="F1682" i="6"/>
  <c r="G1681" i="6"/>
  <c r="F1681" i="6"/>
  <c r="G1680" i="6"/>
  <c r="F1680" i="6"/>
  <c r="G1679" i="6"/>
  <c r="F1679" i="6"/>
  <c r="G1678" i="6"/>
  <c r="F1678" i="6"/>
  <c r="G1677" i="6"/>
  <c r="F1677" i="6"/>
  <c r="G1676" i="6"/>
  <c r="F1676" i="6"/>
  <c r="G1675" i="6"/>
  <c r="F1675" i="6"/>
  <c r="G1674" i="6"/>
  <c r="F1674" i="6"/>
  <c r="G1673" i="6"/>
  <c r="F1673" i="6"/>
  <c r="G1672" i="6"/>
  <c r="F1672" i="6"/>
  <c r="G1671" i="6"/>
  <c r="F1671" i="6"/>
  <c r="G1670" i="6"/>
  <c r="F1670" i="6"/>
  <c r="G1669" i="6"/>
  <c r="F1669" i="6"/>
  <c r="G1668" i="6"/>
  <c r="F1668" i="6"/>
  <c r="G1667" i="6"/>
  <c r="F1667" i="6"/>
  <c r="G1666" i="6"/>
  <c r="F1666" i="6"/>
  <c r="G1665" i="6"/>
  <c r="F1665" i="6"/>
  <c r="G1664" i="6"/>
  <c r="F1664" i="6"/>
  <c r="G1663" i="6"/>
  <c r="F1663" i="6"/>
  <c r="G1662" i="6"/>
  <c r="F1662" i="6"/>
  <c r="G1661" i="6"/>
  <c r="F1661" i="6"/>
  <c r="G1660" i="6"/>
  <c r="F1660" i="6"/>
  <c r="G1659" i="6"/>
  <c r="F1659" i="6"/>
  <c r="G1658" i="6"/>
  <c r="F1658" i="6"/>
  <c r="G1657" i="6"/>
  <c r="F1657" i="6"/>
  <c r="G1656" i="6"/>
  <c r="F1656" i="6"/>
  <c r="G1655" i="6"/>
  <c r="F1655" i="6"/>
  <c r="G1654" i="6"/>
  <c r="F1654" i="6"/>
  <c r="G1653" i="6"/>
  <c r="F1653" i="6"/>
  <c r="G1652" i="6"/>
  <c r="F1652" i="6"/>
  <c r="G1651" i="6"/>
  <c r="F1651" i="6"/>
  <c r="G1650" i="6"/>
  <c r="F1650" i="6"/>
  <c r="G1649" i="6"/>
  <c r="F1649" i="6"/>
  <c r="G1648" i="6"/>
  <c r="F1648" i="6"/>
  <c r="G1647" i="6"/>
  <c r="F1647" i="6"/>
  <c r="G1646" i="6"/>
  <c r="F1646" i="6"/>
  <c r="G1645" i="6"/>
  <c r="F1645" i="6"/>
  <c r="G1644" i="6"/>
  <c r="F1644" i="6"/>
  <c r="G1643" i="6"/>
  <c r="F1643" i="6"/>
  <c r="G1642" i="6"/>
  <c r="F1642" i="6"/>
  <c r="G1641" i="6"/>
  <c r="F1641" i="6"/>
  <c r="G1640" i="6"/>
  <c r="F1640" i="6"/>
  <c r="G1639" i="6"/>
  <c r="F1639" i="6"/>
  <c r="G1638" i="6"/>
  <c r="F1638" i="6"/>
  <c r="G1637" i="6"/>
  <c r="F1637" i="6"/>
  <c r="G1636" i="6"/>
  <c r="F1636" i="6"/>
  <c r="G1635" i="6"/>
  <c r="F1635" i="6"/>
  <c r="G1634" i="6"/>
  <c r="F1634" i="6"/>
  <c r="G1633" i="6"/>
  <c r="F1633" i="6"/>
  <c r="G1632" i="6"/>
  <c r="F1632" i="6"/>
  <c r="G1631" i="6"/>
  <c r="F1631" i="6"/>
  <c r="G1630" i="6"/>
  <c r="F1630" i="6"/>
  <c r="G1629" i="6"/>
  <c r="F1629" i="6"/>
  <c r="G1628" i="6"/>
  <c r="F1628" i="6"/>
  <c r="G1627" i="6"/>
  <c r="F1627" i="6"/>
  <c r="G1626" i="6"/>
  <c r="F1626" i="6"/>
  <c r="G1625" i="6"/>
  <c r="F1625" i="6"/>
  <c r="G1624" i="6"/>
  <c r="F1624" i="6"/>
  <c r="G1623" i="6"/>
  <c r="F1623" i="6"/>
  <c r="G1622" i="6"/>
  <c r="F1622" i="6"/>
  <c r="G1621" i="6"/>
  <c r="F1621" i="6"/>
  <c r="G1620" i="6"/>
  <c r="F1620" i="6"/>
  <c r="G1619" i="6"/>
  <c r="F1619" i="6"/>
  <c r="G1618" i="6"/>
  <c r="F1618" i="6"/>
  <c r="G1617" i="6"/>
  <c r="F1617" i="6"/>
  <c r="G1616" i="6"/>
  <c r="F1616" i="6"/>
  <c r="G1615" i="6"/>
  <c r="F1615" i="6"/>
  <c r="G1614" i="6"/>
  <c r="F1614" i="6"/>
  <c r="G1613" i="6"/>
  <c r="F1613" i="6"/>
  <c r="G1612" i="6"/>
  <c r="F1612" i="6"/>
  <c r="G1611" i="6"/>
  <c r="F1611" i="6"/>
  <c r="G1610" i="6"/>
  <c r="F1610" i="6"/>
  <c r="G1609" i="6"/>
  <c r="F1609" i="6"/>
  <c r="G1608" i="6"/>
  <c r="F1608" i="6"/>
  <c r="G1607" i="6"/>
  <c r="F1607" i="6"/>
  <c r="G1606" i="6"/>
  <c r="F1606" i="6"/>
  <c r="G1605" i="6"/>
  <c r="F1605" i="6"/>
  <c r="G1604" i="6"/>
  <c r="F1604" i="6"/>
  <c r="G1603" i="6"/>
  <c r="F1603" i="6"/>
  <c r="G1602" i="6"/>
  <c r="F1602" i="6"/>
  <c r="G1601" i="6"/>
  <c r="F1601" i="6"/>
  <c r="G1600" i="6"/>
  <c r="F1600" i="6"/>
  <c r="G1599" i="6"/>
  <c r="F1599" i="6"/>
  <c r="G1598" i="6"/>
  <c r="F1598" i="6"/>
  <c r="G1597" i="6"/>
  <c r="F1597" i="6"/>
  <c r="G1596" i="6"/>
  <c r="F1596" i="6"/>
  <c r="G1595" i="6"/>
  <c r="F1595" i="6"/>
  <c r="G1594" i="6"/>
  <c r="F1594" i="6"/>
  <c r="G1593" i="6"/>
  <c r="F1593" i="6"/>
  <c r="G1592" i="6"/>
  <c r="F1592" i="6"/>
  <c r="G1591" i="6"/>
  <c r="F1591" i="6"/>
  <c r="G1590" i="6"/>
  <c r="F1590" i="6"/>
  <c r="G1589" i="6"/>
  <c r="F1589" i="6"/>
  <c r="G1588" i="6"/>
  <c r="F1588" i="6"/>
  <c r="G1587" i="6"/>
  <c r="F1587" i="6"/>
  <c r="G1586" i="6"/>
  <c r="F1586" i="6"/>
  <c r="G1585" i="6"/>
  <c r="F1585" i="6"/>
  <c r="G1584" i="6"/>
  <c r="F1584" i="6"/>
  <c r="G1583" i="6"/>
  <c r="F1583" i="6"/>
  <c r="G1582" i="6"/>
  <c r="F1582" i="6"/>
  <c r="G1581" i="6"/>
  <c r="F1581" i="6"/>
  <c r="G1580" i="6"/>
  <c r="F1580" i="6"/>
  <c r="G1579" i="6"/>
  <c r="F1579" i="6"/>
  <c r="G1578" i="6"/>
  <c r="F1578" i="6"/>
  <c r="G1577" i="6"/>
  <c r="F1577" i="6"/>
  <c r="G1576" i="6"/>
  <c r="F1576" i="6"/>
  <c r="G1575" i="6"/>
  <c r="F1575" i="6"/>
  <c r="G1574" i="6"/>
  <c r="F1574" i="6"/>
  <c r="G1573" i="6"/>
  <c r="F1573" i="6"/>
  <c r="G1572" i="6"/>
  <c r="F1572" i="6"/>
  <c r="G1571" i="6"/>
  <c r="F1571" i="6"/>
  <c r="G1570" i="6"/>
  <c r="F1570" i="6"/>
  <c r="G1569" i="6"/>
  <c r="F1569" i="6"/>
  <c r="G1568" i="6"/>
  <c r="F1568" i="6"/>
  <c r="G1567" i="6"/>
  <c r="F1567" i="6"/>
  <c r="G1566" i="6"/>
  <c r="F1566" i="6"/>
  <c r="G1565" i="6"/>
  <c r="F1565" i="6"/>
  <c r="G1564" i="6"/>
  <c r="F1564" i="6"/>
  <c r="G1563" i="6"/>
  <c r="F1563" i="6"/>
  <c r="G1562" i="6"/>
  <c r="F1562" i="6"/>
  <c r="G1561" i="6"/>
  <c r="F1561" i="6"/>
  <c r="G1560" i="6"/>
  <c r="F1560" i="6"/>
  <c r="G1559" i="6"/>
  <c r="F1559" i="6"/>
  <c r="G1558" i="6"/>
  <c r="F1558" i="6"/>
  <c r="G1557" i="6"/>
  <c r="F1557" i="6"/>
  <c r="G1556" i="6"/>
  <c r="F1556" i="6"/>
  <c r="G1555" i="6"/>
  <c r="F1555" i="6"/>
  <c r="G1554" i="6"/>
  <c r="F1554" i="6"/>
  <c r="G1553" i="6"/>
  <c r="F1553" i="6"/>
  <c r="G1552" i="6"/>
  <c r="F1552" i="6"/>
  <c r="G1551" i="6"/>
  <c r="F1551" i="6"/>
  <c r="G1550" i="6"/>
  <c r="F1550" i="6"/>
  <c r="G1549" i="6"/>
  <c r="F1549" i="6"/>
  <c r="G1548" i="6"/>
  <c r="F1548" i="6"/>
  <c r="G1547" i="6"/>
  <c r="F1547" i="6"/>
  <c r="G1546" i="6"/>
  <c r="F1546" i="6"/>
  <c r="G1545" i="6"/>
  <c r="F1545" i="6"/>
  <c r="G1544" i="6"/>
  <c r="F1544" i="6"/>
  <c r="G1543" i="6"/>
  <c r="F1543" i="6"/>
  <c r="G1542" i="6"/>
  <c r="F1542" i="6"/>
  <c r="G1541" i="6"/>
  <c r="F1541" i="6"/>
  <c r="G1540" i="6"/>
  <c r="F1540" i="6"/>
  <c r="G1539" i="6"/>
  <c r="F1539" i="6"/>
  <c r="G1538" i="6"/>
  <c r="F1538" i="6"/>
  <c r="G1537" i="6"/>
  <c r="F1537" i="6"/>
  <c r="G1536" i="6"/>
  <c r="F1536" i="6"/>
  <c r="G1535" i="6"/>
  <c r="F1535" i="6"/>
  <c r="G1534" i="6"/>
  <c r="F1534" i="6"/>
  <c r="G1533" i="6"/>
  <c r="F1533" i="6"/>
  <c r="G1532" i="6"/>
  <c r="F1532" i="6"/>
  <c r="G1531" i="6"/>
  <c r="F1531" i="6"/>
  <c r="G1530" i="6"/>
  <c r="F1530" i="6"/>
  <c r="G1529" i="6"/>
  <c r="F1529" i="6"/>
  <c r="G1528" i="6"/>
  <c r="F1528" i="6"/>
  <c r="G1527" i="6"/>
  <c r="F1527" i="6"/>
  <c r="G1526" i="6"/>
  <c r="F1526" i="6"/>
  <c r="G1525" i="6"/>
  <c r="F1525" i="6"/>
  <c r="G1524" i="6"/>
  <c r="F1524" i="6"/>
  <c r="G1523" i="6"/>
  <c r="F1523" i="6"/>
  <c r="G1522" i="6"/>
  <c r="F1522" i="6"/>
  <c r="G1521" i="6"/>
  <c r="F1521" i="6"/>
  <c r="G1520" i="6"/>
  <c r="F1520" i="6"/>
  <c r="G1519" i="6"/>
  <c r="F1519" i="6"/>
  <c r="G1518" i="6"/>
  <c r="F1518" i="6"/>
  <c r="G1517" i="6"/>
  <c r="F1517" i="6"/>
  <c r="G1516" i="6"/>
  <c r="F1516" i="6"/>
  <c r="G1515" i="6"/>
  <c r="F1515" i="6"/>
  <c r="G1514" i="6"/>
  <c r="F1514" i="6"/>
  <c r="G1513" i="6"/>
  <c r="F1513" i="6"/>
  <c r="G1512" i="6"/>
  <c r="F1512" i="6"/>
  <c r="G1511" i="6"/>
  <c r="F1511" i="6"/>
  <c r="G1510" i="6"/>
  <c r="F1510" i="6"/>
  <c r="G1509" i="6"/>
  <c r="F1509" i="6"/>
  <c r="G1508" i="6"/>
  <c r="F1508" i="6"/>
  <c r="G1507" i="6"/>
  <c r="F1507" i="6"/>
  <c r="G1506" i="6"/>
  <c r="F1506" i="6"/>
  <c r="G1505" i="6"/>
  <c r="F1505" i="6"/>
  <c r="G1504" i="6"/>
  <c r="F1504" i="6"/>
  <c r="G1503" i="6"/>
  <c r="F1503" i="6"/>
  <c r="G1502" i="6"/>
  <c r="F1502" i="6"/>
  <c r="G1501" i="6"/>
  <c r="F1501" i="6"/>
  <c r="G1500" i="6"/>
  <c r="F1500" i="6"/>
  <c r="G1499" i="6"/>
  <c r="F1499" i="6"/>
  <c r="G1498" i="6"/>
  <c r="F1498" i="6"/>
  <c r="G1497" i="6"/>
  <c r="F1497" i="6"/>
  <c r="G1496" i="6"/>
  <c r="F1496" i="6"/>
  <c r="G1495" i="6"/>
  <c r="F1495" i="6"/>
  <c r="G1494" i="6"/>
  <c r="F1494" i="6"/>
  <c r="G1493" i="6"/>
  <c r="F1493" i="6"/>
  <c r="G1492" i="6"/>
  <c r="F1492" i="6"/>
  <c r="G1491" i="6"/>
  <c r="F1491" i="6"/>
  <c r="G1490" i="6"/>
  <c r="F1490" i="6"/>
  <c r="G1489" i="6"/>
  <c r="F1489" i="6"/>
  <c r="G1488" i="6"/>
  <c r="F1488" i="6"/>
  <c r="G1487" i="6"/>
  <c r="F1487" i="6"/>
  <c r="G1486" i="6"/>
  <c r="F1486" i="6"/>
  <c r="G1485" i="6"/>
  <c r="F1485" i="6"/>
  <c r="G1484" i="6"/>
  <c r="F1484" i="6"/>
  <c r="G1483" i="6"/>
  <c r="F1483" i="6"/>
  <c r="G1482" i="6"/>
  <c r="F1482" i="6"/>
  <c r="G1481" i="6"/>
  <c r="F1481" i="6"/>
  <c r="G1480" i="6"/>
  <c r="F1480" i="6"/>
  <c r="G1479" i="6"/>
  <c r="F1479" i="6"/>
  <c r="G1478" i="6"/>
  <c r="F1478" i="6"/>
  <c r="G1477" i="6"/>
  <c r="F1477" i="6"/>
  <c r="G1476" i="6"/>
  <c r="F1476" i="6"/>
  <c r="G1475" i="6"/>
  <c r="F1475" i="6"/>
  <c r="G1474" i="6"/>
  <c r="F1474" i="6"/>
  <c r="G1473" i="6"/>
  <c r="F1473" i="6"/>
  <c r="G1472" i="6"/>
  <c r="F1472" i="6"/>
  <c r="G1471" i="6"/>
  <c r="F1471" i="6"/>
  <c r="G1470" i="6"/>
  <c r="F1470" i="6"/>
  <c r="G1469" i="6"/>
  <c r="F1469" i="6"/>
  <c r="G1468" i="6"/>
  <c r="F1468" i="6"/>
  <c r="G1467" i="6"/>
  <c r="F1467" i="6"/>
  <c r="G1466" i="6"/>
  <c r="F1466" i="6"/>
  <c r="G1465" i="6"/>
  <c r="F1465" i="6"/>
  <c r="G1464" i="6"/>
  <c r="F1464" i="6"/>
  <c r="G1463" i="6"/>
  <c r="F1463" i="6"/>
  <c r="G1462" i="6"/>
  <c r="F1462" i="6"/>
  <c r="G1461" i="6"/>
  <c r="F1461" i="6"/>
  <c r="G1460" i="6"/>
  <c r="F1460" i="6"/>
  <c r="G1459" i="6"/>
  <c r="F1459" i="6"/>
  <c r="G1458" i="6"/>
  <c r="F1458" i="6"/>
  <c r="G1457" i="6"/>
  <c r="F1457" i="6"/>
  <c r="G1456" i="6"/>
  <c r="F1456" i="6"/>
  <c r="G1455" i="6"/>
  <c r="F1455" i="6"/>
  <c r="G1454" i="6"/>
  <c r="F1454" i="6"/>
  <c r="G1453" i="6"/>
  <c r="F1453" i="6"/>
  <c r="G1452" i="6"/>
  <c r="F1452" i="6"/>
  <c r="G1451" i="6"/>
  <c r="F1451" i="6"/>
  <c r="G1450" i="6"/>
  <c r="F1450" i="6"/>
  <c r="G1449" i="6"/>
  <c r="F1449" i="6"/>
  <c r="G1448" i="6"/>
  <c r="F1448" i="6"/>
  <c r="G1447" i="6"/>
  <c r="F1447" i="6"/>
  <c r="G1446" i="6"/>
  <c r="F1446" i="6"/>
  <c r="G1445" i="6"/>
  <c r="F1445" i="6"/>
  <c r="G1444" i="6"/>
  <c r="F1444" i="6"/>
  <c r="G1443" i="6"/>
  <c r="F1443" i="6"/>
  <c r="G1442" i="6"/>
  <c r="F1442" i="6"/>
  <c r="G1441" i="6"/>
  <c r="F1441" i="6"/>
  <c r="G1440" i="6"/>
  <c r="F1440" i="6"/>
  <c r="G1439" i="6"/>
  <c r="F1439" i="6"/>
  <c r="G1438" i="6"/>
  <c r="F1438" i="6"/>
  <c r="G1437" i="6"/>
  <c r="F1437" i="6"/>
  <c r="G1436" i="6"/>
  <c r="F1436" i="6"/>
  <c r="G1435" i="6"/>
  <c r="F1435" i="6"/>
  <c r="G1434" i="6"/>
  <c r="F1434" i="6"/>
  <c r="G1433" i="6"/>
  <c r="F1433" i="6"/>
  <c r="G1432" i="6"/>
  <c r="F1432" i="6"/>
  <c r="G1431" i="6"/>
  <c r="F1431" i="6"/>
  <c r="G1430" i="6"/>
  <c r="F1430" i="6"/>
  <c r="G1429" i="6"/>
  <c r="F1429" i="6"/>
  <c r="G1428" i="6"/>
  <c r="F1428" i="6"/>
  <c r="G1427" i="6"/>
  <c r="F1427" i="6"/>
  <c r="G1426" i="6"/>
  <c r="F1426" i="6"/>
  <c r="G1425" i="6"/>
  <c r="F1425" i="6"/>
  <c r="G1424" i="6"/>
  <c r="F1424" i="6"/>
  <c r="G1423" i="6"/>
  <c r="F1423" i="6"/>
  <c r="G1422" i="6"/>
  <c r="F1422" i="6"/>
  <c r="G1421" i="6"/>
  <c r="F1421" i="6"/>
  <c r="G1420" i="6"/>
  <c r="F1420" i="6"/>
  <c r="G1419" i="6"/>
  <c r="F1419" i="6"/>
  <c r="G1418" i="6"/>
  <c r="F1418" i="6"/>
  <c r="G1417" i="6"/>
  <c r="F1417" i="6"/>
  <c r="G1416" i="6"/>
  <c r="F1416" i="6"/>
  <c r="G1415" i="6"/>
  <c r="F1415" i="6"/>
  <c r="G1414" i="6"/>
  <c r="F1414" i="6"/>
  <c r="G1413" i="6"/>
  <c r="F1413" i="6"/>
  <c r="G1412" i="6"/>
  <c r="F1412" i="6"/>
  <c r="G1411" i="6"/>
  <c r="F1411" i="6"/>
  <c r="G1410" i="6"/>
  <c r="F1410" i="6"/>
  <c r="G1409" i="6"/>
  <c r="F1409" i="6"/>
  <c r="G1408" i="6"/>
  <c r="F1408" i="6"/>
  <c r="G1407" i="6"/>
  <c r="F1407" i="6"/>
  <c r="G1406" i="6"/>
  <c r="F1406" i="6"/>
  <c r="G1405" i="6"/>
  <c r="F1405" i="6"/>
  <c r="G1404" i="6"/>
  <c r="F1404" i="6"/>
  <c r="G1403" i="6"/>
  <c r="F1403" i="6"/>
  <c r="G1402" i="6"/>
  <c r="F1402" i="6"/>
  <c r="G1401" i="6"/>
  <c r="F1401" i="6"/>
  <c r="G1400" i="6"/>
  <c r="F1400" i="6"/>
  <c r="G1399" i="6"/>
  <c r="F1399" i="6"/>
  <c r="G1398" i="6"/>
  <c r="F1398" i="6"/>
  <c r="G1397" i="6"/>
  <c r="F1397" i="6"/>
  <c r="G1396" i="6"/>
  <c r="F1396" i="6"/>
  <c r="G1395" i="6"/>
  <c r="F1395" i="6"/>
  <c r="G1394" i="6"/>
  <c r="F1394" i="6"/>
  <c r="G1393" i="6"/>
  <c r="F1393" i="6"/>
  <c r="G1392" i="6"/>
  <c r="F1392" i="6"/>
  <c r="G1391" i="6"/>
  <c r="F1391" i="6"/>
  <c r="G1390" i="6"/>
  <c r="F1390" i="6"/>
  <c r="G1389" i="6"/>
  <c r="F1389" i="6"/>
  <c r="G1388" i="6"/>
  <c r="F1388" i="6"/>
  <c r="G1387" i="6"/>
  <c r="F1387" i="6"/>
  <c r="G1386" i="6"/>
  <c r="F1386" i="6"/>
  <c r="G1385" i="6"/>
  <c r="F1385" i="6"/>
  <c r="G1384" i="6"/>
  <c r="F1384" i="6"/>
  <c r="G1383" i="6"/>
  <c r="F1383" i="6"/>
  <c r="G1382" i="6"/>
  <c r="F1382" i="6"/>
  <c r="G1381" i="6"/>
  <c r="F1381" i="6"/>
  <c r="G1380" i="6"/>
  <c r="F1380" i="6"/>
  <c r="G1379" i="6"/>
  <c r="F1379" i="6"/>
  <c r="G1378" i="6"/>
  <c r="F1378" i="6"/>
  <c r="G1377" i="6"/>
  <c r="F1377" i="6"/>
  <c r="G1376" i="6"/>
  <c r="F1376" i="6"/>
  <c r="G1375" i="6"/>
  <c r="F1375" i="6"/>
  <c r="G1374" i="6"/>
  <c r="F1374" i="6"/>
  <c r="G1373" i="6"/>
  <c r="F1373" i="6"/>
  <c r="G1372" i="6"/>
  <c r="F1372" i="6"/>
  <c r="G1371" i="6"/>
  <c r="F1371" i="6"/>
  <c r="G1370" i="6"/>
  <c r="F1370" i="6"/>
  <c r="G1369" i="6"/>
  <c r="F1369" i="6"/>
  <c r="G1368" i="6"/>
  <c r="F1368" i="6"/>
  <c r="G1367" i="6"/>
  <c r="F1367" i="6"/>
  <c r="G1366" i="6"/>
  <c r="F1366" i="6"/>
  <c r="G1365" i="6"/>
  <c r="F1365" i="6"/>
  <c r="G1364" i="6"/>
  <c r="F1364" i="6"/>
  <c r="G1363" i="6"/>
  <c r="F1363" i="6"/>
  <c r="G1362" i="6"/>
  <c r="F1362" i="6"/>
  <c r="G1361" i="6"/>
  <c r="F1361" i="6"/>
  <c r="G1360" i="6"/>
  <c r="F1360" i="6"/>
  <c r="G1359" i="6"/>
  <c r="F1359" i="6"/>
  <c r="G1358" i="6"/>
  <c r="F1358" i="6"/>
  <c r="G1357" i="6"/>
  <c r="F1357" i="6"/>
  <c r="G1356" i="6"/>
  <c r="F1356" i="6"/>
  <c r="G1355" i="6"/>
  <c r="F1355" i="6"/>
  <c r="G1354" i="6"/>
  <c r="F1354" i="6"/>
  <c r="G1353" i="6"/>
  <c r="F1353" i="6"/>
  <c r="G1352" i="6"/>
  <c r="F1352" i="6"/>
  <c r="G1351" i="6"/>
  <c r="F1351" i="6"/>
  <c r="G1350" i="6"/>
  <c r="F1350" i="6"/>
  <c r="G1349" i="6"/>
  <c r="F1349" i="6"/>
  <c r="G1348" i="6"/>
  <c r="F1348" i="6"/>
  <c r="G1347" i="6"/>
  <c r="F1347" i="6"/>
  <c r="G1346" i="6"/>
  <c r="F1346" i="6"/>
  <c r="G1345" i="6"/>
  <c r="F1345" i="6"/>
  <c r="G1344" i="6"/>
  <c r="F1344" i="6"/>
  <c r="G1343" i="6"/>
  <c r="F1343" i="6"/>
  <c r="G1342" i="6"/>
  <c r="F1342" i="6"/>
  <c r="G1341" i="6"/>
  <c r="F1341" i="6"/>
  <c r="G1340" i="6"/>
  <c r="F1340" i="6"/>
  <c r="G1339" i="6"/>
  <c r="F1339" i="6"/>
  <c r="G1338" i="6"/>
  <c r="F1338" i="6"/>
  <c r="G1337" i="6"/>
  <c r="F1337" i="6"/>
  <c r="G1336" i="6"/>
  <c r="F1336" i="6"/>
  <c r="G1335" i="6"/>
  <c r="F1335" i="6"/>
  <c r="G1334" i="6"/>
  <c r="F1334" i="6"/>
  <c r="G1333" i="6"/>
  <c r="F1333" i="6"/>
  <c r="G1332" i="6"/>
  <c r="F1332" i="6"/>
  <c r="G1331" i="6"/>
  <c r="F1331" i="6"/>
  <c r="G1330" i="6"/>
  <c r="F1330" i="6"/>
  <c r="G1329" i="6"/>
  <c r="F1329" i="6"/>
  <c r="G1328" i="6"/>
  <c r="F1328" i="6"/>
  <c r="G1327" i="6"/>
  <c r="F1327" i="6"/>
  <c r="G1326" i="6"/>
  <c r="F1326" i="6"/>
  <c r="G1325" i="6"/>
  <c r="F1325" i="6"/>
  <c r="G1324" i="6"/>
  <c r="F1324" i="6"/>
  <c r="G1323" i="6"/>
  <c r="F1323" i="6"/>
  <c r="G1322" i="6"/>
  <c r="F1322" i="6"/>
  <c r="G1321" i="6"/>
  <c r="F1321" i="6"/>
  <c r="G1320" i="6"/>
  <c r="F1320" i="6"/>
  <c r="G1319" i="6"/>
  <c r="F1319" i="6"/>
  <c r="G1318" i="6"/>
  <c r="F1318" i="6"/>
  <c r="G1317" i="6"/>
  <c r="F1317" i="6"/>
  <c r="G1316" i="6"/>
  <c r="F1316" i="6"/>
  <c r="G1315" i="6"/>
  <c r="F1315" i="6"/>
  <c r="G1314" i="6"/>
  <c r="F1314" i="6"/>
  <c r="G1313" i="6"/>
  <c r="F1313" i="6"/>
  <c r="G1312" i="6"/>
  <c r="F1312" i="6"/>
  <c r="G1311" i="6"/>
  <c r="F1311" i="6"/>
  <c r="G1310" i="6"/>
  <c r="F1310" i="6"/>
  <c r="G1309" i="6"/>
  <c r="F1309" i="6"/>
  <c r="G1308" i="6"/>
  <c r="F1308" i="6"/>
  <c r="G1307" i="6"/>
  <c r="F1307" i="6"/>
  <c r="G1306" i="6"/>
  <c r="F1306" i="6"/>
  <c r="G1305" i="6"/>
  <c r="F1305" i="6"/>
  <c r="G1304" i="6"/>
  <c r="F1304" i="6"/>
  <c r="G1303" i="6"/>
  <c r="F1303" i="6"/>
  <c r="G1302" i="6"/>
  <c r="F1302" i="6"/>
  <c r="G1301" i="6"/>
  <c r="F1301" i="6"/>
  <c r="G1300" i="6"/>
  <c r="F1300" i="6"/>
  <c r="G1299" i="6"/>
  <c r="F1299" i="6"/>
  <c r="G1298" i="6"/>
  <c r="F1298" i="6"/>
  <c r="G1297" i="6"/>
  <c r="F1297" i="6"/>
  <c r="G1296" i="6"/>
  <c r="F1296" i="6"/>
  <c r="G1295" i="6"/>
  <c r="F1295" i="6"/>
  <c r="G1294" i="6"/>
  <c r="F1294" i="6"/>
  <c r="G1293" i="6"/>
  <c r="F1293" i="6"/>
  <c r="G1292" i="6"/>
  <c r="F1292" i="6"/>
  <c r="G1291" i="6"/>
  <c r="F1291" i="6"/>
  <c r="G1290" i="6"/>
  <c r="F1290" i="6"/>
  <c r="G1289" i="6"/>
  <c r="F1289" i="6"/>
  <c r="G1288" i="6"/>
  <c r="F1288" i="6"/>
  <c r="G1287" i="6"/>
  <c r="F1287" i="6"/>
  <c r="G1286" i="6"/>
  <c r="F1286" i="6"/>
  <c r="G1285" i="6"/>
  <c r="F1285" i="6"/>
  <c r="G1284" i="6"/>
  <c r="F1284" i="6"/>
  <c r="G1283" i="6"/>
  <c r="F1283" i="6"/>
  <c r="G1282" i="6"/>
  <c r="F1282" i="6"/>
  <c r="G1281" i="6"/>
  <c r="F1281" i="6"/>
  <c r="G1280" i="6"/>
  <c r="F1280" i="6"/>
  <c r="G1279" i="6"/>
  <c r="F1279" i="6"/>
  <c r="G1278" i="6"/>
  <c r="F1278" i="6"/>
  <c r="G1277" i="6"/>
  <c r="F1277" i="6"/>
  <c r="G1276" i="6"/>
  <c r="F1276" i="6"/>
  <c r="G1275" i="6"/>
  <c r="F1275" i="6"/>
  <c r="G1274" i="6"/>
  <c r="F1274" i="6"/>
  <c r="G1273" i="6"/>
  <c r="F1273" i="6"/>
  <c r="G1272" i="6"/>
  <c r="F1272" i="6"/>
  <c r="G1271" i="6"/>
  <c r="F1271" i="6"/>
  <c r="G1270" i="6"/>
  <c r="F1270" i="6"/>
  <c r="G1269" i="6"/>
  <c r="F1269" i="6"/>
  <c r="G1268" i="6"/>
  <c r="F1268" i="6"/>
  <c r="G1267" i="6"/>
  <c r="F1267" i="6"/>
  <c r="G1266" i="6"/>
  <c r="F1266" i="6"/>
  <c r="G1265" i="6"/>
  <c r="F1265" i="6"/>
  <c r="G1264" i="6"/>
  <c r="F1264" i="6"/>
  <c r="G1263" i="6"/>
  <c r="F1263" i="6"/>
  <c r="G1262" i="6"/>
  <c r="F1262" i="6"/>
  <c r="G1261" i="6"/>
  <c r="F1261" i="6"/>
  <c r="G1260" i="6"/>
  <c r="F1260" i="6"/>
  <c r="G1259" i="6"/>
  <c r="F1259" i="6"/>
  <c r="G1258" i="6"/>
  <c r="F1258" i="6"/>
  <c r="G1257" i="6"/>
  <c r="F1257" i="6"/>
  <c r="G1256" i="6"/>
  <c r="F1256" i="6"/>
  <c r="G1255" i="6"/>
  <c r="F1255" i="6"/>
  <c r="G1254" i="6"/>
  <c r="F1254" i="6"/>
  <c r="G1253" i="6"/>
  <c r="F1253" i="6"/>
  <c r="G1252" i="6"/>
  <c r="F1252" i="6"/>
  <c r="G1251" i="6"/>
  <c r="F1251" i="6"/>
  <c r="G1250" i="6"/>
  <c r="F1250" i="6"/>
  <c r="G1249" i="6"/>
  <c r="F1249" i="6"/>
  <c r="G1248" i="6"/>
  <c r="F1248" i="6"/>
  <c r="G1247" i="6"/>
  <c r="F1247" i="6"/>
  <c r="G1246" i="6"/>
  <c r="F1246" i="6"/>
  <c r="G1245" i="6"/>
  <c r="F1245" i="6"/>
  <c r="G1244" i="6"/>
  <c r="F1244" i="6"/>
  <c r="G1243" i="6"/>
  <c r="F1243" i="6"/>
  <c r="G1242" i="6"/>
  <c r="F1242" i="6"/>
  <c r="G1241" i="6"/>
  <c r="F1241" i="6"/>
  <c r="G1240" i="6"/>
  <c r="F1240" i="6"/>
  <c r="G1239" i="6"/>
  <c r="F1239" i="6"/>
  <c r="G1238" i="6"/>
  <c r="F1238" i="6"/>
  <c r="G1237" i="6"/>
  <c r="F1237" i="6"/>
  <c r="G1236" i="6"/>
  <c r="F1236" i="6"/>
  <c r="G1235" i="6"/>
  <c r="F1235" i="6"/>
  <c r="G1234" i="6"/>
  <c r="F1234" i="6"/>
  <c r="G1233" i="6"/>
  <c r="F1233" i="6"/>
  <c r="G1232" i="6"/>
  <c r="F1232" i="6"/>
  <c r="G1231" i="6"/>
  <c r="F1231" i="6"/>
  <c r="G1230" i="6"/>
  <c r="F1230" i="6"/>
  <c r="G1229" i="6"/>
  <c r="F1229" i="6"/>
  <c r="G1228" i="6"/>
  <c r="F1228" i="6"/>
  <c r="G1227" i="6"/>
  <c r="F1227" i="6"/>
  <c r="G1226" i="6"/>
  <c r="F1226" i="6"/>
  <c r="G1225" i="6"/>
  <c r="F1225" i="6"/>
  <c r="G1224" i="6"/>
  <c r="F1224" i="6"/>
  <c r="G1223" i="6"/>
  <c r="F1223" i="6"/>
  <c r="G1222" i="6"/>
  <c r="F1222" i="6"/>
  <c r="G1221" i="6"/>
  <c r="F1221" i="6"/>
  <c r="G1220" i="6"/>
  <c r="F1220" i="6"/>
  <c r="G1219" i="6"/>
  <c r="F1219" i="6"/>
  <c r="G1218" i="6"/>
  <c r="F1218" i="6"/>
  <c r="G1217" i="6"/>
  <c r="F1217" i="6"/>
  <c r="G1216" i="6"/>
  <c r="F1216" i="6"/>
  <c r="G1215" i="6"/>
  <c r="F1215" i="6"/>
  <c r="G1214" i="6"/>
  <c r="F1214" i="6"/>
  <c r="G1213" i="6"/>
  <c r="F1213" i="6"/>
  <c r="G1212" i="6"/>
  <c r="F1212" i="6"/>
  <c r="G1211" i="6"/>
  <c r="F1211" i="6"/>
  <c r="G1210" i="6"/>
  <c r="F1210" i="6"/>
  <c r="G1209" i="6"/>
  <c r="F1209" i="6"/>
  <c r="G1208" i="6"/>
  <c r="F1208" i="6"/>
  <c r="G1207" i="6"/>
  <c r="F1207" i="6"/>
  <c r="G1206" i="6"/>
  <c r="F1206" i="6"/>
  <c r="G1205" i="6"/>
  <c r="F1205" i="6"/>
  <c r="G1204" i="6"/>
  <c r="F1204" i="6"/>
  <c r="G1203" i="6"/>
  <c r="F1203" i="6"/>
  <c r="G1202" i="6"/>
  <c r="F1202" i="6"/>
  <c r="G1201" i="6"/>
  <c r="F1201" i="6"/>
  <c r="G1200" i="6"/>
  <c r="F1200" i="6"/>
  <c r="G1199" i="6"/>
  <c r="F1199" i="6"/>
  <c r="G1198" i="6"/>
  <c r="F1198" i="6"/>
  <c r="G1197" i="6"/>
  <c r="F1197" i="6"/>
  <c r="G1196" i="6"/>
  <c r="F1196" i="6"/>
  <c r="G1195" i="6"/>
  <c r="F1195" i="6"/>
  <c r="G1194" i="6"/>
  <c r="F1194" i="6"/>
  <c r="G1193" i="6"/>
  <c r="F1193" i="6"/>
  <c r="G1192" i="6"/>
  <c r="F1192" i="6"/>
  <c r="G1191" i="6"/>
  <c r="F1191" i="6"/>
  <c r="G1190" i="6"/>
  <c r="F1190" i="6"/>
  <c r="G1189" i="6"/>
  <c r="F1189" i="6"/>
  <c r="G1188" i="6"/>
  <c r="F1188" i="6"/>
  <c r="G1187" i="6"/>
  <c r="F1187" i="6"/>
  <c r="G1186" i="6"/>
  <c r="F1186" i="6"/>
  <c r="G1185" i="6"/>
  <c r="F1185" i="6"/>
  <c r="G1184" i="6"/>
  <c r="F1184" i="6"/>
  <c r="G1183" i="6"/>
  <c r="F1183" i="6"/>
  <c r="G1182" i="6"/>
  <c r="F1182" i="6"/>
  <c r="G1181" i="6"/>
  <c r="F1181" i="6"/>
  <c r="G1180" i="6"/>
  <c r="F1180" i="6"/>
  <c r="G1179" i="6"/>
  <c r="F1179" i="6"/>
  <c r="G1178" i="6"/>
  <c r="F1178" i="6"/>
  <c r="G1177" i="6"/>
  <c r="F1177" i="6"/>
  <c r="G1176" i="6"/>
  <c r="F1176" i="6"/>
  <c r="G1175" i="6"/>
  <c r="F1175" i="6"/>
  <c r="G1174" i="6"/>
  <c r="F1174" i="6"/>
  <c r="G1173" i="6"/>
  <c r="F1173" i="6"/>
  <c r="G1172" i="6"/>
  <c r="F1172" i="6"/>
  <c r="G1171" i="6"/>
  <c r="F1171" i="6"/>
  <c r="G1170" i="6"/>
  <c r="F1170" i="6"/>
  <c r="G1169" i="6"/>
  <c r="F1169" i="6"/>
  <c r="G1168" i="6"/>
  <c r="F1168" i="6"/>
  <c r="G1167" i="6"/>
  <c r="F1167" i="6"/>
  <c r="G1166" i="6"/>
  <c r="F1166" i="6"/>
  <c r="G1165" i="6"/>
  <c r="F1165" i="6"/>
  <c r="G1164" i="6"/>
  <c r="F1164" i="6"/>
  <c r="G1163" i="6"/>
  <c r="F1163" i="6"/>
  <c r="G1162" i="6"/>
  <c r="F1162" i="6"/>
  <c r="G1161" i="6"/>
  <c r="F1161" i="6"/>
  <c r="G1160" i="6"/>
  <c r="F1160" i="6"/>
  <c r="G1159" i="6"/>
  <c r="F1159" i="6"/>
  <c r="G1158" i="6"/>
  <c r="F1158" i="6"/>
  <c r="G1157" i="6"/>
  <c r="F1157" i="6"/>
  <c r="G1156" i="6"/>
  <c r="F1156" i="6"/>
  <c r="G1155" i="6"/>
  <c r="F1155" i="6"/>
  <c r="G1154" i="6"/>
  <c r="F1154" i="6"/>
  <c r="G1153" i="6"/>
  <c r="F1153" i="6"/>
  <c r="G1152" i="6"/>
  <c r="F1152" i="6"/>
  <c r="G1151" i="6"/>
  <c r="F1151" i="6"/>
  <c r="G1150" i="6"/>
  <c r="F1150" i="6"/>
  <c r="G1149" i="6"/>
  <c r="F1149" i="6"/>
  <c r="G1148" i="6"/>
  <c r="F1148" i="6"/>
  <c r="G1147" i="6"/>
  <c r="F1147" i="6"/>
  <c r="G1146" i="6"/>
  <c r="F1146" i="6"/>
  <c r="G1145" i="6"/>
  <c r="F1145" i="6"/>
  <c r="G1144" i="6"/>
  <c r="F1144" i="6"/>
  <c r="G1143" i="6"/>
  <c r="F1143" i="6"/>
  <c r="G1142" i="6"/>
  <c r="F1142" i="6"/>
  <c r="G1141" i="6"/>
  <c r="F1141" i="6"/>
  <c r="G1140" i="6"/>
  <c r="F1140" i="6"/>
  <c r="G1139" i="6"/>
  <c r="F1139" i="6"/>
  <c r="G1138" i="6"/>
  <c r="F1138" i="6"/>
  <c r="G1137" i="6"/>
  <c r="F1137" i="6"/>
  <c r="G1136" i="6"/>
  <c r="F1136" i="6"/>
  <c r="G1135" i="6"/>
  <c r="F1135" i="6"/>
  <c r="G1134" i="6"/>
  <c r="F1134" i="6"/>
  <c r="G1133" i="6"/>
  <c r="F1133" i="6"/>
  <c r="G1132" i="6"/>
  <c r="F1132" i="6"/>
  <c r="G1131" i="6"/>
  <c r="F1131" i="6"/>
  <c r="G1130" i="6"/>
  <c r="F1130" i="6"/>
  <c r="G1129" i="6"/>
  <c r="F1129" i="6"/>
  <c r="G1128" i="6"/>
  <c r="F1128" i="6"/>
  <c r="G1127" i="6"/>
  <c r="F1127" i="6"/>
  <c r="G1126" i="6"/>
  <c r="F1126" i="6"/>
  <c r="G1125" i="6"/>
  <c r="F1125" i="6"/>
  <c r="G1124" i="6"/>
  <c r="F1124" i="6"/>
  <c r="G1123" i="6"/>
  <c r="F1123" i="6"/>
  <c r="G1122" i="6"/>
  <c r="F1122" i="6"/>
  <c r="G1121" i="6"/>
  <c r="F1121" i="6"/>
  <c r="G1120" i="6"/>
  <c r="F1120" i="6"/>
  <c r="G1119" i="6"/>
  <c r="F1119" i="6"/>
  <c r="G1118" i="6"/>
  <c r="F1118" i="6"/>
  <c r="G1117" i="6"/>
  <c r="F1117" i="6"/>
  <c r="G1116" i="6"/>
  <c r="F1116" i="6"/>
  <c r="G1115" i="6"/>
  <c r="F1115" i="6"/>
  <c r="G1114" i="6"/>
  <c r="F1114" i="6"/>
  <c r="G1113" i="6"/>
  <c r="F1113" i="6"/>
  <c r="G1112" i="6"/>
  <c r="F1112" i="6"/>
  <c r="G1111" i="6"/>
  <c r="F1111" i="6"/>
  <c r="G1110" i="6"/>
  <c r="F1110" i="6"/>
  <c r="G1109" i="6"/>
  <c r="F1109" i="6"/>
  <c r="G1108" i="6"/>
  <c r="F1108" i="6"/>
  <c r="G1107" i="6"/>
  <c r="F1107" i="6"/>
  <c r="G1106" i="6"/>
  <c r="F1106" i="6"/>
  <c r="G1105" i="6"/>
  <c r="F1105" i="6"/>
  <c r="G1104" i="6"/>
  <c r="F1104" i="6"/>
  <c r="G1103" i="6"/>
  <c r="F1103" i="6"/>
  <c r="G1102" i="6"/>
  <c r="F1102" i="6"/>
  <c r="G1101" i="6"/>
  <c r="F1101" i="6"/>
  <c r="G1100" i="6"/>
  <c r="F1100" i="6"/>
  <c r="G1099" i="6"/>
  <c r="F1099" i="6"/>
  <c r="G1098" i="6"/>
  <c r="F1098" i="6"/>
  <c r="G1097" i="6"/>
  <c r="F1097" i="6"/>
  <c r="G1096" i="6"/>
  <c r="F1096" i="6"/>
  <c r="G1095" i="6"/>
  <c r="F1095" i="6"/>
  <c r="G1094" i="6"/>
  <c r="F1094" i="6"/>
  <c r="G1093" i="6"/>
  <c r="F1093" i="6"/>
  <c r="G1092" i="6"/>
  <c r="F1092" i="6"/>
  <c r="G1091" i="6"/>
  <c r="F1091" i="6"/>
  <c r="G1090" i="6"/>
  <c r="F1090" i="6"/>
  <c r="G1089" i="6"/>
  <c r="F1089" i="6"/>
  <c r="G1088" i="6"/>
  <c r="F1088" i="6"/>
  <c r="G1087" i="6"/>
  <c r="F1087" i="6"/>
  <c r="G1086" i="6"/>
  <c r="F1086" i="6"/>
  <c r="G1085" i="6"/>
  <c r="F1085" i="6"/>
  <c r="G1084" i="6"/>
  <c r="F1084" i="6"/>
  <c r="G1083" i="6"/>
  <c r="F1083" i="6"/>
  <c r="G1082" i="6"/>
  <c r="F1082" i="6"/>
  <c r="G1081" i="6"/>
  <c r="F1081" i="6"/>
  <c r="G1080" i="6"/>
  <c r="F1080" i="6"/>
  <c r="G1079" i="6"/>
  <c r="F1079" i="6"/>
  <c r="G1078" i="6"/>
  <c r="F1078" i="6"/>
  <c r="G1077" i="6"/>
  <c r="F1077" i="6"/>
  <c r="G1076" i="6"/>
  <c r="F1076" i="6"/>
  <c r="G1075" i="6"/>
  <c r="F1075" i="6"/>
  <c r="G1074" i="6"/>
  <c r="F1074" i="6"/>
  <c r="G1073" i="6"/>
  <c r="F1073" i="6"/>
  <c r="G1072" i="6"/>
  <c r="F1072" i="6"/>
  <c r="G1071" i="6"/>
  <c r="F1071" i="6"/>
  <c r="G1070" i="6"/>
  <c r="F1070" i="6"/>
  <c r="G1069" i="6"/>
  <c r="F1069" i="6"/>
  <c r="G1068" i="6"/>
  <c r="F1068" i="6"/>
  <c r="G1067" i="6"/>
  <c r="F1067" i="6"/>
  <c r="G1066" i="6"/>
  <c r="F1066" i="6"/>
  <c r="G1065" i="6"/>
  <c r="F1065" i="6"/>
  <c r="G1064" i="6"/>
  <c r="F1064" i="6"/>
  <c r="G1063" i="6"/>
  <c r="F1063" i="6"/>
  <c r="G1062" i="6"/>
  <c r="F1062" i="6"/>
  <c r="G1061" i="6"/>
  <c r="F1061" i="6"/>
  <c r="G1060" i="6"/>
  <c r="F1060" i="6"/>
  <c r="G1059" i="6"/>
  <c r="F1059" i="6"/>
  <c r="G1058" i="6"/>
  <c r="F1058" i="6"/>
  <c r="G1057" i="6"/>
  <c r="F1057" i="6"/>
  <c r="G1056" i="6"/>
  <c r="F1056" i="6"/>
  <c r="G1055" i="6"/>
  <c r="F1055" i="6"/>
  <c r="G1054" i="6"/>
  <c r="F1054" i="6"/>
  <c r="G1053" i="6"/>
  <c r="F1053" i="6"/>
  <c r="G1052" i="6"/>
  <c r="F1052" i="6"/>
  <c r="G1051" i="6"/>
  <c r="F1051" i="6"/>
  <c r="G1050" i="6"/>
  <c r="F1050" i="6"/>
  <c r="G1049" i="6"/>
  <c r="F1049" i="6"/>
  <c r="G1048" i="6"/>
  <c r="F1048" i="6"/>
  <c r="G1047" i="6"/>
  <c r="F1047" i="6"/>
  <c r="G1046" i="6"/>
  <c r="F1046" i="6"/>
  <c r="G1045" i="6"/>
  <c r="F1045" i="6"/>
  <c r="G1044" i="6"/>
  <c r="F1044" i="6"/>
  <c r="G1043" i="6"/>
  <c r="F1043" i="6"/>
  <c r="G1042" i="6"/>
  <c r="F1042" i="6"/>
  <c r="G1041" i="6"/>
  <c r="F1041" i="6"/>
  <c r="G1040" i="6"/>
  <c r="F1040" i="6"/>
  <c r="G1039" i="6"/>
  <c r="F1039" i="6"/>
  <c r="G1038" i="6"/>
  <c r="F1038" i="6"/>
  <c r="G1037" i="6"/>
  <c r="F1037" i="6"/>
  <c r="G1036" i="6"/>
  <c r="F1036" i="6"/>
  <c r="G1035" i="6"/>
  <c r="F1035" i="6"/>
  <c r="G1034" i="6"/>
  <c r="F1034" i="6"/>
  <c r="G1033" i="6"/>
  <c r="F1033" i="6"/>
  <c r="G1032" i="6"/>
  <c r="F1032" i="6"/>
  <c r="G1031" i="6"/>
  <c r="F1031" i="6"/>
  <c r="G1030" i="6"/>
  <c r="F1030" i="6"/>
  <c r="G1029" i="6"/>
  <c r="F1029" i="6"/>
  <c r="G1028" i="6"/>
  <c r="F1028" i="6"/>
  <c r="G1027" i="6"/>
  <c r="F1027" i="6"/>
  <c r="G1026" i="6"/>
  <c r="F1026" i="6"/>
  <c r="G1025" i="6"/>
  <c r="F1025" i="6"/>
  <c r="G1024" i="6"/>
  <c r="F1024" i="6"/>
  <c r="G1023" i="6"/>
  <c r="F1023" i="6"/>
  <c r="G1022" i="6"/>
  <c r="F1022" i="6"/>
  <c r="G1021" i="6"/>
  <c r="F1021" i="6"/>
  <c r="G1020" i="6"/>
  <c r="F1020" i="6"/>
  <c r="G1019" i="6"/>
  <c r="F1019" i="6"/>
  <c r="G1018" i="6"/>
  <c r="F1018" i="6"/>
  <c r="G1017" i="6"/>
  <c r="F1017" i="6"/>
  <c r="G1016" i="6"/>
  <c r="F1016" i="6"/>
  <c r="G1015" i="6"/>
  <c r="F1015" i="6"/>
  <c r="G1014" i="6"/>
  <c r="F1014" i="6"/>
  <c r="G1013" i="6"/>
  <c r="F1013" i="6"/>
  <c r="G1012" i="6"/>
  <c r="F1012" i="6"/>
  <c r="G1011" i="6"/>
  <c r="F1011" i="6"/>
  <c r="G1010" i="6"/>
  <c r="F1010" i="6"/>
  <c r="G1009" i="6"/>
  <c r="F1009" i="6"/>
  <c r="G1008" i="6"/>
  <c r="F1008" i="6"/>
  <c r="G1007" i="6"/>
  <c r="F1007" i="6"/>
  <c r="G1006" i="6"/>
  <c r="F1006" i="6"/>
  <c r="G1005" i="6"/>
  <c r="F1005" i="6"/>
  <c r="G1004" i="6"/>
  <c r="F1004" i="6"/>
  <c r="G1003" i="6"/>
  <c r="F1003" i="6"/>
  <c r="G1002" i="6"/>
  <c r="F1002" i="6"/>
  <c r="G1001" i="6"/>
  <c r="F1001" i="6"/>
  <c r="G1000" i="6"/>
  <c r="F1000" i="6"/>
  <c r="G999" i="6"/>
  <c r="F999" i="6"/>
  <c r="G998" i="6"/>
  <c r="F998" i="6"/>
  <c r="G997" i="6"/>
  <c r="F997" i="6"/>
  <c r="G996" i="6"/>
  <c r="F996" i="6"/>
  <c r="G995" i="6"/>
  <c r="F995" i="6"/>
  <c r="G994" i="6"/>
  <c r="F994" i="6"/>
  <c r="G993" i="6"/>
  <c r="F993" i="6"/>
  <c r="G992" i="6"/>
  <c r="F992" i="6"/>
  <c r="G991" i="6"/>
  <c r="F991" i="6"/>
  <c r="G990" i="6"/>
  <c r="F990" i="6"/>
  <c r="G989" i="6"/>
  <c r="F989" i="6"/>
  <c r="G988" i="6"/>
  <c r="F988" i="6"/>
  <c r="G987" i="6"/>
  <c r="F987" i="6"/>
  <c r="G986" i="6"/>
  <c r="F986" i="6"/>
  <c r="G985" i="6"/>
  <c r="F985" i="6"/>
  <c r="G984" i="6"/>
  <c r="F984" i="6"/>
  <c r="G983" i="6"/>
  <c r="F983" i="6"/>
  <c r="G982" i="6"/>
  <c r="F982" i="6"/>
  <c r="G981" i="6"/>
  <c r="F981" i="6"/>
  <c r="G980" i="6"/>
  <c r="F980" i="6"/>
  <c r="G979" i="6"/>
  <c r="F979" i="6"/>
  <c r="G978" i="6"/>
  <c r="F978" i="6"/>
  <c r="G977" i="6"/>
  <c r="F977" i="6"/>
  <c r="G976" i="6"/>
  <c r="F976" i="6"/>
  <c r="G975" i="6"/>
  <c r="F975" i="6"/>
  <c r="G974" i="6"/>
  <c r="F974" i="6"/>
  <c r="G973" i="6"/>
  <c r="F973" i="6"/>
  <c r="G972" i="6"/>
  <c r="F972" i="6"/>
  <c r="G971" i="6"/>
  <c r="F971" i="6"/>
  <c r="G970" i="6"/>
  <c r="F970" i="6"/>
  <c r="G969" i="6"/>
  <c r="F969" i="6"/>
  <c r="G968" i="6"/>
  <c r="F968" i="6"/>
  <c r="G967" i="6"/>
  <c r="F967" i="6"/>
  <c r="G966" i="6"/>
  <c r="F966" i="6"/>
  <c r="G965" i="6"/>
  <c r="F965" i="6"/>
  <c r="G964" i="6"/>
  <c r="F964" i="6"/>
  <c r="G963" i="6"/>
  <c r="F963" i="6"/>
  <c r="G962" i="6"/>
  <c r="F962" i="6"/>
  <c r="G961" i="6"/>
  <c r="F961" i="6"/>
  <c r="G960" i="6"/>
  <c r="F960" i="6"/>
  <c r="G959" i="6"/>
  <c r="F959" i="6"/>
  <c r="G958" i="6"/>
  <c r="F958" i="6"/>
  <c r="G957" i="6"/>
  <c r="F957" i="6"/>
  <c r="G956" i="6"/>
  <c r="F956" i="6"/>
  <c r="G955" i="6"/>
  <c r="F955" i="6"/>
  <c r="G954" i="6"/>
  <c r="F954" i="6"/>
  <c r="G953" i="6"/>
  <c r="F953" i="6"/>
  <c r="G952" i="6"/>
  <c r="F952" i="6"/>
  <c r="G951" i="6"/>
  <c r="F951" i="6"/>
  <c r="G950" i="6"/>
  <c r="F950" i="6"/>
  <c r="G949" i="6"/>
  <c r="F949" i="6"/>
  <c r="G948" i="6"/>
  <c r="F948" i="6"/>
  <c r="G947" i="6"/>
  <c r="F947" i="6"/>
  <c r="G946" i="6"/>
  <c r="F946" i="6"/>
  <c r="G945" i="6"/>
  <c r="F945" i="6"/>
  <c r="G944" i="6"/>
  <c r="F944" i="6"/>
  <c r="G943" i="6"/>
  <c r="F943" i="6"/>
  <c r="G942" i="6"/>
  <c r="F942" i="6"/>
  <c r="G941" i="6"/>
  <c r="F941" i="6"/>
  <c r="G940" i="6"/>
  <c r="F940" i="6"/>
  <c r="G939" i="6"/>
  <c r="F939" i="6"/>
  <c r="G938" i="6"/>
  <c r="F938" i="6"/>
  <c r="G937" i="6"/>
  <c r="F937" i="6"/>
  <c r="G936" i="6"/>
  <c r="F936" i="6"/>
  <c r="G935" i="6"/>
  <c r="F935" i="6"/>
  <c r="G934" i="6"/>
  <c r="F934" i="6"/>
  <c r="G933" i="6"/>
  <c r="F933" i="6"/>
  <c r="G932" i="6"/>
  <c r="F932" i="6"/>
  <c r="G931" i="6"/>
  <c r="F931" i="6"/>
  <c r="G930" i="6"/>
  <c r="F930" i="6"/>
  <c r="G929" i="6"/>
  <c r="F929" i="6"/>
  <c r="G928" i="6"/>
  <c r="F928" i="6"/>
  <c r="G927" i="6"/>
  <c r="F927" i="6"/>
  <c r="G926" i="6"/>
  <c r="F926" i="6"/>
  <c r="G925" i="6"/>
  <c r="F925" i="6"/>
  <c r="G924" i="6"/>
  <c r="F924" i="6"/>
  <c r="G923" i="6"/>
  <c r="F923" i="6"/>
  <c r="G922" i="6"/>
  <c r="F922" i="6"/>
  <c r="G921" i="6"/>
  <c r="F921" i="6"/>
  <c r="G920" i="6"/>
  <c r="F920" i="6"/>
  <c r="G919" i="6"/>
  <c r="F919" i="6"/>
  <c r="G918" i="6"/>
  <c r="F918" i="6"/>
  <c r="G917" i="6"/>
  <c r="F917" i="6"/>
  <c r="G916" i="6"/>
  <c r="F916" i="6"/>
  <c r="G915" i="6"/>
  <c r="F915" i="6"/>
  <c r="G914" i="6"/>
  <c r="F914" i="6"/>
  <c r="G913" i="6"/>
  <c r="F913" i="6"/>
  <c r="G912" i="6"/>
  <c r="F912" i="6"/>
  <c r="G911" i="6"/>
  <c r="F911" i="6"/>
  <c r="G910" i="6"/>
  <c r="F910" i="6"/>
  <c r="G909" i="6"/>
  <c r="F909" i="6"/>
  <c r="G908" i="6"/>
  <c r="F908" i="6"/>
  <c r="G907" i="6"/>
  <c r="F907" i="6"/>
  <c r="G906" i="6"/>
  <c r="F906" i="6"/>
  <c r="G905" i="6"/>
  <c r="F905" i="6"/>
  <c r="G904" i="6"/>
  <c r="F904" i="6"/>
  <c r="G903" i="6"/>
  <c r="F903" i="6"/>
  <c r="G902" i="6"/>
  <c r="F902" i="6"/>
  <c r="G901" i="6"/>
  <c r="F901" i="6"/>
  <c r="G900" i="6"/>
  <c r="F900" i="6"/>
  <c r="G899" i="6"/>
  <c r="F899" i="6"/>
  <c r="G898" i="6"/>
  <c r="F898" i="6"/>
  <c r="G897" i="6"/>
  <c r="F897" i="6"/>
  <c r="G896" i="6"/>
  <c r="F896" i="6"/>
  <c r="G895" i="6"/>
  <c r="F895" i="6"/>
  <c r="G894" i="6"/>
  <c r="F894" i="6"/>
  <c r="G893" i="6"/>
  <c r="F893" i="6"/>
  <c r="G892" i="6"/>
  <c r="F892" i="6"/>
  <c r="G891" i="6"/>
  <c r="F891" i="6"/>
  <c r="G890" i="6"/>
  <c r="F890" i="6"/>
  <c r="G889" i="6"/>
  <c r="F889" i="6"/>
  <c r="G888" i="6"/>
  <c r="F888" i="6"/>
  <c r="G887" i="6"/>
  <c r="F887" i="6"/>
  <c r="G886" i="6"/>
  <c r="F886" i="6"/>
  <c r="G885" i="6"/>
  <c r="F885" i="6"/>
  <c r="G884" i="6"/>
  <c r="F884" i="6"/>
  <c r="G883" i="6"/>
  <c r="F883" i="6"/>
  <c r="G882" i="6"/>
  <c r="F882" i="6"/>
  <c r="G881" i="6"/>
  <c r="F881" i="6"/>
  <c r="G880" i="6"/>
  <c r="F880" i="6"/>
  <c r="G879" i="6"/>
  <c r="F879" i="6"/>
  <c r="G878" i="6"/>
  <c r="F878" i="6"/>
  <c r="G877" i="6"/>
  <c r="F877" i="6"/>
  <c r="G876" i="6"/>
  <c r="F876" i="6"/>
  <c r="G875" i="6"/>
  <c r="F875" i="6"/>
  <c r="G874" i="6"/>
  <c r="F874" i="6"/>
  <c r="G873" i="6"/>
  <c r="F873" i="6"/>
  <c r="G872" i="6"/>
  <c r="F872" i="6"/>
  <c r="G871" i="6"/>
  <c r="F871" i="6"/>
  <c r="G870" i="6"/>
  <c r="F870" i="6"/>
  <c r="G869" i="6"/>
  <c r="F869" i="6"/>
  <c r="G868" i="6"/>
  <c r="F868" i="6"/>
  <c r="G867" i="6"/>
  <c r="F867" i="6"/>
  <c r="G866" i="6"/>
  <c r="F866" i="6"/>
  <c r="G865" i="6"/>
  <c r="F865" i="6"/>
  <c r="G864" i="6"/>
  <c r="F864" i="6"/>
  <c r="G863" i="6"/>
  <c r="F863" i="6"/>
  <c r="G862" i="6"/>
  <c r="F862" i="6"/>
  <c r="G861" i="6"/>
  <c r="F861" i="6"/>
  <c r="G860" i="6"/>
  <c r="F860" i="6"/>
  <c r="G859" i="6"/>
  <c r="F859" i="6"/>
  <c r="G858" i="6"/>
  <c r="F858" i="6"/>
  <c r="G857" i="6"/>
  <c r="F857" i="6"/>
  <c r="G856" i="6"/>
  <c r="F856" i="6"/>
  <c r="G855" i="6"/>
  <c r="F855" i="6"/>
  <c r="G854" i="6"/>
  <c r="F854" i="6"/>
  <c r="G853" i="6"/>
  <c r="F853" i="6"/>
  <c r="G852" i="6"/>
  <c r="F852" i="6"/>
  <c r="G851" i="6"/>
  <c r="F851" i="6"/>
  <c r="G850" i="6"/>
  <c r="F850" i="6"/>
  <c r="G849" i="6"/>
  <c r="F849" i="6"/>
  <c r="G848" i="6"/>
  <c r="F848" i="6"/>
  <c r="G847" i="6"/>
  <c r="F847" i="6"/>
  <c r="G846" i="6"/>
  <c r="F846" i="6"/>
  <c r="G845" i="6"/>
  <c r="F845" i="6"/>
  <c r="G844" i="6"/>
  <c r="F844" i="6"/>
  <c r="G843" i="6"/>
  <c r="F843" i="6"/>
  <c r="G842" i="6"/>
  <c r="F842" i="6"/>
  <c r="G841" i="6"/>
  <c r="F841" i="6"/>
  <c r="G840" i="6"/>
  <c r="F840" i="6"/>
  <c r="G839" i="6"/>
  <c r="F839" i="6"/>
  <c r="G838" i="6"/>
  <c r="F838" i="6"/>
  <c r="G837" i="6"/>
  <c r="F837" i="6"/>
  <c r="G836" i="6"/>
  <c r="F836" i="6"/>
  <c r="G835" i="6"/>
  <c r="F835" i="6"/>
  <c r="G834" i="6"/>
  <c r="F834" i="6"/>
  <c r="G833" i="6"/>
  <c r="F833" i="6"/>
  <c r="G832" i="6"/>
  <c r="F832" i="6"/>
  <c r="G831" i="6"/>
  <c r="F831" i="6"/>
  <c r="G830" i="6"/>
  <c r="F830" i="6"/>
  <c r="G829" i="6"/>
  <c r="F829" i="6"/>
  <c r="G828" i="6"/>
  <c r="F828" i="6"/>
  <c r="G827" i="6"/>
  <c r="F827" i="6"/>
  <c r="G826" i="6"/>
  <c r="F826" i="6"/>
  <c r="G825" i="6"/>
  <c r="F825" i="6"/>
  <c r="G824" i="6"/>
  <c r="F824" i="6"/>
  <c r="G823" i="6"/>
  <c r="F823" i="6"/>
  <c r="G822" i="6"/>
  <c r="F822" i="6"/>
  <c r="G821" i="6"/>
  <c r="F821" i="6"/>
  <c r="G820" i="6"/>
  <c r="F820" i="6"/>
  <c r="G819" i="6"/>
  <c r="F819" i="6"/>
  <c r="G818" i="6"/>
  <c r="F818" i="6"/>
  <c r="G817" i="6"/>
  <c r="F817" i="6"/>
  <c r="G816" i="6"/>
  <c r="F816" i="6"/>
  <c r="G815" i="6"/>
  <c r="F815" i="6"/>
  <c r="G814" i="6"/>
  <c r="F814" i="6"/>
  <c r="G813" i="6"/>
  <c r="F813" i="6"/>
  <c r="G812" i="6"/>
  <c r="F812" i="6"/>
  <c r="G811" i="6"/>
  <c r="F811" i="6"/>
  <c r="G810" i="6"/>
  <c r="F810" i="6"/>
  <c r="G809" i="6"/>
  <c r="F809" i="6"/>
  <c r="G808" i="6"/>
  <c r="F808" i="6"/>
  <c r="G807" i="6"/>
  <c r="F807" i="6"/>
  <c r="G806" i="6"/>
  <c r="F806" i="6"/>
  <c r="G805" i="6"/>
  <c r="F805" i="6"/>
  <c r="G804" i="6"/>
  <c r="F804" i="6"/>
  <c r="G803" i="6"/>
  <c r="F803" i="6"/>
  <c r="G802" i="6"/>
  <c r="F802" i="6"/>
  <c r="G801" i="6"/>
  <c r="F801" i="6"/>
  <c r="G800" i="6"/>
  <c r="F800" i="6"/>
  <c r="G799" i="6"/>
  <c r="F799" i="6"/>
  <c r="G798" i="6"/>
  <c r="F798" i="6"/>
  <c r="G797" i="6"/>
  <c r="F797" i="6"/>
  <c r="G796" i="6"/>
  <c r="F796" i="6"/>
  <c r="G795" i="6"/>
  <c r="F795" i="6"/>
  <c r="G794" i="6"/>
  <c r="F794" i="6"/>
  <c r="G793" i="6"/>
  <c r="F793" i="6"/>
  <c r="G792" i="6"/>
  <c r="F792" i="6"/>
  <c r="G791" i="6"/>
  <c r="F791" i="6"/>
  <c r="G790" i="6"/>
  <c r="F790" i="6"/>
  <c r="G789" i="6"/>
  <c r="F789" i="6"/>
  <c r="G788" i="6"/>
  <c r="F788" i="6"/>
  <c r="G787" i="6"/>
  <c r="F787" i="6"/>
  <c r="G786" i="6"/>
  <c r="F786" i="6"/>
  <c r="G785" i="6"/>
  <c r="F785" i="6"/>
  <c r="G784" i="6"/>
  <c r="F784" i="6"/>
  <c r="G783" i="6"/>
  <c r="F783" i="6"/>
  <c r="G782" i="6"/>
  <c r="F782" i="6"/>
  <c r="G781" i="6"/>
  <c r="F781" i="6"/>
  <c r="G780" i="6"/>
  <c r="F780" i="6"/>
  <c r="G779" i="6"/>
  <c r="F779" i="6"/>
  <c r="G778" i="6"/>
  <c r="F778" i="6"/>
  <c r="G777" i="6"/>
  <c r="F777" i="6"/>
  <c r="G776" i="6"/>
  <c r="F776" i="6"/>
  <c r="G775" i="6"/>
  <c r="F775" i="6"/>
  <c r="G774" i="6"/>
  <c r="F774" i="6"/>
  <c r="G773" i="6"/>
  <c r="F773" i="6"/>
  <c r="G772" i="6"/>
  <c r="F772" i="6"/>
  <c r="G771" i="6"/>
  <c r="F771" i="6"/>
  <c r="G770" i="6"/>
  <c r="F770" i="6"/>
  <c r="G769" i="6"/>
  <c r="F769" i="6"/>
  <c r="G768" i="6"/>
  <c r="F768" i="6"/>
  <c r="G767" i="6"/>
  <c r="F767" i="6"/>
  <c r="G766" i="6"/>
  <c r="F766" i="6"/>
  <c r="G765" i="6"/>
  <c r="F765" i="6"/>
  <c r="G764" i="6"/>
  <c r="F764" i="6"/>
  <c r="G763" i="6"/>
  <c r="F763" i="6"/>
  <c r="G762" i="6"/>
  <c r="F762" i="6"/>
  <c r="G761" i="6"/>
  <c r="F761" i="6"/>
  <c r="G760" i="6"/>
  <c r="F760" i="6"/>
  <c r="G759" i="6"/>
  <c r="F759" i="6"/>
  <c r="G758" i="6"/>
  <c r="F758" i="6"/>
  <c r="G757" i="6"/>
  <c r="F757" i="6"/>
  <c r="G756" i="6"/>
  <c r="F756" i="6"/>
  <c r="G755" i="6"/>
  <c r="F755" i="6"/>
  <c r="G754" i="6"/>
  <c r="F754" i="6"/>
  <c r="G753" i="6"/>
  <c r="F753" i="6"/>
  <c r="G752" i="6"/>
  <c r="F752" i="6"/>
  <c r="G751" i="6"/>
  <c r="F751" i="6"/>
  <c r="G750" i="6"/>
  <c r="F750" i="6"/>
  <c r="G749" i="6"/>
  <c r="F749" i="6"/>
  <c r="G748" i="6"/>
  <c r="F748" i="6"/>
  <c r="G747" i="6"/>
  <c r="F747" i="6"/>
  <c r="G746" i="6"/>
  <c r="F746" i="6"/>
  <c r="G745" i="6"/>
  <c r="F745" i="6"/>
  <c r="G744" i="6"/>
  <c r="F744" i="6"/>
  <c r="G743" i="6"/>
  <c r="F743" i="6"/>
  <c r="G742" i="6"/>
  <c r="F742" i="6"/>
  <c r="G741" i="6"/>
  <c r="F741" i="6"/>
  <c r="G740" i="6"/>
  <c r="F740" i="6"/>
  <c r="G739" i="6"/>
  <c r="F739" i="6"/>
  <c r="G738" i="6"/>
  <c r="F738" i="6"/>
  <c r="G737" i="6"/>
  <c r="F737" i="6"/>
  <c r="G736" i="6"/>
  <c r="F736" i="6"/>
  <c r="G735" i="6"/>
  <c r="F735" i="6"/>
  <c r="G734" i="6"/>
  <c r="F734" i="6"/>
  <c r="G733" i="6"/>
  <c r="F733" i="6"/>
  <c r="G732" i="6"/>
  <c r="F732" i="6"/>
  <c r="G731" i="6"/>
  <c r="F731" i="6"/>
  <c r="G730" i="6"/>
  <c r="F730" i="6"/>
  <c r="G729" i="6"/>
  <c r="F729" i="6"/>
  <c r="G728" i="6"/>
  <c r="F728" i="6"/>
  <c r="G727" i="6"/>
  <c r="F727" i="6"/>
  <c r="G726" i="6"/>
  <c r="F726" i="6"/>
  <c r="G725" i="6"/>
  <c r="F725" i="6"/>
  <c r="G724" i="6"/>
  <c r="F724" i="6"/>
  <c r="G723" i="6"/>
  <c r="F723" i="6"/>
  <c r="G722" i="6"/>
  <c r="F722" i="6"/>
  <c r="G721" i="6"/>
  <c r="F721" i="6"/>
  <c r="G720" i="6"/>
  <c r="F720" i="6"/>
  <c r="G719" i="6"/>
  <c r="F719" i="6"/>
  <c r="G718" i="6"/>
  <c r="F718" i="6"/>
  <c r="G717" i="6"/>
  <c r="F717" i="6"/>
  <c r="G716" i="6"/>
  <c r="F716" i="6"/>
  <c r="G715" i="6"/>
  <c r="F715" i="6"/>
  <c r="G714" i="6"/>
  <c r="F714" i="6"/>
  <c r="G713" i="6"/>
  <c r="F713" i="6"/>
  <c r="G712" i="6"/>
  <c r="F712" i="6"/>
  <c r="G711" i="6"/>
  <c r="F711" i="6"/>
  <c r="G710" i="6"/>
  <c r="F710" i="6"/>
  <c r="G709" i="6"/>
  <c r="F709" i="6"/>
  <c r="G708" i="6"/>
  <c r="F708" i="6"/>
  <c r="G707" i="6"/>
  <c r="F707" i="6"/>
  <c r="G706" i="6"/>
  <c r="F706" i="6"/>
  <c r="G705" i="6"/>
  <c r="F705" i="6"/>
  <c r="G704" i="6"/>
  <c r="F704" i="6"/>
  <c r="G703" i="6"/>
  <c r="F703" i="6"/>
  <c r="G702" i="6"/>
  <c r="F702" i="6"/>
  <c r="G701" i="6"/>
  <c r="F701" i="6"/>
  <c r="G700" i="6"/>
  <c r="F700" i="6"/>
  <c r="G699" i="6"/>
  <c r="F699" i="6"/>
  <c r="G698" i="6"/>
  <c r="F698" i="6"/>
  <c r="G697" i="6"/>
  <c r="F697" i="6"/>
  <c r="G696" i="6"/>
  <c r="F696" i="6"/>
  <c r="G695" i="6"/>
  <c r="F695" i="6"/>
  <c r="G694" i="6"/>
  <c r="F694" i="6"/>
  <c r="G693" i="6"/>
  <c r="F693" i="6"/>
  <c r="G692" i="6"/>
  <c r="F692" i="6"/>
  <c r="G691" i="6"/>
  <c r="F691" i="6"/>
  <c r="G690" i="6"/>
  <c r="F690" i="6"/>
  <c r="G689" i="6"/>
  <c r="F689" i="6"/>
  <c r="G688" i="6"/>
  <c r="F688" i="6"/>
  <c r="G687" i="6"/>
  <c r="F687" i="6"/>
  <c r="G686" i="6"/>
  <c r="F686" i="6"/>
  <c r="G685" i="6"/>
  <c r="F685" i="6"/>
  <c r="G684" i="6"/>
  <c r="F684" i="6"/>
  <c r="G683" i="6"/>
  <c r="F683" i="6"/>
  <c r="G682" i="6"/>
  <c r="F682" i="6"/>
  <c r="G681" i="6"/>
  <c r="F681" i="6"/>
  <c r="G680" i="6"/>
  <c r="F680" i="6"/>
  <c r="G679" i="6"/>
  <c r="F679" i="6"/>
  <c r="G678" i="6"/>
  <c r="F678" i="6"/>
  <c r="G677" i="6"/>
  <c r="F677" i="6"/>
  <c r="G676" i="6"/>
  <c r="F676" i="6"/>
  <c r="G675" i="6"/>
  <c r="F675" i="6"/>
  <c r="G674" i="6"/>
  <c r="F674" i="6"/>
  <c r="G673" i="6"/>
  <c r="F673" i="6"/>
  <c r="G672" i="6"/>
  <c r="F672" i="6"/>
  <c r="G671" i="6"/>
  <c r="F671" i="6"/>
  <c r="G670" i="6"/>
  <c r="F670" i="6"/>
  <c r="G669" i="6"/>
  <c r="F669" i="6"/>
  <c r="G668" i="6"/>
  <c r="F668" i="6"/>
  <c r="G667" i="6"/>
  <c r="F667" i="6"/>
  <c r="G666" i="6"/>
  <c r="F666" i="6"/>
  <c r="G665" i="6"/>
  <c r="F665" i="6"/>
  <c r="G664" i="6"/>
  <c r="F664" i="6"/>
  <c r="G663" i="6"/>
  <c r="F663" i="6"/>
  <c r="G662" i="6"/>
  <c r="F662" i="6"/>
  <c r="G661" i="6"/>
  <c r="F661" i="6"/>
  <c r="G660" i="6"/>
  <c r="F660" i="6"/>
  <c r="G659" i="6"/>
  <c r="F659" i="6"/>
  <c r="G658" i="6"/>
  <c r="F658" i="6"/>
  <c r="G657" i="6"/>
  <c r="F657" i="6"/>
  <c r="G656" i="6"/>
  <c r="F656" i="6"/>
  <c r="G655" i="6"/>
  <c r="F655" i="6"/>
  <c r="G654" i="6"/>
  <c r="F654" i="6"/>
  <c r="G653" i="6"/>
  <c r="F653" i="6"/>
  <c r="G652" i="6"/>
  <c r="F652" i="6"/>
  <c r="G651" i="6"/>
  <c r="F651" i="6"/>
  <c r="G650" i="6"/>
  <c r="F650" i="6"/>
  <c r="G649" i="6"/>
  <c r="F649" i="6"/>
  <c r="G648" i="6"/>
  <c r="F648" i="6"/>
  <c r="G647" i="6"/>
  <c r="F647" i="6"/>
  <c r="G646" i="6"/>
  <c r="F646" i="6"/>
  <c r="G645" i="6"/>
  <c r="F645" i="6"/>
  <c r="G644" i="6"/>
  <c r="F644" i="6"/>
  <c r="G643" i="6"/>
  <c r="F643" i="6"/>
  <c r="G642" i="6"/>
  <c r="F642" i="6"/>
  <c r="G641" i="6"/>
  <c r="F641" i="6"/>
  <c r="G640" i="6"/>
  <c r="F640" i="6"/>
  <c r="G639" i="6"/>
  <c r="F639" i="6"/>
  <c r="G638" i="6"/>
  <c r="F638" i="6"/>
  <c r="G637" i="6"/>
  <c r="F637" i="6"/>
  <c r="G636" i="6"/>
  <c r="F636" i="6"/>
  <c r="G635" i="6"/>
  <c r="F635" i="6"/>
  <c r="G634" i="6"/>
  <c r="F634" i="6"/>
  <c r="G633" i="6"/>
  <c r="F633" i="6"/>
  <c r="G632" i="6"/>
  <c r="F632" i="6"/>
  <c r="G631" i="6"/>
  <c r="F631" i="6"/>
  <c r="G630" i="6"/>
  <c r="F630" i="6"/>
  <c r="G629" i="6"/>
  <c r="F629" i="6"/>
  <c r="G628" i="6"/>
  <c r="F628" i="6"/>
  <c r="G627" i="6"/>
  <c r="F627" i="6"/>
  <c r="G626" i="6"/>
  <c r="F626" i="6"/>
  <c r="G625" i="6"/>
  <c r="F625" i="6"/>
  <c r="G624" i="6"/>
  <c r="F624" i="6"/>
  <c r="G623" i="6"/>
  <c r="F623" i="6"/>
  <c r="G622" i="6"/>
  <c r="F622" i="6"/>
  <c r="G621" i="6"/>
  <c r="F621" i="6"/>
  <c r="G620" i="6"/>
  <c r="F620" i="6"/>
  <c r="G619" i="6"/>
  <c r="F619" i="6"/>
  <c r="G618" i="6"/>
  <c r="F618" i="6"/>
  <c r="G617" i="6"/>
  <c r="F617" i="6"/>
  <c r="G616" i="6"/>
  <c r="F616" i="6"/>
  <c r="G615" i="6"/>
  <c r="F615" i="6"/>
  <c r="G614" i="6"/>
  <c r="F614" i="6"/>
  <c r="G613" i="6"/>
  <c r="F613" i="6"/>
  <c r="G612" i="6"/>
  <c r="F612" i="6"/>
  <c r="G611" i="6"/>
  <c r="F611" i="6"/>
  <c r="G610" i="6"/>
  <c r="F610" i="6"/>
  <c r="G609" i="6"/>
  <c r="F609" i="6"/>
  <c r="G608" i="6"/>
  <c r="F608" i="6"/>
  <c r="G607" i="6"/>
  <c r="F607" i="6"/>
  <c r="G606" i="6"/>
  <c r="F606" i="6"/>
  <c r="G605" i="6"/>
  <c r="F605" i="6"/>
  <c r="G604" i="6"/>
  <c r="F604" i="6"/>
  <c r="G603" i="6"/>
  <c r="F603" i="6"/>
  <c r="G602" i="6"/>
  <c r="F602" i="6"/>
  <c r="G601" i="6"/>
  <c r="F601" i="6"/>
  <c r="G600" i="6"/>
  <c r="F600" i="6"/>
  <c r="G599" i="6"/>
  <c r="F599" i="6"/>
  <c r="G598" i="6"/>
  <c r="F598" i="6"/>
  <c r="G597" i="6"/>
  <c r="F597" i="6"/>
  <c r="G596" i="6"/>
  <c r="F596" i="6"/>
  <c r="G595" i="6"/>
  <c r="F595" i="6"/>
  <c r="G594" i="6"/>
  <c r="F594" i="6"/>
  <c r="G593" i="6"/>
  <c r="F593" i="6"/>
  <c r="G592" i="6"/>
  <c r="F592" i="6"/>
  <c r="G591" i="6"/>
  <c r="F591" i="6"/>
  <c r="G590" i="6"/>
  <c r="F590" i="6"/>
  <c r="G589" i="6"/>
  <c r="F589" i="6"/>
  <c r="G588" i="6"/>
  <c r="F588" i="6"/>
  <c r="G587" i="6"/>
  <c r="F587" i="6"/>
  <c r="G586" i="6"/>
  <c r="F586" i="6"/>
  <c r="G585" i="6"/>
  <c r="F585" i="6"/>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G571" i="6"/>
  <c r="F571" i="6"/>
  <c r="G570" i="6"/>
  <c r="F570" i="6"/>
  <c r="G569" i="6"/>
  <c r="F569" i="6"/>
  <c r="G568" i="6"/>
  <c r="F568" i="6"/>
  <c r="G567" i="6"/>
  <c r="F567" i="6"/>
  <c r="G566" i="6"/>
  <c r="F566" i="6"/>
  <c r="G565" i="6"/>
  <c r="F565" i="6"/>
  <c r="G564" i="6"/>
  <c r="F564" i="6"/>
  <c r="G563" i="6"/>
  <c r="F563" i="6"/>
  <c r="G562" i="6"/>
  <c r="F562" i="6"/>
  <c r="G561" i="6"/>
  <c r="F561" i="6"/>
  <c r="G560" i="6"/>
  <c r="F560" i="6"/>
  <c r="G559" i="6"/>
  <c r="F559" i="6"/>
  <c r="G558" i="6"/>
  <c r="F558" i="6"/>
  <c r="G557" i="6"/>
  <c r="F557" i="6"/>
  <c r="G556" i="6"/>
  <c r="F556" i="6"/>
  <c r="G555" i="6"/>
  <c r="F555" i="6"/>
  <c r="G554" i="6"/>
  <c r="F554" i="6"/>
  <c r="G553" i="6"/>
  <c r="F553" i="6"/>
  <c r="G552" i="6"/>
  <c r="F552" i="6"/>
  <c r="G551" i="6"/>
  <c r="F551" i="6"/>
  <c r="G550" i="6"/>
  <c r="F550" i="6"/>
  <c r="G549" i="6"/>
  <c r="F549" i="6"/>
  <c r="G548" i="6"/>
  <c r="F548" i="6"/>
  <c r="G547" i="6"/>
  <c r="F547" i="6"/>
  <c r="G546" i="6"/>
  <c r="F546" i="6"/>
  <c r="G545" i="6"/>
  <c r="F545" i="6"/>
  <c r="G544" i="6"/>
  <c r="F544" i="6"/>
  <c r="G543" i="6"/>
  <c r="F543" i="6"/>
  <c r="G542" i="6"/>
  <c r="F542" i="6"/>
  <c r="G541" i="6"/>
  <c r="F541" i="6"/>
  <c r="G540" i="6"/>
  <c r="F540" i="6"/>
  <c r="G539" i="6"/>
  <c r="F539" i="6"/>
  <c r="G538" i="6"/>
  <c r="F538" i="6"/>
  <c r="G537" i="6"/>
  <c r="F537" i="6"/>
  <c r="G536" i="6"/>
  <c r="F536" i="6"/>
  <c r="G535" i="6"/>
  <c r="F535" i="6"/>
  <c r="G534" i="6"/>
  <c r="F534" i="6"/>
  <c r="G533" i="6"/>
  <c r="F533" i="6"/>
  <c r="G532" i="6"/>
  <c r="F532" i="6"/>
  <c r="G531" i="6"/>
  <c r="F531" i="6"/>
  <c r="G530" i="6"/>
  <c r="F530" i="6"/>
  <c r="G529" i="6"/>
  <c r="F529" i="6"/>
  <c r="G528" i="6"/>
  <c r="F528" i="6"/>
  <c r="G527" i="6"/>
  <c r="F527" i="6"/>
  <c r="G526" i="6"/>
  <c r="F526" i="6"/>
  <c r="G525" i="6"/>
  <c r="F525" i="6"/>
  <c r="G524" i="6"/>
  <c r="F524" i="6"/>
  <c r="G523" i="6"/>
  <c r="F523" i="6"/>
  <c r="G522" i="6"/>
  <c r="F522" i="6"/>
  <c r="G521" i="6"/>
  <c r="F521" i="6"/>
  <c r="G520" i="6"/>
  <c r="F520" i="6"/>
  <c r="G519" i="6"/>
  <c r="F519" i="6"/>
  <c r="G518" i="6"/>
  <c r="F518" i="6"/>
  <c r="G517" i="6"/>
  <c r="F517" i="6"/>
  <c r="G516" i="6"/>
  <c r="F516" i="6"/>
  <c r="G515" i="6"/>
  <c r="F515" i="6"/>
  <c r="G514" i="6"/>
  <c r="F514" i="6"/>
  <c r="G513" i="6"/>
  <c r="F513" i="6"/>
  <c r="G512" i="6"/>
  <c r="F512" i="6"/>
  <c r="G511" i="6"/>
  <c r="F511" i="6"/>
  <c r="G510" i="6"/>
  <c r="F510" i="6"/>
  <c r="G509" i="6"/>
  <c r="F509" i="6"/>
  <c r="G508" i="6"/>
  <c r="F508" i="6"/>
  <c r="G507" i="6"/>
  <c r="F507" i="6"/>
  <c r="G506" i="6"/>
  <c r="F506" i="6"/>
  <c r="G505" i="6"/>
  <c r="F505" i="6"/>
  <c r="G504" i="6"/>
  <c r="F504" i="6"/>
  <c r="G503" i="6"/>
  <c r="F503" i="6"/>
  <c r="G502" i="6"/>
  <c r="F502" i="6"/>
  <c r="G501" i="6"/>
  <c r="F501" i="6"/>
  <c r="G500" i="6"/>
  <c r="F500" i="6"/>
  <c r="G499" i="6"/>
  <c r="F499" i="6"/>
  <c r="G498" i="6"/>
  <c r="F498" i="6"/>
  <c r="G497" i="6"/>
  <c r="F497" i="6"/>
  <c r="G496" i="6"/>
  <c r="F496" i="6"/>
  <c r="G495" i="6"/>
  <c r="F495" i="6"/>
  <c r="G494" i="6"/>
  <c r="F494" i="6"/>
  <c r="G493" i="6"/>
  <c r="F493" i="6"/>
  <c r="G492" i="6"/>
  <c r="F492" i="6"/>
  <c r="G491" i="6"/>
  <c r="F491" i="6"/>
  <c r="G490" i="6"/>
  <c r="F490" i="6"/>
  <c r="G489" i="6"/>
  <c r="F489" i="6"/>
  <c r="G488" i="6"/>
  <c r="F488" i="6"/>
  <c r="G487" i="6"/>
  <c r="F487" i="6"/>
  <c r="G486" i="6"/>
  <c r="F486" i="6"/>
  <c r="G485" i="6"/>
  <c r="F485" i="6"/>
  <c r="G484" i="6"/>
  <c r="F484" i="6"/>
  <c r="G483" i="6"/>
  <c r="F483" i="6"/>
  <c r="G482" i="6"/>
  <c r="F482" i="6"/>
  <c r="G481" i="6"/>
  <c r="F481" i="6"/>
  <c r="G480" i="6"/>
  <c r="F480" i="6"/>
  <c r="G479" i="6"/>
  <c r="F479" i="6"/>
  <c r="G478" i="6"/>
  <c r="F478" i="6"/>
  <c r="G477" i="6"/>
  <c r="F477" i="6"/>
  <c r="G476" i="6"/>
  <c r="F476" i="6"/>
  <c r="G475" i="6"/>
  <c r="F475" i="6"/>
  <c r="G474" i="6"/>
  <c r="F474" i="6"/>
  <c r="G473" i="6"/>
  <c r="F473" i="6"/>
  <c r="G472" i="6"/>
  <c r="F472" i="6"/>
  <c r="G471" i="6"/>
  <c r="F471" i="6"/>
  <c r="G470" i="6"/>
  <c r="F470" i="6"/>
  <c r="G469" i="6"/>
  <c r="F469" i="6"/>
  <c r="G468" i="6"/>
  <c r="F468" i="6"/>
  <c r="G467" i="6"/>
  <c r="F467" i="6"/>
  <c r="G466" i="6"/>
  <c r="F466" i="6"/>
  <c r="G465" i="6"/>
  <c r="F465" i="6"/>
  <c r="G464" i="6"/>
  <c r="F464" i="6"/>
  <c r="G463" i="6"/>
  <c r="F463" i="6"/>
  <c r="G462" i="6"/>
  <c r="F462" i="6"/>
  <c r="G461" i="6"/>
  <c r="F461" i="6"/>
  <c r="G460" i="6"/>
  <c r="F460" i="6"/>
  <c r="G459" i="6"/>
  <c r="F459" i="6"/>
  <c r="G458" i="6"/>
  <c r="F458" i="6"/>
  <c r="G457" i="6"/>
  <c r="F457" i="6"/>
  <c r="G456" i="6"/>
  <c r="F456" i="6"/>
  <c r="G455" i="6"/>
  <c r="F455" i="6"/>
  <c r="G454" i="6"/>
  <c r="F454" i="6"/>
  <c r="G453" i="6"/>
  <c r="F453" i="6"/>
  <c r="G452" i="6"/>
  <c r="F452" i="6"/>
  <c r="G451" i="6"/>
  <c r="F451" i="6"/>
  <c r="G450" i="6"/>
  <c r="F450" i="6"/>
  <c r="G449" i="6"/>
  <c r="F449" i="6"/>
  <c r="G448" i="6"/>
  <c r="F448" i="6"/>
  <c r="G447" i="6"/>
  <c r="F447" i="6"/>
  <c r="G446" i="6"/>
  <c r="F446" i="6"/>
  <c r="G445" i="6"/>
  <c r="F445" i="6"/>
  <c r="G444" i="6"/>
  <c r="F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F428" i="6"/>
  <c r="G427" i="6"/>
  <c r="F427" i="6"/>
  <c r="G426" i="6"/>
  <c r="F426" i="6"/>
  <c r="G425" i="6"/>
  <c r="F425" i="6"/>
  <c r="G424" i="6"/>
  <c r="F424" i="6"/>
  <c r="G423" i="6"/>
  <c r="F423" i="6"/>
  <c r="G422" i="6"/>
  <c r="F422" i="6"/>
  <c r="G421" i="6"/>
  <c r="F421" i="6"/>
  <c r="G420" i="6"/>
  <c r="F420" i="6"/>
  <c r="G419" i="6"/>
  <c r="F419" i="6"/>
  <c r="G418" i="6"/>
  <c r="F418" i="6"/>
  <c r="G417" i="6"/>
  <c r="F417" i="6"/>
  <c r="G416" i="6"/>
  <c r="F416" i="6"/>
  <c r="G415" i="6"/>
  <c r="F415" i="6"/>
  <c r="G414" i="6"/>
  <c r="F414" i="6"/>
  <c r="G413" i="6"/>
  <c r="F413" i="6"/>
  <c r="G412" i="6"/>
  <c r="F412" i="6"/>
  <c r="G411" i="6"/>
  <c r="F411" i="6"/>
  <c r="G410" i="6"/>
  <c r="F410" i="6"/>
  <c r="G409" i="6"/>
  <c r="F409" i="6"/>
  <c r="G408" i="6"/>
  <c r="F408" i="6"/>
  <c r="G407" i="6"/>
  <c r="F407" i="6"/>
  <c r="G406" i="6"/>
  <c r="F406" i="6"/>
  <c r="G405" i="6"/>
  <c r="F405" i="6"/>
  <c r="G404" i="6"/>
  <c r="F404" i="6"/>
  <c r="G403" i="6"/>
  <c r="F403" i="6"/>
  <c r="G402" i="6"/>
  <c r="F402" i="6"/>
  <c r="G401" i="6"/>
  <c r="F401" i="6"/>
  <c r="G400" i="6"/>
  <c r="F400" i="6"/>
  <c r="G399" i="6"/>
  <c r="F399" i="6"/>
  <c r="G398" i="6"/>
  <c r="F398" i="6"/>
  <c r="G397" i="6"/>
  <c r="F397" i="6"/>
  <c r="G396" i="6"/>
  <c r="F396" i="6"/>
  <c r="G395" i="6"/>
  <c r="F395" i="6"/>
  <c r="G394" i="6"/>
  <c r="F394" i="6"/>
  <c r="G393" i="6"/>
  <c r="F393" i="6"/>
  <c r="G392" i="6"/>
  <c r="F392" i="6"/>
  <c r="G391" i="6"/>
  <c r="F391" i="6"/>
  <c r="G390" i="6"/>
  <c r="F390" i="6"/>
  <c r="G389" i="6"/>
  <c r="F389" i="6"/>
  <c r="G388" i="6"/>
  <c r="F388" i="6"/>
  <c r="G387" i="6"/>
  <c r="F387" i="6"/>
  <c r="G386" i="6"/>
  <c r="F386" i="6"/>
  <c r="G385" i="6"/>
  <c r="F385" i="6"/>
  <c r="G384" i="6"/>
  <c r="F384" i="6"/>
  <c r="G383" i="6"/>
  <c r="F383" i="6"/>
  <c r="G382" i="6"/>
  <c r="F382" i="6"/>
  <c r="G381" i="6"/>
  <c r="F381" i="6"/>
  <c r="G380" i="6"/>
  <c r="F380" i="6"/>
  <c r="G379" i="6"/>
  <c r="F379" i="6"/>
  <c r="G378" i="6"/>
  <c r="F378" i="6"/>
  <c r="G377" i="6"/>
  <c r="F377" i="6"/>
  <c r="G376" i="6"/>
  <c r="F376" i="6"/>
  <c r="G375" i="6"/>
  <c r="F375" i="6"/>
  <c r="G374" i="6"/>
  <c r="F374" i="6"/>
  <c r="G373" i="6"/>
  <c r="F373" i="6"/>
  <c r="G372" i="6"/>
  <c r="F372" i="6"/>
  <c r="G371" i="6"/>
  <c r="F371" i="6"/>
  <c r="G370" i="6"/>
  <c r="F370" i="6"/>
  <c r="G369" i="6"/>
  <c r="F369" i="6"/>
  <c r="G368" i="6"/>
  <c r="F368" i="6"/>
  <c r="G367" i="6"/>
  <c r="F367" i="6"/>
  <c r="G366" i="6"/>
  <c r="F366" i="6"/>
  <c r="G365" i="6"/>
  <c r="F365" i="6"/>
  <c r="G364" i="6"/>
  <c r="F364" i="6"/>
  <c r="G363" i="6"/>
  <c r="F363" i="6"/>
  <c r="G362" i="6"/>
  <c r="F362" i="6"/>
  <c r="G361" i="6"/>
  <c r="F361" i="6"/>
  <c r="G360" i="6"/>
  <c r="F360" i="6"/>
  <c r="G359" i="6"/>
  <c r="F359" i="6"/>
  <c r="G358" i="6"/>
  <c r="F358" i="6"/>
  <c r="G357" i="6"/>
  <c r="F357" i="6"/>
  <c r="G356" i="6"/>
  <c r="F356" i="6"/>
  <c r="G355" i="6"/>
  <c r="F355" i="6"/>
  <c r="G354" i="6"/>
  <c r="F354" i="6"/>
  <c r="G353" i="6"/>
  <c r="F353" i="6"/>
  <c r="G352" i="6"/>
  <c r="F352" i="6"/>
  <c r="G351" i="6"/>
  <c r="F351" i="6"/>
  <c r="G350" i="6"/>
  <c r="F350" i="6"/>
  <c r="G349" i="6"/>
  <c r="F349" i="6"/>
  <c r="G348" i="6"/>
  <c r="F348" i="6"/>
  <c r="G347" i="6"/>
  <c r="F347" i="6"/>
  <c r="G346" i="6"/>
  <c r="F346" i="6"/>
  <c r="G345" i="6"/>
  <c r="F345" i="6"/>
  <c r="G344" i="6"/>
  <c r="F344" i="6"/>
  <c r="G343" i="6"/>
  <c r="F343" i="6"/>
  <c r="G342" i="6"/>
  <c r="F342" i="6"/>
  <c r="G341" i="6"/>
  <c r="F341" i="6"/>
  <c r="G340" i="6"/>
  <c r="F340" i="6"/>
  <c r="G339" i="6"/>
  <c r="F339" i="6"/>
  <c r="G338" i="6"/>
  <c r="F338" i="6"/>
  <c r="G337" i="6"/>
  <c r="F337" i="6"/>
  <c r="G336" i="6"/>
  <c r="F336" i="6"/>
  <c r="G335" i="6"/>
  <c r="F335" i="6"/>
  <c r="G334" i="6"/>
  <c r="F334" i="6"/>
  <c r="G333" i="6"/>
  <c r="F333" i="6"/>
  <c r="G332" i="6"/>
  <c r="F332" i="6"/>
  <c r="G331" i="6"/>
  <c r="F331" i="6"/>
  <c r="G330" i="6"/>
  <c r="F330" i="6"/>
  <c r="G329" i="6"/>
  <c r="F329" i="6"/>
  <c r="G328" i="6"/>
  <c r="F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F310" i="6"/>
  <c r="G309" i="6"/>
  <c r="F309" i="6"/>
  <c r="G308" i="6"/>
  <c r="F308" i="6"/>
  <c r="G307" i="6"/>
  <c r="F307" i="6"/>
  <c r="G306" i="6"/>
  <c r="F306" i="6"/>
  <c r="G305" i="6"/>
  <c r="F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F287" i="6"/>
  <c r="G286" i="6"/>
  <c r="F286" i="6"/>
  <c r="G285" i="6"/>
  <c r="F285" i="6"/>
  <c r="G284" i="6"/>
  <c r="F284" i="6"/>
  <c r="G283" i="6"/>
  <c r="F283" i="6"/>
  <c r="G282" i="6"/>
  <c r="F282" i="6"/>
  <c r="G281" i="6"/>
  <c r="F281" i="6"/>
  <c r="G280" i="6"/>
  <c r="F280" i="6"/>
  <c r="G279" i="6"/>
  <c r="F279" i="6"/>
  <c r="G278" i="6"/>
  <c r="F278" i="6"/>
  <c r="G277" i="6"/>
  <c r="F277" i="6"/>
  <c r="G276" i="6"/>
  <c r="F276" i="6"/>
  <c r="G275" i="6"/>
  <c r="F275" i="6"/>
  <c r="G274" i="6"/>
  <c r="F274" i="6"/>
  <c r="G273" i="6"/>
  <c r="F273" i="6"/>
  <c r="G272" i="6"/>
  <c r="F272" i="6"/>
  <c r="G271" i="6"/>
  <c r="F271" i="6"/>
  <c r="G270" i="6"/>
  <c r="F270" i="6"/>
  <c r="G269" i="6"/>
  <c r="F269" i="6"/>
  <c r="G268" i="6"/>
  <c r="F268" i="6"/>
  <c r="G267" i="6"/>
  <c r="F267" i="6"/>
  <c r="G266" i="6"/>
  <c r="F266" i="6"/>
  <c r="G265" i="6"/>
  <c r="F265" i="6"/>
  <c r="G264" i="6"/>
  <c r="F264" i="6"/>
  <c r="G263" i="6"/>
  <c r="F263" i="6"/>
  <c r="G262" i="6"/>
  <c r="F262" i="6"/>
  <c r="G261" i="6"/>
  <c r="F261" i="6"/>
  <c r="G260" i="6"/>
  <c r="F260" i="6"/>
  <c r="G259" i="6"/>
  <c r="F259" i="6"/>
  <c r="G258" i="6"/>
  <c r="F258" i="6"/>
  <c r="G257" i="6"/>
  <c r="F257" i="6"/>
  <c r="G256" i="6"/>
  <c r="F256" i="6"/>
  <c r="G255" i="6"/>
  <c r="F255" i="6"/>
  <c r="G254" i="6"/>
  <c r="F254" i="6"/>
  <c r="G253" i="6"/>
  <c r="F253" i="6"/>
  <c r="G252" i="6"/>
  <c r="F252" i="6"/>
  <c r="G251" i="6"/>
  <c r="F251" i="6"/>
  <c r="G250" i="6"/>
  <c r="F250" i="6"/>
  <c r="G249" i="6"/>
  <c r="F249" i="6"/>
  <c r="G248" i="6"/>
  <c r="F248" i="6"/>
  <c r="G247" i="6"/>
  <c r="F247" i="6"/>
  <c r="G246" i="6"/>
  <c r="F246" i="6"/>
  <c r="G245" i="6"/>
  <c r="F245" i="6"/>
  <c r="G244" i="6"/>
  <c r="F244" i="6"/>
  <c r="G243" i="6"/>
  <c r="F243" i="6"/>
  <c r="G242" i="6"/>
  <c r="F242" i="6"/>
  <c r="G241" i="6"/>
  <c r="F241" i="6"/>
  <c r="G240" i="6"/>
  <c r="F240" i="6"/>
  <c r="G239" i="6"/>
  <c r="F239" i="6"/>
  <c r="G238" i="6"/>
  <c r="F238" i="6"/>
  <c r="G237" i="6"/>
  <c r="F237" i="6"/>
  <c r="G236" i="6"/>
  <c r="F236" i="6"/>
  <c r="G235" i="6"/>
  <c r="F235" i="6"/>
  <c r="G234" i="6"/>
  <c r="F234" i="6"/>
  <c r="G233" i="6"/>
  <c r="F233" i="6"/>
  <c r="G232" i="6"/>
  <c r="F232" i="6"/>
  <c r="G231" i="6"/>
  <c r="F231" i="6"/>
  <c r="G230" i="6"/>
  <c r="F230" i="6"/>
  <c r="G229" i="6"/>
  <c r="F229" i="6"/>
  <c r="G228" i="6"/>
  <c r="F228" i="6"/>
  <c r="G227" i="6"/>
  <c r="F227" i="6"/>
  <c r="G226" i="6"/>
  <c r="F226" i="6"/>
  <c r="G225" i="6"/>
  <c r="F225" i="6"/>
  <c r="G224" i="6"/>
  <c r="F224" i="6"/>
  <c r="G223" i="6"/>
  <c r="F223" i="6"/>
  <c r="G222" i="6"/>
  <c r="F222" i="6"/>
  <c r="G221" i="6"/>
  <c r="F221" i="6"/>
  <c r="G220" i="6"/>
  <c r="F220" i="6"/>
  <c r="G219" i="6"/>
  <c r="F219" i="6"/>
  <c r="G218" i="6"/>
  <c r="F218" i="6"/>
  <c r="G217" i="6"/>
  <c r="F217" i="6"/>
  <c r="G216" i="6"/>
  <c r="F216" i="6"/>
  <c r="G215" i="6"/>
  <c r="F215" i="6"/>
  <c r="G214" i="6"/>
  <c r="F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F190" i="6"/>
  <c r="G189" i="6"/>
  <c r="F189" i="6"/>
  <c r="G188" i="6"/>
  <c r="F188" i="6"/>
  <c r="G187" i="6"/>
  <c r="F187" i="6"/>
  <c r="G186" i="6"/>
  <c r="F186" i="6"/>
  <c r="G185" i="6"/>
  <c r="F185" i="6"/>
  <c r="G184" i="6"/>
  <c r="F184" i="6"/>
  <c r="G183" i="6"/>
  <c r="F183" i="6"/>
  <c r="G182" i="6"/>
  <c r="F182" i="6"/>
  <c r="G181" i="6"/>
  <c r="F181" i="6"/>
  <c r="G180" i="6"/>
  <c r="F180" i="6"/>
  <c r="G179" i="6"/>
  <c r="F179" i="6"/>
  <c r="G178" i="6"/>
  <c r="F178" i="6"/>
  <c r="G177" i="6"/>
  <c r="F177" i="6"/>
  <c r="G176" i="6"/>
  <c r="F176" i="6"/>
  <c r="G175" i="6"/>
  <c r="F175" i="6"/>
  <c r="G174" i="6"/>
  <c r="F174" i="6"/>
  <c r="G173" i="6"/>
  <c r="F173" i="6"/>
  <c r="G172" i="6"/>
  <c r="F172" i="6"/>
  <c r="G171" i="6"/>
  <c r="F171" i="6"/>
  <c r="G170" i="6"/>
  <c r="F170" i="6"/>
  <c r="G169" i="6"/>
  <c r="F169" i="6"/>
  <c r="G168" i="6"/>
  <c r="F168" i="6"/>
  <c r="G167" i="6"/>
  <c r="F167" i="6"/>
  <c r="G166" i="6"/>
  <c r="F166" i="6"/>
  <c r="G165" i="6"/>
  <c r="F165" i="6"/>
  <c r="G164" i="6"/>
  <c r="F164" i="6"/>
  <c r="G163" i="6"/>
  <c r="F163" i="6"/>
  <c r="G162" i="6"/>
  <c r="F162" i="6"/>
  <c r="G161" i="6"/>
  <c r="F161" i="6"/>
  <c r="G160" i="6"/>
  <c r="F160" i="6"/>
  <c r="G159" i="6"/>
  <c r="F159" i="6"/>
  <c r="G158" i="6"/>
  <c r="F158" i="6"/>
  <c r="G157" i="6"/>
  <c r="F157" i="6"/>
  <c r="G156" i="6"/>
  <c r="F156" i="6"/>
  <c r="G155" i="6"/>
  <c r="F155" i="6"/>
  <c r="G154" i="6"/>
  <c r="F154" i="6"/>
  <c r="G153" i="6"/>
  <c r="F153" i="6"/>
  <c r="G152" i="6"/>
  <c r="F152" i="6"/>
  <c r="G151" i="6"/>
  <c r="F151" i="6"/>
  <c r="G150" i="6"/>
  <c r="F150" i="6"/>
  <c r="G149" i="6"/>
  <c r="F149" i="6"/>
  <c r="G148" i="6"/>
  <c r="F148" i="6"/>
  <c r="G147" i="6"/>
  <c r="F147" i="6"/>
  <c r="G146" i="6"/>
  <c r="F146" i="6"/>
  <c r="G145" i="6"/>
  <c r="F145" i="6"/>
  <c r="G144" i="6"/>
  <c r="F144" i="6"/>
  <c r="G143" i="6"/>
  <c r="F143" i="6"/>
  <c r="G142" i="6"/>
  <c r="F142" i="6"/>
  <c r="G141" i="6"/>
  <c r="F141" i="6"/>
  <c r="G140" i="6"/>
  <c r="F140" i="6"/>
  <c r="G139" i="6"/>
  <c r="F139" i="6"/>
  <c r="G138" i="6"/>
  <c r="F138" i="6"/>
  <c r="G137" i="6"/>
  <c r="F137" i="6"/>
  <c r="G136" i="6"/>
  <c r="F136" i="6"/>
  <c r="G135" i="6"/>
  <c r="F135" i="6"/>
  <c r="G134" i="6"/>
  <c r="F134" i="6"/>
  <c r="G133" i="6"/>
  <c r="F133" i="6"/>
  <c r="G132" i="6"/>
  <c r="F132" i="6"/>
  <c r="G131" i="6"/>
  <c r="F131" i="6"/>
  <c r="G130" i="6"/>
  <c r="F130" i="6"/>
  <c r="G129" i="6"/>
  <c r="F129" i="6"/>
  <c r="G128" i="6"/>
  <c r="F128" i="6"/>
  <c r="G127" i="6"/>
  <c r="F127" i="6"/>
  <c r="G126" i="6"/>
  <c r="F126" i="6"/>
  <c r="G125" i="6"/>
  <c r="F125" i="6"/>
  <c r="G124" i="6"/>
  <c r="F124" i="6"/>
  <c r="G123" i="6"/>
  <c r="F123" i="6"/>
  <c r="G122" i="6"/>
  <c r="F122" i="6"/>
  <c r="G121" i="6"/>
  <c r="F121" i="6"/>
  <c r="G120" i="6"/>
  <c r="F120" i="6"/>
  <c r="G119" i="6"/>
  <c r="F119" i="6"/>
  <c r="G118" i="6"/>
  <c r="F118" i="6"/>
  <c r="G117" i="6"/>
  <c r="F117" i="6"/>
  <c r="G116" i="6"/>
  <c r="F116" i="6"/>
  <c r="G115" i="6"/>
  <c r="F115" i="6"/>
  <c r="G114" i="6"/>
  <c r="F114" i="6"/>
  <c r="G113" i="6"/>
  <c r="F113" i="6"/>
  <c r="G112" i="6"/>
  <c r="F112" i="6"/>
  <c r="G111" i="6"/>
  <c r="F111" i="6"/>
  <c r="G110" i="6"/>
  <c r="F110" i="6"/>
  <c r="G109" i="6"/>
  <c r="F109" i="6"/>
  <c r="G108" i="6"/>
  <c r="F108" i="6"/>
  <c r="G107" i="6"/>
  <c r="F107" i="6"/>
  <c r="G106" i="6"/>
  <c r="F106" i="6"/>
  <c r="G105" i="6"/>
  <c r="F105" i="6"/>
  <c r="G104" i="6"/>
  <c r="F104" i="6"/>
  <c r="G103" i="6"/>
  <c r="F103" i="6"/>
  <c r="G102" i="6"/>
  <c r="F102" i="6"/>
  <c r="G101" i="6"/>
  <c r="F101" i="6"/>
  <c r="G100" i="6"/>
  <c r="F100" i="6"/>
  <c r="G99" i="6"/>
  <c r="F99" i="6"/>
  <c r="G98" i="6"/>
  <c r="F98" i="6"/>
  <c r="G97" i="6"/>
  <c r="F97" i="6"/>
  <c r="G96" i="6"/>
  <c r="F96" i="6"/>
  <c r="G95" i="6"/>
  <c r="F95" i="6"/>
  <c r="G94" i="6"/>
  <c r="F94" i="6"/>
  <c r="G93" i="6"/>
  <c r="F93" i="6"/>
  <c r="G92" i="6"/>
  <c r="F92" i="6"/>
  <c r="G91" i="6"/>
  <c r="F91" i="6"/>
  <c r="G90" i="6"/>
  <c r="F90" i="6"/>
  <c r="G89" i="6"/>
  <c r="F89" i="6"/>
  <c r="G88" i="6"/>
  <c r="F88" i="6"/>
  <c r="G87" i="6"/>
  <c r="F87" i="6"/>
  <c r="G86" i="6"/>
  <c r="F86" i="6"/>
  <c r="G85" i="6"/>
  <c r="F85" i="6"/>
  <c r="G84" i="6"/>
  <c r="F84" i="6"/>
  <c r="G83" i="6"/>
  <c r="F83" i="6"/>
  <c r="G82" i="6"/>
  <c r="F82" i="6"/>
  <c r="G81" i="6"/>
  <c r="F81" i="6"/>
  <c r="G80" i="6"/>
  <c r="F80" i="6"/>
  <c r="G79" i="6"/>
  <c r="F79" i="6"/>
  <c r="G78" i="6"/>
  <c r="F78" i="6"/>
  <c r="G77" i="6"/>
  <c r="F77" i="6"/>
  <c r="G76" i="6"/>
  <c r="F76" i="6"/>
  <c r="G75" i="6"/>
  <c r="F75" i="6"/>
  <c r="G74" i="6"/>
  <c r="F74" i="6"/>
  <c r="G73" i="6"/>
  <c r="F73" i="6"/>
  <c r="G72" i="6"/>
  <c r="F72" i="6"/>
  <c r="G71" i="6"/>
  <c r="F71" i="6"/>
  <c r="G70" i="6"/>
  <c r="F70" i="6"/>
  <c r="G69" i="6"/>
  <c r="F69" i="6"/>
  <c r="G68" i="6"/>
  <c r="F68" i="6"/>
  <c r="G67" i="6"/>
  <c r="F67" i="6"/>
  <c r="G66" i="6"/>
  <c r="F66" i="6"/>
  <c r="G65" i="6"/>
  <c r="F65" i="6"/>
  <c r="G64" i="6"/>
  <c r="F64" i="6"/>
  <c r="G63" i="6"/>
  <c r="F63" i="6"/>
  <c r="G62" i="6"/>
  <c r="F62" i="6"/>
  <c r="G61" i="6"/>
  <c r="F61" i="6"/>
  <c r="G60" i="6"/>
  <c r="F60" i="6"/>
  <c r="G59" i="6"/>
  <c r="F59" i="6"/>
  <c r="G58" i="6"/>
  <c r="F58" i="6"/>
  <c r="G57" i="6"/>
  <c r="F57" i="6"/>
  <c r="G56" i="6"/>
  <c r="F56" i="6"/>
  <c r="G55" i="6"/>
  <c r="F55" i="6"/>
  <c r="G54" i="6"/>
  <c r="F54" i="6"/>
  <c r="G53" i="6"/>
  <c r="F53" i="6"/>
  <c r="G52" i="6"/>
  <c r="F52" i="6"/>
  <c r="G51" i="6"/>
  <c r="F51" i="6"/>
  <c r="G50" i="6"/>
  <c r="F50" i="6"/>
  <c r="G49" i="6"/>
  <c r="F49" i="6"/>
  <c r="G48" i="6"/>
  <c r="F48" i="6"/>
  <c r="G47" i="6"/>
  <c r="F47" i="6"/>
  <c r="G46" i="6"/>
  <c r="F46" i="6"/>
  <c r="G45" i="6"/>
  <c r="F45" i="6"/>
  <c r="G44" i="6"/>
  <c r="F44" i="6"/>
  <c r="G43" i="6"/>
  <c r="F43" i="6"/>
  <c r="G42" i="6"/>
  <c r="F42" i="6"/>
  <c r="G41" i="6"/>
  <c r="F41" i="6"/>
  <c r="G40" i="6"/>
  <c r="F40" i="6"/>
  <c r="G39" i="6"/>
  <c r="F39" i="6"/>
  <c r="G38" i="6"/>
  <c r="F38" i="6"/>
  <c r="G37" i="6"/>
  <c r="F37" i="6"/>
  <c r="G36" i="6"/>
  <c r="F36" i="6"/>
  <c r="G35" i="6"/>
  <c r="F35" i="6"/>
  <c r="G34" i="6"/>
  <c r="F34" i="6"/>
  <c r="G33" i="6"/>
  <c r="F33" i="6"/>
  <c r="G32" i="6"/>
  <c r="F32" i="6"/>
  <c r="G31" i="6"/>
  <c r="F31" i="6"/>
  <c r="G30" i="6"/>
  <c r="F30" i="6"/>
  <c r="G29" i="6"/>
  <c r="F29" i="6"/>
  <c r="G28" i="6"/>
  <c r="F28" i="6"/>
  <c r="G27" i="6"/>
  <c r="F27" i="6"/>
  <c r="G26" i="6"/>
  <c r="F26" i="6"/>
  <c r="G25" i="6"/>
  <c r="F25" i="6"/>
  <c r="G24" i="6"/>
  <c r="F24" i="6"/>
  <c r="G23" i="6"/>
  <c r="F23" i="6"/>
  <c r="G22" i="6"/>
  <c r="F22" i="6"/>
  <c r="G21" i="6"/>
  <c r="F21" i="6"/>
  <c r="G20" i="6"/>
  <c r="F20" i="6"/>
  <c r="G19" i="6"/>
  <c r="F19" i="6"/>
  <c r="G18" i="6"/>
  <c r="F18" i="6"/>
  <c r="G17" i="6"/>
  <c r="F17" i="6"/>
  <c r="G16" i="6"/>
  <c r="F16" i="6"/>
  <c r="G15" i="6"/>
  <c r="F15" i="6"/>
  <c r="G14" i="6"/>
  <c r="F14" i="6"/>
  <c r="G13" i="6"/>
  <c r="F13" i="6"/>
  <c r="G12" i="6"/>
  <c r="F12" i="6"/>
  <c r="G11" i="6"/>
  <c r="F11" i="6"/>
  <c r="G10" i="6"/>
  <c r="F10" i="6"/>
  <c r="G9" i="6"/>
  <c r="F9" i="6"/>
  <c r="E8" i="4"/>
  <c r="E4" i="4"/>
  <c r="B8" i="4"/>
  <c r="B4" i="4"/>
  <c r="T4022" i="2"/>
  <c r="T4021" i="2"/>
  <c r="T4020" i="2"/>
  <c r="T4019" i="2"/>
  <c r="T4018" i="2"/>
  <c r="T4017" i="2"/>
  <c r="T4016" i="2"/>
  <c r="T4015" i="2"/>
  <c r="T4014" i="2"/>
  <c r="T4013" i="2"/>
  <c r="T4012" i="2"/>
  <c r="T4011" i="2"/>
  <c r="T4010" i="2"/>
  <c r="T4009" i="2"/>
  <c r="T4008" i="2"/>
  <c r="T4007" i="2"/>
  <c r="T4006" i="2"/>
  <c r="T4005" i="2"/>
  <c r="T4004" i="2"/>
  <c r="T4003" i="2"/>
  <c r="T4002" i="2"/>
  <c r="T4001" i="2"/>
  <c r="T4000" i="2"/>
  <c r="T3999" i="2"/>
  <c r="T3998" i="2"/>
  <c r="T3997" i="2"/>
  <c r="T3996" i="2"/>
  <c r="T3995" i="2"/>
  <c r="T3994" i="2"/>
  <c r="T3993" i="2"/>
  <c r="T3992" i="2"/>
  <c r="T3991" i="2"/>
  <c r="T3990" i="2"/>
  <c r="T3989" i="2"/>
  <c r="T3988" i="2"/>
  <c r="T3987" i="2"/>
  <c r="T3986" i="2"/>
  <c r="T3985" i="2"/>
  <c r="T3984" i="2"/>
  <c r="T3983" i="2"/>
  <c r="T3982" i="2"/>
  <c r="T3981" i="2"/>
  <c r="T3980" i="2"/>
  <c r="T3979" i="2"/>
  <c r="T3978" i="2"/>
  <c r="T3977" i="2"/>
  <c r="T3976" i="2"/>
  <c r="T3975" i="2"/>
  <c r="T3974" i="2"/>
  <c r="T3973" i="2"/>
  <c r="T3972" i="2"/>
  <c r="T3971" i="2"/>
  <c r="T3970" i="2"/>
  <c r="T3969" i="2"/>
  <c r="T3968" i="2"/>
  <c r="T3967" i="2"/>
  <c r="T3966" i="2"/>
  <c r="T3965" i="2"/>
  <c r="T3964" i="2"/>
  <c r="T3963" i="2"/>
  <c r="T3962" i="2"/>
  <c r="T3961" i="2"/>
  <c r="T3960" i="2"/>
  <c r="T3959" i="2"/>
  <c r="T3958" i="2"/>
  <c r="T3957" i="2"/>
  <c r="T3956" i="2"/>
  <c r="T3955" i="2"/>
  <c r="T3954" i="2"/>
  <c r="T3953" i="2"/>
  <c r="T3952" i="2"/>
  <c r="T3951" i="2"/>
  <c r="T3950" i="2"/>
  <c r="T3949" i="2"/>
  <c r="T3948" i="2"/>
  <c r="T3947" i="2"/>
  <c r="T3946" i="2"/>
  <c r="T3945" i="2"/>
  <c r="T3944" i="2"/>
  <c r="T3943" i="2"/>
  <c r="T3942" i="2"/>
  <c r="T3941" i="2"/>
  <c r="T3940" i="2"/>
  <c r="T3939" i="2"/>
  <c r="T3938" i="2"/>
  <c r="T3937" i="2"/>
  <c r="T3936" i="2"/>
  <c r="T3935" i="2"/>
  <c r="T3934" i="2"/>
  <c r="T3933" i="2"/>
  <c r="T3932" i="2"/>
  <c r="T3931" i="2"/>
  <c r="T3930" i="2"/>
  <c r="T3929" i="2"/>
  <c r="T3928" i="2"/>
  <c r="T3927" i="2"/>
  <c r="T3926" i="2"/>
  <c r="T3925" i="2"/>
  <c r="T3924" i="2"/>
  <c r="T3923" i="2"/>
  <c r="T3922" i="2"/>
  <c r="T3921" i="2"/>
  <c r="T3920" i="2"/>
  <c r="T3919" i="2"/>
  <c r="T3918" i="2"/>
  <c r="T3917" i="2"/>
  <c r="T3916" i="2"/>
  <c r="T3915" i="2"/>
  <c r="T3914" i="2"/>
  <c r="T3913" i="2"/>
  <c r="T3912" i="2"/>
  <c r="T3911" i="2"/>
  <c r="T3910" i="2"/>
  <c r="T3909" i="2"/>
  <c r="T3908" i="2"/>
  <c r="T3907" i="2"/>
  <c r="T3906" i="2"/>
  <c r="T3905" i="2"/>
  <c r="T3904" i="2"/>
  <c r="T3903" i="2"/>
  <c r="T3902" i="2"/>
  <c r="T3901" i="2"/>
  <c r="T3900" i="2"/>
  <c r="T3899" i="2"/>
  <c r="T3898" i="2"/>
  <c r="T3897" i="2"/>
  <c r="T3896" i="2"/>
  <c r="T3895" i="2"/>
  <c r="T3894" i="2"/>
  <c r="T3893" i="2"/>
  <c r="T3892" i="2"/>
  <c r="T3891" i="2"/>
  <c r="T3890" i="2"/>
  <c r="T3889" i="2"/>
  <c r="T3888" i="2"/>
  <c r="T3887" i="2"/>
  <c r="T3886" i="2"/>
  <c r="T3885" i="2"/>
  <c r="T3884" i="2"/>
  <c r="T3883" i="2"/>
  <c r="T3882" i="2"/>
  <c r="T3881" i="2"/>
  <c r="T3880" i="2"/>
  <c r="T3879" i="2"/>
  <c r="T3878" i="2"/>
  <c r="T3877" i="2"/>
  <c r="T3876" i="2"/>
  <c r="T3875" i="2"/>
  <c r="T3874" i="2"/>
  <c r="T3873" i="2"/>
  <c r="T3872" i="2"/>
  <c r="T3871" i="2"/>
  <c r="T3870" i="2"/>
  <c r="T3869" i="2"/>
  <c r="T3868" i="2"/>
  <c r="T3867" i="2"/>
  <c r="T3866" i="2"/>
  <c r="T3865" i="2"/>
  <c r="T3864" i="2"/>
  <c r="T3863" i="2"/>
  <c r="T3862" i="2"/>
  <c r="T3861" i="2"/>
  <c r="T3860" i="2"/>
  <c r="T3859" i="2"/>
  <c r="T3858" i="2"/>
  <c r="T3857" i="2"/>
  <c r="T3856" i="2"/>
  <c r="T3855" i="2"/>
  <c r="T3854" i="2"/>
  <c r="T3853" i="2"/>
  <c r="T3852" i="2"/>
  <c r="T3851" i="2"/>
  <c r="T3850" i="2"/>
  <c r="T3849" i="2"/>
  <c r="T3848" i="2"/>
  <c r="T3847" i="2"/>
  <c r="T3846" i="2"/>
  <c r="T3845" i="2"/>
  <c r="T3844" i="2"/>
  <c r="T3843" i="2"/>
  <c r="T3842" i="2"/>
  <c r="T3841" i="2"/>
  <c r="T3840" i="2"/>
  <c r="T3839" i="2"/>
  <c r="T3838" i="2"/>
  <c r="T3837" i="2"/>
  <c r="T3836" i="2"/>
  <c r="T3835" i="2"/>
  <c r="T3834" i="2"/>
  <c r="T3833" i="2"/>
  <c r="T3832" i="2"/>
  <c r="T3831" i="2"/>
  <c r="T3830" i="2"/>
  <c r="T3829" i="2"/>
  <c r="T3828" i="2"/>
  <c r="T3827" i="2"/>
  <c r="T3826" i="2"/>
  <c r="T3825" i="2"/>
  <c r="T3824" i="2"/>
  <c r="T3823" i="2"/>
  <c r="T3822" i="2"/>
  <c r="T3821" i="2"/>
  <c r="T3820" i="2"/>
  <c r="T3819" i="2"/>
  <c r="T3818" i="2"/>
  <c r="T3817" i="2"/>
  <c r="T3816" i="2"/>
  <c r="T3815" i="2"/>
  <c r="T3814" i="2"/>
  <c r="T3813" i="2"/>
  <c r="T3812" i="2"/>
  <c r="T3811" i="2"/>
  <c r="T3810" i="2"/>
  <c r="T3809" i="2"/>
  <c r="T3808" i="2"/>
  <c r="T3807" i="2"/>
  <c r="T3806" i="2"/>
  <c r="T3805" i="2"/>
  <c r="T3804" i="2"/>
  <c r="T3803" i="2"/>
  <c r="T3802" i="2"/>
  <c r="T3801" i="2"/>
  <c r="T3800" i="2"/>
  <c r="T3799" i="2"/>
  <c r="T3798" i="2"/>
  <c r="T3797" i="2"/>
  <c r="T3796" i="2"/>
  <c r="T3795" i="2"/>
  <c r="T3794" i="2"/>
  <c r="T3793" i="2"/>
  <c r="T3792" i="2"/>
  <c r="T3791" i="2"/>
  <c r="T3790" i="2"/>
  <c r="T3789" i="2"/>
  <c r="T3788" i="2"/>
  <c r="T3787" i="2"/>
  <c r="T3786" i="2"/>
  <c r="T3785" i="2"/>
  <c r="T3784" i="2"/>
  <c r="T3783" i="2"/>
  <c r="T3782" i="2"/>
  <c r="T3781" i="2"/>
  <c r="T3780" i="2"/>
  <c r="T3779" i="2"/>
  <c r="T3778" i="2"/>
  <c r="T3777" i="2"/>
  <c r="T3776" i="2"/>
  <c r="T3775" i="2"/>
  <c r="T3774" i="2"/>
  <c r="T3773" i="2"/>
  <c r="T3772" i="2"/>
  <c r="T3771" i="2"/>
  <c r="T3770" i="2"/>
  <c r="T3769" i="2"/>
  <c r="T3768" i="2"/>
  <c r="T3767" i="2"/>
  <c r="T3766" i="2"/>
  <c r="T3765" i="2"/>
  <c r="T3764" i="2"/>
  <c r="T3763" i="2"/>
  <c r="T3762" i="2"/>
  <c r="T3761" i="2"/>
  <c r="T3760" i="2"/>
  <c r="T3759" i="2"/>
  <c r="T3758" i="2"/>
  <c r="T3757" i="2"/>
  <c r="T3756" i="2"/>
  <c r="T3755" i="2"/>
  <c r="T3754" i="2"/>
  <c r="T3753" i="2"/>
  <c r="T3752" i="2"/>
  <c r="T3751" i="2"/>
  <c r="T3750" i="2"/>
  <c r="T3749" i="2"/>
  <c r="T3748" i="2"/>
  <c r="T3747" i="2"/>
  <c r="T3746" i="2"/>
  <c r="T3745" i="2"/>
  <c r="T3744" i="2"/>
  <c r="T3743" i="2"/>
  <c r="T3742" i="2"/>
  <c r="T3741" i="2"/>
  <c r="T3740" i="2"/>
  <c r="T3739" i="2"/>
  <c r="T3738" i="2"/>
  <c r="T3737" i="2"/>
  <c r="T3736" i="2"/>
  <c r="T3735" i="2"/>
  <c r="T3734" i="2"/>
  <c r="T3733" i="2"/>
  <c r="T3732" i="2"/>
  <c r="T3731" i="2"/>
  <c r="T3730" i="2"/>
  <c r="T3729" i="2"/>
  <c r="T3728" i="2"/>
  <c r="T3727" i="2"/>
  <c r="T3726" i="2"/>
  <c r="T3725" i="2"/>
  <c r="T3724" i="2"/>
  <c r="T3723" i="2"/>
  <c r="T3722" i="2"/>
  <c r="T3721" i="2"/>
  <c r="T3720" i="2"/>
  <c r="T3719" i="2"/>
  <c r="T3718" i="2"/>
  <c r="T3717" i="2"/>
  <c r="T3716" i="2"/>
  <c r="T3715" i="2"/>
  <c r="T3714" i="2"/>
  <c r="T3713" i="2"/>
  <c r="T3712" i="2"/>
  <c r="T3711" i="2"/>
  <c r="T3710" i="2"/>
  <c r="T3709" i="2"/>
  <c r="T3708" i="2"/>
  <c r="T3707" i="2"/>
  <c r="T3706" i="2"/>
  <c r="T3705" i="2"/>
  <c r="T3704" i="2"/>
  <c r="T3703" i="2"/>
  <c r="T3702" i="2"/>
  <c r="T3701" i="2"/>
  <c r="T3700" i="2"/>
  <c r="T3699" i="2"/>
  <c r="T3698" i="2"/>
  <c r="T3697" i="2"/>
  <c r="T3696" i="2"/>
  <c r="T3695" i="2"/>
  <c r="T3694" i="2"/>
  <c r="T3693" i="2"/>
  <c r="T3692" i="2"/>
  <c r="T3691" i="2"/>
  <c r="T3690" i="2"/>
  <c r="T3689" i="2"/>
  <c r="T3688" i="2"/>
  <c r="T3687" i="2"/>
  <c r="T3686" i="2"/>
  <c r="T3685" i="2"/>
  <c r="T3684" i="2"/>
  <c r="T3683" i="2"/>
  <c r="T3682" i="2"/>
  <c r="T3681" i="2"/>
  <c r="T3680" i="2"/>
  <c r="T3679" i="2"/>
  <c r="T3678" i="2"/>
  <c r="T3677" i="2"/>
  <c r="T3676" i="2"/>
  <c r="T3675" i="2"/>
  <c r="T3674" i="2"/>
  <c r="T3673" i="2"/>
  <c r="T3672" i="2"/>
  <c r="T3671" i="2"/>
  <c r="T3670" i="2"/>
  <c r="T3669" i="2"/>
  <c r="T3668" i="2"/>
  <c r="T3667" i="2"/>
  <c r="T3666" i="2"/>
  <c r="T3665" i="2"/>
  <c r="T3664" i="2"/>
  <c r="T3663" i="2"/>
  <c r="T3662" i="2"/>
  <c r="T3661" i="2"/>
  <c r="T3660" i="2"/>
  <c r="T3659" i="2"/>
  <c r="T3658" i="2"/>
  <c r="T3657" i="2"/>
  <c r="T3656" i="2"/>
  <c r="T3655" i="2"/>
  <c r="T3654" i="2"/>
  <c r="T3653" i="2"/>
  <c r="T3652" i="2"/>
  <c r="T3651" i="2"/>
  <c r="T3650" i="2"/>
  <c r="T3649" i="2"/>
  <c r="T3648" i="2"/>
  <c r="T3647" i="2"/>
  <c r="T3646" i="2"/>
  <c r="T3645" i="2"/>
  <c r="T3644" i="2"/>
  <c r="T3643" i="2"/>
  <c r="T3642" i="2"/>
  <c r="T3641" i="2"/>
  <c r="T3640" i="2"/>
  <c r="T3639" i="2"/>
  <c r="T3638" i="2"/>
  <c r="T3637" i="2"/>
  <c r="T3636" i="2"/>
  <c r="T3635" i="2"/>
  <c r="T3634" i="2"/>
  <c r="T3633" i="2"/>
  <c r="T3632" i="2"/>
  <c r="T3631" i="2"/>
  <c r="T3630" i="2"/>
  <c r="T3629" i="2"/>
  <c r="T3628" i="2"/>
  <c r="T3627" i="2"/>
  <c r="T3626" i="2"/>
  <c r="T3625" i="2"/>
  <c r="T3624" i="2"/>
  <c r="T3623" i="2"/>
  <c r="T3622" i="2"/>
  <c r="T3621" i="2"/>
  <c r="T3620" i="2"/>
  <c r="T3619" i="2"/>
  <c r="T3618" i="2"/>
  <c r="T3617" i="2"/>
  <c r="T3616" i="2"/>
  <c r="T3615" i="2"/>
  <c r="T3614" i="2"/>
  <c r="T3613" i="2"/>
  <c r="T3612" i="2"/>
  <c r="T3611" i="2"/>
  <c r="T3610" i="2"/>
  <c r="T3609" i="2"/>
  <c r="T3608" i="2"/>
  <c r="T3607" i="2"/>
  <c r="T3606" i="2"/>
  <c r="T3605" i="2"/>
  <c r="T3604" i="2"/>
  <c r="T3603" i="2"/>
  <c r="T3602" i="2"/>
  <c r="T3601" i="2"/>
  <c r="T3600" i="2"/>
  <c r="T3599" i="2"/>
  <c r="T3598" i="2"/>
  <c r="T3597" i="2"/>
  <c r="T3596" i="2"/>
  <c r="T3595" i="2"/>
  <c r="T3594" i="2"/>
  <c r="T3593" i="2"/>
  <c r="T3592" i="2"/>
  <c r="T3591" i="2"/>
  <c r="T3590" i="2"/>
  <c r="T3589" i="2"/>
  <c r="T3588" i="2"/>
  <c r="T3587" i="2"/>
  <c r="T3586" i="2"/>
  <c r="T3585" i="2"/>
  <c r="T3584" i="2"/>
  <c r="T3583" i="2"/>
  <c r="T3582" i="2"/>
  <c r="T3581" i="2"/>
  <c r="T3580" i="2"/>
  <c r="T3579" i="2"/>
  <c r="T3578" i="2"/>
  <c r="T3577" i="2"/>
  <c r="T3576" i="2"/>
  <c r="T3575" i="2"/>
  <c r="T3574" i="2"/>
  <c r="T3573" i="2"/>
  <c r="T3572" i="2"/>
  <c r="T3571" i="2"/>
  <c r="T3570" i="2"/>
  <c r="T3569" i="2"/>
  <c r="T3568" i="2"/>
  <c r="T3567" i="2"/>
  <c r="T3566" i="2"/>
  <c r="T3565" i="2"/>
  <c r="T3564" i="2"/>
  <c r="T3563" i="2"/>
  <c r="T3562" i="2"/>
  <c r="T3561" i="2"/>
  <c r="T3560" i="2"/>
  <c r="T3559" i="2"/>
  <c r="T3558" i="2"/>
  <c r="T3557" i="2"/>
  <c r="T3556" i="2"/>
  <c r="T3555" i="2"/>
  <c r="T3554" i="2"/>
  <c r="T3553" i="2"/>
  <c r="T3552" i="2"/>
  <c r="T3551" i="2"/>
  <c r="T3550" i="2"/>
  <c r="T3549" i="2"/>
  <c r="T3548" i="2"/>
  <c r="T3547" i="2"/>
  <c r="T3546" i="2"/>
  <c r="T3545" i="2"/>
  <c r="T3544" i="2"/>
  <c r="T3543" i="2"/>
  <c r="T3542" i="2"/>
  <c r="T3541" i="2"/>
  <c r="T3540" i="2"/>
  <c r="T3539" i="2"/>
  <c r="T3538" i="2"/>
  <c r="T3537" i="2"/>
  <c r="T3536" i="2"/>
  <c r="T3535" i="2"/>
  <c r="T3534" i="2"/>
  <c r="T3533" i="2"/>
  <c r="T3532" i="2"/>
  <c r="T3531" i="2"/>
  <c r="T3530" i="2"/>
  <c r="T3529" i="2"/>
  <c r="T3528" i="2"/>
  <c r="T3527" i="2"/>
  <c r="T3526" i="2"/>
  <c r="T3525" i="2"/>
  <c r="T3524" i="2"/>
  <c r="T3523" i="2"/>
  <c r="T3522" i="2"/>
  <c r="T3521" i="2"/>
  <c r="T3520" i="2"/>
  <c r="T3519" i="2"/>
  <c r="T3518" i="2"/>
  <c r="T3517" i="2"/>
  <c r="T3516" i="2"/>
  <c r="T3515" i="2"/>
  <c r="T3514" i="2"/>
  <c r="T3513" i="2"/>
  <c r="T3512" i="2"/>
  <c r="T3511" i="2"/>
  <c r="T3510" i="2"/>
  <c r="T3509" i="2"/>
  <c r="T3508" i="2"/>
  <c r="T3507" i="2"/>
  <c r="T3506" i="2"/>
  <c r="T3505" i="2"/>
  <c r="T3504" i="2"/>
  <c r="T3503" i="2"/>
  <c r="T3502" i="2"/>
  <c r="T3501" i="2"/>
  <c r="T3500" i="2"/>
  <c r="T3499" i="2"/>
  <c r="T3498" i="2"/>
  <c r="T3497" i="2"/>
  <c r="T3496" i="2"/>
  <c r="T3495" i="2"/>
  <c r="T3494" i="2"/>
  <c r="T3493" i="2"/>
  <c r="T3492" i="2"/>
  <c r="T3491" i="2"/>
  <c r="T3490" i="2"/>
  <c r="T3489" i="2"/>
  <c r="T3488" i="2"/>
  <c r="T3487" i="2"/>
  <c r="T3486" i="2"/>
  <c r="T3485" i="2"/>
  <c r="T3484" i="2"/>
  <c r="T3483" i="2"/>
  <c r="T3482" i="2"/>
  <c r="T3481" i="2"/>
  <c r="T3480" i="2"/>
  <c r="T3479" i="2"/>
  <c r="T3478" i="2"/>
  <c r="T3477" i="2"/>
  <c r="T3476" i="2"/>
  <c r="T3475" i="2"/>
  <c r="T3474" i="2"/>
  <c r="T3473" i="2"/>
  <c r="T3472" i="2"/>
  <c r="T3471" i="2"/>
  <c r="T3470" i="2"/>
  <c r="T3469" i="2"/>
  <c r="T3468" i="2"/>
  <c r="T3467" i="2"/>
  <c r="T3466" i="2"/>
  <c r="T3465" i="2"/>
  <c r="T3464" i="2"/>
  <c r="T3463" i="2"/>
  <c r="T3462" i="2"/>
  <c r="T3461" i="2"/>
  <c r="T3460" i="2"/>
  <c r="T3459" i="2"/>
  <c r="T3458" i="2"/>
  <c r="T3457" i="2"/>
  <c r="T3456" i="2"/>
  <c r="T3455" i="2"/>
  <c r="T3454" i="2"/>
  <c r="T3453" i="2"/>
  <c r="T3452" i="2"/>
  <c r="T3451" i="2"/>
  <c r="T3450" i="2"/>
  <c r="T3449" i="2"/>
  <c r="T3448" i="2"/>
  <c r="T3447" i="2"/>
  <c r="T3446" i="2"/>
  <c r="T3445" i="2"/>
  <c r="T3444" i="2"/>
  <c r="T3443" i="2"/>
  <c r="T3442" i="2"/>
  <c r="T3441" i="2"/>
  <c r="T3440" i="2"/>
  <c r="T3439" i="2"/>
  <c r="T3438" i="2"/>
  <c r="T3437" i="2"/>
  <c r="T3436" i="2"/>
  <c r="T3435" i="2"/>
  <c r="T3434" i="2"/>
  <c r="T3433" i="2"/>
  <c r="T3432" i="2"/>
  <c r="T3431" i="2"/>
  <c r="T3430" i="2"/>
  <c r="T3429" i="2"/>
  <c r="T3428" i="2"/>
  <c r="T3427" i="2"/>
  <c r="T3426" i="2"/>
  <c r="T3425" i="2"/>
  <c r="T3424" i="2"/>
  <c r="T3423" i="2"/>
  <c r="T3422" i="2"/>
  <c r="T3421" i="2"/>
  <c r="T3420" i="2"/>
  <c r="T3419" i="2"/>
  <c r="T3418" i="2"/>
  <c r="T3417" i="2"/>
  <c r="T3416" i="2"/>
  <c r="T3415" i="2"/>
  <c r="T3414" i="2"/>
  <c r="T3413" i="2"/>
  <c r="T3412" i="2"/>
  <c r="T3411" i="2"/>
  <c r="T3410" i="2"/>
  <c r="T3409" i="2"/>
  <c r="T3408" i="2"/>
  <c r="T3407" i="2"/>
  <c r="T3406" i="2"/>
  <c r="T3405" i="2"/>
  <c r="T3404" i="2"/>
  <c r="T3403" i="2"/>
  <c r="T3402" i="2"/>
  <c r="T3401" i="2"/>
  <c r="T3400" i="2"/>
  <c r="T3399" i="2"/>
  <c r="T3398" i="2"/>
  <c r="T3397" i="2"/>
  <c r="T3396" i="2"/>
  <c r="T3395" i="2"/>
  <c r="T3394" i="2"/>
  <c r="T3393" i="2"/>
  <c r="T3392" i="2"/>
  <c r="T3391" i="2"/>
  <c r="T3390" i="2"/>
  <c r="T3389" i="2"/>
  <c r="T3388" i="2"/>
  <c r="T3387" i="2"/>
  <c r="T3386" i="2"/>
  <c r="T3385" i="2"/>
  <c r="T3384" i="2"/>
  <c r="T3383" i="2"/>
  <c r="T3382" i="2"/>
  <c r="T3381" i="2"/>
  <c r="T3380" i="2"/>
  <c r="T3379" i="2"/>
  <c r="T3378" i="2"/>
  <c r="T3377" i="2"/>
  <c r="T3376" i="2"/>
  <c r="T3375" i="2"/>
  <c r="T3374" i="2"/>
  <c r="T3373" i="2"/>
  <c r="T3372" i="2"/>
  <c r="T3371" i="2"/>
  <c r="T3370" i="2"/>
  <c r="T3369" i="2"/>
  <c r="T3368" i="2"/>
  <c r="T3367" i="2"/>
  <c r="T3366" i="2"/>
  <c r="T3365" i="2"/>
  <c r="T3364" i="2"/>
  <c r="T3363" i="2"/>
  <c r="T3362" i="2"/>
  <c r="T3361" i="2"/>
  <c r="T3360" i="2"/>
  <c r="T3359" i="2"/>
  <c r="T3358" i="2"/>
  <c r="T3357" i="2"/>
  <c r="T3356" i="2"/>
  <c r="T3355" i="2"/>
  <c r="T3354" i="2"/>
  <c r="T3353" i="2"/>
  <c r="T3352" i="2"/>
  <c r="T3351" i="2"/>
  <c r="T3350" i="2"/>
  <c r="T3349" i="2"/>
  <c r="T3348" i="2"/>
  <c r="T3347" i="2"/>
  <c r="T3346" i="2"/>
  <c r="T3345" i="2"/>
  <c r="T3344" i="2"/>
  <c r="T3343" i="2"/>
  <c r="T3342" i="2"/>
  <c r="T3341" i="2"/>
  <c r="T3340" i="2"/>
  <c r="T3339" i="2"/>
  <c r="T3338" i="2"/>
  <c r="T3337" i="2"/>
  <c r="T3336" i="2"/>
  <c r="T3335" i="2"/>
  <c r="T3334" i="2"/>
  <c r="T3333" i="2"/>
  <c r="T3332" i="2"/>
  <c r="T3331" i="2"/>
  <c r="T3330" i="2"/>
  <c r="T3329" i="2"/>
  <c r="T3328" i="2"/>
  <c r="T3327" i="2"/>
  <c r="T3326" i="2"/>
  <c r="T3325" i="2"/>
  <c r="T3324" i="2"/>
  <c r="T3323" i="2"/>
  <c r="T3322" i="2"/>
  <c r="T3321" i="2"/>
  <c r="T3320" i="2"/>
  <c r="T3319" i="2"/>
  <c r="T3318" i="2"/>
  <c r="T3317" i="2"/>
  <c r="T3316" i="2"/>
  <c r="T3315" i="2"/>
  <c r="T3314" i="2"/>
  <c r="T3313" i="2"/>
  <c r="T3312" i="2"/>
  <c r="T3311" i="2"/>
  <c r="T3310" i="2"/>
  <c r="T3309" i="2"/>
  <c r="T3308" i="2"/>
  <c r="T3307" i="2"/>
  <c r="T3306" i="2"/>
  <c r="T3305" i="2"/>
  <c r="T3304" i="2"/>
  <c r="T3303" i="2"/>
  <c r="T3302" i="2"/>
  <c r="T3301" i="2"/>
  <c r="T3300" i="2"/>
  <c r="T3299" i="2"/>
  <c r="T3298" i="2"/>
  <c r="T3297" i="2"/>
  <c r="T3296" i="2"/>
  <c r="T3295" i="2"/>
  <c r="T3294" i="2"/>
  <c r="T3293" i="2"/>
  <c r="T3292" i="2"/>
  <c r="T3291" i="2"/>
  <c r="T3290" i="2"/>
  <c r="T3289" i="2"/>
  <c r="T3288" i="2"/>
  <c r="T3287" i="2"/>
  <c r="T3286" i="2"/>
  <c r="T3285" i="2"/>
  <c r="T3284" i="2"/>
  <c r="T3283" i="2"/>
  <c r="T3282" i="2"/>
  <c r="T3281" i="2"/>
  <c r="T3280" i="2"/>
  <c r="T3279" i="2"/>
  <c r="T3278" i="2"/>
  <c r="T3277" i="2"/>
  <c r="T3276" i="2"/>
  <c r="T3275" i="2"/>
  <c r="T3274" i="2"/>
  <c r="T3273" i="2"/>
  <c r="T3272" i="2"/>
  <c r="T3271" i="2"/>
  <c r="T3270" i="2"/>
  <c r="T3269" i="2"/>
  <c r="T3268" i="2"/>
  <c r="T3267" i="2"/>
  <c r="T3266" i="2"/>
  <c r="T3265" i="2"/>
  <c r="T3264" i="2"/>
  <c r="T3263" i="2"/>
  <c r="T3262" i="2"/>
  <c r="T3261" i="2"/>
  <c r="T3260" i="2"/>
  <c r="T3259" i="2"/>
  <c r="T3258" i="2"/>
  <c r="T3257" i="2"/>
  <c r="T3256" i="2"/>
  <c r="T3255" i="2"/>
  <c r="T3254" i="2"/>
  <c r="T3253" i="2"/>
  <c r="T3252" i="2"/>
  <c r="T3251" i="2"/>
  <c r="T3250" i="2"/>
  <c r="T3249" i="2"/>
  <c r="T3248" i="2"/>
  <c r="T3247" i="2"/>
  <c r="T3246" i="2"/>
  <c r="T3245" i="2"/>
  <c r="T3244" i="2"/>
  <c r="T3243" i="2"/>
  <c r="T3242" i="2"/>
  <c r="T3241" i="2"/>
  <c r="T3240" i="2"/>
  <c r="T3239" i="2"/>
  <c r="T3238" i="2"/>
  <c r="T3237" i="2"/>
  <c r="T3236" i="2"/>
  <c r="T3235" i="2"/>
  <c r="T3234" i="2"/>
  <c r="T3233" i="2"/>
  <c r="T3232" i="2"/>
  <c r="T3231" i="2"/>
  <c r="T3230" i="2"/>
  <c r="T3229" i="2"/>
  <c r="T3228" i="2"/>
  <c r="T3227" i="2"/>
  <c r="T3226" i="2"/>
  <c r="T3225" i="2"/>
  <c r="T3224" i="2"/>
  <c r="T3223" i="2"/>
  <c r="T3222" i="2"/>
  <c r="T3221" i="2"/>
  <c r="T3220" i="2"/>
  <c r="T3219" i="2"/>
  <c r="T3218" i="2"/>
  <c r="T3217" i="2"/>
  <c r="T3216" i="2"/>
  <c r="T3215" i="2"/>
  <c r="T3214" i="2"/>
  <c r="T3213" i="2"/>
  <c r="T3212" i="2"/>
  <c r="T3211" i="2"/>
  <c r="T3210" i="2"/>
  <c r="T3209" i="2"/>
  <c r="T3208" i="2"/>
  <c r="T3207" i="2"/>
  <c r="T3206" i="2"/>
  <c r="T3205" i="2"/>
  <c r="T3204" i="2"/>
  <c r="T3203" i="2"/>
  <c r="T3202" i="2"/>
  <c r="T3201" i="2"/>
  <c r="T3200" i="2"/>
  <c r="T3199" i="2"/>
  <c r="T3198" i="2"/>
  <c r="T3197" i="2"/>
  <c r="T3196" i="2"/>
  <c r="T3195" i="2"/>
  <c r="T3194" i="2"/>
  <c r="T3193" i="2"/>
  <c r="T3192" i="2"/>
  <c r="T3191" i="2"/>
  <c r="T3190" i="2"/>
  <c r="T3189" i="2"/>
  <c r="T3188" i="2"/>
  <c r="T3187" i="2"/>
  <c r="T3186" i="2"/>
  <c r="T3185" i="2"/>
  <c r="T3184" i="2"/>
  <c r="T3183" i="2"/>
  <c r="T3182" i="2"/>
  <c r="T3181" i="2"/>
  <c r="T3180" i="2"/>
  <c r="T3179" i="2"/>
  <c r="T3178" i="2"/>
  <c r="T3177" i="2"/>
  <c r="T3176" i="2"/>
  <c r="T3175" i="2"/>
  <c r="T3174" i="2"/>
  <c r="T3173" i="2"/>
  <c r="T3172" i="2"/>
  <c r="T3171" i="2"/>
  <c r="T3170" i="2"/>
  <c r="T3169" i="2"/>
  <c r="T3168" i="2"/>
  <c r="T3167" i="2"/>
  <c r="T3166" i="2"/>
  <c r="T3165" i="2"/>
  <c r="T3164" i="2"/>
  <c r="T3163" i="2"/>
  <c r="T3162" i="2"/>
  <c r="T3161" i="2"/>
  <c r="T3160" i="2"/>
  <c r="T3159" i="2"/>
  <c r="T3158" i="2"/>
  <c r="T3157" i="2"/>
  <c r="T3156" i="2"/>
  <c r="T3155" i="2"/>
  <c r="T3154" i="2"/>
  <c r="T3153" i="2"/>
  <c r="T3152" i="2"/>
  <c r="T3151" i="2"/>
  <c r="T3150" i="2"/>
  <c r="T3149" i="2"/>
  <c r="T3148" i="2"/>
  <c r="T3147" i="2"/>
  <c r="T3146" i="2"/>
  <c r="T3145" i="2"/>
  <c r="T3144" i="2"/>
  <c r="T3143" i="2"/>
  <c r="T3142" i="2"/>
  <c r="T3141" i="2"/>
  <c r="T3140" i="2"/>
  <c r="T3139" i="2"/>
  <c r="T3138" i="2"/>
  <c r="T3137" i="2"/>
  <c r="T3136" i="2"/>
  <c r="T3135" i="2"/>
  <c r="T3134" i="2"/>
  <c r="T3133" i="2"/>
  <c r="T3132" i="2"/>
  <c r="T3131" i="2"/>
  <c r="T3130" i="2"/>
  <c r="T3129" i="2"/>
  <c r="T3128" i="2"/>
  <c r="T3127" i="2"/>
  <c r="T3126" i="2"/>
  <c r="T3125" i="2"/>
  <c r="T3124" i="2"/>
  <c r="T3123" i="2"/>
  <c r="T3122" i="2"/>
  <c r="T3121" i="2"/>
  <c r="T3120" i="2"/>
  <c r="T3119" i="2"/>
  <c r="T3118" i="2"/>
  <c r="T3117" i="2"/>
  <c r="T3116" i="2"/>
  <c r="T3115" i="2"/>
  <c r="T3114" i="2"/>
  <c r="T3113" i="2"/>
  <c r="T3112" i="2"/>
  <c r="T3111" i="2"/>
  <c r="T3110" i="2"/>
  <c r="T3109" i="2"/>
  <c r="T3108" i="2"/>
  <c r="T3107" i="2"/>
  <c r="T3106" i="2"/>
  <c r="T3105" i="2"/>
  <c r="T3104" i="2"/>
  <c r="T3103" i="2"/>
  <c r="T3102" i="2"/>
  <c r="T3101" i="2"/>
  <c r="T3100" i="2"/>
  <c r="T3099" i="2"/>
  <c r="T3098" i="2"/>
  <c r="T3097" i="2"/>
  <c r="T3096" i="2"/>
  <c r="T3095" i="2"/>
  <c r="T3094" i="2"/>
  <c r="T3093" i="2"/>
  <c r="T3092" i="2"/>
  <c r="T3091" i="2"/>
  <c r="T3090" i="2"/>
  <c r="T3089" i="2"/>
  <c r="T3088" i="2"/>
  <c r="T3087" i="2"/>
  <c r="T3086" i="2"/>
  <c r="T3085" i="2"/>
  <c r="T3084" i="2"/>
  <c r="T3083" i="2"/>
  <c r="T3082" i="2"/>
  <c r="T3081" i="2"/>
  <c r="T3080" i="2"/>
  <c r="T3079" i="2"/>
  <c r="T3078" i="2"/>
  <c r="T3077" i="2"/>
  <c r="T3076" i="2"/>
  <c r="T3075" i="2"/>
  <c r="T3074" i="2"/>
  <c r="T3073" i="2"/>
  <c r="T3072" i="2"/>
  <c r="T3071" i="2"/>
  <c r="T3070" i="2"/>
  <c r="T3069" i="2"/>
  <c r="T3068" i="2"/>
  <c r="T3067" i="2"/>
  <c r="T3066" i="2"/>
  <c r="T3065" i="2"/>
  <c r="T3064" i="2"/>
  <c r="T3063" i="2"/>
  <c r="T3062" i="2"/>
  <c r="T3061" i="2"/>
  <c r="T3060" i="2"/>
  <c r="T3059" i="2"/>
  <c r="T3058" i="2"/>
  <c r="T3057" i="2"/>
  <c r="T3056" i="2"/>
  <c r="T3055" i="2"/>
  <c r="T3054" i="2"/>
  <c r="T3053" i="2"/>
  <c r="T3052" i="2"/>
  <c r="T3051" i="2"/>
  <c r="T3050" i="2"/>
  <c r="T3049" i="2"/>
  <c r="T3048" i="2"/>
  <c r="T3047" i="2"/>
  <c r="T3046" i="2"/>
  <c r="T3045" i="2"/>
  <c r="T3044" i="2"/>
  <c r="T3043" i="2"/>
  <c r="T3042" i="2"/>
  <c r="T3041" i="2"/>
  <c r="T3040" i="2"/>
  <c r="T3039" i="2"/>
  <c r="T3038" i="2"/>
  <c r="T3037" i="2"/>
  <c r="T3036" i="2"/>
  <c r="T3035" i="2"/>
  <c r="T3034" i="2"/>
  <c r="T3033" i="2"/>
  <c r="T3032" i="2"/>
  <c r="T3031" i="2"/>
  <c r="T3030" i="2"/>
  <c r="T3029" i="2"/>
  <c r="T3028" i="2"/>
  <c r="T3027" i="2"/>
  <c r="T3026" i="2"/>
  <c r="T3025" i="2"/>
  <c r="T3024" i="2"/>
  <c r="T3023" i="2"/>
  <c r="T3022" i="2"/>
  <c r="T3021" i="2"/>
  <c r="T3020" i="2"/>
  <c r="T3019" i="2"/>
  <c r="T3018" i="2"/>
  <c r="T3017" i="2"/>
  <c r="T3016" i="2"/>
  <c r="T3015" i="2"/>
  <c r="T3014" i="2"/>
  <c r="T3013" i="2"/>
  <c r="T3012" i="2"/>
  <c r="T3011" i="2"/>
  <c r="T3010" i="2"/>
  <c r="T3009" i="2"/>
  <c r="T3008" i="2"/>
  <c r="T3007" i="2"/>
  <c r="T3006" i="2"/>
  <c r="T3005" i="2"/>
  <c r="T3004" i="2"/>
  <c r="T3003" i="2"/>
  <c r="T3002" i="2"/>
  <c r="T3001" i="2"/>
  <c r="T3000" i="2"/>
  <c r="T2999" i="2"/>
  <c r="T2998" i="2"/>
  <c r="T2997" i="2"/>
  <c r="T2996" i="2"/>
  <c r="T2995" i="2"/>
  <c r="T2994" i="2"/>
  <c r="T2993" i="2"/>
  <c r="T2992" i="2"/>
  <c r="T2991" i="2"/>
  <c r="T2990" i="2"/>
  <c r="T2989" i="2"/>
  <c r="T2988" i="2"/>
  <c r="T2987" i="2"/>
  <c r="T2986" i="2"/>
  <c r="T2985" i="2"/>
  <c r="T2984" i="2"/>
  <c r="T2983" i="2"/>
  <c r="T2982" i="2"/>
  <c r="T2981" i="2"/>
  <c r="T2980" i="2"/>
  <c r="T2979" i="2"/>
  <c r="T2978" i="2"/>
  <c r="T2977" i="2"/>
  <c r="T2976" i="2"/>
  <c r="T2975" i="2"/>
  <c r="T2974" i="2"/>
  <c r="T2973" i="2"/>
  <c r="T2972" i="2"/>
  <c r="T2971" i="2"/>
  <c r="T2970" i="2"/>
  <c r="T2969" i="2"/>
  <c r="T2968" i="2"/>
  <c r="T2967" i="2"/>
  <c r="T2966" i="2"/>
  <c r="T2965" i="2"/>
  <c r="T2964" i="2"/>
  <c r="T2963" i="2"/>
  <c r="T2962" i="2"/>
  <c r="T2961" i="2"/>
  <c r="T2960" i="2"/>
  <c r="T2959" i="2"/>
  <c r="T2958" i="2"/>
  <c r="T2957" i="2"/>
  <c r="T2956" i="2"/>
  <c r="T2955" i="2"/>
  <c r="T2954" i="2"/>
  <c r="T2953" i="2"/>
  <c r="T2952" i="2"/>
  <c r="T2951" i="2"/>
  <c r="T2950" i="2"/>
  <c r="T2949" i="2"/>
  <c r="T2948" i="2"/>
  <c r="T2947" i="2"/>
  <c r="T2946" i="2"/>
  <c r="T2945" i="2"/>
  <c r="T2944" i="2"/>
  <c r="T2943" i="2"/>
  <c r="T2942" i="2"/>
  <c r="T2941" i="2"/>
  <c r="T2940" i="2"/>
  <c r="T2939" i="2"/>
  <c r="T2938" i="2"/>
  <c r="T2937" i="2"/>
  <c r="T2936" i="2"/>
  <c r="T2935" i="2"/>
  <c r="T2934" i="2"/>
  <c r="T2933" i="2"/>
  <c r="T2932" i="2"/>
  <c r="T2931" i="2"/>
  <c r="T2930" i="2"/>
  <c r="T2929" i="2"/>
  <c r="T2928" i="2"/>
  <c r="T2927" i="2"/>
  <c r="T2926" i="2"/>
  <c r="T2925" i="2"/>
  <c r="T2924" i="2"/>
  <c r="T2923" i="2"/>
  <c r="T2922" i="2"/>
  <c r="T2921" i="2"/>
  <c r="T2920" i="2"/>
  <c r="T2919" i="2"/>
  <c r="T2918" i="2"/>
  <c r="T2917" i="2"/>
  <c r="T2916" i="2"/>
  <c r="T2915" i="2"/>
  <c r="T2914" i="2"/>
  <c r="T2913" i="2"/>
  <c r="T2912" i="2"/>
  <c r="T2911" i="2"/>
  <c r="T2910" i="2"/>
  <c r="T2909" i="2"/>
  <c r="T2908" i="2"/>
  <c r="T2907" i="2"/>
  <c r="T2906" i="2"/>
  <c r="T2905" i="2"/>
  <c r="T2904" i="2"/>
  <c r="T2903" i="2"/>
  <c r="T2902" i="2"/>
  <c r="T2901" i="2"/>
  <c r="T2900" i="2"/>
  <c r="T2899" i="2"/>
  <c r="T2898" i="2"/>
  <c r="T2897" i="2"/>
  <c r="T2896" i="2"/>
  <c r="T2895" i="2"/>
  <c r="T2894" i="2"/>
  <c r="T2893" i="2"/>
  <c r="T2892" i="2"/>
  <c r="T2891" i="2"/>
  <c r="T2890" i="2"/>
  <c r="T2889" i="2"/>
  <c r="T2888" i="2"/>
  <c r="T2887" i="2"/>
  <c r="T2886" i="2"/>
  <c r="T2885" i="2"/>
  <c r="T2884" i="2"/>
  <c r="T2883" i="2"/>
  <c r="T2882" i="2"/>
  <c r="T2881" i="2"/>
  <c r="T2880" i="2"/>
  <c r="T2879" i="2"/>
  <c r="T2878" i="2"/>
  <c r="T2877" i="2"/>
  <c r="T2876" i="2"/>
  <c r="T2875" i="2"/>
  <c r="T2874" i="2"/>
  <c r="T2873" i="2"/>
  <c r="T2872" i="2"/>
  <c r="T2871" i="2"/>
  <c r="T2870" i="2"/>
  <c r="T2869" i="2"/>
  <c r="T2868" i="2"/>
  <c r="T2867" i="2"/>
  <c r="T2866" i="2"/>
  <c r="T2865" i="2"/>
  <c r="T2864" i="2"/>
  <c r="T2863" i="2"/>
  <c r="T2862" i="2"/>
  <c r="T2861" i="2"/>
  <c r="T2860" i="2"/>
  <c r="T2859" i="2"/>
  <c r="T2858" i="2"/>
  <c r="T2857" i="2"/>
  <c r="T2856" i="2"/>
  <c r="T2855" i="2"/>
  <c r="T2854" i="2"/>
  <c r="T2853" i="2"/>
  <c r="T2852" i="2"/>
  <c r="T2851" i="2"/>
  <c r="T2850" i="2"/>
  <c r="T2849" i="2"/>
  <c r="T2848" i="2"/>
  <c r="T2847" i="2"/>
  <c r="T2846" i="2"/>
  <c r="T2845" i="2"/>
  <c r="T2844" i="2"/>
  <c r="T2843" i="2"/>
  <c r="T2842" i="2"/>
  <c r="T2841" i="2"/>
  <c r="T2840" i="2"/>
  <c r="T2839" i="2"/>
  <c r="T2838" i="2"/>
  <c r="T2837" i="2"/>
  <c r="T2836" i="2"/>
  <c r="T2835" i="2"/>
  <c r="T2834" i="2"/>
  <c r="T2833" i="2"/>
  <c r="T2832" i="2"/>
  <c r="T2831" i="2"/>
  <c r="T2830" i="2"/>
  <c r="T2829" i="2"/>
  <c r="T2828" i="2"/>
  <c r="T2827" i="2"/>
  <c r="T2826" i="2"/>
  <c r="T2825" i="2"/>
  <c r="T2824" i="2"/>
  <c r="T2823" i="2"/>
  <c r="T2822" i="2"/>
  <c r="T2821" i="2"/>
  <c r="T2820" i="2"/>
  <c r="T2819" i="2"/>
  <c r="T2818" i="2"/>
  <c r="T2817" i="2"/>
  <c r="T2816" i="2"/>
  <c r="T2815" i="2"/>
  <c r="T2814" i="2"/>
  <c r="T2813" i="2"/>
  <c r="T2812" i="2"/>
  <c r="T2811" i="2"/>
  <c r="T2810" i="2"/>
  <c r="T2809" i="2"/>
  <c r="T2808" i="2"/>
  <c r="T2807" i="2"/>
  <c r="T2806" i="2"/>
  <c r="T2805" i="2"/>
  <c r="T2804" i="2"/>
  <c r="T2803" i="2"/>
  <c r="T2802" i="2"/>
  <c r="T2801" i="2"/>
  <c r="T2800" i="2"/>
  <c r="T2799" i="2"/>
  <c r="T2798" i="2"/>
  <c r="T2797" i="2"/>
  <c r="T2796" i="2"/>
  <c r="T2795" i="2"/>
  <c r="T2794" i="2"/>
  <c r="T2793" i="2"/>
  <c r="T2792" i="2"/>
  <c r="T2791" i="2"/>
  <c r="T2790" i="2"/>
  <c r="T2789" i="2"/>
  <c r="T2788" i="2"/>
  <c r="T2787" i="2"/>
  <c r="T2786" i="2"/>
  <c r="T2785" i="2"/>
  <c r="T2784" i="2"/>
  <c r="T2783" i="2"/>
  <c r="T2782" i="2"/>
  <c r="T2781" i="2"/>
  <c r="T2780" i="2"/>
  <c r="T2779" i="2"/>
  <c r="T2778" i="2"/>
  <c r="T2777" i="2"/>
  <c r="T2776" i="2"/>
  <c r="T2775" i="2"/>
  <c r="T2774" i="2"/>
  <c r="T2773" i="2"/>
  <c r="T2772" i="2"/>
  <c r="T2771" i="2"/>
  <c r="T2770" i="2"/>
  <c r="T2769" i="2"/>
  <c r="T2768" i="2"/>
  <c r="T2767" i="2"/>
  <c r="T2766" i="2"/>
  <c r="T2765" i="2"/>
  <c r="T2764" i="2"/>
  <c r="T2763" i="2"/>
  <c r="T2762" i="2"/>
  <c r="T2761" i="2"/>
  <c r="T2760" i="2"/>
  <c r="T2759" i="2"/>
  <c r="T2758" i="2"/>
  <c r="T2757" i="2"/>
  <c r="T2756" i="2"/>
  <c r="T2755" i="2"/>
  <c r="T2754" i="2"/>
  <c r="T2753" i="2"/>
  <c r="T2752" i="2"/>
  <c r="T2751" i="2"/>
  <c r="T2750" i="2"/>
  <c r="T2749" i="2"/>
  <c r="T2748" i="2"/>
  <c r="T2747" i="2"/>
  <c r="T2746" i="2"/>
  <c r="T2745" i="2"/>
  <c r="T2744" i="2"/>
  <c r="T2743" i="2"/>
  <c r="T2742" i="2"/>
  <c r="T2741" i="2"/>
  <c r="T2740" i="2"/>
  <c r="T2739" i="2"/>
  <c r="T2738" i="2"/>
  <c r="T2737" i="2"/>
  <c r="T2736" i="2"/>
  <c r="T2735" i="2"/>
  <c r="T2734" i="2"/>
  <c r="T2733" i="2"/>
  <c r="T2732" i="2"/>
  <c r="T2731" i="2"/>
  <c r="T2730" i="2"/>
  <c r="T2729" i="2"/>
  <c r="T2728" i="2"/>
  <c r="T2727" i="2"/>
  <c r="T2726" i="2"/>
  <c r="T2725" i="2"/>
  <c r="T2724" i="2"/>
  <c r="T2723" i="2"/>
  <c r="T2722" i="2"/>
  <c r="T2721" i="2"/>
  <c r="T2720" i="2"/>
  <c r="T2719" i="2"/>
  <c r="T2718" i="2"/>
  <c r="T2717" i="2"/>
  <c r="T2716" i="2"/>
  <c r="T2715" i="2"/>
  <c r="T2714" i="2"/>
  <c r="T2713" i="2"/>
  <c r="T2712" i="2"/>
  <c r="T2711" i="2"/>
  <c r="T2710" i="2"/>
  <c r="T2709" i="2"/>
  <c r="T2708" i="2"/>
  <c r="T2707" i="2"/>
  <c r="T2706" i="2"/>
  <c r="T2705" i="2"/>
  <c r="T2704" i="2"/>
  <c r="T2703" i="2"/>
  <c r="T2702" i="2"/>
  <c r="T2701" i="2"/>
  <c r="T2700" i="2"/>
  <c r="T2699" i="2"/>
  <c r="T2698" i="2"/>
  <c r="T2697" i="2"/>
  <c r="T2696" i="2"/>
  <c r="T2695" i="2"/>
  <c r="T2694" i="2"/>
  <c r="T2693" i="2"/>
  <c r="T2692" i="2"/>
  <c r="T2691" i="2"/>
  <c r="T2690" i="2"/>
  <c r="T2689" i="2"/>
  <c r="T2688" i="2"/>
  <c r="T2687" i="2"/>
  <c r="T2686" i="2"/>
  <c r="T2685" i="2"/>
  <c r="T2684" i="2"/>
  <c r="T2683" i="2"/>
  <c r="T2682" i="2"/>
  <c r="T2681" i="2"/>
  <c r="T2680" i="2"/>
  <c r="T2679" i="2"/>
  <c r="T2678" i="2"/>
  <c r="T2677" i="2"/>
  <c r="T2676" i="2"/>
  <c r="T2675" i="2"/>
  <c r="T2674" i="2"/>
  <c r="T2673" i="2"/>
  <c r="T2672" i="2"/>
  <c r="T2671" i="2"/>
  <c r="T2670" i="2"/>
  <c r="T2669" i="2"/>
  <c r="T2668" i="2"/>
  <c r="T2667" i="2"/>
  <c r="T2666" i="2"/>
  <c r="T2665" i="2"/>
  <c r="T2664" i="2"/>
  <c r="T2663" i="2"/>
  <c r="T2662" i="2"/>
  <c r="T2661" i="2"/>
  <c r="T2660" i="2"/>
  <c r="T2659" i="2"/>
  <c r="T2658" i="2"/>
  <c r="T2657" i="2"/>
  <c r="T2656" i="2"/>
  <c r="T2655" i="2"/>
  <c r="T2654" i="2"/>
  <c r="T2653" i="2"/>
  <c r="T2652" i="2"/>
  <c r="T2651" i="2"/>
  <c r="T2650" i="2"/>
  <c r="T2649" i="2"/>
  <c r="T2648" i="2"/>
  <c r="T2647" i="2"/>
  <c r="T2646" i="2"/>
  <c r="T2645" i="2"/>
  <c r="T2644" i="2"/>
  <c r="T2643" i="2"/>
  <c r="T2642" i="2"/>
  <c r="T2641" i="2"/>
  <c r="T2640" i="2"/>
  <c r="T2639" i="2"/>
  <c r="T2638" i="2"/>
  <c r="T2637" i="2"/>
  <c r="T2636" i="2"/>
  <c r="T2635" i="2"/>
  <c r="T2634" i="2"/>
  <c r="T2633" i="2"/>
  <c r="T2632" i="2"/>
  <c r="T2631" i="2"/>
  <c r="T2630" i="2"/>
  <c r="T2629" i="2"/>
  <c r="T2628" i="2"/>
  <c r="T2627" i="2"/>
  <c r="T2626" i="2"/>
  <c r="T2625" i="2"/>
  <c r="T2624" i="2"/>
  <c r="T2623" i="2"/>
  <c r="T2622" i="2"/>
  <c r="T2621" i="2"/>
  <c r="T2620" i="2"/>
  <c r="T2619" i="2"/>
  <c r="T2618" i="2"/>
  <c r="T2617" i="2"/>
  <c r="T2616" i="2"/>
  <c r="T2615" i="2"/>
  <c r="T2614" i="2"/>
  <c r="T2613" i="2"/>
  <c r="T2612" i="2"/>
  <c r="T2611" i="2"/>
  <c r="T2610" i="2"/>
  <c r="T2609" i="2"/>
  <c r="T2608" i="2"/>
  <c r="T2607" i="2"/>
  <c r="T2606" i="2"/>
  <c r="T2605" i="2"/>
  <c r="T2604" i="2"/>
  <c r="T2603" i="2"/>
  <c r="T2602" i="2"/>
  <c r="T2601" i="2"/>
  <c r="T2600" i="2"/>
  <c r="T2599" i="2"/>
  <c r="T2598" i="2"/>
  <c r="T2597" i="2"/>
  <c r="T2596" i="2"/>
  <c r="T2595" i="2"/>
  <c r="T2594" i="2"/>
  <c r="T2593" i="2"/>
  <c r="T2592" i="2"/>
  <c r="T2591" i="2"/>
  <c r="T2590" i="2"/>
  <c r="T2589" i="2"/>
  <c r="T2588" i="2"/>
  <c r="T2587" i="2"/>
  <c r="T2586" i="2"/>
  <c r="T2585" i="2"/>
  <c r="T2584" i="2"/>
  <c r="T2583" i="2"/>
  <c r="T2582" i="2"/>
  <c r="T2581" i="2"/>
  <c r="T2580" i="2"/>
  <c r="T2579" i="2"/>
  <c r="T2578" i="2"/>
  <c r="T2577" i="2"/>
  <c r="T2576" i="2"/>
  <c r="T2575" i="2"/>
  <c r="T2574" i="2"/>
  <c r="T2573" i="2"/>
  <c r="T2572" i="2"/>
  <c r="T2571" i="2"/>
  <c r="T2570" i="2"/>
  <c r="T2569" i="2"/>
  <c r="T2568" i="2"/>
  <c r="T2567" i="2"/>
  <c r="T2566" i="2"/>
  <c r="T2565" i="2"/>
  <c r="T2564" i="2"/>
  <c r="T2563" i="2"/>
  <c r="T2562" i="2"/>
  <c r="T2561" i="2"/>
  <c r="T2560" i="2"/>
  <c r="T2559" i="2"/>
  <c r="T2558" i="2"/>
  <c r="T2557" i="2"/>
  <c r="T2556" i="2"/>
  <c r="T2555" i="2"/>
  <c r="T2554" i="2"/>
  <c r="T2553" i="2"/>
  <c r="T2552" i="2"/>
  <c r="T2551" i="2"/>
  <c r="T2550" i="2"/>
  <c r="T2549" i="2"/>
  <c r="T2548" i="2"/>
  <c r="T2547" i="2"/>
  <c r="T2546" i="2"/>
  <c r="T2545" i="2"/>
  <c r="T2544" i="2"/>
  <c r="T2543" i="2"/>
  <c r="T2542" i="2"/>
  <c r="T2541" i="2"/>
  <c r="T2540" i="2"/>
  <c r="T2539" i="2"/>
  <c r="T2538" i="2"/>
  <c r="T2537" i="2"/>
  <c r="T2536" i="2"/>
  <c r="T2535" i="2"/>
  <c r="T2534" i="2"/>
  <c r="T2533" i="2"/>
  <c r="T2532" i="2"/>
  <c r="T2531" i="2"/>
  <c r="T2530" i="2"/>
  <c r="T2529" i="2"/>
  <c r="T2528" i="2"/>
  <c r="T2527" i="2"/>
  <c r="T2526" i="2"/>
  <c r="T2525" i="2"/>
  <c r="T2524" i="2"/>
  <c r="T2523" i="2"/>
  <c r="T2522" i="2"/>
  <c r="T2521" i="2"/>
  <c r="T2520" i="2"/>
  <c r="T2519" i="2"/>
  <c r="T2518" i="2"/>
  <c r="T2517" i="2"/>
  <c r="T2516" i="2"/>
  <c r="T2515" i="2"/>
  <c r="T2514" i="2"/>
  <c r="T2513" i="2"/>
  <c r="T2512" i="2"/>
  <c r="T2511" i="2"/>
  <c r="T2510" i="2"/>
  <c r="T2509" i="2"/>
  <c r="T2508" i="2"/>
  <c r="T2507" i="2"/>
  <c r="T2506" i="2"/>
  <c r="T2505" i="2"/>
  <c r="T2504" i="2"/>
  <c r="T2503" i="2"/>
  <c r="T2502" i="2"/>
  <c r="T2501" i="2"/>
  <c r="T2500" i="2"/>
  <c r="T2499" i="2"/>
  <c r="T2498" i="2"/>
  <c r="T2497" i="2"/>
  <c r="T2496" i="2"/>
  <c r="T2495" i="2"/>
  <c r="T2494" i="2"/>
  <c r="T2493" i="2"/>
  <c r="T2492" i="2"/>
  <c r="T2491" i="2"/>
  <c r="T2490" i="2"/>
  <c r="T2489" i="2"/>
  <c r="T2488" i="2"/>
  <c r="T2487" i="2"/>
  <c r="T2486" i="2"/>
  <c r="T2485" i="2"/>
  <c r="T2484" i="2"/>
  <c r="T2483" i="2"/>
  <c r="T2482" i="2"/>
  <c r="T2481" i="2"/>
  <c r="T2480" i="2"/>
  <c r="T2479" i="2"/>
  <c r="T2478" i="2"/>
  <c r="T2477" i="2"/>
  <c r="T2476" i="2"/>
  <c r="T2475" i="2"/>
  <c r="T2474" i="2"/>
  <c r="T2473" i="2"/>
  <c r="T2472" i="2"/>
  <c r="T2471" i="2"/>
  <c r="T2470" i="2"/>
  <c r="T2469" i="2"/>
  <c r="T2468" i="2"/>
  <c r="T2467" i="2"/>
  <c r="T2466" i="2"/>
  <c r="T2465" i="2"/>
  <c r="T2464" i="2"/>
  <c r="T2463" i="2"/>
  <c r="T2462" i="2"/>
  <c r="T2461" i="2"/>
  <c r="T2460" i="2"/>
  <c r="T2459" i="2"/>
  <c r="T2458" i="2"/>
  <c r="T2457" i="2"/>
  <c r="T2456" i="2"/>
  <c r="T2455" i="2"/>
  <c r="T2454" i="2"/>
  <c r="T2453" i="2"/>
  <c r="T2452" i="2"/>
  <c r="T2451" i="2"/>
  <c r="T2450" i="2"/>
  <c r="T2449" i="2"/>
  <c r="T2448" i="2"/>
  <c r="T2447" i="2"/>
  <c r="T2446" i="2"/>
  <c r="T2445" i="2"/>
  <c r="T2444" i="2"/>
  <c r="T2443" i="2"/>
  <c r="T2442" i="2"/>
  <c r="T2441" i="2"/>
  <c r="T2440" i="2"/>
  <c r="T2439" i="2"/>
  <c r="T2438" i="2"/>
  <c r="T2437" i="2"/>
  <c r="T2436" i="2"/>
  <c r="T2435" i="2"/>
  <c r="T2434" i="2"/>
  <c r="T2433" i="2"/>
  <c r="T2432" i="2"/>
  <c r="T2431" i="2"/>
  <c r="T2430" i="2"/>
  <c r="T2429" i="2"/>
  <c r="T2428" i="2"/>
  <c r="T2427" i="2"/>
  <c r="T2426" i="2"/>
  <c r="T2425" i="2"/>
  <c r="T2424" i="2"/>
  <c r="T2423" i="2"/>
  <c r="T2422" i="2"/>
  <c r="T2421" i="2"/>
  <c r="T2420" i="2"/>
  <c r="T2419" i="2"/>
  <c r="T2418" i="2"/>
  <c r="T2417" i="2"/>
  <c r="T2416" i="2"/>
  <c r="T2415" i="2"/>
  <c r="T2414" i="2"/>
  <c r="T2413" i="2"/>
  <c r="T2412" i="2"/>
  <c r="T2411" i="2"/>
  <c r="T2410" i="2"/>
  <c r="T2409" i="2"/>
  <c r="T2408" i="2"/>
  <c r="T2407" i="2"/>
  <c r="T2406" i="2"/>
  <c r="T2405" i="2"/>
  <c r="T2404" i="2"/>
  <c r="T2403" i="2"/>
  <c r="T2402" i="2"/>
  <c r="T2401" i="2"/>
  <c r="T2400" i="2"/>
  <c r="T2399" i="2"/>
  <c r="T2398" i="2"/>
  <c r="T2397" i="2"/>
  <c r="T2396" i="2"/>
  <c r="T2395" i="2"/>
  <c r="T2394" i="2"/>
  <c r="T2393" i="2"/>
  <c r="T2392" i="2"/>
  <c r="T2391" i="2"/>
  <c r="T2390" i="2"/>
  <c r="T2389" i="2"/>
  <c r="T2388" i="2"/>
  <c r="T2387" i="2"/>
  <c r="T2386" i="2"/>
  <c r="T2385" i="2"/>
  <c r="T2384" i="2"/>
  <c r="T2383" i="2"/>
  <c r="T2382" i="2"/>
  <c r="T2381" i="2"/>
  <c r="T2380" i="2"/>
  <c r="T2379" i="2"/>
  <c r="T2378" i="2"/>
  <c r="T2377" i="2"/>
  <c r="T2376" i="2"/>
  <c r="T2375" i="2"/>
  <c r="T2374" i="2"/>
  <c r="T2373" i="2"/>
  <c r="T2372" i="2"/>
  <c r="T2371" i="2"/>
  <c r="T2370" i="2"/>
  <c r="T2369" i="2"/>
  <c r="T2368" i="2"/>
  <c r="T2367" i="2"/>
  <c r="T2366" i="2"/>
  <c r="T2365" i="2"/>
  <c r="T2364" i="2"/>
  <c r="T2363" i="2"/>
  <c r="T2362" i="2"/>
  <c r="T2361" i="2"/>
  <c r="T2360" i="2"/>
  <c r="T2359" i="2"/>
  <c r="T2358" i="2"/>
  <c r="T2357" i="2"/>
  <c r="T2356" i="2"/>
  <c r="T2355" i="2"/>
  <c r="T2354" i="2"/>
  <c r="T2353" i="2"/>
  <c r="T2352" i="2"/>
  <c r="T2351" i="2"/>
  <c r="T2350" i="2"/>
  <c r="T2349" i="2"/>
  <c r="T2348" i="2"/>
  <c r="T2347" i="2"/>
  <c r="T2346" i="2"/>
  <c r="T2345" i="2"/>
  <c r="T2344" i="2"/>
  <c r="T2343" i="2"/>
  <c r="T2342" i="2"/>
  <c r="T2341" i="2"/>
  <c r="T2340" i="2"/>
  <c r="T2339" i="2"/>
  <c r="T2338" i="2"/>
  <c r="T2337" i="2"/>
  <c r="T2336" i="2"/>
  <c r="T2335" i="2"/>
  <c r="T2334" i="2"/>
  <c r="T2333" i="2"/>
  <c r="T2332" i="2"/>
  <c r="T2331" i="2"/>
  <c r="T2330" i="2"/>
  <c r="T2329" i="2"/>
  <c r="T2328" i="2"/>
  <c r="T2327" i="2"/>
  <c r="T2326" i="2"/>
  <c r="T2325" i="2"/>
  <c r="T2324" i="2"/>
  <c r="T2323" i="2"/>
  <c r="T2322" i="2"/>
  <c r="T2321" i="2"/>
  <c r="T2320" i="2"/>
  <c r="T2319" i="2"/>
  <c r="T2318" i="2"/>
  <c r="T2317" i="2"/>
  <c r="T2316" i="2"/>
  <c r="T2315" i="2"/>
  <c r="T2314" i="2"/>
  <c r="T2313" i="2"/>
  <c r="T2312" i="2"/>
  <c r="T2311" i="2"/>
  <c r="T2310" i="2"/>
  <c r="T2309" i="2"/>
  <c r="T2308" i="2"/>
  <c r="T2307" i="2"/>
  <c r="T2306" i="2"/>
  <c r="T2305" i="2"/>
  <c r="T2304" i="2"/>
  <c r="T2303" i="2"/>
  <c r="T2302" i="2"/>
  <c r="T2301" i="2"/>
  <c r="T2300" i="2"/>
  <c r="T2299" i="2"/>
  <c r="T2298" i="2"/>
  <c r="T2297" i="2"/>
  <c r="T2296" i="2"/>
  <c r="T2295" i="2"/>
  <c r="T2294" i="2"/>
  <c r="T2293" i="2"/>
  <c r="T2292" i="2"/>
  <c r="T2291" i="2"/>
  <c r="T2290" i="2"/>
  <c r="T2289" i="2"/>
  <c r="T2288" i="2"/>
  <c r="T2287" i="2"/>
  <c r="T2286" i="2"/>
  <c r="T2285" i="2"/>
  <c r="T2284" i="2"/>
  <c r="T2283" i="2"/>
  <c r="T2282" i="2"/>
  <c r="T2281" i="2"/>
  <c r="T2280" i="2"/>
  <c r="T2279" i="2"/>
  <c r="T2278" i="2"/>
  <c r="T2277" i="2"/>
  <c r="T2276" i="2"/>
  <c r="T2275" i="2"/>
  <c r="T2274" i="2"/>
  <c r="T2273" i="2"/>
  <c r="T2272" i="2"/>
  <c r="T2271" i="2"/>
  <c r="T2270" i="2"/>
  <c r="T2269" i="2"/>
  <c r="T2268" i="2"/>
  <c r="T2267" i="2"/>
  <c r="T2266" i="2"/>
  <c r="T2265" i="2"/>
  <c r="T2264" i="2"/>
  <c r="T2263" i="2"/>
  <c r="T2262" i="2"/>
  <c r="T2261" i="2"/>
  <c r="T2260" i="2"/>
  <c r="T2259" i="2"/>
  <c r="T2258" i="2"/>
  <c r="T2257" i="2"/>
  <c r="T2256" i="2"/>
  <c r="T2255" i="2"/>
  <c r="T2254" i="2"/>
  <c r="T2253" i="2"/>
  <c r="T2252" i="2"/>
  <c r="T2251" i="2"/>
  <c r="T2250" i="2"/>
  <c r="T2249" i="2"/>
  <c r="T2248" i="2"/>
  <c r="T2247" i="2"/>
  <c r="T2246" i="2"/>
  <c r="T2245" i="2"/>
  <c r="T2244" i="2"/>
  <c r="T2243" i="2"/>
  <c r="T2242" i="2"/>
  <c r="T2241" i="2"/>
  <c r="T2240" i="2"/>
  <c r="T2239" i="2"/>
  <c r="T2238" i="2"/>
  <c r="T2237" i="2"/>
  <c r="T2236" i="2"/>
  <c r="T2235" i="2"/>
  <c r="T2234" i="2"/>
  <c r="T2233" i="2"/>
  <c r="T2232" i="2"/>
  <c r="T2231" i="2"/>
  <c r="T2230" i="2"/>
  <c r="T2229" i="2"/>
  <c r="T2228" i="2"/>
  <c r="T2227" i="2"/>
  <c r="T2226" i="2"/>
  <c r="T2225" i="2"/>
  <c r="T2224" i="2"/>
  <c r="T2223" i="2"/>
  <c r="T2222" i="2"/>
  <c r="T2221" i="2"/>
  <c r="T2220" i="2"/>
  <c r="T2219" i="2"/>
  <c r="T2218" i="2"/>
  <c r="T2217" i="2"/>
  <c r="T2216" i="2"/>
  <c r="T2215" i="2"/>
  <c r="T2214" i="2"/>
  <c r="T2213" i="2"/>
  <c r="T2212" i="2"/>
  <c r="T2211" i="2"/>
  <c r="T2210" i="2"/>
  <c r="T2209" i="2"/>
  <c r="T2208" i="2"/>
  <c r="T2207" i="2"/>
  <c r="T2206" i="2"/>
  <c r="T2205" i="2"/>
  <c r="T2204" i="2"/>
  <c r="T2203" i="2"/>
  <c r="T2202" i="2"/>
  <c r="T2201" i="2"/>
  <c r="T2200" i="2"/>
  <c r="T2199" i="2"/>
  <c r="T2198" i="2"/>
  <c r="T2197" i="2"/>
  <c r="T2196" i="2"/>
  <c r="T2195" i="2"/>
  <c r="T2194" i="2"/>
  <c r="T2193" i="2"/>
  <c r="T2192" i="2"/>
  <c r="T2191" i="2"/>
  <c r="T2190" i="2"/>
  <c r="T2189" i="2"/>
  <c r="T2188" i="2"/>
  <c r="T2187" i="2"/>
  <c r="T2186" i="2"/>
  <c r="T2185" i="2"/>
  <c r="T2184" i="2"/>
  <c r="T2183" i="2"/>
  <c r="T2182" i="2"/>
  <c r="T2181" i="2"/>
  <c r="T2180" i="2"/>
  <c r="T2179" i="2"/>
  <c r="T2178" i="2"/>
  <c r="T2177" i="2"/>
  <c r="T2176" i="2"/>
  <c r="T2175" i="2"/>
  <c r="T2174" i="2"/>
  <c r="T2173" i="2"/>
  <c r="T2172" i="2"/>
  <c r="T2171" i="2"/>
  <c r="T2170" i="2"/>
  <c r="T2169" i="2"/>
  <c r="T2168" i="2"/>
  <c r="T2167" i="2"/>
  <c r="T2166" i="2"/>
  <c r="T2165" i="2"/>
  <c r="T2164" i="2"/>
  <c r="T2163" i="2"/>
  <c r="T2162" i="2"/>
  <c r="T2161" i="2"/>
  <c r="T2160" i="2"/>
  <c r="T2159" i="2"/>
  <c r="T2158" i="2"/>
  <c r="T2157" i="2"/>
  <c r="T2156" i="2"/>
  <c r="T2155" i="2"/>
  <c r="T2154" i="2"/>
  <c r="T2153" i="2"/>
  <c r="T2152" i="2"/>
  <c r="T2151" i="2"/>
  <c r="T2150" i="2"/>
  <c r="T2149" i="2"/>
  <c r="T2148" i="2"/>
  <c r="T2147" i="2"/>
  <c r="T2146" i="2"/>
  <c r="T2145" i="2"/>
  <c r="T2144" i="2"/>
  <c r="T2143" i="2"/>
  <c r="T2142" i="2"/>
  <c r="T2141" i="2"/>
  <c r="T2140" i="2"/>
  <c r="T2139" i="2"/>
  <c r="T2138" i="2"/>
  <c r="T2137" i="2"/>
  <c r="T2136" i="2"/>
  <c r="T2135" i="2"/>
  <c r="T2134" i="2"/>
  <c r="T2133" i="2"/>
  <c r="T2132" i="2"/>
  <c r="T2131" i="2"/>
  <c r="T2130" i="2"/>
  <c r="T2129" i="2"/>
  <c r="T2128" i="2"/>
  <c r="T2127" i="2"/>
  <c r="T2126" i="2"/>
  <c r="T2125" i="2"/>
  <c r="T2124" i="2"/>
  <c r="T2123" i="2"/>
  <c r="T2122" i="2"/>
  <c r="T2121" i="2"/>
  <c r="T2120" i="2"/>
  <c r="T2119" i="2"/>
  <c r="T2118" i="2"/>
  <c r="T2117" i="2"/>
  <c r="T2116" i="2"/>
  <c r="T2115" i="2"/>
  <c r="T2114" i="2"/>
  <c r="T2113" i="2"/>
  <c r="T2112" i="2"/>
  <c r="T2111" i="2"/>
  <c r="T2110" i="2"/>
  <c r="T2109" i="2"/>
  <c r="T2108" i="2"/>
  <c r="T2107" i="2"/>
  <c r="T2106" i="2"/>
  <c r="T2105" i="2"/>
  <c r="T2104" i="2"/>
  <c r="T2103" i="2"/>
  <c r="T2102" i="2"/>
  <c r="T2101" i="2"/>
  <c r="T2100" i="2"/>
  <c r="T2099" i="2"/>
  <c r="T2098" i="2"/>
  <c r="T2097" i="2"/>
  <c r="T2096" i="2"/>
  <c r="T2095" i="2"/>
  <c r="T2094" i="2"/>
  <c r="T2093" i="2"/>
  <c r="T2092" i="2"/>
  <c r="T2091" i="2"/>
  <c r="T2090" i="2"/>
  <c r="T2089" i="2"/>
  <c r="T2088" i="2"/>
  <c r="T2087" i="2"/>
  <c r="T2086" i="2"/>
  <c r="T2085" i="2"/>
  <c r="T2084" i="2"/>
  <c r="T2083" i="2"/>
  <c r="T2082" i="2"/>
  <c r="T2081" i="2"/>
  <c r="T2080" i="2"/>
  <c r="T2079" i="2"/>
  <c r="T2078" i="2"/>
  <c r="T2077" i="2"/>
  <c r="T2076" i="2"/>
  <c r="T2075" i="2"/>
  <c r="T2074" i="2"/>
  <c r="T2073" i="2"/>
  <c r="T2072" i="2"/>
  <c r="T2071" i="2"/>
  <c r="T2070" i="2"/>
  <c r="T2069" i="2"/>
  <c r="T2068" i="2"/>
  <c r="T2067" i="2"/>
  <c r="T2066" i="2"/>
  <c r="T2065" i="2"/>
  <c r="T2064" i="2"/>
  <c r="T2063" i="2"/>
  <c r="T2062" i="2"/>
  <c r="T2061" i="2"/>
  <c r="T2060" i="2"/>
  <c r="T2059" i="2"/>
  <c r="T2058" i="2"/>
  <c r="T2057" i="2"/>
  <c r="T2056" i="2"/>
  <c r="T2055" i="2"/>
  <c r="T2054" i="2"/>
  <c r="T2053" i="2"/>
  <c r="T2052" i="2"/>
  <c r="T2051" i="2"/>
  <c r="T2050" i="2"/>
  <c r="T2049" i="2"/>
  <c r="T2048" i="2"/>
  <c r="T2047" i="2"/>
  <c r="T2046" i="2"/>
  <c r="T2045" i="2"/>
  <c r="T2044" i="2"/>
  <c r="T2043" i="2"/>
  <c r="T2042" i="2"/>
  <c r="T2041" i="2"/>
  <c r="T2040" i="2"/>
  <c r="T2039" i="2"/>
  <c r="T2038" i="2"/>
  <c r="T2037" i="2"/>
  <c r="T2036" i="2"/>
  <c r="T2035" i="2"/>
  <c r="T2034" i="2"/>
  <c r="T2033" i="2"/>
  <c r="T2032" i="2"/>
  <c r="T2031" i="2"/>
  <c r="T2030" i="2"/>
  <c r="T2029" i="2"/>
  <c r="T2028" i="2"/>
  <c r="T2027" i="2"/>
  <c r="T2026" i="2"/>
  <c r="T2025" i="2"/>
  <c r="T2024" i="2"/>
  <c r="T2023" i="2"/>
  <c r="T2022" i="2"/>
  <c r="T2021" i="2"/>
  <c r="T2020" i="2"/>
  <c r="T2019" i="2"/>
  <c r="T2018" i="2"/>
  <c r="T2017" i="2"/>
  <c r="T2016" i="2"/>
  <c r="T2015" i="2"/>
  <c r="T2014" i="2"/>
  <c r="T2013" i="2"/>
  <c r="T2012" i="2"/>
  <c r="T2011" i="2"/>
  <c r="T2010" i="2"/>
  <c r="T2009" i="2"/>
  <c r="T2008" i="2"/>
  <c r="T2007" i="2"/>
  <c r="T2006" i="2"/>
  <c r="T2005" i="2"/>
  <c r="T2004" i="2"/>
  <c r="T2003" i="2"/>
  <c r="T2002" i="2"/>
  <c r="T2001" i="2"/>
  <c r="T2000" i="2"/>
  <c r="T1999" i="2"/>
  <c r="T1998" i="2"/>
  <c r="T1997" i="2"/>
  <c r="T1996" i="2"/>
  <c r="T1995" i="2"/>
  <c r="T1994" i="2"/>
  <c r="T1993" i="2"/>
  <c r="T1992" i="2"/>
  <c r="T1991" i="2"/>
  <c r="T1990" i="2"/>
  <c r="T1989" i="2"/>
  <c r="T1988" i="2"/>
  <c r="T1987" i="2"/>
  <c r="T1986" i="2"/>
  <c r="T1985" i="2"/>
  <c r="T1984" i="2"/>
  <c r="T1983" i="2"/>
  <c r="T1982" i="2"/>
  <c r="T1981" i="2"/>
  <c r="T1980" i="2"/>
  <c r="T1979" i="2"/>
  <c r="T1978" i="2"/>
  <c r="T1977" i="2"/>
  <c r="T1976" i="2"/>
  <c r="T1975" i="2"/>
  <c r="T1974" i="2"/>
  <c r="T1973" i="2"/>
  <c r="T1972" i="2"/>
  <c r="T1971" i="2"/>
  <c r="T1970" i="2"/>
  <c r="T1969" i="2"/>
  <c r="T1968" i="2"/>
  <c r="T1967" i="2"/>
  <c r="T1966" i="2"/>
  <c r="T1965" i="2"/>
  <c r="T1964" i="2"/>
  <c r="T1963" i="2"/>
  <c r="T1962" i="2"/>
  <c r="T1961" i="2"/>
  <c r="T1960" i="2"/>
  <c r="T1959" i="2"/>
  <c r="T1958" i="2"/>
  <c r="T1957" i="2"/>
  <c r="T1956" i="2"/>
  <c r="T1955" i="2"/>
  <c r="T1954" i="2"/>
  <c r="T1953" i="2"/>
  <c r="T1952" i="2"/>
  <c r="T1951" i="2"/>
  <c r="T1950" i="2"/>
  <c r="T1949" i="2"/>
  <c r="T1948" i="2"/>
  <c r="T1947" i="2"/>
  <c r="T1946" i="2"/>
  <c r="T1945" i="2"/>
  <c r="T1944" i="2"/>
  <c r="T1943" i="2"/>
  <c r="T1942" i="2"/>
  <c r="T1941" i="2"/>
  <c r="T1940" i="2"/>
  <c r="T1939" i="2"/>
  <c r="T1938" i="2"/>
  <c r="T1937" i="2"/>
  <c r="T1936" i="2"/>
  <c r="T1935" i="2"/>
  <c r="T1934" i="2"/>
  <c r="T1933" i="2"/>
  <c r="T1932" i="2"/>
  <c r="T1931" i="2"/>
  <c r="T1930" i="2"/>
  <c r="T1929" i="2"/>
  <c r="T1928" i="2"/>
  <c r="T1927" i="2"/>
  <c r="T1926" i="2"/>
  <c r="T1925" i="2"/>
  <c r="T1924" i="2"/>
  <c r="T1923" i="2"/>
  <c r="T1922" i="2"/>
  <c r="T1921" i="2"/>
  <c r="T1920" i="2"/>
  <c r="T1919" i="2"/>
  <c r="T1918" i="2"/>
  <c r="T1917" i="2"/>
  <c r="T1916" i="2"/>
  <c r="T1915" i="2"/>
  <c r="T1914" i="2"/>
  <c r="T1913" i="2"/>
  <c r="T1912" i="2"/>
  <c r="T1911" i="2"/>
  <c r="T1910" i="2"/>
  <c r="T1909" i="2"/>
  <c r="T1908" i="2"/>
  <c r="T1907" i="2"/>
  <c r="T1906" i="2"/>
  <c r="T1905" i="2"/>
  <c r="T1904" i="2"/>
  <c r="T1903" i="2"/>
  <c r="T1902" i="2"/>
  <c r="T1901" i="2"/>
  <c r="T1900" i="2"/>
  <c r="T1899" i="2"/>
  <c r="T1898" i="2"/>
  <c r="T1897" i="2"/>
  <c r="T1896" i="2"/>
  <c r="T1895" i="2"/>
  <c r="T1894" i="2"/>
  <c r="T1893" i="2"/>
  <c r="T1892" i="2"/>
  <c r="T1891" i="2"/>
  <c r="T1890" i="2"/>
  <c r="T1889" i="2"/>
  <c r="T1888" i="2"/>
  <c r="T1887" i="2"/>
  <c r="T1886" i="2"/>
  <c r="T1885" i="2"/>
  <c r="T1884" i="2"/>
  <c r="T1883" i="2"/>
  <c r="T1882" i="2"/>
  <c r="T1881" i="2"/>
  <c r="T1880" i="2"/>
  <c r="T1879" i="2"/>
  <c r="T1878" i="2"/>
  <c r="T1877" i="2"/>
  <c r="T1876" i="2"/>
  <c r="T1875" i="2"/>
  <c r="T1874" i="2"/>
  <c r="T1873" i="2"/>
  <c r="T1872" i="2"/>
  <c r="T1871" i="2"/>
  <c r="T1870" i="2"/>
  <c r="T1869" i="2"/>
  <c r="T1868" i="2"/>
  <c r="T1867" i="2"/>
  <c r="T1866" i="2"/>
  <c r="T1865" i="2"/>
  <c r="T1864" i="2"/>
  <c r="T1863" i="2"/>
  <c r="T1862" i="2"/>
  <c r="T1861" i="2"/>
  <c r="T1860" i="2"/>
  <c r="T1859" i="2"/>
  <c r="T1858" i="2"/>
  <c r="T1857" i="2"/>
  <c r="T1856" i="2"/>
  <c r="T1855" i="2"/>
  <c r="T1854" i="2"/>
  <c r="T1853" i="2"/>
  <c r="T1852" i="2"/>
  <c r="T1851" i="2"/>
  <c r="T1850" i="2"/>
  <c r="T1849" i="2"/>
  <c r="T1848" i="2"/>
  <c r="T1847" i="2"/>
  <c r="T1846" i="2"/>
  <c r="T1845" i="2"/>
  <c r="T1844" i="2"/>
  <c r="T1843" i="2"/>
  <c r="T1842" i="2"/>
  <c r="T1841" i="2"/>
  <c r="T1840" i="2"/>
  <c r="T1839" i="2"/>
  <c r="T1838" i="2"/>
  <c r="T1837" i="2"/>
  <c r="T1836" i="2"/>
  <c r="T1835" i="2"/>
  <c r="T1834" i="2"/>
  <c r="T1833" i="2"/>
  <c r="T1832" i="2"/>
  <c r="T1831" i="2"/>
  <c r="T1830" i="2"/>
  <c r="T1829" i="2"/>
  <c r="T1828" i="2"/>
  <c r="T1827" i="2"/>
  <c r="T1826" i="2"/>
  <c r="T1825" i="2"/>
  <c r="T1824" i="2"/>
  <c r="T1823" i="2"/>
  <c r="T1822" i="2"/>
  <c r="T1821" i="2"/>
  <c r="T1820" i="2"/>
  <c r="T1819" i="2"/>
  <c r="T1818" i="2"/>
  <c r="T1817" i="2"/>
  <c r="T1816" i="2"/>
  <c r="T1815" i="2"/>
  <c r="T1814" i="2"/>
  <c r="T1813" i="2"/>
  <c r="T1812" i="2"/>
  <c r="T1811" i="2"/>
  <c r="T1810" i="2"/>
  <c r="T1809" i="2"/>
  <c r="T1808" i="2"/>
  <c r="T1807" i="2"/>
  <c r="T1806" i="2"/>
  <c r="T1805" i="2"/>
  <c r="T1804" i="2"/>
  <c r="T1803" i="2"/>
  <c r="T1802" i="2"/>
  <c r="T1801" i="2"/>
  <c r="T1800" i="2"/>
  <c r="T1799" i="2"/>
  <c r="T1798" i="2"/>
  <c r="T1797" i="2"/>
  <c r="T1796" i="2"/>
  <c r="T1795" i="2"/>
  <c r="T1794" i="2"/>
  <c r="T1793" i="2"/>
  <c r="T1792" i="2"/>
  <c r="T1791" i="2"/>
  <c r="T1790" i="2"/>
  <c r="T1789" i="2"/>
  <c r="T1788" i="2"/>
  <c r="T1787" i="2"/>
  <c r="T1786" i="2"/>
  <c r="T1785" i="2"/>
  <c r="T1784" i="2"/>
  <c r="T1783" i="2"/>
  <c r="T1782" i="2"/>
  <c r="T1781" i="2"/>
  <c r="T1780" i="2"/>
  <c r="T1779" i="2"/>
  <c r="T1778" i="2"/>
  <c r="T1777" i="2"/>
  <c r="T1776" i="2"/>
  <c r="T1775" i="2"/>
  <c r="T1774" i="2"/>
  <c r="T1773" i="2"/>
  <c r="T1772" i="2"/>
  <c r="T1771" i="2"/>
  <c r="T1770" i="2"/>
  <c r="T1769" i="2"/>
  <c r="T1768" i="2"/>
  <c r="T1767" i="2"/>
  <c r="T1766" i="2"/>
  <c r="T1765" i="2"/>
  <c r="T1764" i="2"/>
  <c r="T1763" i="2"/>
  <c r="T1762" i="2"/>
  <c r="T1761" i="2"/>
  <c r="T1760" i="2"/>
  <c r="T1759" i="2"/>
  <c r="T1758" i="2"/>
  <c r="T1757" i="2"/>
  <c r="T1756" i="2"/>
  <c r="T1755" i="2"/>
  <c r="T1754" i="2"/>
  <c r="T1753" i="2"/>
  <c r="T1752" i="2"/>
  <c r="T1751" i="2"/>
  <c r="T1750" i="2"/>
  <c r="T1749" i="2"/>
  <c r="T1748" i="2"/>
  <c r="T1747" i="2"/>
  <c r="T1746" i="2"/>
  <c r="T1745" i="2"/>
  <c r="T1744" i="2"/>
  <c r="T1743" i="2"/>
  <c r="T1742" i="2"/>
  <c r="T1741" i="2"/>
  <c r="T1740" i="2"/>
  <c r="T1739" i="2"/>
  <c r="T1738" i="2"/>
  <c r="T1737" i="2"/>
  <c r="T1736" i="2"/>
  <c r="T1735" i="2"/>
  <c r="T1734" i="2"/>
  <c r="T1733" i="2"/>
  <c r="T1732" i="2"/>
  <c r="T1731" i="2"/>
  <c r="T1730" i="2"/>
  <c r="T1729" i="2"/>
  <c r="T1728" i="2"/>
  <c r="T1727" i="2"/>
  <c r="T1726" i="2"/>
  <c r="T1725" i="2"/>
  <c r="T1724" i="2"/>
  <c r="T1723" i="2"/>
  <c r="T1722" i="2"/>
  <c r="T1721" i="2"/>
  <c r="T1720" i="2"/>
  <c r="T1719" i="2"/>
  <c r="T1718" i="2"/>
  <c r="T1717" i="2"/>
  <c r="T1716" i="2"/>
  <c r="T1715" i="2"/>
  <c r="T1714" i="2"/>
  <c r="T1713" i="2"/>
  <c r="T1712" i="2"/>
  <c r="T1711" i="2"/>
  <c r="T1710" i="2"/>
  <c r="T1709" i="2"/>
  <c r="T1708" i="2"/>
  <c r="T1707" i="2"/>
  <c r="T1706" i="2"/>
  <c r="T1705" i="2"/>
  <c r="T1704" i="2"/>
  <c r="T1703" i="2"/>
  <c r="T1702" i="2"/>
  <c r="T1701" i="2"/>
  <c r="T1700" i="2"/>
  <c r="T1699" i="2"/>
  <c r="T1698" i="2"/>
  <c r="T1697" i="2"/>
  <c r="T1696" i="2"/>
  <c r="T1695" i="2"/>
  <c r="T1694" i="2"/>
  <c r="T1693" i="2"/>
  <c r="T1692" i="2"/>
  <c r="T1691" i="2"/>
  <c r="T1690" i="2"/>
  <c r="T1689" i="2"/>
  <c r="T1688" i="2"/>
  <c r="T1687" i="2"/>
  <c r="T1686" i="2"/>
  <c r="T1685" i="2"/>
  <c r="T1684" i="2"/>
  <c r="T1683" i="2"/>
  <c r="T1682" i="2"/>
  <c r="T1681" i="2"/>
  <c r="T1680" i="2"/>
  <c r="T1679" i="2"/>
  <c r="T1678" i="2"/>
  <c r="T1677" i="2"/>
  <c r="T1676" i="2"/>
  <c r="T1675" i="2"/>
  <c r="T1674" i="2"/>
  <c r="T1673" i="2"/>
  <c r="T1672" i="2"/>
  <c r="T1671" i="2"/>
  <c r="T1670" i="2"/>
  <c r="T1669" i="2"/>
  <c r="T1668" i="2"/>
  <c r="T1667" i="2"/>
  <c r="T1666" i="2"/>
  <c r="T1665" i="2"/>
  <c r="T1664" i="2"/>
  <c r="T1663" i="2"/>
  <c r="T1662" i="2"/>
  <c r="T1661" i="2"/>
  <c r="T1660" i="2"/>
  <c r="T1659" i="2"/>
  <c r="T1658" i="2"/>
  <c r="T1657" i="2"/>
  <c r="T1656" i="2"/>
  <c r="T1655" i="2"/>
  <c r="T1654" i="2"/>
  <c r="T1653" i="2"/>
  <c r="T1652" i="2"/>
  <c r="T1651" i="2"/>
  <c r="T1650" i="2"/>
  <c r="T1649" i="2"/>
  <c r="T1648" i="2"/>
  <c r="T1647" i="2"/>
  <c r="T1646" i="2"/>
  <c r="T1645" i="2"/>
  <c r="T1644" i="2"/>
  <c r="T1643" i="2"/>
  <c r="T1642" i="2"/>
  <c r="T1641" i="2"/>
  <c r="T1640" i="2"/>
  <c r="T1639" i="2"/>
  <c r="T1638" i="2"/>
  <c r="T1637" i="2"/>
  <c r="T1636" i="2"/>
  <c r="T1635" i="2"/>
  <c r="T1634" i="2"/>
  <c r="T1633" i="2"/>
  <c r="T1632" i="2"/>
  <c r="T1631" i="2"/>
  <c r="T1630" i="2"/>
  <c r="T1629" i="2"/>
  <c r="T1628" i="2"/>
  <c r="T1627" i="2"/>
  <c r="T1626" i="2"/>
  <c r="T1625" i="2"/>
  <c r="T1624" i="2"/>
  <c r="T1623" i="2"/>
  <c r="T1622" i="2"/>
  <c r="T1621" i="2"/>
  <c r="T1620" i="2"/>
  <c r="T1619" i="2"/>
  <c r="T1618" i="2"/>
  <c r="T1617" i="2"/>
  <c r="T1616" i="2"/>
  <c r="T1615" i="2"/>
  <c r="T1614" i="2"/>
  <c r="T1613" i="2"/>
  <c r="T1612" i="2"/>
  <c r="T1611" i="2"/>
  <c r="T1610" i="2"/>
  <c r="T1609" i="2"/>
  <c r="T1608" i="2"/>
  <c r="T1607" i="2"/>
  <c r="T1606" i="2"/>
  <c r="T1605" i="2"/>
  <c r="T1604" i="2"/>
  <c r="T1603" i="2"/>
  <c r="T1602" i="2"/>
  <c r="T1601" i="2"/>
  <c r="T1600" i="2"/>
  <c r="T1599" i="2"/>
  <c r="T1598" i="2"/>
  <c r="T1597" i="2"/>
  <c r="T1596" i="2"/>
  <c r="T1595" i="2"/>
  <c r="T1594" i="2"/>
  <c r="T1593" i="2"/>
  <c r="T1592" i="2"/>
  <c r="T1591" i="2"/>
  <c r="T1590" i="2"/>
  <c r="T1589" i="2"/>
  <c r="T1588" i="2"/>
  <c r="T1587" i="2"/>
  <c r="T1586" i="2"/>
  <c r="T1585" i="2"/>
  <c r="T1584" i="2"/>
  <c r="T1583" i="2"/>
  <c r="T1582" i="2"/>
  <c r="T1581" i="2"/>
  <c r="T1580" i="2"/>
  <c r="T1579" i="2"/>
  <c r="T1578" i="2"/>
  <c r="T1577" i="2"/>
  <c r="T1576" i="2"/>
  <c r="T1575" i="2"/>
  <c r="T1574" i="2"/>
  <c r="T1573" i="2"/>
  <c r="T1572" i="2"/>
  <c r="T1571" i="2"/>
  <c r="T1570" i="2"/>
  <c r="T1569" i="2"/>
  <c r="T1568" i="2"/>
  <c r="T1567" i="2"/>
  <c r="T1566" i="2"/>
  <c r="T1565" i="2"/>
  <c r="T1564" i="2"/>
  <c r="T1563" i="2"/>
  <c r="T1562" i="2"/>
  <c r="T1561" i="2"/>
  <c r="T1560" i="2"/>
  <c r="T1559" i="2"/>
  <c r="T1558" i="2"/>
  <c r="T1557" i="2"/>
  <c r="T1556" i="2"/>
  <c r="T1555" i="2"/>
  <c r="T1554" i="2"/>
  <c r="T1553" i="2"/>
  <c r="T1552" i="2"/>
  <c r="T1551" i="2"/>
  <c r="T1550" i="2"/>
  <c r="T1549" i="2"/>
  <c r="T1548" i="2"/>
  <c r="T1547" i="2"/>
  <c r="T1546" i="2"/>
  <c r="T1545" i="2"/>
  <c r="T1544" i="2"/>
  <c r="T1543" i="2"/>
  <c r="T1542" i="2"/>
  <c r="T1541" i="2"/>
  <c r="T1540" i="2"/>
  <c r="T1539" i="2"/>
  <c r="T1538" i="2"/>
  <c r="T1537" i="2"/>
  <c r="T1536" i="2"/>
  <c r="T1535" i="2"/>
  <c r="T1534" i="2"/>
  <c r="T1533" i="2"/>
  <c r="T1532" i="2"/>
  <c r="T1531" i="2"/>
  <c r="T1530" i="2"/>
  <c r="T1529" i="2"/>
  <c r="T1528" i="2"/>
  <c r="T1527" i="2"/>
  <c r="T1526" i="2"/>
  <c r="T1525" i="2"/>
  <c r="T1524" i="2"/>
  <c r="T1523" i="2"/>
  <c r="T1522" i="2"/>
  <c r="T1521" i="2"/>
  <c r="T1520" i="2"/>
  <c r="T1519" i="2"/>
  <c r="T1518" i="2"/>
  <c r="T1517" i="2"/>
  <c r="T1516" i="2"/>
  <c r="T1515" i="2"/>
  <c r="T1514" i="2"/>
  <c r="T1513" i="2"/>
  <c r="T1512" i="2"/>
  <c r="T1511" i="2"/>
  <c r="T1510" i="2"/>
  <c r="T1509" i="2"/>
  <c r="T1508" i="2"/>
  <c r="T1507" i="2"/>
  <c r="T1506" i="2"/>
  <c r="T1505" i="2"/>
  <c r="T1504" i="2"/>
  <c r="T1503" i="2"/>
  <c r="T1502" i="2"/>
  <c r="T1501" i="2"/>
  <c r="T1500" i="2"/>
  <c r="T1499" i="2"/>
  <c r="T1498" i="2"/>
  <c r="T1497" i="2"/>
  <c r="T1496" i="2"/>
  <c r="T1495" i="2"/>
  <c r="T1494" i="2"/>
  <c r="T1493" i="2"/>
  <c r="T1492" i="2"/>
  <c r="T1491" i="2"/>
  <c r="T1490" i="2"/>
  <c r="T1489" i="2"/>
  <c r="T1488" i="2"/>
  <c r="T1487" i="2"/>
  <c r="T1486" i="2"/>
  <c r="T1485" i="2"/>
  <c r="T1484" i="2"/>
  <c r="T1483" i="2"/>
  <c r="T1482" i="2"/>
  <c r="T1481" i="2"/>
  <c r="T1480" i="2"/>
  <c r="T1479" i="2"/>
  <c r="T1478" i="2"/>
  <c r="T1477" i="2"/>
  <c r="T1476" i="2"/>
  <c r="T1475" i="2"/>
  <c r="T1474" i="2"/>
  <c r="T1473" i="2"/>
  <c r="T1472" i="2"/>
  <c r="T1471" i="2"/>
  <c r="T1470" i="2"/>
  <c r="T1469" i="2"/>
  <c r="T1468" i="2"/>
  <c r="T1467" i="2"/>
  <c r="T1466" i="2"/>
  <c r="T1465" i="2"/>
  <c r="T1464" i="2"/>
  <c r="T1463" i="2"/>
  <c r="T1462" i="2"/>
  <c r="T1461" i="2"/>
  <c r="T1460" i="2"/>
  <c r="T1459" i="2"/>
  <c r="T1458" i="2"/>
  <c r="T1457" i="2"/>
  <c r="T1456" i="2"/>
  <c r="T1455" i="2"/>
  <c r="T1454" i="2"/>
  <c r="T1453" i="2"/>
  <c r="T1452" i="2"/>
  <c r="T1451" i="2"/>
  <c r="T1450" i="2"/>
  <c r="T1449" i="2"/>
  <c r="T1448" i="2"/>
  <c r="T1447" i="2"/>
  <c r="T1446" i="2"/>
  <c r="T1445" i="2"/>
  <c r="T1444" i="2"/>
  <c r="T1443" i="2"/>
  <c r="T1442" i="2"/>
  <c r="T1441" i="2"/>
  <c r="T1440" i="2"/>
  <c r="T1439" i="2"/>
  <c r="T1438" i="2"/>
  <c r="T1437" i="2"/>
  <c r="T1436" i="2"/>
  <c r="T1435" i="2"/>
  <c r="T1434" i="2"/>
  <c r="T1433" i="2"/>
  <c r="T1432" i="2"/>
  <c r="T1431" i="2"/>
  <c r="T1430" i="2"/>
  <c r="T1429" i="2"/>
  <c r="T1428" i="2"/>
  <c r="T1427" i="2"/>
  <c r="T1426" i="2"/>
  <c r="T1425" i="2"/>
  <c r="T1424" i="2"/>
  <c r="T1423" i="2"/>
  <c r="T1422" i="2"/>
  <c r="T1421" i="2"/>
  <c r="T1420" i="2"/>
  <c r="T1419" i="2"/>
  <c r="T1418" i="2"/>
  <c r="T1417" i="2"/>
  <c r="T1416" i="2"/>
  <c r="T1415" i="2"/>
  <c r="T1414" i="2"/>
  <c r="T1413" i="2"/>
  <c r="T1412" i="2"/>
  <c r="T1411" i="2"/>
  <c r="T1410" i="2"/>
  <c r="T1409" i="2"/>
  <c r="T1408" i="2"/>
  <c r="T1407" i="2"/>
  <c r="T1406" i="2"/>
  <c r="T1405" i="2"/>
  <c r="T1404" i="2"/>
  <c r="T1403" i="2"/>
  <c r="T1402" i="2"/>
  <c r="T1401" i="2"/>
  <c r="T1400" i="2"/>
  <c r="T1399" i="2"/>
  <c r="T1398" i="2"/>
  <c r="T1397" i="2"/>
  <c r="T1396" i="2"/>
  <c r="T1395" i="2"/>
  <c r="T1394" i="2"/>
  <c r="T1393" i="2"/>
  <c r="T1392" i="2"/>
  <c r="T1391" i="2"/>
  <c r="T1390" i="2"/>
  <c r="T1389" i="2"/>
  <c r="T1388" i="2"/>
  <c r="T1387" i="2"/>
  <c r="T1386" i="2"/>
  <c r="T1385" i="2"/>
  <c r="T1384" i="2"/>
  <c r="T1383" i="2"/>
  <c r="T1382" i="2"/>
  <c r="T1381" i="2"/>
  <c r="T1380" i="2"/>
  <c r="T1379" i="2"/>
  <c r="T1378" i="2"/>
  <c r="T1377" i="2"/>
  <c r="T1376" i="2"/>
  <c r="T1375" i="2"/>
  <c r="T1374" i="2"/>
  <c r="T1373" i="2"/>
  <c r="T1372" i="2"/>
  <c r="T1371" i="2"/>
  <c r="T1370" i="2"/>
  <c r="T1369" i="2"/>
  <c r="T1368" i="2"/>
  <c r="T1367" i="2"/>
  <c r="T1366" i="2"/>
  <c r="T1365" i="2"/>
  <c r="T1364" i="2"/>
  <c r="T1363" i="2"/>
  <c r="T1362" i="2"/>
  <c r="T1361" i="2"/>
  <c r="T1360" i="2"/>
  <c r="T1359" i="2"/>
  <c r="T1358" i="2"/>
  <c r="T1357" i="2"/>
  <c r="T1356" i="2"/>
  <c r="T1355" i="2"/>
  <c r="T1354" i="2"/>
  <c r="T1353" i="2"/>
  <c r="T1352" i="2"/>
  <c r="T1351" i="2"/>
  <c r="T1350" i="2"/>
  <c r="T1349" i="2"/>
  <c r="T1348" i="2"/>
  <c r="T1347" i="2"/>
  <c r="T1346" i="2"/>
  <c r="T1345" i="2"/>
  <c r="T1344" i="2"/>
  <c r="T1343" i="2"/>
  <c r="T1342" i="2"/>
  <c r="T1341" i="2"/>
  <c r="T1340" i="2"/>
  <c r="T1339" i="2"/>
  <c r="T1338" i="2"/>
  <c r="T1337" i="2"/>
  <c r="T1336" i="2"/>
  <c r="T1335" i="2"/>
  <c r="T1334" i="2"/>
  <c r="T1333" i="2"/>
  <c r="T1332" i="2"/>
  <c r="T1331" i="2"/>
  <c r="T1330" i="2"/>
  <c r="T1329" i="2"/>
  <c r="T1328" i="2"/>
  <c r="T1327" i="2"/>
  <c r="T1326" i="2"/>
  <c r="T1325" i="2"/>
  <c r="T1324" i="2"/>
  <c r="T1323" i="2"/>
  <c r="T1322" i="2"/>
  <c r="T1321" i="2"/>
  <c r="T1320" i="2"/>
  <c r="T1319" i="2"/>
  <c r="T1318" i="2"/>
  <c r="T1317" i="2"/>
  <c r="T1316" i="2"/>
  <c r="T1315" i="2"/>
  <c r="T1314" i="2"/>
  <c r="T1313" i="2"/>
  <c r="T1312" i="2"/>
  <c r="T1311" i="2"/>
  <c r="T1310" i="2"/>
  <c r="T1309" i="2"/>
  <c r="T1308" i="2"/>
  <c r="T1307" i="2"/>
  <c r="T1306" i="2"/>
  <c r="T1305" i="2"/>
  <c r="T1304" i="2"/>
  <c r="T1303" i="2"/>
  <c r="T1302" i="2"/>
  <c r="T1301" i="2"/>
  <c r="T1300" i="2"/>
  <c r="T1299" i="2"/>
  <c r="T1298" i="2"/>
  <c r="T1297" i="2"/>
  <c r="T1296" i="2"/>
  <c r="T1295" i="2"/>
  <c r="T1294" i="2"/>
  <c r="T1293" i="2"/>
  <c r="T1292" i="2"/>
  <c r="T1291" i="2"/>
  <c r="T1290" i="2"/>
  <c r="T1289" i="2"/>
  <c r="T1288" i="2"/>
  <c r="T1287" i="2"/>
  <c r="T1286" i="2"/>
  <c r="T1285" i="2"/>
  <c r="T1284" i="2"/>
  <c r="T1283" i="2"/>
  <c r="T1282" i="2"/>
  <c r="T1281" i="2"/>
  <c r="T1280" i="2"/>
  <c r="T1279" i="2"/>
  <c r="T1278" i="2"/>
  <c r="T1277" i="2"/>
  <c r="T1276" i="2"/>
  <c r="T1275" i="2"/>
  <c r="T1274" i="2"/>
  <c r="T1273" i="2"/>
  <c r="T1272" i="2"/>
  <c r="T1271" i="2"/>
  <c r="T1270" i="2"/>
  <c r="T1269" i="2"/>
  <c r="T1268" i="2"/>
  <c r="T1267" i="2"/>
  <c r="T1266" i="2"/>
  <c r="T1265" i="2"/>
  <c r="T1264" i="2"/>
  <c r="T1263" i="2"/>
  <c r="T1262" i="2"/>
  <c r="T1261" i="2"/>
  <c r="T1260" i="2"/>
  <c r="T1259" i="2"/>
  <c r="T1258" i="2"/>
  <c r="T1257" i="2"/>
  <c r="T1256" i="2"/>
  <c r="T1255" i="2"/>
  <c r="T1254" i="2"/>
  <c r="T1253" i="2"/>
  <c r="T1252" i="2"/>
  <c r="T1251" i="2"/>
  <c r="T1250" i="2"/>
  <c r="T1249" i="2"/>
  <c r="T1248" i="2"/>
  <c r="T1247" i="2"/>
  <c r="T1246" i="2"/>
  <c r="T1245" i="2"/>
  <c r="T1244" i="2"/>
  <c r="T1243" i="2"/>
  <c r="T1242" i="2"/>
  <c r="T1241" i="2"/>
  <c r="T1240" i="2"/>
  <c r="T1239" i="2"/>
  <c r="T1238" i="2"/>
  <c r="T1237" i="2"/>
  <c r="T1236" i="2"/>
  <c r="T1235" i="2"/>
  <c r="T1234" i="2"/>
  <c r="T1233" i="2"/>
  <c r="T1232" i="2"/>
  <c r="T1231" i="2"/>
  <c r="T1230" i="2"/>
  <c r="T1229" i="2"/>
  <c r="T1228" i="2"/>
  <c r="T1227" i="2"/>
  <c r="T1226" i="2"/>
  <c r="T1225" i="2"/>
  <c r="T1224" i="2"/>
  <c r="T1223" i="2"/>
  <c r="T1222" i="2"/>
  <c r="T1221" i="2"/>
  <c r="T1220" i="2"/>
  <c r="T1219" i="2"/>
  <c r="T1218" i="2"/>
  <c r="T1217" i="2"/>
  <c r="T1216" i="2"/>
  <c r="T1215" i="2"/>
  <c r="T1214" i="2"/>
  <c r="T1213" i="2"/>
  <c r="T1212" i="2"/>
  <c r="T1211" i="2"/>
  <c r="T1210" i="2"/>
  <c r="T1209" i="2"/>
  <c r="T1208" i="2"/>
  <c r="T1207" i="2"/>
  <c r="T1206" i="2"/>
  <c r="T1205" i="2"/>
  <c r="T1204" i="2"/>
  <c r="T1203" i="2"/>
  <c r="T1202" i="2"/>
  <c r="T1201" i="2"/>
  <c r="T1200" i="2"/>
  <c r="T1199" i="2"/>
  <c r="T1198" i="2"/>
  <c r="T1197" i="2"/>
  <c r="T1196" i="2"/>
  <c r="T1195" i="2"/>
  <c r="T1194" i="2"/>
  <c r="T1193" i="2"/>
  <c r="T1192" i="2"/>
  <c r="T1191" i="2"/>
  <c r="T1190" i="2"/>
  <c r="T1189" i="2"/>
  <c r="T1188" i="2"/>
  <c r="T1187" i="2"/>
  <c r="T1186" i="2"/>
  <c r="T1185" i="2"/>
  <c r="T1184" i="2"/>
  <c r="T1183" i="2"/>
  <c r="T1182" i="2"/>
  <c r="T1181" i="2"/>
  <c r="T1180" i="2"/>
  <c r="T1179" i="2"/>
  <c r="T1178" i="2"/>
  <c r="T1177" i="2"/>
  <c r="T1176" i="2"/>
  <c r="T1175" i="2"/>
  <c r="T1174" i="2"/>
  <c r="T1173" i="2"/>
  <c r="T1172" i="2"/>
  <c r="T1171" i="2"/>
  <c r="T1170" i="2"/>
  <c r="T1169" i="2"/>
  <c r="T1168" i="2"/>
  <c r="T1167" i="2"/>
  <c r="T1166" i="2"/>
  <c r="T1165" i="2"/>
  <c r="T1164" i="2"/>
  <c r="T1163" i="2"/>
  <c r="T1162" i="2"/>
  <c r="T1161" i="2"/>
  <c r="T1160" i="2"/>
  <c r="T1159" i="2"/>
  <c r="T1158" i="2"/>
  <c r="T1157" i="2"/>
  <c r="T1156" i="2"/>
  <c r="T1155" i="2"/>
  <c r="T1154" i="2"/>
  <c r="T1153" i="2"/>
  <c r="T1152" i="2"/>
  <c r="T1151" i="2"/>
  <c r="T1150" i="2"/>
  <c r="T1149" i="2"/>
  <c r="T1148" i="2"/>
  <c r="T1147" i="2"/>
  <c r="T1146" i="2"/>
  <c r="T1145" i="2"/>
  <c r="T1144" i="2"/>
  <c r="T1143" i="2"/>
  <c r="T1142" i="2"/>
  <c r="T1141" i="2"/>
  <c r="T1140" i="2"/>
  <c r="T1139" i="2"/>
  <c r="T1138" i="2"/>
  <c r="T1137" i="2"/>
  <c r="T1136" i="2"/>
  <c r="T1135" i="2"/>
  <c r="T1134" i="2"/>
  <c r="T1133" i="2"/>
  <c r="T1132" i="2"/>
  <c r="T1131" i="2"/>
  <c r="T1130" i="2"/>
  <c r="T1129" i="2"/>
  <c r="T1128" i="2"/>
  <c r="T1127" i="2"/>
  <c r="T1126" i="2"/>
  <c r="T1125" i="2"/>
  <c r="T1124" i="2"/>
  <c r="T1123" i="2"/>
  <c r="T1122" i="2"/>
  <c r="T1121" i="2"/>
  <c r="T1120" i="2"/>
  <c r="T1119" i="2"/>
  <c r="T1118" i="2"/>
  <c r="T1117" i="2"/>
  <c r="T1116" i="2"/>
  <c r="T1115" i="2"/>
  <c r="T1114" i="2"/>
  <c r="T1113" i="2"/>
  <c r="T1112" i="2"/>
  <c r="T1111" i="2"/>
  <c r="T1110" i="2"/>
  <c r="T1109" i="2"/>
  <c r="T1108" i="2"/>
  <c r="T1107" i="2"/>
  <c r="T1106" i="2"/>
  <c r="T1105" i="2"/>
  <c r="T1104" i="2"/>
  <c r="T1103" i="2"/>
  <c r="T1102" i="2"/>
  <c r="T1101" i="2"/>
  <c r="T1100" i="2"/>
  <c r="T1099" i="2"/>
  <c r="T1098" i="2"/>
  <c r="T1097" i="2"/>
  <c r="T1096" i="2"/>
  <c r="T1095" i="2"/>
  <c r="T1094" i="2"/>
  <c r="T1093" i="2"/>
  <c r="T1092" i="2"/>
  <c r="T1091" i="2"/>
  <c r="T1090" i="2"/>
  <c r="T1089" i="2"/>
  <c r="T1088" i="2"/>
  <c r="T1087" i="2"/>
  <c r="T1086" i="2"/>
  <c r="T1085" i="2"/>
  <c r="T1084" i="2"/>
  <c r="T1083" i="2"/>
  <c r="T1082" i="2"/>
  <c r="T1081" i="2"/>
  <c r="T1080" i="2"/>
  <c r="T1079" i="2"/>
  <c r="T1078" i="2"/>
  <c r="T1077" i="2"/>
  <c r="T1076" i="2"/>
  <c r="T1075" i="2"/>
  <c r="T1074" i="2"/>
  <c r="T1073" i="2"/>
  <c r="T1072" i="2"/>
  <c r="T1071" i="2"/>
  <c r="T1070" i="2"/>
  <c r="T1069" i="2"/>
  <c r="T1068" i="2"/>
  <c r="T1067" i="2"/>
  <c r="T1066" i="2"/>
  <c r="T1065" i="2"/>
  <c r="T1064" i="2"/>
  <c r="T1063" i="2"/>
  <c r="T1062" i="2"/>
  <c r="T1061" i="2"/>
  <c r="T1060" i="2"/>
  <c r="T1059" i="2"/>
  <c r="T1058" i="2"/>
  <c r="T1057" i="2"/>
  <c r="T1056" i="2"/>
  <c r="T1055" i="2"/>
  <c r="T1054" i="2"/>
  <c r="T1053" i="2"/>
  <c r="T1052" i="2"/>
  <c r="T1051" i="2"/>
  <c r="T1050" i="2"/>
  <c r="T1049" i="2"/>
  <c r="T1048" i="2"/>
  <c r="T1047" i="2"/>
  <c r="T1046" i="2"/>
  <c r="T1045" i="2"/>
  <c r="T1044" i="2"/>
  <c r="T1043" i="2"/>
  <c r="T1042" i="2"/>
  <c r="T1041" i="2"/>
  <c r="T1040" i="2"/>
  <c r="T1039" i="2"/>
  <c r="T1038" i="2"/>
  <c r="T1037" i="2"/>
  <c r="T1036" i="2"/>
  <c r="T1035" i="2"/>
  <c r="T1034" i="2"/>
  <c r="T1033" i="2"/>
  <c r="T1032" i="2"/>
  <c r="T1031" i="2"/>
  <c r="T1030" i="2"/>
  <c r="T1029" i="2"/>
  <c r="T1028" i="2"/>
  <c r="T1027" i="2"/>
  <c r="T1026" i="2"/>
  <c r="T1025" i="2"/>
  <c r="T1024" i="2"/>
  <c r="T1023" i="2"/>
  <c r="T1022" i="2"/>
  <c r="T1021" i="2"/>
  <c r="T1020" i="2"/>
  <c r="T1019" i="2"/>
  <c r="T1018" i="2"/>
  <c r="T1017" i="2"/>
  <c r="T1016" i="2"/>
  <c r="T1015" i="2"/>
  <c r="T1014" i="2"/>
  <c r="T1013" i="2"/>
  <c r="T1012" i="2"/>
  <c r="T1011" i="2"/>
  <c r="T1010" i="2"/>
  <c r="T1009" i="2"/>
  <c r="T1008" i="2"/>
  <c r="T1007" i="2"/>
  <c r="T1006" i="2"/>
  <c r="T1005" i="2"/>
  <c r="T1004" i="2"/>
  <c r="T1003" i="2"/>
  <c r="T1002" i="2"/>
  <c r="T1001" i="2"/>
  <c r="T1000" i="2"/>
  <c r="T999" i="2"/>
  <c r="T998" i="2"/>
  <c r="T997" i="2"/>
  <c r="T996" i="2"/>
  <c r="T995" i="2"/>
  <c r="T994" i="2"/>
  <c r="T993" i="2"/>
  <c r="T992" i="2"/>
  <c r="T991" i="2"/>
  <c r="T990" i="2"/>
  <c r="T989" i="2"/>
  <c r="T988" i="2"/>
  <c r="T987" i="2"/>
  <c r="T986" i="2"/>
  <c r="T985" i="2"/>
  <c r="T984" i="2"/>
  <c r="T983" i="2"/>
  <c r="T982" i="2"/>
  <c r="T981" i="2"/>
  <c r="T980" i="2"/>
  <c r="T979" i="2"/>
  <c r="T978" i="2"/>
  <c r="T977" i="2"/>
  <c r="T976" i="2"/>
  <c r="T975" i="2"/>
  <c r="T974" i="2"/>
  <c r="T973" i="2"/>
  <c r="T972" i="2"/>
  <c r="T971" i="2"/>
  <c r="T970" i="2"/>
  <c r="T969" i="2"/>
  <c r="T968" i="2"/>
  <c r="T967" i="2"/>
  <c r="T966" i="2"/>
  <c r="T965" i="2"/>
  <c r="T964" i="2"/>
  <c r="T963" i="2"/>
  <c r="T962" i="2"/>
  <c r="T961" i="2"/>
  <c r="T960" i="2"/>
  <c r="T959" i="2"/>
  <c r="T958" i="2"/>
  <c r="T957" i="2"/>
  <c r="T956" i="2"/>
  <c r="T955" i="2"/>
  <c r="T954" i="2"/>
  <c r="T953" i="2"/>
  <c r="T952" i="2"/>
  <c r="T951" i="2"/>
  <c r="T950" i="2"/>
  <c r="T949" i="2"/>
  <c r="T948" i="2"/>
  <c r="T947" i="2"/>
  <c r="T946" i="2"/>
  <c r="T945" i="2"/>
  <c r="T944" i="2"/>
  <c r="T943" i="2"/>
  <c r="T942" i="2"/>
  <c r="T941" i="2"/>
  <c r="T940" i="2"/>
  <c r="T939" i="2"/>
  <c r="T938" i="2"/>
  <c r="T937" i="2"/>
  <c r="T936" i="2"/>
  <c r="T935" i="2"/>
  <c r="T934" i="2"/>
  <c r="T933" i="2"/>
  <c r="T932" i="2"/>
  <c r="T931" i="2"/>
  <c r="T930" i="2"/>
  <c r="T929" i="2"/>
  <c r="T928" i="2"/>
  <c r="T927" i="2"/>
  <c r="T926" i="2"/>
  <c r="T925" i="2"/>
  <c r="T924" i="2"/>
  <c r="T923" i="2"/>
  <c r="T922" i="2"/>
  <c r="T921" i="2"/>
  <c r="T920" i="2"/>
  <c r="T919" i="2"/>
  <c r="T918" i="2"/>
  <c r="T917" i="2"/>
  <c r="T916" i="2"/>
  <c r="T915" i="2"/>
  <c r="T914" i="2"/>
  <c r="T913" i="2"/>
  <c r="T912" i="2"/>
  <c r="T911" i="2"/>
  <c r="T910" i="2"/>
  <c r="T909" i="2"/>
  <c r="T908" i="2"/>
  <c r="T907" i="2"/>
  <c r="T906" i="2"/>
  <c r="T905" i="2"/>
  <c r="T904" i="2"/>
  <c r="T903" i="2"/>
  <c r="T902" i="2"/>
  <c r="T901" i="2"/>
  <c r="T900" i="2"/>
  <c r="T899" i="2"/>
  <c r="T898" i="2"/>
  <c r="T897" i="2"/>
  <c r="T896" i="2"/>
  <c r="T895" i="2"/>
  <c r="T894" i="2"/>
  <c r="T893" i="2"/>
  <c r="T892" i="2"/>
  <c r="T891" i="2"/>
  <c r="T890" i="2"/>
  <c r="T889" i="2"/>
  <c r="T888" i="2"/>
  <c r="T887" i="2"/>
  <c r="T886" i="2"/>
  <c r="T885" i="2"/>
  <c r="T884" i="2"/>
  <c r="T883" i="2"/>
  <c r="T882" i="2"/>
  <c r="T881" i="2"/>
  <c r="T880" i="2"/>
  <c r="T879" i="2"/>
  <c r="T878" i="2"/>
  <c r="T877" i="2"/>
  <c r="T876" i="2"/>
  <c r="T875" i="2"/>
  <c r="T874" i="2"/>
  <c r="T873" i="2"/>
  <c r="T872" i="2"/>
  <c r="T871" i="2"/>
  <c r="T870" i="2"/>
  <c r="T869" i="2"/>
  <c r="T868" i="2"/>
  <c r="T867" i="2"/>
  <c r="T866" i="2"/>
  <c r="T865" i="2"/>
  <c r="T864" i="2"/>
  <c r="T863" i="2"/>
  <c r="T862" i="2"/>
  <c r="T861" i="2"/>
  <c r="T860" i="2"/>
  <c r="T859" i="2"/>
  <c r="T858" i="2"/>
  <c r="T857" i="2"/>
  <c r="T856" i="2"/>
  <c r="T855" i="2"/>
  <c r="T854" i="2"/>
  <c r="T853" i="2"/>
  <c r="T852" i="2"/>
  <c r="T851" i="2"/>
  <c r="T850" i="2"/>
  <c r="T849" i="2"/>
  <c r="T848" i="2"/>
  <c r="T847" i="2"/>
  <c r="T846" i="2"/>
  <c r="T845" i="2"/>
  <c r="T844" i="2"/>
  <c r="T843" i="2"/>
  <c r="T842" i="2"/>
  <c r="T841" i="2"/>
  <c r="T840" i="2"/>
  <c r="T839" i="2"/>
  <c r="T838" i="2"/>
  <c r="T837" i="2"/>
  <c r="T836" i="2"/>
  <c r="T835" i="2"/>
  <c r="T834" i="2"/>
  <c r="T833" i="2"/>
  <c r="T832" i="2"/>
  <c r="T831" i="2"/>
  <c r="T830" i="2"/>
  <c r="T829" i="2"/>
  <c r="T828" i="2"/>
  <c r="T827" i="2"/>
  <c r="T826" i="2"/>
  <c r="T825" i="2"/>
  <c r="T824" i="2"/>
  <c r="T823" i="2"/>
  <c r="T822" i="2"/>
  <c r="T821" i="2"/>
  <c r="T820" i="2"/>
  <c r="T819" i="2"/>
  <c r="T818" i="2"/>
  <c r="T817" i="2"/>
  <c r="T816" i="2"/>
  <c r="T815" i="2"/>
  <c r="T814" i="2"/>
  <c r="T813" i="2"/>
  <c r="T812" i="2"/>
  <c r="T811" i="2"/>
  <c r="T810" i="2"/>
  <c r="T809" i="2"/>
  <c r="T808" i="2"/>
  <c r="T807" i="2"/>
  <c r="T806" i="2"/>
  <c r="T805" i="2"/>
  <c r="T804" i="2"/>
  <c r="T803" i="2"/>
  <c r="T802" i="2"/>
  <c r="T801" i="2"/>
  <c r="T800" i="2"/>
  <c r="T799" i="2"/>
  <c r="T798" i="2"/>
  <c r="T797" i="2"/>
  <c r="T796" i="2"/>
  <c r="T795" i="2"/>
  <c r="T794" i="2"/>
  <c r="T793" i="2"/>
  <c r="T792" i="2"/>
  <c r="T791" i="2"/>
  <c r="T790" i="2"/>
  <c r="T789" i="2"/>
  <c r="T788" i="2"/>
  <c r="T787" i="2"/>
  <c r="T786" i="2"/>
  <c r="T785" i="2"/>
  <c r="T784" i="2"/>
  <c r="T783" i="2"/>
  <c r="T782" i="2"/>
  <c r="T781" i="2"/>
  <c r="T780" i="2"/>
  <c r="T779" i="2"/>
  <c r="T778" i="2"/>
  <c r="T777" i="2"/>
  <c r="T776" i="2"/>
  <c r="T775" i="2"/>
  <c r="T774" i="2"/>
  <c r="T773" i="2"/>
  <c r="T772" i="2"/>
  <c r="T771" i="2"/>
  <c r="T770" i="2"/>
  <c r="T769" i="2"/>
  <c r="T768" i="2"/>
  <c r="T767" i="2"/>
  <c r="T766" i="2"/>
  <c r="T765" i="2"/>
  <c r="T764" i="2"/>
  <c r="T763" i="2"/>
  <c r="T762" i="2"/>
  <c r="T761" i="2"/>
  <c r="T760" i="2"/>
  <c r="T759" i="2"/>
  <c r="T758" i="2"/>
  <c r="T757" i="2"/>
  <c r="T756" i="2"/>
  <c r="T755" i="2"/>
  <c r="T754" i="2"/>
  <c r="T753" i="2"/>
  <c r="T752" i="2"/>
  <c r="T751" i="2"/>
  <c r="T750" i="2"/>
  <c r="T749" i="2"/>
  <c r="T748" i="2"/>
  <c r="T747" i="2"/>
  <c r="T746" i="2"/>
  <c r="T745" i="2"/>
  <c r="T744" i="2"/>
  <c r="T743" i="2"/>
  <c r="T742" i="2"/>
  <c r="T741" i="2"/>
  <c r="T740" i="2"/>
  <c r="T739" i="2"/>
  <c r="T738" i="2"/>
  <c r="T737" i="2"/>
  <c r="T736" i="2"/>
  <c r="T735" i="2"/>
  <c r="T734" i="2"/>
  <c r="T733" i="2"/>
  <c r="T732" i="2"/>
  <c r="T731" i="2"/>
  <c r="T730" i="2"/>
  <c r="T729" i="2"/>
  <c r="T728" i="2"/>
  <c r="T727" i="2"/>
  <c r="T726" i="2"/>
  <c r="T725" i="2"/>
  <c r="T724" i="2"/>
  <c r="T723" i="2"/>
  <c r="T722" i="2"/>
  <c r="T721" i="2"/>
  <c r="T720" i="2"/>
  <c r="T719" i="2"/>
  <c r="T718" i="2"/>
  <c r="T717" i="2"/>
  <c r="T716" i="2"/>
  <c r="T715" i="2"/>
  <c r="T714" i="2"/>
  <c r="T713" i="2"/>
  <c r="T712" i="2"/>
  <c r="T711" i="2"/>
  <c r="T710" i="2"/>
  <c r="T709" i="2"/>
  <c r="T708" i="2"/>
  <c r="T707" i="2"/>
  <c r="T706" i="2"/>
  <c r="T705" i="2"/>
  <c r="T704" i="2"/>
  <c r="T703" i="2"/>
  <c r="T702" i="2"/>
  <c r="T701" i="2"/>
  <c r="T700" i="2"/>
  <c r="T699" i="2"/>
  <c r="T698" i="2"/>
  <c r="T697" i="2"/>
  <c r="T696" i="2"/>
  <c r="T695" i="2"/>
  <c r="T694" i="2"/>
  <c r="T693" i="2"/>
  <c r="T692" i="2"/>
  <c r="T691" i="2"/>
  <c r="T690" i="2"/>
  <c r="T689" i="2"/>
  <c r="T688" i="2"/>
  <c r="T687" i="2"/>
  <c r="T686" i="2"/>
  <c r="T685" i="2"/>
  <c r="T684" i="2"/>
  <c r="T683" i="2"/>
  <c r="T682" i="2"/>
  <c r="T681" i="2"/>
  <c r="T680" i="2"/>
  <c r="T679" i="2"/>
  <c r="T678" i="2"/>
  <c r="T677" i="2"/>
  <c r="T676" i="2"/>
  <c r="T675" i="2"/>
  <c r="T674" i="2"/>
  <c r="T673" i="2"/>
  <c r="T672" i="2"/>
  <c r="T671" i="2"/>
  <c r="T670" i="2"/>
  <c r="T669" i="2"/>
  <c r="T668" i="2"/>
  <c r="T667" i="2"/>
  <c r="T666" i="2"/>
  <c r="T665" i="2"/>
  <c r="T664" i="2"/>
  <c r="T663" i="2"/>
  <c r="T662" i="2"/>
  <c r="T661" i="2"/>
  <c r="T660" i="2"/>
  <c r="T659" i="2"/>
  <c r="T658" i="2"/>
  <c r="T657" i="2"/>
  <c r="T656" i="2"/>
  <c r="T655" i="2"/>
  <c r="T654" i="2"/>
  <c r="T653" i="2"/>
  <c r="T652" i="2"/>
  <c r="T651" i="2"/>
  <c r="T650" i="2"/>
  <c r="T649" i="2"/>
  <c r="T648" i="2"/>
  <c r="T647" i="2"/>
  <c r="T646" i="2"/>
  <c r="T645" i="2"/>
  <c r="T644" i="2"/>
  <c r="T643" i="2"/>
  <c r="T642" i="2"/>
  <c r="T641" i="2"/>
  <c r="T640" i="2"/>
  <c r="T639" i="2"/>
  <c r="T638" i="2"/>
  <c r="T637" i="2"/>
  <c r="T636" i="2"/>
  <c r="T635" i="2"/>
  <c r="T634" i="2"/>
  <c r="T633" i="2"/>
  <c r="T632" i="2"/>
  <c r="T631" i="2"/>
  <c r="T630" i="2"/>
  <c r="T629" i="2"/>
  <c r="T628" i="2"/>
  <c r="T627" i="2"/>
  <c r="T626" i="2"/>
  <c r="T625" i="2"/>
  <c r="T624" i="2"/>
  <c r="T623" i="2"/>
  <c r="T622" i="2"/>
  <c r="T621" i="2"/>
  <c r="T620" i="2"/>
  <c r="T619" i="2"/>
  <c r="T618" i="2"/>
  <c r="T617" i="2"/>
  <c r="T616" i="2"/>
  <c r="T615" i="2"/>
  <c r="T614" i="2"/>
  <c r="T613" i="2"/>
  <c r="T612" i="2"/>
  <c r="T611" i="2"/>
  <c r="T610" i="2"/>
  <c r="T609" i="2"/>
  <c r="T608" i="2"/>
  <c r="T607" i="2"/>
  <c r="T606" i="2"/>
  <c r="T605" i="2"/>
  <c r="T604" i="2"/>
  <c r="T603" i="2"/>
  <c r="T602" i="2"/>
  <c r="T601" i="2"/>
  <c r="T600" i="2"/>
  <c r="T599" i="2"/>
  <c r="T598" i="2"/>
  <c r="T597" i="2"/>
  <c r="T596" i="2"/>
  <c r="T595" i="2"/>
  <c r="T594" i="2"/>
  <c r="T593" i="2"/>
  <c r="T592" i="2"/>
  <c r="T591" i="2"/>
  <c r="T590" i="2"/>
  <c r="T589" i="2"/>
  <c r="T588" i="2"/>
  <c r="T587" i="2"/>
  <c r="T586" i="2"/>
  <c r="T585" i="2"/>
  <c r="T584" i="2"/>
  <c r="T583" i="2"/>
  <c r="T582" i="2"/>
  <c r="T581" i="2"/>
  <c r="T580" i="2"/>
  <c r="T579" i="2"/>
  <c r="T578" i="2"/>
  <c r="T577" i="2"/>
  <c r="T576" i="2"/>
  <c r="T575" i="2"/>
  <c r="T574" i="2"/>
  <c r="T573" i="2"/>
  <c r="T572" i="2"/>
  <c r="T571" i="2"/>
  <c r="T570" i="2"/>
  <c r="T569" i="2"/>
  <c r="T568" i="2"/>
  <c r="T567" i="2"/>
  <c r="T566" i="2"/>
  <c r="T565" i="2"/>
  <c r="T564" i="2"/>
  <c r="T563" i="2"/>
  <c r="T562" i="2"/>
  <c r="T561" i="2"/>
  <c r="T560" i="2"/>
  <c r="T559" i="2"/>
  <c r="T558" i="2"/>
  <c r="T557" i="2"/>
  <c r="T556" i="2"/>
  <c r="T555" i="2"/>
  <c r="T554" i="2"/>
  <c r="T553" i="2"/>
  <c r="T552" i="2"/>
  <c r="T551" i="2"/>
  <c r="T550" i="2"/>
  <c r="T549" i="2"/>
  <c r="T548" i="2"/>
  <c r="T547" i="2"/>
  <c r="T546" i="2"/>
  <c r="T545" i="2"/>
  <c r="T544" i="2"/>
  <c r="T543" i="2"/>
  <c r="T542" i="2"/>
  <c r="T541" i="2"/>
  <c r="T540" i="2"/>
  <c r="T539" i="2"/>
  <c r="T538" i="2"/>
  <c r="T537" i="2"/>
  <c r="T536" i="2"/>
  <c r="T535" i="2"/>
  <c r="T534" i="2"/>
  <c r="T533" i="2"/>
  <c r="T532" i="2"/>
  <c r="T531" i="2"/>
  <c r="T530" i="2"/>
  <c r="T529" i="2"/>
  <c r="T528" i="2"/>
  <c r="T527" i="2"/>
  <c r="T526" i="2"/>
  <c r="T525" i="2"/>
  <c r="T524" i="2"/>
  <c r="T523" i="2"/>
  <c r="T522" i="2"/>
  <c r="T521" i="2"/>
  <c r="T520" i="2"/>
  <c r="T519" i="2"/>
  <c r="T518" i="2"/>
  <c r="T517" i="2"/>
  <c r="T516" i="2"/>
  <c r="T515" i="2"/>
  <c r="T514" i="2"/>
  <c r="T513" i="2"/>
  <c r="T512" i="2"/>
  <c r="T511" i="2"/>
  <c r="T510" i="2"/>
  <c r="T509" i="2"/>
  <c r="T508" i="2"/>
  <c r="T507" i="2"/>
  <c r="T506" i="2"/>
  <c r="T505" i="2"/>
  <c r="T504" i="2"/>
  <c r="T503" i="2"/>
  <c r="T502" i="2"/>
  <c r="T501" i="2"/>
  <c r="T500" i="2"/>
  <c r="T499" i="2"/>
  <c r="T498" i="2"/>
  <c r="T497" i="2"/>
  <c r="T496" i="2"/>
  <c r="T495" i="2"/>
  <c r="T494" i="2"/>
  <c r="T493" i="2"/>
  <c r="T492" i="2"/>
  <c r="T491" i="2"/>
  <c r="T490" i="2"/>
  <c r="T489" i="2"/>
  <c r="T488" i="2"/>
  <c r="T487" i="2"/>
  <c r="T486" i="2"/>
  <c r="T485" i="2"/>
  <c r="T484" i="2"/>
  <c r="T483" i="2"/>
  <c r="T482" i="2"/>
  <c r="T481" i="2"/>
  <c r="T480" i="2"/>
  <c r="T479" i="2"/>
  <c r="T478" i="2"/>
  <c r="T477" i="2"/>
  <c r="T476" i="2"/>
  <c r="T475" i="2"/>
  <c r="T474" i="2"/>
  <c r="T473" i="2"/>
  <c r="T472" i="2"/>
  <c r="T471" i="2"/>
  <c r="T470" i="2"/>
  <c r="T469" i="2"/>
  <c r="T468" i="2"/>
  <c r="T467" i="2"/>
  <c r="T466" i="2"/>
  <c r="T465" i="2"/>
  <c r="T464" i="2"/>
  <c r="T463" i="2"/>
  <c r="T462" i="2"/>
  <c r="T461" i="2"/>
  <c r="T460" i="2"/>
  <c r="T459" i="2"/>
  <c r="T458" i="2"/>
  <c r="T457" i="2"/>
  <c r="T456" i="2"/>
  <c r="T455" i="2"/>
  <c r="T454" i="2"/>
  <c r="T453" i="2"/>
  <c r="T452" i="2"/>
  <c r="T451" i="2"/>
  <c r="T450" i="2"/>
  <c r="T449" i="2"/>
  <c r="T448" i="2"/>
  <c r="T447" i="2"/>
  <c r="T446" i="2"/>
  <c r="T445" i="2"/>
  <c r="T444" i="2"/>
  <c r="T443" i="2"/>
  <c r="T442" i="2"/>
  <c r="T441" i="2"/>
  <c r="T440" i="2"/>
  <c r="T439" i="2"/>
  <c r="T438" i="2"/>
  <c r="T437" i="2"/>
  <c r="T436" i="2"/>
  <c r="T435" i="2"/>
  <c r="T434" i="2"/>
  <c r="T433" i="2"/>
  <c r="T432" i="2"/>
  <c r="T431" i="2"/>
  <c r="T430" i="2"/>
  <c r="T429" i="2"/>
  <c r="T428" i="2"/>
  <c r="T427" i="2"/>
  <c r="T426" i="2"/>
  <c r="T425" i="2"/>
  <c r="T424" i="2"/>
  <c r="T423" i="2"/>
  <c r="T422" i="2"/>
  <c r="T421" i="2"/>
  <c r="T420" i="2"/>
  <c r="T419" i="2"/>
  <c r="T418" i="2"/>
  <c r="T417" i="2"/>
  <c r="T416" i="2"/>
  <c r="T415" i="2"/>
  <c r="T414" i="2"/>
  <c r="T413" i="2"/>
  <c r="T412" i="2"/>
  <c r="T411" i="2"/>
  <c r="T410" i="2"/>
  <c r="T409" i="2"/>
  <c r="T408" i="2"/>
  <c r="T407" i="2"/>
  <c r="T406" i="2"/>
  <c r="T405" i="2"/>
  <c r="T404" i="2"/>
  <c r="T403" i="2"/>
  <c r="T402" i="2"/>
  <c r="T401" i="2"/>
  <c r="T400" i="2"/>
  <c r="T399" i="2"/>
  <c r="T398" i="2"/>
  <c r="T397" i="2"/>
  <c r="T396" i="2"/>
  <c r="T395" i="2"/>
  <c r="T394" i="2"/>
  <c r="T393" i="2"/>
  <c r="T392" i="2"/>
  <c r="T391" i="2"/>
  <c r="T390" i="2"/>
  <c r="T389" i="2"/>
  <c r="T388" i="2"/>
  <c r="T387" i="2"/>
  <c r="T386" i="2"/>
  <c r="T385" i="2"/>
  <c r="T384" i="2"/>
  <c r="T383" i="2"/>
  <c r="T382" i="2"/>
  <c r="T381" i="2"/>
  <c r="T380" i="2"/>
  <c r="T379" i="2"/>
  <c r="T378" i="2"/>
  <c r="T377" i="2"/>
  <c r="T376" i="2"/>
  <c r="T375" i="2"/>
  <c r="T374" i="2"/>
  <c r="T373" i="2"/>
  <c r="T372" i="2"/>
  <c r="T371" i="2"/>
  <c r="T370" i="2"/>
  <c r="T369" i="2"/>
  <c r="T368" i="2"/>
  <c r="T367" i="2"/>
  <c r="T366" i="2"/>
  <c r="T365" i="2"/>
  <c r="T364" i="2"/>
  <c r="T363" i="2"/>
  <c r="T362" i="2"/>
  <c r="T361" i="2"/>
  <c r="T360" i="2"/>
  <c r="T359" i="2"/>
  <c r="T358" i="2"/>
  <c r="T357" i="2"/>
  <c r="T356" i="2"/>
  <c r="T355" i="2"/>
  <c r="T354" i="2"/>
  <c r="T353" i="2"/>
  <c r="T352" i="2"/>
  <c r="T351" i="2"/>
  <c r="T350" i="2"/>
  <c r="T349" i="2"/>
  <c r="T348" i="2"/>
  <c r="T347" i="2"/>
  <c r="T346" i="2"/>
  <c r="T345" i="2"/>
  <c r="T344" i="2"/>
  <c r="T343" i="2"/>
  <c r="T342" i="2"/>
  <c r="T341" i="2"/>
  <c r="T340" i="2"/>
  <c r="T339" i="2"/>
  <c r="T338" i="2"/>
  <c r="T337" i="2"/>
  <c r="T336" i="2"/>
  <c r="T335" i="2"/>
  <c r="T334" i="2"/>
  <c r="T333" i="2"/>
  <c r="T332" i="2"/>
  <c r="T331" i="2"/>
  <c r="T330" i="2"/>
  <c r="T329" i="2"/>
  <c r="T328" i="2"/>
  <c r="T327" i="2"/>
  <c r="T326" i="2"/>
  <c r="T325" i="2"/>
  <c r="T324" i="2"/>
  <c r="T323" i="2"/>
  <c r="T322" i="2"/>
  <c r="T321" i="2"/>
  <c r="T320" i="2"/>
  <c r="T319" i="2"/>
  <c r="T318" i="2"/>
  <c r="T317" i="2"/>
  <c r="T316" i="2"/>
  <c r="T315" i="2"/>
  <c r="T314" i="2"/>
  <c r="T313" i="2"/>
  <c r="T312" i="2"/>
  <c r="T311" i="2"/>
  <c r="T310" i="2"/>
  <c r="T309" i="2"/>
  <c r="T308" i="2"/>
  <c r="T307" i="2"/>
  <c r="T306" i="2"/>
  <c r="T305" i="2"/>
  <c r="T304" i="2"/>
  <c r="T303" i="2"/>
  <c r="T302" i="2"/>
  <c r="T301" i="2"/>
  <c r="T300" i="2"/>
  <c r="T299" i="2"/>
  <c r="T298" i="2"/>
  <c r="T297" i="2"/>
  <c r="T296" i="2"/>
  <c r="T295" i="2"/>
  <c r="T294" i="2"/>
  <c r="T293" i="2"/>
  <c r="T292" i="2"/>
  <c r="T291" i="2"/>
  <c r="T290" i="2"/>
  <c r="T289" i="2"/>
  <c r="T288" i="2"/>
  <c r="T287" i="2"/>
  <c r="T286" i="2"/>
  <c r="T285" i="2"/>
  <c r="T284" i="2"/>
  <c r="T283" i="2"/>
  <c r="T282" i="2"/>
  <c r="T281" i="2"/>
  <c r="T280" i="2"/>
  <c r="T279" i="2"/>
  <c r="T278" i="2"/>
  <c r="T277" i="2"/>
  <c r="T276" i="2"/>
  <c r="T275" i="2"/>
  <c r="T274" i="2"/>
  <c r="T273" i="2"/>
  <c r="T272" i="2"/>
  <c r="T271" i="2"/>
  <c r="T270" i="2"/>
  <c r="T269" i="2"/>
  <c r="T268" i="2"/>
  <c r="T267" i="2"/>
  <c r="T266" i="2"/>
  <c r="T265" i="2"/>
  <c r="T264" i="2"/>
  <c r="T263" i="2"/>
  <c r="T262" i="2"/>
  <c r="T261" i="2"/>
  <c r="T260" i="2"/>
  <c r="T259" i="2"/>
  <c r="T258" i="2"/>
  <c r="T257" i="2"/>
  <c r="T256" i="2"/>
  <c r="T255" i="2"/>
  <c r="T254" i="2"/>
  <c r="T253" i="2"/>
  <c r="T252" i="2"/>
  <c r="T251" i="2"/>
  <c r="T250" i="2"/>
  <c r="T249" i="2"/>
  <c r="T248" i="2"/>
  <c r="T247" i="2"/>
  <c r="T246" i="2"/>
  <c r="T245" i="2"/>
  <c r="T244" i="2"/>
  <c r="T243" i="2"/>
  <c r="T242" i="2"/>
  <c r="T241" i="2"/>
  <c r="T240" i="2"/>
  <c r="T239" i="2"/>
  <c r="T238" i="2"/>
  <c r="T237" i="2"/>
  <c r="T236" i="2"/>
  <c r="T235" i="2"/>
  <c r="T234" i="2"/>
  <c r="T233" i="2"/>
  <c r="T232" i="2"/>
  <c r="T231" i="2"/>
  <c r="T230" i="2"/>
  <c r="T229" i="2"/>
  <c r="T228" i="2"/>
  <c r="T227" i="2"/>
  <c r="T226" i="2"/>
  <c r="T225" i="2"/>
  <c r="T224" i="2"/>
  <c r="T223" i="2"/>
  <c r="T222" i="2"/>
  <c r="T221" i="2"/>
  <c r="T220" i="2"/>
  <c r="T219" i="2"/>
  <c r="T218" i="2"/>
  <c r="T217" i="2"/>
  <c r="T216" i="2"/>
  <c r="T215" i="2"/>
  <c r="T214" i="2"/>
  <c r="T213" i="2"/>
  <c r="T212" i="2"/>
  <c r="T211" i="2"/>
  <c r="T210" i="2"/>
  <c r="T209" i="2"/>
  <c r="T208" i="2"/>
  <c r="T207" i="2"/>
  <c r="T206" i="2"/>
  <c r="T205" i="2"/>
  <c r="T204" i="2"/>
  <c r="T203" i="2"/>
  <c r="T202" i="2"/>
  <c r="T201" i="2"/>
  <c r="T200" i="2"/>
  <c r="T199" i="2"/>
  <c r="T198" i="2"/>
  <c r="T197" i="2"/>
  <c r="T196" i="2"/>
  <c r="T195" i="2"/>
  <c r="T194" i="2"/>
  <c r="T193" i="2"/>
  <c r="T192" i="2"/>
  <c r="T191" i="2"/>
  <c r="T190" i="2"/>
  <c r="T189" i="2"/>
  <c r="T188" i="2"/>
  <c r="T187" i="2"/>
  <c r="T186" i="2"/>
  <c r="T185" i="2"/>
  <c r="T184" i="2"/>
  <c r="T183" i="2"/>
  <c r="T182" i="2"/>
  <c r="T181" i="2"/>
  <c r="T180" i="2"/>
  <c r="T179" i="2"/>
  <c r="T178" i="2"/>
  <c r="T177" i="2"/>
  <c r="T176" i="2"/>
  <c r="T175" i="2"/>
  <c r="T174" i="2"/>
  <c r="T173" i="2"/>
  <c r="T172" i="2"/>
  <c r="T171" i="2"/>
  <c r="T170" i="2"/>
  <c r="T169" i="2"/>
  <c r="T168" i="2"/>
  <c r="T167" i="2"/>
  <c r="T166" i="2"/>
  <c r="T165" i="2"/>
  <c r="T164" i="2"/>
  <c r="T163" i="2"/>
  <c r="T162" i="2"/>
  <c r="T161" i="2"/>
  <c r="T160" i="2"/>
  <c r="T159" i="2"/>
  <c r="T158" i="2"/>
  <c r="T157" i="2"/>
  <c r="T156" i="2"/>
  <c r="T155" i="2"/>
  <c r="T154" i="2"/>
  <c r="T153" i="2"/>
  <c r="T152" i="2"/>
  <c r="T151" i="2"/>
  <c r="T150" i="2"/>
  <c r="T149" i="2"/>
  <c r="T148" i="2"/>
  <c r="T147" i="2"/>
  <c r="T146" i="2"/>
  <c r="T145" i="2"/>
  <c r="T144" i="2"/>
  <c r="T143" i="2"/>
  <c r="T142" i="2"/>
  <c r="T141" i="2"/>
  <c r="T140" i="2"/>
  <c r="T139" i="2"/>
  <c r="T138" i="2"/>
  <c r="T137" i="2"/>
  <c r="T136" i="2"/>
  <c r="T135" i="2"/>
  <c r="T134" i="2"/>
  <c r="T133" i="2"/>
  <c r="T132" i="2"/>
  <c r="T131" i="2"/>
  <c r="T130" i="2"/>
  <c r="T129" i="2"/>
  <c r="T128" i="2"/>
  <c r="T127" i="2"/>
  <c r="T126" i="2"/>
  <c r="T125" i="2"/>
  <c r="T124" i="2"/>
  <c r="T123" i="2"/>
  <c r="T122" i="2"/>
  <c r="T121" i="2"/>
  <c r="T120" i="2"/>
  <c r="T119" i="2"/>
  <c r="T118" i="2"/>
  <c r="T117" i="2"/>
  <c r="T116" i="2"/>
  <c r="T115" i="2"/>
  <c r="T114" i="2"/>
  <c r="T113" i="2"/>
  <c r="T112" i="2"/>
  <c r="T111" i="2"/>
  <c r="T110" i="2"/>
  <c r="T109" i="2"/>
  <c r="T108" i="2"/>
  <c r="T107" i="2"/>
  <c r="T106" i="2"/>
  <c r="T105" i="2"/>
  <c r="T104"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4" i="2"/>
  <c r="T63" i="2"/>
  <c r="T62" i="2"/>
  <c r="T61" i="2"/>
  <c r="T60" i="2"/>
  <c r="T59" i="2"/>
  <c r="T58" i="2"/>
  <c r="T57" i="2"/>
  <c r="T56" i="2"/>
  <c r="T55" i="2"/>
  <c r="T54" i="2"/>
  <c r="T53" i="2"/>
  <c r="T52" i="2"/>
  <c r="T51" i="2"/>
  <c r="T50" i="2"/>
  <c r="T49" i="2"/>
  <c r="T48" i="2"/>
  <c r="T47" i="2"/>
  <c r="T46" i="2"/>
  <c r="T45" i="2"/>
  <c r="T44" i="2"/>
  <c r="T43" i="2"/>
  <c r="T42" i="2"/>
  <c r="T41" i="2"/>
  <c r="T40" i="2"/>
  <c r="T39" i="2"/>
  <c r="T38" i="2"/>
  <c r="T37" i="2"/>
  <c r="T36" i="2"/>
  <c r="T35" i="2"/>
  <c r="T34" i="2"/>
  <c r="T33" i="2"/>
  <c r="T32" i="2"/>
  <c r="T31" i="2"/>
  <c r="T30" i="2"/>
  <c r="T29" i="2"/>
  <c r="T28" i="2"/>
  <c r="T27" i="2"/>
  <c r="T26" i="2"/>
  <c r="T25" i="2"/>
  <c r="T24" i="2"/>
  <c r="T23" i="2"/>
  <c r="T22" i="2"/>
  <c r="T21" i="2"/>
  <c r="T20" i="2"/>
  <c r="T19" i="2"/>
  <c r="T18" i="2"/>
  <c r="T17" i="2"/>
  <c r="T16" i="2"/>
  <c r="T15" i="2"/>
  <c r="T14" i="2"/>
  <c r="T13" i="2"/>
  <c r="T12" i="2"/>
  <c r="T11" i="2"/>
  <c r="T10" i="2"/>
  <c r="T9" i="2"/>
  <c r="T8" i="2"/>
  <c r="T7" i="2"/>
  <c r="T6" i="2"/>
  <c r="T5" i="2"/>
  <c r="T4" i="2"/>
  <c r="T3" i="2"/>
</calcChain>
</file>

<file path=xl/sharedStrings.xml><?xml version="1.0" encoding="utf-8"?>
<sst xmlns="http://schemas.openxmlformats.org/spreadsheetml/2006/main" count="28350" uniqueCount="4226">
  <si>
    <t>anio</t>
  </si>
  <si>
    <t>id_entidad</t>
  </si>
  <si>
    <t>razon_social</t>
  </si>
  <si>
    <t>Departamento</t>
  </si>
  <si>
    <t>sector</t>
  </si>
  <si>
    <t>Marco Normativo</t>
  </si>
  <si>
    <t>centro_consolidacion</t>
  </si>
  <si>
    <t>clasif_departamento</t>
  </si>
  <si>
    <t>Categoría_municipio</t>
  </si>
  <si>
    <t>Elementos del Marco Normativo</t>
  </si>
  <si>
    <t>Reconocimiento</t>
  </si>
  <si>
    <t>Medicion Posterior</t>
  </si>
  <si>
    <t>Revelacion</t>
  </si>
  <si>
    <t>Rendicion de cuentas</t>
  </si>
  <si>
    <t>Gestión del riesgo</t>
  </si>
  <si>
    <t>calificacion_total</t>
  </si>
  <si>
    <t>calificacion_2025</t>
  </si>
  <si>
    <t>calificacion_2024</t>
  </si>
  <si>
    <t>Criterio</t>
  </si>
  <si>
    <t>Contraloría General de la República</t>
  </si>
  <si>
    <t>SECTOR PUBLICO NACIONAL</t>
  </si>
  <si>
    <t>NACIONAL ORGANISMOS DE CONTROL</t>
  </si>
  <si>
    <t>Departamento Administrativo Nacional de Estadística</t>
  </si>
  <si>
    <t>NACIONAL DEPARTAMENTOS ADMINISTRATIVOS</t>
  </si>
  <si>
    <t>Departamento Nacional de Planeación</t>
  </si>
  <si>
    <t>Departamento Administrativo de la Presidencia de la República</t>
  </si>
  <si>
    <t>Departamento Administrativo de la Función Pública</t>
  </si>
  <si>
    <t>Ministerio de Agricultura y Desarrollo Rural</t>
  </si>
  <si>
    <t>NACIONAL MINISTERIOS</t>
  </si>
  <si>
    <t>Ministerio de Tecnologías de la Información y las Comunicaciones</t>
  </si>
  <si>
    <t>Ministerio de Defensa Nacional</t>
  </si>
  <si>
    <t>Ministerio de Educación Nacional</t>
  </si>
  <si>
    <t>Ministerio de Hacienda y Crédito Público</t>
  </si>
  <si>
    <t>Ministerio de Minas y Energía</t>
  </si>
  <si>
    <t>Ministerio de Transporte</t>
  </si>
  <si>
    <t>Ministerio de Relaciones Exteriores</t>
  </si>
  <si>
    <t>Procuraduría General de la Nación</t>
  </si>
  <si>
    <t>Policía Nacional - Dirección Logística y Financiera</t>
  </si>
  <si>
    <t>NACIONAL OTRAS ENTIDADES ADMINISTRACION CENTRAL</t>
  </si>
  <si>
    <t>Consejo Superior de la Judicatura</t>
  </si>
  <si>
    <t>NACIONAL RAMA JUDICIAL</t>
  </si>
  <si>
    <t>U.A.E. de Organizaciones Solidarias</t>
  </si>
  <si>
    <t>NACIONAL U.A.E  CON PERSONERÍA JURÍDICA</t>
  </si>
  <si>
    <t>Superintendencia de Industria y Comercio</t>
  </si>
  <si>
    <t>NACIONAL SUPERINTENDENCIAS CON PJ</t>
  </si>
  <si>
    <t>Superintendencia de Sociedades</t>
  </si>
  <si>
    <t>Registraduría Nacional del Estado Civil</t>
  </si>
  <si>
    <t>NACIONAL ORGANIZACION ELECTORAL</t>
  </si>
  <si>
    <t>Superintendencia Financiera de Colombia</t>
  </si>
  <si>
    <t>Fiscalía General de la Nación</t>
  </si>
  <si>
    <t>Cámara de Representantes</t>
  </si>
  <si>
    <t>NACIONAL RAMA  LEGISLATIVA</t>
  </si>
  <si>
    <t>Senado de la República</t>
  </si>
  <si>
    <t>Ministerio de las Culturas, las Artes y los Saberes</t>
  </si>
  <si>
    <t>Agencia Nacional de Infraestructura</t>
  </si>
  <si>
    <t>NACIONAL OTRAS ENTIDADES GOBIERNO GENERAL</t>
  </si>
  <si>
    <t>U.A.E. Agencia Nacional de Hidrocarburos</t>
  </si>
  <si>
    <t>Fondo de Cobertura de Tasas - FOGAFIN</t>
  </si>
  <si>
    <t>Instituto de Casas Fiscales del Ejército</t>
  </si>
  <si>
    <t>NACIONAL ESTABLECIMIENTOS PUBLICOS</t>
  </si>
  <si>
    <t>Sociedad de Televisión de las Islas</t>
  </si>
  <si>
    <t>NACIONAL NO COTIZANTES E.I.C.E</t>
  </si>
  <si>
    <t>Colegio de Boyacá</t>
  </si>
  <si>
    <t>SECTOR PUBLICO TERRITORIAL</t>
  </si>
  <si>
    <t>TERRITORIAL ESTABLECIMIENTOS PUBLICOS</t>
  </si>
  <si>
    <t>ADMON DESCENTRALIZADA Y EMPRESAS BOYACA</t>
  </si>
  <si>
    <t>Corporación Autónoma Regional de Nariño</t>
  </si>
  <si>
    <t>Corporación Autónoma Regional de la Frontera Nororiental</t>
  </si>
  <si>
    <t>Corporación Autónoma Regional de Cundinamarca</t>
  </si>
  <si>
    <t>Corporación Autónoma Regional de Caldas</t>
  </si>
  <si>
    <t>Corporación Autónoma Regional del Valle del Cauca</t>
  </si>
  <si>
    <t>Corporación Autónoma Regional del Quindío</t>
  </si>
  <si>
    <t>Corporación Autónoma Regional de Defensa de la Meseta de Bucaramanga</t>
  </si>
  <si>
    <t>Corporación Autónoma Regional para el Desarrollo Sostenible del Chocó</t>
  </si>
  <si>
    <t>Corporación Autónoma Regional del Tolima</t>
  </si>
  <si>
    <t>Corporación para el Desarrollo Sostenible de Urabá</t>
  </si>
  <si>
    <t>Corporación Autónoma Regional de las Cuencas de los ríos Rionegro y Nare</t>
  </si>
  <si>
    <t>Defensa Civil Colombiana</t>
  </si>
  <si>
    <t>Escuela Superior de Administración Pública</t>
  </si>
  <si>
    <t>U.A.E. de la Aeronáutica Civil</t>
  </si>
  <si>
    <t>Ministerio de Ciencia, Tecnología e Innovación</t>
  </si>
  <si>
    <t>Fondo Rotario de la Policía Nacional</t>
  </si>
  <si>
    <t>Fondo Rotatorio del Departamento Administrativo Nacional de Estadística.</t>
  </si>
  <si>
    <t>Agencia Logística de las Fuerzas Militares</t>
  </si>
  <si>
    <t>Instituto Nacional de Vías</t>
  </si>
  <si>
    <t>Instituto Caro y Cuervo</t>
  </si>
  <si>
    <t>Instituto Colombiano Agropecuario</t>
  </si>
  <si>
    <t>Instituto Colombiano de Bienestar Familiar</t>
  </si>
  <si>
    <t>Instituto Colombiano de Antropología e Historia</t>
  </si>
  <si>
    <t>NACIONAL INSTITUTOS CIENTÍFICOS O TECNOLÓGICOS</t>
  </si>
  <si>
    <t>Universidad Tecnológica de Pereira</t>
  </si>
  <si>
    <t>Ministerio del Deporte</t>
  </si>
  <si>
    <t>Corporación Autónoma Regional del Cesar</t>
  </si>
  <si>
    <t>Servicio Geológico Colombiano</t>
  </si>
  <si>
    <t>Instituto Geográfico Agustín Codazzi</t>
  </si>
  <si>
    <t>Instituto Nacional de Cancerología</t>
  </si>
  <si>
    <t>NACIONAL NO COTIZANTES E.S.E</t>
  </si>
  <si>
    <t>Corporación Autónoma Regional de la Guajira</t>
  </si>
  <si>
    <t>Instituto Nacional para Ciegos</t>
  </si>
  <si>
    <t>NO APLICA</t>
  </si>
  <si>
    <t>Instituto Nacional de Salud</t>
  </si>
  <si>
    <t>Instituto Nacional para Sordos</t>
  </si>
  <si>
    <t>Universidad Surcolombiana</t>
  </si>
  <si>
    <t>Universidad de la Amazonía</t>
  </si>
  <si>
    <t>E.S.E. Sanatorio de Agua de Dios</t>
  </si>
  <si>
    <t>E.S.E. Sanatorio de Contratación</t>
  </si>
  <si>
    <t>Servicio Nacional de Aprendizaje</t>
  </si>
  <si>
    <t>Superintendencia de Notariado y Registro</t>
  </si>
  <si>
    <t>Universidad de Caldas</t>
  </si>
  <si>
    <t>Universidad de Córdoba</t>
  </si>
  <si>
    <t>Universidad del Cauca</t>
  </si>
  <si>
    <t>Universidad Nacional de Colombia</t>
  </si>
  <si>
    <t>Universidad Pedagógica Nacional</t>
  </si>
  <si>
    <t>Universidad Pedagógica y Tecnológica de Colombia</t>
  </si>
  <si>
    <t>Club Militar de Oficiales</t>
  </si>
  <si>
    <t>Universidad Tecnológica del Chocó Diego Luis Córdoba</t>
  </si>
  <si>
    <t>Universidad de los Llanos</t>
  </si>
  <si>
    <t>Fondo Rotatorio del Ministerio de Relaciones Exteriores</t>
  </si>
  <si>
    <t>Corporación Autónoma Regional de Risaralda</t>
  </si>
  <si>
    <t>Artesanías de Colombia S.A.</t>
  </si>
  <si>
    <t>Corporación de la Industria Aeronáutica Colombiana S.A.</t>
  </si>
  <si>
    <t>NACIONAL NO COTIZANTES S.E.M</t>
  </si>
  <si>
    <t>Ecopetrol S.A.</t>
  </si>
  <si>
    <t>NACIONAL COTIZANTES S.E.M</t>
  </si>
  <si>
    <t>Empresa Colombiana de Productos Veterinarios S.A.</t>
  </si>
  <si>
    <t>Sociedad Hotelera Tequendama S.A.</t>
  </si>
  <si>
    <t>Interconexión Eléctrica S.A.</t>
  </si>
  <si>
    <t>NACIONAL COTIZANTES E.S.P</t>
  </si>
  <si>
    <t>Industria Militar</t>
  </si>
  <si>
    <t>Servicio Aéreo a Territorios Nacionales</t>
  </si>
  <si>
    <t>Radio Televisión Nacional de Colombia RTVC S.A.S.</t>
  </si>
  <si>
    <t>E.S.P. Empresa Urrá S.A.</t>
  </si>
  <si>
    <t>NACIONAL NO COTIZANTES E.S.P</t>
  </si>
  <si>
    <t>Imprenta Nacional de Colombia</t>
  </si>
  <si>
    <t>Instituto de Planificación y Promoción de Soluciones Energéticas</t>
  </si>
  <si>
    <t>Corporación Colombiana de Investigación Agropecuaria</t>
  </si>
  <si>
    <t>E.S.P. Central Hidroeléctrica de Caldas S.A.</t>
  </si>
  <si>
    <t>TERRITORIAL COTIZANTES E.S.P</t>
  </si>
  <si>
    <t>ADMON DESCENTRALIZADA Y EMPRESAS CALDAS</t>
  </si>
  <si>
    <t>E.S.P. Centrales Eléctricas de Nariño S.A.</t>
  </si>
  <si>
    <t>E.S.P. Centrales Eléctricas de Norte de Santander S.A.</t>
  </si>
  <si>
    <t>ADMON DESCENTRALIZADA Y EMPRESAS ANTIOQUIA</t>
  </si>
  <si>
    <t>E.S.P. Centrales Eléctricas del Cauca S.A.</t>
  </si>
  <si>
    <t>E.S.P. Electrificadora del Caquetá S.A.</t>
  </si>
  <si>
    <t>E.S.P. Electrificadora del Huila S.A.</t>
  </si>
  <si>
    <t>E.S.P. Electrificadora del Meta S.A.</t>
  </si>
  <si>
    <t>E.S.P. Electrificadora del Tolima S.A.  - En Liquidación</t>
  </si>
  <si>
    <t>NACIONAL EMPRESAS EN LIQUIDACIÓN</t>
  </si>
  <si>
    <t>E.S.P. Electrificadora Santander S.A.</t>
  </si>
  <si>
    <t>E.S.P. XM Compañía de Expertos en Mercados S.A.</t>
  </si>
  <si>
    <t>E.S.P. Empresa de Energía del Quindío S.A.</t>
  </si>
  <si>
    <t>ADMON DESCENTRALIZADA Y EMPRESAS QUINDIO</t>
  </si>
  <si>
    <t>Corporación Autónoma Regional del Río Grande de la Magdalena</t>
  </si>
  <si>
    <t>Caja de Retiro de las Fuerzas Militares</t>
  </si>
  <si>
    <t>Caja de Sueldos de Retiro de la Policía Nacional</t>
  </si>
  <si>
    <t>Caja Promotora de Vivienda Militar y de Policía</t>
  </si>
  <si>
    <t>NACIONAL COTIZANTES OTRAS EMPRESAS</t>
  </si>
  <si>
    <t>Positiva Compañía de Seguros S.A.</t>
  </si>
  <si>
    <t>Banco de Comercio Exterior de Colombia S.A.</t>
  </si>
  <si>
    <t>Fondo Nacional del Ahorro S.A.</t>
  </si>
  <si>
    <t>Empresa Nacional Promotora del Desarrollo Territorial S.A.</t>
  </si>
  <si>
    <t>Instituto Colombiano de Crédito Educativo y Estudios Técnicos en el Exterior</t>
  </si>
  <si>
    <t>La Previsora S.A. (Compañía de Seguros Generales)</t>
  </si>
  <si>
    <t>Banco de la República</t>
  </si>
  <si>
    <t>BANCO CENTRAL</t>
  </si>
  <si>
    <t>Financiera de Desarrollo Nacional S.A.</t>
  </si>
  <si>
    <t>Financiera de Desarrollo Territorial S.A.</t>
  </si>
  <si>
    <t>Fondo de Garantías de Instituciones Financieras</t>
  </si>
  <si>
    <t>Fondo Nacional de Garantías S.A.</t>
  </si>
  <si>
    <t>Fondo para el Financiamiento del Sector Agropecuario</t>
  </si>
  <si>
    <t>Fiduciaria la Previsora S.A.</t>
  </si>
  <si>
    <t>Procolombia</t>
  </si>
  <si>
    <t>Fiduciaria Central S.A.</t>
  </si>
  <si>
    <t>TERRITORIAL COTIZANTES OTRAS EMPRESAS</t>
  </si>
  <si>
    <t>FINANCIERO ANTIOQUIA</t>
  </si>
  <si>
    <t>Fiduciaria Agraria S.A.</t>
  </si>
  <si>
    <t>Fondo de Desarrollo para la Educación Superior</t>
  </si>
  <si>
    <t>NACIONAL NO COTIZANTES OTRAS EMPRESAS</t>
  </si>
  <si>
    <t>Fondo Agropecuario de Garantías</t>
  </si>
  <si>
    <t>E.S.P. Gestión Energética S.A.</t>
  </si>
  <si>
    <t>Fideicomiso de Administración del Insfopal</t>
  </si>
  <si>
    <t>Canal Regional de Televisión Teveandina S.A.S.</t>
  </si>
  <si>
    <t>Patrimonio Autónomo de Pensiones del Fondo de Previsión Social del Congreso de la República - Vejez</t>
  </si>
  <si>
    <t>Turnariño Ltda.</t>
  </si>
  <si>
    <t>TERRITORIAL NO COTIZANTES E.I.C.E</t>
  </si>
  <si>
    <t>ADMON DESCENTRALIZADA Y EMPRESAS NARIÑO</t>
  </si>
  <si>
    <t>Fiduciaria Colombiana de Comercio Exterior S.A.</t>
  </si>
  <si>
    <t>E.S.P. Transelca S.A.</t>
  </si>
  <si>
    <t>Fondo de Garantías de Entidades Cooperativas</t>
  </si>
  <si>
    <t>Instituto Tecnológico de Soledad Atlántico</t>
  </si>
  <si>
    <t>ADMON DESCENTRALIZADA Y EMPRESAS ATLANTICO</t>
  </si>
  <si>
    <t>Comisión de Regulación de Energía y Gas</t>
  </si>
  <si>
    <t>NACIONAL U.A.E SIN PERSONERÍA JURÍDICA</t>
  </si>
  <si>
    <t>Superintendencia de Economía Solidaria</t>
  </si>
  <si>
    <t>U.A.E. Fondo Nacional de Estupefacientes</t>
  </si>
  <si>
    <t>Consejo Nacional de Arquitectura</t>
  </si>
  <si>
    <t>Centro de Diagnóstico Automotor de Cúcuta Ltda.</t>
  </si>
  <si>
    <t>Consejo Nacional Profesional de Economía</t>
  </si>
  <si>
    <t>Banco Agrario de Colombia</t>
  </si>
  <si>
    <t>Hospital Militar Central</t>
  </si>
  <si>
    <t>Fondo de Previsión Social del Congreso de la República</t>
  </si>
  <si>
    <t>Fondo Nacional de Prestaciones Sociales del Magisterio</t>
  </si>
  <si>
    <t>Fondo de Pasivo Social de Ferrocarriles Nacionales de Colombia</t>
  </si>
  <si>
    <t>Auditoría General de la República</t>
  </si>
  <si>
    <t>Fertilizantes Colombianos S.A. - En Liquidación</t>
  </si>
  <si>
    <t>TERRITORIAL EMPRESAS EN LIQUIDACIÓN</t>
  </si>
  <si>
    <t>ADMON DESCENTRALIZADA Y EMPRESAS SANTANDER</t>
  </si>
  <si>
    <t>Fondo de Emergencia Económica</t>
  </si>
  <si>
    <t>Fondo de Garantías de Entidades Cooperativas FOGACOOP</t>
  </si>
  <si>
    <t>Unidad de Información y Análisis Financiero</t>
  </si>
  <si>
    <t>Federación Nacional de Departamentos</t>
  </si>
  <si>
    <t>TERRITORIAL OTRAS ENTIDADES GOBIERNO GENERAL</t>
  </si>
  <si>
    <t>Central de Inversiones S.A.</t>
  </si>
  <si>
    <t>Internexa S.A.</t>
  </si>
  <si>
    <t>Computadores para Educar</t>
  </si>
  <si>
    <t>Tribunal Nacional de Ética Médica</t>
  </si>
  <si>
    <t>Fondo Social de Vivienda de la Registraduría Nacional del Estado Civil</t>
  </si>
  <si>
    <t>Sociedad Geográfica de Colombia - Academia de Ciencias Geográficas</t>
  </si>
  <si>
    <t>E.S.E. Hospital Local Nueva Granada</t>
  </si>
  <si>
    <t>TERRITORIAL NO COTIZANTES E.S.E</t>
  </si>
  <si>
    <t>ADMON DESCENTRALIZADA Y EMPRESAS MAGDALENA</t>
  </si>
  <si>
    <t>E.S.E. Hospital Local San Juan de Puerto Rico - Tiquisio</t>
  </si>
  <si>
    <t>ADMON DESCENTRALIZADA Y EMPRESAS BOLIVAR</t>
  </si>
  <si>
    <t>Terminal de Transportes del Socorro S.A.</t>
  </si>
  <si>
    <t>TERRITORIAL NO COTIZANTES S.E.M</t>
  </si>
  <si>
    <t>Sociedad Terminal de Transporte Terrestre de Ipiales S.A.</t>
  </si>
  <si>
    <t>E.S.E. Hospital San Miguel - Santander</t>
  </si>
  <si>
    <t>E.S.E. Hospital María Angelines - Puerto Leguízamo</t>
  </si>
  <si>
    <t>ADMON DESCENTRALIZADA Y EMPRESAS PUTUMAYO</t>
  </si>
  <si>
    <t>Empresa Departamental para la Salud</t>
  </si>
  <si>
    <t>E.S.E. Camu del Municipio de La Apartada</t>
  </si>
  <si>
    <t>ADMON DESCENTRALIZADA Y EMPRESAS CORDOBA</t>
  </si>
  <si>
    <t>E.S.E. Centro Hospital Luis Antonio Montero Potosí - Nariño</t>
  </si>
  <si>
    <t>Instituto Departamental del Deporte y la Recreación de Arauca</t>
  </si>
  <si>
    <t>ADMON DESCENTRALIZADA Y EMPRESAS ARAUCA</t>
  </si>
  <si>
    <t>Empresa de Desarrollo Urbano Piedemonte EICM.</t>
  </si>
  <si>
    <t>FINANCIERO META</t>
  </si>
  <si>
    <t>E.S.E. Centro de Salud de Puerres</t>
  </si>
  <si>
    <t>E.I.C.E. Empresa de Desarrollo Urbano y Rural de Dosquebradas - EDOS</t>
  </si>
  <si>
    <t>FINANCIERO RISARALDA</t>
  </si>
  <si>
    <t>Instituto Municipal de Deporte y Recreación de Sesquilé IMDER</t>
  </si>
  <si>
    <t>ADMON DESCENTRALIZADA Y EMPRESAS CUNDINAMARCA</t>
  </si>
  <si>
    <t>E.S.E. Salud Yopal</t>
  </si>
  <si>
    <t>ADMON DESCENTRALIZADA Y EMPRESAS CASANARE</t>
  </si>
  <si>
    <t>Empresa Social del Estado Región de Salud Medina</t>
  </si>
  <si>
    <t>E.S.E. Barrancabermeja</t>
  </si>
  <si>
    <t>Instituto de Deportes y Recreación de Yarumal</t>
  </si>
  <si>
    <t>E.S.P. Empresa de Servicios Públicos Domiciliarios de la Dorada</t>
  </si>
  <si>
    <t>TERRITORIAL NO COTIZANTES E.S.P</t>
  </si>
  <si>
    <t>E.S.E. Centro de Salud San Antonio - Socotá</t>
  </si>
  <si>
    <t>E.S.P. Empresa de Servicios Públicos Domiciliarios de Aguazul</t>
  </si>
  <si>
    <t>Centro de Salud Alcides Jiménez Puerto Caicedo</t>
  </si>
  <si>
    <t>Empresa de Vivienda de Antioquia - VIVA</t>
  </si>
  <si>
    <t>E.S.E. Hospital San José de Marsella</t>
  </si>
  <si>
    <t>ADMON DESCENTRALIZADA Y EMPRESAS RISARALDA</t>
  </si>
  <si>
    <t>Instituto Municipal de Deporte y Recreación de Ginebra</t>
  </si>
  <si>
    <t>ADMON DESCENTRALIZADA Y EMPRESAS VALLE DEL CAUCA</t>
  </si>
  <si>
    <t>E.S.P. Empresa Municipal de Natagaima</t>
  </si>
  <si>
    <t>ADMON DESCENTRALIZADA Y EMPRESAS TOLIMA</t>
  </si>
  <si>
    <t>Construcciones, Infraestructura e Inversiones CII Estatal</t>
  </si>
  <si>
    <t>Instituto de Tránsito y Transporte de Los Patios</t>
  </si>
  <si>
    <t>ADMON DESCENTRALIZADA Y EMPRESAS NORTE DE SANTANDER</t>
  </si>
  <si>
    <t>E.S.E. Centro de Salud con Camas de la Cabecera Municipal de El Peñón</t>
  </si>
  <si>
    <t>Asociación de Municipios del Alto Ariari</t>
  </si>
  <si>
    <t>E.S.P. Aguas del Puerto S.A. - Puerto Berrío</t>
  </si>
  <si>
    <t>E.S.P. Empresa de Servicios Públicos Domiciliarios del Municipio de Pacho</t>
  </si>
  <si>
    <t>E.S.E. Centro de Salud Samuel Villanueva Valest - El Banco</t>
  </si>
  <si>
    <t>E.S.P. Retirar - El Retiro</t>
  </si>
  <si>
    <t>E.S.P. Empresa de Energía Eléctrica del Departamento del Vichada S.A.</t>
  </si>
  <si>
    <t>ADMON DESCENTRALIZADA Y EMPRESAS VICHADA</t>
  </si>
  <si>
    <t>Instituto Departamental del Deporte de Boyacá - INDEPORTES BOYACÁ</t>
  </si>
  <si>
    <t>E.S.E. Centro de Salud - Ventaquemada</t>
  </si>
  <si>
    <t>Coveñas</t>
  </si>
  <si>
    <t>TERRITORIAL ALCALDIAS</t>
  </si>
  <si>
    <t>ADMON CENTRAL SUCRE</t>
  </si>
  <si>
    <t>Corporación Prodesarrollo y Seguridad del Municipio de Girardot</t>
  </si>
  <si>
    <t>E.S.P. Empresas Públicas Municipales de Yolombó</t>
  </si>
  <si>
    <t>Instituto para el Deporte, la Educación Física y la Recreación de El Peñol</t>
  </si>
  <si>
    <t>E.S.E. Hospital Fronterizo - La Dorada</t>
  </si>
  <si>
    <t>E.S.E. Hospital San Francisco Javier del Municipio de Acevedo</t>
  </si>
  <si>
    <t>ADMON DESCENTRALIZADA Y EMPRESAS HUILA</t>
  </si>
  <si>
    <t>Empresa Constructora de Vivienda de Tunja</t>
  </si>
  <si>
    <t>FINANCIERO BOYACA</t>
  </si>
  <si>
    <t>E.S.E. Centro de Salud Rafael Salgado</t>
  </si>
  <si>
    <t>E.S.E. Hospital San Nicolás de Tolentino</t>
  </si>
  <si>
    <t>E.S.E. Puesto de Salud de Ciénega</t>
  </si>
  <si>
    <t>E.S.P. Aguas y Aseo de El Peñol</t>
  </si>
  <si>
    <t>E.S.E. Hospital Local San José de Achí</t>
  </si>
  <si>
    <t>Instituto Municipal del Deporte, la Recreación, el Aprovechamiento del Tiempo Libre, la Educación Extraescolar y Educación Física de Sibaté</t>
  </si>
  <si>
    <t>E.S.E. Santiago de Tunja</t>
  </si>
  <si>
    <t>E.S.E. Inés Ochoa Pérez - Tibasosa</t>
  </si>
  <si>
    <t>E.S.E. Hospital Sagrado Corazón de Jesús de la Hormiga</t>
  </si>
  <si>
    <t>E.S.E. Centro de Salud San Blas</t>
  </si>
  <si>
    <t>E.S.E. Hospital José Antonio Socarras Sánchez</t>
  </si>
  <si>
    <t>ADMON DESCENTRALIZADA Y EMPRESAS CESAR</t>
  </si>
  <si>
    <t>Instituto Colombiano de Ballet Clásico</t>
  </si>
  <si>
    <t>E.S.E. Centro de Salud de Sáchica</t>
  </si>
  <si>
    <t>Gestora Urbana de Ibagué</t>
  </si>
  <si>
    <t>FINANCIERO TOLIMA</t>
  </si>
  <si>
    <t>Centro de Salud Santo Domingo Savio</t>
  </si>
  <si>
    <t>E.S.E. Centro de Salud - Cómbita</t>
  </si>
  <si>
    <t>E.S.E. Salud del Tundama</t>
  </si>
  <si>
    <t>E.S.P. Empresa de Acueducto, Alcantarillado y Aseo de Chimichagua</t>
  </si>
  <si>
    <t>Empresa Social del Estado Centro de Salud Santa Rita de Casia</t>
  </si>
  <si>
    <t>E.S.E. Prestadora de Servicios de Salud Gustavo Romero Hernández</t>
  </si>
  <si>
    <t>E.S.E. Centro de Salud de Motavita</t>
  </si>
  <si>
    <t>E.S.E. Hospital San José de Guaduas</t>
  </si>
  <si>
    <t>Instituto Municipal de Deporte y Recreación - El Retiro</t>
  </si>
  <si>
    <t>U.A.E. Unidad de Licores del Meta</t>
  </si>
  <si>
    <t>ADMON DESCENTRALIZADA Y EMPRESAS META</t>
  </si>
  <si>
    <t>Instituto Municipal de Deporte, Recreación y Educación Física - Trujillo</t>
  </si>
  <si>
    <t>E.S.P. Empresa Distribuidora del Pacífico S.A.</t>
  </si>
  <si>
    <t>S.E.M. Catedral de Sal de Zipaquirá S.A.</t>
  </si>
  <si>
    <t>Instituto de Vivienda Municipal de Aguazul</t>
  </si>
  <si>
    <t>FINANCIERO CASANARE</t>
  </si>
  <si>
    <t>Asociación de Municipios de la Subregión de la Ciénaga Grande Santa Marta</t>
  </si>
  <si>
    <t>E.S.E Centro de Salud - Betéitiva</t>
  </si>
  <si>
    <t>E.S.E. Hospital San Antonio de Chía</t>
  </si>
  <si>
    <t>E.S.E. Centro de Salud Nuestra Señora de La Paz</t>
  </si>
  <si>
    <t>E.S.E. Centro de Salud de San José de Pare</t>
  </si>
  <si>
    <t>Instituto Municipal para la Cultura y el Turismo - Moniquirá</t>
  </si>
  <si>
    <t>E.S.E. Centro de Salud Con Camas de Montecristo</t>
  </si>
  <si>
    <t>Ministerio de Comercio, Industria y Turismo</t>
  </si>
  <si>
    <t>Ministerio del Trabajo</t>
  </si>
  <si>
    <t>Ministerio del Interior</t>
  </si>
  <si>
    <t>Ministerio de Ambiente y Desarrollo Sostenible</t>
  </si>
  <si>
    <t>E.S.E. Centro de Salud del Municipio de Sutamarchán</t>
  </si>
  <si>
    <t>Instituto de Vivienda Gestión Urbana y Rural de Yopal 2020</t>
  </si>
  <si>
    <t>E.S.E. Jaime Alvarado y Castilla - Arauca</t>
  </si>
  <si>
    <t>E.S.E. Centro de Salud las Mercedes de Caldas  - Boyacá</t>
  </si>
  <si>
    <t>E.S.E. Centro de Salud San Vicente Ferrer - Saboyá - Boyacá</t>
  </si>
  <si>
    <t>Centro Cultural Bacatá de Funza</t>
  </si>
  <si>
    <t>E.S.P. Empresa Municipal de Servicios Públicos de Trinidad</t>
  </si>
  <si>
    <t>E.S.E. Centro de Salud Fe y Esperanza - Soracá</t>
  </si>
  <si>
    <t>Fondo Nacional de Vivienda</t>
  </si>
  <si>
    <t>Departamento de Antioquia</t>
  </si>
  <si>
    <t>TERRITORIAL GOBERNACIONES</t>
  </si>
  <si>
    <t>ADMON CENTRAL ANTIOQUIA</t>
  </si>
  <si>
    <t>Departamento del Atlántico</t>
  </si>
  <si>
    <t>ADMON CENTRAL ATLANTICO</t>
  </si>
  <si>
    <t>Departamento de Bolívar</t>
  </si>
  <si>
    <t>ADMON CENTRAL BOLIVAR</t>
  </si>
  <si>
    <t>Departamento de Boyacá</t>
  </si>
  <si>
    <t>ADMON CENTRAL BOYACA</t>
  </si>
  <si>
    <t>Departamento de Caldas</t>
  </si>
  <si>
    <t>ADMON CENTRAL CALDAS</t>
  </si>
  <si>
    <t>Departamento del Caquetá</t>
  </si>
  <si>
    <t>ADMON CENTRAL CAQUETA</t>
  </si>
  <si>
    <t>Departamento del Cauca</t>
  </si>
  <si>
    <t>ADMON CENTRAL CAUCA</t>
  </si>
  <si>
    <t>Departamento del Cesar</t>
  </si>
  <si>
    <t>ADMON CENTRAL CESAR</t>
  </si>
  <si>
    <t>Departamento de Córdoba</t>
  </si>
  <si>
    <t>ADMON CENTRAL CORDOBA</t>
  </si>
  <si>
    <t>Departamento de Cundinamarca</t>
  </si>
  <si>
    <t>ADMON CENTRAL CUNDINAMARCA</t>
  </si>
  <si>
    <t>Departamento del Chocó</t>
  </si>
  <si>
    <t>ADMON CENTRAL CHOCO</t>
  </si>
  <si>
    <t>Departamento del Huila</t>
  </si>
  <si>
    <t>ADMON CENTRAL HUILA</t>
  </si>
  <si>
    <t>Departamento de la Guajira</t>
  </si>
  <si>
    <t>ADMON CENTRAL GUAJIRA</t>
  </si>
  <si>
    <t>Departamento del Magdalena</t>
  </si>
  <si>
    <t>ADMON CENTRAL MAGDALENA</t>
  </si>
  <si>
    <t>Departamento del Meta</t>
  </si>
  <si>
    <t>ADMON CENTRAL META</t>
  </si>
  <si>
    <t>Departamento de Nariño</t>
  </si>
  <si>
    <t>ADMON CENTRAL NARIÑO</t>
  </si>
  <si>
    <t>Departamento del Norte de Santander</t>
  </si>
  <si>
    <t>ADMON CENTRAL NORTE DE SANTANDER</t>
  </si>
  <si>
    <t>Departamento del Quindío</t>
  </si>
  <si>
    <t>ADMON CENTRAL QUINDIO</t>
  </si>
  <si>
    <t>Departamento de Risaralda</t>
  </si>
  <si>
    <t>ADMON CENTRAL RISARALDA</t>
  </si>
  <si>
    <t>Departamento de Santander</t>
  </si>
  <si>
    <t>ADMON CENTRAL SANTANDER</t>
  </si>
  <si>
    <t>Departamento de Sucre</t>
  </si>
  <si>
    <t>Departamento del Tolima</t>
  </si>
  <si>
    <t>ADMON CENTRAL TOLIMA</t>
  </si>
  <si>
    <t>Departamento del Valle del Cauca</t>
  </si>
  <si>
    <t>ADMON CENTRAL VALLE DEL CAUCA</t>
  </si>
  <si>
    <t>Departamento de Arauca</t>
  </si>
  <si>
    <t>ADMON CENTRAL ARAUCA</t>
  </si>
  <si>
    <t>Departamento de Casanare</t>
  </si>
  <si>
    <t>ADMON CENTRAL CASANARE</t>
  </si>
  <si>
    <t>Departamento del Putumayo</t>
  </si>
  <si>
    <t>ADMON CENTRAL PUTUMAYO</t>
  </si>
  <si>
    <t>Departamento del Archipiélago de San Andrés, Providencia y Santa Catalina</t>
  </si>
  <si>
    <t>ADMON CENTRAL SAN ANDRES Y PROVIDENCIA</t>
  </si>
  <si>
    <t>Departamento del Amazonas</t>
  </si>
  <si>
    <t>ADMON CENTRAL AMAZONAS</t>
  </si>
  <si>
    <t>Departamento del Guainía</t>
  </si>
  <si>
    <t>ADMON CENTRAL GUAINIA</t>
  </si>
  <si>
    <t>Departamento del Guaviare</t>
  </si>
  <si>
    <t>ADMON CENTRAL GUAVIARE</t>
  </si>
  <si>
    <t>Departamento del Vaupés</t>
  </si>
  <si>
    <t>ADMON CENTRAL VAUPES</t>
  </si>
  <si>
    <t>Departamento del Vichada</t>
  </si>
  <si>
    <t>ADMON CENTRAL VICHADA</t>
  </si>
  <si>
    <t>E.S.E. Empresa Social del Estado Hospital San Antonio - Anolaima</t>
  </si>
  <si>
    <t>E.S.E. Empresa Social del Estado del Meta - Solución Salud</t>
  </si>
  <si>
    <t>Asociación de Entidades Públicas Casa de la Cultura - Marsella</t>
  </si>
  <si>
    <t>Beneficencia del Valle del Cauca</t>
  </si>
  <si>
    <t>E.S.E. Red Salud Casanare</t>
  </si>
  <si>
    <t>E.S.E. Hospital San Antonio</t>
  </si>
  <si>
    <t>ADMON DESCENTRALIZADA Y EMPRESAS VAUPES</t>
  </si>
  <si>
    <t>Universidad de Antioquia</t>
  </si>
  <si>
    <t>Tribunal de Ética Médica del Atlántico</t>
  </si>
  <si>
    <t>E.S.E. Hospital San Lucas - El Molino</t>
  </si>
  <si>
    <t>ADMON DESCENTRALIZADA Y EMPRESAS GUAJIRA</t>
  </si>
  <si>
    <t>E.S.E. Hospital Nelson Restrepo Martínez - Guayabal</t>
  </si>
  <si>
    <t>Politécnico Colombiano Jaime Isaza Cadavid</t>
  </si>
  <si>
    <t>Instituto Departamental de Deportes de Córdoba</t>
  </si>
  <si>
    <t>Instituto Departamental del Deporte y la Recreación</t>
  </si>
  <si>
    <t>E.S.E. Hospital Departamental Especializado Granja Integral - Lérida</t>
  </si>
  <si>
    <t>E.S.E. Hospital Departamental Reina Sofía de España - Lérida</t>
  </si>
  <si>
    <t>Rifas y Juegos del Valle Ltda.</t>
  </si>
  <si>
    <t>Hospital Armando Pabón López - Manaure</t>
  </si>
  <si>
    <t>E.S.E. Hospital Regional Norte</t>
  </si>
  <si>
    <t>E.S.P. Empresa Generadora del Tolima S.A.</t>
  </si>
  <si>
    <t>E.S.E. Hospital Local de Repelón</t>
  </si>
  <si>
    <t>Universidad del Valle</t>
  </si>
  <si>
    <t>Lotería de Medellín</t>
  </si>
  <si>
    <t>I.P.S.I. Outajiapala</t>
  </si>
  <si>
    <t>TERRITORIAL NO COTIZANTES OTRAS EMPRESAS</t>
  </si>
  <si>
    <t>Instituto Departamental de Deportes de Antioquia</t>
  </si>
  <si>
    <t>E.S.E. Hospital Universitario de Santander</t>
  </si>
  <si>
    <t>Tribunal de Ética Médica de Santander</t>
  </si>
  <si>
    <t>E.S.E. Hospital Mental de Antioquia - Homo</t>
  </si>
  <si>
    <t>E.S.E. Hospital Psiquiátrico San Camilo de Bucaramanga</t>
  </si>
  <si>
    <t>E.S.E. Hospital Universitario de Sincelejo</t>
  </si>
  <si>
    <t>ADMON DESCENTRALIZADA Y EMPRESAS SUCRE</t>
  </si>
  <si>
    <t>Instituto Departamental de Bellas Artes</t>
  </si>
  <si>
    <t>Biblioteca Departamental Jorge Garcés Borrero</t>
  </si>
  <si>
    <t>E.S.E. Hospital Local - Santa Bárbara de Pinto</t>
  </si>
  <si>
    <t>E.S.E. Hospital Integrado San Bernardo de Barbosa</t>
  </si>
  <si>
    <t>E.S.E. Hospital Santa Catalina de Sena de Sucre</t>
  </si>
  <si>
    <t>Instituto Departamental de Recreación y Deportes del Atlántico</t>
  </si>
  <si>
    <t>E.S.E. Hospital San Juan de Dios - Barichara</t>
  </si>
  <si>
    <t>E.S.E. Hospital Local Nivel I Nuestra Señora del Socorro - Sincé</t>
  </si>
  <si>
    <t>Instituto para la Investigación y la Preservación del Patrimonio Cultural y Natural del Valle del Cauca</t>
  </si>
  <si>
    <t>Universidad del Magdalena</t>
  </si>
  <si>
    <t>Tecnológico de Antioquia</t>
  </si>
  <si>
    <t>Universidad de Atlántico</t>
  </si>
  <si>
    <t>E.S.E. Hospital de Chibolo</t>
  </si>
  <si>
    <t>U.A.E. De Salud de Arauca</t>
  </si>
  <si>
    <t>E.S.E. Hospital Marco Felipe Afanador de Tocaima</t>
  </si>
  <si>
    <t>E.S.E. Hospital Universitario de La Samaritana</t>
  </si>
  <si>
    <t>Hospital San Roque - Chima</t>
  </si>
  <si>
    <t>E.S.E. Hospital Universitario del Valle Evaristo García</t>
  </si>
  <si>
    <t>Instituto de Turismo del Meta</t>
  </si>
  <si>
    <t>E.S.E. Hospital San Rafael de Concepción</t>
  </si>
  <si>
    <t>E.S.E. Hospital Departamental Mario Correa Rengifo - Cali</t>
  </si>
  <si>
    <t>E.S.E. Departamental de Primer Nivel</t>
  </si>
  <si>
    <t>E.S.E. Hospital San Rafael  - Cáqueza</t>
  </si>
  <si>
    <t>E.S.E. Hospital Psiquiátrico Universitario San Isidro - Cali</t>
  </si>
  <si>
    <t>E.S.E. Hospital Local de Tenerife</t>
  </si>
  <si>
    <t>E.S.E. Hospital San Juan de Dios de Floridablanca</t>
  </si>
  <si>
    <t>Universidad de Cartagena</t>
  </si>
  <si>
    <t>E.S.E. Hospital San Cristóbal - Ciénaga</t>
  </si>
  <si>
    <t>Empresa Social del Estado Región de Salud Centro Oriente Almeidas</t>
  </si>
  <si>
    <t>E.S.E. Hospital la Candelaria - El Banco</t>
  </si>
  <si>
    <t>E.S.E. Clinica Girón</t>
  </si>
  <si>
    <t>E.S.E. Hospital San Antonio - Roldanillo (Valle)</t>
  </si>
  <si>
    <t>E.S.E. Hospital San Vicente - Arauca</t>
  </si>
  <si>
    <t>Hospital Alejandro Maestre - El Dificil (Ariguani)</t>
  </si>
  <si>
    <t>E.S.E. Hospital Santa Ana</t>
  </si>
  <si>
    <t>E.S.E. Hospital San Rafael - Facatativá</t>
  </si>
  <si>
    <t>E.S.E. Hospital San Rafael - Fundación</t>
  </si>
  <si>
    <t>E.S.E. Hospital Tomás Uribe Uribe - Tuluá</t>
  </si>
  <si>
    <t>E.S.E. Hospital Nuestra Señora del Carmen - Guamal</t>
  </si>
  <si>
    <t>E.S.E. Hospital Departamental San Rafael de Zarzal</t>
  </si>
  <si>
    <t>E.S.E. Hospital de Sarare - Saravena</t>
  </si>
  <si>
    <t>E.S.E. Hospital San Rafael - Fusagasugá</t>
  </si>
  <si>
    <t>E.S.E. Hospital Santander Herrera  - Pivijay</t>
  </si>
  <si>
    <t>E.S.E. Hospital San Juan de Dios - Lebrija</t>
  </si>
  <si>
    <t>E.S.E. Hospital Dptal. Federico Lleras Acosta - Ibagué</t>
  </si>
  <si>
    <t>Instituto del Deporte, la Educación Física y la Recreación del Valle del Cauca</t>
  </si>
  <si>
    <t>E.S.E. Hospital Regional de Chiquinquirá</t>
  </si>
  <si>
    <t>E.S.E. Hospital San Francisco - Gachetá</t>
  </si>
  <si>
    <t>Hospital Universitario Julio Méndez Barreneche.</t>
  </si>
  <si>
    <t>Instituto de Tránsito y Transportes de Arauca</t>
  </si>
  <si>
    <t>E.S.E. Centro de Rehabilitación Integral en Salud Mental de Antioquia</t>
  </si>
  <si>
    <t>E.S.E. Hospital Especial de Cubará</t>
  </si>
  <si>
    <t>E.S.E. Hospital Fray Luis de León - Plato</t>
  </si>
  <si>
    <t>E.S.E. Hospital Departamental de Villavicencio</t>
  </si>
  <si>
    <t>E.S.E. Hospital San Isidro - Alpujarra</t>
  </si>
  <si>
    <t>Instituto de Tránsito del Atlántico</t>
  </si>
  <si>
    <t>E.S.E. Hospital Regional de Moniquirá</t>
  </si>
  <si>
    <t>Hospital Nuestra Señora Santa Ana</t>
  </si>
  <si>
    <t>E.S.E. Hospital San Rafael - Oiba</t>
  </si>
  <si>
    <t>E.S.E. Hospital San Antonio - Ambalema</t>
  </si>
  <si>
    <t>E.S.E. Hospital Universitario San Jorge - Pereira</t>
  </si>
  <si>
    <t>E.S.E. Hospital San Juan de Dios  - Anzoátegui</t>
  </si>
  <si>
    <t>E.S.E. Hospital la María - Medellín</t>
  </si>
  <si>
    <t>Lotería de Boyacá</t>
  </si>
  <si>
    <t>Instituto Departamental de Cultura, Deporte y Recreación del Caquetá - ICDR</t>
  </si>
  <si>
    <t>ADMON DESCENTRALIZADA Y EMPRESAS CAQUETA</t>
  </si>
  <si>
    <t>Instituto Departamental para la Recreación y el Deporte</t>
  </si>
  <si>
    <t>E.S.E. Hospital San Juan de Dios - Abejorral</t>
  </si>
  <si>
    <t>Instituto Departamental de Tránsito y Transporte</t>
  </si>
  <si>
    <t>E.S.E. Hospital Nuestra Señora de Lourdes - Ataco</t>
  </si>
  <si>
    <t>E.S.E. Hospital Departamental María Inmaculada - Florencia Caquetá</t>
  </si>
  <si>
    <t>E.S.E. Hospital Pedro León - La Mesa</t>
  </si>
  <si>
    <t>E.S.E. Centro de Salud de Zapayán</t>
  </si>
  <si>
    <t>Instituto Departamental de Salud de Nariño</t>
  </si>
  <si>
    <t>Hospital San Antonio - Rionegro</t>
  </si>
  <si>
    <t>E.S.E. Hospital Santa Lucía - Cajamarca</t>
  </si>
  <si>
    <t>E.S.E. Hospital Felipe Arbeláez - Alejandría</t>
  </si>
  <si>
    <t>E.S.E. Hospital Local - Baranoa</t>
  </si>
  <si>
    <t>E.S.E. Hospital Local de Algarrobo</t>
  </si>
  <si>
    <t>E.S.E. Hospital Local - Puerto López</t>
  </si>
  <si>
    <t>E.S.E. Hospital Dptal. San Juan Bautista - Chaparral</t>
  </si>
  <si>
    <t>E.S.E. Hospital Local de Campo de La Cruz</t>
  </si>
  <si>
    <t>E.S.E. Hospital Local de Zona Bananera</t>
  </si>
  <si>
    <t>Hospital San José - San Andrés</t>
  </si>
  <si>
    <t>E.S.E. Hospital Nuestra Señora del Carmen - Carmen de Apicalá</t>
  </si>
  <si>
    <t>E.S.E. Hospital San Fernando - Amagá</t>
  </si>
  <si>
    <t>E.S.E. Hospital Local - Luruaco</t>
  </si>
  <si>
    <t>E.S.E. Hospital Local de Concordia</t>
  </si>
  <si>
    <t>E.S.E. Hospital Municipal - Acacías</t>
  </si>
  <si>
    <t>E.S.E. Hospital Mental de Risaralda - Pereira</t>
  </si>
  <si>
    <t>E.S.E. Hospital Santo Domingo - Casabianca</t>
  </si>
  <si>
    <t>E.S.E. Hospital el Carmen - Amalfi</t>
  </si>
  <si>
    <t>E.S.E. Hospital de Puerto Colombia</t>
  </si>
  <si>
    <t>E.S.E. Clínica de Maternidad Rafael Calvo C.</t>
  </si>
  <si>
    <t>E.S.E. Hospital San Rafael - Pacho</t>
  </si>
  <si>
    <t>E.S.E. Hospital Departamental Hernando Moncaleano Perdomo - Neiva</t>
  </si>
  <si>
    <t>E.S.E. Hospital Local - Guamal</t>
  </si>
  <si>
    <t>E.S.E. Hospital San Vicente de Paul - Apía</t>
  </si>
  <si>
    <t>E.S.E. Hospital San Roque - Coyaima</t>
  </si>
  <si>
    <t>E.S.E. Hospital San Rafael - Andes</t>
  </si>
  <si>
    <t>E.S.E. Hospital - San Martín</t>
  </si>
  <si>
    <t>E.S.E. Hospital Cristo Rey - Balboa</t>
  </si>
  <si>
    <t>E.S.E. Hospital Federico Arbeláez - Cunday</t>
  </si>
  <si>
    <t>E.S.E. Hospital Regional de la Orinoquía</t>
  </si>
  <si>
    <t>E.S.E. Hospital Jorge Julio Guzmán</t>
  </si>
  <si>
    <t>E.S.E. Hospital la Misericordia - Angelópolis</t>
  </si>
  <si>
    <t>E.S.E. Centro de Rehabilitación Integral de Boyacá -Tunja</t>
  </si>
  <si>
    <t>E.S.E. Hospital San Vicente de Paul - San Juan de Ríoseco</t>
  </si>
  <si>
    <t>E.S.E. Hospital San Carlos - Aipe</t>
  </si>
  <si>
    <t>E.S.E. Hospital Regional  - Granada</t>
  </si>
  <si>
    <t>Universidad de Nariño</t>
  </si>
  <si>
    <t>Instituto de Deportes del Departamento Norte de Santander</t>
  </si>
  <si>
    <t>E.S.E. Hospital San José - La Celia</t>
  </si>
  <si>
    <t>E.S.E. Hospital San Rafael - Dolores</t>
  </si>
  <si>
    <t>E.S.E. Hospital San Rafael - Angostura</t>
  </si>
  <si>
    <t>E.S.E. Hospital de Santo Tomás</t>
  </si>
  <si>
    <t>E.S.E. Hospital Luis Felipe Cabrera - Algeciras</t>
  </si>
  <si>
    <t>Centro de Habilitación del Niño</t>
  </si>
  <si>
    <t>Lotería de Cúcuta</t>
  </si>
  <si>
    <t>E.S.E. Hospital Santa Mónica - Dosquebradas</t>
  </si>
  <si>
    <t>E.S.E. Hospital San Roque - Simacota</t>
  </si>
  <si>
    <t>E.S.E. Hospital Dptal. San Rafael - Espinal</t>
  </si>
  <si>
    <t>E.S.E. Hospital de Orito - Orito</t>
  </si>
  <si>
    <t>E.S.E. Hospital San Juan de Dios - Anorí</t>
  </si>
  <si>
    <t>Instituto de Tránsito de Boyacá</t>
  </si>
  <si>
    <t>Dirección Territorial de Salud de Caldas</t>
  </si>
  <si>
    <t>E.S.E. Hospital Tulia Durán de Borrero - Baraya</t>
  </si>
  <si>
    <t>Instituto Departamental de Salud de Norte de Santander</t>
  </si>
  <si>
    <t>E.S.E. Hospital Santa Ana - Guática</t>
  </si>
  <si>
    <t>E.S.E. Hospital Santa Ana - Falán</t>
  </si>
  <si>
    <t>E.S.E. Hospital Regional San Juan de Dios - Santafé de Antioquia</t>
  </si>
  <si>
    <t>E.S.E. Región de Salud Soacha</t>
  </si>
  <si>
    <t>E.S.E. Hospital Nuestra Señora del Rosario - Campoalegre</t>
  </si>
  <si>
    <t>E.S.E. Hospital Caicedo Flórez - Suaita</t>
  </si>
  <si>
    <t>E.S.E. Hospital San Vicente de Paul - Fresno</t>
  </si>
  <si>
    <t>Unidad Central del Valle del Cauca</t>
  </si>
  <si>
    <t>E.S.E. Hospital San Francisco de Asís - Anzá</t>
  </si>
  <si>
    <t>Tribunal de Ética Médica de Caldas</t>
  </si>
  <si>
    <t>E.S.E. Hospital de Caldas</t>
  </si>
  <si>
    <t>E.S.E. Hospital Departamental San Vicente de Paul - Garzón</t>
  </si>
  <si>
    <t>E.S.E. Hospital San José</t>
  </si>
  <si>
    <t>E.S.E. Hospital San Antonio - Guamo</t>
  </si>
  <si>
    <t>Tribunal de Ética Odontológica de Caldas</t>
  </si>
  <si>
    <t>E.S.E. Hospital Gigante</t>
  </si>
  <si>
    <t>E.S.E. Hospital San Pedro y San Pablo - La Virginia</t>
  </si>
  <si>
    <t>E.S.E. Hospital San Antonio - Herveo</t>
  </si>
  <si>
    <t>E.S.E. Hospital Pedro Nel Cardona - Arboletes</t>
  </si>
  <si>
    <t>E.S.E. Hospital Universitario San Rafael de Tunja</t>
  </si>
  <si>
    <t>E.S.E. Hospital José David Padilla Villafañe - Aguachica</t>
  </si>
  <si>
    <t>E.S.E. Hospital María Auxiliadora - Íquira</t>
  </si>
  <si>
    <t>E.S.E. Hospital Departamental de Nariño</t>
  </si>
  <si>
    <t>E.S.E. Hospital San Juan de Dios - Honda</t>
  </si>
  <si>
    <t>E.S.E. Hospital San Julián - Argelia</t>
  </si>
  <si>
    <t>E.S.E. Hospital Agustín Codazzi</t>
  </si>
  <si>
    <t>E.S.E. Hospital Departamental San Antonio de Padua - La Plata</t>
  </si>
  <si>
    <t>E.S.E. Hospital San Vicente de Paul - Mistrató</t>
  </si>
  <si>
    <t>E.S.E. Hospital San Vicente de Paul - Onzaga</t>
  </si>
  <si>
    <t>Hospital Sumapaz - Icononzo</t>
  </si>
  <si>
    <t>E.S.E. Hospital José María Hernández - Mocoa</t>
  </si>
  <si>
    <t>E.S.E. Hospital San Martín - Armenia</t>
  </si>
  <si>
    <t>E.S.E. Hospital La Inmaculada - Chimichagua</t>
  </si>
  <si>
    <t>E.S.E. Hospital el Salvador de Ubaté</t>
  </si>
  <si>
    <t>E.S.E. Hospital San Francisco de Asís - Palermo</t>
  </si>
  <si>
    <t>Universidad Francisco de Paula Santander</t>
  </si>
  <si>
    <t>E.S.E. Hospital San Rafael - Pueblorrico</t>
  </si>
  <si>
    <t>E.S.E. Hospital Local de Piedecuesta</t>
  </si>
  <si>
    <t>E.S.E. Hospital Pio XII - Colón</t>
  </si>
  <si>
    <t>E.S.E. Hospital San Vicente de Paul - Barbosa</t>
  </si>
  <si>
    <t>E.S.E. Hospital San Roque de el Copey</t>
  </si>
  <si>
    <t>E.S.E. Hospital Santa Bárbara  - Vergara</t>
  </si>
  <si>
    <t>E.S.E. Hospital Departamental San Antonio - Pitalito</t>
  </si>
  <si>
    <t>Universidad de Pamplona</t>
  </si>
  <si>
    <t>E.S.E. Hospital San Vicente de Paul - Santa Rosa de Cabal</t>
  </si>
  <si>
    <t>E.S.E. Hospital Regional de San Gil</t>
  </si>
  <si>
    <t>E.S.E. Hospital Dptal. Regional de el Líbano</t>
  </si>
  <si>
    <t>E.S.E. Hospital San Vicente de Paul - Alcalá</t>
  </si>
  <si>
    <t>E.S.E. Hospital Marco Fidel Suárez - Bello</t>
  </si>
  <si>
    <t>E.S.E. Hospital Arsenio Repizo Vanegas - San Agustín</t>
  </si>
  <si>
    <t>Instituto de Deporte y Recreación del Meta</t>
  </si>
  <si>
    <t>E.S.E. Hospital Regional de Vélez</t>
  </si>
  <si>
    <t>E.S.E. Hospital San José - Mariquita</t>
  </si>
  <si>
    <t>E.S.E. Hospital San Vicente Ferrer - Andalucía</t>
  </si>
  <si>
    <t>E.S.E. Hospital Nuestra Señora del Rosario - Belmira</t>
  </si>
  <si>
    <t>Instituto Departamental de Deportes y Recreación de Bolívar</t>
  </si>
  <si>
    <t>E.S.E. Hospital Nuestra Señora de Fátima - Suaza</t>
  </si>
  <si>
    <t>E.S.E. Hospital Luis Pasteur - Melgar</t>
  </si>
  <si>
    <t>E.S.E. Hospital Santa Ana de los Caballeros - Ansermanuevo</t>
  </si>
  <si>
    <t>E.S.E. Hospital San Antonio - Betania</t>
  </si>
  <si>
    <t>E.S.E. Hospital San Antonio - Tarquí</t>
  </si>
  <si>
    <t>E.S.E. Hospital San Antonio - Natagaima</t>
  </si>
  <si>
    <t>E.S.E. Hospital Pio XII - Argelia</t>
  </si>
  <si>
    <t>E.S.E. Hospital Germán Vélez Gutiérrez - Betulia</t>
  </si>
  <si>
    <t>E.P.S. Convida- En liquidación</t>
  </si>
  <si>
    <t>E.S.E. Hospital Santa Teresa - Tesalia</t>
  </si>
  <si>
    <t>Hospital San Antonio - Barbacoas</t>
  </si>
  <si>
    <t>Instituto Departamental de Recreación y Deportes</t>
  </si>
  <si>
    <t>E.S.E. Hospital San José - Ortega</t>
  </si>
  <si>
    <t>E.S.E. Hospital Santa Ana - Bolívar</t>
  </si>
  <si>
    <t>E.S.E. Hospital Regional la Merced - Ciudad Bolívar</t>
  </si>
  <si>
    <t>E.S.E. Hospital San Antonio de Soatá</t>
  </si>
  <si>
    <t>E.S.E. Hospital San Antonio - Timaná</t>
  </si>
  <si>
    <t>Hospital Sagrado Corazón de Jesús - El Charco</t>
  </si>
  <si>
    <t>E.S.E. Hospital Planadas</t>
  </si>
  <si>
    <t>E.S.E. Hospital Sagrado Corazón de Jesús - Briceño</t>
  </si>
  <si>
    <t>E.S.E. Hospital Salazar de Villeta</t>
  </si>
  <si>
    <t>E.S.E. Hospital Civil Regional - Ipiales</t>
  </si>
  <si>
    <t>E.S.E. Hospital San Vicente de Paul - Prado</t>
  </si>
  <si>
    <t>E.S.E. Hospital San Bernabé - Bugalagrande</t>
  </si>
  <si>
    <t>E.S.E Hospital San Gabriel Arcángel</t>
  </si>
  <si>
    <t>E.S.E. Hospital San Antonio - Buriticá</t>
  </si>
  <si>
    <t>E.S.E. Hospital Regional de Duitama</t>
  </si>
  <si>
    <t>E.S.E. Hospital Geriátrico San Isidro - Manizales</t>
  </si>
  <si>
    <t>E.S.E. Hospital el Buen Samaritano - La Cruz</t>
  </si>
  <si>
    <t>E.S.E. Hospital Regional la Candelaria - Purificación</t>
  </si>
  <si>
    <t>E.S.E. Hospital Santander - Caicedonia</t>
  </si>
  <si>
    <t>E.S.E. Hospital Isabel la Católica - Cáceres</t>
  </si>
  <si>
    <t>E.S.E. Hospital Eduardo Santos - La Unión</t>
  </si>
  <si>
    <t>E.S.E. Hospital Mental Rudesindo Soto</t>
  </si>
  <si>
    <t>Instituto Departamental de Tránsito del Quindío</t>
  </si>
  <si>
    <t>E.S.E. Hospital María Inmaculada - Rioblanco</t>
  </si>
  <si>
    <t>E.S.E. Hospital Local Candelaria</t>
  </si>
  <si>
    <t>E.S.E. Hospital Guillermo Gaviria Correa - Caicedo</t>
  </si>
  <si>
    <t>E.S.E. Hospital Santa Sofía - Caldas</t>
  </si>
  <si>
    <t>E.S.E. Hospital San Jerónimo</t>
  </si>
  <si>
    <t>E.S.E. Hospital Lorencita Villegas - Samaniego</t>
  </si>
  <si>
    <t>Hospital Santa Lucía - Roncesvalles</t>
  </si>
  <si>
    <t>E.S.E. Hospital Regional San Vicente de Paul - Caldas</t>
  </si>
  <si>
    <t>E.S.E. Salud Aquitania</t>
  </si>
  <si>
    <t>E.S.E. Hospital San José - Tierralta</t>
  </si>
  <si>
    <t>Fomcultura Fondo Mixto de Cultura y Turismo del Huila</t>
  </si>
  <si>
    <t>E.S.E. Hospital Clarita Santos - Sandoná</t>
  </si>
  <si>
    <t>E.S.E. Hospital San Vicente - Rovira</t>
  </si>
  <si>
    <t>E.S.E. Hospital José Rufino Vivas - Dagua</t>
  </si>
  <si>
    <t>E.S.E. Hospital Sagrada Familia - Campamento</t>
  </si>
  <si>
    <t>E.S.E. Sagrado Corazón de Jesús - Valencia</t>
  </si>
  <si>
    <t>E.S.E. Hospital San Carlos - San Pablo</t>
  </si>
  <si>
    <t>E.S.E. Hospital La Misericordia - Calarcá</t>
  </si>
  <si>
    <t>Hospital San Carlos - Saldaña</t>
  </si>
  <si>
    <t>E.S.E. Hospital San Rafael - El Águila</t>
  </si>
  <si>
    <t>Instituto Departamental de Deportes del Guaviare</t>
  </si>
  <si>
    <t>ADMON DESCENTRALIZADA Y EMPRESAS GUAVIARE</t>
  </si>
  <si>
    <t>E.S.E. Hospital San Carlos - Cañasgordas</t>
  </si>
  <si>
    <t>E.S.E. Hospital San Andrés - Tumaco</t>
  </si>
  <si>
    <t>Universidad del Quindío</t>
  </si>
  <si>
    <t>Hospital La Misericordia - San Antonio</t>
  </si>
  <si>
    <t>E.S.E. Hospital Santa Catalina - El Cairo</t>
  </si>
  <si>
    <t>E.S.E. Hospital Pio X - Caracolí</t>
  </si>
  <si>
    <t>E.S.E. Hospital Carlos Torrente Llanos - Santa Isabel</t>
  </si>
  <si>
    <t>E.S.E. Hospital San Rafael - El Cerrito</t>
  </si>
  <si>
    <t>E.S.E. Hospital Local de Carepa</t>
  </si>
  <si>
    <t>E.S.E. Hospital San José - El Cocuy</t>
  </si>
  <si>
    <t>E.S.E. Hospital San Juan de Dios - Armenia</t>
  </si>
  <si>
    <t>E.S.E. Hospital Santa Bárbara - Venadillo</t>
  </si>
  <si>
    <t>E.S.E. Hospital San Jorge - Calima El Darién</t>
  </si>
  <si>
    <t>E.S.E. Hospital San Antonio - Caramanta</t>
  </si>
  <si>
    <t>E.S.E. Hospital Baudilio Acero</t>
  </si>
  <si>
    <t>E.S.E. Hospital Ismael Perdomo - Villahermosa</t>
  </si>
  <si>
    <t>E.S.E. Hospital Santa Lucía - El Dovio</t>
  </si>
  <si>
    <t>E.S.E. Hospital San Juan de Dios - Carmen de Viboral</t>
  </si>
  <si>
    <t>E.P.S.I. Anas Wayuu</t>
  </si>
  <si>
    <t>E.S.E. Hospital La Milagrosa - Villarrica</t>
  </si>
  <si>
    <t>E.S.E. Hospital Benjamín Barney Gasca - Florida</t>
  </si>
  <si>
    <t>E.S.E. Hospital San Rafael - Leticia</t>
  </si>
  <si>
    <t>ADMON DESCENTRALIZADA Y EMPRESAS AMAZONAS</t>
  </si>
  <si>
    <t>E.S.E. Hospital San Rafael - Carolina</t>
  </si>
  <si>
    <t>E.S.E. Hospital San Vicente de Paul - Anserma</t>
  </si>
  <si>
    <t>E.S.E. Hospital Universitario San José - Popayán</t>
  </si>
  <si>
    <t>ADMON DESCENTRALIZADA Y EMPRESAS CAUCA</t>
  </si>
  <si>
    <t>E.S.E. Hospital Regional Nuestra Señora de los Remedios - Riohacha</t>
  </si>
  <si>
    <t>Instituto Departamental de Deportes del Tolima</t>
  </si>
  <si>
    <t>E.S.E. Hospital del Rosario - Ginebra</t>
  </si>
  <si>
    <t>E.S.E. Hospital César Uribe Piedrahíta - Caucasia</t>
  </si>
  <si>
    <t>E.S.E. Hospital San Vicente de Paul - Paipa</t>
  </si>
  <si>
    <t>E.S.E. Hospital Susana López de Valencia - Popayán</t>
  </si>
  <si>
    <t>Beneficencia de Cundinamarca</t>
  </si>
  <si>
    <t>E.S.E. Hospital Barrancas</t>
  </si>
  <si>
    <t>E.S.E. Hospital San Roque - Guacarí</t>
  </si>
  <si>
    <t>E.S.E. Hospital San José - San José del Guaviare</t>
  </si>
  <si>
    <t>E.S.E. Hospital María Auxiliadora - Chigorodó</t>
  </si>
  <si>
    <t>Hospital José Cayetano Vásquez - Puerto Boyacá</t>
  </si>
  <si>
    <t>E.S.E. Hospital San José - Belalcázar</t>
  </si>
  <si>
    <t>Hospital San Francisco - Ciénaga de Oro</t>
  </si>
  <si>
    <t>Corporación Social de Cundinamarca</t>
  </si>
  <si>
    <t>E.S.E. Hospital San Agustín - Fonseca</t>
  </si>
  <si>
    <t>E.S.E. Hospital Emiro Quintero Cañizales - Ocaña</t>
  </si>
  <si>
    <t>E.S.E. Hospital Piloto Jamundí</t>
  </si>
  <si>
    <t>E.S.E. Hospital San Antonio - Cisneros</t>
  </si>
  <si>
    <t>E.S.E. Hospital San Marcos - Chinchiná</t>
  </si>
  <si>
    <t>E.S.E. Hospital San José de Maicao del Nivel II</t>
  </si>
  <si>
    <t>E.S.E. Hospital Santa Margarita - La Cumbre</t>
  </si>
  <si>
    <t>Fondo Mixto para la Promoción de la Cultura y las Artes - Guaviare</t>
  </si>
  <si>
    <t>E.S.E. Hospital San Juan de Dios - Cocorná</t>
  </si>
  <si>
    <t>Hospital San Francisco - San Luis de Gaceno</t>
  </si>
  <si>
    <t>E.S.E. Hospital Rosario Pumarejo de López</t>
  </si>
  <si>
    <t>E.S.E. Hospital Nazareth - Uribia</t>
  </si>
  <si>
    <t>E.S.E. Hospital San Juan de Dios - Pamplona</t>
  </si>
  <si>
    <t>E.S.E. Hospital San José - Belén de Umbría</t>
  </si>
  <si>
    <t>Lotería del Tolima</t>
  </si>
  <si>
    <t>E.S.E. Hospital Gonzalo Contreras - La Unión</t>
  </si>
  <si>
    <t>E.S.E. Hospital José María Córdoba - Concepción</t>
  </si>
  <si>
    <t>E.S.E. Hospital San Félix - La Dorada</t>
  </si>
  <si>
    <t>E.S.E. Hospital San Nicolás - Planeta Rica</t>
  </si>
  <si>
    <t>Universidad de Cundinamarca</t>
  </si>
  <si>
    <t>E.S.E. Hospital San Rafael Nivel II</t>
  </si>
  <si>
    <t>E.S.E. Hospital Mental - Filandia</t>
  </si>
  <si>
    <t>E.S.E. Hospital Nazareth - Quinchía</t>
  </si>
  <si>
    <t>E.S.E. Hospital San Juan de Dios - Concordia</t>
  </si>
  <si>
    <t>Fondo Mixto de Cultura de Boyacá</t>
  </si>
  <si>
    <t>E.S.E. Hospital La Merced</t>
  </si>
  <si>
    <t>E.S.E. Hospital Olaya Herrera - Gamarra</t>
  </si>
  <si>
    <t>E.S.E. Hospital Local - Montelíbano</t>
  </si>
  <si>
    <t>E.S.E. Hospital Nuestra Señora del Perpetuo Socorro de Uribia - Guajira</t>
  </si>
  <si>
    <t>E.S.E. Hospital Local - Obando</t>
  </si>
  <si>
    <t>E.S.E. Hospital Santa Margarita - Copacabana</t>
  </si>
  <si>
    <t>E.S.E. Hospital San Antonio - Manzanares</t>
  </si>
  <si>
    <t>E.S.E. San Jorge - Ayapel</t>
  </si>
  <si>
    <t>E.S.E. Hospital Santo Tomás - Villanueva</t>
  </si>
  <si>
    <t>E.S.E. Hospital San Vicente de Paul - Génova</t>
  </si>
  <si>
    <t>E.S.E. Hospital San Roque - Pradera</t>
  </si>
  <si>
    <t>E.S.E. Hospital Nuestra Señora del Perpetuo Socorro - Dabeiba</t>
  </si>
  <si>
    <t>E.S.E. Pio X del Municipio de la Tebaida Quindío</t>
  </si>
  <si>
    <t>E.S.E. Hospital San Agustín - Puerto Merizalde (Buenaventura)</t>
  </si>
  <si>
    <t>E.S.E. Hospital Francisco Barrera - Don Matías</t>
  </si>
  <si>
    <t>E.S.E. San José - San Bernardo del Viento</t>
  </si>
  <si>
    <t>Unidades Tecnológicas de Santander</t>
  </si>
  <si>
    <t>E.S.E. Hospital San José - Restrepo</t>
  </si>
  <si>
    <t>E.S.E. Hospital San Rafael - Ebéjico</t>
  </si>
  <si>
    <t>E.S.E. Instituto Departamental de Rehabilitación y Educación Especial del Cesar</t>
  </si>
  <si>
    <t>Hospital San Rafael - Chinú</t>
  </si>
  <si>
    <t>E.S.E. Hospital Kennedy -  Riofrío</t>
  </si>
  <si>
    <t>E.S.E. Hospital Nuestra Señora del Carmen - El Bagre</t>
  </si>
  <si>
    <t>E.S.E. Hospital San Diego - Cereté</t>
  </si>
  <si>
    <t>E.S.E. Hospital Ulpiano Tascón - San Pedro</t>
  </si>
  <si>
    <t>E.S.E. Hospital Emigdio Palacio - Entrerríos</t>
  </si>
  <si>
    <t>E.S.E. Hospital Santa Teresita - Pácora</t>
  </si>
  <si>
    <t>E.S.E. Hospital San Vicente de Paul - Lorica</t>
  </si>
  <si>
    <t>E.S.E. Hospital Sagrada Familia - Toro (Valle)</t>
  </si>
  <si>
    <t>E.S.E. Hospital Manuel Uribe Ángel - Envigado</t>
  </si>
  <si>
    <t>E.S.E. Hospital  Francisco de Paula Santander  - Santander de Quilichao</t>
  </si>
  <si>
    <t>E.S.E. Hospital San Juan</t>
  </si>
  <si>
    <t>Instituto Departamental de Deportes y Recreación de Sucre</t>
  </si>
  <si>
    <t>E.S.E. Hospital Santa Cruz - Trujillo</t>
  </si>
  <si>
    <t>E.S.E. Hospital Santa Lucía - Fredonia</t>
  </si>
  <si>
    <t>E.S.E. Hospital San Juan de Dios - Pensilvania</t>
  </si>
  <si>
    <t>E.S.E. Hospital Local Pedro Sáenz Díaz - Ulloa</t>
  </si>
  <si>
    <t>E.S.E. Hospital María A. Toro Elejalde - Frontino</t>
  </si>
  <si>
    <t>E.S.E. Hospital San Nicolás - Versalles</t>
  </si>
  <si>
    <t>E.S.E. Hospital San Isidro - Giraldo</t>
  </si>
  <si>
    <t>Fondo Mixto de la Cultura y las Artes del Quindío</t>
  </si>
  <si>
    <t>E.S.E. Hospital Local del Municipio de Yotoco Empresa Social del Estado</t>
  </si>
  <si>
    <t>E.S.E. Hospital San Rafael - Girardota</t>
  </si>
  <si>
    <t>E.S.E. Hospital Erasmo Meoz</t>
  </si>
  <si>
    <t>Instituto Departamental de Deporte y Recreación del Quindío</t>
  </si>
  <si>
    <t>Universidad Industrial de Santander</t>
  </si>
  <si>
    <t>Universidad de Sucre</t>
  </si>
  <si>
    <t>Conservatorio del Tolima</t>
  </si>
  <si>
    <t>E.S.E. Hospital la Buena Esperanza - Yumbo</t>
  </si>
  <si>
    <t>E.S.E. Hospital Santa Isabel - Gómez Plata</t>
  </si>
  <si>
    <t>E.S.E. Hospital Padre Clemente Giraldo - Granada</t>
  </si>
  <si>
    <t>E.S.E. Hospital San Juan de Dios - Puerto Carreño</t>
  </si>
  <si>
    <t>E.S.E. Hospital Nuestra Señora de Guadalupe</t>
  </si>
  <si>
    <t>Instituto Universitario de la Paz</t>
  </si>
  <si>
    <t>E.S.E. Hospital Nuestra Señora de La Candelaria - Guarne</t>
  </si>
  <si>
    <t>Universidad Francisco de Paula Santander - Seccional Ocaña</t>
  </si>
  <si>
    <t>E.S.E. Hospital La Inmaculada - Guatapé</t>
  </si>
  <si>
    <t>Universidad del Tolima</t>
  </si>
  <si>
    <t>E.S.E. Hospital San Rafael - Heliconia</t>
  </si>
  <si>
    <t>Universidad de la Guajira</t>
  </si>
  <si>
    <t>E.S.E. Hospital San Juan del Suroeste - Hispania</t>
  </si>
  <si>
    <t>E.S.E. Hospital San Rafael - Itagüí</t>
  </si>
  <si>
    <t>E.S.E. Hospital San José - Condoto</t>
  </si>
  <si>
    <t>ADMON DESCENTRALIZADA Y EMPRESAS CHOCO</t>
  </si>
  <si>
    <t>E.S.E. Hospital San Juan de Dios - Ituango</t>
  </si>
  <si>
    <t>E.S.E. Hospital Gabriel Peláez M. - Jardín</t>
  </si>
  <si>
    <t>E.S.E. Hospital San Rafael - Jericó</t>
  </si>
  <si>
    <t>Emtelco S.A.S.</t>
  </si>
  <si>
    <t>Lotería del Quindío E.I.C.E.</t>
  </si>
  <si>
    <t>Instituto para la Recreación, el Deporte, la Educación Extraescolar y el Aprovechamiento del Tiempo Libre en el Departamento de Casanare</t>
  </si>
  <si>
    <t>Instituto Departamental del Deporte y Recreación - Amazonas</t>
  </si>
  <si>
    <t>E.S.P. Empresa de Energía del Guainía - La Ceiba S.A.</t>
  </si>
  <si>
    <t>ADMON DESCENTRALIZADA Y EMPRESAS GUAINIA</t>
  </si>
  <si>
    <t>Sorteo Extraordinario de Colombia Ltda.</t>
  </si>
  <si>
    <t>Empresa de Energía Eléctrica de Arauca</t>
  </si>
  <si>
    <t>E.S.P. Empresa de Energía del Casanare S.A.</t>
  </si>
  <si>
    <t>E.S.P. Empresa de Energía Eléctrica del Departamento del Guaviare S.A.</t>
  </si>
  <si>
    <t>E.S.E. Hospital Santa Cruz - Urumita</t>
  </si>
  <si>
    <t>Lotería del Risaralda</t>
  </si>
  <si>
    <t>Sociedad Televisión de Antioquia Ltda.</t>
  </si>
  <si>
    <t>Centro de Diagnóstico Automotor de Risaralda S.A.</t>
  </si>
  <si>
    <t>Beneficencia de Santander</t>
  </si>
  <si>
    <t>Organización Regional de Televisión del Eje Cafetero</t>
  </si>
  <si>
    <t>Sociedad Televisión del Pacífico Ltda - Telepacífico</t>
  </si>
  <si>
    <t>Canal Regional de Televisión del Caribe Ltda.</t>
  </si>
  <si>
    <t>Industria Licorera de Caldas</t>
  </si>
  <si>
    <t>E.S.P. Empresa de Obras Sanitarias de Caldas S.A.</t>
  </si>
  <si>
    <t>Fábrica de Licores del Tolima</t>
  </si>
  <si>
    <t>Unidad Ejecutora de Saneamiento del Valle del Cauca</t>
  </si>
  <si>
    <t>Industria Licorera del Valle del Cauca</t>
  </si>
  <si>
    <t>E.S.P. Empresa de Acueducto y Alcantarillado del Río Palo S.A.S.</t>
  </si>
  <si>
    <t>Central de Abastecimientos del Valle del Cauca S.A.</t>
  </si>
  <si>
    <t>Industria Licorera del Cauca</t>
  </si>
  <si>
    <t>Lotería del Cauca</t>
  </si>
  <si>
    <t>Innovatech E.I.C.E</t>
  </si>
  <si>
    <t>E.S.P. Empresa de Recursos Tecnológicos S.A.</t>
  </si>
  <si>
    <t>Corporación Vallecaucana de las Cuencas Hidrográficas y el Medio Ambiente</t>
  </si>
  <si>
    <t>Empresa de Licores de Cundinamarca</t>
  </si>
  <si>
    <t>Lotería de Cundinamarca</t>
  </si>
  <si>
    <t>Empresa Lotería y Juego de Apuestas Permanentes del Departamento del Huila</t>
  </si>
  <si>
    <t>Terminal de Transportes de Pitalito S.A.</t>
  </si>
  <si>
    <t>Central de Transportes de Santa Marta Ltda.</t>
  </si>
  <si>
    <t>Química Integrada S.A.</t>
  </si>
  <si>
    <t>Lotería del Meta</t>
  </si>
  <si>
    <t>Lotería de Nariño</t>
  </si>
  <si>
    <t>Empresa de Tecnología, Imprenta y Comunicaciones de Nariño</t>
  </si>
  <si>
    <t>Centro de Diagnóstico Automotor de Nariño Ltda.</t>
  </si>
  <si>
    <t>Instituto para el Desarrollo de Antioquia</t>
  </si>
  <si>
    <t>Instituto de Fomento y Desarrollo Económico del Guaviare</t>
  </si>
  <si>
    <t>FINANCIERO GUAVIARE</t>
  </si>
  <si>
    <t>Promotora de Vivienda y Desarrollo del Quindío</t>
  </si>
  <si>
    <t>FINANCIERO QUINDIO</t>
  </si>
  <si>
    <t>Instituto de Fomento y Desarrollo de Boyacá</t>
  </si>
  <si>
    <t>Fundación Casa del Menor Marco Fidel Suárez</t>
  </si>
  <si>
    <t>Instituto de Financiamiento, Promoción y Desarrollo de Caldas</t>
  </si>
  <si>
    <t>FINANCIERO CALDAS</t>
  </si>
  <si>
    <t>Instituto Financiero del Norte de Santander</t>
  </si>
  <si>
    <t>FINANCIERO NORTE DE SANTANDER</t>
  </si>
  <si>
    <t>Instituto de Desarrollo de Arauca</t>
  </si>
  <si>
    <t>FINANCIERO ARAUCA</t>
  </si>
  <si>
    <t>Instituto de Fomento para el Desarrollo de Risaralda</t>
  </si>
  <si>
    <t>Instituto para el Desarrollo Municipal de Santander</t>
  </si>
  <si>
    <t>FINANCIERO SANTANDER</t>
  </si>
  <si>
    <t>Instituto Financiero del Valle</t>
  </si>
  <si>
    <t>FINANCIERO VALLE DEL CAUCA</t>
  </si>
  <si>
    <t>Instituto Financiero de Casanare</t>
  </si>
  <si>
    <t>E.S.P. Empresas Públicas del Quindío S.A.</t>
  </si>
  <si>
    <t>E.S.P. Sociedad de Acueducto y Alcantarillado del Valle del Cauca S.A.</t>
  </si>
  <si>
    <t>E.S.P. Hidroeléctrica Ituango S.A.</t>
  </si>
  <si>
    <t>Gran Central de Abastos del Caribe S.A.</t>
  </si>
  <si>
    <t>Sociedad de Acueductos y Alcantarillados del Huila - Aguas del Huila S.A.</t>
  </si>
  <si>
    <t>Instituto de Tránsito y Transporte del Huila</t>
  </si>
  <si>
    <t>Agencia Logística de Gestión Inmobiliaria y Servicios de Cundinamarca</t>
  </si>
  <si>
    <t>Corporación Departamental de Recreación</t>
  </si>
  <si>
    <t>Instituto Financiero del Huila</t>
  </si>
  <si>
    <t>FINANCIERO HUILA</t>
  </si>
  <si>
    <t>E.S.E. Centro de Rehabilitación de Norte de Santander</t>
  </si>
  <si>
    <t>Instituto Departamental de Cultura del Meta</t>
  </si>
  <si>
    <t>Televisión Regional de Oriente Ltda.</t>
  </si>
  <si>
    <t>Piscícola San Silvestre</t>
  </si>
  <si>
    <t>Entidad Administradora de Pensiones de Antioquia</t>
  </si>
  <si>
    <t>E.S.E. Hospital Local de Sabanas de San Ángel</t>
  </si>
  <si>
    <t>E.P.S. Caja de Previsión Social y Seguridad del Casanare</t>
  </si>
  <si>
    <t>E.S.E. Hospital de la Ceja</t>
  </si>
  <si>
    <t>Fondo Mixto para la Promoción de la Cultura y las Artes del Valle del Cauca</t>
  </si>
  <si>
    <t>E.S.E. Hospital Local de La Estrella</t>
  </si>
  <si>
    <t>E.S.E. Hospital San Roque - La Unión</t>
  </si>
  <si>
    <t>E.S.E. Hospital San Lorenzo - Liborina</t>
  </si>
  <si>
    <t>E.S.E. Hospital Marco A. Cardona - Maceo</t>
  </si>
  <si>
    <t>E.S.E. Hospital San Juan de Dios - Marinilla</t>
  </si>
  <si>
    <t>E.S.E. Hospital San Antonio - Montebello</t>
  </si>
  <si>
    <t>E.S.E. Hospital San Bartolomé - Murindó</t>
  </si>
  <si>
    <t>E.S.E. Hospital La Anunciación - Mutatá</t>
  </si>
  <si>
    <t>E.S.E. Hospital San Joaquín - Nariño</t>
  </si>
  <si>
    <t>E.S.E. Hospital La Misericordia - Nechí</t>
  </si>
  <si>
    <t>E.S.E. Hospital San Sebastián de Urabá - Necoclí</t>
  </si>
  <si>
    <t>E.S.E. Hospital San Juan de Dios - Peñol</t>
  </si>
  <si>
    <t>E.S.E. Hospital San Francisco - Peque</t>
  </si>
  <si>
    <t>E.S.E. Hospital San Vicente de Paul - Pueblorrico</t>
  </si>
  <si>
    <t>E.S.E. Hospital San Vicente de Paul - Remedios</t>
  </si>
  <si>
    <t>E.S.E. Hospital Regional San Juan de Dios - Rionegro</t>
  </si>
  <si>
    <t>E.S.E. Hospital Héctor Abad Gómez - San Juan de Urabá</t>
  </si>
  <si>
    <t>E.S.E. Hospital Oscar E. Vergara - San Pedro de Urabá</t>
  </si>
  <si>
    <t>E.S.E. Hospital San Pedro - Sabanalarga</t>
  </si>
  <si>
    <t>E.S.E. Hospital Venancio Díaz Díaz - Sabaneta</t>
  </si>
  <si>
    <t>E.S.E. Hospital San José - Salgar</t>
  </si>
  <si>
    <t>E.S.E. Hospital Gustavo González - San Andrés</t>
  </si>
  <si>
    <t>E.S.E. Hospital San Vicente de Paul - San Carlos</t>
  </si>
  <si>
    <t>E.S.E. Hospital San Luis Beltrán - San Jerónimo</t>
  </si>
  <si>
    <t>E.S.E. Hospital Laureano Pino - San José de la Montaña</t>
  </si>
  <si>
    <t>E.S.E. Hospital San Rafael - San Luis</t>
  </si>
  <si>
    <t>E.S.E. Hospital Santa Isabel - San Pedro de los Milagros</t>
  </si>
  <si>
    <t>E.S.E. Hospital Presbítero Alfonso M. - San Rafael</t>
  </si>
  <si>
    <t>E.S.E. Hospital San Roque</t>
  </si>
  <si>
    <t>E.S.E. Hospital Santa María - Santa Bárbara</t>
  </si>
  <si>
    <t>E.S.E. Hospital San Rafael - Santo Domingo</t>
  </si>
  <si>
    <t>E.S.E. Hospital San Juan de Dios - Santuario</t>
  </si>
  <si>
    <t>E.S.E. Hospital San Juan de Dios - Segovia</t>
  </si>
  <si>
    <t>E.S.E. Hospital San Juan de Dios - Sonsón</t>
  </si>
  <si>
    <t>E.S.E. Hospital Horacio Muñoz Suescún - Sopetrán</t>
  </si>
  <si>
    <t>E.S.E. Hospital San Juan de Dios - Támesis</t>
  </si>
  <si>
    <t>E.S.E. Hospital San Antonio - Tarazá</t>
  </si>
  <si>
    <t>E.S.E. Hospital San Pablo -Tarso</t>
  </si>
  <si>
    <t>E.S.E. Hospital San Juan de Dios - Titiribí</t>
  </si>
  <si>
    <t>E.S.E. Hospital Pedro Claver Aguirre - Toledo</t>
  </si>
  <si>
    <t>E.S.E. Hospital Francisco Valderrama - Turbo</t>
  </si>
  <si>
    <t>E.S.E. Hospital Tobías Puerta - Uramita</t>
  </si>
  <si>
    <t>E.S.E. Hospital Iván Restrepo Gómez</t>
  </si>
  <si>
    <t>E.S.E. Hospital San Juan de Dios - Valdivia</t>
  </si>
  <si>
    <t>E.S.E. Hospital San Juan de Dios - Valparaiso</t>
  </si>
  <si>
    <t>E.S.E. Hospital San Camilo de Celis - Vegachi</t>
  </si>
  <si>
    <t>E.S.E. Hospital San Rafael - Venecia</t>
  </si>
  <si>
    <t>E.S.E. Hospital Atrato Medio Antioqueño - Vigía del Fuerte</t>
  </si>
  <si>
    <t>E.S.E. Hospital la Misericordia - Yalí</t>
  </si>
  <si>
    <t>E.S.E. Hospital Regional San Juan de Dios - Yarumal</t>
  </si>
  <si>
    <t>E.S.E. Hospital Regional San Rafael - Yolombó</t>
  </si>
  <si>
    <t>E.S.E. Hospital Héctor Abad Gómez - Yondó</t>
  </si>
  <si>
    <t>E.S.E. Hospital Local San Miguel - Olaya</t>
  </si>
  <si>
    <t>E.S.E. Hospital Octavio Olivares - Puerto Nare</t>
  </si>
  <si>
    <t>E.S.E. Hospital San Francisco de Asís - San Francisco</t>
  </si>
  <si>
    <t>La Unión - Antioquia</t>
  </si>
  <si>
    <t>Hatillo de Loba</t>
  </si>
  <si>
    <t>Rioviejo</t>
  </si>
  <si>
    <t>Oicatá</t>
  </si>
  <si>
    <t>Ráquira</t>
  </si>
  <si>
    <t>Bolívar - Cauca</t>
  </si>
  <si>
    <t>La Jagua de Ibirico</t>
  </si>
  <si>
    <t>Cotorra</t>
  </si>
  <si>
    <t>Moñitos</t>
  </si>
  <si>
    <t>Cogua</t>
  </si>
  <si>
    <t>Río Quito</t>
  </si>
  <si>
    <t>Unguía</t>
  </si>
  <si>
    <t>Lejanías</t>
  </si>
  <si>
    <t>Teorama</t>
  </si>
  <si>
    <t>La Virginia</t>
  </si>
  <si>
    <t>Oiba</t>
  </si>
  <si>
    <t>La Unión de Sucre</t>
  </si>
  <si>
    <t>Coello</t>
  </si>
  <si>
    <t>Bolívar - Valle del Cauca</t>
  </si>
  <si>
    <t>La Unión - Valle del Cauca</t>
  </si>
  <si>
    <t>Fortul</t>
  </si>
  <si>
    <t>Sabanalarga - Casanare</t>
  </si>
  <si>
    <t>Támara</t>
  </si>
  <si>
    <t>Miraflores - Guaviare</t>
  </si>
  <si>
    <t>Distrito Especial de Ciencia, Tecnología e Innovación de Medellín</t>
  </si>
  <si>
    <t>Ciudad Bolívar</t>
  </si>
  <si>
    <t>Olaya</t>
  </si>
  <si>
    <t>Barranquilla, Distrito Especial, Industrial y Portuario</t>
  </si>
  <si>
    <t>Bogotá D.C.</t>
  </si>
  <si>
    <t>ADMON CENTRAL BOGOTA</t>
  </si>
  <si>
    <t>Cartagena de Indias, Distrito Turístico y Cultural</t>
  </si>
  <si>
    <t>Tunja</t>
  </si>
  <si>
    <t>La Victoria - Boyacá</t>
  </si>
  <si>
    <t>Manizales</t>
  </si>
  <si>
    <t>Florencia - Caquetá</t>
  </si>
  <si>
    <t>Popayán</t>
  </si>
  <si>
    <t>Santa Rosa - Cauca</t>
  </si>
  <si>
    <t>Valledupar</t>
  </si>
  <si>
    <t>Montería</t>
  </si>
  <si>
    <t>Agua de Dios</t>
  </si>
  <si>
    <t>Quibdó</t>
  </si>
  <si>
    <t>Neiva</t>
  </si>
  <si>
    <t>Teruel</t>
  </si>
  <si>
    <t>Riohacha</t>
  </si>
  <si>
    <t>Santa Marta, Distrito Turístico, Cultural e Histórico</t>
  </si>
  <si>
    <t>Villavicencio</t>
  </si>
  <si>
    <t>San Juan de Pasto</t>
  </si>
  <si>
    <t>San José de Cúcuta</t>
  </si>
  <si>
    <t>Armenia</t>
  </si>
  <si>
    <t>La Tebaida</t>
  </si>
  <si>
    <t>Pereira</t>
  </si>
  <si>
    <t>Bucaramanga</t>
  </si>
  <si>
    <t>Bolívar - Santander</t>
  </si>
  <si>
    <t>Sincelejo</t>
  </si>
  <si>
    <t>Ibagué</t>
  </si>
  <si>
    <t>Santiago de Cali</t>
  </si>
  <si>
    <t>Arauca</t>
  </si>
  <si>
    <t>Yopal</t>
  </si>
  <si>
    <t>San Miguel de Mocoa</t>
  </si>
  <si>
    <t>Leticia</t>
  </si>
  <si>
    <t>Puerto Inírida</t>
  </si>
  <si>
    <t>San José del Guaviare</t>
  </si>
  <si>
    <t>Mitú</t>
  </si>
  <si>
    <t>Puerto Carreño</t>
  </si>
  <si>
    <t>Abejorral</t>
  </si>
  <si>
    <t>La Vega - Cundinamarca</t>
  </si>
  <si>
    <t>Génova</t>
  </si>
  <si>
    <t>Onzaga</t>
  </si>
  <si>
    <t>San Juan de Betulia</t>
  </si>
  <si>
    <t>La Uvita</t>
  </si>
  <si>
    <t>Oporapa</t>
  </si>
  <si>
    <t>San Zenón</t>
  </si>
  <si>
    <t>Colón (Génova) - Nariño</t>
  </si>
  <si>
    <t>Ábrego</t>
  </si>
  <si>
    <t>La Victoria - Valle del Cauca</t>
  </si>
  <si>
    <t>Abriaquí</t>
  </si>
  <si>
    <t>Remedios</t>
  </si>
  <si>
    <t>Boyacá</t>
  </si>
  <si>
    <t>Cómbita</t>
  </si>
  <si>
    <t>Tibaná</t>
  </si>
  <si>
    <t>Colosó (Ricaurte)</t>
  </si>
  <si>
    <t>Ortega</t>
  </si>
  <si>
    <t>Curillo</t>
  </si>
  <si>
    <t>Tibacuy</t>
  </si>
  <si>
    <t>Condoto</t>
  </si>
  <si>
    <t>Concordia - Magdalena</t>
  </si>
  <si>
    <t>Remolino</t>
  </si>
  <si>
    <t>Leiva</t>
  </si>
  <si>
    <t>Los Patios</t>
  </si>
  <si>
    <t>Santa Bárbara - Santander</t>
  </si>
  <si>
    <t>Concepción - Antioquia</t>
  </si>
  <si>
    <t>Giraldo</t>
  </si>
  <si>
    <t>Repelón</t>
  </si>
  <si>
    <t>Achí</t>
  </si>
  <si>
    <t>Briceño - Boyacá</t>
  </si>
  <si>
    <t>Tibasosa</t>
  </si>
  <si>
    <t>Venecia - Cundinamarca</t>
  </si>
  <si>
    <t>Acandí</t>
  </si>
  <si>
    <t>Acevedo</t>
  </si>
  <si>
    <t>Colombia</t>
  </si>
  <si>
    <t>Gigante</t>
  </si>
  <si>
    <t>Acacías</t>
  </si>
  <si>
    <t>Restrepo - Meta</t>
  </si>
  <si>
    <t>Ospina</t>
  </si>
  <si>
    <t>Convención</t>
  </si>
  <si>
    <t>Lebrija</t>
  </si>
  <si>
    <t>Ginebra</t>
  </si>
  <si>
    <t>Restrepo - Valle del Cauca</t>
  </si>
  <si>
    <t>Briceño - Antioquia</t>
  </si>
  <si>
    <t>El Retiro</t>
  </si>
  <si>
    <t>Villa de Leyva</t>
  </si>
  <si>
    <t>Otanche</t>
  </si>
  <si>
    <t>Timbío</t>
  </si>
  <si>
    <t>Tierralta</t>
  </si>
  <si>
    <t>Girardot</t>
  </si>
  <si>
    <t>Lenguazaque</t>
  </si>
  <si>
    <t>Tibirita</t>
  </si>
  <si>
    <t>Timaná</t>
  </si>
  <si>
    <t>Santa Ana</t>
  </si>
  <si>
    <t>Consacá</t>
  </si>
  <si>
    <t>Concepción - Santander</t>
  </si>
  <si>
    <t>Girón</t>
  </si>
  <si>
    <t>Girardota</t>
  </si>
  <si>
    <t>Tinjacá</t>
  </si>
  <si>
    <t>Ovejas</t>
  </si>
  <si>
    <t>San Marcos</t>
  </si>
  <si>
    <t>Lérida</t>
  </si>
  <si>
    <t>Concordia - Antioquia</t>
  </si>
  <si>
    <t>Titiribí</t>
  </si>
  <si>
    <t>Buenavista - Boyacá</t>
  </si>
  <si>
    <t>Timbiquí</t>
  </si>
  <si>
    <t>Bucarasica</t>
  </si>
  <si>
    <t>Confines</t>
  </si>
  <si>
    <t>Buenaventura</t>
  </si>
  <si>
    <t>Gómez Plata</t>
  </si>
  <si>
    <t>Tiquisio</t>
  </si>
  <si>
    <t>Tipacoque</t>
  </si>
  <si>
    <t>La Montañita</t>
  </si>
  <si>
    <t>San José de la Fragua</t>
  </si>
  <si>
    <t>Buenos Aires</t>
  </si>
  <si>
    <t>González</t>
  </si>
  <si>
    <t>San Alberto</t>
  </si>
  <si>
    <t>Unión Panamericana</t>
  </si>
  <si>
    <t>El Molino</t>
  </si>
  <si>
    <t>Barranca de Upía</t>
  </si>
  <si>
    <t>Buesaco</t>
  </si>
  <si>
    <t>Contadero</t>
  </si>
  <si>
    <t>Tibú</t>
  </si>
  <si>
    <t>Buenavista - Sucre</t>
  </si>
  <si>
    <t>Aguazul</t>
  </si>
  <si>
    <t>Tauramena.</t>
  </si>
  <si>
    <t>Liborina</t>
  </si>
  <si>
    <t>Pachavita</t>
  </si>
  <si>
    <t>Aguachica</t>
  </si>
  <si>
    <t>Vista Hermosa</t>
  </si>
  <si>
    <t>Linares</t>
  </si>
  <si>
    <t>Buenavista - Quindío</t>
  </si>
  <si>
    <t>Contratación</t>
  </si>
  <si>
    <t>Líbano</t>
  </si>
  <si>
    <t>Guadalajara de Buga</t>
  </si>
  <si>
    <t>Copacabana</t>
  </si>
  <si>
    <t>Córdoba - Bolívar</t>
  </si>
  <si>
    <t>Coper</t>
  </si>
  <si>
    <t>Corinto</t>
  </si>
  <si>
    <t>Granada - Cundinamarca</t>
  </si>
  <si>
    <t>Ricaurte - Cundinamarca</t>
  </si>
  <si>
    <t>Ricaurte - Nariño</t>
  </si>
  <si>
    <t>Córdoba - Quindío</t>
  </si>
  <si>
    <t>Buriticá</t>
  </si>
  <si>
    <t>Granada - Antioquia</t>
  </si>
  <si>
    <t>Aguadas - Caldas</t>
  </si>
  <si>
    <t>Pácora</t>
  </si>
  <si>
    <t>Padilla</t>
  </si>
  <si>
    <t>Agustín Codazzi</t>
  </si>
  <si>
    <t>Pacho</t>
  </si>
  <si>
    <t>Lloró</t>
  </si>
  <si>
    <t>El Agrado</t>
  </si>
  <si>
    <t>Granada - Meta</t>
  </si>
  <si>
    <t>Gramalote</t>
  </si>
  <si>
    <t>Aguada - Santander</t>
  </si>
  <si>
    <t>San Onofre</t>
  </si>
  <si>
    <t>Bugalagrande</t>
  </si>
  <si>
    <t>Busbanzá</t>
  </si>
  <si>
    <t>Páez - Boyacá</t>
  </si>
  <si>
    <t>Toca</t>
  </si>
  <si>
    <t>Riosucio - Caldas</t>
  </si>
  <si>
    <t>Río de Oro</t>
  </si>
  <si>
    <t>Cota</t>
  </si>
  <si>
    <t>Guadalupe - Antioquia</t>
  </si>
  <si>
    <t>Rionegro - Antioquia</t>
  </si>
  <si>
    <t>Corrales</t>
  </si>
  <si>
    <t>Tocaima</t>
  </si>
  <si>
    <t>Riosucio - Chocó</t>
  </si>
  <si>
    <t>Rivera</t>
  </si>
  <si>
    <t>Córdoba - Nariño</t>
  </si>
  <si>
    <t>Rionegro - Santander</t>
  </si>
  <si>
    <t>Corozal</t>
  </si>
  <si>
    <t>Chámeza</t>
  </si>
  <si>
    <t>Sácama</t>
  </si>
  <si>
    <t>Calamar - Guaviare</t>
  </si>
  <si>
    <t>Paipa</t>
  </si>
  <si>
    <t>Togüí</t>
  </si>
  <si>
    <t>Risaralda</t>
  </si>
  <si>
    <t>Aipe</t>
  </si>
  <si>
    <t>Rioblanco</t>
  </si>
  <si>
    <t>Riofrío</t>
  </si>
  <si>
    <t>Guacamayas</t>
  </si>
  <si>
    <t>Páez (Belalcázar) - Cauca</t>
  </si>
  <si>
    <t>Pailitas</t>
  </si>
  <si>
    <t>Santa Cruz de Lorica</t>
  </si>
  <si>
    <t>Guachetá</t>
  </si>
  <si>
    <t>Tocancipá</t>
  </si>
  <si>
    <t>Guachucal</t>
  </si>
  <si>
    <t>Coromoro</t>
  </si>
  <si>
    <t>San Pedro - Sucre</t>
  </si>
  <si>
    <t>Coyaima</t>
  </si>
  <si>
    <t>Guarne</t>
  </si>
  <si>
    <t>Covarachía</t>
  </si>
  <si>
    <t>Pajarito</t>
  </si>
  <si>
    <t>Guapí</t>
  </si>
  <si>
    <t>López de Micay</t>
  </si>
  <si>
    <t>Paime</t>
  </si>
  <si>
    <t>Sasaima</t>
  </si>
  <si>
    <t>Paicol</t>
  </si>
  <si>
    <t>Guamal - Magdalena</t>
  </si>
  <si>
    <t>Guamal - Meta</t>
  </si>
  <si>
    <t>Los Andes (Sotomayor)</t>
  </si>
  <si>
    <t>Lourdes</t>
  </si>
  <si>
    <t>Pamplona</t>
  </si>
  <si>
    <t>Guática</t>
  </si>
  <si>
    <t>Guaca</t>
  </si>
  <si>
    <t>Los Santos</t>
  </si>
  <si>
    <t>Los Palmitos</t>
  </si>
  <si>
    <t>San Juan Bautista de Guacarí</t>
  </si>
  <si>
    <t>Toledo - Antioquia</t>
  </si>
  <si>
    <t>Los Córdobas</t>
  </si>
  <si>
    <t>Albán</t>
  </si>
  <si>
    <t>Guadalupe - Huila</t>
  </si>
  <si>
    <t>Albán (San José)</t>
  </si>
  <si>
    <t>El Guamo - Tolima</t>
  </si>
  <si>
    <t>Colón - Putumayo</t>
  </si>
  <si>
    <t>Cáceres</t>
  </si>
  <si>
    <t>Palmar de Varela</t>
  </si>
  <si>
    <t>San Cristóbal</t>
  </si>
  <si>
    <t>Sativanorte</t>
  </si>
  <si>
    <t>Tópaga</t>
  </si>
  <si>
    <t>Cabrera - Cundinamarca</t>
  </si>
  <si>
    <t>Guaduas</t>
  </si>
  <si>
    <t>Algeciras</t>
  </si>
  <si>
    <t>La Jagua del Pilar</t>
  </si>
  <si>
    <t>Santa Bárbara de Pinto</t>
  </si>
  <si>
    <t>Guaitarilla</t>
  </si>
  <si>
    <t>Francisco Pizarro (Salahonda)</t>
  </si>
  <si>
    <t>Sapuyes</t>
  </si>
  <si>
    <t>Pamplonita</t>
  </si>
  <si>
    <t>Sardinata</t>
  </si>
  <si>
    <t>Toledo - Norte de Santander</t>
  </si>
  <si>
    <t>Albania - Santander</t>
  </si>
  <si>
    <t>Guadalupe - Santander</t>
  </si>
  <si>
    <t>Santa Helena de Opón</t>
  </si>
  <si>
    <t>Tona</t>
  </si>
  <si>
    <t>Santiago de Tolú</t>
  </si>
  <si>
    <t>Palocabildo</t>
  </si>
  <si>
    <t>Alcalá</t>
  </si>
  <si>
    <t>Palmira</t>
  </si>
  <si>
    <t>Cravo Norte</t>
  </si>
  <si>
    <t>Orito</t>
  </si>
  <si>
    <t>Alejandría</t>
  </si>
  <si>
    <t>Guatapé</t>
  </si>
  <si>
    <t>Luruaco</t>
  </si>
  <si>
    <t>Rondón</t>
  </si>
  <si>
    <t>Toribío</t>
  </si>
  <si>
    <t>La Paz (Robles) - Cesar</t>
  </si>
  <si>
    <t>Roberto Payán (San José)</t>
  </si>
  <si>
    <t>Cabrera - Santander</t>
  </si>
  <si>
    <t>Clemencia</t>
  </si>
  <si>
    <t>Almeida</t>
  </si>
  <si>
    <t>Guateque</t>
  </si>
  <si>
    <t>Panqueba</t>
  </si>
  <si>
    <t>Tota</t>
  </si>
  <si>
    <t>Rosas</t>
  </si>
  <si>
    <t>Guasca</t>
  </si>
  <si>
    <t>Aldana</t>
  </si>
  <si>
    <t>Guapotá</t>
  </si>
  <si>
    <t>Palmar</t>
  </si>
  <si>
    <t>Roncesvalles</t>
  </si>
  <si>
    <t>Caicedonia</t>
  </si>
  <si>
    <t>Roldanillo</t>
  </si>
  <si>
    <t>Cubará</t>
  </si>
  <si>
    <t>Sativasur</t>
  </si>
  <si>
    <t>Cachipay</t>
  </si>
  <si>
    <t>Topaipí</t>
  </si>
  <si>
    <t>Cubarral</t>
  </si>
  <si>
    <t>Gualmatán</t>
  </si>
  <si>
    <t>Cucutilla</t>
  </si>
  <si>
    <t>San Antonio de Palmito</t>
  </si>
  <si>
    <t>Toluviejo</t>
  </si>
  <si>
    <t>Toro</t>
  </si>
  <si>
    <t>Cucaita</t>
  </si>
  <si>
    <t>Palestina - Caldas</t>
  </si>
  <si>
    <t>Totoró</t>
  </si>
  <si>
    <t>Cucunubá</t>
  </si>
  <si>
    <t>Guataquí</t>
  </si>
  <si>
    <t>Pandi</t>
  </si>
  <si>
    <t>Palermo</t>
  </si>
  <si>
    <t>Cabuyaro</t>
  </si>
  <si>
    <t>Cuaspud (Carlosama)</t>
  </si>
  <si>
    <t>Guavatá</t>
  </si>
  <si>
    <t>Palmas del Socorro</t>
  </si>
  <si>
    <t>Caimito</t>
  </si>
  <si>
    <t>Alpujarra</t>
  </si>
  <si>
    <t>Cajamarca</t>
  </si>
  <si>
    <t>Rovira</t>
  </si>
  <si>
    <t>La Primavera</t>
  </si>
  <si>
    <t>Santa Rosalía</t>
  </si>
  <si>
    <t>Caicedo</t>
  </si>
  <si>
    <t>Maceo</t>
  </si>
  <si>
    <t>Guayatá</t>
  </si>
  <si>
    <t>Macanal</t>
  </si>
  <si>
    <t>Alto Baudó (Pie de Pato)</t>
  </si>
  <si>
    <t>Medio Atrato</t>
  </si>
  <si>
    <t>Mapiripán</t>
  </si>
  <si>
    <t>Cácota</t>
  </si>
  <si>
    <t>Macaravita</t>
  </si>
  <si>
    <t>Hato Corozal</t>
  </si>
  <si>
    <t>Nunchía</t>
  </si>
  <si>
    <t>San Luis de Palenque</t>
  </si>
  <si>
    <t>El Retorno</t>
  </si>
  <si>
    <t>Cuítiva</t>
  </si>
  <si>
    <t>Cajicá</t>
  </si>
  <si>
    <t>Guatavita</t>
  </si>
  <si>
    <t>Machetá</t>
  </si>
  <si>
    <t>Altamira</t>
  </si>
  <si>
    <t>Cumaral</t>
  </si>
  <si>
    <t>Alvarado</t>
  </si>
  <si>
    <t>Cunday</t>
  </si>
  <si>
    <t>Calima del Darién</t>
  </si>
  <si>
    <t>Cumbal</t>
  </si>
  <si>
    <t>Magüí (Payán)</t>
  </si>
  <si>
    <t>Güepsa</t>
  </si>
  <si>
    <t>Sabanalarga - Antioquia</t>
  </si>
  <si>
    <t>Curumaní</t>
  </si>
  <si>
    <t>Guayabal de Síquima</t>
  </si>
  <si>
    <t>Cáchira</t>
  </si>
  <si>
    <t>Trujillo</t>
  </si>
  <si>
    <t>Caldas - Antioquia</t>
  </si>
  <si>
    <t>Albania - Caquetá</t>
  </si>
  <si>
    <t>Curití</t>
  </si>
  <si>
    <t>Majagual</t>
  </si>
  <si>
    <t>Amagá</t>
  </si>
  <si>
    <t>Alto del Rosario</t>
  </si>
  <si>
    <t>Magangué</t>
  </si>
  <si>
    <t>Cajibío</t>
  </si>
  <si>
    <t>Madrid - Cundinamarca</t>
  </si>
  <si>
    <t>Paratebueno</t>
  </si>
  <si>
    <t>Medio Baudó</t>
  </si>
  <si>
    <t>Palestina - Huila</t>
  </si>
  <si>
    <t>Maicao</t>
  </si>
  <si>
    <t>Algarrobo</t>
  </si>
  <si>
    <t>Mesetas</t>
  </si>
  <si>
    <t>Calarcá</t>
  </si>
  <si>
    <t>Ambalema</t>
  </si>
  <si>
    <t>Candelaria - Valle del Cauca</t>
  </si>
  <si>
    <t>Orocué</t>
  </si>
  <si>
    <t>Trinidad</t>
  </si>
  <si>
    <t>Amalfi</t>
  </si>
  <si>
    <t>Sabaneta</t>
  </si>
  <si>
    <t>Caldas - Boyacá</t>
  </si>
  <si>
    <t>Pauna</t>
  </si>
  <si>
    <t>Tubará</t>
  </si>
  <si>
    <t>Chíquiza (San Pedro de Iguaque)</t>
  </si>
  <si>
    <t>Güicán</t>
  </si>
  <si>
    <t>Saboyá</t>
  </si>
  <si>
    <t>Tununguá</t>
  </si>
  <si>
    <t>Patía (El Bordo)</t>
  </si>
  <si>
    <t>Astrea</t>
  </si>
  <si>
    <t>Campoalegre</t>
  </si>
  <si>
    <t>California</t>
  </si>
  <si>
    <t>Málaga</t>
  </si>
  <si>
    <t>Malambo</t>
  </si>
  <si>
    <t>Mahates</t>
  </si>
  <si>
    <t>Paya</t>
  </si>
  <si>
    <t>Manzanares</t>
  </si>
  <si>
    <t>Piamonte</t>
  </si>
  <si>
    <t>Cumbitara</t>
  </si>
  <si>
    <t>Páramo</t>
  </si>
  <si>
    <t>El Roble</t>
  </si>
  <si>
    <t>Dagua</t>
  </si>
  <si>
    <t>Andes</t>
  </si>
  <si>
    <t>Campamento</t>
  </si>
  <si>
    <t>Dabeiba</t>
  </si>
  <si>
    <t>Sabanagrande</t>
  </si>
  <si>
    <t>Tuluá</t>
  </si>
  <si>
    <t>Campohermoso</t>
  </si>
  <si>
    <t>Turmequé</t>
  </si>
  <si>
    <t>Anapoima</t>
  </si>
  <si>
    <t>Guayabetal</t>
  </si>
  <si>
    <t>Pasca</t>
  </si>
  <si>
    <t>El Cantón de San Pablo (Managrú)</t>
  </si>
  <si>
    <t>Albania - Guajira</t>
  </si>
  <si>
    <t>Mallama (Piedrancha)</t>
  </si>
  <si>
    <t>Tumaco</t>
  </si>
  <si>
    <t>El Carmen de Chucurí</t>
  </si>
  <si>
    <t>Galeras</t>
  </si>
  <si>
    <t>Angelópolis</t>
  </si>
  <si>
    <t>Segovia</t>
  </si>
  <si>
    <t>Manatí</t>
  </si>
  <si>
    <t>Turbaco</t>
  </si>
  <si>
    <t>Chivor</t>
  </si>
  <si>
    <t>Manta</t>
  </si>
  <si>
    <t>Sesquilé</t>
  </si>
  <si>
    <t>Ancuya</t>
  </si>
  <si>
    <t>Dolores</t>
  </si>
  <si>
    <t>Andalucía</t>
  </si>
  <si>
    <t>Sevilla</t>
  </si>
  <si>
    <t>Saravena</t>
  </si>
  <si>
    <t>La Salina</t>
  </si>
  <si>
    <t>Don Matías</t>
  </si>
  <si>
    <t>Turbo</t>
  </si>
  <si>
    <t>Campo de la Cruz</t>
  </si>
  <si>
    <t>Paz del Río</t>
  </si>
  <si>
    <t>Tuta</t>
  </si>
  <si>
    <t>Caldono</t>
  </si>
  <si>
    <t>Angostura</t>
  </si>
  <si>
    <t>Cañasgordas</t>
  </si>
  <si>
    <t>Sabanalarga - Atlántico</t>
  </si>
  <si>
    <t>Turbaná</t>
  </si>
  <si>
    <t>Duitama</t>
  </si>
  <si>
    <t>Sáchica</t>
  </si>
  <si>
    <t>El Copey</t>
  </si>
  <si>
    <t>Medina</t>
  </si>
  <si>
    <t>Túquerres</t>
  </si>
  <si>
    <t>Tutazá</t>
  </si>
  <si>
    <t>Gutiérrez</t>
  </si>
  <si>
    <t>Ubalá</t>
  </si>
  <si>
    <t>Durania</t>
  </si>
  <si>
    <t>Maní</t>
  </si>
  <si>
    <t>Anorí</t>
  </si>
  <si>
    <t>Ebéjico</t>
  </si>
  <si>
    <t>Marinilla</t>
  </si>
  <si>
    <t>Calamar - Bolívar</t>
  </si>
  <si>
    <t>Margarita</t>
  </si>
  <si>
    <t>Siachoque</t>
  </si>
  <si>
    <t>Anolaima</t>
  </si>
  <si>
    <t>Sibaté</t>
  </si>
  <si>
    <t>Chachagüí</t>
  </si>
  <si>
    <t>Policarpa</t>
  </si>
  <si>
    <t>Marsella</t>
  </si>
  <si>
    <t>Villanueva - Casanare</t>
  </si>
  <si>
    <t>Puerto Nariño</t>
  </si>
  <si>
    <t>El Peñol - Antioquia</t>
  </si>
  <si>
    <t>Candelaria - Atlántico</t>
  </si>
  <si>
    <t>Pensilvania</t>
  </si>
  <si>
    <t>Ubaque</t>
  </si>
  <si>
    <t>Ansermanuevo</t>
  </si>
  <si>
    <t>Santa Fe de Antioquia</t>
  </si>
  <si>
    <t>Caracolí</t>
  </si>
  <si>
    <t>Salgar</t>
  </si>
  <si>
    <t>Uramita</t>
  </si>
  <si>
    <t>Arenal</t>
  </si>
  <si>
    <t>María la Baja</t>
  </si>
  <si>
    <t>Maripí</t>
  </si>
  <si>
    <t>Pesca</t>
  </si>
  <si>
    <t>Úmbita</t>
  </si>
  <si>
    <t>Anserma de los Caballeros</t>
  </si>
  <si>
    <t>Marmato</t>
  </si>
  <si>
    <t>Caloto</t>
  </si>
  <si>
    <t>Sincé</t>
  </si>
  <si>
    <t>Peque</t>
  </si>
  <si>
    <t>Silvia</t>
  </si>
  <si>
    <t>Manaure (Balcón del Cesar)</t>
  </si>
  <si>
    <t>Silvania</t>
  </si>
  <si>
    <t>Ubaté</t>
  </si>
  <si>
    <t>Santo Domingo de Silos</t>
  </si>
  <si>
    <t>Anzoátegui</t>
  </si>
  <si>
    <t>San Sebastián de Mariquita</t>
  </si>
  <si>
    <t>El Águila</t>
  </si>
  <si>
    <t>Anzá</t>
  </si>
  <si>
    <t>El Carmen de Bolívar</t>
  </si>
  <si>
    <t>Simití</t>
  </si>
  <si>
    <t>El Cocuy</t>
  </si>
  <si>
    <t>Marquetalia</t>
  </si>
  <si>
    <t>Elías</t>
  </si>
  <si>
    <t>Hacarí</t>
  </si>
  <si>
    <t>Hato</t>
  </si>
  <si>
    <t>Matanza</t>
  </si>
  <si>
    <t>Apartadó</t>
  </si>
  <si>
    <t>Caramanta</t>
  </si>
  <si>
    <t>Villa Rica - Cauca</t>
  </si>
  <si>
    <t>Becerril</t>
  </si>
  <si>
    <t>Mesitas del Colegio</t>
  </si>
  <si>
    <t>San Antonio del Tequendama</t>
  </si>
  <si>
    <t>Simijaca</t>
  </si>
  <si>
    <t>Une</t>
  </si>
  <si>
    <t>El Carmen de Atrato</t>
  </si>
  <si>
    <t>Sipí</t>
  </si>
  <si>
    <t>El Banco</t>
  </si>
  <si>
    <t>Pijiño del Carmen</t>
  </si>
  <si>
    <t>Sitionuevo</t>
  </si>
  <si>
    <t>El Calvario</t>
  </si>
  <si>
    <t>El Carmen</t>
  </si>
  <si>
    <t>Apía</t>
  </si>
  <si>
    <t>El Guacamayo</t>
  </si>
  <si>
    <t>Simacota</t>
  </si>
  <si>
    <t>Ulloa</t>
  </si>
  <si>
    <t>Samacá</t>
  </si>
  <si>
    <t>Marulanda</t>
  </si>
  <si>
    <t>El Cairo</t>
  </si>
  <si>
    <t>Carepa</t>
  </si>
  <si>
    <t>Heliconia</t>
  </si>
  <si>
    <t>San Andrés de Cuerquia</t>
  </si>
  <si>
    <t>Urrao</t>
  </si>
  <si>
    <t>San Estanislao</t>
  </si>
  <si>
    <t>Aquitania</t>
  </si>
  <si>
    <t>El Doncello</t>
  </si>
  <si>
    <t>Uribia</t>
  </si>
  <si>
    <t>Herrán</t>
  </si>
  <si>
    <t>Capitanejo</t>
  </si>
  <si>
    <t>Piedecuesta</t>
  </si>
  <si>
    <t>Herveo</t>
  </si>
  <si>
    <t>Piedras</t>
  </si>
  <si>
    <t>Cartago</t>
  </si>
  <si>
    <t>El Carmen de Viboral</t>
  </si>
  <si>
    <t>El Guamo -  Bolívar</t>
  </si>
  <si>
    <t>El Espino</t>
  </si>
  <si>
    <t>Piendamó</t>
  </si>
  <si>
    <t>Caparrapí</t>
  </si>
  <si>
    <t>El Pital</t>
  </si>
  <si>
    <t>Pijao</t>
  </si>
  <si>
    <t>Carmen de Apicalá</t>
  </si>
  <si>
    <t>El Cerrito</t>
  </si>
  <si>
    <t>San Carlos -  Antioquia</t>
  </si>
  <si>
    <t>Piojó</t>
  </si>
  <si>
    <t>Usiacurí</t>
  </si>
  <si>
    <t>Pinillos</t>
  </si>
  <si>
    <t>San Bernardo - Cundinamarca</t>
  </si>
  <si>
    <t>Hobo</t>
  </si>
  <si>
    <t>Pinchote</t>
  </si>
  <si>
    <t>Honda</t>
  </si>
  <si>
    <t>Melgar</t>
  </si>
  <si>
    <t>Sibundoy</t>
  </si>
  <si>
    <t>Carolina del Príncipe</t>
  </si>
  <si>
    <t>El Bagre</t>
  </si>
  <si>
    <t>San Fernando</t>
  </si>
  <si>
    <t>Pisba</t>
  </si>
  <si>
    <t>Aranzazu</t>
  </si>
  <si>
    <t>Cartagena del Chairá</t>
  </si>
  <si>
    <t>Argelia -  Cauca</t>
  </si>
  <si>
    <t>Mercaderes</t>
  </si>
  <si>
    <t>El Paso</t>
  </si>
  <si>
    <t>Pelaya</t>
  </si>
  <si>
    <t>San Diego</t>
  </si>
  <si>
    <t>La Apartada</t>
  </si>
  <si>
    <t>Atrato</t>
  </si>
  <si>
    <t>Carmen del Darién</t>
  </si>
  <si>
    <t>Litoral del San Juan (Santa Genoveva de D.)</t>
  </si>
  <si>
    <t>Medio San Juan</t>
  </si>
  <si>
    <t>San Juan del Cesar</t>
  </si>
  <si>
    <t>Castilla la Nueva</t>
  </si>
  <si>
    <t>La Macarena</t>
  </si>
  <si>
    <t>Puerto Concordia</t>
  </si>
  <si>
    <t>El Charco</t>
  </si>
  <si>
    <t>El Tarra</t>
  </si>
  <si>
    <t>El Peñon - Santander</t>
  </si>
  <si>
    <t>El Dovio</t>
  </si>
  <si>
    <t>Paz de Ariporo</t>
  </si>
  <si>
    <t>Arboletes</t>
  </si>
  <si>
    <t>Arcabuco</t>
  </si>
  <si>
    <t>Cáqueza</t>
  </si>
  <si>
    <t>Útica</t>
  </si>
  <si>
    <t>Pitalito</t>
  </si>
  <si>
    <t>Pivijay</t>
  </si>
  <si>
    <t>El Castillo</t>
  </si>
  <si>
    <t>Arboleda - Berruecos</t>
  </si>
  <si>
    <t>Arboledas</t>
  </si>
  <si>
    <t>Aratoca</t>
  </si>
  <si>
    <t>San Francisco - Antioquia</t>
  </si>
  <si>
    <t>Arjona</t>
  </si>
  <si>
    <t>Iles</t>
  </si>
  <si>
    <t>Carcasí</t>
  </si>
  <si>
    <t>Casabianca</t>
  </si>
  <si>
    <t>Icononzo</t>
  </si>
  <si>
    <t>Hispania</t>
  </si>
  <si>
    <t>Soatá</t>
  </si>
  <si>
    <t>Salamina - Caldas</t>
  </si>
  <si>
    <t>San Vicente del Caguán</t>
  </si>
  <si>
    <t>Arbeláez</t>
  </si>
  <si>
    <t>San Cayetano - Cundinamarca</t>
  </si>
  <si>
    <t>Aracataca</t>
  </si>
  <si>
    <t>Puerto Santander</t>
  </si>
  <si>
    <t>Caucasia</t>
  </si>
  <si>
    <t>Valdivia</t>
  </si>
  <si>
    <t>San Jacinto - Bolívar</t>
  </si>
  <si>
    <t>Carmen de Carupa</t>
  </si>
  <si>
    <t>Soacha</t>
  </si>
  <si>
    <t>El Peñol - Nariño</t>
  </si>
  <si>
    <t>Imués</t>
  </si>
  <si>
    <t>Valle de San Juan</t>
  </si>
  <si>
    <t>Argelia - Valle del Cauca</t>
  </si>
  <si>
    <t>Argelia - Antioquia</t>
  </si>
  <si>
    <t>San Jacinto del Cauca</t>
  </si>
  <si>
    <t>Miraflores - Boyacá</t>
  </si>
  <si>
    <t>Socotá</t>
  </si>
  <si>
    <t>Inzá</t>
  </si>
  <si>
    <t>Miranda</t>
  </si>
  <si>
    <t>Planeta Rica</t>
  </si>
  <si>
    <t>Valencia</t>
  </si>
  <si>
    <t>Urumita</t>
  </si>
  <si>
    <t>Plato</t>
  </si>
  <si>
    <t>El Playón</t>
  </si>
  <si>
    <t>Sabana de Torres</t>
  </si>
  <si>
    <t>Socorro</t>
  </si>
  <si>
    <t>Valle de San José</t>
  </si>
  <si>
    <t>Armero - Guayabal</t>
  </si>
  <si>
    <t>Planadas</t>
  </si>
  <si>
    <t>San Francisco - Putumayo</t>
  </si>
  <si>
    <t>San Jerónimo</t>
  </si>
  <si>
    <t>Sonsón</t>
  </si>
  <si>
    <t>El Paujil</t>
  </si>
  <si>
    <t>Solano</t>
  </si>
  <si>
    <t>El Tambo - Cauca</t>
  </si>
  <si>
    <t>El Rosario</t>
  </si>
  <si>
    <t>Ipiales</t>
  </si>
  <si>
    <t>Mistrató</t>
  </si>
  <si>
    <t>San Juan Nepomuceno</t>
  </si>
  <si>
    <t>Socha</t>
  </si>
  <si>
    <t>Iquira</t>
  </si>
  <si>
    <t>San Miguel - Putumayo</t>
  </si>
  <si>
    <t>San José de la Montaña</t>
  </si>
  <si>
    <t>Vegachí</t>
  </si>
  <si>
    <t>Polonuevo</t>
  </si>
  <si>
    <t>Soledad</t>
  </si>
  <si>
    <t>Montecristo</t>
  </si>
  <si>
    <t>El Peñón -  Cundinamarca</t>
  </si>
  <si>
    <t>San Francisco -  Cundinamarca</t>
  </si>
  <si>
    <t>Sopó</t>
  </si>
  <si>
    <t>Ariguaní</t>
  </si>
  <si>
    <t>El Piñón</t>
  </si>
  <si>
    <t>El Tablón de Gómez</t>
  </si>
  <si>
    <t>Armenia - Antioquia</t>
  </si>
  <si>
    <t>San Juan de Urabá</t>
  </si>
  <si>
    <t>Sogamoso</t>
  </si>
  <si>
    <t>Isnos</t>
  </si>
  <si>
    <t>Itagüí</t>
  </si>
  <si>
    <t>San Luis - Antioquia</t>
  </si>
  <si>
    <t>Ponedera</t>
  </si>
  <si>
    <t>Cantagallo</t>
  </si>
  <si>
    <t>Soplaviento</t>
  </si>
  <si>
    <t>San Eduardo</t>
  </si>
  <si>
    <t>Milán</t>
  </si>
  <si>
    <t>Valparaíso - Caquetá</t>
  </si>
  <si>
    <t>Sotará (Paispamba)</t>
  </si>
  <si>
    <t>Bosconia</t>
  </si>
  <si>
    <t>Sahagún</t>
  </si>
  <si>
    <t>El Rosal</t>
  </si>
  <si>
    <t>Cértegui</t>
  </si>
  <si>
    <t>San José del Palmar</t>
  </si>
  <si>
    <t>Saladoblanco</t>
  </si>
  <si>
    <t>Manaure</t>
  </si>
  <si>
    <t>Nueva Granada</t>
  </si>
  <si>
    <t>Sabanas de San Ángel</t>
  </si>
  <si>
    <t>Zapayán</t>
  </si>
  <si>
    <t>El Tambo - Nariño</t>
  </si>
  <si>
    <t>Potosí</t>
  </si>
  <si>
    <t>Salazar de las Palmas</t>
  </si>
  <si>
    <t>Cepitá</t>
  </si>
  <si>
    <t>Santiago - Putumayo</t>
  </si>
  <si>
    <t>Ituango</t>
  </si>
  <si>
    <t>Sopetrán</t>
  </si>
  <si>
    <t>Venecia - Antioquia</t>
  </si>
  <si>
    <t>Somondoco</t>
  </si>
  <si>
    <t>Ventaquemada</t>
  </si>
  <si>
    <t>Istmina</t>
  </si>
  <si>
    <t>Cerro de San Antonio</t>
  </si>
  <si>
    <t>El Zulia</t>
  </si>
  <si>
    <t>Vélez</t>
  </si>
  <si>
    <t>Murillo</t>
  </si>
  <si>
    <t>Venadillo</t>
  </si>
  <si>
    <t>Carurú</t>
  </si>
  <si>
    <t>Arroyohondo</t>
  </si>
  <si>
    <t>Cerinza</t>
  </si>
  <si>
    <t>Iza</t>
  </si>
  <si>
    <t>Sora</t>
  </si>
  <si>
    <t>Samaná</t>
  </si>
  <si>
    <t>Cereté</t>
  </si>
  <si>
    <t>San Juan de Río Seco</t>
  </si>
  <si>
    <t>Vergara</t>
  </si>
  <si>
    <t>Cerrito</t>
  </si>
  <si>
    <t>Monterrey</t>
  </si>
  <si>
    <t>Sotaquirá</t>
  </si>
  <si>
    <t>Prado</t>
  </si>
  <si>
    <t>Pradera</t>
  </si>
  <si>
    <t>Versalles</t>
  </si>
  <si>
    <t>Pore</t>
  </si>
  <si>
    <t>Entrerríos</t>
  </si>
  <si>
    <t>Jardín</t>
  </si>
  <si>
    <t>San Pedro de los Milagros</t>
  </si>
  <si>
    <t>Mongua</t>
  </si>
  <si>
    <t>San José de Pare</t>
  </si>
  <si>
    <t>Soracá</t>
  </si>
  <si>
    <t>Jambaló</t>
  </si>
  <si>
    <t>Momil</t>
  </si>
  <si>
    <t>Encino</t>
  </si>
  <si>
    <t>Mogotes</t>
  </si>
  <si>
    <t>Jamundí</t>
  </si>
  <si>
    <t>Providencia</t>
  </si>
  <si>
    <t>San Pedro de Urabá</t>
  </si>
  <si>
    <t>San José - Caldas</t>
  </si>
  <si>
    <t>Providencia - Nariño</t>
  </si>
  <si>
    <t>Guaranda</t>
  </si>
  <si>
    <t>Arauquita</t>
  </si>
  <si>
    <t>Valle del Guamuez (La Hormiga)</t>
  </si>
  <si>
    <t>Envigado</t>
  </si>
  <si>
    <t>Monguí</t>
  </si>
  <si>
    <t>Montelíbano</t>
  </si>
  <si>
    <t>Enciso</t>
  </si>
  <si>
    <t>Taraira</t>
  </si>
  <si>
    <t>Montebello</t>
  </si>
  <si>
    <t>San Rafael</t>
  </si>
  <si>
    <t>San Martín de Loba</t>
  </si>
  <si>
    <t>Jenesano</t>
  </si>
  <si>
    <t>San Luis de Gaceno</t>
  </si>
  <si>
    <t>Victoria</t>
  </si>
  <si>
    <t>Vianí</t>
  </si>
  <si>
    <t>Charalá</t>
  </si>
  <si>
    <t>Vetas</t>
  </si>
  <si>
    <t>Ataco</t>
  </si>
  <si>
    <t>Jericó - Antioquia</t>
  </si>
  <si>
    <t>El Peñón - Bolívar</t>
  </si>
  <si>
    <t>Santa Cruz de Mompóx</t>
  </si>
  <si>
    <t>Jericó - Boyacá</t>
  </si>
  <si>
    <t>Ayapel</t>
  </si>
  <si>
    <t>Chimá - Córdoba</t>
  </si>
  <si>
    <t>Chaguaní</t>
  </si>
  <si>
    <t>Jerusalén</t>
  </si>
  <si>
    <t>San Agustín</t>
  </si>
  <si>
    <t>El Retén</t>
  </si>
  <si>
    <t>Puerto Gaitán</t>
  </si>
  <si>
    <t>Jesús María</t>
  </si>
  <si>
    <t>Molagavita</t>
  </si>
  <si>
    <t>Chaparral</t>
  </si>
  <si>
    <t>El Espinal</t>
  </si>
  <si>
    <t>Puerto Asís</t>
  </si>
  <si>
    <t>Moniquirá</t>
  </si>
  <si>
    <t>Facatativá</t>
  </si>
  <si>
    <t>Subachoque</t>
  </si>
  <si>
    <t>Charta</t>
  </si>
  <si>
    <t>San Andrés - Santander</t>
  </si>
  <si>
    <t>Vijes</t>
  </si>
  <si>
    <t>Puerto Caicedo</t>
  </si>
  <si>
    <t>San Roque</t>
  </si>
  <si>
    <t>Suán</t>
  </si>
  <si>
    <t>San Pablo - Bolívar</t>
  </si>
  <si>
    <t>Pueblo Bello</t>
  </si>
  <si>
    <t>San Martín - Cesar</t>
  </si>
  <si>
    <t>Pueblo Nuevo</t>
  </si>
  <si>
    <t>San Andrés de Sotavento</t>
  </si>
  <si>
    <t>Suaza</t>
  </si>
  <si>
    <t>Chivolo</t>
  </si>
  <si>
    <t>Puebloviejo</t>
  </si>
  <si>
    <t>El Dorado</t>
  </si>
  <si>
    <t>La Uribe</t>
  </si>
  <si>
    <t>San Calixto</t>
  </si>
  <si>
    <t>Montenegro</t>
  </si>
  <si>
    <t>Dosquebradas</t>
  </si>
  <si>
    <t>Jordán</t>
  </si>
  <si>
    <t>Suaita</t>
  </si>
  <si>
    <t>Sampués</t>
  </si>
  <si>
    <t>Falán</t>
  </si>
  <si>
    <t>Suárez - Tolima</t>
  </si>
  <si>
    <t>Villahermosa</t>
  </si>
  <si>
    <t>San Pedro - Valle del Cauca</t>
  </si>
  <si>
    <t>Villagómez</t>
  </si>
  <si>
    <t>Villacaro</t>
  </si>
  <si>
    <t>Florián</t>
  </si>
  <si>
    <t>Sucre - Sucre</t>
  </si>
  <si>
    <t>Saldaña</t>
  </si>
  <si>
    <t>Puerto Guzmán</t>
  </si>
  <si>
    <t>Chigorodó</t>
  </si>
  <si>
    <t>Juan de Acosta</t>
  </si>
  <si>
    <t>Chinavita</t>
  </si>
  <si>
    <t>Firavitoba</t>
  </si>
  <si>
    <t>Puerto Boyacá</t>
  </si>
  <si>
    <t>Filadelfia</t>
  </si>
  <si>
    <t>San Antero</t>
  </si>
  <si>
    <t>Junín</t>
  </si>
  <si>
    <t>Puerto Salgar</t>
  </si>
  <si>
    <t>Suesca</t>
  </si>
  <si>
    <t>Juradó</t>
  </si>
  <si>
    <t>Villavieja</t>
  </si>
  <si>
    <t>Chinácota</t>
  </si>
  <si>
    <t>Filandia</t>
  </si>
  <si>
    <t>Pueblo Rico - Risaralda</t>
  </si>
  <si>
    <t>Puente Nacional</t>
  </si>
  <si>
    <t>Villanueva - Santander</t>
  </si>
  <si>
    <t>Vigía del Fuerte</t>
  </si>
  <si>
    <t>Puerto Colombia</t>
  </si>
  <si>
    <t>Morales - Bolívar</t>
  </si>
  <si>
    <t>Santa Catalina - Bolívar</t>
  </si>
  <si>
    <t>Villanueva - Bolívar</t>
  </si>
  <si>
    <t>San Mateo</t>
  </si>
  <si>
    <t>Villamaría</t>
  </si>
  <si>
    <t>Morales - Cauca</t>
  </si>
  <si>
    <t>Puerto Tejada</t>
  </si>
  <si>
    <t>Mosquera - Cundinamarca</t>
  </si>
  <si>
    <t>Villapinzón</t>
  </si>
  <si>
    <t>Bagadó</t>
  </si>
  <si>
    <t>Puerto López</t>
  </si>
  <si>
    <t>Mosquera - Nariño</t>
  </si>
  <si>
    <t>Puerres</t>
  </si>
  <si>
    <t>San Cayetano - Norte de Santander</t>
  </si>
  <si>
    <t>Puerto Parra</t>
  </si>
  <si>
    <t>San Benito</t>
  </si>
  <si>
    <t>Sucre - Santander</t>
  </si>
  <si>
    <t>Morroa</t>
  </si>
  <si>
    <t>Villarrica - Tolima</t>
  </si>
  <si>
    <t>Puerto Leguízamo</t>
  </si>
  <si>
    <t>Cumaribo</t>
  </si>
  <si>
    <t>San Vicente Ferrer</t>
  </si>
  <si>
    <t>Barranco de Loba</t>
  </si>
  <si>
    <t>Susacón</t>
  </si>
  <si>
    <t>Chinchiná</t>
  </si>
  <si>
    <t>Puerto Escondido</t>
  </si>
  <si>
    <t>Villanueva - Guajira</t>
  </si>
  <si>
    <t>Chitagá</t>
  </si>
  <si>
    <t>Villa del Rosario</t>
  </si>
  <si>
    <t>Murindó</t>
  </si>
  <si>
    <t>Santa Lucía</t>
  </si>
  <si>
    <t>Balboa - Cauca</t>
  </si>
  <si>
    <t>Chimichagua</t>
  </si>
  <si>
    <t>San Bernardo del Viento</t>
  </si>
  <si>
    <t>Chía</t>
  </si>
  <si>
    <t>Villeta</t>
  </si>
  <si>
    <t>Bahía Solano - Ciudad Mutis</t>
  </si>
  <si>
    <t>Salamina - Magdalena</t>
  </si>
  <si>
    <t>Balboa - Risaralda</t>
  </si>
  <si>
    <t>Puerto Wilches</t>
  </si>
  <si>
    <t>Flandes</t>
  </si>
  <si>
    <t>San Antonio</t>
  </si>
  <si>
    <t>Florida</t>
  </si>
  <si>
    <t>La Ceja del Tambo</t>
  </si>
  <si>
    <t>Pueblorrico - Antioquia</t>
  </si>
  <si>
    <t>Chiquinquirá</t>
  </si>
  <si>
    <t>Floresta</t>
  </si>
  <si>
    <t>Motavita</t>
  </si>
  <si>
    <t>San Miguel de Sema</t>
  </si>
  <si>
    <t>Sutamarchán</t>
  </si>
  <si>
    <t>Santa María - Huila</t>
  </si>
  <si>
    <t>Chima - Santander</t>
  </si>
  <si>
    <t>Floridablanca</t>
  </si>
  <si>
    <t>Labranzagrande</t>
  </si>
  <si>
    <t>Supía</t>
  </si>
  <si>
    <t>Viterbo</t>
  </si>
  <si>
    <t>La Calera</t>
  </si>
  <si>
    <t>Supatá</t>
  </si>
  <si>
    <t>Bajo Baudó - Pizarro</t>
  </si>
  <si>
    <t>Puerto Lleras</t>
  </si>
  <si>
    <t>Labateca</t>
  </si>
  <si>
    <t>Barbosa - Santander</t>
  </si>
  <si>
    <t>La Belleza</t>
  </si>
  <si>
    <t>La Cumbre</t>
  </si>
  <si>
    <t>Baranoa</t>
  </si>
  <si>
    <t>Sutatenza</t>
  </si>
  <si>
    <t>Chiriguaná</t>
  </si>
  <si>
    <t>San Carlos - Córdoba</t>
  </si>
  <si>
    <t>Chipaque</t>
  </si>
  <si>
    <t>Viotá</t>
  </si>
  <si>
    <t>Baraya</t>
  </si>
  <si>
    <t>La Argentina</t>
  </si>
  <si>
    <t>Barrancas</t>
  </si>
  <si>
    <t>Hato Nuevo</t>
  </si>
  <si>
    <t>La Cruz</t>
  </si>
  <si>
    <t>Samaniego</t>
  </si>
  <si>
    <t>San Luis - Tolima</t>
  </si>
  <si>
    <t>Barbosa - Antioquia</t>
  </si>
  <si>
    <t>Puerto Berrío</t>
  </si>
  <si>
    <t>Santa Bárbara - Antioquia</t>
  </si>
  <si>
    <t>Viracachá</t>
  </si>
  <si>
    <t>Morelia</t>
  </si>
  <si>
    <t>Buenavista - Córdoba</t>
  </si>
  <si>
    <t>Fómeque</t>
  </si>
  <si>
    <t>Susa</t>
  </si>
  <si>
    <t>Fonseca</t>
  </si>
  <si>
    <t>Barbacoas</t>
  </si>
  <si>
    <t>Barichara</t>
  </si>
  <si>
    <t>Chipatá</t>
  </si>
  <si>
    <t>San Gil</t>
  </si>
  <si>
    <t>Recetor</t>
  </si>
  <si>
    <t>La Estrella</t>
  </si>
  <si>
    <t>Mutatá</t>
  </si>
  <si>
    <t>Regidor</t>
  </si>
  <si>
    <t>Chiscas</t>
  </si>
  <si>
    <t>La Capilla</t>
  </si>
  <si>
    <t>Muzo</t>
  </si>
  <si>
    <t>Quípama</t>
  </si>
  <si>
    <t>La Dorada</t>
  </si>
  <si>
    <t>Suárez - Cauca</t>
  </si>
  <si>
    <t>Puerto Libertador</t>
  </si>
  <si>
    <t>Pulí</t>
  </si>
  <si>
    <t>Rio Iró</t>
  </si>
  <si>
    <t>Zona Bananera</t>
  </si>
  <si>
    <t>San Carlos de Guaroa</t>
  </si>
  <si>
    <t>Nariño - Nariño</t>
  </si>
  <si>
    <t>Mutiscua</t>
  </si>
  <si>
    <t>Santiago - Norte de Santander</t>
  </si>
  <si>
    <t>Suratá</t>
  </si>
  <si>
    <t>San Pablo de Borbur</t>
  </si>
  <si>
    <t>Choachí</t>
  </si>
  <si>
    <t>Fosca</t>
  </si>
  <si>
    <t>Sutatausa</t>
  </si>
  <si>
    <t>La Florida</t>
  </si>
  <si>
    <t>Barrancabermeja</t>
  </si>
  <si>
    <t>Fredonia</t>
  </si>
  <si>
    <t>Santa Rosa de Cabal</t>
  </si>
  <si>
    <t>San Joaquín</t>
  </si>
  <si>
    <t>Nariño - Antioquia</t>
  </si>
  <si>
    <t>Santa Rosa Norte</t>
  </si>
  <si>
    <t>Chita</t>
  </si>
  <si>
    <t>La Gloria</t>
  </si>
  <si>
    <t>Chocontá</t>
  </si>
  <si>
    <t>Nariño - Cundinamarca</t>
  </si>
  <si>
    <t>Nátaga</t>
  </si>
  <si>
    <t>San Juan de Arama</t>
  </si>
  <si>
    <t>Belén - Nariño</t>
  </si>
  <si>
    <t>Sandoná</t>
  </si>
  <si>
    <t>La Celia</t>
  </si>
  <si>
    <t>Fresno</t>
  </si>
  <si>
    <t>Natagaima</t>
  </si>
  <si>
    <t>Frontino</t>
  </si>
  <si>
    <t>San José de Miranda</t>
  </si>
  <si>
    <t>Yalí</t>
  </si>
  <si>
    <t>Santo Tomás</t>
  </si>
  <si>
    <t>Chitaraque</t>
  </si>
  <si>
    <t>Solita</t>
  </si>
  <si>
    <t>Sucre - Cauca</t>
  </si>
  <si>
    <t>Tabio</t>
  </si>
  <si>
    <t>Yacopí</t>
  </si>
  <si>
    <t>Yaguará</t>
  </si>
  <si>
    <t>La Llanada</t>
  </si>
  <si>
    <t>Pupiales</t>
  </si>
  <si>
    <t>San Bernardo - Nariño</t>
  </si>
  <si>
    <t>Yacuanquer</t>
  </si>
  <si>
    <t>La Esperanza</t>
  </si>
  <si>
    <t>Landázuri</t>
  </si>
  <si>
    <t>Purificación</t>
  </si>
  <si>
    <t>Villagarzón (Villa Amazónica)</t>
  </si>
  <si>
    <t>Belmira</t>
  </si>
  <si>
    <t>Santa Rosa de Osos</t>
  </si>
  <si>
    <t>Santana</t>
  </si>
  <si>
    <t>Neira</t>
  </si>
  <si>
    <t>Purísima</t>
  </si>
  <si>
    <t>San Pelayo</t>
  </si>
  <si>
    <t>Beltrán</t>
  </si>
  <si>
    <t>Funza</t>
  </si>
  <si>
    <t>La Mesa</t>
  </si>
  <si>
    <t>Nemocón</t>
  </si>
  <si>
    <t>San Juanito</t>
  </si>
  <si>
    <t>Taminango</t>
  </si>
  <si>
    <t>San Miguel - Santander</t>
  </si>
  <si>
    <t>Santa Isabel</t>
  </si>
  <si>
    <t>Yarumal</t>
  </si>
  <si>
    <t>Belén - Boyacá</t>
  </si>
  <si>
    <t>Chivatá</t>
  </si>
  <si>
    <t>Tamalameque</t>
  </si>
  <si>
    <t>Tadó</t>
  </si>
  <si>
    <t>Fuente de Oro</t>
  </si>
  <si>
    <t>Funes</t>
  </si>
  <si>
    <t>San Lorenzo</t>
  </si>
  <si>
    <t>Santuario - Risaralda</t>
  </si>
  <si>
    <t>Bello</t>
  </si>
  <si>
    <t>Cicuco</t>
  </si>
  <si>
    <t>Santa Rosa del Sur</t>
  </si>
  <si>
    <t>Belalcázar</t>
  </si>
  <si>
    <t>La Merced</t>
  </si>
  <si>
    <t>Fúquene</t>
  </si>
  <si>
    <t>Nilo</t>
  </si>
  <si>
    <t>Fundación</t>
  </si>
  <si>
    <t>Tangua</t>
  </si>
  <si>
    <t>Belén de Umbría</t>
  </si>
  <si>
    <t>Támesis</t>
  </si>
  <si>
    <t>Ciénega - Boyacá</t>
  </si>
  <si>
    <t>Ciénaga de Oro</t>
  </si>
  <si>
    <t>Nimaima</t>
  </si>
  <si>
    <t>Ciénaga</t>
  </si>
  <si>
    <t>San Martín - Meta</t>
  </si>
  <si>
    <t>San Vicente de Chucurí</t>
  </si>
  <si>
    <t>Cisneros</t>
  </si>
  <si>
    <t>La Pintada</t>
  </si>
  <si>
    <t>Necoclí</t>
  </si>
  <si>
    <t>Santo Domingo</t>
  </si>
  <si>
    <t>Tarazá</t>
  </si>
  <si>
    <t>Yolombó</t>
  </si>
  <si>
    <t>Berbeo</t>
  </si>
  <si>
    <t>Santa María - Boyacá</t>
  </si>
  <si>
    <t>Tasco</t>
  </si>
  <si>
    <t>Florencia - Cauca</t>
  </si>
  <si>
    <t>Canalete</t>
  </si>
  <si>
    <t>Fusagasugá</t>
  </si>
  <si>
    <t>Dibulla</t>
  </si>
  <si>
    <t>Puerto Rico - Meta</t>
  </si>
  <si>
    <t>La Tola</t>
  </si>
  <si>
    <t>Olaya Herrera (Bocas de Satinga)</t>
  </si>
  <si>
    <t>Circasia</t>
  </si>
  <si>
    <t>Salento</t>
  </si>
  <si>
    <t>Cimitarra</t>
  </si>
  <si>
    <t>Yotoco</t>
  </si>
  <si>
    <t>Betania</t>
  </si>
  <si>
    <t>Puerto Triunfo</t>
  </si>
  <si>
    <t>Nobsa</t>
  </si>
  <si>
    <t>Nocaima</t>
  </si>
  <si>
    <t>Nóvita</t>
  </si>
  <si>
    <t>Tárqui</t>
  </si>
  <si>
    <t>Puerto Rondón</t>
  </si>
  <si>
    <t>Tarso</t>
  </si>
  <si>
    <t>Betéitiva</t>
  </si>
  <si>
    <t>Puerto Rico - Caquetá</t>
  </si>
  <si>
    <t>La Sierra</t>
  </si>
  <si>
    <t>Quebradanegra</t>
  </si>
  <si>
    <t>San Sebastián de Buenavista</t>
  </si>
  <si>
    <t>Betulia - Santander</t>
  </si>
  <si>
    <t>Yumbo</t>
  </si>
  <si>
    <t>Betulia - Antioquia</t>
  </si>
  <si>
    <t>Yondó (Casabe)</t>
  </si>
  <si>
    <t>Gachantivá</t>
  </si>
  <si>
    <t>Santa Rosa de Viterbo</t>
  </si>
  <si>
    <t>San Sebastián</t>
  </si>
  <si>
    <t>Gachalá</t>
  </si>
  <si>
    <t>Tausa</t>
  </si>
  <si>
    <t>San Pablo - Nariño</t>
  </si>
  <si>
    <t>Zambrano</t>
  </si>
  <si>
    <t>Nuevo Colón</t>
  </si>
  <si>
    <t>Belén de los Andaquíes</t>
  </si>
  <si>
    <t>La Palma</t>
  </si>
  <si>
    <t>Quetame</t>
  </si>
  <si>
    <t>San Pedro de Cartago</t>
  </si>
  <si>
    <t>Quimbaya</t>
  </si>
  <si>
    <t>Quinchía</t>
  </si>
  <si>
    <t>Tame</t>
  </si>
  <si>
    <t>Nechí</t>
  </si>
  <si>
    <t>Zaragoza</t>
  </si>
  <si>
    <t>Norcasia</t>
  </si>
  <si>
    <t>Gamarra</t>
  </si>
  <si>
    <t>Bituima</t>
  </si>
  <si>
    <t>Gachancipá</t>
  </si>
  <si>
    <t>Nuquí</t>
  </si>
  <si>
    <t>Zapatoca</t>
  </si>
  <si>
    <t>Zarzal</t>
  </si>
  <si>
    <t>Galapa</t>
  </si>
  <si>
    <t>Gámeza</t>
  </si>
  <si>
    <t>Santa Sofía</t>
  </si>
  <si>
    <t>Quipile</t>
  </si>
  <si>
    <t>La Plata</t>
  </si>
  <si>
    <t>Santa Bárbara (Iscuandé)</t>
  </si>
  <si>
    <t>Galán</t>
  </si>
  <si>
    <t>Cocorná</t>
  </si>
  <si>
    <t>Santuario - Antioquia</t>
  </si>
  <si>
    <t>Boavita</t>
  </si>
  <si>
    <t>Zetaquira</t>
  </si>
  <si>
    <t>La Vega - Cauca</t>
  </si>
  <si>
    <t>Gachetá</t>
  </si>
  <si>
    <t>Tena</t>
  </si>
  <si>
    <t>Tesalia</t>
  </si>
  <si>
    <t>La Paz - Santander</t>
  </si>
  <si>
    <t>Obando</t>
  </si>
  <si>
    <t>Tenza</t>
  </si>
  <si>
    <t>Santander de Quilichao</t>
  </si>
  <si>
    <t>La Peña</t>
  </si>
  <si>
    <t>Zipacón</t>
  </si>
  <si>
    <t>Garzón</t>
  </si>
  <si>
    <t>Distracción</t>
  </si>
  <si>
    <t>Tenerife</t>
  </si>
  <si>
    <t>La Playa de Belén</t>
  </si>
  <si>
    <t>Ocaña</t>
  </si>
  <si>
    <t>Gámbita</t>
  </si>
  <si>
    <t>Ocamonte</t>
  </si>
  <si>
    <t>Garagoa</t>
  </si>
  <si>
    <t>Ramiriquí</t>
  </si>
  <si>
    <t>Bojacá</t>
  </si>
  <si>
    <t>Gama</t>
  </si>
  <si>
    <t>Apulo - Rafael Reyes</t>
  </si>
  <si>
    <t>Tenjo</t>
  </si>
  <si>
    <t>Zipaquirá</t>
  </si>
  <si>
    <t>Bojayá (Bellavista)</t>
  </si>
  <si>
    <t>Tello</t>
  </si>
  <si>
    <t>La Unión - Nariño</t>
  </si>
  <si>
    <t>Santacruz (Guachavés)</t>
  </si>
  <si>
    <t>Bochalema</t>
  </si>
  <si>
    <t>Ragonvalia</t>
  </si>
  <si>
    <t>Instituto Municipal de Deportes de Arboletes</t>
  </si>
  <si>
    <t>Instituto de Deportes y Recreación - Barbosa</t>
  </si>
  <si>
    <t>Instituto de Deportes y Recreación de Caldas</t>
  </si>
  <si>
    <t>Instituto Municipal de Deporte y Recreación - Chigorodó</t>
  </si>
  <si>
    <t>Fondo de Vivienda de Interés Social y Reforma Urbana - Donmatías</t>
  </si>
  <si>
    <t>Instituto Girardotano del Deporte, la Recreación y el Aprovechamiento del Tiempo Libre</t>
  </si>
  <si>
    <t>Instituto del Deporte, la Recreación y Aprovechamiento del Tiempo Libre - Guarne</t>
  </si>
  <si>
    <t>Instituto Municipal del Deporte y Recreación de la Estrella</t>
  </si>
  <si>
    <t>Instituto de Deportes de Marinilla</t>
  </si>
  <si>
    <t>E.S.P. Empresa de Energía Eléctrica de Servicios Públicos - Murindó</t>
  </si>
  <si>
    <t>Fondo de Vivienda de Interés Social de Puerto Berrío</t>
  </si>
  <si>
    <t>Instituto para el Deporte y la Recreación INDESA - Sabaneta</t>
  </si>
  <si>
    <t>E.S.P. Empresas Públicas de El Santuario</t>
  </si>
  <si>
    <t>Instituto Municipal de Deportes Imdeportes - Turbo</t>
  </si>
  <si>
    <t>E.S.P. de Vigía del Fuerte</t>
  </si>
  <si>
    <t>Instituto de Deportes,Recreación y Educación Física - Yolombó</t>
  </si>
  <si>
    <t>Área Metropolitana del Valle de Aburrá</t>
  </si>
  <si>
    <t>E.S.E. Hospital de Candelaria</t>
  </si>
  <si>
    <t>Instituto Municipal de Deportes de Malambo</t>
  </si>
  <si>
    <t>E.S.E. Hospital del Municipio de Manatí</t>
  </si>
  <si>
    <t>E.S.E. Centro de Salud Palmar de Varela</t>
  </si>
  <si>
    <t>E. S. E. Hospital Vera Judith Imitola Villanueva Piojo Atlántico</t>
  </si>
  <si>
    <t>E.S.E. Hospital de Ponedera</t>
  </si>
  <si>
    <t>E.S.E. Ceminsa</t>
  </si>
  <si>
    <t>E.S.E. Centro de Salud Santa Lucía - Atlántico</t>
  </si>
  <si>
    <t>E.S.E. Hospital Materno Infantil Ciudadela Metropolitana - Soledad</t>
  </si>
  <si>
    <t xml:space="preserve">E.S.E. Centro de Salud de Tubará </t>
  </si>
  <si>
    <t>E.S.E. Centro de Salud de Usiacurí</t>
  </si>
  <si>
    <t>Institución Universitaria Bellas Artes y Ciencias de Bolívar</t>
  </si>
  <si>
    <t>E.S.E. Hospital Local de Arenal Manuela Pabuena Lobo - Arenal</t>
  </si>
  <si>
    <t>E.S.E. Hospital Local de Arjona</t>
  </si>
  <si>
    <t>E.S.E. Centro de Salud Con Cama - Arroyohondo</t>
  </si>
  <si>
    <t>E.S.E. Hospital José Rudecindo López Parodi - Barranco de Loba</t>
  </si>
  <si>
    <t>E.S.E. Hospital Local Calamar - Calamar</t>
  </si>
  <si>
    <t>E.S.E. Hospital Local de Cicuco</t>
  </si>
  <si>
    <t>E.S.E. Centro de Salud Con Camas - Córdoba</t>
  </si>
  <si>
    <t>E.S.E. Centro de Salud Giovani Cristini - Carmen de Bolívar</t>
  </si>
  <si>
    <t>E.S.E. Hospital Local - Mahates (Bolívar)</t>
  </si>
  <si>
    <t>E.S.E. Hospital Local Santa María - Santa Cruz de Mompox</t>
  </si>
  <si>
    <t>E.S.E. Hospital Local San Sebastián - Morales</t>
  </si>
  <si>
    <t>E.S.E. Hospital Local la Candelaria - Rioviejo</t>
  </si>
  <si>
    <t>E.S.E. Hospital Local Ana María Rodríguez - San Estanislao de Kotska</t>
  </si>
  <si>
    <t>E.S.E. Hospital Local - San Fernando</t>
  </si>
  <si>
    <t>E.S.E. Hospital Local de San Jacinto - Bolívar</t>
  </si>
  <si>
    <t>E.S.E. Centro de Salud Con Cama</t>
  </si>
  <si>
    <t>E.S.E. Hospital Local de San Juan Nepomuceno</t>
  </si>
  <si>
    <t>E.S.E. Hospital Local - San Martín de Loba</t>
  </si>
  <si>
    <t>E.S.E. Hospital Local - San Pablo</t>
  </si>
  <si>
    <t>E.S.E. Hospital Manuel Elkin Patarroyo - Santa Rosa del Sur</t>
  </si>
  <si>
    <t>E.S.E. Centro de Salud Con Cama Vitalio Sara Castillo - Soplaviento</t>
  </si>
  <si>
    <t>E.S.E. Hospital Local - Turbaco</t>
  </si>
  <si>
    <t>E.S.E. Hospital Local San Sebastián - Zambrano</t>
  </si>
  <si>
    <t>Establecimiento Público Ambiental - Cartagena</t>
  </si>
  <si>
    <t>E.S.E Centro de Salud - Arcabuco</t>
  </si>
  <si>
    <t>E.S.E. Centro de Salud de Briceño</t>
  </si>
  <si>
    <t>E.S.E. Centro de Salud - Buenavista</t>
  </si>
  <si>
    <t>E.S.E. Centro de Salud - Cerinza</t>
  </si>
  <si>
    <t>Corporación de Desarrollo de Chiquinquirá</t>
  </si>
  <si>
    <t>E.S.E. Centro de Salud - Chitaraque</t>
  </si>
  <si>
    <t>E.S.E. Centro de Salud Luis Lanceros - Coper</t>
  </si>
  <si>
    <t>E.S.E. Centro de Salud Lagosalud de Cuítiva</t>
  </si>
  <si>
    <t>E.S.E. Centro de Salud - Floresta</t>
  </si>
  <si>
    <t>E.S.E. Centro de Salud San Antonio de Padua - Gachantivá</t>
  </si>
  <si>
    <t>E.S.E. Gámeza Municipio Saludable</t>
  </si>
  <si>
    <t>E.S.E. Hospital Andrés Girardot - Güicán</t>
  </si>
  <si>
    <t>E.S.E. Centro de Salud - Luis Patiño Camargo</t>
  </si>
  <si>
    <t>E.S.E. Centro de Salud Nuestra Señora de la Natividad Jericó - Boyacá</t>
  </si>
  <si>
    <t>E.S.E. Hospital San Francisco - Villa de Leyva</t>
  </si>
  <si>
    <t>E.S.E. Centro de Salud Macanal</t>
  </si>
  <si>
    <t>E.S.E. Hospital Regional de Miraflores</t>
  </si>
  <si>
    <t>E.S.E. Centro de Salud San Jerónimo - Mongua</t>
  </si>
  <si>
    <t>E.S.E. Centro de Salud - Nuevo Colón</t>
  </si>
  <si>
    <t>E.S.E. Puesto de Salud de Oicatá</t>
  </si>
  <si>
    <t>E.S.E. Manuel Elkin Patarroyo del Municipio de Otanche</t>
  </si>
  <si>
    <t>E.S.E. Centro de Salud Nuestra Señora de Guadalupe - Pachavita</t>
  </si>
  <si>
    <t>E.S.E Centro de Salud Jorge González Olmos - Páez</t>
  </si>
  <si>
    <t>Instituto de Turismo y Recreación de Paipa</t>
  </si>
  <si>
    <t>E.S.E. Centro de Salud Pauna - Edgar Alonso Pulido</t>
  </si>
  <si>
    <t>E.S.E. Salud - Paz de Río</t>
  </si>
  <si>
    <t>E.S.E. Nuestra Señora del Rosario de Pisba</t>
  </si>
  <si>
    <t>Instituto Municipal de Deportes y Recreación - Puerto Boyacá</t>
  </si>
  <si>
    <t>E.S.E. Hospital San Vicente - Ramiriquí</t>
  </si>
  <si>
    <t>E.S.E. Hospital Santa Marta - Samacá</t>
  </si>
  <si>
    <t>E.S.E. Centro de Salud - San Miguel</t>
  </si>
  <si>
    <t>E.S.E. Centro de Salud de Santana</t>
  </si>
  <si>
    <t>E.S.E. Hospital Sagrado Corazón de Jesús - Socha</t>
  </si>
  <si>
    <t>E.S.E. Centro de Salud San Sebastián</t>
  </si>
  <si>
    <t>E.S.E. Centro de Salud Manuel Alberto Sandoval - Sotaquirá</t>
  </si>
  <si>
    <t>E.S.E. Centro de Salud Nuestra Señora del Rosario de Tasco</t>
  </si>
  <si>
    <t>Fondo de Vivienda Obrera - Tibasosa</t>
  </si>
  <si>
    <t>E.S.E. Centro de Salud de Togüí</t>
  </si>
  <si>
    <t>E.S.E. Centro de Salud Santa Bárbara - Tununguá</t>
  </si>
  <si>
    <t>E.S.E. Centro de Salud Simón Bolívar - Tutazá</t>
  </si>
  <si>
    <t>E.S.E. Centro de Salud de Viracachá</t>
  </si>
  <si>
    <t>U.A.E. Centro de Salud - Zetaquirá</t>
  </si>
  <si>
    <t>E.S.E. Hospital San José de Aguadas Empresa Social del Estado</t>
  </si>
  <si>
    <t>E.S.E. Hospital San Bernardo - Filadelfia</t>
  </si>
  <si>
    <t>E.S.E. Hospital San Juan de Dios - Riosucio</t>
  </si>
  <si>
    <t>E.S.E. Hospital Felipe Suárez de Salamina</t>
  </si>
  <si>
    <t>E.S.E. Hospital San Lorenzo - Supía</t>
  </si>
  <si>
    <t>E.S.E. Hospital San José - Viterbo</t>
  </si>
  <si>
    <t>Instituto Municipal de Deportes - El Doncello</t>
  </si>
  <si>
    <t>E.S.E. Hospital Santa María - El Tambo</t>
  </si>
  <si>
    <t>E.S.E. Hospital Nivel I - El Bordo</t>
  </si>
  <si>
    <t>Instituto Municipal para el Deporte y la Recreación - Piendamó</t>
  </si>
  <si>
    <t>E.S.E. Quilisalud</t>
  </si>
  <si>
    <t>E.S.E. Centro de Salud de Timbío</t>
  </si>
  <si>
    <t>E.S.E. Hospital Camilo Villazón Pumarejo - Pueblo Bello</t>
  </si>
  <si>
    <t>I.P.S. Dusakawui</t>
  </si>
  <si>
    <t>Instituto Municipal de Tránsito y Transporte</t>
  </si>
  <si>
    <t>E.S.E. Hospital San Martín</t>
  </si>
  <si>
    <t>E.S.E. Hospital de El Paso - Hernando Quintero Blanco</t>
  </si>
  <si>
    <t>E.S.E. Hospital Municipal Jorge Isaac Rincon Torrez</t>
  </si>
  <si>
    <t>E.S.E. Camu de Buenavista</t>
  </si>
  <si>
    <t>E.S.E. Camu de Canalete</t>
  </si>
  <si>
    <t>E.S.E. Camu El Prado - Cereté</t>
  </si>
  <si>
    <t>E.S.E. Centro de Salud - Cotorra</t>
  </si>
  <si>
    <t>E.S.E. Camu de los Córdobas</t>
  </si>
  <si>
    <t>E.S.E. Camu - Momil</t>
  </si>
  <si>
    <t>E.S.E. Camu de Pueblo Nuevo</t>
  </si>
  <si>
    <t>E.S.E. Camu - Puerto Escondido</t>
  </si>
  <si>
    <t>E.S.E. Hospital Local de Puerto Libertador el Divino Niño</t>
  </si>
  <si>
    <t>E.S.E. Camu - Purísima</t>
  </si>
  <si>
    <t>E.S.E. Camu San Rafael - Sahagún</t>
  </si>
  <si>
    <t>E.S.E. Hospital San Andrés Apóstol</t>
  </si>
  <si>
    <t>E.S.E. Camu - San Antero</t>
  </si>
  <si>
    <t>E.S.E. Camu - San Pelayo</t>
  </si>
  <si>
    <t>Instituto Municipal de Recreación y Deportes - Anapoima</t>
  </si>
  <si>
    <t>Instituto Municipal de Recreación y Deporte de Chía</t>
  </si>
  <si>
    <t>Instituto Municipal del Deporte y la Recreación - Chocontá</t>
  </si>
  <si>
    <t>Instituto Municipal para la Recreación y el Deporte de Cota</t>
  </si>
  <si>
    <t>E.S.E. Centro de Salud - Cucunubá</t>
  </si>
  <si>
    <t>Instituto Municipal de Deportes y Recreación - El Rosal</t>
  </si>
  <si>
    <t>Junta Municipal de Deportes y Recreación - Guataquí</t>
  </si>
  <si>
    <t>Instituto Municipal del Deporte</t>
  </si>
  <si>
    <t>Hospital Maria Auxiliadora Empresa Social del Estado del Municipio de Mosquera</t>
  </si>
  <si>
    <t>Instituto Municipal para la Recreación y el Deporte - Nemocón</t>
  </si>
  <si>
    <t>E.S.E. Centro de Salud San José - Nimaima</t>
  </si>
  <si>
    <t>E.S.E. Centro de Salud de Ricaurte</t>
  </si>
  <si>
    <t>Junta Municipal de Deportes - San Francisco</t>
  </si>
  <si>
    <t>Instituto Municipal del Deporte y la Recreación</t>
  </si>
  <si>
    <t>E.S.E. Empresa de Salud de Soacha</t>
  </si>
  <si>
    <t>Instituto Municipal de Cultura Joaquín Piñeros Corpas</t>
  </si>
  <si>
    <t>Instituto Municipal de Recreación y Deportes - Tocancipá</t>
  </si>
  <si>
    <t>Instituto Municipal para el Deporte, la Recreación, la Educación Física y la Educación Física Extraescolar - Villapinzón</t>
  </si>
  <si>
    <t>E.S.E. Hospital Local Ismael Roldán Valencia - Quibdó</t>
  </si>
  <si>
    <t>Empresa de Servicios Públicos de Condoto</t>
  </si>
  <si>
    <t>E.S.E. Hospital San Roque - El Carmen de Atrato</t>
  </si>
  <si>
    <t>E.S.E. Hospital Eduardo Santos - Istmina</t>
  </si>
  <si>
    <t>E.S.E. Hospital Municipal San Francisco de Asís - Elías</t>
  </si>
  <si>
    <t>E.S.E. Hospital Municipal Nuestra Señora de Guadalupe</t>
  </si>
  <si>
    <t>E.S.E. Hospital Local Municipal de Hobo - Huila</t>
  </si>
  <si>
    <t>E.S.E. Hospital San José de Isnos</t>
  </si>
  <si>
    <t>E.S.E. Juan Ramón Núñez Palacios - La Argentina</t>
  </si>
  <si>
    <t>Empresa Social del Estado Santa Rosa de Lima de Paicol</t>
  </si>
  <si>
    <t>E.S.E.Camilo Trujillo Silva - Palestina</t>
  </si>
  <si>
    <t>E.S.E. Hospital Divino Niño - Rivera</t>
  </si>
  <si>
    <t>E.S.E. Nuestra Señora de las Mercedes de Saladoblanco</t>
  </si>
  <si>
    <t>E.S.E. Centro de Salud Miguel Barreto López - Tello</t>
  </si>
  <si>
    <t>E.S.E. Laura Perdomo de García</t>
  </si>
  <si>
    <t>E.S.E. Hospital Santa Teresa de Jesús de Ávila - Dibulla</t>
  </si>
  <si>
    <t>E.S.E. Hospital Local Santa Rita de Cassia</t>
  </si>
  <si>
    <t>E.S.E. Hospital Nuestra Señora del Carmen - Hato Nuevo</t>
  </si>
  <si>
    <t>E.S.E. Hospital Donaldo Saúl Morón Manjarrez - Jagua del Pilar</t>
  </si>
  <si>
    <t>E.S.E. Luisa Santiaga Marquez Iguaran</t>
  </si>
  <si>
    <t>E.S.E. Hospital Cerro de San Antonio</t>
  </si>
  <si>
    <t>E.S.E. Hospital San Pedro del Piñón</t>
  </si>
  <si>
    <t>E.S.E. Centro de Salud Paz del Río - Fundación</t>
  </si>
  <si>
    <t>E.S.E. Hospital de Pedraza</t>
  </si>
  <si>
    <t>E.S.E. Hospital Local Pijiño del Carmen</t>
  </si>
  <si>
    <t>E.S.E. Hospital 7 de Agosto de Plato - Magdalena</t>
  </si>
  <si>
    <t>E.S.E. Hospital San José de Puebloviejo</t>
  </si>
  <si>
    <t>E.S.E. Hospital de Salamina</t>
  </si>
  <si>
    <t>E.S.E. Hospital Local de San Zenón</t>
  </si>
  <si>
    <t>E.S.E. Hospital de Sitionuevo</t>
  </si>
  <si>
    <t>E.S.E. Alejandro Próspero Reverand</t>
  </si>
  <si>
    <t>Instituto de Turismo de Villavicencio</t>
  </si>
  <si>
    <t>E.S.E. Centro de Salud de Ancuyá - Nariño</t>
  </si>
  <si>
    <t>E.S.E. Centro de Salud - Consacá</t>
  </si>
  <si>
    <t>E.S.E. Centro de Salud San Bartolomé de Córdoba - Nariño</t>
  </si>
  <si>
    <t>E.S.E. Centro de Salud de Cuaspud Carlosama</t>
  </si>
  <si>
    <t>E.S.E. Hospital - Cumbal</t>
  </si>
  <si>
    <t>E.S.E. Hospital - Guachucal</t>
  </si>
  <si>
    <t>E.S.E. Centro Hospital Guaitarilla</t>
  </si>
  <si>
    <t>E.S.E. Centro de Salud de Iles</t>
  </si>
  <si>
    <t>E.S.E. Centro de Salud Nivel I Luis Acosta - La Unión</t>
  </si>
  <si>
    <t>E.S.E. Centro de Salud de Linares - Jorge Zambrano</t>
  </si>
  <si>
    <t>E.S.E. Centro de Salud Santiago de Mallama</t>
  </si>
  <si>
    <t>E.S.E. Centro de Salud de Providencia - Nariño</t>
  </si>
  <si>
    <t>E.S.E Centro de Salud San Juan Bautista de Pupiales - Nariño</t>
  </si>
  <si>
    <t>E.S.P. de Sandoná</t>
  </si>
  <si>
    <t>E.S.E. Centro de Salud de Sapuyes</t>
  </si>
  <si>
    <t>E.S.E. Centro Hospital Divino Niño - Tumaco</t>
  </si>
  <si>
    <t>E.S.E. Hospital Regional Sur Oriental</t>
  </si>
  <si>
    <t>E.S.E. Joaquín Emiro Escobar - Herrán</t>
  </si>
  <si>
    <t>E.S.E. Hospital Isabel Celis Yáñez</t>
  </si>
  <si>
    <t>E.S.E. Hospital Local Municipio de Los Patios</t>
  </si>
  <si>
    <t>Instituto Municipal de Recreación y Deportes de Villa del Rosario</t>
  </si>
  <si>
    <t>Hospital San Roque de Córdoba - Quindío</t>
  </si>
  <si>
    <t>E.S.E. Hospital San Vicente de Paul - Filandia</t>
  </si>
  <si>
    <t>Hospital Roberto Quintero Villa Hospital San Vicente - Montenegro E.S.E</t>
  </si>
  <si>
    <t>Hospital Santa Ana - Pijao</t>
  </si>
  <si>
    <t>E.S.E. Hospital Sagrado Corazón de Jesús - Quimbaya</t>
  </si>
  <si>
    <t>E.S.E Hospital San Vicente de Paul - Salento</t>
  </si>
  <si>
    <t>Megabus S.A.</t>
  </si>
  <si>
    <t>Instituto Municipal de Deportes y Recreación - Quinchía</t>
  </si>
  <si>
    <t>E.S.E. Hospital San Vicente de Paul - Santuario (Risaralda)</t>
  </si>
  <si>
    <t>Instituto Municipal de Empleo y Fomento Empresarial Bucaramanga</t>
  </si>
  <si>
    <t>E.S.E. Blanca Alicia Hernández - Albania</t>
  </si>
  <si>
    <t>E.S.E. Hospital Juan Pablo II - Aratoca (Santander)</t>
  </si>
  <si>
    <t>E.S.E. Hospital San Juan de Dios de Betulia</t>
  </si>
  <si>
    <t>E.S.E Hospital Local del Bolívar - Santander</t>
  </si>
  <si>
    <t>Institución Prestadora de Servicios de Salud Arístides Fernández Isabella del Municipio de Cepitá</t>
  </si>
  <si>
    <t>I.P.S. Centro de Salud San Antonio - Cerrito</t>
  </si>
  <si>
    <t>I.P.S. Centro de Salud Divino Niño Jesús de Chipatá</t>
  </si>
  <si>
    <t>I.P.S. Centro de Salud de Coromoro</t>
  </si>
  <si>
    <t>I.P.S. Centro de Salud - Carmen de Chucurí</t>
  </si>
  <si>
    <t>E.S.E. Centro de Salud Juan Soleri</t>
  </si>
  <si>
    <t>I.P.S. Centro de Salud de Encino</t>
  </si>
  <si>
    <t>I.P.S. Centro de Salud Jesús de Nazareth - Enciso</t>
  </si>
  <si>
    <t>I.P.S. San José de Florián - Santander</t>
  </si>
  <si>
    <t>Dirección de Tránsito y Transporte - Floridablanca</t>
  </si>
  <si>
    <t>E.S.E. San José de Guavatá</t>
  </si>
  <si>
    <t>E.S.E. Hospital San Martín - La Belleza</t>
  </si>
  <si>
    <t>I.P.S. Centro de Salud La Paz</t>
  </si>
  <si>
    <t>I.P.S. Centro de Salud los Santos - Santander</t>
  </si>
  <si>
    <t>I.P.S. Centro de Salud - Macaravita</t>
  </si>
  <si>
    <t>E.S.E. San Antonio de Padua - Pinchote</t>
  </si>
  <si>
    <t>E.S.E. Hospital Integrado San Antonio - Puente Nacional</t>
  </si>
  <si>
    <t>I.P.S. Centro de Salud de Puerto Parra</t>
  </si>
  <si>
    <t>I.P.S. Centro de Salud Santa Helena de Opón</t>
  </si>
  <si>
    <t>Instituto de Cultura, Turismo y Recreación - Socorro</t>
  </si>
  <si>
    <t>I.P.S. Centro de Salud de Sucre Santander</t>
  </si>
  <si>
    <t>I.P.S. San Sebastián de Suratá</t>
  </si>
  <si>
    <t>E.S.P. Empresa de Servicios Públicos Domiciliarios de Vélez</t>
  </si>
  <si>
    <t>E.S.E Centro de Salud Nuestra Señora del Carmen</t>
  </si>
  <si>
    <t>Fondo Mixto de Promoción de la Cultura y las Artes de Sucre</t>
  </si>
  <si>
    <t>E.S.E. Centro de Salud Santa Lucía - Buenavista</t>
  </si>
  <si>
    <t>E.S.E. Centro de Salud de Guaranda - Sucre</t>
  </si>
  <si>
    <t>E.S.E. Centro de Salud los Palmitos - Sucre</t>
  </si>
  <si>
    <t>E.S.E. Centro de Salud San Blas - Morroa</t>
  </si>
  <si>
    <t>E.S.E. Centro de Salud - Ovejas</t>
  </si>
  <si>
    <t>E.S.E. Hospital Local San Benito Abad</t>
  </si>
  <si>
    <t>E.S.E. Hospital de San Onofre</t>
  </si>
  <si>
    <t>E.S.E. Centro de Salud - San Pedro Sucre</t>
  </si>
  <si>
    <t>Sociedad de Economìa Mixta Administradora de la Plaza de Mercado y Matadero Municipal LTDA</t>
  </si>
  <si>
    <t>Hospital Nuestra Señora del Rosario de Chiquinquirá del Municipio de Coello Tolima E.S.E.</t>
  </si>
  <si>
    <t>Hospital Nuestra Señora de Fatima Empresa Social del Estado.</t>
  </si>
  <si>
    <t>Instituto Libanense para el Deporte y la Recreación</t>
  </si>
  <si>
    <t>E.S.E. Hospital San Sebastián - Piedras</t>
  </si>
  <si>
    <t>Instituto Purificense para la Recreación y el Deporte</t>
  </si>
  <si>
    <t>E.S.E. Hospital Santa Rosa de Lima - Suárez Tolima</t>
  </si>
  <si>
    <t>E.S.E. Hospital Vito Fasael Gutiérrez Pedraza - Valle de San Juan</t>
  </si>
  <si>
    <t>E.S.E. Hospital Isaías Duarte Cancino - Valle del Cauca</t>
  </si>
  <si>
    <t>E.S.E. Red Salud del Centro del Municipio de Cali</t>
  </si>
  <si>
    <t>Instituto Municipal del Deporte y la Recreación - Guadalajara de Buga</t>
  </si>
  <si>
    <t>Instituto Municipal de Deporte y Recreación - Caicedonia</t>
  </si>
  <si>
    <t>Instituto Municipal de Deporte y Recreación - Candelaria</t>
  </si>
  <si>
    <t>Instituto Municipal para el Deporte y la Recreación - Florida Valle</t>
  </si>
  <si>
    <t>Instituto Municipal del Deporte y la Recreación - Jamundí</t>
  </si>
  <si>
    <t>Instituto para el Deporte, el Aprovechamiento del Tiempo Libre y la Educación Extraescolar</t>
  </si>
  <si>
    <t>Instituto Municipal de Deporte y Recreación - Restrepo Valle</t>
  </si>
  <si>
    <t>E.S.E. Hospital Rubén Cruz Vélez - Tuluá</t>
  </si>
  <si>
    <t>Instituto Municipal de Deporte y Recreación - Ulloa</t>
  </si>
  <si>
    <t>Instituto Municipal de Deporte y Recreación - Yotoco</t>
  </si>
  <si>
    <t>Instituto Municipal del Deporte, la Recreación, y Educación Física Zarzaleño "IMDEREZ"</t>
  </si>
  <si>
    <t>Instituto para el Deporte y la Recreación - Yopal</t>
  </si>
  <si>
    <t>Instituto para el Deporte y la Recreación de Aguazul</t>
  </si>
  <si>
    <t>Centro Regional de Educación de Orocué</t>
  </si>
  <si>
    <t>E.S.E. Hospital Local de Tauramena</t>
  </si>
  <si>
    <t>Instituto de Deportes, Recreación y Aprovechamiento del Tiempo Libre Envigado</t>
  </si>
  <si>
    <t>Instituto Cejeño de la Recreación y el Deporte - La Ceja del Tambo</t>
  </si>
  <si>
    <t>E.S.P. Empresa de Servicios Públicos de Sabaneta</t>
  </si>
  <si>
    <t>Asociación de Municipios Antioqueños del Norte Medio</t>
  </si>
  <si>
    <t>Instituto de Cultura de Malambo</t>
  </si>
  <si>
    <t>Área Metropolitana de Barranquilla</t>
  </si>
  <si>
    <t>Instituto de Deporte y Recreación - San Juan Nepomuceno</t>
  </si>
  <si>
    <t>Transcaribe S.A.</t>
  </si>
  <si>
    <t>Fondo de Vivienda de Interés Social y Reforma Urbana</t>
  </si>
  <si>
    <t>E.S.E. Centro de Salud - La Candelaria</t>
  </si>
  <si>
    <t>Instituto de Vivienda de Interés Social y Reforma Urbana - Paipa</t>
  </si>
  <si>
    <t>E.S.E. Centro de Salud Santa Sofía</t>
  </si>
  <si>
    <t>E.S.E. Hospital Regional de Sogamoso</t>
  </si>
  <si>
    <t>E.S.P. de Suárez</t>
  </si>
  <si>
    <t>Fondo Rotatorio de Valorización Municipal - Aguachica</t>
  </si>
  <si>
    <t>E.S.E. Hospital Ismael Silva - Silvania</t>
  </si>
  <si>
    <t>Instituto Municipal de Recreación y Deporte de Tabio</t>
  </si>
  <si>
    <t>E.S.E. Ana Silvia Maldonado Jiménez</t>
  </si>
  <si>
    <t>E.S.E. San Sebastian del Municipio de La Plata - Huila</t>
  </si>
  <si>
    <t>E.S.E. Municipal David Molina Muñoz - Oporapa</t>
  </si>
  <si>
    <t>E.S.E. Centro de Salud San Juan de Dios - El Pital</t>
  </si>
  <si>
    <t>Junta Municipal de Deportes y Recreación de Rivera - Huila</t>
  </si>
  <si>
    <t>I.P.S. Asociación de Autoridades Tradicionales Wayuu Sumuywajat</t>
  </si>
  <si>
    <t>I.P.S.I. Unidad Médica Wayuu Anouta Wakuaipa</t>
  </si>
  <si>
    <t>E.S.P. Empresa de Servicios Públicos del Meta</t>
  </si>
  <si>
    <t>E.S.E. Hospital Nivel I Puerto Rico</t>
  </si>
  <si>
    <t>E.S.E. Hospital Regional Occidente - Norte de Santander</t>
  </si>
  <si>
    <t>E.S.E. Unidad Hospital Juan Luis Londoño de Zulia</t>
  </si>
  <si>
    <t>E.S.E. Hospital Local Jorge Cristo Sahium Villa del Rosario</t>
  </si>
  <si>
    <t>Empresa Vial y de Transporte de Mistrató</t>
  </si>
  <si>
    <t>Casa de la Cultura Piedra del Sol - Floridablanca</t>
  </si>
  <si>
    <t>E.S.E. Centro de Salud Caimito</t>
  </si>
  <si>
    <t>E.S.E. Centro de Salud Inmaculada Concepción</t>
  </si>
  <si>
    <t>E.S.E. Centro de Salud de Majagual</t>
  </si>
  <si>
    <t>E.S.E. Centro de Salud San José - San Marcos</t>
  </si>
  <si>
    <t>Hogar San José para Ancianos</t>
  </si>
  <si>
    <t>E.S.E. Red de Salud del Oriente</t>
  </si>
  <si>
    <t>E.S.E. Hospital Luis Ablanque de la Plata - Buenaventura</t>
  </si>
  <si>
    <t>Corporación para la Recreación Popular de el Águila</t>
  </si>
  <si>
    <t>Centro de Diagnóstico Automotor de Palmira</t>
  </si>
  <si>
    <t>Instituto Municipal de Cultura y Turismo de Pradera</t>
  </si>
  <si>
    <t>Instituto Municipal del Deporte y la Recreación de Tuluá En Liquidación</t>
  </si>
  <si>
    <t>TERRITORIAL ENTIDADES DE GOBIERNO EN LIQUIDACIÓN</t>
  </si>
  <si>
    <t>Universidad Internacional del Trópico Americano</t>
  </si>
  <si>
    <t>Instituto para el Deporte y la Recreación - Tauramena</t>
  </si>
  <si>
    <t>E.S.P. Aguas Nacionales EPM S.A.</t>
  </si>
  <si>
    <t>Terminal de Transporte de Apartadó</t>
  </si>
  <si>
    <t>Transmetro S.A.</t>
  </si>
  <si>
    <t>Casa de la Cultura de San Juan Nepomuceno</t>
  </si>
  <si>
    <t>Distriseguridad</t>
  </si>
  <si>
    <t>E.S.E. Centro de Salud San Pedro de Iguaque del Municipio de Chíquiza</t>
  </si>
  <si>
    <t>E.S.E. Hospital Regional II Nivel Valle de Tenza</t>
  </si>
  <si>
    <t>Instituto para la Educación Física la Recreación y el Deporte - Paipa</t>
  </si>
  <si>
    <t>Casa de la Cultura Jesús Angel González Arias Jaga</t>
  </si>
  <si>
    <t>E.S.E. Cxayu Ce Jxut</t>
  </si>
  <si>
    <t>E.S.E. Policlínico de Junín</t>
  </si>
  <si>
    <t>E.S.E. Hospital San Antonio del Tequendama I Nivel</t>
  </si>
  <si>
    <t>E.S.E. Hospital Nuestra señora del Rosario Suesca</t>
  </si>
  <si>
    <t>E.S.E. María Auxiliadora - Garzón</t>
  </si>
  <si>
    <t>E.S.E. Hospital de Castilla La Nueva</t>
  </si>
  <si>
    <t>E.S.E. Hospital Local Primer Nivel - Fuentedeoro</t>
  </si>
  <si>
    <t>E.S.E. Primer Nivel Granada Salud</t>
  </si>
  <si>
    <t>E.S.E. Hospital Regional Noroccidental - Norte de Santander</t>
  </si>
  <si>
    <t>Área Metropolitana de Cúcuta</t>
  </si>
  <si>
    <t>E.S.E. Clínica Guane -  Floridablanca</t>
  </si>
  <si>
    <t>E.S.E. Red de Salud del Norte</t>
  </si>
  <si>
    <t>E.S.E. Hospital Raúl Orejuela Bueno</t>
  </si>
  <si>
    <t>E.S.E Hospital Local Juan Hernando Urrego - Aguazul</t>
  </si>
  <si>
    <t>EPM Inversiones S.A.</t>
  </si>
  <si>
    <t>TERRITORIAL COTIZANTES S.E.M</t>
  </si>
  <si>
    <t>E.S.E. Hospital del Sur Gabriel Jaramillo Piedrahíta</t>
  </si>
  <si>
    <t>Asociación de Municipios de Lengupa</t>
  </si>
  <si>
    <t>E.S.E. Hospital Local de Aguachica</t>
  </si>
  <si>
    <t>Instituto Municipal de Cultura, Recreación y Deporte de Zipaquirá</t>
  </si>
  <si>
    <t>Asociación Agroempresarial de Municipios del Sur Occidente del Departamento del Huila</t>
  </si>
  <si>
    <t>E.S.E. Hospital Regional Centro - Gramalote Norte de Santander</t>
  </si>
  <si>
    <t>Asociación de Municipios del Catatumbo Provincia de Ocaña y Sur del Cesar</t>
  </si>
  <si>
    <t>Área Metropolitana Centro Occidente</t>
  </si>
  <si>
    <t>E.I.C.E. Empresa de Desarrollo y Renovación Urbana</t>
  </si>
  <si>
    <t>E.S.E. Hospital Local Cartagena de Indias</t>
  </si>
  <si>
    <t>Instituto de Recreación, Deporte, Cultura y Turismo San Antonio del Tequendama</t>
  </si>
  <si>
    <t>E.S.E. Manuel Castro Tovar - Pitalito</t>
  </si>
  <si>
    <t>C.P.G.A. del Sur del Huila</t>
  </si>
  <si>
    <t>I.P.S. Indígena Erejeeria Wayuu</t>
  </si>
  <si>
    <t>Cuerpo Oficial de Bomberos - Dosquebradas</t>
  </si>
  <si>
    <t>Área Metropolitana de Bucaramanga</t>
  </si>
  <si>
    <t>E.S.E. Red de Salud de Ladera de Santiago de Cali</t>
  </si>
  <si>
    <t>E.S.E. I.P.S. del Municipio de Cartago</t>
  </si>
  <si>
    <t>E.S.E. Hospital Local Puerto Asís - Puerto Asís</t>
  </si>
  <si>
    <t>I.P.S. Asociación de Cabildos y/o Autoridades Tradicionales de la Guajira</t>
  </si>
  <si>
    <t>E.S.E. Red de Salud del Suroriente</t>
  </si>
  <si>
    <t>E.S.E. Carmen Emilia Ospina</t>
  </si>
  <si>
    <t>C.P.G.A Corpoagrocentro</t>
  </si>
  <si>
    <t>CPGA de la Provincia de García Rovira - En liquidación</t>
  </si>
  <si>
    <t>E.S.E. Hospital Geriátrico Ancianato San Miguel</t>
  </si>
  <si>
    <t>Municipios Unidos del Suroriente Antioqueño</t>
  </si>
  <si>
    <t>E.S.E. Hospital Santa Ana de Muzo</t>
  </si>
  <si>
    <t>C.P.G.A. del Centro Oriente del Huila</t>
  </si>
  <si>
    <t>Municipios Asociados de la Subregión de Embalses de los ríos Negro y Nare</t>
  </si>
  <si>
    <t>Municipios Asociados del Altiplano y Oriente Antioqueño</t>
  </si>
  <si>
    <t>Instituto Municipal del Deporte y la Recreación de Palmira</t>
  </si>
  <si>
    <t>Junta de Deportes Copacabana</t>
  </si>
  <si>
    <t>Asociación de Municipios Sabana Centro</t>
  </si>
  <si>
    <t>Instituto Distrital de Deportes y Recreación de Cartagena</t>
  </si>
  <si>
    <t>Instituto de Valorización de Manizales</t>
  </si>
  <si>
    <t>E.S.P. Aguas Manantiales de Pácora</t>
  </si>
  <si>
    <t>Instituto Distrital para la Recreación y el Deporte</t>
  </si>
  <si>
    <t>ADMON DESCENTRALIZADA Y EMPRESAS BOGOTA</t>
  </si>
  <si>
    <t>Federación Colombiana de Municipios - Dirección Nacional - SIMIT</t>
  </si>
  <si>
    <t>E.S.P. Empresa de Servicios Varios</t>
  </si>
  <si>
    <t>Asociación de Municipios del Pie de Monte Oriental</t>
  </si>
  <si>
    <t>Fondo de Vivienda de Interés Social y Reforma Urbana Distrital</t>
  </si>
  <si>
    <t>FINANCIERO BOLIVAR</t>
  </si>
  <si>
    <t>Instituto de Desarrollo Urbano</t>
  </si>
  <si>
    <t>Municipios Asociados del Valle de Aburrá</t>
  </si>
  <si>
    <t>Empresa para la Seguridad Urbana</t>
  </si>
  <si>
    <t>E.S.E. Metrosalud</t>
  </si>
  <si>
    <t>Universidad Distrital Francisco José de Caldas</t>
  </si>
  <si>
    <t>Metroparques E.I.C.E</t>
  </si>
  <si>
    <t>Instituto Distrital para la Protección de la Niñez y de la Juventud</t>
  </si>
  <si>
    <t>Instituto de Deportes y Recreación</t>
  </si>
  <si>
    <t>Instituto para la Investigación Educativa y el Desarrollo Pedagógico</t>
  </si>
  <si>
    <t>Instituto para la Economía Social</t>
  </si>
  <si>
    <t>E.S.E. Hospital General de Medellín</t>
  </si>
  <si>
    <t>Empresa de Desarrollo Urbano</t>
  </si>
  <si>
    <t>Orquesta Filarmónica de Bogotá</t>
  </si>
  <si>
    <t>Fundación Gilberto Alzate Avendaño</t>
  </si>
  <si>
    <t>E.S.E. Red salud Armenia</t>
  </si>
  <si>
    <t>Instituto de Cultura y Turismo de Duitama</t>
  </si>
  <si>
    <t>Instituto Municipal para la Recreación y el Deporte - Cúcuta</t>
  </si>
  <si>
    <t>Corporación Municipal de Cultura de Armenia</t>
  </si>
  <si>
    <t>E.S.E. Imsalud Cúcuta</t>
  </si>
  <si>
    <t>Dirección de Tránsito de Bucaramanga</t>
  </si>
  <si>
    <t>Instituto Distrital de Patrimonio Cultural</t>
  </si>
  <si>
    <t>Fondo de Vivienda Obrera de Duitama</t>
  </si>
  <si>
    <t>Instituto Municipal de Cultura y Turismo de Bucaramanga</t>
  </si>
  <si>
    <t>Fondo Municipal de Vivienda de Armenia</t>
  </si>
  <si>
    <t>Instituto para la Educación Física, la Recreación y el Deporte de Duitama</t>
  </si>
  <si>
    <t>Aeropuerto Internacional Santa Ana S.A.</t>
  </si>
  <si>
    <t>Jardín Botánico de Bogotá José Celestino Mutis</t>
  </si>
  <si>
    <t>Inspección de Tránsito y Transporte de Barrancabermeja</t>
  </si>
  <si>
    <t>Fondo de Vivienda de Interés Social - El Bagre</t>
  </si>
  <si>
    <t>Instituto de Salud de Bucaramanga</t>
  </si>
  <si>
    <t>E.S.E. Assbasalud - Atención en Seguridad Social, Bienestar y Salud</t>
  </si>
  <si>
    <t>Bomberos de Bucaramanga</t>
  </si>
  <si>
    <t>Fondo Financiero Distrital de Salud</t>
  </si>
  <si>
    <t>Instituto de Vivienda Municipal de Bucaramanga</t>
  </si>
  <si>
    <t>E.S.E. Unidad de Salud de Ibagué</t>
  </si>
  <si>
    <t>Instituto de la Juventud, el Deporte y la Recreación de Bucaramanga</t>
  </si>
  <si>
    <t>Instituto Distrital de Gestión de Riesgos y Cambio Climático</t>
  </si>
  <si>
    <t>Fondo Rotatorio de Valorización de Sincelejo</t>
  </si>
  <si>
    <t>E.S.E. Salud Pereira</t>
  </si>
  <si>
    <t>Fondo Municipal de Vivienda de Interés Social y Reforma Urbana de Sincelejo</t>
  </si>
  <si>
    <t>FINANCIERO SUCRE</t>
  </si>
  <si>
    <t>Empresa Municipal para la Salud</t>
  </si>
  <si>
    <t>Instituto Fondo de Vivienda de Interés Social y Reforma Urbana del Municipio de Sogamoso-FONVISOG- En Liquidación</t>
  </si>
  <si>
    <t>Corporación Deportiva Centenario de Pereira</t>
  </si>
  <si>
    <t>E.S.E. Unidad de Salud San Francisco de Asís</t>
  </si>
  <si>
    <t>E.S.E. Hospital Divino Niño - Buga</t>
  </si>
  <si>
    <t>FINANCIERO CESAR</t>
  </si>
  <si>
    <t>Instituto Municipal de Deportes de Villavicencio</t>
  </si>
  <si>
    <t>Instituto de Deporte, Recreación Y Actividad Física</t>
  </si>
  <si>
    <t>E.S.E. del Municipio de Villavicencio</t>
  </si>
  <si>
    <t>E.S.E. Hospital Eduardo Arredondo Daza - Valledupar</t>
  </si>
  <si>
    <t>Instituto Municipal de la Vivienda y Reforma Urbana de Pasto</t>
  </si>
  <si>
    <t>FINANCIERO NARIÑO</t>
  </si>
  <si>
    <t>Empresa de Acueducto y Alcantarillado Puerto Asís</t>
  </si>
  <si>
    <t>Instituto Municipal de Cultura y Turismo de Villeta</t>
  </si>
  <si>
    <t>Instituto de Movilidad de Pereira</t>
  </si>
  <si>
    <t>E.S.P. Empresas Públicas de Marsella</t>
  </si>
  <si>
    <t>E.S.P. Aguas de Bogotá S.A.</t>
  </si>
  <si>
    <t>Empresas Públicas de Medellín</t>
  </si>
  <si>
    <t>E.S.P. Empresas Públicas de Abejorral</t>
  </si>
  <si>
    <t>Plaza de Mercado de Apartadó</t>
  </si>
  <si>
    <t>E.S.P. de Belmira</t>
  </si>
  <si>
    <t>E.S.P. Nuestro Aseo</t>
  </si>
  <si>
    <t>E.S.P. La Cimarrona - Carmen de Viboral</t>
  </si>
  <si>
    <t>E.S.P. Empresa Prestadora de Servicio Público de Aseo - Chigorodó</t>
  </si>
  <si>
    <t>E.S.P. Empresa de Servicios Públicos - Cocorná</t>
  </si>
  <si>
    <t>E.S.P. Empresas Públicas - Concordia</t>
  </si>
  <si>
    <t>E.S.P. Empresa de Servicios Públicos de Ebéjico</t>
  </si>
  <si>
    <t>E.S.P. Empresa de Servicios Públicos - Frontino</t>
  </si>
  <si>
    <t>E.S.P. Empresas de Servicios Públicos - Granada</t>
  </si>
  <si>
    <t>Aquaterra Empresa de Servicios Públicos</t>
  </si>
  <si>
    <t>Empresa Autónoma del Municipio de Guatapé</t>
  </si>
  <si>
    <t>E.S.P. Empresas Públicas de Jardín S.A.</t>
  </si>
  <si>
    <t>E.S.P. Empresa de Servicios Públicos - La Unión</t>
  </si>
  <si>
    <t>E.S.P. Empresa de Servicios Públicos de Aseo - San José de Marinilla</t>
  </si>
  <si>
    <t>Empresas Públicas de Puerto Nare</t>
  </si>
  <si>
    <t>E.S.P. Empresa Aguas del Oriente Antioqueño S.A.</t>
  </si>
  <si>
    <t>E.S.P. Empresas Públicas de Salgar S.A.</t>
  </si>
  <si>
    <t>E.S.P. Aguas de San Jerónimo</t>
  </si>
  <si>
    <t>E.S.P. Empresas Públicas Municipales - Sopetran</t>
  </si>
  <si>
    <t>Empresas Públicas Municipales de Urrao</t>
  </si>
  <si>
    <t>E.S.P. Servicio Público de Aseo - Venecia</t>
  </si>
  <si>
    <t>E.S.P. Empresa de Servicios Públicos Domiciliarios de Acueducto, Alcantarillado y Aseo - Yondó</t>
  </si>
  <si>
    <t>Empresa de Acueducto - Suán</t>
  </si>
  <si>
    <t>E.S.P. Colombia Móvil S.A.</t>
  </si>
  <si>
    <t>Instituto de Patrimonio y Cultura - Cartagena de Indias</t>
  </si>
  <si>
    <t>E.S.P. Empresas Públicas de Garagoa S.A.</t>
  </si>
  <si>
    <t>E.S.P. Empresas Públicas - Puerto Boyacá</t>
  </si>
  <si>
    <t>E.S.P. Domiciliarios - Sáchica- En Liquidación</t>
  </si>
  <si>
    <t>E.S.P. Empresa de Servicios Públicos Domiciliarios del municipio de Soatá</t>
  </si>
  <si>
    <t>E.S.P. Compañía de Servicios Públicos Sogamoso S.A.</t>
  </si>
  <si>
    <t>Centro de Diagnóstico Automotor de Caldas Ltda.</t>
  </si>
  <si>
    <t>E.S.P. Aguas de Aránzazu</t>
  </si>
  <si>
    <t>Empresas Públicas de Pensilvania</t>
  </si>
  <si>
    <t>Empresa Municipal de Servicios de Aseo - Riosucio</t>
  </si>
  <si>
    <t>E.S.P. Empresa Municipal de Aseo de Victoria</t>
  </si>
  <si>
    <t>E.S.P. De Caloto</t>
  </si>
  <si>
    <t>Empresa de Acueducto y Alcantarillado - Corinto</t>
  </si>
  <si>
    <t>Empresas Municipales de Miranda</t>
  </si>
  <si>
    <t>E.S.P. Empresa de Acueducto, Alcantarillado y Aseo del Bordo Patía</t>
  </si>
  <si>
    <t>Empresa de Acueducto y Alcantarillado de Santander de Quilichao</t>
  </si>
  <si>
    <t>Empresas Públicas Municipales - Aguachica</t>
  </si>
  <si>
    <t>E.S.P. Empresa de Servicios Públicos de Agustín Codazzi</t>
  </si>
  <si>
    <t>E.S.P. Empresa de Servicios Públicos de Becerril.</t>
  </si>
  <si>
    <t>E.S.P. Empresa de Servicios Públicos Municipales</t>
  </si>
  <si>
    <t>Empresa de Servicios Públicos de Acueducto, Alcantarillado y Aseo Municipal de Curumaní</t>
  </si>
  <si>
    <t>E.S.P. Empresa de Servicios Públicos Municipales de El Copey</t>
  </si>
  <si>
    <t>Empresa de Servicios Públicos La Gloria</t>
  </si>
  <si>
    <t>E.S.P. Empresa de Servicios Públicos de La Paz - En liquidación</t>
  </si>
  <si>
    <t>Empresa Regional  Aguas del Sinú S.A.</t>
  </si>
  <si>
    <t>E.S.P. Empresa de Acueducto, Alcantarillado y Aseo de Choachí</t>
  </si>
  <si>
    <t>E.S.P. Empresas Públicas de Facatativá</t>
  </si>
  <si>
    <t>Terminal de Transportes de Fusagasugá</t>
  </si>
  <si>
    <t>E.S.P. de la Calera</t>
  </si>
  <si>
    <t>E.S.P. Empresa de Acueducto, Alcantarillado y Aseo - La Vega</t>
  </si>
  <si>
    <t>E.S.P. Empresa de Acueducto y Alcantarillado - Mosquera</t>
  </si>
  <si>
    <t>E.S.P. Empresa de Servicios Públicos Domiciliarios Paratebueno</t>
  </si>
  <si>
    <t>E.S.P. Empresa de Servicios Públicos Puerto Salgar</t>
  </si>
  <si>
    <t>E.S.P. Empresa de Servicios Públicos Domiciliarios - Sibaté</t>
  </si>
  <si>
    <t>E.S.P. Empresa de Acueducto y Alcantarillado Zipaquirá</t>
  </si>
  <si>
    <t>E.S.P. Empresas Públicas de Quibdó - En Liquidación</t>
  </si>
  <si>
    <t>E.S.P. Electrificadora del Municipio de Nuquí S.A.</t>
  </si>
  <si>
    <t>E.S.P. de Baraya</t>
  </si>
  <si>
    <t>Empresas Públicas Municipales de Garzón</t>
  </si>
  <si>
    <t>E.S.P. Emuserp Hobo - En Liquidación</t>
  </si>
  <si>
    <t>E.S.P. Empresa de Servicios Públicos La Plata Huila</t>
  </si>
  <si>
    <t>E.S.P. San Agustín</t>
  </si>
  <si>
    <t>Empresa de Servicios Públicos de El Banco</t>
  </si>
  <si>
    <t>Empresa de Servicios Públicos de Pivijay - En liquidación</t>
  </si>
  <si>
    <t>E.S.P. Empresa de Acueducto, Alcantarillado y Aseo de Acacías</t>
  </si>
  <si>
    <t>Empresa Municipal de Servicios Públicos de Granada</t>
  </si>
  <si>
    <t>E.S.P. Empresa de Servicios Públicos de Acueducto y Alcantarillado - Chachagüí</t>
  </si>
  <si>
    <t>E.S.P. Empresa de Servicios Públicos - Guachucal</t>
  </si>
  <si>
    <t>E.S.P. Empresa de Servicios Públicos Domiciliarios de Túquerres</t>
  </si>
  <si>
    <t>Empresa de Obras Sanitarias de la Provincia de Obando</t>
  </si>
  <si>
    <t>Empresas Municipales de Chinácota</t>
  </si>
  <si>
    <t>E.S.P. Empresas Municipales de Villa del Rosario</t>
  </si>
  <si>
    <t>E.S.P. de Córdoba ESACOR S.A.S</t>
  </si>
  <si>
    <t>E.S.P. Empresas Públicas Municipales de Apía</t>
  </si>
  <si>
    <t>E.S.P. Emilio Gartner Empresa de Servicios Públicos de Balboa</t>
  </si>
  <si>
    <t>E.S.P. Dinámica Servicios Públicos e Ingeniería S.A.S.</t>
  </si>
  <si>
    <t>E.S.P. Empresa de Servicios Públicos Domiciliarios de Dosquebradas</t>
  </si>
  <si>
    <t>E.S.P. Empresas Públicas Municipales de Guática</t>
  </si>
  <si>
    <t>Empresas Públicas Municipales La Celia</t>
  </si>
  <si>
    <t>E.S.P. Empresas de Servicios Públicos de La Virginia</t>
  </si>
  <si>
    <t>Empresas Públicas Municipales de Mistrató</t>
  </si>
  <si>
    <t>Empresa de Servicios Públicos de Pueblo Rico</t>
  </si>
  <si>
    <t>E.S.P. Empresas Públicas Municipales de Quinchía</t>
  </si>
  <si>
    <t>Empresa Municipal de Servicios de Santuario</t>
  </si>
  <si>
    <t>E.S.P. Empresa de Aseo de Bucaramanga S.A.</t>
  </si>
  <si>
    <t>Dirección de Tránsito y Transporte de Barbosa Santander</t>
  </si>
  <si>
    <t>Instituto de Tránsito y Transporte de Charalá</t>
  </si>
  <si>
    <t>E.S.P. Empresa Municipal de Aseo - Floridablanca</t>
  </si>
  <si>
    <t>Empresa de Servicios Públicos de Lebrija</t>
  </si>
  <si>
    <t>Empresas Públicas Municipales de Málaga</t>
  </si>
  <si>
    <t>Oibana de Servicios Públicos</t>
  </si>
  <si>
    <t>Empresas Públicas - Sabana de Torres</t>
  </si>
  <si>
    <t>Terminal de Transportes de San Gil</t>
  </si>
  <si>
    <t>Empresa Descentralizada Plaza de Mercado Cubierto - Socorro</t>
  </si>
  <si>
    <t>E.S.P.Empresa Municipal de Servicios Públicos de Corozal</t>
  </si>
  <si>
    <t>E.S.P. Empresa de Servicios de San Marcos</t>
  </si>
  <si>
    <t>E.S.P. Empresa de Servicios Públicos de Chaparral</t>
  </si>
  <si>
    <t>E.S.P. Empresa de Servicios Públicos de Coello</t>
  </si>
  <si>
    <t>E.S.P. Servidolores</t>
  </si>
  <si>
    <t>E.S.P. Empresa de Servicios Públicos de Acueducto, Alcantarillado y Aseo del Guamo</t>
  </si>
  <si>
    <t>E.S.P. Empresa de Servicios Públicos de Lérida</t>
  </si>
  <si>
    <t>E.S.P. Hydros Melgar S en C. A. -  En Liquidación</t>
  </si>
  <si>
    <t>E.S.P. Empresa de Servicios Públicos Domiciliarios de Ortega</t>
  </si>
  <si>
    <t>E.S.P. Empresa de Servicios Públicos de Purificación</t>
  </si>
  <si>
    <t>E.S.P. Empresa de Servicios Públicos de San Antonio</t>
  </si>
  <si>
    <t>Empresa de Servicios Públicos de Venadillo</t>
  </si>
  <si>
    <t>E.S.P. Sociedad de Acueducto, Alcantarillado y Aseo de Buenaventura S.A.S.</t>
  </si>
  <si>
    <t>E.S.P. Empresas Varias de Caicedonia</t>
  </si>
  <si>
    <t>Empresa de Servicio Públicos Municipales de Calima del Darién</t>
  </si>
  <si>
    <t>Empresas Pùblicas Municipales de Candelaria S.A.S E.S.P</t>
  </si>
  <si>
    <t>Empresas de Servicios Públicos de Toro</t>
  </si>
  <si>
    <t>Instituto Municipal de Vivienda de Yumbo</t>
  </si>
  <si>
    <t>Empresa Municipal de Servicios Públicos de Arauca</t>
  </si>
  <si>
    <t>E.S.P. Empresa de Servicios Públicos de Tame</t>
  </si>
  <si>
    <t>E.S.P. Empresas Públicas de Monterrey S.A.</t>
  </si>
  <si>
    <t>E.S.P. Empresa de Acueducto, Alcantarillado y Aseo  - Paz de Ariporo</t>
  </si>
  <si>
    <t>E.S.P. Empresa Municipal de Servicios Públicos de Tauramena</t>
  </si>
  <si>
    <t>Centro Turístico Ambiaku S.A.</t>
  </si>
  <si>
    <t>E.S.P. Empresa de Acueducto y Alcantarillado de San José del Guaviare</t>
  </si>
  <si>
    <t>E.S.P. Empresa de Gas y Energía Eléctrica Siglo XXI - La Primavera</t>
  </si>
  <si>
    <t>Empresas Varias de Medellín</t>
  </si>
  <si>
    <t>E.S.P. de Santo Domingo</t>
  </si>
  <si>
    <t>Empresa Intermunicipal de Servicios Públicos Domiciliarios de Acueducto y Alcantarillado S.A. E.S.P.</t>
  </si>
  <si>
    <t>E.S.P. Empresa de Servicios Públicos de Chiquinquirá</t>
  </si>
  <si>
    <t>E.S.P. Empresa de Servicios de Curillo S.A.</t>
  </si>
  <si>
    <t>Empresa Municipal Galería El Bordo - En Liquidación</t>
  </si>
  <si>
    <t>E.S.P. Hydros Chía S. en C.A. - En Liquidación</t>
  </si>
  <si>
    <t>E.S.P. de Sopó</t>
  </si>
  <si>
    <t>Empresa de Servicios Públicos de Pitalito</t>
  </si>
  <si>
    <t>Instituto de Tránsito y Transporte Municipal de Ciénaga</t>
  </si>
  <si>
    <t>E.S.P. Instituto de Servicios Varios de Ipiales</t>
  </si>
  <si>
    <t>Departamento Administrativo de Transporte y Tránsito de Villa del Rosario</t>
  </si>
  <si>
    <t>Empresa Vial y Transporte del Municipio de Quinchía</t>
  </si>
  <si>
    <t>Instituto Municipal de Deporte y Recreación de Socorro</t>
  </si>
  <si>
    <t>E.S.P. Empresa de Servicios de Acueducto, Alcantarillado y Aseo - Líbano</t>
  </si>
  <si>
    <t>E.S.P. Empresa de Servicios Públicos - Orito</t>
  </si>
  <si>
    <t>Terminales de Transportes de Medellín S.A.</t>
  </si>
  <si>
    <t>U.A.E para la Promoción del Empleo y la Productividad</t>
  </si>
  <si>
    <t>TERRITORIAL U.A.E. CON PERSONERIA JURIDICA</t>
  </si>
  <si>
    <t>E.S.P. Tocagua</t>
  </si>
  <si>
    <t>Empresa Industrial, Comercial, Frigorífico y Plaza de Ferias de Zipaquirá</t>
  </si>
  <si>
    <t>E.S.P. Biorgánicos del Sur del Huila S.A.</t>
  </si>
  <si>
    <t>E.S.P. Empresas de Servicios Públicos de Rovira</t>
  </si>
  <si>
    <t>Plaza de Mercado de Mocoa</t>
  </si>
  <si>
    <t>Terminal de Transportes de Sogamoso S.A</t>
  </si>
  <si>
    <t>Comercializadora Mercabastos</t>
  </si>
  <si>
    <t>E.S.P. Hydros Mosquera S. en C.A. - En  Liquidación</t>
  </si>
  <si>
    <t>E.S.P. Aguas de Barrancabermeja S.A.</t>
  </si>
  <si>
    <t>E.S.P. Empresa de Servicios Públicos de Flandes</t>
  </si>
  <si>
    <t>Empresa de Transporte Masivo del Valle de Aburrá Ltda.</t>
  </si>
  <si>
    <t>TERRITORIAL COTIZANTES E.I.C.E</t>
  </si>
  <si>
    <t>Fondo Municipal de Tránsito y Transporte de Magangué</t>
  </si>
  <si>
    <t>Instituto de Financiamiento, Promoción y Desarrollo de Ibagué</t>
  </si>
  <si>
    <t>E.S.P. Empresas Públicas de Caicedonia</t>
  </si>
  <si>
    <t>Aeropuerto Olaya Herrera</t>
  </si>
  <si>
    <t>E.S.P. Empresa Ibaguereña de Acueducto y Alcantarillado S.A.</t>
  </si>
  <si>
    <t>Asociación Canal Local de Televisión de Medellín</t>
  </si>
  <si>
    <t>Empresas de Obras Sanitarias de Ibagué S.A. - En Liquidación</t>
  </si>
  <si>
    <t>E.S.P. Empresa de Servicios Domiciliarios de Honda - En Liquidación</t>
  </si>
  <si>
    <t>E.S.P. Empresa de Acueducto, Alcantarillado y Aseo del Espinal</t>
  </si>
  <si>
    <t>Empresas Municipales de Piendamó</t>
  </si>
  <si>
    <t>Empresa de Acueducto y Alcantarillado de Sincelejo</t>
  </si>
  <si>
    <t>Caligen Ltda.</t>
  </si>
  <si>
    <t>Metroplús S.A.</t>
  </si>
  <si>
    <t>Agencia Distrital de Infraestructura del Distrito de Barranquilla</t>
  </si>
  <si>
    <t>E.S.P. Empresas Municipales de Cali E.I.C.E</t>
  </si>
  <si>
    <t>Empresa de Servicios Varios de Cali - En Liquidación</t>
  </si>
  <si>
    <t>Empresa de Transporte Masivo de Cali S.A.</t>
  </si>
  <si>
    <t>Terminal de Transportes de Buenaventura</t>
  </si>
  <si>
    <t>Empresa de Desarrollo Urbano de Bolívar S.A.</t>
  </si>
  <si>
    <t>E.S.P. Aguas de Cartagena S.A.</t>
  </si>
  <si>
    <t>Instituto de Financiamiento, Promoción y Desarrollo de Manizales</t>
  </si>
  <si>
    <t>E.S.P. Planta de Tratamiento Villa Santana S.A.</t>
  </si>
  <si>
    <t>E.S.P. Aguas de Buga S.A.</t>
  </si>
  <si>
    <t>Terminal de Transportes de Manizales S.A E.I.C.E</t>
  </si>
  <si>
    <t>E.S.P. Empresas Municipales de Cartago S.A.S.</t>
  </si>
  <si>
    <t>Empresa Cartagueña de Desarrollo-EMCADE</t>
  </si>
  <si>
    <t>E.I.C.E Promotora de Eventos y Turismo S.A.S.</t>
  </si>
  <si>
    <t>E.S.P. Empresa de Telecomunicaciones de Popayán S.A.</t>
  </si>
  <si>
    <t>Empresa de Servicios Públicos de Valledupar S.A.</t>
  </si>
  <si>
    <t>Empresas Públicas Municipales de Sevilla - En Liquidación</t>
  </si>
  <si>
    <t>E.S.P. Caudales de Colombia S.A.S</t>
  </si>
  <si>
    <t>Empresa de Servicios Públicos de Duitama</t>
  </si>
  <si>
    <t>E.S.P. Empresas Municipales de Tuluá</t>
  </si>
  <si>
    <t>E.S.P. Empresa de Energía de Bogotá S.A.</t>
  </si>
  <si>
    <t>E.S.P. Servicios Públicos de Duitama S.A.</t>
  </si>
  <si>
    <t>E.S.P. Empresa de Acueducto y Alcantarillado de Bogotá</t>
  </si>
  <si>
    <t>E.S.P. Empresa de Telecomunicaciones de Bogotá S.A.</t>
  </si>
  <si>
    <t>Central de Transportes de Tuluá S.A.</t>
  </si>
  <si>
    <t>Lotería de Bogotá</t>
  </si>
  <si>
    <t>Centro de Diagnóstico Automotor de Tuluá Ltda.</t>
  </si>
  <si>
    <t>Terminal de Transportes de Valledupar S.A.</t>
  </si>
  <si>
    <t>Terminal de Transporte S.A.</t>
  </si>
  <si>
    <t>Empresa de Servicios Municipales y Regionales</t>
  </si>
  <si>
    <t>Empresa de Transporte del Tercer Milenio Transmilenio S.A.</t>
  </si>
  <si>
    <t>Empresas de Servicios Públicos Municipales de Fusagasugá</t>
  </si>
  <si>
    <t>Junta Municipal de Ferias y Exposiciones Agropecuarias de Girardot</t>
  </si>
  <si>
    <t>Empresas Públicas Municipales de Neiva</t>
  </si>
  <si>
    <t>E. S. P. del Distrito de Santa Marta</t>
  </si>
  <si>
    <t>E.S.P. Servicio Público de Alumbrado de Pasto Sepal S.A.</t>
  </si>
  <si>
    <t>E.S.P. Acueducto y Alcantarillado de Villavicencio</t>
  </si>
  <si>
    <t>Empresa de Obras Sanitarias de Pasto</t>
  </si>
  <si>
    <t>Terminal de Transportes de Pasto S.A.</t>
  </si>
  <si>
    <t>E.S.P. Empresa de Servicios Públicos E.I.S. Cúcuta</t>
  </si>
  <si>
    <t>Central de Transportes Estación Cúcuta</t>
  </si>
  <si>
    <t>E.S.P. Empresa de Servicios Públicos de Pamplona S.A.</t>
  </si>
  <si>
    <t>Empresas Públicas Municipales de Armenia</t>
  </si>
  <si>
    <t>E.S.P. Corporación Fresnense de Obras Sanitarias</t>
  </si>
  <si>
    <t>E.S.P. Empresas Públicas Municipales de Calarcá</t>
  </si>
  <si>
    <t>Aeropuerto Matecaña</t>
  </si>
  <si>
    <t>Empresa de Transporte de Bucaramanga</t>
  </si>
  <si>
    <t>Terminal de Transportes de Pereira S.A.</t>
  </si>
  <si>
    <t>Empresa de Desarrollo Urbano de Armenia</t>
  </si>
  <si>
    <t>E.S.P. Empresa de Obras Sanitarias de Santa Rosa de Cabal - E.I.C.E.</t>
  </si>
  <si>
    <t>Central de Abastos de Cúcuta - En liquidación</t>
  </si>
  <si>
    <t>E.S.P. Acueducto Metropolitano de Bucaramanga S.A.</t>
  </si>
  <si>
    <t>A.C.I Agencia de Cooperación e Inversión de Medellín y el Área Metropolitana</t>
  </si>
  <si>
    <t>E.S.P. Empresa de Servicios Públicos Domiciliarios del Municipio de Guatapé</t>
  </si>
  <si>
    <t>Fondo de Vivienda de Interés Social - Sabaneta</t>
  </si>
  <si>
    <t>Empresa de Desarrollo Urbano de Barranquilla S.A.</t>
  </si>
  <si>
    <t>FINANCIERO ATLANTICO</t>
  </si>
  <si>
    <t>Caja de Vivienda Popular</t>
  </si>
  <si>
    <t>FINANCIERO BOGOTA</t>
  </si>
  <si>
    <t>Empresa de Desarrollo Económico Social y de Vivienda</t>
  </si>
  <si>
    <t>Empresa de Desarrollo Urbano y Vivienda de Interés Social de Barrancabermeja</t>
  </si>
  <si>
    <t>E.S.P. Empresa de Servicios Públicos de Coyaima</t>
  </si>
  <si>
    <t>Fondo Especial de Vivienda de Santiago de Cali</t>
  </si>
  <si>
    <t>Instituto Municipal para el Desarrollo Social y Económico de Palmira</t>
  </si>
  <si>
    <t>Instituto de Financiamiento, Promoción y Desarrollo de Tuluá</t>
  </si>
  <si>
    <t>Instituto Municipal de Vivienda y Reforma Urbana de Zarzal</t>
  </si>
  <si>
    <t>Fondo de Fomento Agropecuario y Microempresarial de Aguazul</t>
  </si>
  <si>
    <t>Instituto para el Deporte y la Recreación de Paz de Ariporo</t>
  </si>
  <si>
    <t>Instituto Social de Vivienda y Hábitat de Medellín</t>
  </si>
  <si>
    <t>Empresa de Renovación y Desarrollo Urbano De Bogotá D.C.</t>
  </si>
  <si>
    <t>Fondo de Prestaciones Económicas, Cesantías y Pensiones</t>
  </si>
  <si>
    <t>Plaza Mayor Medellín Convenciones y Exposiciones S.A.</t>
  </si>
  <si>
    <t>Terminal Metropolitana de Transportes de Barranquilla S.A.</t>
  </si>
  <si>
    <t>Acueducto y Alcantarillado de Popayán S.A.</t>
  </si>
  <si>
    <t>Centro de Diagnóstico Automotor del Valle Ltda.</t>
  </si>
  <si>
    <t>E.S.P. Aguas de Facatativá, Acueducto, Alcantarillado, Aseo y Servicios Complementarios. E.A.F   S.A.S</t>
  </si>
  <si>
    <t>Institución Universitaria - ITM</t>
  </si>
  <si>
    <t>E.S.E. Hospital Antonio Roldan la Pintada</t>
  </si>
  <si>
    <t>E.S.E. Hospital San José de Tadó</t>
  </si>
  <si>
    <t>Centro Tecnológico de Cúcuta</t>
  </si>
  <si>
    <t>E.S.E. Centro de Salud Camilo Rueda  -Villanueva</t>
  </si>
  <si>
    <t>Institución Universitaria Antonio José Camacho</t>
  </si>
  <si>
    <t>E.S.E. Bellosalud</t>
  </si>
  <si>
    <t>Casa Municipal de la Cultura de Caldas</t>
  </si>
  <si>
    <t>E.S.E. Hospital Local de El Retén</t>
  </si>
  <si>
    <t>E.S.E. Centro de Salud Cartagena de Indias</t>
  </si>
  <si>
    <t>E.S.E. Centro de Salud de Polonuevo</t>
  </si>
  <si>
    <t>E.S.E. Hospital San José - La Gloria</t>
  </si>
  <si>
    <t>E.S.E. Hospital Regional San Andrés de Chiriguaná</t>
  </si>
  <si>
    <t>E.S.E. Camu - Chima</t>
  </si>
  <si>
    <t>Empresa de Servicios Públicos Domiciliarios de Acueducto y Alcantarillado de Yopal</t>
  </si>
  <si>
    <t>Instituto de Deporte y Recreación de Facatativá</t>
  </si>
  <si>
    <t>E.S.P. Empresas Públicas de La Ceja</t>
  </si>
  <si>
    <t>E.S.E. Hospital Ramón María Arana - Murillo</t>
  </si>
  <si>
    <t>Centro de Formación Integral para el Trabajo - Envigado</t>
  </si>
  <si>
    <t>E.S.E. Centro de Salud Ricardo Acosta - Palocabildo</t>
  </si>
  <si>
    <t>Tecnológico de Artes Débora Arango Institución Redefinida</t>
  </si>
  <si>
    <t>E.S.P. Empresa de Acueducto y Alcantarillado y Aseo de Madrid</t>
  </si>
  <si>
    <t>E.S.P. Empresa de Aseo de Pereira S.A.S</t>
  </si>
  <si>
    <t>Institución Universitaria de Envigado</t>
  </si>
  <si>
    <t>E.S.P. Empresas Municipales de Tibasosa</t>
  </si>
  <si>
    <t>E.S.P. Enviaseo</t>
  </si>
  <si>
    <t>E.S.P. Empresa Municipal de Servicios Públicos de Timbío</t>
  </si>
  <si>
    <t>Instituto Municipal para la Recreación y el Deporte de Soacha</t>
  </si>
  <si>
    <t>Dirección Distrital de Liquidaciones</t>
  </si>
  <si>
    <t>E.S.P Empresa de Acueducto y Alcantarillado de Pereira S.A.S</t>
  </si>
  <si>
    <t>Instituto para el Fomento del Deporte de Barrancabermeja</t>
  </si>
  <si>
    <t>E.S.P. Empresa de Servicios Públicos de Villeta</t>
  </si>
  <si>
    <t>E.S.E. Hospital Materno Infantil - Vijes (Valle)</t>
  </si>
  <si>
    <t>E.S.P. Empresas Públicas de Villamaría - Caldas</t>
  </si>
  <si>
    <t>Instituto Municipal para la Recreación y el Deporte de Tenjo</t>
  </si>
  <si>
    <t>Instituto Municipal para el Deporte y la Recreación de Madrid</t>
  </si>
  <si>
    <t>Instituto Municipal del Deporte y Recreación de Armenia - Quindío</t>
  </si>
  <si>
    <t>E.S.P. Empresa de Servicios Públicos Domiciliarios - Ambalema</t>
  </si>
  <si>
    <t>Empresa de Servicios Públicos Domiciliarios de Leguízamo</t>
  </si>
  <si>
    <t>Instituto Municipal de Vivienda Urbana y Rural - La Calera</t>
  </si>
  <si>
    <t>FINANCIERO CUNDINAMARCA</t>
  </si>
  <si>
    <t>E.S.E. Centro de Salud San Roque - Alvarado</t>
  </si>
  <si>
    <t>E.S.E. Hospital Rafael Paba Manjarrez - San Sebastián</t>
  </si>
  <si>
    <t>E.S.E. Hospital Marino Zuleta Ramírez - La Paz</t>
  </si>
  <si>
    <t>E.S.E. Hospital Local Cristian Moreno - Curumaní</t>
  </si>
  <si>
    <t>E.S.E. Hospital Local de González</t>
  </si>
  <si>
    <t>E.S.E. Hospital San Juan Bosco</t>
  </si>
  <si>
    <t>E.S.E. Hospital Francisco Canosa - Pelaya</t>
  </si>
  <si>
    <t>E.S.E. Hospital Local del Río de Oro</t>
  </si>
  <si>
    <t>E.S.E. Hospital el Socorro - San Diego</t>
  </si>
  <si>
    <t>E.S.E. Hospital Heli Moreno Blanco - Pailitas</t>
  </si>
  <si>
    <t>Empresa de Servicios Públicos de Palermo</t>
  </si>
  <si>
    <t>E.S.E. Santa Teresita</t>
  </si>
  <si>
    <t>Empresa de Servicios Públicos Domiciliarios de Melgar</t>
  </si>
  <si>
    <t>E.S.P. Empresas Públicas Municipales de Tibú</t>
  </si>
  <si>
    <t>Instituto Municipal para el Deporte - Santander de Quilichao</t>
  </si>
  <si>
    <t>E.S.P. Empresa de Servicios Públicos de Chía</t>
  </si>
  <si>
    <t>Buga Abastos</t>
  </si>
  <si>
    <t>Instituto Municipal para el Deporte y la Recreación</t>
  </si>
  <si>
    <t>Hotel Guadalajara de Buga</t>
  </si>
  <si>
    <t>Instituto Municipal de Educación Física, Deporte y Recreación - Rionegro Antioquia</t>
  </si>
  <si>
    <t>Junta Municipal de Deportes de Ricaurte - Cundeportes</t>
  </si>
  <si>
    <t>Empresa Municipal de Servicios Públicos de Villa de Leyva</t>
  </si>
  <si>
    <t>Empresas Municipales de el Zulia</t>
  </si>
  <si>
    <t>Instituto de Tránsito y Transporte de Sogamoso</t>
  </si>
  <si>
    <t>Empresas Municipales de Puerto Tejada Cauca - En Liquidación</t>
  </si>
  <si>
    <t>E.S.E. Hospital San José - Becerril</t>
  </si>
  <si>
    <t>E.S.E. Hospital Lázaro Alfonso Hernández Lara - San Alberto</t>
  </si>
  <si>
    <t>Caja de Vivienda Popular de Villavicencio - En Liquidación</t>
  </si>
  <si>
    <t>Empresa de Servicios Públicos Cartagena del Chairá</t>
  </si>
  <si>
    <t>E.S.P. Empresa de Servicios Públicos de el Colegio</t>
  </si>
  <si>
    <t>E.S.P. Aguas de Manizales S.A. - BIC</t>
  </si>
  <si>
    <t>Instituto Municipal del Deporte y la Recreación de Sevilla Valle</t>
  </si>
  <si>
    <t>Instituto para el Fomento de la Recreación y el Deporte de Sogamoso En Liquidación</t>
  </si>
  <si>
    <t>Instituto Deportivo y Recreativo de Fusagasugá</t>
  </si>
  <si>
    <t>E.S.E. Hospital Nuestra Señora de los Santos - La Victoria</t>
  </si>
  <si>
    <t>Matadero de la Virginia Ltda.</t>
  </si>
  <si>
    <t>E.S.E. Hospital Local de Malambo</t>
  </si>
  <si>
    <t>Instituto Municipal para la Recreación y el Deporte - Cundeportes Funza</t>
  </si>
  <si>
    <t>Canal Capital</t>
  </si>
  <si>
    <t>E.S.E. Salud Sogamoso</t>
  </si>
  <si>
    <t>E.S.P. Empresa de Acueducto, Alcantarillado y Aseo -Funza</t>
  </si>
  <si>
    <t>E.S.E. Hospital de Tamalameque</t>
  </si>
  <si>
    <t>E.S.E. Centro de Salud Suan Atlántico</t>
  </si>
  <si>
    <t>E.S.P. Empresa de Energía del Valle de Sibundoy S.A.</t>
  </si>
  <si>
    <t>E.S.E. Hospital de Juan de Acosta</t>
  </si>
  <si>
    <t>E.S.E. Hospital Serafín Montaña Cuellar - San Luis</t>
  </si>
  <si>
    <t>Instituto Municipal del Deporte, la Recreación y el Turismo de Cajicá</t>
  </si>
  <si>
    <t>Instituto Municipal para la Recreación y el Deporte de Pacho</t>
  </si>
  <si>
    <t>Corporación Cultural Municipal de Villavicencio - Meta</t>
  </si>
  <si>
    <t>Instituto Municipal para la Recreación y el Deporte - San Juan de Pasto</t>
  </si>
  <si>
    <t>Instituto para la Recreación y el Deporte de Tunja</t>
  </si>
  <si>
    <t>E.S.E. Hospital de San Martín</t>
  </si>
  <si>
    <t>E.S.E HOSPITAL MALVINAS HECTOR OROZCO OROZCO</t>
  </si>
  <si>
    <t>Empresa de Acueducto y Alcantarillado del Municipio de San Gil</t>
  </si>
  <si>
    <t>E.S.E Centro de Salud Galapa - Atlántico</t>
  </si>
  <si>
    <t>E.S.P. Empresa de Servicios Públicos Municipales Perla del Manacacías</t>
  </si>
  <si>
    <t>E.S.P. Colvatel S.A.</t>
  </si>
  <si>
    <t>Central Terminal de Transportes de Maicao S.A.</t>
  </si>
  <si>
    <t>E.S.P. Empresa de Servicios Públicos de Cajicá S.A.</t>
  </si>
  <si>
    <t>E.S.P. Empresa de Servicios Públicos Domiciliarios de Barbosa</t>
  </si>
  <si>
    <t>Empresa Municipal de Servicios Públicos Domiciliarios de Piedecuesta</t>
  </si>
  <si>
    <t>Instituto de la Juventud, el Deporte y la Recreación de Chiquinquirá</t>
  </si>
  <si>
    <t>Centro de Diagnóstico Automotor de Popayán Ltda.</t>
  </si>
  <si>
    <t>E.S.E. del Municipio de Magangué</t>
  </si>
  <si>
    <t>E.S.E. Hospital Local María la Baja</t>
  </si>
  <si>
    <t>E.S.E. Hospital Local Talaigua Nuevo - Bolívar</t>
  </si>
  <si>
    <t>E.S.E. Centro de Salud Nuestra Señora de Belén</t>
  </si>
  <si>
    <t>E.S.E. Centro de Salud Juan Francisco Berbeo</t>
  </si>
  <si>
    <t>E.S.E. Centro de Salud San José - Boyacá</t>
  </si>
  <si>
    <t>E.S.E. Centro de Salud Campohermoso</t>
  </si>
  <si>
    <t>E.S.E. Centro de Salud Chivatá</t>
  </si>
  <si>
    <t>E.S.E. Puesto de Salud de Corrales</t>
  </si>
  <si>
    <t>E.S.E. Centro de Salud Santa Lucía de Cucaita</t>
  </si>
  <si>
    <t>E.S.E. Centro de Salud Firavitoba</t>
  </si>
  <si>
    <t>E.S.E. Centro de Salud Jenesano - Boyacá</t>
  </si>
  <si>
    <t>E.S.E. Centro de Salud del Municipio de Labranzagrande - Boyacá</t>
  </si>
  <si>
    <t>E.S.E. Centro de Salud la Uvita</t>
  </si>
  <si>
    <t>E.S.E. las Mercedes del Municipio de Monguí</t>
  </si>
  <si>
    <t>E.S.E. Salud Nobsa - Boyacá</t>
  </si>
  <si>
    <t>E.S.E. Centro de Salud de Paya</t>
  </si>
  <si>
    <t>Empresa Social del Estado Salud Pesca</t>
  </si>
  <si>
    <t>E.S.E. Centro de Salud San Antonio de la Pared de Ráquira</t>
  </si>
  <si>
    <t>E.S.E. Centro de Salud San Rafael - De Rondón</t>
  </si>
  <si>
    <t>E.S.E. Centro de Salud Jaime Díaz Pérez</t>
  </si>
  <si>
    <t>E.S.E. Centro de Salud San Pablo de Borbur</t>
  </si>
  <si>
    <t>E.S.E. Centro de Salud Siachoque</t>
  </si>
  <si>
    <t>E.S.E. Centro de Salud Santa Bárbara- Sora</t>
  </si>
  <si>
    <t>E.S.E. Centro de Salud de Toca</t>
  </si>
  <si>
    <t>E.S.E. Centro de Salud San Judas Tadeo</t>
  </si>
  <si>
    <t>E.S.E. Centro de Salud Tota</t>
  </si>
  <si>
    <t>E.S.E. Puesto de Salud San Miguel - Tuta</t>
  </si>
  <si>
    <t>E.S.E. Centro de Salud San Rafael de Úmbita - Boyacá</t>
  </si>
  <si>
    <t>E.S.E. Vida Sinú</t>
  </si>
  <si>
    <t>E.S.E. Hospital Profesor Jorge Cavelier</t>
  </si>
  <si>
    <t>E.S.E. Hospital San Antonio de Sesquilé</t>
  </si>
  <si>
    <t>E.S.E. Centro de Salud de Tausa</t>
  </si>
  <si>
    <t>E.S.E. Hospital Luis Antonio Mojica de Nátaga</t>
  </si>
  <si>
    <t>E.S.E. Hospital del Perpetuo Socorro de Villavieja</t>
  </si>
  <si>
    <t>E.S.E. Centro de Salud Hermana Gertrudis de Aguada</t>
  </si>
  <si>
    <t>I.P.S. Centro de Salud de Cabrera</t>
  </si>
  <si>
    <t>I.P.S. Centro de Salud San Cayetano del Municipio de Confines - Santander</t>
  </si>
  <si>
    <t>I.P.S. Centro de Salud San Roque de Güepsa</t>
  </si>
  <si>
    <t>E.S.E. de Ocamonte Santander</t>
  </si>
  <si>
    <t>E.S.E. Centro de Salud Municipio del Páramo - Santander</t>
  </si>
  <si>
    <t>I.P.S. Centro de Salud San Benito</t>
  </si>
  <si>
    <t>E.S.E. Hospital Departamental Centenario de Sevilla</t>
  </si>
  <si>
    <t>E.S.E. Red de Servicios de Salud de Primer Nivel - Guaviare</t>
  </si>
  <si>
    <t>Caja de Previsión Social Municipal de Bucaramanga</t>
  </si>
  <si>
    <t>Fondo Único de Tecnologías de la Información y las Comunicaciones</t>
  </si>
  <si>
    <t>Fondo Rotatorio de la Registraduría Nacional del Estado Civil</t>
  </si>
  <si>
    <t>Corporación Autónoma Regional del Cauca</t>
  </si>
  <si>
    <t>Corporación Autónoma Regional de los Valles del Sinú y San Jorge</t>
  </si>
  <si>
    <t>Corporación Autónoma Regional del Magdalena</t>
  </si>
  <si>
    <t>Universidad Colegio Mayor de Cundinamarca</t>
  </si>
  <si>
    <t>Departamento Administrativo para la Prosperidad Social</t>
  </si>
  <si>
    <t>Institución Universitaria Pascual Bravo</t>
  </si>
  <si>
    <t>Universidad Militar Nueva Granada</t>
  </si>
  <si>
    <t>Universidad Popular del Cesar</t>
  </si>
  <si>
    <t>Universidad Nacional Abierta y a Distancia</t>
  </si>
  <si>
    <t>Archivo General de la Nación</t>
  </si>
  <si>
    <t>Defensoría del Pueblo</t>
  </si>
  <si>
    <t>Comisión Nacional del Servicio Civil</t>
  </si>
  <si>
    <t>Escuela Nacional del Deporte</t>
  </si>
  <si>
    <t>Instituto Nacional de Medicina Legal y Ciencias Forenses</t>
  </si>
  <si>
    <t>Colegio Mayor del Cauca</t>
  </si>
  <si>
    <t>Dirección Nacional de Derechos de Autor</t>
  </si>
  <si>
    <t>Instituto Nacional Penitenciario y Carcelario</t>
  </si>
  <si>
    <t>Fondo de Cofinanciación para la Inversión Social</t>
  </si>
  <si>
    <t>Instituto Nacional de Formación Técnica Profesional de San Andrés y Providencia</t>
  </si>
  <si>
    <t>Escuela Tecnológica Instituto Técnico Central</t>
  </si>
  <si>
    <t>Institución Universitaria del Caribe</t>
  </si>
  <si>
    <t>Institución Universitaria del Putumayo</t>
  </si>
  <si>
    <t>Biblioteca Pública Piloto de Medellín para la América Latina</t>
  </si>
  <si>
    <t>Unidad Técnica para el Desarrollo Profesional - UTEDÉ</t>
  </si>
  <si>
    <t>Instituto de Educación Técnica Profesional de Roldanillo</t>
  </si>
  <si>
    <t>Instituto Superior de Educación Rural de Pamplona</t>
  </si>
  <si>
    <t>Colegio Mayor de Antioquia</t>
  </si>
  <si>
    <t>Institución Universitaria Mayor de Cartagena</t>
  </si>
  <si>
    <t>E.S.E. Centro Dermatológico Federico Lleras Acosta</t>
  </si>
  <si>
    <t>Corporación Nacional para la Reconstrucción del Río Páez y Zonas Aledañas - Nasa Kiwe</t>
  </si>
  <si>
    <t>Fondo de Bienestar Social de Contranal</t>
  </si>
  <si>
    <t>Superintendencia de Vigilancia y Seguridad Privada</t>
  </si>
  <si>
    <t>Instituto Nacional de Vigilancia de Medicamentos y Alimentos</t>
  </si>
  <si>
    <t>Instituto de Investigaciones Costeras y Marinas José Benito Vives de Andreis</t>
  </si>
  <si>
    <t>Instituto de Hidrología, Meteorología y Estudios Ambientales</t>
  </si>
  <si>
    <t>Instituto Nacional de Formación Técnica Profesional de San Juan del Cesar</t>
  </si>
  <si>
    <t>Instituto Técnico Nacional de Comercio Simón Rodríguez</t>
  </si>
  <si>
    <t>Colegio Integrado Nacional Oriente de Caldas</t>
  </si>
  <si>
    <t>Instituto Tolimense de Formación Técnica Profesional</t>
  </si>
  <si>
    <t>Superintendencia Nacional de Salud</t>
  </si>
  <si>
    <t>Universidad del Pacífico</t>
  </si>
  <si>
    <t>Corporación Autónoma Regional de la Orinoquía</t>
  </si>
  <si>
    <t>Corporación Autónoma Regional de Sucre</t>
  </si>
  <si>
    <t>Corporación Autónoma Regional del Alto Magdalena</t>
  </si>
  <si>
    <t>Corporación Autónoma Regional del Centro de Antioquia</t>
  </si>
  <si>
    <t>Corporación Autónoma Regional del Atlántico</t>
  </si>
  <si>
    <t>Corporación Autónoma Regional de Santander</t>
  </si>
  <si>
    <t>Corporación Autónoma Regional de Boyacá</t>
  </si>
  <si>
    <t>Corporación Autónoma Regional de Chivor</t>
  </si>
  <si>
    <t>Corporación Autónoma Regional del Guavio</t>
  </si>
  <si>
    <t>Corporación Autónoma Regional del Canal del Dique</t>
  </si>
  <si>
    <t>Corporación Autónoma Regional del Sur de Bolívar</t>
  </si>
  <si>
    <t>Corporación para el Desarrollo Sostenible del Norte y el Oriente Amazónico</t>
  </si>
  <si>
    <t>Corporación para el Desarrollo Sostenible del Sur de la Amazonía</t>
  </si>
  <si>
    <t>Corporación para el Desarrollo Sostenible del Archipiélago de San Andrés, Providencia y Santa Catalina</t>
  </si>
  <si>
    <t>Corporación para el Desarrollo Sostenible de La Macarena</t>
  </si>
  <si>
    <t>Corporación para el Desarrollo Sostenible de La Mojana y El San Jorge</t>
  </si>
  <si>
    <t>Instituto de Investigaciones en Recursos Biológicos Alexander Von Humboldt</t>
  </si>
  <si>
    <t>Instituto Amazónico de Investigaciones Científicas</t>
  </si>
  <si>
    <t>Instituto de Investigaciones Ambientales del Pacífico Jhon Von Newman</t>
  </si>
  <si>
    <t>Superintendencia de Servicios Públicos Domiciliarios</t>
  </si>
  <si>
    <t>Superintendencia de Transporte</t>
  </si>
  <si>
    <t>NACIONAL SUPERINTENDENCIAS SIN PJ</t>
  </si>
  <si>
    <t>U.A.E. de la Dirección de Impuestos y Aduanas Nacionales</t>
  </si>
  <si>
    <t>Comisión Reguladora de Agua Potable y Saneamiento Básico</t>
  </si>
  <si>
    <t>Fondo Nacional Ambiental</t>
  </si>
  <si>
    <t>Fondo de Cofinanciación para la Inversión Vial</t>
  </si>
  <si>
    <t>Fondo de Cofinanciación para Inversión Urbana</t>
  </si>
  <si>
    <t>Comisión de Regulación de Comunicaciones</t>
  </si>
  <si>
    <t>Dirección de Impuestos y Aduanas Nacionales</t>
  </si>
  <si>
    <t>Superintendencia de Subsidio Familiar</t>
  </si>
  <si>
    <t>U.A.E. Junta Central de Contadores</t>
  </si>
  <si>
    <t>U.A.E. Contaduría General de la Nación</t>
  </si>
  <si>
    <t>Unidad de Planeación Minero Energética</t>
  </si>
  <si>
    <t>E.S.E. Hospital Regional de García Rovira</t>
  </si>
  <si>
    <t>E.S.E. Hospital San Bartolomé - Capitanejo</t>
  </si>
  <si>
    <t>E.S.E. Hospital Local de Cubarral</t>
  </si>
  <si>
    <t>E.P.S.I. Asociación Indígena del Cauca</t>
  </si>
  <si>
    <t>E.S.P. Empresa de Servicios Públicos Varios de Pupiales</t>
  </si>
  <si>
    <t>E.P.S.I. Asociación del Cabildos Indígenas del Cesar y La Guajira</t>
  </si>
  <si>
    <t>E.S.P. Empresa de Acueducto, Alcantarillado y Aseo de San Alberto S.A.</t>
  </si>
  <si>
    <t>E.S.E. San Cayetano - Guapotá</t>
  </si>
  <si>
    <t>E.S.P. Servicios Públicos de Yumbo S.A.</t>
  </si>
  <si>
    <t>Fonprecon - Invalidez</t>
  </si>
  <si>
    <t>Fonprecon - Sobrevivientes</t>
  </si>
  <si>
    <t>I.P.S. Indígena Gonawindua Ette Ennaka</t>
  </si>
  <si>
    <t>E.S.E. Hospital Municipal de El Dorado</t>
  </si>
  <si>
    <t>E.S.E. Centro de Salud Héctor Pineda Gallo - Susacón</t>
  </si>
  <si>
    <t>I.P.S. Indígena Pública The Wala</t>
  </si>
  <si>
    <t>E.P.S.I. Pijaos Salud</t>
  </si>
  <si>
    <t>E.S.E. Centro de Salud Con Cama Manuel H. Zabaleta G.</t>
  </si>
  <si>
    <t>E.S.P. Empresa de Acueducto y Alcantarillado de Silvia</t>
  </si>
  <si>
    <t>Instituto de Tránsito y Transporte de Acacías - Meta</t>
  </si>
  <si>
    <t>Instituto de las Artes y la Cultura - Orocué</t>
  </si>
  <si>
    <t>E.S.P. Aguas de San Andrés S.A.</t>
  </si>
  <si>
    <t>ADMON DESCENTRALIZADA Y EMPRESAS SAN ANDRES Y PROVIDENCIA</t>
  </si>
  <si>
    <t>Corporación de Ciencia y Tecnología para el Desarrollo de la Industria Naval Marítima y Fluvial</t>
  </si>
  <si>
    <t>Servicios Postales Nacionales S.A.</t>
  </si>
  <si>
    <t>Consejo Profesional Nacional de Ingeniería</t>
  </si>
  <si>
    <t>E.S.E. Hospital Local de San Carlos de Guaroa</t>
  </si>
  <si>
    <t>E.S.E. Salud Dorada</t>
  </si>
  <si>
    <t>E.S.E. Hospital Universitario del Caribe</t>
  </si>
  <si>
    <t>E.S.E. Hospital Integrado San Joaquín</t>
  </si>
  <si>
    <t>Casa de la Cultura Jorge Eliecer Gaitán</t>
  </si>
  <si>
    <t>E.S.P. Empresa Municipal de Acueducto, Alcantarillado y Aseo de la Unión de Sucre S.A.</t>
  </si>
  <si>
    <t>E.S.E. San Isidro - Tona</t>
  </si>
  <si>
    <t>E.S.E. Pasto Salud</t>
  </si>
  <si>
    <t>I.P.S. Centro de Salud San Antonio California - Santander</t>
  </si>
  <si>
    <t>Sociedad Terminal de Transportes de Ocaña S.A.</t>
  </si>
  <si>
    <t>E.S.E. Hospital Habacuc Calderón - Carmen de Carupa</t>
  </si>
  <si>
    <t>UNE EPM Telecomunicaciones S.A.</t>
  </si>
  <si>
    <t>I.P.S. Centro de Salud Ucatá - Charta Santander</t>
  </si>
  <si>
    <t>E.S.P. Acueducto Regional del Sur del Atlántico S.A.</t>
  </si>
  <si>
    <t>E.S.P. Emsercota S.A.</t>
  </si>
  <si>
    <t>E.S.P. Domiciliarios de La Montañita S.A.</t>
  </si>
  <si>
    <t>Instituto Departamental de Deportes del Cauca</t>
  </si>
  <si>
    <t>E.S.E. Centro de Salud de Yacuanquer</t>
  </si>
  <si>
    <t>I.P.S. Centro de Salud Santa Bárbara - Santander</t>
  </si>
  <si>
    <t>E.S.P Occidente limpio S.A.S</t>
  </si>
  <si>
    <t>E.S.E. Hospital San Francisco de Viotá</t>
  </si>
  <si>
    <t>Junta Municipal de Deportes de Frontino</t>
  </si>
  <si>
    <t>E.S.E. Andrés Cala Pimentel</t>
  </si>
  <si>
    <t>E.S.E. Centro de Salud Municipal de Cartago</t>
  </si>
  <si>
    <t>E.S.P. Aguas Regionales EPM</t>
  </si>
  <si>
    <t>I.P.S. Centro de Salud de Molagavita</t>
  </si>
  <si>
    <t>E.S.E. Hospital de Hatillo de Loba - Bolívar</t>
  </si>
  <si>
    <t>Hospital Integrado de Sabana de Torres - Santander</t>
  </si>
  <si>
    <t>U.A.E. de Catastro Distrital</t>
  </si>
  <si>
    <t>Instituto Distrital de la Participación y Acción Comunal</t>
  </si>
  <si>
    <t>U.A.E. de Rehabilitación y Mantenimiento Vial</t>
  </si>
  <si>
    <t>E.S.E. Centro de Salud Belén - Nariño</t>
  </si>
  <si>
    <t>Guachené</t>
  </si>
  <si>
    <t>Instituto Municipal de Deporte y Recreación de Ventaquemada</t>
  </si>
  <si>
    <t>U.A.E. de Servicios Públicos - Bogotá</t>
  </si>
  <si>
    <t>E.S.E. Hospital San José de la Palma</t>
  </si>
  <si>
    <t>E.S.E. Hospital Regional del Magdalena Medio</t>
  </si>
  <si>
    <t>E.S.E. Centro de Salud El Peñón</t>
  </si>
  <si>
    <t>E.S.E. Hospital San Rafael</t>
  </si>
  <si>
    <t>Empresa de Desarrollo Territorial Urbano y Rural de Risaralda</t>
  </si>
  <si>
    <t>E.S.E. Centro de Salud San José de Albán</t>
  </si>
  <si>
    <t>E.S.E. Centro de Salud Señor de los Milagros</t>
  </si>
  <si>
    <t>E.S.E. Centro de Salud Sagrado Corazón de Jesús - El Contadero</t>
  </si>
  <si>
    <t>E.S.E. Hospital Local Santa Rosa de Lima</t>
  </si>
  <si>
    <t>Instituto para el Deporte y la Recreación de Orocué</t>
  </si>
  <si>
    <t>E.S.E. Hospital Diógenes Troncoso - Puerto Salgar</t>
  </si>
  <si>
    <t>E.S.E. Centro de Salud San Isidro - El Peñol Nariño</t>
  </si>
  <si>
    <t>Instituto Distrital de Turismo</t>
  </si>
  <si>
    <t>Instituto Municipal de Deportes de Carepa</t>
  </si>
  <si>
    <t>Instituto Municipal de Deporte y Recreación de Cumaribo</t>
  </si>
  <si>
    <t>Instituto Municipal de Tránsito y Transporte de Soledad</t>
  </si>
  <si>
    <t>Instituto Municipal de Cultura y Turismo de Cajicá</t>
  </si>
  <si>
    <t>E.S.P. Transportadora de Gas Internacional S.A.</t>
  </si>
  <si>
    <t>E.S.P. Empresa Pública de Alcantarillado de Santander S.A.</t>
  </si>
  <si>
    <t>E.S.P. Acueducto Regional Costero Arcos S.A.</t>
  </si>
  <si>
    <t>E.S.P. Generadora y Comercializadora de Energía del Caribe S.A.</t>
  </si>
  <si>
    <t>E.S.E. Centro Hospital San Juan Bautista - Taminango</t>
  </si>
  <si>
    <t>E.S.E. Cayetano María de Rojas</t>
  </si>
  <si>
    <t>E.S.E. Centro de Salud San Sebastian - Nariño</t>
  </si>
  <si>
    <t>E.S.E. Hospital Ricaurte</t>
  </si>
  <si>
    <t>E.S.E. Centro de Salud San Bernardo</t>
  </si>
  <si>
    <t>E.S.E. Centro de Salud San Miguel Arcángel - Ospina</t>
  </si>
  <si>
    <t>E.S.E. Hospital San Vicente de Paul - Nemocón</t>
  </si>
  <si>
    <t>E.S.E. Tangua Salud Hermes Andrade Mejía</t>
  </si>
  <si>
    <t>E.S.E. Hospital San Vicente de Paul - Fómeque</t>
  </si>
  <si>
    <t>E.S.E. Centro de Salud Señor del Mar</t>
  </si>
  <si>
    <t>E.S.E. Hospital San Antonio - Guatavita</t>
  </si>
  <si>
    <t>E.S.E. Centro de Salud Camilo Hurtado Cifuentes</t>
  </si>
  <si>
    <t>E.S.E. Centro Hospital San Luis - El Tambo</t>
  </si>
  <si>
    <t>E.S.E. Centro de Salud La Buena Esperanza - Colón</t>
  </si>
  <si>
    <t>E.S.E. Hospital Nuestra Señora del Carmen - Tabio</t>
  </si>
  <si>
    <t>E.S.P. Empresas Públicas de La Pintada S.A.</t>
  </si>
  <si>
    <t>E.S.P. Servicios Públicos Domiciliarios Aguas del Caguán S.A.</t>
  </si>
  <si>
    <t>E.S.P. Acueducto y Alcantarillado de Padilla - Cauca</t>
  </si>
  <si>
    <t>E.S.P. Domiciliarios de Albania S.A.</t>
  </si>
  <si>
    <t>E.S.E. Suroccidente</t>
  </si>
  <si>
    <t>E.S.E. Centro de Salud Timoteo Riveros Cubillos</t>
  </si>
  <si>
    <t>E.S.E. Popayán</t>
  </si>
  <si>
    <t>E.S.E. Norte 1</t>
  </si>
  <si>
    <t>E.S.E. Centro 2- Rosas</t>
  </si>
  <si>
    <t>E.S.E. Centro de Salud Nuestra Señora de Fátima - Chachagüí</t>
  </si>
  <si>
    <t>E.S.E. Hospital Nuestra Señora del Carmen - El Colegio</t>
  </si>
  <si>
    <t>I.P.S. Indígena Wayuu Anashii</t>
  </si>
  <si>
    <t>Sociedad Hotel de Tenza Ltda</t>
  </si>
  <si>
    <t>E.S.E. Oriente - Belalcázar</t>
  </si>
  <si>
    <t>E.S.E. Centro 1 - Piendamó</t>
  </si>
  <si>
    <t>E.S.E. Occidente - Timbiquí</t>
  </si>
  <si>
    <t>E.S.E. Suroriente - La Vega</t>
  </si>
  <si>
    <t>E.S.E. Hospital Santa Matilde - Madrid</t>
  </si>
  <si>
    <t>E.S.E. Hospital San Antonio - Arbeláez</t>
  </si>
  <si>
    <t>Infotic S.A.</t>
  </si>
  <si>
    <t>E.S.E. Camu de Moñitos</t>
  </si>
  <si>
    <t>E.S.E. Hospital Mercedes Téllez de Padilla - Vianí</t>
  </si>
  <si>
    <t>E.S.E. Norte 2</t>
  </si>
  <si>
    <t>E.S.E. Centro de Salud de Los Andes</t>
  </si>
  <si>
    <t>People Contact S.A.S.</t>
  </si>
  <si>
    <t>Asociación de Municipios de Risaralda</t>
  </si>
  <si>
    <t>E.S.P. Servicios Públicos de San Pablo</t>
  </si>
  <si>
    <t>E.S.E. Centro de Salud Santa Bárbara - Iscuandé</t>
  </si>
  <si>
    <t>E.S.E. Hospital Hilario Lugo - Sasaima</t>
  </si>
  <si>
    <t>E.S.E. Hospital San José - Guachetá</t>
  </si>
  <si>
    <t>Instituto Municipal para la Recreación y el Deporte de Roldanillo</t>
  </si>
  <si>
    <t>Instituto de Cultura - El Carmen de Viboral</t>
  </si>
  <si>
    <t>E.S.P. Domiciliarios de Caracolí S.A.</t>
  </si>
  <si>
    <t>E.S.P. Domiciliarios de Liborina S.A.</t>
  </si>
  <si>
    <t>Empresa de Servicios Públicos de Roldanillo  S.A.</t>
  </si>
  <si>
    <t>E.S.P. de Vegachí S.A.</t>
  </si>
  <si>
    <t>E.S.P. Servicios Públicos de San José de la Fragua S.A.</t>
  </si>
  <si>
    <t>E.S.E. Hospital Santa Rosa - Tenjo</t>
  </si>
  <si>
    <t>E.S.P. Empresa Regional de Aseo del Norte de Caldas S.A.</t>
  </si>
  <si>
    <t>Reforestadora Integral de Antioquia S.A.</t>
  </si>
  <si>
    <t>E.S.P. Empresas Públicas Municipales de Sibaté S.C.A.</t>
  </si>
  <si>
    <t>Fondo de Garantías del Café S.A.</t>
  </si>
  <si>
    <t>Empresa Comercial de Juegos de Suerte y Azar de Sucre</t>
  </si>
  <si>
    <t>E.S.P. Empresa de Energía del Archipiélago de San Andrés, Providencia y Santa Catalina S.A.</t>
  </si>
  <si>
    <t>E.S.E. Centro de Salud Policarpa</t>
  </si>
  <si>
    <t>E.S.E. Centro de Salud Funes</t>
  </si>
  <si>
    <t>E.S.E. Santiago Apóstol - Imués</t>
  </si>
  <si>
    <t>E.S.E. Centro de Salud San Miguel - Arboleda</t>
  </si>
  <si>
    <t>Instituto Municipal de Deporte, la Recreación y el Aprovechamiento del Tiempo Libre - Yumbo</t>
  </si>
  <si>
    <t>E.S.P. Acueducto, Alcantarillado y Aseo de Tenjo S.A.</t>
  </si>
  <si>
    <t>E.S.P. Generadora Santa Rita S.A.S.</t>
  </si>
  <si>
    <t>Orbitel Servicios Internacionales S.A. - En Liquidación</t>
  </si>
  <si>
    <t>E.S.E. Centro de Salud El Rosario</t>
  </si>
  <si>
    <t>E.S.E. Hospital Luis Carlos Galán Sarmiento - Charalá</t>
  </si>
  <si>
    <t>Instituto Municipal de Cultura de Yumbo</t>
  </si>
  <si>
    <t>E.S.P. Empresa de Servicios Públicos de Potosí</t>
  </si>
  <si>
    <t>E.S.P. Empresa de Servicios Públicos de Viterbo S.A.</t>
  </si>
  <si>
    <t>E.S.P. Empresas Públicas de Rivera S.A.</t>
  </si>
  <si>
    <t>E.S.P. Servicios Públicos de Campoalegre S.A.</t>
  </si>
  <si>
    <t>E.S.P. Servicios Públicos Domiciliarios - Morales  Bolívar</t>
  </si>
  <si>
    <t>I.P.S.I. Supula Wayuu</t>
  </si>
  <si>
    <t>E.S.P. Empresa de Servicios Públicos de Cunday</t>
  </si>
  <si>
    <t>C.P.G.M.A.E. Alto Nordeste Antioqueño</t>
  </si>
  <si>
    <t>E.S.E. Centro de Salud de Tablón de Gómez</t>
  </si>
  <si>
    <t>E.S.E. Hospital Regional Manuela Beltrán III Nivel - Socorro Santander</t>
  </si>
  <si>
    <t>E.S.E. Hospital San Rafael - Albania</t>
  </si>
  <si>
    <t>Patrimonio Autónomo de Remanentes Caja Agraria</t>
  </si>
  <si>
    <t>E.S.P. Empresa de Distribución de Agua Potable, Alcantarillado y Aseo del Carmen de Apicalá S.A.</t>
  </si>
  <si>
    <t>E.S.E. Hospital Divino Salvador - Sopó</t>
  </si>
  <si>
    <t>E.S.P. Empresa de Servicios Públicos, Acueducto y Alcantarillado - Albán Nariño</t>
  </si>
  <si>
    <t>E.S.E. Nuestra Señora del Carmen - Santa María</t>
  </si>
  <si>
    <t>E.S.E. Centro de Salud San Juan Bosco - La Llanada</t>
  </si>
  <si>
    <t>E.S.E. Hospital Integrado San Juan de Cimitarra</t>
  </si>
  <si>
    <t>E.S.P. Empresa de Servicios Públicos Domiciliarios de Cisneros S.A.</t>
  </si>
  <si>
    <t>E.S.P. Empresa de Servicios Públicos de Acueducto, Alcantarillado y Aseo S.A. - Bolívar Cauca</t>
  </si>
  <si>
    <t>E.S.P. Empresa Puebloriqueña de Acueducto, Alcantarillado y Aseo S.A.</t>
  </si>
  <si>
    <t>E.S.E. Centro de Salud San Antonio de Palmito</t>
  </si>
  <si>
    <t>E.S.E. Hospital Integrado Landázuri</t>
  </si>
  <si>
    <t>E.S.E. Centro de Salud San Francisco</t>
  </si>
  <si>
    <t>E.S.E. Municipal de Ipiales</t>
  </si>
  <si>
    <t>E.S.E. Hospital Local Santiago de Tolú</t>
  </si>
  <si>
    <t>E.S.E. Centro de Salud de Guachavés</t>
  </si>
  <si>
    <t>E.S.E. Hospital La Divina Misericordia de Magangué</t>
  </si>
  <si>
    <t>E.S.E. Hospital Nuestra Señora del Carmen</t>
  </si>
  <si>
    <t>E.S.P. Empresas Públicas de Hobo S.A.</t>
  </si>
  <si>
    <t>Casa de la Tercera Edad</t>
  </si>
  <si>
    <t>E.S.E. Hospital San Vicente de Paul</t>
  </si>
  <si>
    <t>E.S.E. Centro de Salud San José - Toluviejo</t>
  </si>
  <si>
    <t>E.S.E. Centro de Salud Colosó - Sucre</t>
  </si>
  <si>
    <t>E.S.E. Hospital La Unión - Sucre</t>
  </si>
  <si>
    <t>E.S.E. Centro de Salud de Sampués - Sucre</t>
  </si>
  <si>
    <t>E.S.E. Centro de Salud de El Roble</t>
  </si>
  <si>
    <t>E.S.E. Hospital Local Santa Catalina de Alejandría</t>
  </si>
  <si>
    <t>Empresa de Desarrollo Urbano y Medio Ambiente de Soledad S.A.</t>
  </si>
  <si>
    <t>Fondo de Desarrollo Social de El Retiro</t>
  </si>
  <si>
    <t>E.S.E. Centro Hospital de La Florida</t>
  </si>
  <si>
    <t>E.S.P. Empresas Públicas de Teruel S.A.</t>
  </si>
  <si>
    <t>E.S.E. Hospital San Pedro Claver - Mogotes</t>
  </si>
  <si>
    <t>E.S.E. Hospital Nuestra Señora de los Remedios</t>
  </si>
  <si>
    <t>E.S.E. Hospital San Rafael de Matanza</t>
  </si>
  <si>
    <t>E.S.E. Hospital San Antonio de Padua - Simití</t>
  </si>
  <si>
    <t>E.S.E. Centro de Salud Nuestra Señora del Pilar</t>
  </si>
  <si>
    <t>I.P.S.I. Anashiwaya</t>
  </si>
  <si>
    <t>I.P.S.I. Manexka</t>
  </si>
  <si>
    <t>E.S.P. Aguas del Magdalena S.A.</t>
  </si>
  <si>
    <t>U.A.E Agencia para la Infraestructura del Meta</t>
  </si>
  <si>
    <t>Asociación de Municipios del Meta</t>
  </si>
  <si>
    <t>E.S.E. Centro Hospital Las Mercedes</t>
  </si>
  <si>
    <t>E.S.P. Empresas Públicas de Amagá S.A.</t>
  </si>
  <si>
    <t>E.S.E. Hospital Local de Remolino</t>
  </si>
  <si>
    <t>E.S.E. Hospital San Juan de Dios de Galán</t>
  </si>
  <si>
    <t>E.S.E. Centro de Salud San Lorenzo</t>
  </si>
  <si>
    <t>E.S.E. Hospital Integrado San Roque de Curití</t>
  </si>
  <si>
    <t>E.S.P. Sociedad Aguas del Norte Antioqueño S.A.</t>
  </si>
  <si>
    <t>E.S.P. Empresa Departamental de Acueducto, Alcantarillado y Aseo del Tolima S.A.</t>
  </si>
  <si>
    <t>E.S.P. Aguas de Heliconia S.A.</t>
  </si>
  <si>
    <t>E.S.P. de Tocancipá S.A.</t>
  </si>
  <si>
    <t>E.S.P. Servicios Públicos de Puerto López S.A.</t>
  </si>
  <si>
    <t>E.S.E. Centro de Salud Saul Quiñones</t>
  </si>
  <si>
    <t>San José de Uré</t>
  </si>
  <si>
    <t>Norosí</t>
  </si>
  <si>
    <t>Tuchín</t>
  </si>
  <si>
    <t>Instituto Municipal de Transportes y Tránsito de Maicao</t>
  </si>
  <si>
    <t>E.S.P. Sociedad de Aseo y Alcantarillado Serviulloa S.A.</t>
  </si>
  <si>
    <t>E.S.P. Empresas Públicas de Cundinamarca S.A.</t>
  </si>
  <si>
    <t>Ente Deportivo Municipal Santa Rosa de Viterbo</t>
  </si>
  <si>
    <t>Esenttia S.A</t>
  </si>
  <si>
    <t>E.S.P. GESEP S.C.A. - En Liquidación</t>
  </si>
  <si>
    <t>E.S.E. Centro de Salud de Norcasia</t>
  </si>
  <si>
    <t>E.S.E. Departamental Hospital San Antonio de Villamaría - Caldas</t>
  </si>
  <si>
    <t>Instituto para la Recreación y el Deporte de Vichada</t>
  </si>
  <si>
    <t>E.S.P. Aguas de Bolívar S.A.</t>
  </si>
  <si>
    <t>E.S.P. Aguas de Córdoba S.A.</t>
  </si>
  <si>
    <t>Asociación para la Construcción del Aeropuerto del Café en Palestina - Caldas</t>
  </si>
  <si>
    <t>E.S.E. Centro de Salud Nuestra Señora del Carmen - La Tola</t>
  </si>
  <si>
    <t>E.S.P. Aguas del Cesar S.A.</t>
  </si>
  <si>
    <t>E.S.P. Domiciliarios de Puerres</t>
  </si>
  <si>
    <t>E.S.P. Empresa de Generación y Promoción de Energía de Antioquia S.A.</t>
  </si>
  <si>
    <t>E.S.P. Servicios Públicos de Santa Rosa de Viterbo S.A.</t>
  </si>
  <si>
    <t>E.S.E. Hospital Departamental San José de San José - Caldas</t>
  </si>
  <si>
    <t>Instituto Municipal para el Desarrollo de Hato Corozal</t>
  </si>
  <si>
    <t>E.S.E. Hospital Departamental San Vicente de Paul - Aranzazu</t>
  </si>
  <si>
    <t>E.S.E. Centro de Salud de Fosca - Cundinamarca</t>
  </si>
  <si>
    <t>E.S.E. Rafael Tovar Pineda</t>
  </si>
  <si>
    <t>E.S.E. Hospital Departamental San José - Marulanda</t>
  </si>
  <si>
    <t>I.P.S.I. Centro Integral de Salud</t>
  </si>
  <si>
    <t>E.S.P. Empresa de Servicios Públicos de Marquetalia S.A.</t>
  </si>
  <si>
    <t>E.S.P. Empresa de Servicios Públicos de Villanueva S.A.</t>
  </si>
  <si>
    <t>E.S.P. Empresa de Servicios Públicos de Santa Rosa de Osos S.A.</t>
  </si>
  <si>
    <t>Instituto Municipal para la Recreación y el Deporte - San Luis de Palenque</t>
  </si>
  <si>
    <t>Asociación de Municipios Corporación Agencia para el Desarrollo de los Municipios de la Región de Bosques</t>
  </si>
  <si>
    <t>Asociación Regional de Municipios de la Amazonía y Orinoquía</t>
  </si>
  <si>
    <t>Instituto Municipal de Deporte, Recreación, Cultura y Turismo de Puerto López</t>
  </si>
  <si>
    <t>E.S.E. Fabio Jaramillo Londoño</t>
  </si>
  <si>
    <t>E.S.E. Centro de Salud Con Camas - Cantagallo</t>
  </si>
  <si>
    <t>E.S.E. Sor Teresa - Adele</t>
  </si>
  <si>
    <t>E.S.P. Empresas Públicas de Castilla La Nueva S.A.</t>
  </si>
  <si>
    <t>E.S.P. Empresas del Pueblo y para el Pueblo de Gigante S.A.</t>
  </si>
  <si>
    <t>E.S.E. San Pedro de Cumbitara</t>
  </si>
  <si>
    <t>E.S.E. Hospital San Cayetano - Marquetalia</t>
  </si>
  <si>
    <t>E.S.P. Red Vital Paipa S.A.</t>
  </si>
  <si>
    <t>E.S.P. Aguas del Pore S.A.</t>
  </si>
  <si>
    <t>E.S.P. Servicios Públicos de Orocué S.A.</t>
  </si>
  <si>
    <t>E.S.P. Aguas de La Miel S.A.</t>
  </si>
  <si>
    <t>E.S.P. Domiciliarios de Sabanalarga S.A.</t>
  </si>
  <si>
    <t>Instituto Municipal de Deportes y Recreación de Apartadó</t>
  </si>
  <si>
    <t>Instituto de Caminos y Construcciones de Cundinamarca</t>
  </si>
  <si>
    <t>Fondo de Desarrollo de Proyectos de Cundinamarca</t>
  </si>
  <si>
    <t>Empresa de Desarrollo Urbano y Habitat.</t>
  </si>
  <si>
    <t>E.S.P. Empresas Públicas de Acevedo S.A.</t>
  </si>
  <si>
    <t>E.S.P. Aseo Alcalá S.A.</t>
  </si>
  <si>
    <t>E.S.E. Norte 3</t>
  </si>
  <si>
    <t>E.S.P. Empresas Públicas de Íquira S.A.</t>
  </si>
  <si>
    <t>E.S.P. Empresa de Acueducto, Alcantarillado y Aseo de Ovejas - Sucre</t>
  </si>
  <si>
    <t>E.S.P. Empresas Públicas de Hato Corozal S.A.</t>
  </si>
  <si>
    <t>E.S.P. Empresa de Acueducto, Alcantarillado y Aseo de Saladoblanco S.A.</t>
  </si>
  <si>
    <t>E.S.P. Servicios Públicos de Santana - Boyacá</t>
  </si>
  <si>
    <t>E.S.P. Empresa de Servicios Públicos Domiciliarios Cáqueza S.A.</t>
  </si>
  <si>
    <t>E.S.P. Empresas Públicas de Yaguará S.A.</t>
  </si>
  <si>
    <t>Fondo Rotatorio de la Vivienda - Industria Licorera de Caldas</t>
  </si>
  <si>
    <t>Cuerpo de Bomberos Oficial de Montería</t>
  </si>
  <si>
    <t>Instituto Departamental de Cultura y Turismo de Cundinamarca</t>
  </si>
  <si>
    <t>Instituto de Acción Comunal y Capital Social de Cundinamarca  IDACO</t>
  </si>
  <si>
    <t>E.S.P. Aseobando S.A.</t>
  </si>
  <si>
    <t>E.S.P. Empresas Públicas de la Argentina S.A.</t>
  </si>
  <si>
    <t>E.S.P. Empresa de Acueducto, Alcantarillado y Aseo de San Antonio de Palmito</t>
  </si>
  <si>
    <t>E.S.P. de Galán S.A.</t>
  </si>
  <si>
    <t>E.S.P. Aguas del Morrosquillo S.A. - En liquidación</t>
  </si>
  <si>
    <t>I.P.S. Corporación Universitaria de Caldas</t>
  </si>
  <si>
    <t>Instituto Departamental para la Recreación y el Deporte de Cundinamarca</t>
  </si>
  <si>
    <t>E.S.P. Empresa Regional Aguas del Tequendama S.A.</t>
  </si>
  <si>
    <t>E.S.P. Domiciliarios de Sesquilé S.A.</t>
  </si>
  <si>
    <t>E.S.P. Empresa Colombiana de Procesos Tecnológicos, Tecnología y Comunicaciones S.A.</t>
  </si>
  <si>
    <t>E.S.P. Empresa de Telecomunicaciones de Ipiales S.A.</t>
  </si>
  <si>
    <t>E.S.P. Empresa de Acueducto, Alcantarillado y Aseo de San Luis de Palenque S.A.</t>
  </si>
  <si>
    <t>Fondo de Valorización del Municipio de Medellín</t>
  </si>
  <si>
    <t>E.S.P. Empresa de Acueducto, Alcantarillado y Aseo de Maní</t>
  </si>
  <si>
    <t>E.S.P. Empresa Regional de Servicio Público de Aseo de Candelaria</t>
  </si>
  <si>
    <t>E.S.P. de Restrepo Agua Viva S.A.</t>
  </si>
  <si>
    <t>E.S.E. Hospital San José de Samaná</t>
  </si>
  <si>
    <t>Instituto para el Fomento de la Recreación y el Deporte de el Santuario</t>
  </si>
  <si>
    <t>E.S.P. Empresa de Acueducto, Alcantarillado, Aseo y Servicios Complementarios de Zipacón S.A.</t>
  </si>
  <si>
    <t>E.S.P. Empresa de Acueducto, Alcantarillado y Aseo de Tenza S.A.</t>
  </si>
  <si>
    <t>Instituto Municipal de Vivienda de Interés Social de Cajicá</t>
  </si>
  <si>
    <t>E.S.P. de Tabio S.A.</t>
  </si>
  <si>
    <t>E.S.E. Departamental Hospital San José de Neira</t>
  </si>
  <si>
    <t>Oleoducto de Colombia S.A.</t>
  </si>
  <si>
    <t>Refinería de Cartagena S.A.S</t>
  </si>
  <si>
    <t>Oleoducto Central S.A.</t>
  </si>
  <si>
    <t>E.S.P. Servicios Públicos de Prado S.A.</t>
  </si>
  <si>
    <t>E.S.P. Empresas Públicas de Risaralda S.A.</t>
  </si>
  <si>
    <t>E.S.P. Servicios Públicos Domiciliarios de Altamira S.A.</t>
  </si>
  <si>
    <t>E.S.E. Centro de Salud San Francisco de Sales</t>
  </si>
  <si>
    <t>E.S.P. de Aseo y Alcantarillado de Restrepo S.A.</t>
  </si>
  <si>
    <t>Instituto de Deporte,cultura y turismo de Subachoque</t>
  </si>
  <si>
    <t>E.S.P. del Valle del Guamuez S.A.</t>
  </si>
  <si>
    <t>Instituto de Deportes y Recreación de San Gil</t>
  </si>
  <si>
    <t>Instituto de Cultura y Turismo de San Gil</t>
  </si>
  <si>
    <t>E.S.E. Centro de Salud San José de Leiva</t>
  </si>
  <si>
    <t>E.S.E. Hospital de Girardot</t>
  </si>
  <si>
    <t>E.S.E. Hospital Departamental San Antonio de Marmato - Caldas</t>
  </si>
  <si>
    <t>E.S.P. Empresas Públicas de Chámeza S.A.S.</t>
  </si>
  <si>
    <t>E.S.P. Corporación de Servicios Públicos de Acueducto, Alcantarillado y Aseo Nariño Ltda.</t>
  </si>
  <si>
    <t>E.S.P. Empresas Públicas de Briceño S.A.</t>
  </si>
  <si>
    <t>E.S.P. Cooperativa de Acueducto, Alcantarillado y Aseo de Ricaurte Nariño</t>
  </si>
  <si>
    <t>E.S.P. Servicios Públicos de Macanal S.A.</t>
  </si>
  <si>
    <t>E.S.P. Servicios Públicos Domiciliarios de Armero Guayabal S.A.</t>
  </si>
  <si>
    <t>Sociedad Almidones de Sucre S.A.S</t>
  </si>
  <si>
    <t>E.S.P. de la Cruz</t>
  </si>
  <si>
    <t>E.S.P. Empresa de Servicios Públicos Domiciliarios de Angostura S.A.</t>
  </si>
  <si>
    <t>E.S.P. Empresa Aguas de Sucre S.A.</t>
  </si>
  <si>
    <t>E.S.P. Cabrerana de Servicios Públicos S.A.</t>
  </si>
  <si>
    <t>Instituto de Movilidad y Transporte de Tame - Arauca</t>
  </si>
  <si>
    <t>Instituto Municipal de Vivienda de Interés Social y Reforma Urbana de Copacabana</t>
  </si>
  <si>
    <t>Lotería de Bolívar La Millonaria del Caribe</t>
  </si>
  <si>
    <t>Sociedad de Activos Especiales S.A.S.</t>
  </si>
  <si>
    <t>E.S.P. Empresa de Acueducto, Alcantarillado y Aseo del Rosal S.A.</t>
  </si>
  <si>
    <t>E.S.P Empresas Públicas de Boyacá S.A.</t>
  </si>
  <si>
    <t>E.S.P. Aguas y Aseo de Subachoque S.A.</t>
  </si>
  <si>
    <t>I.P.S.I. Karaquita</t>
  </si>
  <si>
    <t>E.S.P. Empresa de Servicios del Gualivá S.A.S</t>
  </si>
  <si>
    <t>E.S.P. Los Palmitos S.A.</t>
  </si>
  <si>
    <t>U.A.E. Agencia Nacional del Espectro</t>
  </si>
  <si>
    <t>E.S.P. Empresas Públicas de Recetor S.A.S.</t>
  </si>
  <si>
    <t>E.S.P. Aguas de Arcabuco S.A.S</t>
  </si>
  <si>
    <t>Administración Pública Cooperativa del Municipio de Encino</t>
  </si>
  <si>
    <t>E.S.P. Empresa Departamental de Servicios Públicos de Casanare S.A.</t>
  </si>
  <si>
    <t>Asociación de Municipios del Sinú</t>
  </si>
  <si>
    <t>Instituto Municipal del Deporte y la Recreación Espinal</t>
  </si>
  <si>
    <t>I.P.S.I. Ayuuleepala Wayuu</t>
  </si>
  <si>
    <t>Administradora Colombiana de Pensiones</t>
  </si>
  <si>
    <t>E.S.P. de Buenavista S.A.</t>
  </si>
  <si>
    <t>E.S.P. Empresa de Acueducto, Alcantarillado y Aseo de Guadalupe S.A.</t>
  </si>
  <si>
    <t>E.S.P. de Almeida S.A.</t>
  </si>
  <si>
    <t>E.S.P. de Tarso S.A.</t>
  </si>
  <si>
    <t>Instituto de Tránsito y Transporte de Albania - Guajira</t>
  </si>
  <si>
    <t>Instituto Municipal de Transporte y Tránsito de Cereté</t>
  </si>
  <si>
    <t>E.S.P. Empresa Caucana de Servicios S.A.</t>
  </si>
  <si>
    <t>E.S.P. Empresa de Servicios Públicos Domiciliarios de la Estrella S.A.</t>
  </si>
  <si>
    <t>E.S.P. de Argelia de María S.A.</t>
  </si>
  <si>
    <t>E.S.P. de Galeras S.A.</t>
  </si>
  <si>
    <t>E.S.P. Empresas Públicas Municipales de Betania S.A.</t>
  </si>
  <si>
    <t>E.S.P. Hidroeléctricas del Río Arma S.A.S.</t>
  </si>
  <si>
    <t>E.S.P. Empresas Públicas de Aipe S.A.</t>
  </si>
  <si>
    <t>E.S.P. de San Pedro de Cartago S.A.</t>
  </si>
  <si>
    <t>E.S.P. Jaguazul S.A. - Montelibano</t>
  </si>
  <si>
    <t>Instituto Colombiano para la Evaluación de la Educación</t>
  </si>
  <si>
    <t>E.S.P. Empresas Públicas de Támara S.A.S</t>
  </si>
  <si>
    <t>E.S.P. de Uramita S.A.S.</t>
  </si>
  <si>
    <t>E.S.P. Empresas Públicas de Dabeiba S.A.S.</t>
  </si>
  <si>
    <t>E.I.C.E Renting de Antioquia</t>
  </si>
  <si>
    <t>Instituto de Cultura y Turismo de Pamplona</t>
  </si>
  <si>
    <t>E.S.P. Empresas Públicas de Tesalia S.A.</t>
  </si>
  <si>
    <t>E.I.C.E. Amable</t>
  </si>
  <si>
    <t>Asociación Cable Aéreo Manizales</t>
  </si>
  <si>
    <t>Esenttia Masterbatch Ltda</t>
  </si>
  <si>
    <t>E.S.P. de el Paujil S.A.</t>
  </si>
  <si>
    <t>E.S.P. Empresa de Acueducto, Alcantarillado, Aseo y Servicios Complementarios de Otanche S.A.S.</t>
  </si>
  <si>
    <t>E.S.P. Empresa de Servicios Públicos Domiciliarios de Belén</t>
  </si>
  <si>
    <t>E.S.P. Empresas Públicas de Valdivia S.A.</t>
  </si>
  <si>
    <t>Administración Pública Cooperativa de Servicios Públicos de Santa Rosalía - Aguas de Rosalía ESP</t>
  </si>
  <si>
    <t>Empresa Departamental de Juegos de Suerte y Azar</t>
  </si>
  <si>
    <t>E.S.P. Empresas Públicas de Timaná S.A.</t>
  </si>
  <si>
    <t>E.S.P. Empresa Oficial de Acueducto, Alcantarillado y Aseo de Toluviejo S.A.</t>
  </si>
  <si>
    <t>Instituto Municipal de Tránsito y Transporte de Campoalegre - Huila - En liquidación</t>
  </si>
  <si>
    <t>E.S.P. Empresa Municipal de Acueducto, Alcantarillado y Aseo de Colosó S.A.</t>
  </si>
  <si>
    <t>E.S.P. de Acueducto, Alcantarillado y Aseo de Mogotes S.A..</t>
  </si>
  <si>
    <t>E.S.P. de Puerto Triunfo S.A.</t>
  </si>
  <si>
    <t>E.S.P. de Saldaña S.A.</t>
  </si>
  <si>
    <t>Instituto Departamental de Deportes de la Guajira</t>
  </si>
  <si>
    <t>E.S.P. de Tópaga S.A.</t>
  </si>
  <si>
    <t>Instituto Municipal para el Deporte y la Recreación de Amalfi</t>
  </si>
  <si>
    <t>E.S.E. Hospital Departamental San Simón - Victoria</t>
  </si>
  <si>
    <t>E.S.P. de Herveo S.A.</t>
  </si>
  <si>
    <t>E.S.P. de Cravo Norte Jagüey S.A.</t>
  </si>
  <si>
    <t>Asociación de Municipios del Departamento del Caquetá</t>
  </si>
  <si>
    <t>E.S.P. de Maceo S.A.S.</t>
  </si>
  <si>
    <t>U.A.E. de Gestión Pensional y Contribuciones Parafiscales de la Protección Social</t>
  </si>
  <si>
    <t>Instituto de Financiamiento, Promoción y Desarrollo de Mariquita</t>
  </si>
  <si>
    <t>E.S.P. de Policarpa S.A.</t>
  </si>
  <si>
    <t>Cooperativa de Organismos de Salud de Boyacá o Coosboy</t>
  </si>
  <si>
    <t>E.S.P. Empresas Públicas de Jericó S.A.</t>
  </si>
  <si>
    <t>E.S.P. Empresa de Servicios de Acueducto, Alcantarillado y Aseo de Apulo S.A.</t>
  </si>
  <si>
    <t>E.S.P. de Roncesvalles S.A.</t>
  </si>
  <si>
    <t>Instituto de Cultura, Turismo, Recreación y Deporte de Apulo</t>
  </si>
  <si>
    <t>E.S.P. Empresa de Servicios Públicos Domiciliarios de la Provincia de Lengupa S.A.</t>
  </si>
  <si>
    <t>E.S.P. Rio Luisa Empresa de Servicios Públicos de San Luis S.A.</t>
  </si>
  <si>
    <t>E.S.E. Edmundo Germán Arias Duarte de Puerto Wilches</t>
  </si>
  <si>
    <t>U.A.E. Sistema Estratégico de Transporte Público de Pasajeros para Pasto</t>
  </si>
  <si>
    <t>E.S.P. Empresa Municipal de Acueducto, Alcantarillado y Aseo de San Juan de Betulia S.A.</t>
  </si>
  <si>
    <t>PAR Electrificadora de La Guajira S.A. E.S.P. - En Liquidación</t>
  </si>
  <si>
    <t>PAR Electrificadora de Sucre S.A. E.S.P. - En Liquidación</t>
  </si>
  <si>
    <t>PAR Electrificadora de Córdoba S.A. E.S.P. - En Liquidación</t>
  </si>
  <si>
    <t>PAR Electrificadora del Atlántico S.A. E.S.P. - En Liquidación</t>
  </si>
  <si>
    <t>PAR Empresa de Energía Eléctrica de Magangué</t>
  </si>
  <si>
    <t>PAR Electrificadora de Bolívar S.A. E.S.P. - En Liquidación</t>
  </si>
  <si>
    <t>PAR Electrificadora del Magdalena S.A. E.S.P. - En Liquidación</t>
  </si>
  <si>
    <t>PAP Banco Central Hipotecario - En Liquidación / Archivo Bogotá</t>
  </si>
  <si>
    <t>PAR Banco Central Hipotecario - En Liquidación</t>
  </si>
  <si>
    <t>PAR Banco del Estado - En Liquidación</t>
  </si>
  <si>
    <t>E.S.P. Gecelca 3 S.A.S.</t>
  </si>
  <si>
    <t>E.S.P. Aguas de Puerto Wilches S.A.S.</t>
  </si>
  <si>
    <t>E.S.P. de Acueducto, Alcantarillado y Aseo de Ocamonte S.A.</t>
  </si>
  <si>
    <t>E.S.P. Empresa de Acueducto, Alcantarillado y Aseo de Silvania S.A.</t>
  </si>
  <si>
    <t>E.S.P. Aguas de Villahermosa S.A.S.</t>
  </si>
  <si>
    <t>E.S.P. Empresa Solidaria de Servicios Públicos de Chinavita</t>
  </si>
  <si>
    <t>E.S.P. de Moniquirá S.A.</t>
  </si>
  <si>
    <t>Sistema Estratégico de Transporte Público de Santa Marta S.A.S.</t>
  </si>
  <si>
    <t>Instituto Municipal de Recreación, Deporte y Cultura - Tinjacá</t>
  </si>
  <si>
    <t>E.S.P. Empresa de Servicios Públicos de Guadalupe S.A.S</t>
  </si>
  <si>
    <t>E.S.P. y Domiciliarios de Acueducto y Alcantarillado de el Carmen de Bolívar S.A.</t>
  </si>
  <si>
    <t>Empresa Férrea Regional S.A.S.</t>
  </si>
  <si>
    <t>Metro Sabanas S.A.S.</t>
  </si>
  <si>
    <t>E.S.P. Empresas Públicas de Cañasgordas S.A.</t>
  </si>
  <si>
    <t>E.S.P. Confineña de Servicios Públicos S.A.</t>
  </si>
  <si>
    <t>Centro de Bienestar del Anciano San Antonio - Sonsón</t>
  </si>
  <si>
    <t>E.S.P. Empresa de Acueducto, Alcantarillado y Aseo del Municipio de Dibulla S.A.</t>
  </si>
  <si>
    <t>E.S.P. del Valle de San José S.A.</t>
  </si>
  <si>
    <t>E.S.P. de Guatavita S.A.</t>
  </si>
  <si>
    <t>E.S.P. de Sácama S.A.</t>
  </si>
  <si>
    <t>Instituto Distrital de las Artes</t>
  </si>
  <si>
    <t>Asociación de Municipios del Golfo de Morrosquillo</t>
  </si>
  <si>
    <t>E.S.P. Empresa de Servicio Público de Aseo de Yotoco S.A.S.</t>
  </si>
  <si>
    <t>E.S.P. de Agua Potable y Saneamiento Básico S.A.S.</t>
  </si>
  <si>
    <t>E.S.P. Aguas de Malambo S.A.</t>
  </si>
  <si>
    <t>PAP PAR Banco Cafetero en Liquidación</t>
  </si>
  <si>
    <t>E.S.P. Aguas de Padilla S.A.</t>
  </si>
  <si>
    <t>E.S.P. de la Palmeña S.A.S.</t>
  </si>
  <si>
    <t>E.S.P. de Cáchira S.A.S.</t>
  </si>
  <si>
    <t>Montería Ciudad Amable S.A.S.</t>
  </si>
  <si>
    <t>E.P.S.S. Capital Salud S.A.S.</t>
  </si>
  <si>
    <t>E.S.E. Hospital San Camilo</t>
  </si>
  <si>
    <t>Intervial Colombia S.A.S.</t>
  </si>
  <si>
    <t>Instituto Municipal para el Deporte y la Recreación de Ibagué</t>
  </si>
  <si>
    <t>E.S.P. Empresa Regional de Acueducto y Saneamiento Básico S.A.S.</t>
  </si>
  <si>
    <t>E.S.P. Aguas y Aseo del Macizo S.A.</t>
  </si>
  <si>
    <t>E.S.P. de San Antonio del Tequendama S.A.</t>
  </si>
  <si>
    <t>E.S.P. Empresa Mixta Municipal de Servicios Públicos S.A.</t>
  </si>
  <si>
    <t>E.S.P. Empresa de Acueducto, Alcantarillado y Aseo de Buenavista S.A.</t>
  </si>
  <si>
    <t>Región de Planificación y Gestión del Norte del Cauca</t>
  </si>
  <si>
    <t>E.S.P. de Acueducto, Alcantarillado y Aseo - Tambo</t>
  </si>
  <si>
    <t>Fondo Municipal de Vivienda de Interés Social y Reforma Urbana de Puerto Tejada</t>
  </si>
  <si>
    <t>FINANCIERO CAUCA</t>
  </si>
  <si>
    <t>Instituto Municipal del Deporte y la Recreación - Puerto Tejada</t>
  </si>
  <si>
    <t>E.S.P. Domiciliarios de Buriticá S.A.</t>
  </si>
  <si>
    <t>E.S.P. Domiciliarios de la Provincia de Márquez S.A.</t>
  </si>
  <si>
    <t>Instituto Municipal de Cultura y Turismo de Puerto Tejada</t>
  </si>
  <si>
    <t>Fondo Adaptación</t>
  </si>
  <si>
    <t>Dirección General de Crédito Público y Tesoro Nacional (DGCPTN)</t>
  </si>
  <si>
    <t>E.S.P. de Barichara S.A.</t>
  </si>
  <si>
    <t>E.S.P. Empresas Públicas de San Rafael S.A.</t>
  </si>
  <si>
    <t>Instituto de Cultura y Patrimonio de Antioquia</t>
  </si>
  <si>
    <t>E.S.P. Empresas Públicas de Nilo S.A.S.</t>
  </si>
  <si>
    <t>E.S.P. de Giraldo S.A.</t>
  </si>
  <si>
    <t>Ministerio de Justicia y del Derecho</t>
  </si>
  <si>
    <t>E.S.P. Empresas Públicas de Betulia S.A.</t>
  </si>
  <si>
    <t>E.S.P. Empresas Públicas de San Andrés de Cuerquia S.A.</t>
  </si>
  <si>
    <t>E.S.P. Servipuli S.A.</t>
  </si>
  <si>
    <t>E.S.P. de Soracá S.A.</t>
  </si>
  <si>
    <t>Instituto Municipal de Cultura, Turismo, Recreación y Deporte de Nilo</t>
  </si>
  <si>
    <t>Empresas Públicas de Guasca S.A. E.S.P.</t>
  </si>
  <si>
    <t>E.S.P. Empresas Públicas de Algeciras S.A.</t>
  </si>
  <si>
    <t>E.S.P. de Leiva S.A.S.</t>
  </si>
  <si>
    <t>Ministerio de Vivienda, Ciudad y Territorio</t>
  </si>
  <si>
    <t>Instituto de Cultura y Turismo de Ventaquemada</t>
  </si>
  <si>
    <t>INTEIA S.A.S.</t>
  </si>
  <si>
    <t>E.S.P. Vallecaucana de Aguas S.A.</t>
  </si>
  <si>
    <t>U.A.E. Autoridad Nacional de Licencias Ambientales</t>
  </si>
  <si>
    <t>Fondo para Consolidación del Patrimonio Autónomo Pensional de Cartago</t>
  </si>
  <si>
    <t>Parques Nacionales Naturales de Colombia</t>
  </si>
  <si>
    <t>Unidad Nacional de Protección</t>
  </si>
  <si>
    <t>Departamento Administrativo - Dirección Nacional de Inteligencia</t>
  </si>
  <si>
    <t>Ministerio de Salud y Protección Social</t>
  </si>
  <si>
    <t>E.S.P. Empresa de Acueducto, Alcantarillado y Aseo de Labranzagrande S.A.</t>
  </si>
  <si>
    <t>Unidad Nacional para la Gestión del Riesgo de Desastres</t>
  </si>
  <si>
    <t>U.A.E Migración Colombia</t>
  </si>
  <si>
    <t>Unidad de Planificación de Tierras Rurales, Adecuación de Tierras y Usos Agropecuarios</t>
  </si>
  <si>
    <t>U.A.E. Autoridad Nacional de Acuicultura y Pesca</t>
  </si>
  <si>
    <t>E.S.P. Aguas con Futuro S.A.</t>
  </si>
  <si>
    <t>E.S.P. Central Hidroeléctrica Juan García S.A.S</t>
  </si>
  <si>
    <t>Agencia para la Reincorporación y la Normalización</t>
  </si>
  <si>
    <t>Agencia Presidencial de Cooperación Internacional de Colombia</t>
  </si>
  <si>
    <t>Agencia Nacional Inmobiliaria Virgilio Barco Vargas</t>
  </si>
  <si>
    <t>E.S.P. Empresas Públicas de Hispania S.A.</t>
  </si>
  <si>
    <t>Centro de Memoria Histórica</t>
  </si>
  <si>
    <t>Unidad para la Atención y Reparación Integral a las Víctimas</t>
  </si>
  <si>
    <t>U.A.E. Instituto Nacional de Metrología</t>
  </si>
  <si>
    <t>U.A.E. de Gestión de Restitución de Tierras Despojadas</t>
  </si>
  <si>
    <t>E.S.P. Empresa de Servicios de Nobsa S.A.</t>
  </si>
  <si>
    <t>E.S.P. Empresa de Alumbrado Público de Toluviejo</t>
  </si>
  <si>
    <t>Sistema Estratégico de Transporte Público de Pasajeros de Popayán Movilidad Futura S.A.S</t>
  </si>
  <si>
    <t>E.S.P. Empresa de Servicios Públicos Municipales - La Unión Nariño</t>
  </si>
  <si>
    <t>Sistema General de Regalías</t>
  </si>
  <si>
    <t>SISTEMA GENERAL DE REGALIAS</t>
  </si>
  <si>
    <t>Administradora del Monopolio Rentístico de los Juegos de Suerte y Azar.</t>
  </si>
  <si>
    <t>PAR E.S.E. Antonio Nariño</t>
  </si>
  <si>
    <t>E.S.P. Impulsadora del Desarrollo Armónico Sostenible S.A.</t>
  </si>
  <si>
    <t>Instituto Municipal de Deporte y Recreación de Mitú</t>
  </si>
  <si>
    <t>Agencia Nacional de Defensa Jurídica del Estado</t>
  </si>
  <si>
    <t>Agencia Nacional de Minería</t>
  </si>
  <si>
    <t>E.S.P. Empresa de Servicios Públicos de Guaduas S.A. - Aguas del Capira</t>
  </si>
  <si>
    <t>U. A .E. Agencia Nacional de Contratación Pública - Colombia compra Eficiente.</t>
  </si>
  <si>
    <t>E.S.P. Sabanalarga Empresa de Servicios Públicos S.A.</t>
  </si>
  <si>
    <t>E.S.E. Centro de Salud Virgen de Lourdes</t>
  </si>
  <si>
    <t>Unidad de Servicios Penitenciarios y Carcelarios</t>
  </si>
  <si>
    <t>E.S.P. Aguas Canal del Dique S.A.</t>
  </si>
  <si>
    <t>Colpensiones - Fondo de Vejez</t>
  </si>
  <si>
    <t>Colpensiones - Fondo de Invalidez</t>
  </si>
  <si>
    <t>Colpensiones - Fondo de Sobrevivientes</t>
  </si>
  <si>
    <t>Colpensiones Sistema de Ahorro de Beneficios Periódicos</t>
  </si>
  <si>
    <t>E.S.P. Agua Rica AAA S.A.</t>
  </si>
  <si>
    <t>U.A.E. Agencia del Inspector General de Tributos, Rentas y Contribuciones Parafiscales</t>
  </si>
  <si>
    <t>Cenit Transporte y Logística de Hidrocarburos S.A.S.</t>
  </si>
  <si>
    <t>Instituto de Tránsito y Transporte de Pitalito</t>
  </si>
  <si>
    <t>E.S.P. de Lejanías - Meta</t>
  </si>
  <si>
    <t>E.S.P. Empresas Públicas de San Luis S.A.S.</t>
  </si>
  <si>
    <t>E.S.P. Domiciliarios de Valparaiso S.A.S.</t>
  </si>
  <si>
    <t>Administrador del Patrimonio Escindido de Empresas Varias de Medellín E.S.P.</t>
  </si>
  <si>
    <t>E.S.P. Empresa de Servicios Públicos de Buenavista - Córdoba</t>
  </si>
  <si>
    <t>E.S.P. Empresas Públicas de Suaza S.A.</t>
  </si>
  <si>
    <t>Instituto Municipal para la Recreación y el Deporte de los Patios</t>
  </si>
  <si>
    <t>E.S.P. Aguas Andaki S.A.</t>
  </si>
  <si>
    <t>Instituto Municipal de Deporte y Cultura de Morales - Bolívar</t>
  </si>
  <si>
    <t>E.S.P. de Cucunubá S.A.S.</t>
  </si>
  <si>
    <t>Banco Inmobiliario de Floridablanca</t>
  </si>
  <si>
    <t>E.S.P. Serviteatinosamaca S.A.</t>
  </si>
  <si>
    <t>Escuela de Capacitación Municipal Floridablanca</t>
  </si>
  <si>
    <t>E.S.P. Empresa de Aseo Supía</t>
  </si>
  <si>
    <t>E.S.P. Empresa de Servicios Públicos Domiciliarios de Peque S.A.</t>
  </si>
  <si>
    <t>Sistema Integrado de Transporte de Valledupar S.A.S.</t>
  </si>
  <si>
    <t>E.S.P. Aguas de Chitaraque S.A.</t>
  </si>
  <si>
    <t>E.S.P. Aguas Mocoa S.A.</t>
  </si>
  <si>
    <t>E.S.P. Empresa de Acueducto Alcantarillado y Aseo del Municipio de Chalan S.A.</t>
  </si>
  <si>
    <t>Instituto para la Recreación y el Deporte de Floridablanca</t>
  </si>
  <si>
    <t>E.S.P. Empresas Públicas de Caramanta S.A.S.</t>
  </si>
  <si>
    <t>E.S.P. Empresas Públicas de Acueducto, Alcantarillado y Aseo de Villa Rica S.A.</t>
  </si>
  <si>
    <t>Instituto Municipal de Educación para el Trabajo y Desarrollo Humano</t>
  </si>
  <si>
    <t>E.S.P. Empresa de Servicios Varios la Victoria S.A.</t>
  </si>
  <si>
    <t>Agencia de Desarrollo Local de Itagüí</t>
  </si>
  <si>
    <t>Terminal de Transportes de Aguazul el Garcero del Llano E.I.C.E.</t>
  </si>
  <si>
    <t>Agencia de Educación Postsecundaria de Medellín - Sapiencia</t>
  </si>
  <si>
    <t>Instituto Municipal para el Deporte, la Recreación, el Aprovechamiento del Tiempo Libre y la Educación Extraescolar - Morroa- En Liquidación</t>
  </si>
  <si>
    <t>E.S.P. Empresa de Servicios Públicos Domiciliarios de Puente Nacional - Acuapuente S.A.</t>
  </si>
  <si>
    <t>Instituto Municipal de Deporte y Recreación de Guachené</t>
  </si>
  <si>
    <t>Instituto de Cultura, Deportes, la Educación Física y la Recreación del Departamento de Putumayo</t>
  </si>
  <si>
    <t>U.A.E. Unidad de Proyección Normativa y Estudios de Regulación Financiera</t>
  </si>
  <si>
    <t>E.P.S. Alianza Medellín Antioquia S.A.S.</t>
  </si>
  <si>
    <t>Empresa Prestadora de Servicios Públicos Domiciliarios de Acueducto, Alcantarillado y Aseo del Municipio de Valparaiso</t>
  </si>
  <si>
    <t>E.S.P. Aguas del Socorro S.A.</t>
  </si>
  <si>
    <t>Dirección Nacional de Bomberos</t>
  </si>
  <si>
    <t>Área Metropolitana de Valledupar</t>
  </si>
  <si>
    <t>Corporación Ruta N Medellín</t>
  </si>
  <si>
    <t>Agencia para la Gestión del Paisaje, Patrimonio y Alianzas Público Privadas</t>
  </si>
  <si>
    <t>E.S.P. Santa Helena del Opón AAA S.A.</t>
  </si>
  <si>
    <t>E.S.P. Ituango S.A.</t>
  </si>
  <si>
    <t>E.S.P. Aguas del Bagre S.A.</t>
  </si>
  <si>
    <t>U.A.E. del Servicio Público de Empleo</t>
  </si>
  <si>
    <t>E.S.P. Intercolombia S.A.</t>
  </si>
  <si>
    <t>Sistema Estratégico de Transporte Público de Neiva S.A.S</t>
  </si>
  <si>
    <t>E.S.P. Empresa de Servicios Públicos de Falán S.A.S.</t>
  </si>
  <si>
    <t>Instituto Municipal de Deporte, Cultura, Recreación y Turismo de Sabana de Torres</t>
  </si>
  <si>
    <t>E.S.P. de Alcantarillado y Acueducto del Municipio de Ricaurte S.A.S.</t>
  </si>
  <si>
    <t>Instituto de Cultura y Turismo de Bolívar</t>
  </si>
  <si>
    <t>E.S.P. Cafuches Empresa de Servicios Domiciliarios de San Martín de los Llanos S.A.</t>
  </si>
  <si>
    <t>E.S.P. de San Francisco Antioquia S.A.S</t>
  </si>
  <si>
    <t>Patrimonio Autónomo Metromezclas</t>
  </si>
  <si>
    <t>Departamento Administrativo Distrital del Medio Ambiente</t>
  </si>
  <si>
    <t>E.S.P. Aguas del Páramo de Sonsón S.A.S.</t>
  </si>
  <si>
    <t>E.S.P. Cumare S.A.</t>
  </si>
  <si>
    <t>Afrocaucana de Aguas S.A. E.S.P.</t>
  </si>
  <si>
    <t>Asociación de Municipios de la Región Caribe</t>
  </si>
  <si>
    <t>E.S.P. de Santander S.A.</t>
  </si>
  <si>
    <t>E.S.P. Empresas Públicas de San Roque S.A.S.</t>
  </si>
  <si>
    <t>E.S.P. Domiciliarios de Molagavita EAM S.A.</t>
  </si>
  <si>
    <t>Patrimonio Autónomo de Remanentes Corelca S.A E.S.P. - En Liquidación</t>
  </si>
  <si>
    <t>Corporación Gilberto Echeverri Mejìa</t>
  </si>
  <si>
    <t>Patrimonio Autónomo Fondo Nacional de Turismo</t>
  </si>
  <si>
    <t>E.S.P. Skynet de Colombia S.A.</t>
  </si>
  <si>
    <t>Empresa Municipal de Acueducto, Alcantarillado y Aseo de San Pablo E.S.P. S.A.S</t>
  </si>
  <si>
    <t>Inversiones Telco S.A.S.</t>
  </si>
  <si>
    <t>E.S.E. Hospital Nuestra Señora de las Mercedes Funza</t>
  </si>
  <si>
    <t>E.S.P. Empresa Municipal de Acueducto, Alcantarillado y Aseo del Municipio de Caimito - Sucre S.A.</t>
  </si>
  <si>
    <t>Fondo para la Rehabilitación, Inversión Social y Lucha contra el Crimen Organizado</t>
  </si>
  <si>
    <t>E.S.P del Municipio de San Miguel S.A.</t>
  </si>
  <si>
    <t>Institución Universitaria de Educación Superior Conocimiento e Innovación para la Justicia</t>
  </si>
  <si>
    <t>E.S.P del Municipio de Andes S.A</t>
  </si>
  <si>
    <t>U.A.E de Ciencia Tecnología e Innovación del Municipio de Tunja</t>
  </si>
  <si>
    <t>TERRITORIAL INSTITUTOS CIENTIFICOS O TECNOLOGICOS</t>
  </si>
  <si>
    <t>E.S.P. Empresa Municipal de Aguas y Aseo de la Merced S.A.S.</t>
  </si>
  <si>
    <t>Corporación de Alta Tecnología para la Defensa</t>
  </si>
  <si>
    <t>Instituto Municipal de Transporte y Transito de Corozal</t>
  </si>
  <si>
    <t>Consejo Profesional de Ingeniería de Petróleos</t>
  </si>
  <si>
    <t>Instituto de Desarrollo Urbano, Vivienda y Gestión Territorial de Chía</t>
  </si>
  <si>
    <t>U.A.E. de Pensiones del Departamento de Cundinamarca</t>
  </si>
  <si>
    <t>Consejo Profesional de Biología</t>
  </si>
  <si>
    <t>Instituto Distrital del Deporte, la Recreación y el Tiempo Libre de Buenaventura</t>
  </si>
  <si>
    <t>E.S.P. Empresa de Acueducto y Alcantarillado Aguas de Palmira S.A.</t>
  </si>
  <si>
    <t>Corporación Salud U.N</t>
  </si>
  <si>
    <t>E.S.P. De Támesis S.A.S</t>
  </si>
  <si>
    <t>Corporación Hospital Infantil Concejo de Medellín</t>
  </si>
  <si>
    <t>E.I.C.E. Máquinas y Servicios Viales del Municipio de Tibú</t>
  </si>
  <si>
    <t>E.S.P. Empresa de Servicios Públicos Domiciliarios de Solita S.A.</t>
  </si>
  <si>
    <t>E.P.S. Entidad Promotora de Salud Mallamas Indígena</t>
  </si>
  <si>
    <t>E.S.P. La Central Hidroeléctrica San José de la Montaña S.A.S.</t>
  </si>
  <si>
    <t>E.S.E. Hospital Departamental San Rafael de Risaralda - Caldas</t>
  </si>
  <si>
    <t>Región Administrativa y de Planeación Especial - Región Central</t>
  </si>
  <si>
    <t>E.S.P. Empresa de Servicios Públicos del Municipio Villa de San Diego de Ubaté S.A.</t>
  </si>
  <si>
    <t>E.S.P. Empresa de Acueducto Alcantarillado y Aseo del Municipio de Beltrán S.A.S</t>
  </si>
  <si>
    <t>Agencia Nacional de Seguridad Vial</t>
  </si>
  <si>
    <t>Instituto Municipal para la Educación Física, Recreación y Deportes de San Vicente de Chucurí</t>
  </si>
  <si>
    <t>E.S.P Aguas la Cristalina S.A</t>
  </si>
  <si>
    <t>Asociación de Municipios de la Provincia de Vélez y el Occidente de Boyacá</t>
  </si>
  <si>
    <t>Museo Casa de la Memoria</t>
  </si>
  <si>
    <t>Instituto de Cultura, Recreación y Deporte del Municipio de Pitalito</t>
  </si>
  <si>
    <t>E.S.P. Central Hidroeléctrica la Cascada de Granada  S.A.S.</t>
  </si>
  <si>
    <t>PA PAR E.S.P. Electrocesar S.A. - En Liquidación</t>
  </si>
  <si>
    <t>PA Electrolima - En Liquidación</t>
  </si>
  <si>
    <t>Resguardo Indígena Kankuamo</t>
  </si>
  <si>
    <t>TERRITORIAL RESGUARDOS</t>
  </si>
  <si>
    <t>E.S.P. Empresa de Servicio de Aseo Trujillo S.A.</t>
  </si>
  <si>
    <t>Instituto Municipal de Deportes de Venadillo</t>
  </si>
  <si>
    <t>Desarrollo de Infraestructura Civil y Servicios Técnicos Especializados de Gestión para las Regiones - Sociedad de Economía Mixta S.A.S.</t>
  </si>
  <si>
    <t>E.S.P. Empresa de Acueducto, Alcantarillado y Aseo de La Jagua de Ibirico S.A.</t>
  </si>
  <si>
    <t>E.S.P. Aguas de Chiribiquete S.A.S</t>
  </si>
  <si>
    <t>Resguardo Indígena Arhuaco de la Sierra Nevada</t>
  </si>
  <si>
    <t>Sociedad de Capital Público Departamental Ltda.</t>
  </si>
  <si>
    <t>Instituto Purificense Administrador de Bienesy Servicios Municipales</t>
  </si>
  <si>
    <t>Instituto Municipal de Recreación y Deporte de Campo de la Cruz - Atlántico</t>
  </si>
  <si>
    <t>Asociación de Resguardos Indígenas Pacandé</t>
  </si>
  <si>
    <t>Resguardo Indígena IroKa</t>
  </si>
  <si>
    <t>I.P.S.I. Eiteraa Jawaipa</t>
  </si>
  <si>
    <t>E.S.P. De Viotá S.A.S.</t>
  </si>
  <si>
    <t>E.S.E. Hospital de la Vega</t>
  </si>
  <si>
    <t>E.S.P. Aguas del Carmelo S.A.</t>
  </si>
  <si>
    <t>E.S.P Empresa de Acueducto Alcantarillado y Aseo de Sampués</t>
  </si>
  <si>
    <t>Asociación de Municipios del Occidente Antioqueño</t>
  </si>
  <si>
    <t>E.S.P. Servidonmatías S.A.S</t>
  </si>
  <si>
    <t>Resguardo Indígena Páez de Corinto</t>
  </si>
  <si>
    <t>Agencia Nacional de Tierras</t>
  </si>
  <si>
    <t>Agencia de Desarrollo Rural - ADR</t>
  </si>
  <si>
    <t>E.S.P de Tena S.A</t>
  </si>
  <si>
    <t>Instituto Municipal para el Deporte y Recreación de Tuta</t>
  </si>
  <si>
    <t>Empresa Industrial y Comercial de Servicios Turísticos de Nemocón</t>
  </si>
  <si>
    <t>PAP Fiduprevisora S.A. Defensa Jurídica Extinto DAS  y su Fondo Rotatorio</t>
  </si>
  <si>
    <t>E.S.P. De Togüí S.A.</t>
  </si>
  <si>
    <t>Parque Temático de Flora y Fauna de Pereira S.A.S</t>
  </si>
  <si>
    <t>Fundación Universidad del Valle</t>
  </si>
  <si>
    <t>Terminal de Transportes de Villagarzón S.A</t>
  </si>
  <si>
    <t>Puerta de Oro Empresa de Desarrollo Caribe S.A.S</t>
  </si>
  <si>
    <t>Establecimiento Público Ambiental Distrito de Buenaventura</t>
  </si>
  <si>
    <t>E.S.P Aguas de Morroa S.A</t>
  </si>
  <si>
    <t>E.S.P. De Milán S.A</t>
  </si>
  <si>
    <t>Industrias Cárnicas del Oriente S.A</t>
  </si>
  <si>
    <t>E.S.P. Empresas Públicas Municipales de Tierralta</t>
  </si>
  <si>
    <t>Pensiones de Antioquia - Fondo Reserva de Sobrevivencia</t>
  </si>
  <si>
    <t>PAP Consorcio Fondo Atención en Salud PPL - Fiduprevisora S.A.</t>
  </si>
  <si>
    <t>E.S.P Honda Triple A S.A.S</t>
  </si>
  <si>
    <t>E.S.E Subred Integrada de Servicios de Salud Sur</t>
  </si>
  <si>
    <t>Casa de la Cultura de Cáchira</t>
  </si>
  <si>
    <t>Agencia de Renovación del Territorio</t>
  </si>
  <si>
    <t>E.S.E Subred Integrada de Servicios de Salud Centro Oriente</t>
  </si>
  <si>
    <t>Pensiones de Antioquia - Fondo de Reserva de Invalidez</t>
  </si>
  <si>
    <t>Valor + S.A.S</t>
  </si>
  <si>
    <t>Pensiones de Antioquia - Fondo Reserva de Vejez</t>
  </si>
  <si>
    <t>E.S.E Subred Integrada de Servicios de Salud Norte</t>
  </si>
  <si>
    <t>E.S.P. De Manaure Balcón del Cesar</t>
  </si>
  <si>
    <t>E.S.E Subred Integrada de Servicios de Salud Sur Occidente</t>
  </si>
  <si>
    <t>Hogar de Bienestar del Adulto Mayor y Centro de Vida el Buen Consejo  Jenesano</t>
  </si>
  <si>
    <t>Instituto Departamental del Deporte y Recreación del Guanía</t>
  </si>
  <si>
    <t>Instituto para el Desarrollo del Cesar</t>
  </si>
  <si>
    <t>Instituto Municipal de Deporte y Recreación de Cáchira Norte de Santander</t>
  </si>
  <si>
    <t>Instituto Distrital de Ciencia, Biotecnología e Innovación en Salud</t>
  </si>
  <si>
    <t>U.A.E Centro de Vida Dejando Huellas del Municipio de Ayapel</t>
  </si>
  <si>
    <t>Empresa de Seguridad del Oriente S.A.S</t>
  </si>
  <si>
    <t>Metro de Bogotá S.A</t>
  </si>
  <si>
    <t>Empresa de Desarrollo Sostenible del Oriente</t>
  </si>
  <si>
    <t>E.I.C.E. Empresa de Renovación Urbana de la Dorada y Magdalena Centro</t>
  </si>
  <si>
    <t>Empresa Vial del Municipio de Arauquita E.I.C.E.</t>
  </si>
  <si>
    <t>I.P.S Indígena Outtajiapulee</t>
  </si>
  <si>
    <t>Aquasibundoy S.A E.S.P</t>
  </si>
  <si>
    <t>I.P.S.I. EZEQ - Salud</t>
  </si>
  <si>
    <t>I.P.S.I Palaima</t>
  </si>
  <si>
    <t>I.P.S.I A Inmajaa Wayuu</t>
  </si>
  <si>
    <t>Asociación de Municipios del Urabá Antioqueño</t>
  </si>
  <si>
    <t>Consejo Profesional de Ingeniería Química de Colombia</t>
  </si>
  <si>
    <t>Asociación de Municipios de la Costa</t>
  </si>
  <si>
    <t>Establecimiento Público Ambiental Barranquilla Verde</t>
  </si>
  <si>
    <t>K - YENA S.A.S.</t>
  </si>
  <si>
    <t>E.S.P. de Planadas. S.A.S.</t>
  </si>
  <si>
    <t>E.S.P. Promotora Energética del Centro S.A.S</t>
  </si>
  <si>
    <t>Instituto Municipal de Cultura de Restrepo</t>
  </si>
  <si>
    <t>Administradora de los Recursos del Sistema General de Seguridad Social en Salud - Unidad Recursos Administrados</t>
  </si>
  <si>
    <t>Parques del Río S.A.S. - En Liquidación</t>
  </si>
  <si>
    <t>Entidad Administradora del Recursos del Sistema General de Seguridad Social en Salud - Unidad Gestión General</t>
  </si>
  <si>
    <t>E.S.P CITYLUM S.A.S</t>
  </si>
  <si>
    <t>Resguardo Indígena Totoró</t>
  </si>
  <si>
    <t>Aguas de Norosí S.A.S E.S.P</t>
  </si>
  <si>
    <t>Asociación de Municipios de la Cuenca del Atrato y Darién</t>
  </si>
  <si>
    <t>Empresa Departamental para la Salud LTDA</t>
  </si>
  <si>
    <t>Administración Pública Cooperativa Solidaria de Servicios Públicos del Municipio de Sotaquirá</t>
  </si>
  <si>
    <t>PAR Caprecom EICE -  En liquidación</t>
  </si>
  <si>
    <t>Somos Sistema Operativo de Movilidad, Oriente Sostenible S.A.S</t>
  </si>
  <si>
    <t>PA  Fondo Francisco José de Caldas - Fiduprevisora S.A</t>
  </si>
  <si>
    <t>SUEJE Sistema Universitario del Eje Cafetero</t>
  </si>
  <si>
    <t>E.S.P de Santa Fe de Antioquia S.A.S E.S.P</t>
  </si>
  <si>
    <t>Compañía Energética del Caribe S.A.S E.S.P</t>
  </si>
  <si>
    <t>Empresa de Iluminación Pública S.A.S E.S.P</t>
  </si>
  <si>
    <t>Instituto Municipal de Deporte y Recreación de el Guamo Bolívar</t>
  </si>
  <si>
    <t>Instituto para la Recreación y el Deporte en el Municipio de Santa Fe de Antioquia</t>
  </si>
  <si>
    <t>Promotora Ferrocarril de Antioquia S.A.S</t>
  </si>
  <si>
    <t>Empresa Metropolitana de Servicios Públicos Domiciliarios S.A E.S.P</t>
  </si>
  <si>
    <t>E.S.P Empresas de Servicios Publicos de Pueblo Bello S.A.S</t>
  </si>
  <si>
    <t>Empresa de Desarrollo Urbano de Pereira - EDUP</t>
  </si>
  <si>
    <t>Instituto Distrital de Protección y Bienestar Animal</t>
  </si>
  <si>
    <t>Empresas Públicas de el Doncello S.A E.S.P</t>
  </si>
  <si>
    <t>Instituto de Desarrollo Económico del Sur</t>
  </si>
  <si>
    <t>APC Acueducto Piendamó Morales Organización Autorizada</t>
  </si>
  <si>
    <t>Empresa de Obras Sanitarias de Taminango - EMPOTAM E.S.P</t>
  </si>
  <si>
    <t>E.I.C.E de Mercados del Municipio de Santander de Quilichao</t>
  </si>
  <si>
    <t>Empresas Públicas de Apartadó SAS ESP</t>
  </si>
  <si>
    <t>Nueva E.S.E. Hospital Departamental San Francisco de Asís</t>
  </si>
  <si>
    <t>Patrimonio Autónomo iNNpulsa Colombia</t>
  </si>
  <si>
    <t>Patrimonio Autónomo Colombia Productiva</t>
  </si>
  <si>
    <t>Jurisdicción Especial para la Paz</t>
  </si>
  <si>
    <t>E.S.P Domiciliarios de el Castillo S.A</t>
  </si>
  <si>
    <t>Unidad de Búsqueda de Personas dadas por Desaparecidas en el contexto y en razón del conflicto armado</t>
  </si>
  <si>
    <t>Región Administrativa y de Planificación RAP Pacífico</t>
  </si>
  <si>
    <t>E.S.P Empresa de Servicios Públicos de Acueducto Alcantarillado y Aseo de Suaita S.A</t>
  </si>
  <si>
    <t>E.S.P. Aguas de Tumaco S.A</t>
  </si>
  <si>
    <t>Instituto de Tránsito y Transporte de Campoalegre</t>
  </si>
  <si>
    <t>Asociación de Municipios del Magdalena Medio Antioqueño</t>
  </si>
  <si>
    <t>E.S.P de San Francisco S.A.S</t>
  </si>
  <si>
    <t>Instituto Municipal de Deportes y Recreación del Guamo</t>
  </si>
  <si>
    <t>Instituto Municipal de Deportes Recreación y Cultura de Ponedera</t>
  </si>
  <si>
    <t>Empresa de Desarrollo Urbano de la Ceja</t>
  </si>
  <si>
    <t>Empresa Oficial de Servicios Públicos Domiciliarios de Mercaderes Cauca</t>
  </si>
  <si>
    <t>Centro Municipal para el Control de la Movilidad</t>
  </si>
  <si>
    <t>Fondo Especial para la Administración de Bienes de la Fiscalía General de la Nación</t>
  </si>
  <si>
    <t>Corporación Agencia Nacional de Gobierno Digital</t>
  </si>
  <si>
    <t>IPS - Indígena del Pueblo Inga en Aponte</t>
  </si>
  <si>
    <t>Instituto Municipal para la Recreación, el Deporte, el Aprovechamiento del Tiempo Libre y la Educación Extraescolar de Totoró Cauca</t>
  </si>
  <si>
    <t>E.S.P. de Acueducto, Alcantarillado y Aseo del Municipio de Magui Payan S.A.S.</t>
  </si>
  <si>
    <t>Casa de Reposo</t>
  </si>
  <si>
    <t>Fundación San Juan de Dios de Santanfé de Antioquia.</t>
  </si>
  <si>
    <t>Municipios Asociados del Nordeste y Magdalena Medio</t>
  </si>
  <si>
    <t>Centro de Recepción de Menores</t>
  </si>
  <si>
    <t>E.S.P Domiciliarios de Mesetas</t>
  </si>
  <si>
    <t>E.S.P. de Nariño S.A.S</t>
  </si>
  <si>
    <t>PA Fondo Colombia en Paz</t>
  </si>
  <si>
    <t>Institución  Universitaria Digital de Antioquia</t>
  </si>
  <si>
    <t>E.S.P. Domiciliarios de Vianí S.A.S</t>
  </si>
  <si>
    <t>Instituto Municipal de Deporte y Recreación de Colosó - Sucre</t>
  </si>
  <si>
    <t>Asociación de Municipios de la Subregión Centro Sur de Caldas - En Liquidación</t>
  </si>
  <si>
    <t>Instituto Distrital de Turismo de Santa Marta</t>
  </si>
  <si>
    <t>E.S.P Empresa de Servicios Públicos de Aseo del Noroeste de Caldas S.A.S</t>
  </si>
  <si>
    <t>Instituto Distrital de Santa Marta para la Recreación y el Deporte</t>
  </si>
  <si>
    <t>E.S.P. de Pandi S.A.S</t>
  </si>
  <si>
    <t>E.S.P. Iluminación y Desarrollos Tecnológicos S.A.S</t>
  </si>
  <si>
    <t>Empresa de Nuevas Tecnologías de Innovación, Ingeniería y Telecomunicaciones - En Liquidación</t>
  </si>
  <si>
    <t>E.S.P Por Santa Rosa Sostenible S.A.S</t>
  </si>
  <si>
    <t>Instituto Municipal de Deportes, Recreación y Aprovechamiento del Tiempo Libre de Coveñas Sucre</t>
  </si>
  <si>
    <t>Empresas Públicas de Tello S.A.S. E.S.P.</t>
  </si>
  <si>
    <t>Empresa Distrital de Desarrollo y Renovación Urbano Sostenible de Santa Marta</t>
  </si>
  <si>
    <t>Fondo de Bienestar Social y Escuela de Formación de Estudios Fiscales de la Contraloría General del Departamento del Magdalena</t>
  </si>
  <si>
    <t>E. S. P. del Guainía Escalar S.A.S.</t>
  </si>
  <si>
    <t>Provincia Administrativa y de Planificación -PAP- del Agua, Bosque y el Turismo del Departamento de Antioquia</t>
  </si>
  <si>
    <t>Archivos del Estado y Tecnologías de la Información S.A.S.</t>
  </si>
  <si>
    <t>E.S.P. del Municipio de Turmequé S.A.</t>
  </si>
  <si>
    <t>Curipa E.S.P de San Joaquin AAA S.A.S</t>
  </si>
  <si>
    <t>Fondo de Bienestar Social y Escuela de Capacitación y de Altos Estudios Fiscales de la Contraloría Municipal de Montería</t>
  </si>
  <si>
    <t>Consejo Profesional Nacional de Topografía</t>
  </si>
  <si>
    <t>Resguardo Indígena de Muellamues</t>
  </si>
  <si>
    <t>Fondo Mixto de Etnocultura y Desarrollo Social - FONPACIFICO</t>
  </si>
  <si>
    <t>E.S.P. Domiciliarios del Valle de San Juan S.A.S.</t>
  </si>
  <si>
    <t>E.S.P Domiciliarios Girón S.A.S</t>
  </si>
  <si>
    <t>Instituto de Tránsito y Transporte del Departamento del Cesar</t>
  </si>
  <si>
    <t>Fondo de Vivienda de Interés Social del Departamento del Huila</t>
  </si>
  <si>
    <t>Asociación de Municipios del Centro del Departamento del Tolima</t>
  </si>
  <si>
    <t>Empresa de Servicios de Alumbrado Público de Corozal S.A.S - E.S.P</t>
  </si>
  <si>
    <t>Fondo Mixto de Cultura - Ipiales</t>
  </si>
  <si>
    <t>Empresa de Acueducto, Alcantarillado y Aseo del Municipio de Pijiño del Carmen - Magdalena S.A E.S.P</t>
  </si>
  <si>
    <t>Infraestructura Asset Management Colombia SAS - En Liquidación</t>
  </si>
  <si>
    <t>E.S.P. de Colombia Huila S.A.S.</t>
  </si>
  <si>
    <t>Instituto Cajamarcuno para el Deporte y la Recreación</t>
  </si>
  <si>
    <t>Empresa Aguas del Chocó S.A. E.S.P.</t>
  </si>
  <si>
    <t>Asociación de Resguardos Pijaos del Tolima</t>
  </si>
  <si>
    <t>Alumbrado Público de Villa Rica Iluminación Inteligente Led S.A.S - E.S.P</t>
  </si>
  <si>
    <t>Generadora la Cascada S.A.S E.S.P</t>
  </si>
  <si>
    <t>La Provincia Administrativa y de Planificación -PAP- de la Paz en el Departamento de Antioquia</t>
  </si>
  <si>
    <t>Barrancominas</t>
  </si>
  <si>
    <t>Nueva Licorera de Boyacá - NLB</t>
  </si>
  <si>
    <t>E.S.P. Sociedad de Economía Mixta Enercaloto Iluminaciones S.A.S.</t>
  </si>
  <si>
    <t>Gestión Energética Integral de la Sabana S.A.S. (GETSA)</t>
  </si>
  <si>
    <t>Administración Pública Cooperativa de Simití</t>
  </si>
  <si>
    <t>Tierrasua S.A.S.</t>
  </si>
  <si>
    <t>Región Administrativa y de Planificación Caribe - RAP Región Caribe</t>
  </si>
  <si>
    <t>Corporación Hospital Francisco Lopera Restrepo de Santa Rosa de Osos</t>
  </si>
  <si>
    <t>Empresa Pública de Madrid</t>
  </si>
  <si>
    <t>Asociación de Municipios de la Depresión Momposina</t>
  </si>
  <si>
    <t>Fondo Mixto para la Promoción del Deporte y la Gestión Social</t>
  </si>
  <si>
    <t>Región Administrativa y de Planificación RAP - Eje Cafetero</t>
  </si>
  <si>
    <t>Empresa de Servicios Públicos EMSAP S.A.S</t>
  </si>
  <si>
    <t>Instituto Municipal de Deportes y Recreación de Candelaria</t>
  </si>
  <si>
    <t>Instituto Municipal de Deportes, Recreación y Cultura de Santa Lucía</t>
  </si>
  <si>
    <t>ENERMARSELLA S.A.S E.S.P</t>
  </si>
  <si>
    <t>U.A.E. de Alimentación Escolar - Alimentos para Aprender</t>
  </si>
  <si>
    <t>Instituto Municipal del Deporte y la Recreación, el Aprovechamiento del Tiempo Libre, la Educación extraescolar y la Educación física de Corozal</t>
  </si>
  <si>
    <t>Instituto Municipal de Cultura y Turismo de Tenjo</t>
  </si>
  <si>
    <t>Sistema Estratégico de Transporte Público de Ibagué S.A.S</t>
  </si>
  <si>
    <t>Asociación Regional de Municipios del Caribe - AREMCA</t>
  </si>
  <si>
    <t>Empresa de Vivienda y Desarrollo Urbano y Rural del Municipio de Envigado - DEsur</t>
  </si>
  <si>
    <t>Instituto Municipal de Deporte y Recreación de Cimitarra</t>
  </si>
  <si>
    <t>E.S.P. Empresa de Servicio de Alumbrado Público de Yopal S.A.S.</t>
  </si>
  <si>
    <t>Artics S.A.S.</t>
  </si>
  <si>
    <t>E.S.P. Sociedad de Economía Mixta Alumbrado Público de Pitalito S.A.S.</t>
  </si>
  <si>
    <t>E.S.P Generadora Otu S.A.S</t>
  </si>
  <si>
    <t>E.S.P. Empresa Municipal de Acueducto Alcantarillado y Aseo del Municipio de San Benito ABAD-SUCRE S.A ESP Aguas de San Benito ABAD S.A.</t>
  </si>
  <si>
    <t>Empresa de Iluminación Pública y Tecnología de Sardinata S.A.S. - IPSA S.A.S.</t>
  </si>
  <si>
    <t>Instituto Municipal del Deporte y Recreaciòn de San Onofre</t>
  </si>
  <si>
    <t>Asociación de Municipios del Nordeste y Magdalena Medio Antioqueño Zona Nus</t>
  </si>
  <si>
    <t>E.S.P. Aguas Públicas de Cantagallo S.A.</t>
  </si>
  <si>
    <t>Fondo de Sostenibilidad Financiera del Sector Eléctrico</t>
  </si>
  <si>
    <t>Instituto de Movilidad y Transporte del Municipio de Arauquita.</t>
  </si>
  <si>
    <t>Grupo Bicentenario S.A.S.</t>
  </si>
  <si>
    <t>NACIONAL COTIZANTES SOCIEDADES PUBLICAS</t>
  </si>
  <si>
    <t>Asociación Municipios de los Sures</t>
  </si>
  <si>
    <t>E.S.P Empresas Publicas de Villavieja S.A.S</t>
  </si>
  <si>
    <t>Empresa Regional Jerusalèn,Nariño, Guataqui S.A.S E.S.P.</t>
  </si>
  <si>
    <t>Asociación de Municipios Pueblos de Occidente</t>
  </si>
  <si>
    <t>Fábrica de Licores y alcoholes de Antioquia</t>
  </si>
  <si>
    <t>Empresas de Parques y Eventos de Antioquia- Activa</t>
  </si>
  <si>
    <t>Contraloría Departamental de San Andrés, Providencia y Santa Catalina</t>
  </si>
  <si>
    <t>Asociación de Municipios de la Subregión Suroriental Provincia de Ricaurte- Norte de Santander</t>
  </si>
  <si>
    <t>Contraloría General de Antioquia</t>
  </si>
  <si>
    <t>Contraloría Distrital de Medellín</t>
  </si>
  <si>
    <t>Contraloría Municipal de Bello</t>
  </si>
  <si>
    <t>Contraloría Municipal de Pasto</t>
  </si>
  <si>
    <t>Contraloría General del Departamento del Tolima</t>
  </si>
  <si>
    <t>Contraloría Municipal de Ibagué</t>
  </si>
  <si>
    <t>Contraloría Municipal de Envigado</t>
  </si>
  <si>
    <t>Contraloría General del Departamento del Putumayo</t>
  </si>
  <si>
    <t>Contraloría Municipal de Itagüí</t>
  </si>
  <si>
    <t>Contraloría Municipal de Neiva</t>
  </si>
  <si>
    <t>Contraloría Departamental del Huila</t>
  </si>
  <si>
    <t>Instituto de trànsito del Municipio de Chaparral - Tolima</t>
  </si>
  <si>
    <t>Contraloría Departamental del Caquetá</t>
  </si>
  <si>
    <t>Contraloría Departamental de Nariño</t>
  </si>
  <si>
    <t>Contraloría Distrital de Barranquilla</t>
  </si>
  <si>
    <t>Contraloría Departamental del Atlántico</t>
  </si>
  <si>
    <t>Contraloría Distrital de Cartagena</t>
  </si>
  <si>
    <t>Contraloría Departamental de Bolívar</t>
  </si>
  <si>
    <t>Contraloría Distrital de Santa Marta</t>
  </si>
  <si>
    <t>Contraloría Departamental del Magdalena</t>
  </si>
  <si>
    <t>Contraloría Municipal de Valledupar</t>
  </si>
  <si>
    <t>Contraloria General del Departamento del Cesar</t>
  </si>
  <si>
    <t>Contraloría Municipal de Soledad</t>
  </si>
  <si>
    <t>Contraloría Municipal de Barrancabermeja</t>
  </si>
  <si>
    <t>Contraloría Municipal de Girón</t>
  </si>
  <si>
    <t>Contraloría Departamental del Guaviare</t>
  </si>
  <si>
    <t>Contraloría  Departamental de Arauca</t>
  </si>
  <si>
    <t>Contraloría Municipal de Floridablanca</t>
  </si>
  <si>
    <t>Contraloría Municipal de Bucaramanga</t>
  </si>
  <si>
    <t>Contraloría General del Departamento de la Guajira</t>
  </si>
  <si>
    <t>Contraloría General de Santander</t>
  </si>
  <si>
    <t>Contraloría General del Departamento de Norte de Santander</t>
  </si>
  <si>
    <t>Contraloría Municipal de Cúcuta</t>
  </si>
  <si>
    <t>Contraloría Municipal de Armenia</t>
  </si>
  <si>
    <t>Contraloría General del Quindío</t>
  </si>
  <si>
    <t>Contraloría Municipal de Dosquebradas</t>
  </si>
  <si>
    <t>Contraloría Municipal de Pereira</t>
  </si>
  <si>
    <t>Contraloría General del Risaralda</t>
  </si>
  <si>
    <t>Contraloría Municipal de Manizales</t>
  </si>
  <si>
    <t>Contraloría Municipal de Sincelejo</t>
  </si>
  <si>
    <t>Contraloría Municipal del Municipio de San Jerónimo de Montería</t>
  </si>
  <si>
    <t>Contraloría General del Departamento de Sucre</t>
  </si>
  <si>
    <t>Contraloría Departamental de Córdoba</t>
  </si>
  <si>
    <t>Contraloría Municipal de Villavicencio</t>
  </si>
  <si>
    <t>Contraloría General de Caldas</t>
  </si>
  <si>
    <t>Contraloria Departamental de Amazonas</t>
  </si>
  <si>
    <t>Contraloría General de Boyacá</t>
  </si>
  <si>
    <t>Contraloría de Cundinamarca</t>
  </si>
  <si>
    <t>Contraloría Municipal de Soacha</t>
  </si>
  <si>
    <t>Contraloría Departamental del Vichada</t>
  </si>
  <si>
    <t>Contraloría Departametal de Vaupés</t>
  </si>
  <si>
    <t>Contraloría Departamental del Meta</t>
  </si>
  <si>
    <t>Contraloría Departamental del Guainía</t>
  </si>
  <si>
    <t>Contraloría Departamental de Casanare</t>
  </si>
  <si>
    <t>Contraloría Municipal de Popayán</t>
  </si>
  <si>
    <t>Contraloría Municipal de Tuluá</t>
  </si>
  <si>
    <t>Contraloría Municipal de Yumbo</t>
  </si>
  <si>
    <t>Contraloría Municipal de Palmira</t>
  </si>
  <si>
    <t>Contraloría Distrital de Buenaventura</t>
  </si>
  <si>
    <t>Contraloría General del Cauca</t>
  </si>
  <si>
    <t>Contraloría Departamental del Valle del Cauca</t>
  </si>
  <si>
    <t>Contraloría General del Municipio de Santiago de Cali</t>
  </si>
  <si>
    <t>Contraloria Municipal de Tunja</t>
  </si>
  <si>
    <t>Asociación de Municipios de la Provincia de Pamplona</t>
  </si>
  <si>
    <t>Empresa de Desarrollo Urbano del Norte de Antioquia</t>
  </si>
  <si>
    <t>Instituto Municipal para la Cultura, el Deporte, el Turismo y la Recreación del Municipio de Trinidad</t>
  </si>
  <si>
    <t>E.S.P. Acueducto, Alcantarillado, Aseo y Energía Eléctrica de Uribia S.A.S.</t>
  </si>
  <si>
    <t>Alianza Pública para el Desarrollo Integral</t>
  </si>
  <si>
    <t>Instituto de Cultura y Turismo de Yopal</t>
  </si>
  <si>
    <t>Instituto Municipal de Cultura, Recreación y Deporte de Itagüí</t>
  </si>
  <si>
    <t>E.S.P. Caribemar de la Costa S.A.S.</t>
  </si>
  <si>
    <t>Fondo de Vivienda de Interés Social y Reforma Urbana del Municipio de Chiriguaná - Cesar</t>
  </si>
  <si>
    <t>Junta Municipal de Deporte y Recreación de Sampués</t>
  </si>
  <si>
    <t>Asociación de municipios Urabá norte</t>
  </si>
  <si>
    <t>Contraloría Distrital de Bogotà</t>
  </si>
  <si>
    <t>Empresa de Desarrollo Territorial Urbano y Rural de Marinilla "EDUR"</t>
  </si>
  <si>
    <t>E.S.P. Domiciliarios Aguas del Upia S.A.S.</t>
  </si>
  <si>
    <t>E.S.P. Empresa de Acueducto, Alcantarillado, Aseo y Energía (ZNI) de Puerto Guzmán S.A.</t>
  </si>
  <si>
    <t>E.I.C.E. para el Desarrollo Urbano y Hábitat del Municipio de Apartadó</t>
  </si>
  <si>
    <t>Sociedad Pública Terminal Regional de Transporte Terrestre de Tunja S.A.S.</t>
  </si>
  <si>
    <t>TERRITORIAL NO COTIZANTES SOCIEDADES PUBLICAS</t>
  </si>
  <si>
    <t>Asociación de Municipios del Complejo Cenagoso de la Zapatosa, la Ruta de la Cumbia, la Tambora, Mitos y Leyendas</t>
  </si>
  <si>
    <t>Instituto Municipal de Deportes y Recreación de Bello</t>
  </si>
  <si>
    <t>U.A.E de la Justicia Penal Militar y Policial</t>
  </si>
  <si>
    <t>Alianza Colombiana de Instituciones Públicas de Educación Superior - RED SUMMA</t>
  </si>
  <si>
    <t>Contraloría  Municipal de Rionegro.</t>
  </si>
  <si>
    <t>Instituto Municipal de Vivienda de Restrepo Valle</t>
  </si>
  <si>
    <t>Empresa para la Competitividad Territorial del Municipio de Girardota</t>
  </si>
  <si>
    <t>Patrimonio Autónomo Fondo Mujer Emprende</t>
  </si>
  <si>
    <t>Empresa de Tecnología y Servicios Alborada - Empresa Industrial y Comercial del Estado EICE</t>
  </si>
  <si>
    <t>E.S.P. EMPRESA DESCENTRALIZADA MUNICIPAL CON CAPITAL MIXTO ENERGITAR S.A.S</t>
  </si>
  <si>
    <t>Instituto Municipal de Cultura y Ciudadanía de Apartadó Antioquia.</t>
  </si>
  <si>
    <t>Promueve Más S.A.S.</t>
  </si>
  <si>
    <t>Instituto de Cultura y Turismo del Municipio de Chiriguaná.</t>
  </si>
  <si>
    <t>E.S.P. Empresa de Servicios Públicos Domiciliarios de Murillo Tolima S.A.S.</t>
  </si>
  <si>
    <t>Empresa de Desarrollo Urbano y Rural del Municipio de Bello - EDUNORTE</t>
  </si>
  <si>
    <t>Nutriceres S.A.S.</t>
  </si>
  <si>
    <t>Agencia de Analítica de Datos S.A.S.</t>
  </si>
  <si>
    <t>TERRITORIAL COTIZANTES SOCIEDADES PUBLICAS</t>
  </si>
  <si>
    <t>E.I.C.E. del Orden Municipal, Denominada Empresa Municipal de Maquinaria, Transporte y Servicios</t>
  </si>
  <si>
    <t>E.S.P. Riosucio Alumbrado Público S.A.S.</t>
  </si>
  <si>
    <t>Empresa de Desarrollo Competitividad y Productividad de Guarne</t>
  </si>
  <si>
    <t>E.S.P. Sociedad de Economía Mixta Iluminación y Desarrollos Tecnológicos S.A.S.</t>
  </si>
  <si>
    <t>Patrimonio Autónomo Fondo Nacional del Pasivo Pensional y Prestacional de la Electrificadora del Caribe S.A. E.S.P. - FONECA</t>
  </si>
  <si>
    <t>PA Fondo DIAN para Colombia</t>
  </si>
  <si>
    <t>Patrimonio Autónomo Fondo Especial para Investigaciones - INS</t>
  </si>
  <si>
    <t>E.S.P. Empresa de Servicios de Iluminación Pública y Desarrollos Tecnológicos de Neiva S.A.S.</t>
  </si>
  <si>
    <t>Región de Planeación y Gestión del Bajo Cauca</t>
  </si>
  <si>
    <t>U.A.E. para la Gestión Catastral de Cundinamarca</t>
  </si>
  <si>
    <t>E.I.C.E. Faro del Catatumbo S.A.S.</t>
  </si>
  <si>
    <t>E.S.P. Empresa de Servicios Públicos de San Diego.</t>
  </si>
  <si>
    <t>Asociación Regional de Municipios del Caribe - ARCA</t>
  </si>
  <si>
    <t>Alianza Energética y Tecnológica del cauca S.A.S</t>
  </si>
  <si>
    <t>Instituto Municipal de Deportes y Recreación de Manatí.</t>
  </si>
  <si>
    <t>Instituto de Protección y Bienestar Animal de Cundinamarca</t>
  </si>
  <si>
    <t>Movilidad Bolívar S.A.S.</t>
  </si>
  <si>
    <t>Región Administrativa y de Planificación de la Amazonía RAP - Amazonía</t>
  </si>
  <si>
    <t>Patrimonio Autónomo Fondo Nacional para el Desarrollo de la Infraestructura</t>
  </si>
  <si>
    <t>Patrimonio Autónomo del Departamento Administrativo de la Presidencia de la República - S.A.E. S.A.S.</t>
  </si>
  <si>
    <t>Empresa de Desarrollo Urbano y Rural del Municipio de El Carmen de Viboral</t>
  </si>
  <si>
    <t>U.A.E. Unidad de Planeación de Infraestructura de Transporte</t>
  </si>
  <si>
    <t>E.S.P Aguas de Cimitarra S.A.S</t>
  </si>
  <si>
    <t>S.E.M. Unión Promotora de Valor S.A.S.</t>
  </si>
  <si>
    <t>Instituto Municipal para la Recreación y Deporte Aprovechamiento del Tiempo Libre y la Educación Extra-Escolar.</t>
  </si>
  <si>
    <t>E.I.C.E. Instituto Financiero Empresarial de Yopal</t>
  </si>
  <si>
    <t>E.S.P. Aguas de Valencia S.A.S.</t>
  </si>
  <si>
    <t>E.S.E Hospital Departamental De San Andrés, Providencia Y Santa Catalina</t>
  </si>
  <si>
    <t>E.S.P. Empresa de Servicios Públicos Domiciliarios Aguas del Pienta S.A.S.- En Liquidación</t>
  </si>
  <si>
    <t>Provincia Administrativa y de Planificación- PAP- Minero Agroecológica</t>
  </si>
  <si>
    <t>Instituto Municipal del deporte deportibu</t>
  </si>
  <si>
    <t>Agencia de Comercialización y de Competitividad para el Desarrollo Regional</t>
  </si>
  <si>
    <t>Operadora Distrital de Transporte S.A.S.</t>
  </si>
  <si>
    <t>Agencia Distrital para la Educación Superior, la Ciencia y la Tecnología</t>
  </si>
  <si>
    <t>E.S.P. Nodo Pacífico S.A.S.</t>
  </si>
  <si>
    <t>E.S.E. Universitaria del Atlántico</t>
  </si>
  <si>
    <t>E.S.P. Río Aburrá S.A.S.</t>
  </si>
  <si>
    <t>E.S.P. Antioqueña de Iluminaciones S.A.S.</t>
  </si>
  <si>
    <t>Asociación de Municipios Urabá Darién - Caribe</t>
  </si>
  <si>
    <t>E.S.P. Empresa de Servicios Públicos de Acueducto, Alcantarillado, Aseo y Complementarios de Neira Caldas S.A.S.</t>
  </si>
  <si>
    <t>Empresa para el Desarrollo Territorial de El Bagre</t>
  </si>
  <si>
    <t>E.S.P Sociedad Chinchinà Alumbrado Público  S.A.S</t>
  </si>
  <si>
    <t>E.I.C.E. Empresa de Desarrollo Urbano y Rural</t>
  </si>
  <si>
    <t>I.P.S.I. ANENU-JIA</t>
  </si>
  <si>
    <t>E.I.C.E. Empresa de Desarrollo Urbano del Occidente- EDUOCCIDENTE</t>
  </si>
  <si>
    <t>E.S.P. Empresas Publicas Aguas de Florencia S.A.S</t>
  </si>
  <si>
    <t>E.I.C.E. Empresa para el Desarrollo Urbano Rural y Hábitat del Municipio de Necoclí</t>
  </si>
  <si>
    <t>E.S.P. Iluminamos 20/20 S.A.S.</t>
  </si>
  <si>
    <t>E.I.C.E. Empresa Autónoma de El Peñol</t>
  </si>
  <si>
    <t>E.I.C.E. Catasig S.A.S.</t>
  </si>
  <si>
    <t>Fondo Mixto para el Desarrollo Regional</t>
  </si>
  <si>
    <t>E.S.P. Empresa de Servicios Públicos de Puerto Rondón S.A.S</t>
  </si>
  <si>
    <t>E.I.C.E. Empresa de Desarrollo Urbano y Hábitat Sostenible</t>
  </si>
  <si>
    <t>Fondo Mixto para la Promoción de la Infraestructura, el Desarrollo Integral y la Gestión Social Sierra Nevada</t>
  </si>
  <si>
    <t>E.I.C.E. Empresa Pública del Municipio de Soacha</t>
  </si>
  <si>
    <t>E.S.P Arauca Iluminada S.A.S</t>
  </si>
  <si>
    <t>Instituto Municipal para el Deporte y la Recreación de Tumaco - Inder Tumaco</t>
  </si>
  <si>
    <t>E.S.P Kettlina Utilities Conpany   S.A.S</t>
  </si>
  <si>
    <t>Foncolombia, Fondo Mixto para el Desarrollo Integral y la Gestión Social de Colombia</t>
  </si>
  <si>
    <t>E.S.P. Espumas, Empresas Públicas de Elías S.A.S.</t>
  </si>
  <si>
    <t>E.S.P Empresa Industrial y Comercial del Estado de Gestión Catastral de Sahagún S.A.S.</t>
  </si>
  <si>
    <t>Instituto de Tránsito y Transporte de Fonseca la Guajira</t>
  </si>
  <si>
    <t>E.S.P Empresa de Servicios de Iluminación Pública y Desarrollos Tecnológicos de Cachipay S.A.S.</t>
  </si>
  <si>
    <t>E.S.P Empresa de Servicios de Iluminación Pública y Desarrollos Tecnológicos de Barbosa S.A.S</t>
  </si>
  <si>
    <t>Región Administrativa y de Planificación- RAP Llanos</t>
  </si>
  <si>
    <t>E.S.P.Empresas Públicas de Filandia S.A.S</t>
  </si>
  <si>
    <t>Empresa Prestadora de Servicios de Salud Indígena - WALEKERU IPSI</t>
  </si>
  <si>
    <t>E.S.P. Empresas Públicas de Santa Bárbara S.A.</t>
  </si>
  <si>
    <t>Servicios Integrales del Estado S.A.S</t>
  </si>
  <si>
    <t>Instituto  Municipal del Deporte y Recreacion de Turbaco</t>
  </si>
  <si>
    <t>E.S.P. Empresa de Servicio de Aseo de Argelia S.A.</t>
  </si>
  <si>
    <t>Fondo Nacional de Modernización del Parque Automotor de Carga</t>
  </si>
  <si>
    <t>Corporación de Apoyo y Desarrollo Regional Corposinergia</t>
  </si>
  <si>
    <t>I.P.S.I KOTTUSHI SAO ANA-A</t>
  </si>
  <si>
    <t>Región Administrativa y de Planificación - RAP El Gran Santander</t>
  </si>
  <si>
    <t>Asociación de Municipios del Sinú, Sabana y Costa Cordobesa ASISCO</t>
  </si>
  <si>
    <t>Desarrollo Sostenible y Equidad Territorial</t>
  </si>
  <si>
    <t>Asociación de Municipios de los Departamentos de Córdoba y Sucre</t>
  </si>
  <si>
    <t>E.S.P.Energiandes S.A.S</t>
  </si>
  <si>
    <t>Fondo Mixto para la Promoción de las Energías Renovables, el Desarrollo Integral y la Gestión Social</t>
  </si>
  <si>
    <t>E.S.P. Empresas Públicas de Piamonte AAA S.A.S.</t>
  </si>
  <si>
    <t>E.S.P. Empresas Públicas de Concepción S.A.S.</t>
  </si>
  <si>
    <t>Fondo para el Acceso a los Insumos Agropecuarios - FAIA</t>
  </si>
  <si>
    <t>Asociación de Municipios del Departamento de Córdoba</t>
  </si>
  <si>
    <t>E.I.C.E. Empresa de Desarrollo y Renovación Urbano Sostenible de Malambo</t>
  </si>
  <si>
    <t>E.S.P. Empuservicios S.A.S SEM</t>
  </si>
  <si>
    <t>Provincia Administrativa y de Planificación - PAP- de Penderisco y Sinifana en el Departamento de Antioquia</t>
  </si>
  <si>
    <t>Asociación de Municipios Sostenibles de Colombia</t>
  </si>
  <si>
    <t>Asociación de Municipios de Córdoba y del Urabá Antioqueño</t>
  </si>
  <si>
    <t>Región Administrativa y de Planificación RAP Del Agua y La Montaña</t>
  </si>
  <si>
    <t>E.I.C.E. Empresa de Desarrollo Urbano del Pacifico</t>
  </si>
  <si>
    <t>E.S.P. Amazonas Desarrollo Inteligente - ADI S.A.S.</t>
  </si>
  <si>
    <t>Nuevo Belén de Bajirá</t>
  </si>
  <si>
    <t>Agencia de Desarrollo Local Nariño</t>
  </si>
  <si>
    <t>E.I.C.E. Empresa para el Desarrollo Urbano, Rural y Hábitat del Urabá</t>
  </si>
  <si>
    <t>Empresa para la Gestión Inteligente del Territorio - EMGIT S.A.S.</t>
  </si>
  <si>
    <t>Resguardo Indígena Honduras</t>
  </si>
  <si>
    <t>Patrimonio Autónomo Fondo Nacional de Seguridad Vial</t>
  </si>
  <si>
    <t>E.S.E. Hospital San Vicente de Chucurí</t>
  </si>
  <si>
    <t>Empresa de Desarrollo y Renovación Municipal de Buriticá EDEREM - Buriticá</t>
  </si>
  <si>
    <t>E.S.P. Nepsa del Quindío Empresa Regional de Servicios Públicos S.A.</t>
  </si>
  <si>
    <t>Provincia Administrativa y de Planificación de San Juan en el Departamento de Antioquia</t>
  </si>
  <si>
    <t>E.I.C.E. Empresa de Desarrollo Inteligente y Sostenible S.A.S.</t>
  </si>
  <si>
    <t>E.S.P. Empresa de Servicios Públicos Domiciliarios de Acueducto Alcantarillado y Aseo de Rioblanco - ACUAARIO S.A.S.</t>
  </si>
  <si>
    <t>Instituto Municipal de Tránsito de Aracataca</t>
  </si>
  <si>
    <t>E.S.P. Umbraled S.A.S.</t>
  </si>
  <si>
    <t>E.S.P. del Sector Rural Urbano y Centros Poblados de Güepsa Sociedad Anónima por Acciones Simplificadas de Alcantarillado - Aseo Rural y Urbano del Municipio de Güepsa - Santander</t>
  </si>
  <si>
    <t>E.S.P. Empresa Departamental de Servicios Públicos Domiciliarios de Acueducto, Alcantarillado y Aseo de la Guajira S.A</t>
  </si>
  <si>
    <t>E.S.P Aguas Publicas de Guadalupe E.P.G S.A</t>
  </si>
  <si>
    <t>Institución Prestadora de Servicio de Salud Indígena Guaitara</t>
  </si>
  <si>
    <t>Región Metropolitana Bogotá - Cundinamarca</t>
  </si>
  <si>
    <t>Corporación del Sinú y San Jorge para la Ayuda Social</t>
  </si>
  <si>
    <t>Patrimonio Autónomo - Fondo Nacional de Financiamiento para la Ciencia, la Tecnología y la Innovación, Fondo Francisco José de Caldas</t>
  </si>
  <si>
    <t>E.S.P. Empresa de Servicios Tecnológicos e Iluminación de Valledupar S.A.S.</t>
  </si>
  <si>
    <t>E.S.P. Enlaza Grupo Energía Bogotá S.A.S.</t>
  </si>
  <si>
    <t>Corporación Mixta para el Desarrollo Integral, la Sostenibilidad Social y Ambiental de las Regiones</t>
  </si>
  <si>
    <t>Instituto Municipal de Cultura Deporte y Recreación de Tiquisio</t>
  </si>
  <si>
    <t>I.P.S. Indígena Mavesalud</t>
  </si>
  <si>
    <t>Fondo de Bienestar Social y de Capacitación de la Contraloría General del Departamento Norte de Santander</t>
  </si>
  <si>
    <t>Sociedad de Avances Tecnológicos para el Desarrollo del Departamento del Valle del Cauca - Valle Avanza S.A.S.</t>
  </si>
  <si>
    <t>E.S.P. Empresa Oficial de Servicios Públicos Domiciliarios Sutamarchan S.A.S.</t>
  </si>
  <si>
    <t>I.P.S.I. Sikuaso</t>
  </si>
  <si>
    <t>E.I.C.E. Empresa de Desarrollo Territorial Sostenible Invest in Sabana</t>
  </si>
  <si>
    <t>Consejo Nacional Electoral</t>
  </si>
  <si>
    <t>Visión Vegachi Nordeste S.A.S.</t>
  </si>
  <si>
    <t>Patrimonio Autonomo FENOGE</t>
  </si>
  <si>
    <t>MEGATIC S.A.S.</t>
  </si>
  <si>
    <t>S.E.M. Idea + S.A.S.</t>
  </si>
  <si>
    <t>Ministerio de Igualdad y Equidad</t>
  </si>
  <si>
    <t>Rotorr-Motor de Innovación</t>
  </si>
  <si>
    <t>Centro de Bienestar de Adulto Mayor</t>
  </si>
  <si>
    <t>Fideicomiso Fondo Nacional de Salud</t>
  </si>
  <si>
    <t>Impacto infraestructura SAS</t>
  </si>
  <si>
    <t>Empresas de Fomento Agropecuario S.A.S. S.E.M.</t>
  </si>
  <si>
    <t>Corporación Mixta para la Sustentabilidad y el Desarrollo Social Integral-YAPURUTU</t>
  </si>
  <si>
    <t>Empresa de Servicios Públicos de Samaná E.S.P. S.A.S</t>
  </si>
  <si>
    <t>Servicios Integrales del Estado Colombiano SIEC SAS Sociedad de Economía Mixta</t>
  </si>
  <si>
    <t>E.S.P. Iluminación y Territorio Inteligente S.A.S.</t>
  </si>
  <si>
    <t>S.E.M Centro Logístico de Transportes de Jardin S.A.S</t>
  </si>
  <si>
    <t>Contraloría Municipal de Sabaneta</t>
  </si>
  <si>
    <t>E.S.P. EMPRESA DE SERVICIOS PUBLICOS TOTALSERVIS S.A.S</t>
  </si>
  <si>
    <t>E.S.P. Servicios Públicos de Sáchica S.A.S.</t>
  </si>
  <si>
    <t>Asociación de Autoridades Tradicionales Indígenas FINCESALUD IPSI</t>
  </si>
  <si>
    <t>Laboratorio Redes de Emprendimiento, Comunicación y Paz</t>
  </si>
  <si>
    <t>S.E.M Empresa de Desarrollo Territorial Impulsa Mas S.A.S</t>
  </si>
  <si>
    <t>E.S.P. Aguas de Torobe S.A.S.</t>
  </si>
  <si>
    <t>Fondo Mixto para el Desarrollo Integral de las Regiones de Colombia</t>
  </si>
  <si>
    <t>Asociación de Cabildos Indígenas de la zona norte del Cauca</t>
  </si>
  <si>
    <t>E.S.P.Empresa de Servicios Públicos de Puerto Carreño Vichada S.A</t>
  </si>
  <si>
    <t>E.S.P. Centrales de Energía Eléctrica de Vaupés S.A.S.</t>
  </si>
  <si>
    <t>E.S.P. Aguas Colon S.A.S.</t>
  </si>
  <si>
    <t>Región de Planeación y Gestión,Autoridad Regional de Transporte del Suroccidente de Colombia - Movamos Región.</t>
  </si>
  <si>
    <t>Servicios Catastrales Nacionales Arga S.A.S.</t>
  </si>
  <si>
    <t>Sistema Integrado de Transporte Regional en el Gran Valle S.A.S.</t>
  </si>
  <si>
    <t>S.E.M Empresa Municipal de Alumbrado Público de El Tarra S.A.S.</t>
  </si>
  <si>
    <t>Instituto Municipal del Deporte y Cultura -Toro Ciudad Confederada</t>
  </si>
  <si>
    <t>Región de Planeación y Gestión del Pueblo Zenú</t>
  </si>
  <si>
    <t>Institución Universitaria Politécnico Distrital de Santa Marta</t>
  </si>
  <si>
    <t>E.S.P. Sociedad de Acueducto Alcantarillado y Aseo de Barranquilla S.A.</t>
  </si>
  <si>
    <t>Wintukwa IPSI</t>
  </si>
  <si>
    <t>Patrimonio Autonomo Fondo para la Vida y la Biodiversidad</t>
  </si>
  <si>
    <t>Fondo Mixto de Inversion y Desarrollo para la Paz de Colombia</t>
  </si>
  <si>
    <t>I.P.S.I Sol Wayuu</t>
  </si>
  <si>
    <t>I.P.S.I. Indigena Centro Epidemiologico y de Salud Integral JEKEET AKUAITA</t>
  </si>
  <si>
    <t>Instituto Municipal de Deportes, Recreación y Actividad Física Melgar Tolima</t>
  </si>
  <si>
    <t>Instituto Municipal De Transporte y Movilidad Puerto Asís</t>
  </si>
  <si>
    <t>Instituto de Transito Transporte y Desarrollo Urbano del Municipio de Sincé - Sucre</t>
  </si>
  <si>
    <t>Instituto Municipal para el Deporte la Educación Física y la Recreación de San Zenón</t>
  </si>
  <si>
    <t>Instituto de Tránsito y Transporte Municipal de El Banco</t>
  </si>
  <si>
    <t>Casa de Bienestar del Adulto Mayor y Centro Vida La Esperanza de Soracá</t>
  </si>
  <si>
    <t>Institución Universitaria Pública de Bello</t>
  </si>
  <si>
    <t>Provincia Administrativa y de Planeación - PAP del Sumapaz</t>
  </si>
  <si>
    <t>Asociación de Territorios Ancestrales Sindawa ASOSINDAWA</t>
  </si>
  <si>
    <t>E.S.P. Empresa Oficial de Acueducto y Alcantarillado del Municipio de Sincé</t>
  </si>
  <si>
    <t>E.S.P. Empresa de Servicios Públicos de El Paso</t>
  </si>
  <si>
    <t>Instituto Municipal de Tránsito y Transporte de Fundación</t>
  </si>
  <si>
    <t>CIDTI 4.0 S.A.S.</t>
  </si>
  <si>
    <t>Asociación de Municipios RIOMAR</t>
  </si>
  <si>
    <t>Asociación de Municipios ECO - Subregión del Guájaro Canal del Dique y Municipios Ribereños del Río Magdalena</t>
  </si>
  <si>
    <t>Corporación Centro Provincial de Gestión Agroempresarial de los Puertos</t>
  </si>
  <si>
    <t>Institución Universitaria de las Culturas y las Artes Populares-IPC</t>
  </si>
  <si>
    <t>S.E.M Empresa para el Desarrollo Urbano de Occidente S.A.S E.S.P</t>
  </si>
  <si>
    <t>E.I.C.E. Empresa de Desarrollo Urbano Territorio y Desarrollo</t>
  </si>
  <si>
    <t>Instituto Municipal para el Deporte y la Recreación IMDER</t>
  </si>
  <si>
    <t>P.A. Fondo para la Superación de Brechas de Desigualdad Poblacional e Inequidad Territorial</t>
  </si>
  <si>
    <t>E.I.C.E. Empresa de Desarrollo y Renovación Municipal de Santa Fe de Antioquia</t>
  </si>
  <si>
    <t>E.I.C.E. Empresa Industrial y Comercial para el Desarrollo Urbano y Territorial - Municipio Mutatá</t>
  </si>
  <si>
    <t>S.E.M. Empresa de Servicios Públicos Mixta Ciudad Moderna SAS ESP</t>
  </si>
  <si>
    <t>E.S.P. Empresas Públicas de Florencia AAA S.A.S.</t>
  </si>
  <si>
    <t>Fondo Mixto de Cultura, Deporte y Turismo del Municipio de Cartago Valle Del Cauca</t>
  </si>
  <si>
    <t>Corporación Mixta para el Desarrollo Social y Ambiental de Colombia - Codecolombia</t>
  </si>
  <si>
    <t>Región de planeación y gestión para el desarrollo territorial municipal - RPG PARAMILLO</t>
  </si>
  <si>
    <t>E.I.C.E. Empresa de Desarrollo Sostenible del Municipio de la Unión</t>
  </si>
  <si>
    <t>Asociación Supradepartamental de Municipios de la Región del Alto Patía</t>
  </si>
  <si>
    <t>Fondo de Desarrollo Empresarial de Barrancas</t>
  </si>
  <si>
    <t>Región de Planeación y Gestión para el Turismo Sostenible del Atlántico</t>
  </si>
  <si>
    <t>S.E.M. ECO 360 S.A.S E.S.P.</t>
  </si>
  <si>
    <t>Instituto Departamental de Acción Comunal del Departamento del Huila</t>
  </si>
  <si>
    <t>S.E.M. Agrovizión S.A.S.</t>
  </si>
  <si>
    <t>Fondo Mixto para la Promoción de la Cultura y las Artes de Itagüi Museo Centro Cultural Caribe</t>
  </si>
  <si>
    <t>Asociación de Municipios del Departamento del Atlántico</t>
  </si>
  <si>
    <t>E.I.C.E Empresa de Desarrollo Urbano de Andes</t>
  </si>
  <si>
    <t>Asociación Indígena IPS Inga Kamentsa</t>
  </si>
  <si>
    <t>Instituto para el Fomento de la Cultura El Deporte y el Turismo ICDT del Municipio de San Pablo</t>
  </si>
  <si>
    <t>Corporación Pública de Innovación en Tecnología</t>
  </si>
  <si>
    <t>Geoter E.I.C.E. S.A.S</t>
  </si>
  <si>
    <t>E.S.P. Empresa Oficial de Servicios Públicos del Municipio de San Martin de Loba Bolívar S.A.S</t>
  </si>
  <si>
    <t>E.S.P. Empresa Oficial de Servicios Públicos del Distrito de Santa Cruz de Mompox S.A.S.</t>
  </si>
  <si>
    <t>Fondo Mixto para la Promoción del Deporte la Cultura el Desarrollo Integral y la Gestión Social</t>
  </si>
  <si>
    <t>S.E.M. Centro de Desarrollo Tecnológico de Producción de Vacunas - BOGOTÁBIO S.A.S</t>
  </si>
  <si>
    <t>Fondo Mixto Nacional para el Fomento Deportivo, la Cultura, la Tecnología, Ordenamiento Territorial Alrededor del Agua y Justicia Ambiental, Energías Renovables y el Desarrollo Colombiano</t>
  </si>
  <si>
    <t>Instituto Distrital de Acción Comunal de Cartagena y el Caribe</t>
  </si>
  <si>
    <t>E.I.C.E. Empresa de Desarrollo de San Carlos</t>
  </si>
  <si>
    <t>Agencia Regional de Movilidad</t>
  </si>
  <si>
    <t>E.I.C.E. Empresa de Desarrollo Territorial de Donmatías S.A.S.</t>
  </si>
  <si>
    <t>E.I.C.E. Área Metropolitana de Valledupar</t>
  </si>
  <si>
    <t>S.E.M. Tenjo Tecnología e Innovación S.A.S.</t>
  </si>
  <si>
    <t>Red Universitaria REDU</t>
  </si>
  <si>
    <t>Fondo Mixto para la Competitividad y el Desarrollo Territorial de la Región Norte de Colombia</t>
  </si>
  <si>
    <t>E.I.C.E. Empresa de Desarrollo Sostenible del Magdalena</t>
  </si>
  <si>
    <t>I.P.S.I Runa Yankuna - Cabildo Mayor del Pueblo Yanacona</t>
  </si>
  <si>
    <t>E.I.C.E. Empresa de Desarrollo Urbano Rural y Habitat del Municipio de Dabeiba</t>
  </si>
  <si>
    <t>Nutriendo Sonrisas S.A.S.</t>
  </si>
  <si>
    <t>E.I.C.E.  Empresa Promotora de Bolívar</t>
  </si>
  <si>
    <t>E.I.C.E. Empresa de Desarrollo Territorial de Yarumal y el Norte de Antioquia</t>
  </si>
  <si>
    <t>E.I.C.E. Empresa de Renovación e Infraestructura de Sogamoso S.A.S.</t>
  </si>
  <si>
    <t>E.I.C.E. del Orden Municipal "Banco de Suelos e Inmobiliario de Montería"</t>
  </si>
  <si>
    <t>S.E.M. Sociedad Terminal de Transportes del Municipio de Túquerres S.A.</t>
  </si>
  <si>
    <t>Área Metropolitana Centro Sur de Caldas</t>
  </si>
  <si>
    <t>E.S.P. Empresa de Servicios Públicos de Itagüí E.M.S.I.  S.A.S</t>
  </si>
  <si>
    <t>E.S.P. Aguas de Astrea S.A.S.</t>
  </si>
  <si>
    <t>S.E.M. Empresa de Desarrollo Urbano y Rural de Maicao SAS</t>
  </si>
  <si>
    <t>S.E.M. Empresa Nacional Estatal de Desarrollo Territorial S.A.S</t>
  </si>
  <si>
    <t>I.P.S.I Asociación IPS Indígena TRICAUMA</t>
  </si>
  <si>
    <t>S.E.M Empresa de Desarrollo Inteligente  S.A.S</t>
  </si>
  <si>
    <t>E.I.C.E. Mercado Público de Agustín Codazzi- MERCODAZZI</t>
  </si>
  <si>
    <t>E.S.P Empresa de Servicios Públicos de Puerto Nariño S.A.S.</t>
  </si>
  <si>
    <t>E.I.C.E Empresa para el Desarrollo Urbano y Rural del Municipio de Murindó Antioquia</t>
  </si>
  <si>
    <t>E.I.C.E. Empresa de Desarrollo Territorial Sostenible</t>
  </si>
  <si>
    <t>E.I.C.E Empresa para el Desarrollo Urbano, Rural y Hábitat - EDURHA - del Municipio de San Juan de Urabá Antioquia</t>
  </si>
  <si>
    <t>S.E.M Colombia Rural Integral  S.A.S.</t>
  </si>
  <si>
    <t>E.I.C.E. Empresa Santandereana de Licores ESL</t>
  </si>
  <si>
    <t>E.S.P. Empresa de Servicios Públicos del Municipio de Necoclí S.A.S</t>
  </si>
  <si>
    <t>Asociación de Municipios Chocó-Urabá - ASOMUCUR</t>
  </si>
  <si>
    <t>E.S.E. Empresa Social del Estado Hospital de Zapatoca</t>
  </si>
  <si>
    <t>E.S.P. Empresa de Servicios Públicos Domiciliarios del municipio de Barranco de Loba - En Liquidación</t>
  </si>
  <si>
    <t>S.E.M. Movilidad Innovación y Tecnologías de Colombia Sociedad de Economía Mixta S.A.S.</t>
  </si>
  <si>
    <t>Empresa de Desarrollo Territorial, Económico y Social del Municipio de Cañasgordas</t>
  </si>
  <si>
    <t>S.E.M. Soluciones Integrales de Innovación y Tecnologías en Movilidad SINNTEC S.A.S.</t>
  </si>
  <si>
    <t>E.I.C.E. Empresa para el Desarrollo Urbano, Rural y Hábitat del municipio del Carmen del Darién EICE EDURHA Carmen del Darién</t>
  </si>
  <si>
    <t>E.I.C.E. Empresa de Desarrollo Urbano Rural Integral - EDURI</t>
  </si>
  <si>
    <t>S.E.M. Sociedad de Economía Mixta Ciudad Luz S.A.S.</t>
  </si>
  <si>
    <t>Provincia Administrativa y de Planeación Bioenergética del Norte de Antioquia</t>
  </si>
  <si>
    <t>S.E.M. Empresa de Innovación, Luz y Conectividad de Cota S.A.S. - INLUCOTA S.A.S.</t>
  </si>
  <si>
    <t>E.I.C.E Empresa de Desarrollo Urbano de San Rafael - EDUSANRA</t>
  </si>
  <si>
    <t>P.A. Fondo de Fuentes Alternativas de Pago para el Desarrollo de la Infraestructura (FIP)</t>
  </si>
  <si>
    <t>E.I.C.E. Empresa para el Desarrollo Urbano, Rural y Hábitat del Municipio de Carepa</t>
  </si>
  <si>
    <t>S.E.M. SIEMBRA MAS SAS</t>
  </si>
  <si>
    <t>E.I.C.E. Empresa Municipal de Desarrollo Urbano, Rural y Minero de Remedios - IDEAR</t>
  </si>
  <si>
    <t>Provincia Administrativa y de Planeación Turística y Agroecológica del Occidente Antioqueño</t>
  </si>
  <si>
    <t>E.S.P. Empresa de Servicios Públicos de Aseo del Municipio de San Martín de Loba S.A.S</t>
  </si>
  <si>
    <t>E.S.P. Empresa de Servicios Públicos Mixta Suma 360 S.A.S.</t>
  </si>
  <si>
    <t>Corporación Nacional para el Desarrollo Colombiano</t>
  </si>
  <si>
    <t>S.E.M. SITISEM S.A.S</t>
  </si>
  <si>
    <t>E.S.P. Empresa de Servicios Públicos y Gestión Ambiental Serrania S.A.S.</t>
  </si>
  <si>
    <t>S.E.M. Empresa Generadora de Desarrollo Nacional S.A.S.</t>
  </si>
  <si>
    <t>Provincia Administrativa y de Planificación del Rio Grande</t>
  </si>
  <si>
    <t>Empresa de Desarrollo Urbano y Rural de Segovia</t>
  </si>
  <si>
    <t>S.E.M. Empresa de Desarrollo Territorial Prooccidente S.A.S.</t>
  </si>
  <si>
    <t>Empresa de Desarrollo Urbano y Rural del Municipio de Bojaya</t>
  </si>
  <si>
    <t>Empresa de Servicios Públicos de Vista Hermosa Zocai Zomac S.A.S. E.S.P</t>
  </si>
  <si>
    <t>Cauca Futura S.A</t>
  </si>
  <si>
    <t>E.I.C.E. Empresa de Desarrollo Urbano y Rural de Antioquia</t>
  </si>
  <si>
    <t>Empresa Industrial y Comercial del Estado del orden municipal Desarrollo Conjunto Territorial - DETERCONSA</t>
  </si>
  <si>
    <t>Empresa de Desarrollo Territorial de Puerto Triunfo</t>
  </si>
  <si>
    <t>Eco Servicios Sinergia Ambiental S.A.S. E.S.P.</t>
  </si>
  <si>
    <t>Empresa de Comercialización Minera de Zaragoza E.I.C.E</t>
  </si>
  <si>
    <t>Empresa de Exposición de Cúcuta Ciudad Destino S.A.S.</t>
  </si>
  <si>
    <t>Instituto Municipal para el Deporte, la Recreación, el Aprovechamiento del Tiempo Libre y la Educación Extraescolar del Municipio de Caimito</t>
  </si>
  <si>
    <t>Empresa de Desarrollo Urbano y Rural de Quibdó</t>
  </si>
  <si>
    <t>Empresa de Servicios Públicos de San Antonio de Getucha S.A. E.S.P. "Aguas de San Antonio AAA S.A E.S.P"</t>
  </si>
  <si>
    <t>S.E.M Gestión Energética y Sostenibilidad S.A.S ESP</t>
  </si>
  <si>
    <t>Nacional</t>
  </si>
  <si>
    <t xml:space="preserve">Entidades de gobierno </t>
  </si>
  <si>
    <t xml:space="preserve">Empresas no cotizantes </t>
  </si>
  <si>
    <t xml:space="preserve">Empresas cotizantes </t>
  </si>
  <si>
    <t>Antioquia</t>
  </si>
  <si>
    <t xml:space="preserve">Entidades en liquidación </t>
  </si>
  <si>
    <t>Nariño</t>
  </si>
  <si>
    <t>Atlántico</t>
  </si>
  <si>
    <t>Santander</t>
  </si>
  <si>
    <t>Asociaciones</t>
  </si>
  <si>
    <t>Magdalena</t>
  </si>
  <si>
    <t>Bolívar</t>
  </si>
  <si>
    <t>Putumayo</t>
  </si>
  <si>
    <t>Caldas</t>
  </si>
  <si>
    <t>Córdoba</t>
  </si>
  <si>
    <t>Meta</t>
  </si>
  <si>
    <t>Cundinamarca</t>
  </si>
  <si>
    <t>Casanare</t>
  </si>
  <si>
    <t>Valle del Cauca</t>
  </si>
  <si>
    <t>Tolima</t>
  </si>
  <si>
    <t>Norte de Santander</t>
  </si>
  <si>
    <t>Vichada</t>
  </si>
  <si>
    <t>Sucre</t>
  </si>
  <si>
    <t>Huila</t>
  </si>
  <si>
    <t>Cesar</t>
  </si>
  <si>
    <t>Caquetá</t>
  </si>
  <si>
    <t>Cauca</t>
  </si>
  <si>
    <t>Chocó</t>
  </si>
  <si>
    <t>La Guajira</t>
  </si>
  <si>
    <t>Quindío</t>
  </si>
  <si>
    <t>San Andrés</t>
  </si>
  <si>
    <t>Amazonas</t>
  </si>
  <si>
    <t>Guainía</t>
  </si>
  <si>
    <t>Guaviare</t>
  </si>
  <si>
    <t>Vaupés</t>
  </si>
  <si>
    <t>Societarias</t>
  </si>
  <si>
    <t>RAP</t>
  </si>
  <si>
    <t>Total general</t>
  </si>
  <si>
    <t>Entidad</t>
  </si>
  <si>
    <t>Código</t>
  </si>
  <si>
    <t>U.A.E. CONTADURÍA GENERAL DE LA NACIÓN</t>
  </si>
  <si>
    <t xml:space="preserve">Anexo al informe de control interno contable </t>
  </si>
  <si>
    <t>Resultados promedio comparativos 2025 - 2024</t>
  </si>
  <si>
    <t>No aplica.</t>
  </si>
  <si>
    <t>Promedio de calificacion_2024</t>
  </si>
  <si>
    <t>Promedio de calificacion_2025</t>
  </si>
  <si>
    <t>Cuenta de calificacion_2025</t>
  </si>
  <si>
    <t>Cuenta de calificacion_2024</t>
  </si>
  <si>
    <t xml:space="preserve">Parámetros </t>
  </si>
  <si>
    <t>Especial</t>
  </si>
  <si>
    <t>otras</t>
  </si>
  <si>
    <t>Instrucciones de uso</t>
  </si>
  <si>
    <t>*La diferencia en el total de entidades entre 2024 y 2025 se presenta por la variación en el número de entidades que reportaron información en cada vigencia. Por otra parte, se pueden presentar diferencias en promedios globales en los casos en los que una entidad pasó de aplicar un marco normativo en 2024 a otro en 2025.</t>
  </si>
  <si>
    <t xml:space="preserve">Anexo al informe de evaluación de control interno contable </t>
  </si>
  <si>
    <r>
      <t xml:space="preserve">Este tablero permite consultar de manera dinámica los resultados promedio comparativos 2025-2024 de las entidades que reportaron el Informe de evaluación de control interno contable, mediante la selección de parámetros como sector, nivel nacional o departamental, marco normativo, categoría municipal, otras clasificaciones y centro de consolidación. Para visualizar la información requerida, seleccione uno o varios filtros según su necesidad. Los indicadores y totales se actualizarán automáticamente conforme a los criterios escogidos. El listado de entidades que conforman los indicadores y totales actualizados se muestra en la hoja </t>
    </r>
    <r>
      <rPr>
        <b/>
        <sz val="14"/>
        <color theme="1"/>
        <rFont val="Aptos Narrow"/>
        <family val="2"/>
        <scheme val="minor"/>
      </rPr>
      <t>Detalle_entidades.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</si>
</sst>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
    <numFmt numFmtId="166" formatCode="#,##0.############"/>
    <numFmt numFmtId="167" formatCode="#,##0.000"/>
  </numFmts>
  <fonts count="16" x14ac:knownFonts="1">
    <font>
      <sz val="11"/>
      <color theme="1"/>
      <name val="Aptos Narrow"/>
      <family val="2"/>
      <scheme val="minor"/>
    </font>
    <font>
      <b/>
      <sz val="11"/>
      <color theme="1"/>
      <name val="Aptos Narrow"/>
      <family val="2"/>
      <scheme val="minor"/>
    </font>
    <font>
      <sz val="10"/>
      <color theme="1"/>
      <name val="Tahoma"/>
      <family val="2"/>
    </font>
    <font>
      <sz val="8"/>
      <color rgb="FFFFFFFF"/>
      <name val="Verdana"/>
      <family val="2"/>
    </font>
    <font>
      <sz val="8"/>
      <color rgb="FF454545"/>
      <name val="Verdana"/>
      <family val="2"/>
    </font>
    <font>
      <b/>
      <sz val="16"/>
      <color theme="1"/>
      <name val="Aptos Narrow"/>
      <family val="2"/>
      <scheme val="minor"/>
    </font>
    <font>
      <b/>
      <i/>
      <sz val="16"/>
      <color theme="1"/>
      <name val="Aptos Narrow"/>
      <family val="2"/>
      <scheme val="minor"/>
    </font>
    <font>
      <sz val="16"/>
      <color theme="1"/>
      <name val="Aptos Narrow"/>
      <family val="2"/>
      <scheme val="minor"/>
    </font>
    <font>
      <sz val="10"/>
      <name val="Arial"/>
      <family val="2"/>
    </font>
    <font>
      <b/>
      <sz val="10"/>
      <color theme="0"/>
      <name val="Verdana"/>
      <family val="2"/>
    </font>
    <font>
      <sz val="10"/>
      <color theme="1"/>
      <name val="Aptos Narrow"/>
      <family val="2"/>
      <scheme val="minor"/>
    </font>
    <font>
      <sz val="10"/>
      <name val="Verdana"/>
      <family val="2"/>
    </font>
    <font>
      <i/>
      <u/>
      <sz val="16"/>
      <color theme="1"/>
      <name val="Aptos Narrow"/>
      <family val="2"/>
      <scheme val="minor"/>
    </font>
    <font>
      <sz val="14"/>
      <color theme="1"/>
      <name val="Aptos Narrow"/>
      <family val="2"/>
      <scheme val="minor"/>
    </font>
    <font>
      <b/>
      <sz val="14"/>
      <color theme="1"/>
      <name val="Aptos Narrow"/>
      <family val="2"/>
      <scheme val="minor"/>
    </font>
    <font>
      <b/>
      <i/>
      <u/>
      <sz val="16"/>
      <color theme="1"/>
      <name val="Aptos Narrow"/>
      <family val="2"/>
      <scheme val="minor"/>
    </font>
  </fonts>
  <fills count="4">
    <fill>
      <patternFill patternType="none"/>
    </fill>
    <fill>
      <patternFill patternType="gray125"/>
    </fill>
    <fill>
      <patternFill patternType="solid">
        <fgColor rgb="FF305792"/>
      </patternFill>
    </fill>
    <fill>
      <patternFill patternType="solid">
        <fgColor theme="4"/>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rgb="FF305792"/>
      </left>
      <right style="medium">
        <color rgb="FF305792"/>
      </right>
      <top style="medium">
        <color rgb="FF305792"/>
      </top>
      <bottom style="medium">
        <color rgb="FF305792"/>
      </bottom>
      <diagonal/>
    </border>
    <border>
      <left style="medium">
        <color rgb="FF305792"/>
      </left>
      <right style="medium">
        <color rgb="FF305792"/>
      </right>
      <top style="medium">
        <color rgb="FF305792"/>
      </top>
      <bottom/>
      <diagonal/>
    </border>
    <border>
      <left/>
      <right/>
      <top/>
      <bottom style="thin">
        <color theme="4" tint="0.39997558519241921"/>
      </bottom>
      <diagonal/>
    </border>
  </borders>
  <cellStyleXfs count="4">
    <xf numFmtId="0" fontId="0" fillId="0" borderId="0"/>
    <xf numFmtId="0" fontId="2" fillId="0" borderId="0"/>
    <xf numFmtId="43" fontId="2" fillId="0" borderId="0" applyFont="0" applyFill="0" applyBorder="0" applyAlignment="0" applyProtection="0"/>
    <xf numFmtId="0" fontId="8" fillId="0" borderId="0"/>
  </cellStyleXfs>
  <cellXfs count="34">
    <xf numFmtId="0" fontId="0" fillId="0" borderId="0" xfId="0"/>
    <xf numFmtId="0" fontId="2" fillId="0" borderId="0" xfId="1"/>
    <xf numFmtId="0" fontId="3" fillId="2" borderId="1" xfId="1" applyFont="1" applyFill="1" applyBorder="1" applyAlignment="1">
      <alignment horizontal="center" vertical="top"/>
    </xf>
    <xf numFmtId="164" fontId="4" fillId="0" borderId="2" xfId="1" applyNumberFormat="1" applyFont="1" applyBorder="1" applyAlignment="1">
      <alignment vertical="top"/>
    </xf>
    <xf numFmtId="0" fontId="4" fillId="0" borderId="2" xfId="1" applyFont="1" applyBorder="1" applyAlignment="1">
      <alignment vertical="top"/>
    </xf>
    <xf numFmtId="165" fontId="4" fillId="0" borderId="2" xfId="1" applyNumberFormat="1" applyFont="1" applyBorder="1" applyAlignment="1">
      <alignment vertical="top"/>
    </xf>
    <xf numFmtId="3" fontId="4" fillId="0" borderId="2" xfId="1" applyNumberFormat="1" applyFont="1" applyBorder="1" applyAlignment="1">
      <alignment vertical="top"/>
    </xf>
    <xf numFmtId="4" fontId="4" fillId="0" borderId="2" xfId="1" applyNumberFormat="1" applyFont="1" applyBorder="1" applyAlignment="1">
      <alignment vertical="top"/>
    </xf>
    <xf numFmtId="166" fontId="2" fillId="0" borderId="0" xfId="1" applyNumberFormat="1"/>
    <xf numFmtId="0" fontId="4" fillId="0" borderId="2" xfId="1" applyFont="1" applyBorder="1" applyAlignment="1">
      <alignment vertical="top" wrapText="1"/>
    </xf>
    <xf numFmtId="4" fontId="2" fillId="0" borderId="2" xfId="1" applyNumberFormat="1" applyBorder="1"/>
    <xf numFmtId="4" fontId="4" fillId="0" borderId="2" xfId="1" applyNumberFormat="1" applyFont="1" applyBorder="1" applyAlignment="1">
      <alignment horizontal="right" vertical="top"/>
    </xf>
    <xf numFmtId="4" fontId="2" fillId="0" borderId="3" xfId="1" applyNumberFormat="1" applyBorder="1"/>
    <xf numFmtId="4" fontId="0" fillId="0" borderId="0" xfId="0" applyNumberFormat="1"/>
    <xf numFmtId="164" fontId="0" fillId="0" borderId="0" xfId="0" applyNumberFormat="1"/>
    <xf numFmtId="0" fontId="0" fillId="0" borderId="0" xfId="0" applyAlignment="1">
      <alignment wrapText="1"/>
    </xf>
    <xf numFmtId="0" fontId="0" fillId="0" borderId="0" xfId="0" applyAlignment="1">
      <alignment horizontal="center"/>
    </xf>
    <xf numFmtId="0" fontId="10" fillId="0" borderId="0" xfId="0" pivotButton="1" applyFont="1" applyAlignment="1">
      <alignment horizontal="center" vertical="center"/>
    </xf>
    <xf numFmtId="0" fontId="10" fillId="0" borderId="0" xfId="0" applyFont="1" applyAlignment="1">
      <alignment horizontal="center" vertical="center" wrapText="1"/>
    </xf>
    <xf numFmtId="0" fontId="9" fillId="3" borderId="4" xfId="3"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4" fontId="11" fillId="0" borderId="0" xfId="3" applyNumberFormat="1" applyFont="1" applyAlignment="1">
      <alignment horizontal="center" vertical="center" wrapText="1"/>
    </xf>
    <xf numFmtId="2" fontId="0" fillId="0" borderId="0" xfId="0" applyNumberFormat="1"/>
    <xf numFmtId="1" fontId="0" fillId="0" borderId="0" xfId="0" applyNumberFormat="1"/>
    <xf numFmtId="0" fontId="12" fillId="0" borderId="0" xfId="0" applyFont="1"/>
    <xf numFmtId="167" fontId="2" fillId="0" borderId="2" xfId="1" applyNumberFormat="1" applyBorder="1"/>
    <xf numFmtId="167" fontId="4" fillId="0" borderId="2" xfId="1" applyNumberFormat="1" applyFont="1" applyBorder="1" applyAlignment="1">
      <alignment vertical="top"/>
    </xf>
    <xf numFmtId="3" fontId="0" fillId="0" borderId="0" xfId="0" applyNumberFormat="1"/>
    <xf numFmtId="0" fontId="15" fillId="0" borderId="0" xfId="0" applyFont="1"/>
    <xf numFmtId="0" fontId="1" fillId="0" borderId="0" xfId="0" applyFont="1" applyAlignment="1">
      <alignment horizontal="left" vertical="center" wrapText="1"/>
    </xf>
    <xf numFmtId="0" fontId="0" fillId="0" borderId="0" xfId="0" applyAlignment="1">
      <alignment horizontal="center"/>
    </xf>
    <xf numFmtId="0" fontId="13" fillId="0" borderId="0" xfId="0" applyFont="1" applyAlignment="1">
      <alignment horizontal="left" vertical="center" wrapText="1"/>
    </xf>
  </cellXfs>
  <cellStyles count="4">
    <cellStyle name="Millares 2" xfId="2" xr:uid="{F1C129A8-7D67-45C1-ACC4-2C722DFAF709}"/>
    <cellStyle name="Normal" xfId="0" builtinId="0"/>
    <cellStyle name="Normal 12" xfId="3" xr:uid="{862B66BA-EE85-4FE0-8EAA-53EF85884798}"/>
    <cellStyle name="Normal 2" xfId="1" xr:uid="{5E99D438-8412-4E75-95A1-C5D5FD822A81}"/>
  </cellStyles>
  <dxfs count="3476">
    <dxf>
      <font>
        <b/>
        <i val="0"/>
        <color rgb="FF00B050"/>
      </font>
    </dxf>
    <dxf>
      <font>
        <b/>
        <i val="0"/>
        <color rgb="FFFFC000"/>
      </font>
    </dxf>
    <dxf>
      <font>
        <b/>
        <i val="0"/>
        <color rgb="FFFF0000"/>
      </font>
    </dxf>
    <dxf>
      <font>
        <color rgb="FF9C0006"/>
      </font>
      <fill>
        <patternFill>
          <bgColor rgb="FFFFC7CE"/>
        </patternFill>
      </fill>
    </dxf>
    <dxf>
      <numFmt numFmtId="4" formatCode="#,##0.0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sz val="10"/>
      </font>
    </dxf>
    <dxf>
      <font>
        <sz val="10"/>
      </font>
    </dxf>
    <dxf>
      <font>
        <sz val="10"/>
      </font>
    </dxf>
    <dxf>
      <alignment horizontal="center"/>
    </dxf>
    <dxf>
      <alignment horizontal="center"/>
    </dxf>
    <dxf>
      <alignment horizontal="center"/>
    </dxf>
    <dxf>
      <alignment vertical="center"/>
    </dxf>
    <dxf>
      <alignment vertical="center"/>
    </dxf>
    <dxf>
      <alignment vertical="center"/>
    </dxf>
    <dxf>
      <alignment wrapText="1"/>
    </dxf>
    <dxf>
      <numFmt numFmtId="1" formatCode="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12" Type="http://schemas.microsoft.com/office/2007/relationships/slicerCache" Target="slicerCaches/slicerCache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5.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1534582</xdr:colOff>
      <xdr:row>13</xdr:row>
      <xdr:rowOff>10584</xdr:rowOff>
    </xdr:from>
    <xdr:to>
      <xdr:col>1</xdr:col>
      <xdr:colOff>4116916</xdr:colOff>
      <xdr:row>19</xdr:row>
      <xdr:rowOff>89647</xdr:rowOff>
    </xdr:to>
    <mc:AlternateContent xmlns:mc="http://schemas.openxmlformats.org/markup-compatibility/2006" xmlns:a14="http://schemas.microsoft.com/office/drawing/2010/main">
      <mc:Choice Requires="a14">
        <xdr:graphicFrame macro="">
          <xdr:nvGraphicFramePr>
            <xdr:cNvPr id="3" name="Nacional y departamental">
              <a:extLst>
                <a:ext uri="{FF2B5EF4-FFF2-40B4-BE49-F238E27FC236}">
                  <a16:creationId xmlns:a16="http://schemas.microsoft.com/office/drawing/2014/main" id="{80DA16BC-AB1C-4A2B-898C-CE70BCC03663}"/>
                </a:ext>
              </a:extLst>
            </xdr:cNvPr>
            <xdr:cNvGraphicFramePr/>
          </xdr:nvGraphicFramePr>
          <xdr:xfrm>
            <a:off x="0" y="0"/>
            <a:ext cx="0" cy="0"/>
          </xdr:xfrm>
          <a:graphic>
            <a:graphicData uri="http://schemas.microsoft.com/office/drawing/2010/slicer">
              <sle:slicer xmlns:sle="http://schemas.microsoft.com/office/drawing/2010/slicer" name="Nacional y departamental"/>
            </a:graphicData>
          </a:graphic>
        </xdr:graphicFrame>
      </mc:Choice>
      <mc:Fallback xmlns="">
        <xdr:sp macro="" textlink="">
          <xdr:nvSpPr>
            <xdr:cNvPr id="0" name=""/>
            <xdr:cNvSpPr>
              <a:spLocks noTextEdit="1"/>
            </xdr:cNvSpPr>
          </xdr:nvSpPr>
          <xdr:spPr>
            <a:xfrm>
              <a:off x="2349499" y="1788584"/>
              <a:ext cx="2582334" cy="2582334"/>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7891992</xdr:colOff>
      <xdr:row>0</xdr:row>
      <xdr:rowOff>0</xdr:rowOff>
    </xdr:from>
    <xdr:to>
      <xdr:col>7</xdr:col>
      <xdr:colOff>444028</xdr:colOff>
      <xdr:row>4</xdr:row>
      <xdr:rowOff>32962</xdr:rowOff>
    </xdr:to>
    <xdr:pic>
      <xdr:nvPicPr>
        <xdr:cNvPr id="4" name="Imagen 3">
          <a:extLst>
            <a:ext uri="{FF2B5EF4-FFF2-40B4-BE49-F238E27FC236}">
              <a16:creationId xmlns:a16="http://schemas.microsoft.com/office/drawing/2014/main" id="{667F1DC0-9B4D-3748-1F37-F1D25A368A07}"/>
            </a:ext>
          </a:extLst>
        </xdr:cNvPr>
        <xdr:cNvPicPr>
          <a:picLocks noChangeAspect="1"/>
        </xdr:cNvPicPr>
      </xdr:nvPicPr>
      <xdr:blipFill>
        <a:blip xmlns:r="http://schemas.openxmlformats.org/officeDocument/2006/relationships" r:embed="rId1"/>
        <a:stretch>
          <a:fillRect/>
        </a:stretch>
      </xdr:blipFill>
      <xdr:spPr>
        <a:xfrm>
          <a:off x="8706909" y="0"/>
          <a:ext cx="4204286" cy="1091295"/>
        </a:xfrm>
        <a:prstGeom prst="rect">
          <a:avLst/>
        </a:prstGeom>
      </xdr:spPr>
    </xdr:pic>
    <xdr:clientData/>
  </xdr:twoCellAnchor>
  <xdr:twoCellAnchor editAs="oneCell">
    <xdr:from>
      <xdr:col>0</xdr:col>
      <xdr:colOff>99486</xdr:colOff>
      <xdr:row>18</xdr:row>
      <xdr:rowOff>116418</xdr:rowOff>
    </xdr:from>
    <xdr:to>
      <xdr:col>1</xdr:col>
      <xdr:colOff>1428751</xdr:colOff>
      <xdr:row>26</xdr:row>
      <xdr:rowOff>116419</xdr:rowOff>
    </xdr:to>
    <mc:AlternateContent xmlns:mc="http://schemas.openxmlformats.org/markup-compatibility/2006" xmlns:a14="http://schemas.microsoft.com/office/drawing/2010/main">
      <mc:Choice Requires="a14">
        <xdr:graphicFrame macro="">
          <xdr:nvGraphicFramePr>
            <xdr:cNvPr id="6" name="Marco Normativo">
              <a:extLst>
                <a:ext uri="{FF2B5EF4-FFF2-40B4-BE49-F238E27FC236}">
                  <a16:creationId xmlns:a16="http://schemas.microsoft.com/office/drawing/2014/main" id="{586C108A-FBEB-497F-939F-7B469C21CAC9}"/>
                </a:ext>
              </a:extLst>
            </xdr:cNvPr>
            <xdr:cNvGraphicFramePr/>
          </xdr:nvGraphicFramePr>
          <xdr:xfrm>
            <a:off x="0" y="0"/>
            <a:ext cx="0" cy="0"/>
          </xdr:xfrm>
          <a:graphic>
            <a:graphicData uri="http://schemas.microsoft.com/office/drawing/2010/slicer">
              <sle:slicer xmlns:sle="http://schemas.microsoft.com/office/drawing/2010/slicer" name="Marco Normativo"/>
            </a:graphicData>
          </a:graphic>
        </xdr:graphicFrame>
      </mc:Choice>
      <mc:Fallback xmlns="">
        <xdr:sp macro="" textlink="">
          <xdr:nvSpPr>
            <xdr:cNvPr id="0" name=""/>
            <xdr:cNvSpPr>
              <a:spLocks noTextEdit="1"/>
            </xdr:cNvSpPr>
          </xdr:nvSpPr>
          <xdr:spPr>
            <a:xfrm>
              <a:off x="99486" y="2846918"/>
              <a:ext cx="2144182" cy="152400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99485</xdr:colOff>
      <xdr:row>13</xdr:row>
      <xdr:rowOff>10584</xdr:rowOff>
    </xdr:from>
    <xdr:to>
      <xdr:col>1</xdr:col>
      <xdr:colOff>1428750</xdr:colOff>
      <xdr:row>18</xdr:row>
      <xdr:rowOff>16934</xdr:rowOff>
    </xdr:to>
    <mc:AlternateContent xmlns:mc="http://schemas.openxmlformats.org/markup-compatibility/2006" xmlns:a14="http://schemas.microsoft.com/office/drawing/2010/main">
      <mc:Choice Requires="a14">
        <xdr:graphicFrame macro="">
          <xdr:nvGraphicFramePr>
            <xdr:cNvPr id="8" name="sector">
              <a:extLst>
                <a:ext uri="{FF2B5EF4-FFF2-40B4-BE49-F238E27FC236}">
                  <a16:creationId xmlns:a16="http://schemas.microsoft.com/office/drawing/2014/main" id="{EF1ED9A5-B554-4333-A603-DB0F341E7C1C}"/>
                </a:ext>
              </a:extLst>
            </xdr:cNvPr>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99485" y="1788584"/>
              <a:ext cx="2144182" cy="95885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4176182</xdr:colOff>
      <xdr:row>13</xdr:row>
      <xdr:rowOff>10584</xdr:rowOff>
    </xdr:from>
    <xdr:to>
      <xdr:col>1</xdr:col>
      <xdr:colOff>6004982</xdr:colOff>
      <xdr:row>26</xdr:row>
      <xdr:rowOff>115284</xdr:rowOff>
    </xdr:to>
    <mc:AlternateContent xmlns:mc="http://schemas.openxmlformats.org/markup-compatibility/2006" xmlns:a14="http://schemas.microsoft.com/office/drawing/2010/main">
      <mc:Choice Requires="a14">
        <xdr:graphicFrame macro="">
          <xdr:nvGraphicFramePr>
            <xdr:cNvPr id="11" name="Categoría_municipio">
              <a:extLst>
                <a:ext uri="{FF2B5EF4-FFF2-40B4-BE49-F238E27FC236}">
                  <a16:creationId xmlns:a16="http://schemas.microsoft.com/office/drawing/2014/main" id="{56F533AB-84FC-4968-A697-F53E073DE87F}"/>
                </a:ext>
              </a:extLst>
            </xdr:cNvPr>
            <xdr:cNvGraphicFramePr/>
          </xdr:nvGraphicFramePr>
          <xdr:xfrm>
            <a:off x="0" y="0"/>
            <a:ext cx="0" cy="0"/>
          </xdr:xfrm>
          <a:graphic>
            <a:graphicData uri="http://schemas.microsoft.com/office/drawing/2010/slicer">
              <sle:slicer xmlns:sle="http://schemas.microsoft.com/office/drawing/2010/slicer" name="Categoría_municipio"/>
            </a:graphicData>
          </a:graphic>
        </xdr:graphicFrame>
      </mc:Choice>
      <mc:Fallback xmlns="">
        <xdr:sp macro="" textlink="">
          <xdr:nvSpPr>
            <xdr:cNvPr id="0" name=""/>
            <xdr:cNvSpPr>
              <a:spLocks noTextEdit="1"/>
            </xdr:cNvSpPr>
          </xdr:nvSpPr>
          <xdr:spPr>
            <a:xfrm>
              <a:off x="4991099" y="1788584"/>
              <a:ext cx="1828800" cy="25812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6053666</xdr:colOff>
      <xdr:row>13</xdr:row>
      <xdr:rowOff>9961</xdr:rowOff>
    </xdr:from>
    <xdr:to>
      <xdr:col>3</xdr:col>
      <xdr:colOff>795617</xdr:colOff>
      <xdr:row>26</xdr:row>
      <xdr:rowOff>136961</xdr:rowOff>
    </xdr:to>
    <mc:AlternateContent xmlns:mc="http://schemas.openxmlformats.org/markup-compatibility/2006" xmlns:a14="http://schemas.microsoft.com/office/drawing/2010/main">
      <mc:Choice Requires="a14">
        <xdr:graphicFrame macro="">
          <xdr:nvGraphicFramePr>
            <xdr:cNvPr id="13" name="centro_consolidacion">
              <a:extLst>
                <a:ext uri="{FF2B5EF4-FFF2-40B4-BE49-F238E27FC236}">
                  <a16:creationId xmlns:a16="http://schemas.microsoft.com/office/drawing/2014/main" id="{D73265AD-F1D1-48AE-B015-7217375FC68C}"/>
                </a:ext>
              </a:extLst>
            </xdr:cNvPr>
            <xdr:cNvGraphicFramePr/>
          </xdr:nvGraphicFramePr>
          <xdr:xfrm>
            <a:off x="0" y="0"/>
            <a:ext cx="0" cy="0"/>
          </xdr:xfrm>
          <a:graphic>
            <a:graphicData uri="http://schemas.microsoft.com/office/drawing/2010/slicer">
              <sle:slicer xmlns:sle="http://schemas.microsoft.com/office/drawing/2010/slicer" name="centro_consolidacion"/>
            </a:graphicData>
          </a:graphic>
        </xdr:graphicFrame>
      </mc:Choice>
      <mc:Fallback xmlns="">
        <xdr:sp macro="" textlink="">
          <xdr:nvSpPr>
            <xdr:cNvPr id="0" name=""/>
            <xdr:cNvSpPr>
              <a:spLocks noTextEdit="1"/>
            </xdr:cNvSpPr>
          </xdr:nvSpPr>
          <xdr:spPr>
            <a:xfrm>
              <a:off x="6860490" y="1814108"/>
              <a:ext cx="3773892" cy="26035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235325</xdr:colOff>
      <xdr:row>11</xdr:row>
      <xdr:rowOff>189877</xdr:rowOff>
    </xdr:from>
    <xdr:to>
      <xdr:col>6</xdr:col>
      <xdr:colOff>429558</xdr:colOff>
      <xdr:row>14</xdr:row>
      <xdr:rowOff>143185</xdr:rowOff>
    </xdr:to>
    <xdr:sp macro="" textlink="Hoja3!B4">
      <xdr:nvSpPr>
        <xdr:cNvPr id="36" name="CuadroTexto 35">
          <a:extLst>
            <a:ext uri="{FF2B5EF4-FFF2-40B4-BE49-F238E27FC236}">
              <a16:creationId xmlns:a16="http://schemas.microsoft.com/office/drawing/2014/main" id="{5DFFD9FC-FC57-4C0F-98CE-ACA153FF80CB}"/>
            </a:ext>
          </a:extLst>
        </xdr:cNvPr>
        <xdr:cNvSpPr txBox="1"/>
      </xdr:nvSpPr>
      <xdr:spPr>
        <a:xfrm>
          <a:off x="10936943" y="1534583"/>
          <a:ext cx="1146733" cy="60324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4AB4138-0358-483D-B15D-B5C7329B0C9D}" type="TxLink">
            <a:rPr lang="en-US" sz="1800" b="1" i="0" u="none" strike="noStrike">
              <a:solidFill>
                <a:schemeClr val="accent1">
                  <a:lumMod val="50000"/>
                </a:schemeClr>
              </a:solidFill>
              <a:latin typeface="Verdana" panose="020B0604030504040204" pitchFamily="34" charset="0"/>
              <a:ea typeface="Verdana" panose="020B0604030504040204" pitchFamily="34" charset="0"/>
            </a:rPr>
            <a:pPr algn="ctr"/>
            <a:t>4,70</a:t>
          </a:fld>
          <a:endParaRPr lang="es-CO" sz="1800" b="1">
            <a:solidFill>
              <a:schemeClr val="accent1">
                <a:lumMod val="50000"/>
              </a:schemeClr>
            </a:solidFill>
            <a:latin typeface="Verdana" panose="020B0604030504040204" pitchFamily="34" charset="0"/>
            <a:ea typeface="Verdana" panose="020B0604030504040204" pitchFamily="34" charset="0"/>
          </a:endParaRPr>
        </a:p>
      </xdr:txBody>
    </xdr:sp>
    <xdr:clientData/>
  </xdr:twoCellAnchor>
  <xdr:twoCellAnchor>
    <xdr:from>
      <xdr:col>6</xdr:col>
      <xdr:colOff>789390</xdr:colOff>
      <xdr:row>11</xdr:row>
      <xdr:rowOff>179294</xdr:rowOff>
    </xdr:from>
    <xdr:to>
      <xdr:col>9</xdr:col>
      <xdr:colOff>599514</xdr:colOff>
      <xdr:row>14</xdr:row>
      <xdr:rowOff>164353</xdr:rowOff>
    </xdr:to>
    <xdr:sp macro="" textlink="">
      <xdr:nvSpPr>
        <xdr:cNvPr id="37" name="CuadroTexto 36">
          <a:extLst>
            <a:ext uri="{FF2B5EF4-FFF2-40B4-BE49-F238E27FC236}">
              <a16:creationId xmlns:a16="http://schemas.microsoft.com/office/drawing/2014/main" id="{8D5F959B-BBBF-4A7F-8AE3-79CE983BB56B}"/>
            </a:ext>
          </a:extLst>
        </xdr:cNvPr>
        <xdr:cNvSpPr txBox="1"/>
      </xdr:nvSpPr>
      <xdr:spPr>
        <a:xfrm>
          <a:off x="12443508" y="1524000"/>
          <a:ext cx="2230594"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900">
              <a:latin typeface="Verdana" panose="020B0604030504040204" pitchFamily="34" charset="0"/>
              <a:ea typeface="Verdana" panose="020B0604030504040204" pitchFamily="34" charset="0"/>
            </a:rPr>
            <a:t>PROMEDIO DE ENTIDADES </a:t>
          </a:r>
          <a:r>
            <a:rPr lang="es-CO" sz="1100" baseline="0">
              <a:solidFill>
                <a:schemeClr val="dk1"/>
              </a:solidFill>
              <a:effectLst/>
              <a:latin typeface="+mn-lt"/>
              <a:ea typeface="+mn-ea"/>
              <a:cs typeface="+mn-cs"/>
            </a:rPr>
            <a:t>EN </a:t>
          </a:r>
          <a:r>
            <a:rPr lang="es-CO" sz="1100" b="1" baseline="0">
              <a:solidFill>
                <a:schemeClr val="dk1"/>
              </a:solidFill>
              <a:effectLst/>
              <a:latin typeface="+mn-lt"/>
              <a:ea typeface="+mn-ea"/>
              <a:cs typeface="+mn-cs"/>
            </a:rPr>
            <a:t>2025</a:t>
          </a:r>
          <a:r>
            <a:rPr lang="es-CO" sz="900">
              <a:latin typeface="Verdana" panose="020B0604030504040204" pitchFamily="34" charset="0"/>
              <a:ea typeface="Verdana" panose="020B0604030504040204" pitchFamily="34" charset="0"/>
            </a:rPr>
            <a:t> QUE</a:t>
          </a:r>
          <a:r>
            <a:rPr lang="es-CO" sz="900" baseline="0">
              <a:latin typeface="Verdana" panose="020B0604030504040204" pitchFamily="34" charset="0"/>
              <a:ea typeface="Verdana" panose="020B0604030504040204" pitchFamily="34" charset="0"/>
            </a:rPr>
            <a:t> CUMPLEN LOS PARÁMETROS SELECCIONADOS. </a:t>
          </a:r>
          <a:endParaRPr lang="es-CO" sz="900" b="1">
            <a:latin typeface="Verdana" panose="020B0604030504040204" pitchFamily="34" charset="0"/>
            <a:ea typeface="Verdana" panose="020B0604030504040204" pitchFamily="34" charset="0"/>
          </a:endParaRPr>
        </a:p>
      </xdr:txBody>
    </xdr:sp>
    <xdr:clientData/>
  </xdr:twoCellAnchor>
  <xdr:twoCellAnchor>
    <xdr:from>
      <xdr:col>4</xdr:col>
      <xdr:colOff>267073</xdr:colOff>
      <xdr:row>24</xdr:row>
      <xdr:rowOff>37352</xdr:rowOff>
    </xdr:from>
    <xdr:to>
      <xdr:col>6</xdr:col>
      <xdr:colOff>461306</xdr:colOff>
      <xdr:row>27</xdr:row>
      <xdr:rowOff>69101</xdr:rowOff>
    </xdr:to>
    <xdr:sp macro="" textlink="Hoja3!E8">
      <xdr:nvSpPr>
        <xdr:cNvPr id="38" name="CuadroTexto 37">
          <a:extLst>
            <a:ext uri="{FF2B5EF4-FFF2-40B4-BE49-F238E27FC236}">
              <a16:creationId xmlns:a16="http://schemas.microsoft.com/office/drawing/2014/main" id="{BF6E1B65-0CCD-4624-B297-0EEA70326163}"/>
            </a:ext>
          </a:extLst>
        </xdr:cNvPr>
        <xdr:cNvSpPr txBox="1"/>
      </xdr:nvSpPr>
      <xdr:spPr>
        <a:xfrm>
          <a:off x="10968691" y="3936999"/>
          <a:ext cx="1146733" cy="60324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700FAB1C-79D1-43E8-B89C-3CAF97147DE4}" type="TxLink">
            <a:rPr lang="en-US" sz="1800" b="1" i="0" u="none" strike="noStrike">
              <a:solidFill>
                <a:schemeClr val="accent1">
                  <a:lumMod val="50000"/>
                </a:schemeClr>
              </a:solidFill>
              <a:latin typeface="Verdana" panose="020B0604030504040204" pitchFamily="34" charset="0"/>
              <a:ea typeface="Verdana" panose="020B0604030504040204" pitchFamily="34" charset="0"/>
              <a:cs typeface="+mn-cs"/>
            </a:rPr>
            <a:pPr marL="0" indent="0" algn="ctr"/>
            <a:t>1951</a:t>
          </a:fld>
          <a:endParaRPr lang="es-CO" sz="1800" b="1" i="0" u="none" strike="noStrike">
            <a:solidFill>
              <a:schemeClr val="accent1">
                <a:lumMod val="50000"/>
              </a:schemeClr>
            </a:solidFill>
            <a:latin typeface="Verdana" panose="020B0604030504040204" pitchFamily="34" charset="0"/>
            <a:ea typeface="Verdana" panose="020B0604030504040204" pitchFamily="34" charset="0"/>
            <a:cs typeface="+mn-cs"/>
          </a:endParaRPr>
        </a:p>
      </xdr:txBody>
    </xdr:sp>
    <xdr:clientData/>
  </xdr:twoCellAnchor>
  <xdr:twoCellAnchor>
    <xdr:from>
      <xdr:col>6</xdr:col>
      <xdr:colOff>789390</xdr:colOff>
      <xdr:row>24</xdr:row>
      <xdr:rowOff>26769</xdr:rowOff>
    </xdr:from>
    <xdr:to>
      <xdr:col>9</xdr:col>
      <xdr:colOff>641847</xdr:colOff>
      <xdr:row>27</xdr:row>
      <xdr:rowOff>90269</xdr:rowOff>
    </xdr:to>
    <xdr:sp macro="" textlink="">
      <xdr:nvSpPr>
        <xdr:cNvPr id="39" name="CuadroTexto 38">
          <a:extLst>
            <a:ext uri="{FF2B5EF4-FFF2-40B4-BE49-F238E27FC236}">
              <a16:creationId xmlns:a16="http://schemas.microsoft.com/office/drawing/2014/main" id="{5A60757F-1870-43BD-8EAB-29327D37D78F}"/>
            </a:ext>
          </a:extLst>
        </xdr:cNvPr>
        <xdr:cNvSpPr txBox="1"/>
      </xdr:nvSpPr>
      <xdr:spPr>
        <a:xfrm>
          <a:off x="12443508" y="3926416"/>
          <a:ext cx="2272927"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s-CO" sz="900">
              <a:solidFill>
                <a:schemeClr val="dk1"/>
              </a:solidFill>
              <a:latin typeface="Verdana" panose="020B0604030504040204" pitchFamily="34" charset="0"/>
              <a:ea typeface="Verdana" panose="020B0604030504040204" pitchFamily="34" charset="0"/>
              <a:cs typeface="+mn-cs"/>
            </a:rPr>
            <a:t>TOTAL DE ENTIDADES EN </a:t>
          </a:r>
          <a:r>
            <a:rPr lang="es-CO" sz="900" b="1">
              <a:solidFill>
                <a:schemeClr val="dk1"/>
              </a:solidFill>
              <a:latin typeface="Verdana" panose="020B0604030504040204" pitchFamily="34" charset="0"/>
              <a:ea typeface="Verdana" panose="020B0604030504040204" pitchFamily="34" charset="0"/>
              <a:cs typeface="+mn-cs"/>
            </a:rPr>
            <a:t>2024*</a:t>
          </a:r>
        </a:p>
      </xdr:txBody>
    </xdr:sp>
    <xdr:clientData/>
  </xdr:twoCellAnchor>
  <xdr:twoCellAnchor>
    <xdr:from>
      <xdr:col>4</xdr:col>
      <xdr:colOff>235322</xdr:colOff>
      <xdr:row>15</xdr:row>
      <xdr:rowOff>143185</xdr:rowOff>
    </xdr:from>
    <xdr:to>
      <xdr:col>6</xdr:col>
      <xdr:colOff>429555</xdr:colOff>
      <xdr:row>18</xdr:row>
      <xdr:rowOff>174934</xdr:rowOff>
    </xdr:to>
    <xdr:sp macro="" textlink="Hoja3!B8">
      <xdr:nvSpPr>
        <xdr:cNvPr id="40" name="CuadroTexto 39">
          <a:extLst>
            <a:ext uri="{FF2B5EF4-FFF2-40B4-BE49-F238E27FC236}">
              <a16:creationId xmlns:a16="http://schemas.microsoft.com/office/drawing/2014/main" id="{632D12B3-0F9F-4144-A67E-A12D6D1BAB89}"/>
            </a:ext>
          </a:extLst>
        </xdr:cNvPr>
        <xdr:cNvSpPr txBox="1"/>
      </xdr:nvSpPr>
      <xdr:spPr>
        <a:xfrm>
          <a:off x="10936940" y="2328332"/>
          <a:ext cx="1146733" cy="60324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7FC8DF10-3A91-41C3-9F15-C7DBF0BE8404}" type="TxLink">
            <a:rPr lang="en-US" sz="1800" b="1" i="0" u="none" strike="noStrike">
              <a:solidFill>
                <a:schemeClr val="accent1">
                  <a:lumMod val="50000"/>
                </a:schemeClr>
              </a:solidFill>
              <a:latin typeface="Verdana" panose="020B0604030504040204" pitchFamily="34" charset="0"/>
              <a:ea typeface="Verdana" panose="020B0604030504040204" pitchFamily="34" charset="0"/>
              <a:cs typeface="+mn-cs"/>
            </a:rPr>
            <a:pPr marL="0" indent="0" algn="ctr"/>
            <a:t>4,67</a:t>
          </a:fld>
          <a:endParaRPr lang="es-CO" sz="1800" b="1" i="0" u="none" strike="noStrike">
            <a:solidFill>
              <a:schemeClr val="accent1">
                <a:lumMod val="50000"/>
              </a:schemeClr>
            </a:solidFill>
            <a:latin typeface="Verdana" panose="020B0604030504040204" pitchFamily="34" charset="0"/>
            <a:ea typeface="Verdana" panose="020B0604030504040204" pitchFamily="34" charset="0"/>
            <a:cs typeface="+mn-cs"/>
          </a:endParaRPr>
        </a:p>
      </xdr:txBody>
    </xdr:sp>
    <xdr:clientData/>
  </xdr:twoCellAnchor>
  <xdr:twoCellAnchor>
    <xdr:from>
      <xdr:col>6</xdr:col>
      <xdr:colOff>789391</xdr:colOff>
      <xdr:row>15</xdr:row>
      <xdr:rowOff>122019</xdr:rowOff>
    </xdr:from>
    <xdr:to>
      <xdr:col>9</xdr:col>
      <xdr:colOff>620681</xdr:colOff>
      <xdr:row>18</xdr:row>
      <xdr:rowOff>185519</xdr:rowOff>
    </xdr:to>
    <xdr:sp macro="" textlink="">
      <xdr:nvSpPr>
        <xdr:cNvPr id="41" name="CuadroTexto 40">
          <a:extLst>
            <a:ext uri="{FF2B5EF4-FFF2-40B4-BE49-F238E27FC236}">
              <a16:creationId xmlns:a16="http://schemas.microsoft.com/office/drawing/2014/main" id="{49C3930A-AA92-4229-8E73-F08787999FDA}"/>
            </a:ext>
          </a:extLst>
        </xdr:cNvPr>
        <xdr:cNvSpPr txBox="1"/>
      </xdr:nvSpPr>
      <xdr:spPr>
        <a:xfrm>
          <a:off x="12443509" y="2307166"/>
          <a:ext cx="2251760"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s-CO" sz="900">
              <a:solidFill>
                <a:schemeClr val="dk1"/>
              </a:solidFill>
              <a:latin typeface="Verdana" panose="020B0604030504040204" pitchFamily="34" charset="0"/>
              <a:ea typeface="Verdana" panose="020B0604030504040204" pitchFamily="34" charset="0"/>
              <a:cs typeface="+mn-cs"/>
            </a:rPr>
            <a:t>PROMEDIO DE ENTIDADES EN </a:t>
          </a:r>
          <a:r>
            <a:rPr lang="es-CO" sz="900" b="1">
              <a:solidFill>
                <a:schemeClr val="dk1"/>
              </a:solidFill>
              <a:latin typeface="Verdana" panose="020B0604030504040204" pitchFamily="34" charset="0"/>
              <a:ea typeface="Verdana" panose="020B0604030504040204" pitchFamily="34" charset="0"/>
              <a:cs typeface="+mn-cs"/>
            </a:rPr>
            <a:t>2024</a:t>
          </a:r>
          <a:r>
            <a:rPr lang="es-CO" sz="900">
              <a:solidFill>
                <a:schemeClr val="dk1"/>
              </a:solidFill>
              <a:latin typeface="Verdana" panose="020B0604030504040204" pitchFamily="34" charset="0"/>
              <a:ea typeface="Verdana" panose="020B0604030504040204" pitchFamily="34" charset="0"/>
              <a:cs typeface="+mn-cs"/>
            </a:rPr>
            <a:t> QUE CUMPLEN LOS PARÁMETROS SELECCIONADOS.</a:t>
          </a:r>
        </a:p>
      </xdr:txBody>
    </xdr:sp>
    <xdr:clientData/>
  </xdr:twoCellAnchor>
  <xdr:twoCellAnchor>
    <xdr:from>
      <xdr:col>4</xdr:col>
      <xdr:colOff>256489</xdr:colOff>
      <xdr:row>20</xdr:row>
      <xdr:rowOff>16186</xdr:rowOff>
    </xdr:from>
    <xdr:to>
      <xdr:col>6</xdr:col>
      <xdr:colOff>450722</xdr:colOff>
      <xdr:row>23</xdr:row>
      <xdr:rowOff>47935</xdr:rowOff>
    </xdr:to>
    <xdr:sp macro="" textlink="Hoja3!E4">
      <xdr:nvSpPr>
        <xdr:cNvPr id="42" name="CuadroTexto 41">
          <a:extLst>
            <a:ext uri="{FF2B5EF4-FFF2-40B4-BE49-F238E27FC236}">
              <a16:creationId xmlns:a16="http://schemas.microsoft.com/office/drawing/2014/main" id="{66107E03-3795-4541-8334-2E620D4B1307}"/>
            </a:ext>
          </a:extLst>
        </xdr:cNvPr>
        <xdr:cNvSpPr txBox="1"/>
      </xdr:nvSpPr>
      <xdr:spPr>
        <a:xfrm>
          <a:off x="10958107" y="3153833"/>
          <a:ext cx="1146733" cy="603249"/>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7E6A99F3-7FA3-403F-A2F6-CE547CFFB187}" type="TxLink">
            <a:rPr lang="en-US" sz="1800" b="1" i="0" u="none" strike="noStrike">
              <a:solidFill>
                <a:schemeClr val="accent1">
                  <a:lumMod val="50000"/>
                </a:schemeClr>
              </a:solidFill>
              <a:latin typeface="Verdana" panose="020B0604030504040204" pitchFamily="34" charset="0"/>
              <a:ea typeface="Verdana" panose="020B0604030504040204" pitchFamily="34" charset="0"/>
              <a:cs typeface="+mn-cs"/>
            </a:rPr>
            <a:pPr marL="0" indent="0" algn="ctr"/>
            <a:t>2055</a:t>
          </a:fld>
          <a:endParaRPr lang="es-CO" sz="1800" b="1" i="0" u="none" strike="noStrike">
            <a:solidFill>
              <a:schemeClr val="accent1">
                <a:lumMod val="50000"/>
              </a:schemeClr>
            </a:solidFill>
            <a:latin typeface="Verdana" panose="020B0604030504040204" pitchFamily="34" charset="0"/>
            <a:ea typeface="Verdana" panose="020B0604030504040204" pitchFamily="34" charset="0"/>
            <a:cs typeface="+mn-cs"/>
          </a:endParaRPr>
        </a:p>
      </xdr:txBody>
    </xdr:sp>
    <xdr:clientData/>
  </xdr:twoCellAnchor>
  <xdr:twoCellAnchor>
    <xdr:from>
      <xdr:col>6</xdr:col>
      <xdr:colOff>789390</xdr:colOff>
      <xdr:row>19</xdr:row>
      <xdr:rowOff>185520</xdr:rowOff>
    </xdr:from>
    <xdr:to>
      <xdr:col>9</xdr:col>
      <xdr:colOff>610097</xdr:colOff>
      <xdr:row>23</xdr:row>
      <xdr:rowOff>58520</xdr:rowOff>
    </xdr:to>
    <xdr:sp macro="" textlink="">
      <xdr:nvSpPr>
        <xdr:cNvPr id="43" name="CuadroTexto 42">
          <a:extLst>
            <a:ext uri="{FF2B5EF4-FFF2-40B4-BE49-F238E27FC236}">
              <a16:creationId xmlns:a16="http://schemas.microsoft.com/office/drawing/2014/main" id="{FA69C2B6-450B-4603-AECF-46A66299A932}"/>
            </a:ext>
          </a:extLst>
        </xdr:cNvPr>
        <xdr:cNvSpPr txBox="1"/>
      </xdr:nvSpPr>
      <xdr:spPr>
        <a:xfrm>
          <a:off x="12443508" y="3132667"/>
          <a:ext cx="2241177"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s-CO" sz="900">
              <a:solidFill>
                <a:schemeClr val="dk1"/>
              </a:solidFill>
              <a:latin typeface="Verdana" panose="020B0604030504040204" pitchFamily="34" charset="0"/>
              <a:ea typeface="Verdana" panose="020B0604030504040204" pitchFamily="34" charset="0"/>
              <a:cs typeface="+mn-cs"/>
            </a:rPr>
            <a:t>TOTAL DE ENTIDADES</a:t>
          </a:r>
          <a:r>
            <a:rPr lang="es-CO" sz="900" baseline="0">
              <a:solidFill>
                <a:schemeClr val="dk1"/>
              </a:solidFill>
              <a:latin typeface="Verdana" panose="020B0604030504040204" pitchFamily="34" charset="0"/>
              <a:ea typeface="Verdana" panose="020B0604030504040204" pitchFamily="34" charset="0"/>
              <a:cs typeface="+mn-cs"/>
            </a:rPr>
            <a:t> EN </a:t>
          </a:r>
          <a:r>
            <a:rPr lang="es-CO" sz="900" b="1" baseline="0">
              <a:solidFill>
                <a:schemeClr val="dk1"/>
              </a:solidFill>
              <a:latin typeface="Verdana" panose="020B0604030504040204" pitchFamily="34" charset="0"/>
              <a:ea typeface="Verdana" panose="020B0604030504040204" pitchFamily="34" charset="0"/>
              <a:cs typeface="+mn-cs"/>
            </a:rPr>
            <a:t>2025</a:t>
          </a:r>
          <a:r>
            <a:rPr lang="es-CO" sz="900" baseline="0">
              <a:solidFill>
                <a:schemeClr val="dk1"/>
              </a:solidFill>
              <a:latin typeface="Verdana" panose="020B0604030504040204" pitchFamily="34" charset="0"/>
              <a:ea typeface="Verdana" panose="020B0604030504040204" pitchFamily="34" charset="0"/>
              <a:cs typeface="+mn-cs"/>
            </a:rPr>
            <a:t>.</a:t>
          </a:r>
          <a:endParaRPr lang="es-CO" sz="900" b="1">
            <a:solidFill>
              <a:schemeClr val="dk1"/>
            </a:solidFill>
            <a:latin typeface="Verdana" panose="020B0604030504040204" pitchFamily="34" charset="0"/>
            <a:ea typeface="Verdana" panose="020B0604030504040204" pitchFamily="34" charset="0"/>
            <a:cs typeface="+mn-cs"/>
          </a:endParaRPr>
        </a:p>
      </xdr:txBody>
    </xdr:sp>
    <xdr:clientData/>
  </xdr:twoCellAnchor>
  <xdr:twoCellAnchor editAs="oneCell">
    <xdr:from>
      <xdr:col>1</xdr:col>
      <xdr:colOff>1535204</xdr:colOff>
      <xdr:row>19</xdr:row>
      <xdr:rowOff>168088</xdr:rowOff>
    </xdr:from>
    <xdr:to>
      <xdr:col>1</xdr:col>
      <xdr:colOff>4112557</xdr:colOff>
      <xdr:row>26</xdr:row>
      <xdr:rowOff>123265</xdr:rowOff>
    </xdr:to>
    <mc:AlternateContent xmlns:mc="http://schemas.openxmlformats.org/markup-compatibility/2006" xmlns:a14="http://schemas.microsoft.com/office/drawing/2010/main">
      <mc:Choice Requires="a14">
        <xdr:graphicFrame macro="">
          <xdr:nvGraphicFramePr>
            <xdr:cNvPr id="2" name="otras">
              <a:extLst>
                <a:ext uri="{FF2B5EF4-FFF2-40B4-BE49-F238E27FC236}">
                  <a16:creationId xmlns:a16="http://schemas.microsoft.com/office/drawing/2014/main" id="{C1DA4771-4E89-48D2-BBB1-1FD285384D10}"/>
                </a:ext>
              </a:extLst>
            </xdr:cNvPr>
            <xdr:cNvGraphicFramePr/>
          </xdr:nvGraphicFramePr>
          <xdr:xfrm>
            <a:off x="0" y="0"/>
            <a:ext cx="0" cy="0"/>
          </xdr:xfrm>
          <a:graphic>
            <a:graphicData uri="http://schemas.microsoft.com/office/drawing/2010/slicer">
              <sle:slicer xmlns:sle="http://schemas.microsoft.com/office/drawing/2010/slicer" name="otras"/>
            </a:graphicData>
          </a:graphic>
        </xdr:graphicFrame>
      </mc:Choice>
      <mc:Fallback xmlns="">
        <xdr:sp macro="" textlink="">
          <xdr:nvSpPr>
            <xdr:cNvPr id="0" name=""/>
            <xdr:cNvSpPr>
              <a:spLocks noTextEdit="1"/>
            </xdr:cNvSpPr>
          </xdr:nvSpPr>
          <xdr:spPr>
            <a:xfrm>
              <a:off x="2342028" y="3115235"/>
              <a:ext cx="2577353" cy="1288677"/>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lopez/Dropbox/INFORME%20DE%20CONTROL%20INTERNO%20CONTABLE/INFORME%20DE%20CONTROL%20INTERNO%20CONTABLE/Anexos%20Territorial%20ECIC.xlsx" TargetMode="External"/><Relationship Id="rId1" Type="http://schemas.openxmlformats.org/officeDocument/2006/relationships/externalLinkPath" Target="/Users/alopez/Dropbox/INFORME%20DE%20CONTROL%20INTERNO%20CONTABLE/INFORME%20DE%20CONTROL%20INTERNO%20CONTABLE/Anexos%20Territorial%20EC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arativo CIC vs ECIC"/>
      <sheetName val="ANTIOQUIA "/>
      <sheetName val="ARAUCA"/>
      <sheetName val="ATLÁNTICO"/>
      <sheetName val="BOGOTÁ D.C."/>
      <sheetName val="BOLÍVAR"/>
      <sheetName val="BOYACÁ"/>
      <sheetName val="CALDAS"/>
      <sheetName val="CAQUETÁ"/>
      <sheetName val="CASANARE"/>
      <sheetName val="CAUCA"/>
      <sheetName val="CESAR"/>
      <sheetName val="CHOCÓ"/>
      <sheetName val="CÓRDOBA"/>
      <sheetName val="CUNDINAMARCA"/>
      <sheetName val="GUAINÍA"/>
      <sheetName val="GUAJIRA"/>
      <sheetName val="GUAVIARE"/>
      <sheetName val="HUILA"/>
      <sheetName val="MAGDALENA"/>
      <sheetName val="META"/>
      <sheetName val="NARIÑO"/>
      <sheetName val="N. DE SANTANDER"/>
      <sheetName val="PUTUMAYO"/>
      <sheetName val="QUINDÍO"/>
      <sheetName val="RISARALDA"/>
      <sheetName val="ARCHIPIÉLAGO DE S. ANDRÉS"/>
      <sheetName val="SANTANDER"/>
      <sheetName val="SUCRE"/>
      <sheetName val="TOLIMA"/>
      <sheetName val="V. DEL CAUCA"/>
      <sheetName val="VICHADA"/>
      <sheetName val="Supra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mmaline blanco ariza" refreshedDate="46119.841407060187" createdVersion="8" refreshedVersion="8" minRefreshableVersion="3" recordCount="4020" xr:uid="{6E83C825-E1AA-4179-979B-290482ADCA4C}">
  <cacheSource type="worksheet">
    <worksheetSource ref="A2:T4022" sheet="Etapas_2_resultados"/>
  </cacheSource>
  <cacheFields count="20">
    <cacheField name="anio" numFmtId="164">
      <sharedItems containsSemiMixedTypes="0" containsString="0" containsNumber="1" containsInteger="1" minValue="2025" maxValue="2025"/>
    </cacheField>
    <cacheField name="id_entidad" numFmtId="164">
      <sharedItems containsSemiMixedTypes="0" containsString="0" containsNumber="1" containsInteger="1" minValue="10200000" maxValue="923273869" count="4020">
        <n v="10200000"/>
        <n v="10400000"/>
        <n v="10500000"/>
        <n v="10600000"/>
        <n v="10800000"/>
        <n v="10900000"/>
        <n v="11000000"/>
        <n v="11100000"/>
        <n v="11300000"/>
        <n v="11500000"/>
        <n v="11700000"/>
        <n v="11800000"/>
        <n v="11900000"/>
        <n v="12200000"/>
        <n v="12300000"/>
        <n v="12400000"/>
        <n v="12700000"/>
        <n v="12800000"/>
        <n v="13000000"/>
        <n v="13200000"/>
        <n v="13400000"/>
        <n v="13700000"/>
        <n v="13900000"/>
        <n v="14000000"/>
        <n v="14100000"/>
        <n v="14300000"/>
        <n v="14500000"/>
        <n v="14600000"/>
        <n v="20100000"/>
        <n v="20188000"/>
        <n v="20615000"/>
        <n v="20752000"/>
        <n v="20854000"/>
        <n v="20900000"/>
        <n v="21017000"/>
        <n v="21176000"/>
        <n v="21263000"/>
        <n v="21368000"/>
        <n v="21527000"/>
        <n v="21673000"/>
        <n v="21705000"/>
        <n v="21805000"/>
        <n v="21900000"/>
        <n v="22000000"/>
        <n v="22100000"/>
        <n v="22200000"/>
        <n v="23100000"/>
        <n v="23200000"/>
        <n v="23300000"/>
        <n v="23500000"/>
        <n v="23700000"/>
        <n v="23800000"/>
        <n v="23900000"/>
        <n v="24300000"/>
        <n v="24666000"/>
        <n v="24800000"/>
        <n v="25120000"/>
        <n v="25200000"/>
        <n v="25300000"/>
        <n v="25400000"/>
        <n v="25744000"/>
        <n v="25800000"/>
        <n v="25900000"/>
        <n v="26000000"/>
        <n v="26141000"/>
        <n v="26318000"/>
        <n v="26525000"/>
        <n v="26668000"/>
        <n v="26800000"/>
        <n v="26900000"/>
        <n v="27017000"/>
        <n v="27123000"/>
        <n v="27219000"/>
        <n v="27400000"/>
        <n v="27500000"/>
        <n v="27615000"/>
        <n v="28000000"/>
        <n v="28327000"/>
        <n v="28450000"/>
        <n v="29200000"/>
        <n v="29566000"/>
        <n v="30300000"/>
        <n v="31200000"/>
        <n v="31400000"/>
        <n v="31500000"/>
        <n v="32000000"/>
        <n v="32100000"/>
        <n v="32300000"/>
        <n v="32800000"/>
        <n v="33800000"/>
        <n v="35923000"/>
        <n v="36400000"/>
        <n v="36900000"/>
        <n v="37000000"/>
        <n v="37217000"/>
        <n v="37352000"/>
        <n v="37400000"/>
        <n v="37519000"/>
        <n v="38218000"/>
        <n v="38541000"/>
        <n v="38750000"/>
        <n v="38873000"/>
        <n v="38900000"/>
        <n v="39305000"/>
        <n v="39363000"/>
        <n v="39900000"/>
        <n v="40600000"/>
        <n v="40700000"/>
        <n v="40800000"/>
        <n v="41100000"/>
        <n v="41200000"/>
        <n v="41300000"/>
        <n v="41400000"/>
        <n v="41500000"/>
        <n v="41800000"/>
        <n v="42200000"/>
        <n v="43400000"/>
        <n v="44200000"/>
        <n v="44300000"/>
        <n v="44400000"/>
        <n v="44500000"/>
        <n v="44600000"/>
        <n v="44800000"/>
        <n v="45500000"/>
        <n v="45600000"/>
        <n v="46400000"/>
        <n v="46600000"/>
        <n v="54617000"/>
        <n v="60100000"/>
        <n v="60700000"/>
        <n v="61600000"/>
        <n v="62200000"/>
        <n v="62900000"/>
        <n v="63100000"/>
        <n v="64200000"/>
        <n v="64500000"/>
        <n v="66500000"/>
        <n v="67700000"/>
        <n v="67800000"/>
        <n v="67900000"/>
        <n v="68200000"/>
        <n v="69200000"/>
        <n v="69600000"/>
        <n v="70300000"/>
        <n v="71200000"/>
        <n v="71500000"/>
        <n v="72100000"/>
        <n v="80200000"/>
        <n v="80500000"/>
        <n v="80600000"/>
        <n v="80800000"/>
        <n v="81100000"/>
        <n v="81400000"/>
        <n v="81500000"/>
        <n v="81600000"/>
        <n v="81700000"/>
        <n v="82300000"/>
        <n v="82600000"/>
        <n v="82800000"/>
        <n v="82900000"/>
        <n v="83000000"/>
        <n v="83200000"/>
        <n v="83300000"/>
        <n v="83400000"/>
        <n v="83500000"/>
        <n v="84100000"/>
        <n v="84200000"/>
        <n v="84300000"/>
        <n v="84800000"/>
        <n v="84900000"/>
        <n v="85100000"/>
        <n v="85600000"/>
        <n v="85700000"/>
        <n v="85800000"/>
        <n v="86200000"/>
        <n v="86300000"/>
        <n v="86400000"/>
        <n v="86500000"/>
        <n v="86600000"/>
        <n v="86800000"/>
        <n v="86900000"/>
        <n v="87200000"/>
        <n v="87700000"/>
        <n v="87800000"/>
        <n v="87900000"/>
        <n v="88500000"/>
        <n v="88800000"/>
        <n v="88900000"/>
        <n v="89000000"/>
        <n v="89100000"/>
        <n v="89200000"/>
        <n v="89300000"/>
        <n v="89400000"/>
        <n v="89600000"/>
        <n v="89700000"/>
        <n v="89800000"/>
        <n v="89970221"/>
        <n v="90000000"/>
        <n v="90300000"/>
        <n v="90400000"/>
        <n v="90500000"/>
        <n v="90600000"/>
        <n v="90700000"/>
        <n v="90900000"/>
        <n v="91000000"/>
        <n v="91100000"/>
        <n v="91500000"/>
        <n v="91700000"/>
        <n v="91800000"/>
        <n v="91900000"/>
        <n v="92000000"/>
        <n v="92100000"/>
        <n v="92200000"/>
        <n v="92400000"/>
        <n v="92500000"/>
        <n v="92600000"/>
        <n v="92800000"/>
        <n v="92900000"/>
        <n v="93100000"/>
        <n v="93200000"/>
        <n v="93400000"/>
        <n v="93500000"/>
        <n v="93600000"/>
        <n v="93700000"/>
        <n v="93900000"/>
        <n v="94000000"/>
        <n v="94200000"/>
        <n v="94300000"/>
        <n v="94500000"/>
        <n v="94600000"/>
        <n v="94900000"/>
        <n v="95200000"/>
        <n v="95300000"/>
        <n v="95600000"/>
        <n v="95700000"/>
        <n v="95800000"/>
        <n v="96000000"/>
        <n v="96100000"/>
        <n v="96200000"/>
        <n v="96300000"/>
        <n v="96400000"/>
        <n v="96500000"/>
        <n v="96600000"/>
        <n v="96700000"/>
        <n v="96800000"/>
        <n v="96900000"/>
        <n v="97000000"/>
        <n v="97200000"/>
        <n v="97400000"/>
        <n v="97500000"/>
        <n v="97600000"/>
        <n v="110505000"/>
        <n v="110808000"/>
        <n v="111313000"/>
        <n v="111515000"/>
        <n v="111717000"/>
        <n v="111818000"/>
        <n v="111919000"/>
        <n v="112020000"/>
        <n v="112323000"/>
        <n v="112525000"/>
        <n v="112727000"/>
        <n v="114141000"/>
        <n v="114444000"/>
        <n v="114747000"/>
        <n v="115050000"/>
        <n v="115252000"/>
        <n v="115454000"/>
        <n v="116363000"/>
        <n v="116666000"/>
        <n v="116868000"/>
        <n v="117070000"/>
        <n v="117373000"/>
        <n v="117676000"/>
        <n v="118181000"/>
        <n v="118585000"/>
        <n v="118686000"/>
        <n v="118888000"/>
        <n v="119191000"/>
        <n v="119494000"/>
        <n v="119595000"/>
        <n v="119797000"/>
        <n v="119999000"/>
        <n v="120125040"/>
        <n v="120150000"/>
        <n v="120166440"/>
        <n v="120176000"/>
        <n v="120185000"/>
        <n v="120197000"/>
        <n v="120205000"/>
        <n v="120208000"/>
        <n v="120244000"/>
        <n v="120273000"/>
        <n v="120305000"/>
        <n v="120323000"/>
        <n v="120341000"/>
        <n v="120373000"/>
        <n v="120473000"/>
        <n v="120476000"/>
        <n v="120544000"/>
        <n v="120554000"/>
        <n v="120573000"/>
        <n v="120608606"/>
        <n v="120676000"/>
        <n v="120705000"/>
        <n v="120844000"/>
        <n v="120905000"/>
        <n v="120968000"/>
        <n v="121068000"/>
        <n v="121105000"/>
        <n v="121168000"/>
        <n v="121170000"/>
        <n v="121276000"/>
        <n v="121376000"/>
        <n v="121447000"/>
        <n v="121468000"/>
        <n v="121470000"/>
        <n v="121508000"/>
        <n v="121568000"/>
        <n v="121570000"/>
        <n v="121576000"/>
        <n v="121647000"/>
        <n v="121705000"/>
        <n v="121708000"/>
        <n v="121947000"/>
        <n v="121981000"/>
        <n v="122025000"/>
        <n v="122125000"/>
        <n v="122168000"/>
        <n v="122176000"/>
        <n v="122350000"/>
        <n v="122368000"/>
        <n v="122376000"/>
        <n v="122381000"/>
        <n v="122425000"/>
        <n v="122476000"/>
        <n v="122547000"/>
        <n v="122568000"/>
        <n v="122613000"/>
        <n v="122647000"/>
        <n v="122725000"/>
        <n v="122747000"/>
        <n v="122768000"/>
        <n v="122776000"/>
        <n v="122781000"/>
        <n v="122847000"/>
        <n v="122868000"/>
        <n v="122925000"/>
        <n v="122947000"/>
        <n v="122976000"/>
        <n v="123047000"/>
        <n v="123076000"/>
        <n v="123081000"/>
        <n v="123125000"/>
        <n v="123147000"/>
        <n v="123168000"/>
        <n v="123173000"/>
        <n v="123176000"/>
        <n v="123215000"/>
        <n v="123225000"/>
        <n v="123247000"/>
        <n v="123281000"/>
        <n v="123305000"/>
        <n v="123315000"/>
        <n v="123347000"/>
        <n v="123350000"/>
        <n v="123373000"/>
        <n v="123408000"/>
        <n v="123415000"/>
        <n v="123447000"/>
        <n v="123468000"/>
        <n v="123473000"/>
        <n v="123566001"/>
        <n v="123573000"/>
        <n v="123605000"/>
        <n v="123615000"/>
        <n v="123618000"/>
        <n v="123747000"/>
        <n v="123805000"/>
        <n v="123850000"/>
        <n v="123873000"/>
        <n v="123918000"/>
        <n v="123925000"/>
        <n v="123947000"/>
        <n v="123952000"/>
        <n v="123968000"/>
        <n v="123973000"/>
        <n v="124005000"/>
        <n v="124008000"/>
        <n v="124047000"/>
        <n v="124050000"/>
        <n v="124073000"/>
        <n v="124108000"/>
        <n v="124147000"/>
        <n v="124168000"/>
        <n v="124173000"/>
        <n v="124205000"/>
        <n v="124208000"/>
        <n v="124247000"/>
        <n v="124250000"/>
        <n v="124266000"/>
        <n v="124273000"/>
        <n v="124305000"/>
        <n v="124308000"/>
        <n v="124313000"/>
        <n v="124325000"/>
        <n v="124341000"/>
        <n v="124350000"/>
        <n v="124366000"/>
        <n v="124373000"/>
        <n v="124405000"/>
        <n v="124441000"/>
        <n v="124450000"/>
        <n v="124466000"/>
        <n v="124473000"/>
        <n v="124485000"/>
        <n v="124486000"/>
        <n v="124505000"/>
        <n v="124515000"/>
        <n v="124525000"/>
        <n v="124541000"/>
        <n v="124550000"/>
        <n v="124552000"/>
        <n v="124554000"/>
        <n v="124566000"/>
        <n v="124573000"/>
        <n v="124605000"/>
        <n v="124608000"/>
        <n v="124641000"/>
        <n v="124652000"/>
        <n v="124654000"/>
        <n v="124666000"/>
        <n v="124668000"/>
        <n v="124673000"/>
        <n v="124686000"/>
        <n v="124705000"/>
        <n v="124715000"/>
        <n v="124717000"/>
        <n v="124741000"/>
        <n v="124754000"/>
        <n v="124766000"/>
        <n v="124773000"/>
        <n v="124805000"/>
        <n v="124825000"/>
        <n v="124841000"/>
        <n v="124868000"/>
        <n v="124873000"/>
        <n v="124876000"/>
        <n v="124905000"/>
        <n v="124917000"/>
        <n v="124917001"/>
        <n v="124941000"/>
        <n v="124968000"/>
        <n v="124973000"/>
        <n v="125017000"/>
        <n v="125041000"/>
        <n v="125066000"/>
        <n v="125073000"/>
        <n v="125105000"/>
        <n v="125115000"/>
        <n v="125120000"/>
        <n v="125141000"/>
        <n v="125152000"/>
        <n v="125173000"/>
        <n v="125205000"/>
        <n v="125220000"/>
        <n v="125241000"/>
        <n v="125266000"/>
        <n v="125268000"/>
        <n v="125273000"/>
        <n v="125286000"/>
        <n v="125305000"/>
        <n v="125320000"/>
        <n v="125325000"/>
        <n v="125341000"/>
        <n v="125354000"/>
        <n v="125366000"/>
        <n v="125368000"/>
        <n v="125386000"/>
        <n v="125405000"/>
        <n v="125420000"/>
        <n v="125425000"/>
        <n v="125441000"/>
        <n v="125454000"/>
        <n v="125466000"/>
        <n v="125468000"/>
        <n v="125473000"/>
        <n v="125476000"/>
        <n v="125505000"/>
        <n v="125541000"/>
        <n v="125550000"/>
        <n v="125568000"/>
        <n v="125573000"/>
        <n v="125576000"/>
        <n v="125605000"/>
        <n v="125613000"/>
        <n v="125641000"/>
        <n v="125673000"/>
        <n v="125676000"/>
        <n v="125705000"/>
        <n v="125741000"/>
        <n v="125773000"/>
        <n v="125776000"/>
        <n v="125805000"/>
        <n v="125825000"/>
        <n v="125841000"/>
        <n v="125852000"/>
        <n v="125868000"/>
        <n v="125873000"/>
        <n v="125876000"/>
        <n v="125905000"/>
        <n v="125915000"/>
        <n v="125941000"/>
        <n v="125952000"/>
        <n v="125973000"/>
        <n v="126005000"/>
        <n v="126025000"/>
        <n v="126052000"/>
        <n v="126073000"/>
        <n v="126076000"/>
        <n v="126086000"/>
        <n v="126105000"/>
        <n v="126115000"/>
        <n v="126117000"/>
        <n v="126152000"/>
        <n v="126173000"/>
        <n v="126176000"/>
        <n v="126205000"/>
        <n v="126252000"/>
        <n v="126254000"/>
        <n v="126263000"/>
        <n v="126273000"/>
        <n v="126276000"/>
        <n v="126305000"/>
        <n v="126317000"/>
        <n v="126323000"/>
        <n v="126352000"/>
        <n v="126373000"/>
        <n v="126405000"/>
        <n v="126415000"/>
        <n v="126423000"/>
        <n v="126441000"/>
        <n v="126452000"/>
        <n v="126473000"/>
        <n v="126476000"/>
        <n v="126505000"/>
        <n v="126523000"/>
        <n v="126552000"/>
        <n v="126563000"/>
        <n v="126573000"/>
        <n v="126576000"/>
        <n v="126595000"/>
        <n v="126605000"/>
        <n v="126652000"/>
        <n v="126663000"/>
        <n v="126673000"/>
        <n v="126676000"/>
        <n v="126705000"/>
        <n v="126773000"/>
        <n v="126776000"/>
        <n v="126805000"/>
        <n v="126815000"/>
        <n v="126863000"/>
        <n v="126873000"/>
        <n v="126876000"/>
        <n v="126905000"/>
        <n v="126915000"/>
        <n v="126973000"/>
        <n v="126976000"/>
        <n v="127005000"/>
        <n v="127044000"/>
        <n v="127073000"/>
        <n v="127076000"/>
        <n v="127091000"/>
        <n v="127105000"/>
        <n v="127117000"/>
        <n v="127119000"/>
        <n v="127144000"/>
        <n v="127173000"/>
        <n v="127176000"/>
        <n v="127205000"/>
        <n v="127215000"/>
        <n v="127219000"/>
        <n v="127225000"/>
        <n v="127244000"/>
        <n v="127276000"/>
        <n v="127295000"/>
        <n v="127305000"/>
        <n v="127315000"/>
        <n v="127317000"/>
        <n v="127323000"/>
        <n v="127325000"/>
        <n v="127344000"/>
        <n v="127354000"/>
        <n v="127376000"/>
        <n v="127405000"/>
        <n v="127417000"/>
        <n v="127444000"/>
        <n v="127476000"/>
        <n v="127495000"/>
        <n v="127505000"/>
        <n v="127515000"/>
        <n v="127520000"/>
        <n v="127544000"/>
        <n v="127554000"/>
        <n v="127566000"/>
        <n v="127573000"/>
        <n v="127576000"/>
        <n v="127605000"/>
        <n v="127617000"/>
        <n v="127623000"/>
        <n v="127625000"/>
        <n v="127644000"/>
        <n v="127663000"/>
        <n v="127666000"/>
        <n v="127705000"/>
        <n v="127715000"/>
        <n v="127717000"/>
        <n v="127720000"/>
        <n v="127723000"/>
        <n v="127744000"/>
        <n v="127776000"/>
        <n v="127797000"/>
        <n v="127805000"/>
        <n v="127817000"/>
        <n v="127823000"/>
        <n v="127844000"/>
        <n v="127863000"/>
        <n v="127876000"/>
        <n v="127905000"/>
        <n v="127963000"/>
        <n v="127976000"/>
        <n v="128005000"/>
        <n v="128023000"/>
        <n v="128068000"/>
        <n v="128076000"/>
        <n v="128105000"/>
        <n v="128120000"/>
        <n v="128123000"/>
        <n v="128176000"/>
        <n v="128205000"/>
        <n v="128223000"/>
        <n v="128276000"/>
        <n v="128305000"/>
        <n v="128317000"/>
        <n v="128323000"/>
        <n v="128376000"/>
        <n v="128405000"/>
        <n v="128419000"/>
        <n v="128423000"/>
        <n v="128470000"/>
        <n v="128476000"/>
        <n v="128505000"/>
        <n v="128517000"/>
        <n v="128576000"/>
        <n v="128605000"/>
        <n v="128676000"/>
        <n v="128705000"/>
        <n v="128763000"/>
        <n v="128776000"/>
        <n v="128805000"/>
        <n v="128854000"/>
        <n v="128863000"/>
        <n v="128868000"/>
        <n v="128870000"/>
        <n v="128873000"/>
        <n v="128876000"/>
        <n v="128905000"/>
        <n v="129005000"/>
        <n v="129099000"/>
        <n v="129105000"/>
        <n v="129168000"/>
        <n v="129205000"/>
        <n v="129254000"/>
        <n v="129305000"/>
        <n v="129373000"/>
        <n v="129405000"/>
        <n v="129444000"/>
        <n v="129505000"/>
        <n v="129605000"/>
        <n v="129627000"/>
        <n v="129705000"/>
        <n v="129805000"/>
        <n v="129905000"/>
        <n v="130125000"/>
        <n v="130163000"/>
        <n v="130185085"/>
        <n v="130191000"/>
        <n v="130194000"/>
        <n v="130210000"/>
        <n v="130281000"/>
        <n v="130285000"/>
        <n v="130295000"/>
        <n v="130344000"/>
        <n v="130466000"/>
        <n v="130505000"/>
        <n v="130566000"/>
        <n v="130968000"/>
        <n v="131110000"/>
        <n v="131210000"/>
        <n v="131310000"/>
        <n v="132217000"/>
        <n v="132417000"/>
        <n v="132473000"/>
        <n v="132476000"/>
        <n v="132576000"/>
        <n v="132719000"/>
        <n v="132776000"/>
        <n v="132819000"/>
        <n v="132919000"/>
        <n v="132976000"/>
        <n v="133076000"/>
        <n v="133176000"/>
        <n v="134625000"/>
        <n v="134725000"/>
        <n v="136741000"/>
        <n v="137341000"/>
        <n v="137547000"/>
        <n v="137841000"/>
        <n v="138150000"/>
        <n v="138852000"/>
        <n v="139052000"/>
        <n v="139152000"/>
        <n v="140105000"/>
        <n v="140195000"/>
        <n v="140363000"/>
        <n v="140815000"/>
        <n v="141015000"/>
        <n v="141017000"/>
        <n v="143454000"/>
        <n v="143781000"/>
        <n v="143966000"/>
        <n v="144068000"/>
        <n v="144676000"/>
        <n v="148585000"/>
        <n v="150163000"/>
        <n v="150176000"/>
        <n v="150905000"/>
        <n v="151208000"/>
        <n v="155841000"/>
        <n v="161241000"/>
        <n v="161525000"/>
        <n v="161876000"/>
        <n v="162441000"/>
        <n v="162554000"/>
        <n v="163150000"/>
        <n v="163254000"/>
        <n v="163368000"/>
        <n v="170105000"/>
        <n v="170147660"/>
        <n v="175285000"/>
        <n v="180005000"/>
        <n v="180076000"/>
        <n v="180105000"/>
        <n v="180205000"/>
        <n v="180305000"/>
        <n v="180405000"/>
        <n v="180505000"/>
        <n v="180605000"/>
        <n v="180705000"/>
        <n v="180805000"/>
        <n v="180905000"/>
        <n v="181005000"/>
        <n v="181105000"/>
        <n v="181205000"/>
        <n v="181305000"/>
        <n v="181405000"/>
        <n v="181705000"/>
        <n v="181905000"/>
        <n v="182005000"/>
        <n v="182105000"/>
        <n v="182205000"/>
        <n v="182305000"/>
        <n v="182405000"/>
        <n v="182505000"/>
        <n v="182605000"/>
        <n v="182705000"/>
        <n v="182805000"/>
        <n v="182905000"/>
        <n v="183005000"/>
        <n v="183105000"/>
        <n v="183205000"/>
        <n v="183405000"/>
        <n v="183505000"/>
        <n v="183605000"/>
        <n v="183705000"/>
        <n v="183805000"/>
        <n v="183905000"/>
        <n v="184105000"/>
        <n v="184205000"/>
        <n v="184305000"/>
        <n v="184405000"/>
        <n v="184505000"/>
        <n v="184605000"/>
        <n v="184705000"/>
        <n v="184805000"/>
        <n v="184905000"/>
        <n v="185005000"/>
        <n v="185105000"/>
        <n v="185205000"/>
        <n v="185305000"/>
        <n v="185405000"/>
        <n v="185505000"/>
        <n v="185605000"/>
        <n v="185705000"/>
        <n v="185905000"/>
        <n v="186005000"/>
        <n v="186105000"/>
        <n v="210005400"/>
        <n v="210013300"/>
        <n v="210013600"/>
        <n v="210015500"/>
        <n v="210015600"/>
        <n v="210019100"/>
        <n v="210020400"/>
        <n v="210023300"/>
        <n v="210023500"/>
        <n v="210025200"/>
        <n v="210027600"/>
        <n v="210027800"/>
        <n v="210050400"/>
        <n v="210054800"/>
        <n v="210066400"/>
        <n v="210068500"/>
        <n v="210070400"/>
        <n v="210073200"/>
        <n v="210076100"/>
        <n v="210076400"/>
        <n v="210081300"/>
        <n v="210085300"/>
        <n v="210085400"/>
        <n v="210095200"/>
        <n v="210105001"/>
        <n v="210105101"/>
        <n v="210105501"/>
        <n v="210108001"/>
        <n v="210111001"/>
        <n v="210113001"/>
        <n v="210115001"/>
        <n v="210115401"/>
        <n v="210117001"/>
        <n v="210118001"/>
        <n v="210119001"/>
        <n v="210119701"/>
        <n v="210120001"/>
        <n v="210123001"/>
        <n v="210125001"/>
        <n v="210127001"/>
        <n v="210141001"/>
        <n v="210141801"/>
        <n v="210144001"/>
        <n v="210147001"/>
        <n v="210150001"/>
        <n v="210152001"/>
        <n v="210154001"/>
        <n v="210163001"/>
        <n v="210163401"/>
        <n v="210166001"/>
        <n v="210168001"/>
        <n v="210168101"/>
        <n v="210170001"/>
        <n v="210173001"/>
        <n v="210176001"/>
        <n v="210181001"/>
        <n v="210185001"/>
        <n v="210186001"/>
        <n v="210191001"/>
        <n v="210194001"/>
        <n v="210195001"/>
        <n v="210197001"/>
        <n v="210199001"/>
        <n v="210205002"/>
        <n v="210225402"/>
        <n v="210263302"/>
        <n v="210268502"/>
        <n v="210270702"/>
        <n v="210315403"/>
        <n v="210341503"/>
        <n v="210347703"/>
        <n v="210352203"/>
        <n v="210354003"/>
        <n v="210376403"/>
        <n v="210405004"/>
        <n v="210405604"/>
        <n v="210415104"/>
        <n v="210415204"/>
        <n v="210415804"/>
        <n v="210470204"/>
        <n v="210473504"/>
        <n v="210518205"/>
        <n v="210525805"/>
        <n v="210527205"/>
        <n v="210547205"/>
        <n v="210547605"/>
        <n v="210552405"/>
        <n v="210554405"/>
        <n v="210568705"/>
        <n v="210605206"/>
        <n v="210605306"/>
        <n v="210608606"/>
        <n v="210613006"/>
        <n v="210615106"/>
        <n v="210615806"/>
        <n v="210625506"/>
        <n v="210627006"/>
        <n v="210641006"/>
        <n v="210641206"/>
        <n v="210641306"/>
        <n v="210650006"/>
        <n v="210650606"/>
        <n v="210652506"/>
        <n v="210654206"/>
        <n v="210668406"/>
        <n v="210676306"/>
        <n v="210676606"/>
        <n v="210705107"/>
        <n v="210705607"/>
        <n v="210715407"/>
        <n v="210715507"/>
        <n v="210719807"/>
        <n v="210723807"/>
        <n v="210725307"/>
        <n v="210725407"/>
        <n v="210725807"/>
        <n v="210741807"/>
        <n v="210747707"/>
        <n v="210752207"/>
        <n v="210768207"/>
        <n v="210768307"/>
        <n v="210805308"/>
        <n v="210815808"/>
        <n v="210870508"/>
        <n v="210870708"/>
        <n v="210873408"/>
        <n v="210905209"/>
        <n v="210905809"/>
        <n v="210915109"/>
        <n v="210919809"/>
        <n v="210954109"/>
        <n v="210968209"/>
        <n v="210976109"/>
        <n v="211005310"/>
        <n v="211013810"/>
        <n v="211015810"/>
        <n v="211018410"/>
        <n v="211018610"/>
        <n v="211019110"/>
        <n v="211020310"/>
        <n v="211020710"/>
        <n v="211027810"/>
        <n v="211044110"/>
        <n v="211050110"/>
        <n v="211052110"/>
        <n v="211052210"/>
        <n v="211054810"/>
        <n v="211070110"/>
        <n v="211085010"/>
        <n v="211085410"/>
        <n v="211105411"/>
        <n v="211115511"/>
        <n v="211120011"/>
        <n v="211150711"/>
        <n v="211152411"/>
        <n v="211163111"/>
        <n v="211168211"/>
        <n v="211173411"/>
        <n v="211176111"/>
        <n v="211205212"/>
        <n v="211213212"/>
        <n v="211215212"/>
        <n v="211219212"/>
        <n v="211225312"/>
        <n v="211225612"/>
        <n v="211252612"/>
        <n v="211263212"/>
        <n v="211305113"/>
        <n v="211305313"/>
        <n v="211317013"/>
        <n v="211317513"/>
        <n v="211319513"/>
        <n v="211320013"/>
        <n v="211325513"/>
        <n v="211327413"/>
        <n v="211341013"/>
        <n v="211350313"/>
        <n v="211354313"/>
        <n v="211368013"/>
        <n v="211370713"/>
        <n v="211376113"/>
        <n v="211415114"/>
        <n v="211415514"/>
        <n v="211415814"/>
        <n v="211417614"/>
        <n v="211420614"/>
        <n v="211425214"/>
        <n v="211505315"/>
        <n v="211505615"/>
        <n v="211515215"/>
        <n v="211525815"/>
        <n v="211527615"/>
        <n v="211541615"/>
        <n v="211552215"/>
        <n v="211568615"/>
        <n v="211570215"/>
        <n v="211585015"/>
        <n v="211585315"/>
        <n v="211595015"/>
        <n v="211615516"/>
        <n v="211615816"/>
        <n v="211617616"/>
        <n v="211641016"/>
        <n v="211673616"/>
        <n v="211676616"/>
        <n v="211715317"/>
        <n v="211719517"/>
        <n v="211720517"/>
        <n v="211723417"/>
        <n v="211725317"/>
        <n v="211725817"/>
        <n v="211752317"/>
        <n v="211768217"/>
        <n v="211770717"/>
        <n v="211773217"/>
        <n v="211805318"/>
        <n v="211815218"/>
        <n v="211815518"/>
        <n v="211819318"/>
        <n v="211819418"/>
        <n v="211825518"/>
        <n v="211825718"/>
        <n v="211841518"/>
        <n v="211847318"/>
        <n v="211850318"/>
        <n v="211852418"/>
        <n v="211854418"/>
        <n v="211854518"/>
        <n v="211866318"/>
        <n v="211868318"/>
        <n v="211868418"/>
        <n v="211870418"/>
        <n v="211876318"/>
        <n v="211905819"/>
        <n v="211923419"/>
        <n v="211925019"/>
        <n v="211941319"/>
        <n v="211952019"/>
        <n v="211973319"/>
        <n v="211986219"/>
        <n v="212005120"/>
        <n v="212008520"/>
        <n v="212013620"/>
        <n v="212015720"/>
        <n v="212015820"/>
        <n v="212025120"/>
        <n v="212025320"/>
        <n v="212041020"/>
        <n v="212044420"/>
        <n v="212047720"/>
        <n v="212052320"/>
        <n v="212052520"/>
        <n v="212052720"/>
        <n v="212054520"/>
        <n v="212054720"/>
        <n v="212054820"/>
        <n v="212068020"/>
        <n v="212068320"/>
        <n v="212068720"/>
        <n v="212068820"/>
        <n v="212070820"/>
        <n v="212073520"/>
        <n v="212076020"/>
        <n v="212076520"/>
        <n v="212081220"/>
        <n v="212086320"/>
        <n v="212105021"/>
        <n v="212105321"/>
        <n v="212108421"/>
        <n v="212115621"/>
        <n v="212119821"/>
        <n v="212120621"/>
        <n v="212152621"/>
        <n v="212168121"/>
        <n v="212213222"/>
        <n v="212215022"/>
        <n v="212215322"/>
        <n v="212215522"/>
        <n v="212215822"/>
        <n v="212219622"/>
        <n v="212225322"/>
        <n v="212252022"/>
        <n v="212268322"/>
        <n v="212268522"/>
        <n v="212273622"/>
        <n v="212276122"/>
        <n v="212276622"/>
        <n v="212315223"/>
        <n v="212315723"/>
        <n v="212325123"/>
        <n v="212325823"/>
        <n v="212350223"/>
        <n v="212352323"/>
        <n v="212354223"/>
        <n v="212370523"/>
        <n v="212370823"/>
        <n v="212376823"/>
        <n v="212415224"/>
        <n v="212417524"/>
        <n v="212419824"/>
        <n v="212425224"/>
        <n v="212425324"/>
        <n v="212425524"/>
        <n v="212441524"/>
        <n v="212450124"/>
        <n v="212452224"/>
        <n v="212468324"/>
        <n v="212468524"/>
        <n v="212470124"/>
        <n v="212473024"/>
        <n v="212473124"/>
        <n v="212473624"/>
        <n v="212499524"/>
        <n v="212499624"/>
        <n v="212505125"/>
        <n v="212505425"/>
        <n v="212515325"/>
        <n v="212515425"/>
        <n v="212527025"/>
        <n v="212527425"/>
        <n v="212550325"/>
        <n v="212554125"/>
        <n v="212568425"/>
        <n v="212585125"/>
        <n v="212585225"/>
        <n v="212585325"/>
        <n v="212595025"/>
        <n v="212615226"/>
        <n v="212625126"/>
        <n v="212625326"/>
        <n v="212625426"/>
        <n v="212641026"/>
        <n v="212650226"/>
        <n v="212673026"/>
        <n v="212673226"/>
        <n v="212676126"/>
        <n v="212752227"/>
        <n v="212752427"/>
        <n v="212768327"/>
        <n v="212805628"/>
        <n v="212820228"/>
        <n v="212825328"/>
        <n v="212854128"/>
        <n v="212876828"/>
        <n v="212905129"/>
        <n v="212918029"/>
        <n v="212968229"/>
        <n v="212970429"/>
        <n v="213005030"/>
        <n v="213013030"/>
        <n v="213013430"/>
        <n v="213019130"/>
        <n v="213025430"/>
        <n v="213025530"/>
        <n v="213027430"/>
        <n v="213041530"/>
        <n v="213044430"/>
        <n v="213047030"/>
        <n v="213050330"/>
        <n v="213063130"/>
        <n v="213073030"/>
        <n v="213076130"/>
        <n v="213085230"/>
        <n v="213085430"/>
        <n v="213105031"/>
        <n v="213105631"/>
        <n v="213115131"/>
        <n v="213115531"/>
        <n v="213208832"/>
        <n v="213215232"/>
        <n v="213215332"/>
        <n v="213215632"/>
        <n v="213215832"/>
        <n v="213219532"/>
        <n v="213220032"/>
        <n v="213241132"/>
        <n v="213268132"/>
        <n v="213268432"/>
        <n v="213308433"/>
        <n v="213313433"/>
        <n v="213315533"/>
        <n v="213317433"/>
        <n v="213319533"/>
        <n v="213352233"/>
        <n v="213368533"/>
        <n v="213370233"/>
        <n v="213376233"/>
        <n v="213405034"/>
        <n v="213405134"/>
        <n v="213405234"/>
        <n v="213408634"/>
        <n v="213476834"/>
        <n v="213515135"/>
        <n v="213515835"/>
        <n v="213525035"/>
        <n v="213525335"/>
        <n v="213525535"/>
        <n v="213527135"/>
        <n v="213544035"/>
        <n v="213552435"/>
        <n v="213552835"/>
        <n v="213568235"/>
        <n v="213570235"/>
        <n v="213605036"/>
        <n v="213605736"/>
        <n v="213608436"/>
        <n v="213613836"/>
        <n v="213615236"/>
        <n v="213625436"/>
        <n v="213625736"/>
        <n v="213652036"/>
        <n v="213673236"/>
        <n v="213676036"/>
        <n v="213676736"/>
        <n v="213681736"/>
        <n v="213685136"/>
        <n v="213705237"/>
        <n v="213705837"/>
        <n v="213708137"/>
        <n v="213715537"/>
        <n v="213715837"/>
        <n v="213719137"/>
        <n v="213805038"/>
        <n v="213805138"/>
        <n v="213808638"/>
        <n v="213813838"/>
        <n v="213815238"/>
        <n v="213815638"/>
        <n v="213820238"/>
        <n v="213825438"/>
        <n v="213852838"/>
        <n v="213915839"/>
        <n v="213925339"/>
        <n v="213925839"/>
        <n v="213954239"/>
        <n v="213985139"/>
        <n v="214005040"/>
        <n v="214005240"/>
        <n v="214005440"/>
        <n v="214013140"/>
        <n v="214013440"/>
        <n v="214015740"/>
        <n v="214025040"/>
        <n v="214025740"/>
        <n v="214052240"/>
        <n v="214052540"/>
        <n v="214066440"/>
        <n v="214085440"/>
        <n v="214091540"/>
        <n v="214105541"/>
        <n v="214108141"/>
        <n v="214117541"/>
        <n v="214125841"/>
        <n v="214176041"/>
        <n v="214205042"/>
        <n v="214205142"/>
        <n v="214205642"/>
        <n v="214205842"/>
        <n v="214213042"/>
        <n v="214213442"/>
        <n v="214215442"/>
        <n v="214215542"/>
        <n v="214215842"/>
        <n v="214217042"/>
        <n v="214217442"/>
        <n v="214219142"/>
        <n v="214270742"/>
        <n v="214305543"/>
        <n v="214319743"/>
        <n v="214320443"/>
        <n v="214325743"/>
        <n v="214325843"/>
        <n v="214354743"/>
        <n v="214373043"/>
        <n v="214373443"/>
        <n v="214376243"/>
        <n v="214405044"/>
        <n v="214413244"/>
        <n v="214413744"/>
        <n v="214415244"/>
        <n v="214417444"/>
        <n v="214441244"/>
        <n v="214454344"/>
        <n v="214468344"/>
        <n v="214468444"/>
        <n v="214505045"/>
        <n v="214505145"/>
        <n v="214519845"/>
        <n v="214520045"/>
        <n v="214525245"/>
        <n v="214525645"/>
        <n v="214525745"/>
        <n v="214525845"/>
        <n v="214527245"/>
        <n v="214527745"/>
        <n v="214547245"/>
        <n v="214547545"/>
        <n v="214547745"/>
        <n v="214550245"/>
        <n v="214554245"/>
        <n v="214566045"/>
        <n v="214568245"/>
        <n v="214568745"/>
        <n v="214576845"/>
        <n v="214615646"/>
        <n v="214617446"/>
        <n v="214676246"/>
        <n v="214705147"/>
        <n v="214705347"/>
        <n v="214705647"/>
        <n v="214705847"/>
        <n v="214713647"/>
        <n v="214715047"/>
        <n v="214718247"/>
        <n v="214744847"/>
        <n v="214754347"/>
        <n v="214768147"/>
        <n v="214768547"/>
        <n v="214773347"/>
        <n v="214773547"/>
        <n v="214776147"/>
        <n v="214805148"/>
        <n v="214813248"/>
        <n v="214815248"/>
        <n v="214819548"/>
        <n v="214825148"/>
        <n v="214841548"/>
        <n v="214863548"/>
        <n v="214873148"/>
        <n v="214876248"/>
        <n v="214905649"/>
        <n v="214908549"/>
        <n v="214908849"/>
        <n v="214913549"/>
        <n v="214925649"/>
        <n v="214941349"/>
        <n v="214968549"/>
        <n v="214973349"/>
        <n v="214973449"/>
        <n v="214986749"/>
        <n v="215005150"/>
        <n v="215005250"/>
        <n v="215013650"/>
        <n v="215015550"/>
        <n v="215017050"/>
        <n v="215018150"/>
        <n v="215019050"/>
        <n v="215019450"/>
        <n v="215020250"/>
        <n v="215020550"/>
        <n v="215020750"/>
        <n v="215023350"/>
        <n v="215027050"/>
        <n v="215027150"/>
        <n v="215027250"/>
        <n v="215027450"/>
        <n v="215044650"/>
        <n v="215050150"/>
        <n v="215050350"/>
        <n v="215050450"/>
        <n v="215052250"/>
        <n v="215054250"/>
        <n v="215068250"/>
        <n v="215076250"/>
        <n v="215085250"/>
        <n v="215105051"/>
        <n v="215115051"/>
        <n v="215125151"/>
        <n v="215125851"/>
        <n v="215141551"/>
        <n v="215147551"/>
        <n v="215150251"/>
        <n v="215152051"/>
        <n v="215154051"/>
        <n v="215168051"/>
        <n v="215205652"/>
        <n v="215213052"/>
        <n v="215252352"/>
        <n v="215268152"/>
        <n v="215273152"/>
        <n v="215273352"/>
        <n v="215305353"/>
        <n v="215315753"/>
        <n v="215317653"/>
        <n v="215318753"/>
        <n v="215325053"/>
        <n v="215325653"/>
        <n v="215347053"/>
        <n v="215354553"/>
        <n v="215405154"/>
        <n v="215405854"/>
        <n v="215413654"/>
        <n v="215425154"/>
        <n v="215425754"/>
        <n v="215452254"/>
        <n v="215452354"/>
        <n v="215473854"/>
        <n v="215476054"/>
        <n v="215505055"/>
        <n v="215513655"/>
        <n v="215515455"/>
        <n v="215515755"/>
        <n v="215519355"/>
        <n v="215519455"/>
        <n v="215523555"/>
        <n v="215523855"/>
        <n v="215544855"/>
        <n v="215547555"/>
        <n v="215568255"/>
        <n v="215568655"/>
        <n v="215568755"/>
        <n v="215568855"/>
        <n v="215573055"/>
        <n v="215573555"/>
        <n v="215586755"/>
        <n v="215605656"/>
        <n v="215605756"/>
        <n v="215618256"/>
        <n v="215618756"/>
        <n v="215619256"/>
        <n v="215652256"/>
        <n v="215652356"/>
        <n v="215666456"/>
        <n v="215713657"/>
        <n v="215715757"/>
        <n v="215741357"/>
        <n v="215786757"/>
        <n v="215805658"/>
        <n v="215805858"/>
        <n v="215808558"/>
        <n v="215808758"/>
        <n v="215813458"/>
        <n v="215825258"/>
        <n v="215825658"/>
        <n v="215825758"/>
        <n v="215847058"/>
        <n v="215847258"/>
        <n v="215852258"/>
        <n v="215905059"/>
        <n v="215905659"/>
        <n v="215915759"/>
        <n v="215941359"/>
        <n v="216005360"/>
        <n v="216005660"/>
        <n v="216008560"/>
        <n v="216013160"/>
        <n v="216013760"/>
        <n v="216015660"/>
        <n v="216018460"/>
        <n v="216018860"/>
        <n v="216019760"/>
        <n v="216020060"/>
        <n v="216023660"/>
        <n v="216025260"/>
        <n v="216027160"/>
        <n v="216027660"/>
        <n v="216041660"/>
        <n v="216044560"/>
        <n v="216047460"/>
        <n v="216047660"/>
        <n v="216047960"/>
        <n v="216052260"/>
        <n v="216052560"/>
        <n v="216054660"/>
        <n v="216068160"/>
        <n v="216086760"/>
        <n v="216105361"/>
        <n v="216105761"/>
        <n v="216105861"/>
        <n v="216115761"/>
        <n v="216115861"/>
        <n v="216127361"/>
        <n v="216147161"/>
        <n v="216154261"/>
        <n v="216168861"/>
        <n v="216173461"/>
        <n v="216173861"/>
        <n v="216197161"/>
        <n v="216213062"/>
        <n v="216215162"/>
        <n v="216215362"/>
        <n v="216215762"/>
        <n v="216217662"/>
        <n v="216223162"/>
        <n v="216225662"/>
        <n v="216225862"/>
        <n v="216268162"/>
        <n v="216285162"/>
        <n v="216315763"/>
        <n v="216373563"/>
        <n v="216376563"/>
        <n v="216376863"/>
        <n v="216385263"/>
        <n v="216405264"/>
        <n v="216405364"/>
        <n v="216405664"/>
        <n v="216415464"/>
        <n v="216415664"/>
        <n v="216415764"/>
        <n v="216419364"/>
        <n v="216423464"/>
        <n v="216468264"/>
        <n v="216468464"/>
        <n v="216476364"/>
        <n v="216488564"/>
        <n v="216505665"/>
        <n v="216517665"/>
        <n v="216552565"/>
        <n v="216570265"/>
        <n v="216581065"/>
        <n v="216586865"/>
        <n v="216605266"/>
        <n v="216615466"/>
        <n v="216623466"/>
        <n v="216668266"/>
        <n v="216697666"/>
        <n v="216705467"/>
        <n v="216705667"/>
        <n v="216713667"/>
        <n v="216715367"/>
        <n v="216715667"/>
        <n v="216717867"/>
        <n v="216725867"/>
        <n v="216768167"/>
        <n v="216768867"/>
        <n v="216773067"/>
        <n v="216805368"/>
        <n v="216813268"/>
        <n v="216813468"/>
        <n v="216815368"/>
        <n v="216823068"/>
        <n v="216823168"/>
        <n v="216825168"/>
        <n v="216825368"/>
        <n v="216841668"/>
        <n v="216847268"/>
        <n v="216850568"/>
        <n v="216868368"/>
        <n v="216868468"/>
        <n v="216873168"/>
        <n v="216873268"/>
        <n v="216886568"/>
        <n v="216915469"/>
        <n v="216925269"/>
        <n v="216925769"/>
        <n v="216968169"/>
        <n v="216968669"/>
        <n v="216976869"/>
        <n v="216986569"/>
        <n v="217005670"/>
        <n v="217008770"/>
        <n v="217013670"/>
        <n v="217020570"/>
        <n v="217020770"/>
        <n v="217023570"/>
        <n v="217023670"/>
        <n v="217041770"/>
        <n v="217047170"/>
        <n v="217047570"/>
        <n v="217050270"/>
        <n v="217050370"/>
        <n v="217054670"/>
        <n v="217063470"/>
        <n v="217066170"/>
        <n v="217068370"/>
        <n v="217068770"/>
        <n v="217070670"/>
        <n v="217073270"/>
        <n v="217073770"/>
        <n v="217073870"/>
        <n v="217076670"/>
        <n v="217125871"/>
        <n v="217154871"/>
        <n v="217168271"/>
        <n v="217170771"/>
        <n v="217173671"/>
        <n v="217186571"/>
        <n v="217205172"/>
        <n v="217208372"/>
        <n v="217215172"/>
        <n v="217215272"/>
        <n v="217215572"/>
        <n v="217217272"/>
        <n v="217223672"/>
        <n v="217225372"/>
        <n v="217225572"/>
        <n v="217225772"/>
        <n v="217227372"/>
        <n v="217241872"/>
        <n v="217254172"/>
        <n v="217263272"/>
        <n v="217266572"/>
        <n v="217268572"/>
        <n v="217268872"/>
        <n v="217305873"/>
        <n v="217308573"/>
        <n v="217313473"/>
        <n v="217313673"/>
        <n v="217313873"/>
        <n v="217315673"/>
        <n v="217317873"/>
        <n v="217319473"/>
        <n v="217319573"/>
        <n v="217325473"/>
        <n v="217325873"/>
        <n v="217327073"/>
        <n v="217350573"/>
        <n v="217352473"/>
        <n v="217352573"/>
        <n v="217354673"/>
        <n v="217368573"/>
        <n v="217368673"/>
        <n v="217368773"/>
        <n v="217370473"/>
        <n v="217373873"/>
        <n v="217386573"/>
        <n v="217399773"/>
        <n v="217405674"/>
        <n v="217413074"/>
        <n v="217415774"/>
        <n v="217417174"/>
        <n v="217423574"/>
        <n v="217444874"/>
        <n v="217454174"/>
        <n v="217454874"/>
        <n v="217505475"/>
        <n v="217508675"/>
        <n v="217519075"/>
        <n v="217520175"/>
        <n v="217523675"/>
        <n v="217525175"/>
        <n v="217525875"/>
        <n v="217527075"/>
        <n v="217547675"/>
        <n v="217566075"/>
        <n v="217568575"/>
        <n v="217573275"/>
        <n v="217573675"/>
        <n v="217576275"/>
        <n v="217605376"/>
        <n v="217605576"/>
        <n v="217615176"/>
        <n v="217615276"/>
        <n v="217615476"/>
        <n v="217615676"/>
        <n v="217615776"/>
        <n v="217641676"/>
        <n v="217668176"/>
        <n v="217668276"/>
        <n v="217715377"/>
        <n v="217717777"/>
        <n v="217717877"/>
        <n v="217725377"/>
        <n v="217725777"/>
        <n v="217727077"/>
        <n v="217750577"/>
        <n v="217754377"/>
        <n v="217768077"/>
        <n v="217768377"/>
        <n v="217776377"/>
        <n v="217808078"/>
        <n v="217815778"/>
        <n v="217820178"/>
        <n v="217823678"/>
        <n v="217825178"/>
        <n v="217825878"/>
        <n v="217841078"/>
        <n v="217841378"/>
        <n v="217844078"/>
        <n v="217844378"/>
        <n v="217852378"/>
        <n v="217852678"/>
        <n v="217873678"/>
        <n v="217905079"/>
        <n v="217905579"/>
        <n v="217905679"/>
        <n v="217915879"/>
        <n v="217918479"/>
        <n v="217923079"/>
        <n v="217925279"/>
        <n v="217925779"/>
        <n v="217944279"/>
        <n v="217952079"/>
        <n v="217968079"/>
        <n v="217968179"/>
        <n v="217968679"/>
        <n v="217985279"/>
        <n v="218005380"/>
        <n v="218005480"/>
        <n v="218013580"/>
        <n v="218015180"/>
        <n v="218015380"/>
        <n v="218015480"/>
        <n v="218015580"/>
        <n v="218017380"/>
        <n v="218019780"/>
        <n v="218023580"/>
        <n v="218025580"/>
        <n v="218027580"/>
        <n v="218047980"/>
        <n v="218050680"/>
        <n v="218052480"/>
        <n v="218054480"/>
        <n v="218054680"/>
        <n v="218068780"/>
        <n v="218115681"/>
        <n v="218125181"/>
        <n v="218125281"/>
        <n v="218125781"/>
        <n v="218152381"/>
        <n v="218168081"/>
        <n v="218205282"/>
        <n v="218266682"/>
        <n v="218268682"/>
        <n v="218305483"/>
        <n v="218313683"/>
        <n v="218315183"/>
        <n v="218320383"/>
        <n v="218325183"/>
        <n v="218325483"/>
        <n v="218341483"/>
        <n v="218350683"/>
        <n v="218352083"/>
        <n v="218352683"/>
        <n v="218366383"/>
        <n v="218373283"/>
        <n v="218373483"/>
        <n v="218405284"/>
        <n v="218468684"/>
        <n v="218505885"/>
        <n v="218508685"/>
        <n v="218515185"/>
        <n v="218518785"/>
        <n v="218519785"/>
        <n v="218525785"/>
        <n v="218525885"/>
        <n v="218541885"/>
        <n v="218552385"/>
        <n v="218552585"/>
        <n v="218552685"/>
        <n v="218552885"/>
        <n v="218554385"/>
        <n v="218568385"/>
        <n v="218573585"/>
        <n v="218586885"/>
        <n v="218605086"/>
        <n v="218605686"/>
        <n v="218615686"/>
        <n v="218617486"/>
        <n v="218623586"/>
        <n v="218623686"/>
        <n v="218625086"/>
        <n v="218625286"/>
        <n v="218625386"/>
        <n v="218625486"/>
        <n v="218650686"/>
        <n v="218652786"/>
        <n v="218668686"/>
        <n v="218673686"/>
        <n v="218705887"/>
        <n v="218715087"/>
        <n v="218715187"/>
        <n v="218720787"/>
        <n v="218727787"/>
        <n v="218750287"/>
        <n v="218752287"/>
        <n v="218752687"/>
        <n v="218766687"/>
        <n v="218805088"/>
        <n v="218813188"/>
        <n v="218813688"/>
        <n v="218817088"/>
        <n v="218817388"/>
        <n v="218825288"/>
        <n v="218825488"/>
        <n v="218847288"/>
        <n v="218852788"/>
        <n v="218866088"/>
        <n v="218905789"/>
        <n v="218915189"/>
        <n v="218923189"/>
        <n v="218925489"/>
        <n v="218947189"/>
        <n v="218950689"/>
        <n v="218968689"/>
        <n v="219005190"/>
        <n v="219005390"/>
        <n v="219005490"/>
        <n v="219005690"/>
        <n v="219005790"/>
        <n v="219005890"/>
        <n v="219015090"/>
        <n v="219015690"/>
        <n v="219015790"/>
        <n v="219019290"/>
        <n v="219023090"/>
        <n v="219025290"/>
        <n v="219044090"/>
        <n v="219050590"/>
        <n v="219052390"/>
        <n v="219052490"/>
        <n v="219063190"/>
        <n v="219063690"/>
        <n v="219068190"/>
        <n v="219076890"/>
        <n v="219105091"/>
        <n v="219105591"/>
        <n v="219115491"/>
        <n v="219125491"/>
        <n v="219127491"/>
        <n v="219141791"/>
        <n v="219181591"/>
        <n v="219205792"/>
        <n v="219215092"/>
        <n v="219218592"/>
        <n v="219219392"/>
        <n v="219225592"/>
        <n v="219247692"/>
        <n v="219268092"/>
        <n v="219276892"/>
        <n v="219305093"/>
        <n v="219305893"/>
        <n v="219315293"/>
        <n v="219315693"/>
        <n v="219319693"/>
        <n v="219325293"/>
        <n v="219325793"/>
        <n v="219352693"/>
        <n v="219413894"/>
        <n v="219415494"/>
        <n v="219418094"/>
        <n v="219425394"/>
        <n v="219425594"/>
        <n v="219452694"/>
        <n v="219463594"/>
        <n v="219466594"/>
        <n v="219481794"/>
        <n v="219505495"/>
        <n v="219505895"/>
        <n v="219517495"/>
        <n v="219520295"/>
        <n v="219525095"/>
        <n v="219525295"/>
        <n v="219527495"/>
        <n v="219568895"/>
        <n v="219576895"/>
        <n v="219608296"/>
        <n v="219615296"/>
        <n v="219615696"/>
        <n v="219625596"/>
        <n v="219641396"/>
        <n v="219652696"/>
        <n v="219668296"/>
        <n v="219705197"/>
        <n v="219705697"/>
        <n v="219715097"/>
        <n v="219715897"/>
        <n v="219719397"/>
        <n v="219725297"/>
        <n v="219725797"/>
        <n v="219741797"/>
        <n v="219768397"/>
        <n v="219776497"/>
        <n v="219815798"/>
        <n v="219819698"/>
        <n v="219825398"/>
        <n v="219825898"/>
        <n v="219841298"/>
        <n v="219844098"/>
        <n v="219847798"/>
        <n v="219854398"/>
        <n v="219854498"/>
        <n v="219868298"/>
        <n v="219868498"/>
        <n v="219915299"/>
        <n v="219915599"/>
        <n v="219925099"/>
        <n v="219925299"/>
        <n v="219925599"/>
        <n v="219925799"/>
        <n v="219925899"/>
        <n v="219927099"/>
        <n v="219941799"/>
        <n v="219952399"/>
        <n v="219952699"/>
        <n v="219954099"/>
        <n v="219954599"/>
        <n v="220105051"/>
        <n v="220105079"/>
        <n v="220105129"/>
        <n v="220105172"/>
        <n v="220105237"/>
        <n v="220105308"/>
        <n v="220105318"/>
        <n v="220105380"/>
        <n v="220105440"/>
        <n v="220105475"/>
        <n v="220105579"/>
        <n v="220105631"/>
        <n v="220105697"/>
        <n v="220105837"/>
        <n v="220105873"/>
        <n v="220105890"/>
        <n v="220105999"/>
        <n v="220108141"/>
        <n v="220108433"/>
        <n v="220108436"/>
        <n v="220108520"/>
        <n v="220108549"/>
        <n v="220108560"/>
        <n v="220108638"/>
        <n v="220108675"/>
        <n v="220108758"/>
        <n v="220108832"/>
        <n v="220108849"/>
        <n v="220113001"/>
        <n v="220113042"/>
        <n v="220113052"/>
        <n v="220113062"/>
        <n v="220113074"/>
        <n v="220113140"/>
        <n v="220113188"/>
        <n v="220113212"/>
        <n v="220113244"/>
        <n v="220113433"/>
        <n v="220113468"/>
        <n v="220113473"/>
        <n v="220113600"/>
        <n v="220113647"/>
        <n v="220113650"/>
        <n v="220113654"/>
        <n v="220113655"/>
        <n v="220113657"/>
        <n v="220113667"/>
        <n v="220113670"/>
        <n v="220113688"/>
        <n v="220113760"/>
        <n v="220113836"/>
        <n v="220113894"/>
        <n v="220114001"/>
        <n v="220115051"/>
        <n v="220115106"/>
        <n v="220115109"/>
        <n v="220115162"/>
        <n v="220115176"/>
        <n v="220115185"/>
        <n v="220115212"/>
        <n v="220115226"/>
        <n v="220115276"/>
        <n v="220115293"/>
        <n v="220115296"/>
        <n v="220115332"/>
        <n v="220115362"/>
        <n v="220115368"/>
        <n v="220115407"/>
        <n v="220115425"/>
        <n v="220115455"/>
        <n v="220115464"/>
        <n v="220115494"/>
        <n v="220115500"/>
        <n v="220115507"/>
        <n v="220115511"/>
        <n v="220115514"/>
        <n v="220115516"/>
        <n v="220115531"/>
        <n v="220115537"/>
        <n v="220115550"/>
        <n v="220115572"/>
        <n v="220115599"/>
        <n v="220115646"/>
        <n v="220115676"/>
        <n v="220115686"/>
        <n v="220115757"/>
        <n v="220115761"/>
        <n v="220115763"/>
        <n v="220115790"/>
        <n v="220115806"/>
        <n v="220115816"/>
        <n v="220115832"/>
        <n v="220115839"/>
        <n v="220115879"/>
        <n v="220115897"/>
        <n v="220117013"/>
        <n v="220117272"/>
        <n v="220117614"/>
        <n v="220117653"/>
        <n v="220117777"/>
        <n v="220117877"/>
        <n v="220118247"/>
        <n v="220119256"/>
        <n v="220119532"/>
        <n v="220119548"/>
        <n v="220119698"/>
        <n v="220119807"/>
        <n v="220120000"/>
        <n v="220120001"/>
        <n v="220120011"/>
        <n v="220120032"/>
        <n v="220120250"/>
        <n v="220120400"/>
        <n v="220123079"/>
        <n v="220123090"/>
        <n v="220123162"/>
        <n v="220123300"/>
        <n v="220123419"/>
        <n v="220123464"/>
        <n v="220123570"/>
        <n v="220123574"/>
        <n v="220123580"/>
        <n v="220123586"/>
        <n v="220123660"/>
        <n v="220123670"/>
        <n v="220123672"/>
        <n v="220123686"/>
        <n v="220125035"/>
        <n v="220125175"/>
        <n v="220125183"/>
        <n v="220125214"/>
        <n v="220125224"/>
        <n v="220125260"/>
        <n v="220125324"/>
        <n v="220125386"/>
        <n v="220125473"/>
        <n v="220125486"/>
        <n v="220125489"/>
        <n v="220125612"/>
        <n v="220125658"/>
        <n v="220125743"/>
        <n v="220125754"/>
        <n v="220125785"/>
        <n v="220125817"/>
        <n v="220125873"/>
        <n v="220127001"/>
        <n v="220127205"/>
        <n v="220127245"/>
        <n v="220127361"/>
        <n v="220141244"/>
        <n v="220141319"/>
        <n v="220141349"/>
        <n v="220141359"/>
        <n v="220141378"/>
        <n v="220141518"/>
        <n v="220141530"/>
        <n v="220141615"/>
        <n v="220141660"/>
        <n v="220141799"/>
        <n v="220141801"/>
        <n v="220141885"/>
        <n v="220144090"/>
        <n v="220144098"/>
        <n v="220144378"/>
        <n v="220144420"/>
        <n v="220147053"/>
        <n v="220147161"/>
        <n v="220147258"/>
        <n v="220147288"/>
        <n v="220147541"/>
        <n v="220147545"/>
        <n v="220147555"/>
        <n v="220147570"/>
        <n v="220147675"/>
        <n v="220147703"/>
        <n v="220147745"/>
        <n v="220148001"/>
        <n v="220150001"/>
        <n v="220152036"/>
        <n v="220152207"/>
        <n v="220152215"/>
        <n v="220152224"/>
        <n v="220152227"/>
        <n v="220152317"/>
        <n v="220152320"/>
        <n v="220152352"/>
        <n v="220152399"/>
        <n v="220152411"/>
        <n v="220152435"/>
        <n v="220152565"/>
        <n v="220152585"/>
        <n v="220152683"/>
        <n v="220152720"/>
        <n v="220152835"/>
        <n v="220154000"/>
        <n v="220154347"/>
        <n v="220154398"/>
        <n v="220154405"/>
        <n v="220154874"/>
        <n v="220163212"/>
        <n v="220163272"/>
        <n v="220163470"/>
        <n v="220163548"/>
        <n v="220163594"/>
        <n v="220163690"/>
        <n v="220166001"/>
        <n v="220166594"/>
        <n v="220166687"/>
        <n v="220168001"/>
        <n v="220168020"/>
        <n v="220168051"/>
        <n v="220168092"/>
        <n v="220168101"/>
        <n v="220168160"/>
        <n v="220168162"/>
        <n v="220168179"/>
        <n v="220168217"/>
        <n v="220168235"/>
        <n v="220168245"/>
        <n v="220168264"/>
        <n v="220168266"/>
        <n v="220168271"/>
        <n v="220168276"/>
        <n v="220168324"/>
        <n v="220168377"/>
        <n v="220168397"/>
        <n v="220168418"/>
        <n v="220168425"/>
        <n v="220168549"/>
        <n v="220168572"/>
        <n v="220168573"/>
        <n v="220168720"/>
        <n v="220168755"/>
        <n v="220168773"/>
        <n v="220168780"/>
        <n v="220168861"/>
        <n v="220168867"/>
        <n v="220170001"/>
        <n v="220170110"/>
        <n v="220170265"/>
        <n v="220170418"/>
        <n v="220170473"/>
        <n v="220170508"/>
        <n v="220170678"/>
        <n v="220170713"/>
        <n v="220170717"/>
        <n v="220173168"/>
        <n v="220173200"/>
        <n v="220173275"/>
        <n v="220173411"/>
        <n v="220173547"/>
        <n v="220173585"/>
        <n v="220173770"/>
        <n v="220173854"/>
        <n v="220176000"/>
        <n v="220176001"/>
        <n v="220176111"/>
        <n v="220176122"/>
        <n v="220176130"/>
        <n v="220176275"/>
        <n v="220176364"/>
        <n v="220176563"/>
        <n v="220176606"/>
        <n v="220176834"/>
        <n v="220176845"/>
        <n v="220176890"/>
        <n v="220176895"/>
        <n v="220185001"/>
        <n v="220185010"/>
        <n v="220185230"/>
        <n v="220185410"/>
        <n v="220205266"/>
        <n v="220205376"/>
        <n v="220205631"/>
        <n v="220205999"/>
        <n v="220208433"/>
        <n v="220208999"/>
        <n v="220213657"/>
        <n v="220214001"/>
        <n v="220215176"/>
        <n v="220215380"/>
        <n v="220215516"/>
        <n v="220215696"/>
        <n v="220215759"/>
        <n v="220219780"/>
        <n v="220220011"/>
        <n v="220225743"/>
        <n v="220225785"/>
        <n v="220241206"/>
        <n v="220241396"/>
        <n v="220241503"/>
        <n v="220241548"/>
        <n v="220241615"/>
        <n v="220244430"/>
        <n v="220244560"/>
        <n v="220250001"/>
        <n v="220250590"/>
        <n v="220254000"/>
        <n v="220254261"/>
        <n v="220254874"/>
        <n v="220266456"/>
        <n v="220268276"/>
        <n v="220270124"/>
        <n v="220270235"/>
        <n v="220270429"/>
        <n v="220270708"/>
        <n v="220273411"/>
        <n v="220276001"/>
        <n v="220276109"/>
        <n v="220276243"/>
        <n v="220276520"/>
        <n v="220276563"/>
        <n v="220276834"/>
        <n v="220285001"/>
        <n v="220285410"/>
        <n v="220305001"/>
        <n v="220305045"/>
        <n v="220308001"/>
        <n v="220313657"/>
        <n v="220314001"/>
        <n v="220315232"/>
        <n v="220315322"/>
        <n v="220315516"/>
        <n v="220318247"/>
        <n v="220319821"/>
        <n v="220325372"/>
        <n v="220325645"/>
        <n v="220325772"/>
        <n v="220341298"/>
        <n v="220350150"/>
        <n v="220350287"/>
        <n v="220350313"/>
        <n v="220354000"/>
        <n v="220354999"/>
        <n v="220368276"/>
        <n v="220376001"/>
        <n v="220376520"/>
        <n v="220385010"/>
        <n v="220405001"/>
        <n v="220405360"/>
        <n v="220415999"/>
        <n v="220420011"/>
        <n v="220425899"/>
        <n v="220441999"/>
        <n v="220454000"/>
        <n v="220454999"/>
        <n v="220466999"/>
        <n v="220476001"/>
        <n v="220513001"/>
        <n v="220525645"/>
        <n v="220541551"/>
        <n v="220541999"/>
        <n v="220544430"/>
        <n v="220566170"/>
        <n v="220568999"/>
        <n v="220576001"/>
        <n v="220576147"/>
        <n v="220586568"/>
        <n v="220644430"/>
        <n v="220676001"/>
        <n v="220741001"/>
        <n v="220741999"/>
        <n v="220768999"/>
        <n v="220776001"/>
        <n v="220805999"/>
        <n v="220815480"/>
        <n v="220841999"/>
        <n v="220905999"/>
        <n v="221005999"/>
        <n v="221076520"/>
        <n v="221205212"/>
        <n v="221225999"/>
        <n v="221313001"/>
        <n v="221317001"/>
        <n v="221417513"/>
        <n v="221511001"/>
        <n v="221525999"/>
        <n v="221568615"/>
        <n v="221615999"/>
        <n v="221813001"/>
        <n v="222011001"/>
        <n v="222105999"/>
        <n v="222205001"/>
        <n v="222705001"/>
        <n v="222711001"/>
        <n v="222905001"/>
        <n v="223011001"/>
        <n v="223105001"/>
        <n v="223111001"/>
        <n v="223211001"/>
        <n v="223305001"/>
        <n v="223405001"/>
        <n v="223411001"/>
        <n v="223511001"/>
        <n v="223763001"/>
        <n v="223915238"/>
        <n v="224054001"/>
        <n v="224063001"/>
        <n v="224154001"/>
        <n v="224168001"/>
        <n v="224211001"/>
        <n v="224215238"/>
        <n v="224268001"/>
        <n v="224563001"/>
        <n v="224615238"/>
        <n v="224776147"/>
        <n v="224911001"/>
        <n v="224968081"/>
        <n v="225005250"/>
        <n v="225368001"/>
        <n v="225417001"/>
        <n v="225468001"/>
        <n v="225511001"/>
        <n v="225568001"/>
        <n v="225573001"/>
        <n v="225668001"/>
        <n v="225711001"/>
        <n v="225770001"/>
        <n v="225866001"/>
        <n v="225870001"/>
        <n v="225917001"/>
        <n v="226015759"/>
        <n v="226066001"/>
        <n v="226070001"/>
        <n v="226276111"/>
        <n v="226320001"/>
        <n v="226350001"/>
        <n v="226420001"/>
        <n v="226450001"/>
        <n v="226520001"/>
        <n v="226652001"/>
        <n v="226886568"/>
        <n v="227525875"/>
        <n v="227966001"/>
        <n v="229666440"/>
        <n v="229911001"/>
        <n v="230105001"/>
        <n v="230105002"/>
        <n v="230105045"/>
        <n v="230105086"/>
        <n v="230105101"/>
        <n v="230105148"/>
        <n v="230105172"/>
        <n v="230105197"/>
        <n v="230105209"/>
        <n v="230105240"/>
        <n v="230105284"/>
        <n v="230105313"/>
        <n v="230105318"/>
        <n v="230105321"/>
        <n v="230105364"/>
        <n v="230105400"/>
        <n v="230105440"/>
        <n v="230105585"/>
        <n v="230105607"/>
        <n v="230105642"/>
        <n v="230105656"/>
        <n v="230105761"/>
        <n v="230105847"/>
        <n v="230105861"/>
        <n v="230105893"/>
        <n v="230108770"/>
        <n v="230111001"/>
        <n v="230114001"/>
        <n v="230115299"/>
        <n v="230115572"/>
        <n v="230115638"/>
        <n v="230115753"/>
        <n v="230115759"/>
        <n v="230117001"/>
        <n v="230117050"/>
        <n v="230117541"/>
        <n v="230117614"/>
        <n v="230117867"/>
        <n v="230119142"/>
        <n v="230119212"/>
        <n v="230119455"/>
        <n v="230119532"/>
        <n v="230119698"/>
        <n v="230120011"/>
        <n v="230120013"/>
        <n v="230120045"/>
        <n v="230120060"/>
        <n v="230120228"/>
        <n v="230120238"/>
        <n v="230120383"/>
        <n v="230120621"/>
        <n v="230123162"/>
        <n v="230125181"/>
        <n v="230125269"/>
        <n v="230125290"/>
        <n v="230125377"/>
        <n v="230125402"/>
        <n v="230125473"/>
        <n v="230125530"/>
        <n v="230125572"/>
        <n v="230125740"/>
        <n v="230125899"/>
        <n v="230127001"/>
        <n v="230127495"/>
        <n v="230141078"/>
        <n v="230141298"/>
        <n v="230141349"/>
        <n v="230141396"/>
        <n v="230141668"/>
        <n v="230147245"/>
        <n v="230147551"/>
        <n v="230150006"/>
        <n v="230150313"/>
        <n v="230152240"/>
        <n v="230152317"/>
        <n v="230152838"/>
        <n v="230152999"/>
        <n v="230154172"/>
        <n v="230154874"/>
        <n v="230163212"/>
        <n v="230166045"/>
        <n v="230166075"/>
        <n v="230166088"/>
        <n v="230166170"/>
        <n v="230166318"/>
        <n v="230166383"/>
        <n v="230166400"/>
        <n v="230166456"/>
        <n v="230166572"/>
        <n v="230166594"/>
        <n v="230166687"/>
        <n v="230168001"/>
        <n v="230168077"/>
        <n v="230168167"/>
        <n v="230168276"/>
        <n v="230168406"/>
        <n v="230168432"/>
        <n v="230168500"/>
        <n v="230168655"/>
        <n v="230168679"/>
        <n v="230168755"/>
        <n v="230170215"/>
        <n v="230170708"/>
        <n v="230173168"/>
        <n v="230173200"/>
        <n v="230173236"/>
        <n v="230173319"/>
        <n v="230173408"/>
        <n v="230173449"/>
        <n v="230173504"/>
        <n v="230173585"/>
        <n v="230173675"/>
        <n v="230173861"/>
        <n v="230176109"/>
        <n v="230176122"/>
        <n v="230176126"/>
        <n v="230176130"/>
        <n v="230176823"/>
        <n v="230176892"/>
        <n v="230181001"/>
        <n v="230181794"/>
        <n v="230185162"/>
        <n v="230185250"/>
        <n v="230185410"/>
        <n v="230186219"/>
        <n v="230195001"/>
        <n v="230199524"/>
        <n v="230205001"/>
        <n v="230205690"/>
        <n v="230213873"/>
        <n v="230215176"/>
        <n v="230218205"/>
        <n v="230219532"/>
        <n v="230225175"/>
        <n v="230225758"/>
        <n v="230241551"/>
        <n v="230247189"/>
        <n v="230252356"/>
        <n v="230254874"/>
        <n v="230266594"/>
        <n v="230268755"/>
        <n v="230273411"/>
        <n v="230286320"/>
        <n v="230305001"/>
        <n v="230318001"/>
        <n v="230325001"/>
        <n v="230325899"/>
        <n v="230341551"/>
        <n v="230373624"/>
        <n v="230386001"/>
        <n v="230415759"/>
        <n v="230420001"/>
        <n v="230425473"/>
        <n v="230468081"/>
        <n v="230473275"/>
        <n v="230505001"/>
        <n v="230513430"/>
        <n v="230573001"/>
        <n v="230576122"/>
        <n v="230605001"/>
        <n v="230673001"/>
        <n v="230705001"/>
        <n v="230773001"/>
        <n v="230973349"/>
        <n v="231073268"/>
        <n v="231119584"/>
        <n v="231170001"/>
        <n v="231176001"/>
        <n v="231205001"/>
        <n v="231208001"/>
        <n v="231276001"/>
        <n v="231376001"/>
        <n v="231876001"/>
        <n v="232276109"/>
        <n v="232313001"/>
        <n v="232413001"/>
        <n v="232517001"/>
        <n v="232566001"/>
        <n v="232576111"/>
        <n v="232617001"/>
        <n v="232676147"/>
        <n v="232876147"/>
        <n v="232917001"/>
        <n v="233319001"/>
        <n v="233420001"/>
        <n v="233476736"/>
        <n v="233811001"/>
        <n v="233815238"/>
        <n v="233876834"/>
        <n v="233911001"/>
        <n v="233915238"/>
        <n v="234011001"/>
        <n v="234111001"/>
        <n v="234176834"/>
        <n v="234411001"/>
        <n v="234476834"/>
        <n v="234520001"/>
        <n v="235011001"/>
        <n v="235025307"/>
        <n v="235111001"/>
        <n v="235125290"/>
        <n v="235225307"/>
        <n v="235641001"/>
        <n v="237347001"/>
        <n v="237352001"/>
        <n v="237450001"/>
        <n v="237752001"/>
        <n v="237952001"/>
        <n v="238054001"/>
        <n v="238154001"/>
        <n v="238254518"/>
        <n v="238363001"/>
        <n v="238373283"/>
        <n v="238763130"/>
        <n v="238866001"/>
        <n v="238968001"/>
        <n v="239066001"/>
        <n v="239163001"/>
        <n v="239366682"/>
        <n v="239554001"/>
        <n v="239868001"/>
        <n v="240105001"/>
        <n v="240105321"/>
        <n v="240105631"/>
        <n v="240108001"/>
        <n v="240111001"/>
        <n v="240150318"/>
        <n v="240168081"/>
        <n v="240173217"/>
        <n v="240176001"/>
        <n v="240176520"/>
        <n v="240176834"/>
        <n v="240176895"/>
        <n v="240185010"/>
        <n v="240185250"/>
        <n v="240405001"/>
        <n v="240911001"/>
        <n v="241511001"/>
        <n v="250105001"/>
        <n v="250108001"/>
        <n v="251119001"/>
        <n v="254576001"/>
        <n v="256925269"/>
        <n v="260105001"/>
        <n v="260105390"/>
        <n v="260127787"/>
        <n v="260154001"/>
        <n v="260168872"/>
        <n v="260176001"/>
        <n v="260305088"/>
        <n v="260405129"/>
        <n v="260747268"/>
        <n v="260870215"/>
        <n v="261008558"/>
        <n v="261120383"/>
        <n v="261320175"/>
        <n v="261423168"/>
        <n v="261785001"/>
        <n v="261925269"/>
        <n v="262005376"/>
        <n v="262173461"/>
        <n v="262205266"/>
        <n v="262273525"/>
        <n v="262305266"/>
        <n v="262325430"/>
        <n v="262466001"/>
        <n v="262505266"/>
        <n v="262615806"/>
        <n v="262705266"/>
        <n v="262819807"/>
        <n v="262925754"/>
        <n v="263008001"/>
        <n v="263066001"/>
        <n v="263068081"/>
        <n v="263125875"/>
        <n v="263176869"/>
        <n v="263217873"/>
        <n v="263225799"/>
        <n v="263425430"/>
        <n v="263463001"/>
        <n v="263473030"/>
        <n v="263486573"/>
        <n v="263525377"/>
        <n v="263573026"/>
        <n v="263647692"/>
        <n v="263720621"/>
        <n v="263820228"/>
        <n v="263920310"/>
        <n v="264020060"/>
        <n v="264120550"/>
        <n v="264220614"/>
        <n v="264320750"/>
        <n v="264420517"/>
        <n v="264441524"/>
        <n v="264623417"/>
        <n v="264673449"/>
        <n v="264954810"/>
        <n v="265019698"/>
        <n v="265425175"/>
        <n v="265476111"/>
        <n v="265570001"/>
        <n v="265576111"/>
        <n v="265705615"/>
        <n v="266025612"/>
        <n v="266115407"/>
        <n v="266354261"/>
        <n v="266415759"/>
        <n v="266519573"/>
        <n v="266620045"/>
        <n v="266720710"/>
        <n v="266750001"/>
        <n v="266818150"/>
        <n v="266925245"/>
        <n v="267017001"/>
        <n v="267076736"/>
        <n v="267115759"/>
        <n v="267125290"/>
        <n v="267176403"/>
        <n v="267266001"/>
        <n v="267308433"/>
        <n v="267325286"/>
        <n v="267411001"/>
        <n v="267415759"/>
        <n v="267425286"/>
        <n v="267520787"/>
        <n v="267608770"/>
        <n v="267786749"/>
        <n v="267808372"/>
        <n v="267873678"/>
        <n v="268225126"/>
        <n v="268225513"/>
        <n v="268350001"/>
        <n v="268652001"/>
        <n v="268715001"/>
        <n v="268720770"/>
        <n v="268918001"/>
        <n v="268968679"/>
        <n v="269108296"/>
        <n v="269150568"/>
        <n v="269411001"/>
        <n v="269544430"/>
        <n v="269625126"/>
        <n v="269768077"/>
        <n v="269868547"/>
        <n v="269915176"/>
        <n v="269919001"/>
        <n v="270113430"/>
        <n v="270113442"/>
        <n v="270113780"/>
        <n v="270115087"/>
        <n v="270115090"/>
        <n v="270115104"/>
        <n v="270115135"/>
        <n v="270115187"/>
        <n v="270115215"/>
        <n v="270115224"/>
        <n v="270115272"/>
        <n v="270115367"/>
        <n v="270115377"/>
        <n v="270115403"/>
        <n v="270115466"/>
        <n v="270115491"/>
        <n v="270115533"/>
        <n v="270115542"/>
        <n v="270115600"/>
        <n v="270115621"/>
        <n v="270115660"/>
        <n v="270115681"/>
        <n v="270115740"/>
        <n v="270115762"/>
        <n v="270115814"/>
        <n v="270115820"/>
        <n v="270115822"/>
        <n v="270115837"/>
        <n v="270115842"/>
        <n v="270123001"/>
        <n v="270125126"/>
        <n v="270125736"/>
        <n v="270125793"/>
        <n v="270141483"/>
        <n v="270141872"/>
        <n v="270168013"/>
        <n v="270168121"/>
        <n v="270168209"/>
        <n v="270168327"/>
        <n v="270168498"/>
        <n v="270168533"/>
        <n v="270168673"/>
        <n v="270176736"/>
        <n v="270195001"/>
        <n v="271668001"/>
        <n v="820200000"/>
        <n v="820500000"/>
        <n v="820819000"/>
        <n v="820923000"/>
        <n v="821347000"/>
        <n v="821400000"/>
        <n v="821500000"/>
        <n v="821505000"/>
        <n v="821700000"/>
        <n v="821920000"/>
        <n v="822000000"/>
        <n v="822300000"/>
        <n v="822400000"/>
        <n v="822500000"/>
        <n v="822576000"/>
        <n v="822600000"/>
        <n v="822719000"/>
        <n v="822800000"/>
        <n v="823200000"/>
        <n v="823300000"/>
        <n v="823488000"/>
        <n v="823600000"/>
        <n v="823847000"/>
        <n v="824086000"/>
        <n v="824105000"/>
        <n v="824276000"/>
        <n v="824376000"/>
        <n v="824454000"/>
        <n v="824505000"/>
        <n v="824613000"/>
        <n v="824700000"/>
        <n v="824819000"/>
        <n v="824900000"/>
        <n v="825000000"/>
        <n v="825200000"/>
        <n v="825347000"/>
        <n v="825400000"/>
        <n v="825544000"/>
        <n v="825676000"/>
        <n v="825717000"/>
        <n v="825873000"/>
        <n v="825900000"/>
        <n v="826076000"/>
        <n v="826185000"/>
        <n v="826270000"/>
        <n v="826341000"/>
        <n v="826405000"/>
        <n v="826508000"/>
        <n v="826668000"/>
        <n v="826715000"/>
        <n v="826815000"/>
        <n v="826900000"/>
        <n v="827013000"/>
        <n v="827113000"/>
        <n v="827294000"/>
        <n v="827386000"/>
        <n v="827588000"/>
        <n v="827650000"/>
        <n v="827770000"/>
        <n v="827815000"/>
        <n v="827991000"/>
        <n v="828000000"/>
        <n v="828100000"/>
        <n v="828200000"/>
        <n v="828400000"/>
        <n v="828500000"/>
        <n v="829300000"/>
        <n v="829500000"/>
        <n v="829600000"/>
        <n v="829700000"/>
        <n v="910300000"/>
        <n v="910500000"/>
        <n v="920200000"/>
        <n v="920300000"/>
        <n v="922500000"/>
        <n v="923269133"/>
        <n v="923269135"/>
        <n v="923269147"/>
        <n v="923269149"/>
        <n v="923269151"/>
        <n v="923269152"/>
        <n v="923269156"/>
        <n v="923269158"/>
        <n v="923269161"/>
        <n v="923269198"/>
        <n v="923269199"/>
        <n v="923269278"/>
        <n v="923269411"/>
        <n v="923269412"/>
        <n v="923269413"/>
        <n v="923269414"/>
        <n v="923269415"/>
        <n v="923269417"/>
        <n v="923269418"/>
        <n v="923269419"/>
        <n v="923269420"/>
        <n v="923269421"/>
        <n v="923269422"/>
        <n v="923269424"/>
        <n v="923269456"/>
        <n v="923269481"/>
        <n v="923269482"/>
        <n v="923269487"/>
        <n v="923269489"/>
        <n v="923269597"/>
        <n v="923269600"/>
        <n v="923269601"/>
        <n v="923269809"/>
        <n v="923269810"/>
        <n v="923269812"/>
        <n v="923269813"/>
        <n v="923269814"/>
        <n v="923269819"/>
        <n v="923269821"/>
        <n v="923269822"/>
        <n v="923269823"/>
        <n v="923269825"/>
        <n v="923269826"/>
        <n v="923269827"/>
        <n v="923269949"/>
        <n v="923270070"/>
        <n v="923270073"/>
        <n v="923270075"/>
        <n v="923270076"/>
        <n v="923270078"/>
        <n v="923270083"/>
        <n v="923270085"/>
        <n v="923270340"/>
        <n v="923270341"/>
        <n v="923270342"/>
        <n v="923270345"/>
        <n v="923270346"/>
        <n v="923270347"/>
        <n v="923270348"/>
        <n v="923270832"/>
        <n v="923270833"/>
        <n v="923270834"/>
        <n v="923270835"/>
        <n v="923270836"/>
        <n v="923270837"/>
        <n v="923270838"/>
        <n v="923270839"/>
        <n v="923270840"/>
        <n v="923270841"/>
        <n v="923270842"/>
        <n v="923270843"/>
        <n v="923270844"/>
        <n v="923270849"/>
        <n v="923270851"/>
        <n v="923270852"/>
        <n v="923270853"/>
        <n v="923270863"/>
        <n v="923270864"/>
        <n v="923270865"/>
        <n v="923270866"/>
        <n v="923270889"/>
        <n v="923270890"/>
        <n v="923270892"/>
        <n v="923270893"/>
        <n v="923270894"/>
        <n v="923270895"/>
        <n v="923270896"/>
        <n v="923270897"/>
        <n v="923270904"/>
        <n v="923270905"/>
        <n v="923270906"/>
        <n v="923270907"/>
        <n v="923270908"/>
        <n v="923270909"/>
        <n v="923270910"/>
        <n v="923270911"/>
        <n v="923270913"/>
        <n v="923270915"/>
        <n v="923270919"/>
        <n v="923270946"/>
        <n v="923270948"/>
        <n v="923270949"/>
        <n v="923270950"/>
        <n v="923270951"/>
        <n v="923270952"/>
        <n v="923270953"/>
        <n v="923270954"/>
        <n v="923270955"/>
        <n v="923270977"/>
        <n v="923270978"/>
        <n v="923270979"/>
        <n v="923270980"/>
        <n v="923270981"/>
        <n v="923270982"/>
        <n v="923270983"/>
        <n v="923271007"/>
        <n v="923271008"/>
        <n v="923271018"/>
        <n v="923271019"/>
        <n v="923271021"/>
        <n v="923271022"/>
        <n v="923271024"/>
        <n v="923271096"/>
        <n v="923271097"/>
        <n v="923271098"/>
        <n v="923271099"/>
        <n v="923271100"/>
        <n v="923271102"/>
        <n v="923271103"/>
        <n v="923271105"/>
        <n v="923271106"/>
        <n v="923271137"/>
        <n v="923271138"/>
        <n v="923271139"/>
        <n v="923271140"/>
        <n v="923271141"/>
        <n v="923271143"/>
        <n v="923271144"/>
        <n v="923271146"/>
        <n v="923271158"/>
        <n v="923271159"/>
        <n v="923271160"/>
        <n v="923271161"/>
        <n v="923271162"/>
        <n v="923271167"/>
        <n v="923271169"/>
        <n v="923271176"/>
        <n v="923271191"/>
        <n v="923271192"/>
        <n v="923271193"/>
        <n v="923271195"/>
        <n v="923271196"/>
        <n v="923271197"/>
        <n v="923271198"/>
        <n v="923271210"/>
        <n v="923271211"/>
        <n v="923271213"/>
        <n v="923271214"/>
        <n v="923271215"/>
        <n v="923271216"/>
        <n v="923271217"/>
        <n v="923271219"/>
        <n v="923271221"/>
        <n v="923271222"/>
        <n v="923271223"/>
        <n v="923271234"/>
        <n v="923271235"/>
        <n v="923271236"/>
        <n v="923271237"/>
        <n v="923271259"/>
        <n v="923271260"/>
        <n v="923271261"/>
        <n v="923271262"/>
        <n v="923271263"/>
        <n v="923271264"/>
        <n v="923271265"/>
        <n v="923271266"/>
        <n v="923271267"/>
        <n v="923271268"/>
        <n v="923271269"/>
        <n v="923271271"/>
        <n v="923271276"/>
        <n v="923271277"/>
        <n v="923271278"/>
        <n v="923271279"/>
        <n v="923271280"/>
        <n v="923271281"/>
        <n v="923271285"/>
        <n v="923271286"/>
        <n v="923271287"/>
        <n v="923271288"/>
        <n v="923271289"/>
        <n v="923271290"/>
        <n v="923271345"/>
        <n v="923271346"/>
        <n v="923271347"/>
        <n v="923271348"/>
        <n v="923271349"/>
        <n v="923271350"/>
        <n v="923271351"/>
        <n v="923271352"/>
        <n v="923271358"/>
        <n v="923271369"/>
        <n v="923271370"/>
        <n v="923271372"/>
        <n v="923271453"/>
        <n v="923271454"/>
        <n v="923271455"/>
        <n v="923271456"/>
        <n v="923271462"/>
        <n v="923271463"/>
        <n v="923271464"/>
        <n v="923271465"/>
        <n v="923271472"/>
        <n v="923271474"/>
        <n v="923271475"/>
        <n v="923271489"/>
        <n v="923271490"/>
        <n v="923271491"/>
        <n v="923271504"/>
        <n v="923271505"/>
        <n v="923271506"/>
        <n v="923271519"/>
        <n v="923271522"/>
        <n v="923271560"/>
        <n v="923271561"/>
        <n v="923271563"/>
        <n v="923271564"/>
        <n v="923271565"/>
        <n v="923271567"/>
        <n v="923271572"/>
        <n v="923271573"/>
        <n v="923271577"/>
        <n v="923271578"/>
        <n v="923271579"/>
        <n v="923271580"/>
        <n v="923271587"/>
        <n v="923271593"/>
        <n v="923271597"/>
        <n v="923271598"/>
        <n v="923271599"/>
        <n v="923271600"/>
        <n v="923271603"/>
        <n v="923271604"/>
        <n v="923271605"/>
        <n v="923271617"/>
        <n v="923271620"/>
        <n v="923271621"/>
        <n v="923271631"/>
        <n v="923271632"/>
        <n v="923271633"/>
        <n v="923271634"/>
        <n v="923271636"/>
        <n v="923271637"/>
        <n v="923271639"/>
        <n v="923271641"/>
        <n v="923271642"/>
        <n v="923271643"/>
        <n v="923271644"/>
        <n v="923271645"/>
        <n v="923271646"/>
        <n v="923271647"/>
        <n v="923271648"/>
        <n v="923271650"/>
        <n v="923271651"/>
        <n v="923271654"/>
        <n v="923271655"/>
        <n v="923271656"/>
        <n v="923271657"/>
        <n v="923271658"/>
        <n v="923271659"/>
        <n v="923271662"/>
        <n v="923271663"/>
        <n v="923271664"/>
        <n v="923271665"/>
        <n v="923271666"/>
        <n v="923271667"/>
        <n v="923271668"/>
        <n v="923271669"/>
        <n v="923271671"/>
        <n v="923271672"/>
        <n v="923271673"/>
        <n v="923271674"/>
        <n v="923271675"/>
        <n v="923271676"/>
        <n v="923271679"/>
        <n v="923271854"/>
        <n v="923271856"/>
        <n v="923271857"/>
        <n v="923271858"/>
        <n v="923271859"/>
        <n v="923271860"/>
        <n v="923271927"/>
        <n v="923271928"/>
        <n v="923271931"/>
        <n v="923271970"/>
        <n v="923271971"/>
        <n v="923271977"/>
        <n v="923271979"/>
        <n v="923271980"/>
        <n v="923271997"/>
        <n v="923271998"/>
        <n v="923271999"/>
        <n v="923272000"/>
        <n v="923272001"/>
        <n v="923272014"/>
        <n v="923272015"/>
        <n v="923272016"/>
        <n v="923272017"/>
        <n v="923272021"/>
        <n v="923272022"/>
        <n v="923272024"/>
        <n v="923272025"/>
        <n v="923272026"/>
        <n v="923272027"/>
        <n v="923272028"/>
        <n v="923272029"/>
        <n v="923272030"/>
        <n v="923272031"/>
        <n v="923272032"/>
        <n v="923272033"/>
        <n v="923272035"/>
        <n v="923272036"/>
        <n v="923272037"/>
        <n v="923272064"/>
        <n v="923272065"/>
        <n v="923272066"/>
        <n v="923272067"/>
        <n v="923272068"/>
        <n v="923272069"/>
        <n v="923272070"/>
        <n v="923272071"/>
        <n v="923272079"/>
        <n v="923272080"/>
        <n v="923272081"/>
        <n v="923272082"/>
        <n v="923272083"/>
        <n v="923272084"/>
        <n v="923272087"/>
        <n v="923272088"/>
        <n v="923272089"/>
        <n v="923272092"/>
        <n v="923272093"/>
        <n v="923272102"/>
        <n v="923272103"/>
        <n v="923272104"/>
        <n v="923272105"/>
        <n v="923272106"/>
        <n v="923272107"/>
        <n v="923272108"/>
        <n v="923272109"/>
        <n v="923272110"/>
        <n v="923272112"/>
        <n v="923272114"/>
        <n v="923272115"/>
        <n v="923272118"/>
        <n v="923272119"/>
        <n v="923272120"/>
        <n v="923272122"/>
        <n v="923272125"/>
        <n v="923272126"/>
        <n v="923272127"/>
        <n v="923272131"/>
        <n v="923272132"/>
        <n v="923272133"/>
        <n v="923272134"/>
        <n v="923272137"/>
        <n v="923272138"/>
        <n v="923272139"/>
        <n v="923272140"/>
        <n v="923272141"/>
        <n v="923272142"/>
        <n v="923272143"/>
        <n v="923272144"/>
        <n v="923272145"/>
        <n v="923272146"/>
        <n v="923272147"/>
        <n v="923272149"/>
        <n v="923272150"/>
        <n v="923272151"/>
        <n v="923272172"/>
        <n v="923272175"/>
        <n v="923272176"/>
        <n v="923272177"/>
        <n v="923272179"/>
        <n v="923272180"/>
        <n v="923272182"/>
        <n v="923272184"/>
        <n v="923272185"/>
        <n v="923272186"/>
        <n v="923272187"/>
        <n v="923272190"/>
        <n v="923272192"/>
        <n v="923272193"/>
        <n v="923272194"/>
        <n v="923272197"/>
        <n v="923272198"/>
        <n v="923272199"/>
        <n v="923272215"/>
        <n v="923272216"/>
        <n v="923272217"/>
        <n v="923272218"/>
        <n v="923272232"/>
        <n v="923272233"/>
        <n v="923272234"/>
        <n v="923272252"/>
        <n v="923272257"/>
        <n v="923272258"/>
        <n v="923272259"/>
        <n v="923272260"/>
        <n v="923272262"/>
        <n v="923272263"/>
        <n v="923272264"/>
        <n v="923272266"/>
        <n v="923272267"/>
        <n v="923272268"/>
        <n v="923272281"/>
        <n v="923272282"/>
        <n v="923272310"/>
        <n v="923272311"/>
        <n v="923272312"/>
        <n v="923272313"/>
        <n v="923272318"/>
        <n v="923272319"/>
        <n v="923272320"/>
        <n v="923272321"/>
        <n v="923272322"/>
        <n v="923272324"/>
        <n v="923272325"/>
        <n v="923272326"/>
        <n v="923272327"/>
        <n v="923272328"/>
        <n v="923272330"/>
        <n v="923272331"/>
        <n v="923272332"/>
        <n v="923272341"/>
        <n v="923272345"/>
        <n v="923272347"/>
        <n v="923272348"/>
        <n v="923272349"/>
        <n v="923272350"/>
        <n v="923272358"/>
        <n v="923272364"/>
        <n v="923272365"/>
        <n v="923272366"/>
        <n v="923272367"/>
        <n v="923272368"/>
        <n v="923272370"/>
        <n v="923272371"/>
        <n v="923272373"/>
        <n v="923272374"/>
        <n v="923272375"/>
        <n v="923272376"/>
        <n v="923272378"/>
        <n v="923272383"/>
        <n v="923272384"/>
        <n v="923272385"/>
        <n v="923272386"/>
        <n v="923272387"/>
        <n v="923272389"/>
        <n v="923272391"/>
        <n v="923272392"/>
        <n v="923272393"/>
        <n v="923272394"/>
        <n v="923272396"/>
        <n v="923272397"/>
        <n v="923272398"/>
        <n v="923272399"/>
        <n v="923272401"/>
        <n v="923272402"/>
        <n v="923272403"/>
        <n v="923272404"/>
        <n v="923272405"/>
        <n v="923272406"/>
        <n v="923272408"/>
        <n v="923272409"/>
        <n v="923272410"/>
        <n v="923272411"/>
        <n v="923272412"/>
        <n v="923272413"/>
        <n v="923272414"/>
        <n v="923272415"/>
        <n v="923272416"/>
        <n v="923272417"/>
        <n v="923272418"/>
        <n v="923272419"/>
        <n v="923272420"/>
        <n v="923272421"/>
        <n v="923272422"/>
        <n v="923272423"/>
        <n v="923272424"/>
        <n v="923272425"/>
        <n v="923272426"/>
        <n v="923272427"/>
        <n v="923272428"/>
        <n v="923272430"/>
        <n v="923272432"/>
        <n v="923272433"/>
        <n v="923272435"/>
        <n v="923272436"/>
        <n v="923272438"/>
        <n v="923272440"/>
        <n v="923272441"/>
        <n v="923272442"/>
        <n v="923272443"/>
        <n v="923272444"/>
        <n v="923272446"/>
        <n v="923272447"/>
        <n v="923272448"/>
        <n v="923272449"/>
        <n v="923272456"/>
        <n v="923272458"/>
        <n v="923272459"/>
        <n v="923272460"/>
        <n v="923272461"/>
        <n v="923272462"/>
        <n v="923272463"/>
        <n v="923272464"/>
        <n v="923272467"/>
        <n v="923272469"/>
        <n v="923272470"/>
        <n v="923272471"/>
        <n v="923272472"/>
        <n v="923272473"/>
        <n v="923272474"/>
        <n v="923272476"/>
        <n v="923272478"/>
        <n v="923272480"/>
        <n v="923272482"/>
        <n v="923272483"/>
        <n v="923272484"/>
        <n v="923272485"/>
        <n v="923272489"/>
        <n v="923272490"/>
        <n v="923272491"/>
        <n v="923272493"/>
        <n v="923272495"/>
        <n v="923272500"/>
        <n v="923272501"/>
        <n v="923272503"/>
        <n v="923272504"/>
        <n v="923272505"/>
        <n v="923272512"/>
        <n v="923272513"/>
        <n v="923272517"/>
        <n v="923272518"/>
        <n v="923272519"/>
        <n v="923272520"/>
        <n v="923272522"/>
        <n v="923272523"/>
        <n v="923272524"/>
        <n v="923272525"/>
        <n v="923272527"/>
        <n v="923272530"/>
        <n v="923272532"/>
        <n v="923272534"/>
        <n v="923272536"/>
        <n v="923272537"/>
        <n v="923272538"/>
        <n v="923272542"/>
        <n v="923272543"/>
        <n v="923272545"/>
        <n v="923272546"/>
        <n v="923272547"/>
        <n v="923272548"/>
        <n v="923272549"/>
        <n v="923272550"/>
        <n v="923272552"/>
        <n v="923272554"/>
        <n v="923272557"/>
        <n v="923272561"/>
        <n v="923272569"/>
        <n v="923272570"/>
        <n v="923272572"/>
        <n v="923272573"/>
        <n v="923272574"/>
        <n v="923272575"/>
        <n v="923272576"/>
        <n v="923272578"/>
        <n v="923272582"/>
        <n v="923272583"/>
        <n v="923272584"/>
        <n v="923272585"/>
        <n v="923272586"/>
        <n v="923272589"/>
        <n v="923272590"/>
        <n v="923272591"/>
        <n v="923272592"/>
        <n v="923272595"/>
        <n v="923272596"/>
        <n v="923272597"/>
        <n v="923272598"/>
        <n v="923272600"/>
        <n v="923272602"/>
        <n v="923272604"/>
        <n v="923272605"/>
        <n v="923272606"/>
        <n v="923272607"/>
        <n v="923272608"/>
        <n v="923272609"/>
        <n v="923272610"/>
        <n v="923272612"/>
        <n v="923272614"/>
        <n v="923272624"/>
        <n v="923272625"/>
        <n v="923272627"/>
        <n v="923272628"/>
        <n v="923272629"/>
        <n v="923272630"/>
        <n v="923272631"/>
        <n v="923272638"/>
        <n v="923272641"/>
        <n v="923272644"/>
        <n v="923272645"/>
        <n v="923272647"/>
        <n v="923272648"/>
        <n v="923272650"/>
        <n v="923272651"/>
        <n v="923272652"/>
        <n v="923272653"/>
        <n v="923272654"/>
        <n v="923272662"/>
        <n v="923272666"/>
        <n v="923272669"/>
        <n v="923272674"/>
        <n v="923272675"/>
        <n v="923272678"/>
        <n v="923272679"/>
        <n v="923272681"/>
        <n v="923272682"/>
        <n v="923272684"/>
        <n v="923272685"/>
        <n v="923272686"/>
        <n v="923272687"/>
        <n v="923272691"/>
        <n v="923272692"/>
        <n v="923272693"/>
        <n v="923272694"/>
        <n v="923272695"/>
        <n v="923272696"/>
        <n v="923272697"/>
        <n v="923272698"/>
        <n v="923272701"/>
        <n v="923272703"/>
        <n v="923272704"/>
        <n v="923272705"/>
        <n v="923272707"/>
        <n v="923272708"/>
        <n v="923272709"/>
        <n v="923272710"/>
        <n v="923272711"/>
        <n v="923272712"/>
        <n v="923272713"/>
        <n v="923272714"/>
        <n v="923272717"/>
        <n v="923272718"/>
        <n v="923272720"/>
        <n v="923272721"/>
        <n v="923272722"/>
        <n v="923272727"/>
        <n v="923272728"/>
        <n v="923272729"/>
        <n v="923272730"/>
        <n v="923272731"/>
        <n v="923272734"/>
        <n v="923272735"/>
        <n v="923272736"/>
        <n v="923272737"/>
        <n v="923272738"/>
        <n v="923272739"/>
        <n v="923272740"/>
        <n v="923272741"/>
        <n v="923272743"/>
        <n v="923272744"/>
        <n v="923272745"/>
        <n v="923272746"/>
        <n v="923272747"/>
        <n v="923272748"/>
        <n v="923272749"/>
        <n v="923272750"/>
        <n v="923272751"/>
        <n v="923272753"/>
        <n v="923272754"/>
        <n v="923272756"/>
        <n v="923272757"/>
        <n v="923272758"/>
        <n v="923272759"/>
        <n v="923272760"/>
        <n v="923272761"/>
        <n v="923272762"/>
        <n v="923272763"/>
        <n v="923272765"/>
        <n v="923272774"/>
        <n v="923272775"/>
        <n v="923272776"/>
        <n v="923272778"/>
        <n v="923272779"/>
        <n v="923272781"/>
        <n v="923272782"/>
        <n v="923272783"/>
        <n v="923272786"/>
        <n v="923272787"/>
        <n v="923272788"/>
        <n v="923272791"/>
        <n v="923272792"/>
        <n v="923272793"/>
        <n v="923272794"/>
        <n v="923272796"/>
        <n v="923272797"/>
        <n v="923272798"/>
        <n v="923272799"/>
        <n v="923272800"/>
        <n v="923272801"/>
        <n v="923272802"/>
        <n v="923272804"/>
        <n v="923272805"/>
        <n v="923272806"/>
        <n v="923272807"/>
        <n v="923272809"/>
        <n v="923272810"/>
        <n v="923272811"/>
        <n v="923272812"/>
        <n v="923272813"/>
        <n v="923272815"/>
        <n v="923272816"/>
        <n v="923272817"/>
        <n v="923272820"/>
        <n v="923272821"/>
        <n v="923272825"/>
        <n v="923272826"/>
        <n v="923272827"/>
        <n v="923272829"/>
        <n v="923272832"/>
        <n v="923272834"/>
        <n v="923272835"/>
        <n v="923272836"/>
        <n v="923272838"/>
        <n v="923272841"/>
        <n v="923272843"/>
        <n v="923272844"/>
        <n v="923272846"/>
        <n v="923272847"/>
        <n v="923272848"/>
        <n v="923272849"/>
        <n v="923272851"/>
        <n v="923272852"/>
        <n v="923272853"/>
        <n v="923272854"/>
        <n v="923272856"/>
        <n v="923272857"/>
        <n v="923272858"/>
        <n v="923272859"/>
        <n v="923272860"/>
        <n v="923272861"/>
        <n v="923272863"/>
        <n v="923272864"/>
        <n v="923272865"/>
        <n v="923272866"/>
        <n v="923272867"/>
        <n v="923272868"/>
        <n v="923272869"/>
        <n v="923272870"/>
        <n v="923272871"/>
        <n v="923272872"/>
        <n v="923272874"/>
        <n v="923272875"/>
        <n v="923272877"/>
        <n v="923272879"/>
        <n v="923272880"/>
        <n v="923272881"/>
        <n v="923272883"/>
        <n v="923272885"/>
        <n v="923272886"/>
        <n v="923272887"/>
        <n v="923272891"/>
        <n v="923272892"/>
        <n v="923272893"/>
        <n v="923272894"/>
        <n v="923272895"/>
        <n v="923272897"/>
        <n v="923272899"/>
        <n v="923272901"/>
        <n v="923272902"/>
        <n v="923272903"/>
        <n v="923272905"/>
        <n v="923272907"/>
        <n v="923272908"/>
        <n v="923272909"/>
        <n v="923272910"/>
        <n v="923272911"/>
        <n v="923272912"/>
        <n v="923272913"/>
        <n v="923272914"/>
        <n v="923272915"/>
        <n v="923272916"/>
        <n v="923272917"/>
        <n v="923272918"/>
        <n v="923272920"/>
        <n v="923272921"/>
        <n v="923272924"/>
        <n v="923272925"/>
        <n v="923272927"/>
        <n v="923272928"/>
        <n v="923272929"/>
        <n v="923272932"/>
        <n v="923272935"/>
        <n v="923272936"/>
        <n v="923272938"/>
        <n v="923272939"/>
        <n v="923272940"/>
        <n v="923272941"/>
        <n v="923272943"/>
        <n v="923272944"/>
        <n v="923272945"/>
        <n v="923272947"/>
        <n v="923272948"/>
        <n v="923272949"/>
        <n v="923272951"/>
        <n v="923272952"/>
        <n v="923272954"/>
        <n v="923272955"/>
        <n v="923272965"/>
        <n v="923272966"/>
        <n v="923272967"/>
        <n v="923272968"/>
        <n v="923272978"/>
        <n v="923272983"/>
        <n v="923272985"/>
        <n v="923272988"/>
        <n v="923272989"/>
        <n v="923272990"/>
        <n v="923272992"/>
        <n v="923272993"/>
        <n v="923272994"/>
        <n v="923272997"/>
        <n v="923272998"/>
        <n v="923273001"/>
        <n v="923273002"/>
        <n v="923273023"/>
        <n v="923273042"/>
        <n v="923273054"/>
        <n v="923273055"/>
        <n v="923273056"/>
        <n v="923273057"/>
        <n v="923273058"/>
        <n v="923273059"/>
        <n v="923273060"/>
        <n v="923273061"/>
        <n v="923273062"/>
        <n v="923273063"/>
        <n v="923273064"/>
        <n v="923273065"/>
        <n v="923273066"/>
        <n v="923273067"/>
        <n v="923273068"/>
        <n v="923273069"/>
        <n v="923273070"/>
        <n v="923273071"/>
        <n v="923273072"/>
        <n v="923273073"/>
        <n v="923273074"/>
        <n v="923273075"/>
        <n v="923273076"/>
        <n v="923273077"/>
        <n v="923273078"/>
        <n v="923273079"/>
        <n v="923273080"/>
        <n v="923273081"/>
        <n v="923273082"/>
        <n v="923273083"/>
        <n v="923273084"/>
        <n v="923273085"/>
        <n v="923273086"/>
        <n v="923273087"/>
        <n v="923273088"/>
        <n v="923273089"/>
        <n v="923273090"/>
        <n v="923273091"/>
        <n v="923273092"/>
        <n v="923273093"/>
        <n v="923273094"/>
        <n v="923273095"/>
        <n v="923273096"/>
        <n v="923273097"/>
        <n v="923273098"/>
        <n v="923273099"/>
        <n v="923273100"/>
        <n v="923273101"/>
        <n v="923273102"/>
        <n v="923273103"/>
        <n v="923273104"/>
        <n v="923273105"/>
        <n v="923273106"/>
        <n v="923273107"/>
        <n v="923273108"/>
        <n v="923273109"/>
        <n v="923273110"/>
        <n v="923273111"/>
        <n v="923273112"/>
        <n v="923273113"/>
        <n v="923273114"/>
        <n v="923273115"/>
        <n v="923273116"/>
        <n v="923273117"/>
        <n v="923273119"/>
        <n v="923273120"/>
        <n v="923273121"/>
        <n v="923273122"/>
        <n v="923273123"/>
        <n v="923273124"/>
        <n v="923273125"/>
        <n v="923273129"/>
        <n v="923273131"/>
        <n v="923273132"/>
        <n v="923273133"/>
        <n v="923273135"/>
        <n v="923273137"/>
        <n v="923273138"/>
        <n v="923273140"/>
        <n v="923273144"/>
        <n v="923273145"/>
        <n v="923273146"/>
        <n v="923273147"/>
        <n v="923273148"/>
        <n v="923273151"/>
        <n v="923273152"/>
        <n v="923273153"/>
        <n v="923273154"/>
        <n v="923273155"/>
        <n v="923273156"/>
        <n v="923273160"/>
        <n v="923273161"/>
        <n v="923273165"/>
        <n v="923273166"/>
        <n v="923273168"/>
        <n v="923273171"/>
        <n v="923273183"/>
        <n v="923273188"/>
        <n v="923273190"/>
        <n v="923273191"/>
        <n v="923273203"/>
        <n v="923273252"/>
        <n v="923273263"/>
        <n v="923273266"/>
        <n v="923273270"/>
        <n v="923273276"/>
        <n v="923273277"/>
        <n v="923273299"/>
        <n v="923273307"/>
        <n v="923273309"/>
        <n v="923273318"/>
        <n v="923273321"/>
        <n v="923273324"/>
        <n v="923273325"/>
        <n v="923273327"/>
        <n v="923273328"/>
        <n v="923273329"/>
        <n v="923273332"/>
        <n v="923273340"/>
        <n v="923273342"/>
        <n v="923273344"/>
        <n v="923273346"/>
        <n v="923273348"/>
        <n v="923273353"/>
        <n v="923273360"/>
        <n v="923273371"/>
        <n v="923273372"/>
        <n v="923273373"/>
        <n v="923273374"/>
        <n v="923273375"/>
        <n v="923273376"/>
        <n v="923273377"/>
        <n v="923273379"/>
        <n v="923273381"/>
        <n v="923273382"/>
        <n v="923273383"/>
        <n v="923273387"/>
        <n v="923273388"/>
        <n v="923273389"/>
        <n v="923273391"/>
        <n v="923273392"/>
        <n v="923273393"/>
        <n v="923273394"/>
        <n v="923273397"/>
        <n v="923273398"/>
        <n v="923273399"/>
        <n v="923273400"/>
        <n v="923273401"/>
        <n v="923273403"/>
        <n v="923273406"/>
        <n v="923273407"/>
        <n v="923273408"/>
        <n v="923273410"/>
        <n v="923273411"/>
        <n v="923273412"/>
        <n v="923273414"/>
        <n v="923273416"/>
        <n v="923273419"/>
        <n v="923273420"/>
        <n v="923273421"/>
        <n v="923273422"/>
        <n v="923273423"/>
        <n v="923273424"/>
        <n v="923273425"/>
        <n v="923273427"/>
        <n v="923273428"/>
        <n v="923273430"/>
        <n v="923273431"/>
        <n v="923273433"/>
        <n v="923273435"/>
        <n v="923273437"/>
        <n v="923273439"/>
        <n v="923273440"/>
        <n v="923273441"/>
        <n v="923273444"/>
        <n v="923273445"/>
        <n v="923273446"/>
        <n v="923273448"/>
        <n v="923273449"/>
        <n v="923273450"/>
        <n v="923273452"/>
        <n v="923273454"/>
        <n v="923273455"/>
        <n v="923273459"/>
        <n v="923273461"/>
        <n v="923273462"/>
        <n v="923273463"/>
        <n v="923273467"/>
        <n v="923273469"/>
        <n v="923273470"/>
        <n v="923273471"/>
        <n v="923273472"/>
        <n v="923273473"/>
        <n v="923273478"/>
        <n v="923273479"/>
        <n v="923273480"/>
        <n v="923273481"/>
        <n v="923273484"/>
        <n v="923273485"/>
        <n v="923273486"/>
        <n v="923273487"/>
        <n v="923273488"/>
        <n v="923273490"/>
        <n v="923273491"/>
        <n v="923273493"/>
        <n v="923273494"/>
        <n v="923273496"/>
        <n v="923273498"/>
        <n v="923273500"/>
        <n v="923273501"/>
        <n v="923273503"/>
        <n v="923273504"/>
        <n v="923273505"/>
        <n v="923273509"/>
        <n v="923273510"/>
        <n v="923273513"/>
        <n v="923273514"/>
        <n v="923273515"/>
        <n v="923273516"/>
        <n v="923273517"/>
        <n v="923273518"/>
        <n v="923273521"/>
        <n v="923273522"/>
        <n v="923273523"/>
        <n v="923273525"/>
        <n v="923273526"/>
        <n v="923273528"/>
        <n v="923273529"/>
        <n v="923273535"/>
        <n v="923273536"/>
        <n v="923273537"/>
        <n v="923273539"/>
        <n v="923273540"/>
        <n v="923273541"/>
        <n v="923273543"/>
        <n v="923273546"/>
        <n v="923273548"/>
        <n v="923273549"/>
        <n v="923273551"/>
        <n v="923273553"/>
        <n v="923273554"/>
        <n v="923273555"/>
        <n v="923273558"/>
        <n v="923273561"/>
        <n v="923273563"/>
        <n v="923273564"/>
        <n v="923273568"/>
        <n v="923273569"/>
        <n v="923273570"/>
        <n v="923273571"/>
        <n v="923273572"/>
        <n v="923273573"/>
        <n v="923273579"/>
        <n v="923273580"/>
        <n v="923273583"/>
        <n v="923273584"/>
        <n v="923273586"/>
        <n v="923273588"/>
        <n v="923273589"/>
        <n v="923273590"/>
        <n v="923273591"/>
        <n v="923273593"/>
        <n v="923273594"/>
        <n v="923273595"/>
        <n v="923273596"/>
        <n v="923273597"/>
        <n v="923273598"/>
        <n v="923273599"/>
        <n v="923273600"/>
        <n v="923273602"/>
        <n v="923273604"/>
        <n v="923273606"/>
        <n v="923273607"/>
        <n v="923273608"/>
        <n v="923273610"/>
        <n v="923273614"/>
        <n v="923273615"/>
        <n v="923273616"/>
        <n v="923273620"/>
        <n v="923273621"/>
        <n v="923273624"/>
        <n v="923273627"/>
        <n v="923273628"/>
        <n v="923273630"/>
        <n v="923273635"/>
        <n v="923273636"/>
        <n v="923273637"/>
        <n v="923273638"/>
        <n v="923273639"/>
        <n v="923273641"/>
        <n v="923273642"/>
        <n v="923273643"/>
        <n v="923273644"/>
        <n v="923273645"/>
        <n v="923273646"/>
        <n v="923273648"/>
        <n v="923273649"/>
        <n v="923273650"/>
        <n v="923273652"/>
        <n v="923273653"/>
        <n v="923273654"/>
        <n v="923273655"/>
        <n v="923273656"/>
        <n v="923273657"/>
        <n v="923273658"/>
        <n v="923273659"/>
        <n v="923273660"/>
        <n v="923273662"/>
        <n v="923273663"/>
        <n v="923273664"/>
        <n v="923273667"/>
        <n v="923273668"/>
        <n v="923273669"/>
        <n v="923273671"/>
        <n v="923273672"/>
        <n v="923273673"/>
        <n v="923273674"/>
        <n v="923273675"/>
        <n v="923273677"/>
        <n v="923273678"/>
        <n v="923273687"/>
        <n v="923273688"/>
        <n v="923273689"/>
        <n v="923273691"/>
        <n v="923273693"/>
        <n v="923273702"/>
        <n v="923273704"/>
        <n v="923273705"/>
        <n v="923273706"/>
        <n v="923273708"/>
        <n v="923273710"/>
        <n v="923273712"/>
        <n v="923273713"/>
        <n v="923273715"/>
        <n v="923273721"/>
        <n v="923273730"/>
        <n v="923273740"/>
        <n v="923273741"/>
        <n v="923273743"/>
        <n v="923273748"/>
        <n v="923273749"/>
        <n v="923273750"/>
        <n v="923273754"/>
        <n v="923273756"/>
        <n v="923273757"/>
        <n v="923273758"/>
        <n v="923273759"/>
        <n v="923273761"/>
        <n v="923273764"/>
        <n v="923273765"/>
        <n v="923273770"/>
        <n v="923273771"/>
        <n v="923273772"/>
        <n v="923273773"/>
        <n v="923273778"/>
        <n v="923273779"/>
        <n v="923273780"/>
        <n v="923273783"/>
        <n v="923273784"/>
        <n v="923273789"/>
        <n v="923273794"/>
        <n v="923273795"/>
        <n v="923273798"/>
        <n v="923273804"/>
        <n v="923273811"/>
        <n v="923273813"/>
        <n v="923273817"/>
        <n v="923273818"/>
        <n v="923273819"/>
        <n v="923273820"/>
        <n v="923273827"/>
        <n v="923273829"/>
        <n v="923273830"/>
        <n v="923273837"/>
        <n v="923273839"/>
        <n v="923273841"/>
        <n v="923273842"/>
        <n v="923273844"/>
        <n v="923273845"/>
        <n v="923273850"/>
        <n v="923273851"/>
        <n v="923273854"/>
        <n v="923273869"/>
      </sharedItems>
    </cacheField>
    <cacheField name="razon_social" numFmtId="0">
      <sharedItems count="4015">
        <s v="Contraloría General de la República"/>
        <s v="Departamento Administrativo Nacional de Estadística"/>
        <s v="Departamento Nacional de Planeación"/>
        <s v="Departamento Administrativo de la Presidencia de la República"/>
        <s v="Departamento Administrativo de la Función Pública"/>
        <s v="Ministerio de Agricultura y Desarrollo Rural"/>
        <s v="Ministerio de Tecnologías de la Información y las Comunicaciones"/>
        <s v="Ministerio de Defensa Nacional"/>
        <s v="Ministerio de Educación Nacional"/>
        <s v="Ministerio de Hacienda y Crédito Público"/>
        <s v="Ministerio de Minas y Energía"/>
        <s v="Ministerio de Transporte"/>
        <s v="Ministerio de Relaciones Exteriores"/>
        <s v="Procuraduría General de la Nación"/>
        <s v="Policía Nacional - Dirección Logística y Financiera"/>
        <s v="Consejo Superior de la Judicatura"/>
        <s v="U.A.E. de Organizaciones Solidarias"/>
        <s v="Superintendencia de Industria y Comercio"/>
        <s v="Superintendencia de Sociedades"/>
        <s v="Registraduría Nacional del Estado Civil"/>
        <s v="Superintendencia Financiera de Colombia"/>
        <s v="Fiscalía General de la Nación"/>
        <s v="Cámara de Representantes"/>
        <s v="Senado de la República"/>
        <s v="Ministerio de las Culturas, las Artes y los Saberes"/>
        <s v="Agencia Nacional de Infraestructura"/>
        <s v="U.A.E. Agencia Nacional de Hidrocarburos"/>
        <s v="Fondo de Cobertura de Tasas - FOGAFIN"/>
        <s v="Instituto de Casas Fiscales del Ejército"/>
        <s v="Sociedad de Televisión de las Islas"/>
        <s v="Colegio de Boyacá"/>
        <s v="Corporación Autónoma Regional de Nariño"/>
        <s v="Corporación Autónoma Regional de la Frontera Nororiental"/>
        <s v="Corporación Autónoma Regional de Cundinamarca"/>
        <s v="Corporación Autónoma Regional de Caldas"/>
        <s v="Corporación Autónoma Regional del Valle del Cauca"/>
        <s v="Corporación Autónoma Regional del Quindío"/>
        <s v="Corporación Autónoma Regional de Defensa de la Meseta de Bucaramanga"/>
        <s v="Corporación Autónoma Regional para el Desarrollo Sostenible del Chocó"/>
        <s v="Corporación Autónoma Regional del Tolima"/>
        <s v="Corporación para el Desarrollo Sostenible de Urabá"/>
        <s v="Corporación Autónoma Regional de las Cuencas de los ríos Rionegro y Nare"/>
        <s v="Defensa Civil Colombiana"/>
        <s v="Escuela Superior de Administración Pública"/>
        <s v="U.A.E. de la Aeronáutica Civil"/>
        <s v="Ministerio de Ciencia, Tecnología e Innovación"/>
        <s v="Fondo Rotario de la Policía Nacional"/>
        <s v="Fondo Rotatorio del Departamento Administrativo Nacional de Estadística."/>
        <s v="Agencia Logística de las Fuerzas Militares"/>
        <s v="Instituto Nacional de Vías"/>
        <s v="Instituto Caro y Cuervo"/>
        <s v="Instituto Colombiano Agropecuario"/>
        <s v="Instituto Colombiano de Bienestar Familiar"/>
        <s v="Instituto Colombiano de Antropología e Historia"/>
        <s v="Universidad Tecnológica de Pereira"/>
        <s v="Ministerio del Deporte"/>
        <s v="Corporación Autónoma Regional del Cesar"/>
        <s v="Servicio Geológico Colombiano"/>
        <s v="Instituto Geográfico Agustín Codazzi"/>
        <s v="Instituto Nacional de Cancerología"/>
        <s v="Corporación Autónoma Regional de la Guajira"/>
        <s v="Instituto Nacional para Ciegos"/>
        <s v="Instituto Nacional de Salud"/>
        <s v="Instituto Nacional para Sordos"/>
        <s v="Universidad Surcolombiana"/>
        <s v="Universidad de la Amazonía"/>
        <s v="E.S.E. Sanatorio de Agua de Dios"/>
        <s v="E.S.E. Sanatorio de Contratación"/>
        <s v="Servicio Nacional de Aprendizaje"/>
        <s v="Superintendencia de Notariado y Registro"/>
        <s v="Universidad de Caldas"/>
        <s v="Universidad de Córdoba"/>
        <s v="Universidad del Cauca"/>
        <s v="Universidad Nacional de Colombia"/>
        <s v="Universidad Pedagógica Nacional"/>
        <s v="Universidad Pedagógica y Tecnológica de Colombia"/>
        <s v="Club Militar de Oficiales"/>
        <s v="Universidad Tecnológica del Chocó Diego Luis Córdoba"/>
        <s v="Universidad de los Llanos"/>
        <s v="Fondo Rotatorio del Ministerio de Relaciones Exteriores"/>
        <s v="Corporación Autónoma Regional de Risaralda"/>
        <s v="Artesanías de Colombia S.A."/>
        <s v="Corporación de la Industria Aeronáutica Colombiana S.A."/>
        <s v="Ecopetrol S.A."/>
        <s v="Empresa Colombiana de Productos Veterinarios S.A."/>
        <s v="Sociedad Hotelera Tequendama S.A."/>
        <s v="Interconexión Eléctrica S.A."/>
        <s v="Industria Militar"/>
        <s v="Servicio Aéreo a Territorios Nacionales"/>
        <s v="Radio Televisión Nacional de Colombia RTVC S.A.S."/>
        <s v="E.S.P. Empresa Urrá S.A."/>
        <s v="Imprenta Nacional de Colombia"/>
        <s v="Instituto de Planificación y Promoción de Soluciones Energéticas"/>
        <s v="Corporación Colombiana de Investigación Agropecuaria"/>
        <s v="E.S.P. Central Hidroeléctrica de Caldas S.A."/>
        <s v="E.S.P. Centrales Eléctricas de Nariño S.A."/>
        <s v="E.S.P. Centrales Eléctricas de Norte de Santander S.A."/>
        <s v="E.S.P. Centrales Eléctricas del Cauca S.A."/>
        <s v="E.S.P. Electrificadora del Caquetá S.A."/>
        <s v="E.S.P. Electrificadora del Huila S.A."/>
        <s v="E.S.P. Electrificadora del Meta S.A."/>
        <s v="E.S.P. Electrificadora del Tolima S.A.  - En Liquidación"/>
        <s v="E.S.P. Electrificadora Santander S.A."/>
        <s v="E.S.P. XM Compañía de Expertos en Mercados S.A."/>
        <s v="E.S.P. Empresa de Energía del Quindío S.A."/>
        <s v="Corporación Autónoma Regional del Río Grande de la Magdalena"/>
        <s v="Caja de Retiro de las Fuerzas Militares"/>
        <s v="Caja de Sueldos de Retiro de la Policía Nacional"/>
        <s v="Caja Promotora de Vivienda Militar y de Policía"/>
        <s v="Positiva Compañía de Seguros S.A."/>
        <s v="Banco de Comercio Exterior de Colombia S.A."/>
        <s v="Fondo Nacional del Ahorro S.A."/>
        <s v="Empresa Nacional Promotora del Desarrollo Territorial S.A."/>
        <s v="Instituto Colombiano de Crédito Educativo y Estudios Técnicos en el Exterior"/>
        <s v="La Previsora S.A. (Compañía de Seguros Generales)"/>
        <s v="Banco de la República"/>
        <s v="Financiera de Desarrollo Nacional S.A."/>
        <s v="Financiera de Desarrollo Territorial S.A."/>
        <s v="Fondo de Garantías de Instituciones Financieras"/>
        <s v="Fondo Nacional de Garantías S.A."/>
        <s v="Fondo para el Financiamiento del Sector Agropecuario"/>
        <s v="Fiduciaria la Previsora S.A."/>
        <s v="Procolombia"/>
        <s v="Fiduciaria Central S.A."/>
        <s v="Fiduciaria Agraria S.A."/>
        <s v="Fondo de Desarrollo para la Educación Superior"/>
        <s v="Fondo Agropecuario de Garantías"/>
        <s v="E.S.P. Gestión Energética S.A."/>
        <s v="Fideicomiso de Administración del Insfopal"/>
        <s v="Canal Regional de Televisión Teveandina S.A.S."/>
        <s v="Patrimonio Autónomo de Pensiones del Fondo de Previsión Social del Congreso de la República - Vejez"/>
        <s v="Turnariño Ltda."/>
        <s v="Fiduciaria Colombiana de Comercio Exterior S.A."/>
        <s v="E.S.P. Transelca S.A."/>
        <s v="Fondo de Garantías de Entidades Cooperativas"/>
        <s v="Instituto Tecnológico de Soledad Atlántico"/>
        <s v="Comisión de Regulación de Energía y Gas"/>
        <s v="Superintendencia de Economía Solidaria"/>
        <s v="U.A.E. Fondo Nacional de Estupefacientes"/>
        <s v="Consejo Nacional de Arquitectura"/>
        <s v="Centro de Diagnóstico Automotor de Cúcuta Ltda."/>
        <s v="Consejo Nacional Profesional de Economía"/>
        <s v="Banco Agrario de Colombia"/>
        <s v="Hospital Militar Central"/>
        <s v="Fondo de Previsión Social del Congreso de la República"/>
        <s v="Fondo Nacional de Prestaciones Sociales del Magisterio"/>
        <s v="Fondo de Pasivo Social de Ferrocarriles Nacionales de Colombia"/>
        <s v="Auditoría General de la República"/>
        <s v="Fertilizantes Colombianos S.A. - En Liquidación"/>
        <s v="Fondo de Emergencia Económica"/>
        <s v="Fondo de Garantías de Entidades Cooperativas FOGACOOP"/>
        <s v="Unidad de Información y Análisis Financiero"/>
        <s v="Federación Nacional de Departamentos"/>
        <s v="Central de Inversiones S.A."/>
        <s v="Internexa S.A."/>
        <s v="Computadores para Educar"/>
        <s v="Tribunal Nacional de Ética Médica"/>
        <s v="Fondo Social de Vivienda de la Registraduría Nacional del Estado Civil"/>
        <s v="Sociedad Geográfica de Colombia - Academia de Ciencias Geográficas"/>
        <s v="E.S.E. Hospital Local Nueva Granada"/>
        <s v="E.S.E. Hospital Local San Juan de Puerto Rico - Tiquisio"/>
        <s v="Terminal de Transportes del Socorro S.A."/>
        <s v="Sociedad Terminal de Transporte Terrestre de Ipiales S.A."/>
        <s v="E.S.E. Hospital San Miguel - Santander"/>
        <s v="E.S.E. Hospital María Angelines - Puerto Leguízamo"/>
        <s v="Empresa Departamental para la Salud"/>
        <s v="E.S.E. Camu del Municipio de La Apartada"/>
        <s v="E.S.E. Centro Hospital Luis Antonio Montero Potosí - Nariño"/>
        <s v="Instituto Departamental del Deporte y la Recreación de Arauca"/>
        <s v="Empresa de Desarrollo Urbano Piedemonte EICM."/>
        <s v="E.S.E. Centro de Salud de Puerres"/>
        <s v="E.I.C.E. Empresa de Desarrollo Urbano y Rural de Dosquebradas - EDOS"/>
        <s v="Instituto Municipal de Deporte y Recreación de Sesquilé IMDER"/>
        <s v="E.S.E. Salud Yopal"/>
        <s v="Empresa Social del Estado Región de Salud Medina"/>
        <s v="E.S.E. Barrancabermeja"/>
        <s v="Instituto de Deportes y Recreación de Yarumal"/>
        <s v="E.S.P. Empresa de Servicios Públicos Domiciliarios de la Dorada"/>
        <s v="E.S.E. Centro de Salud San Antonio - Socotá"/>
        <s v="E.S.P. Empresa de Servicios Públicos Domiciliarios de Aguazul"/>
        <s v="Centro de Salud Alcides Jiménez Puerto Caicedo"/>
        <s v="Empresa de Vivienda de Antioquia - VIVA"/>
        <s v="E.S.E. Hospital San José de Marsella"/>
        <s v="Instituto Municipal de Deporte y Recreación de Ginebra"/>
        <s v="E.S.P. Empresa Municipal de Natagaima"/>
        <s v="Construcciones, Infraestructura e Inversiones CII Estatal"/>
        <s v="Instituto de Tránsito y Transporte de Los Patios"/>
        <s v="E.S.E. Centro de Salud con Camas de la Cabecera Municipal de El Peñón"/>
        <s v="Asociación de Municipios del Alto Ariari"/>
        <s v="E.S.P. Aguas del Puerto S.A. - Puerto Berrío"/>
        <s v="E.S.P. Empresa de Servicios Públicos Domiciliarios del Municipio de Pacho"/>
        <s v="E.S.E. Centro de Salud Samuel Villanueva Valest - El Banco"/>
        <s v="E.S.P. Retirar - El Retiro"/>
        <s v="E.S.P. Empresa de Energía Eléctrica del Departamento del Vichada S.A."/>
        <s v="Instituto Departamental del Deporte de Boyacá - INDEPORTES BOYACÁ"/>
        <s v="E.S.E. Centro de Salud - Ventaquemada"/>
        <s v="Coveñas"/>
        <s v="Corporación Prodesarrollo y Seguridad del Municipio de Girardot"/>
        <s v="E.S.P. Empresas Públicas Municipales de Yolombó"/>
        <s v="Instituto para el Deporte, la Educación Física y la Recreación de El Peñol"/>
        <s v="E.S.E. Hospital Fronterizo - La Dorada"/>
        <s v="E.S.E. Hospital San Francisco Javier del Municipio de Acevedo"/>
        <s v="Empresa Constructora de Vivienda de Tunja"/>
        <s v="E.S.E. Centro de Salud Rafael Salgado"/>
        <s v="E.S.E. Hospital San Nicolás de Tolentino"/>
        <s v="E.S.E. Puesto de Salud de Ciénega"/>
        <s v="E.S.P. Aguas y Aseo de El Peñol"/>
        <s v="E.S.E. Hospital Local San José de Achí"/>
        <s v="Instituto Municipal del Deporte, la Recreación, el Aprovechamiento del Tiempo Libre, la Educación Extraescolar y Educación Física de Sibaté"/>
        <s v="E.S.E. Santiago de Tunja"/>
        <s v="E.S.E. Inés Ochoa Pérez - Tibasosa"/>
        <s v="E.S.E. Hospital Sagrado Corazón de Jesús de la Hormiga"/>
        <s v="E.S.E. Centro de Salud San Blas"/>
        <s v="E.S.E. Hospital José Antonio Socarras Sánchez"/>
        <s v="Instituto Colombiano de Ballet Clásico"/>
        <s v="E.S.E. Centro de Salud de Sáchica"/>
        <s v="Gestora Urbana de Ibagué"/>
        <s v="Centro de Salud Santo Domingo Savio"/>
        <s v="E.S.E. Centro de Salud - Cómbita"/>
        <s v="E.S.E. Salud del Tundama"/>
        <s v="E.S.P. Empresa de Acueducto, Alcantarillado y Aseo de Chimichagua"/>
        <s v="Empresa Social del Estado Centro de Salud Santa Rita de Casia"/>
        <s v="E.S.E. Prestadora de Servicios de Salud Gustavo Romero Hernández"/>
        <s v="E.S.E. Centro de Salud de Motavita"/>
        <s v="E.S.E. Hospital San José de Guaduas"/>
        <s v="Instituto Municipal de Deporte y Recreación - El Retiro"/>
        <s v="U.A.E. Unidad de Licores del Meta"/>
        <s v="Instituto Municipal de Deporte, Recreación y Educación Física - Trujillo"/>
        <s v="E.S.P. Empresa Distribuidora del Pacífico S.A."/>
        <s v="S.E.M. Catedral de Sal de Zipaquirá S.A."/>
        <s v="Instituto de Vivienda Municipal de Aguazul"/>
        <s v="Asociación de Municipios de la Subregión de la Ciénaga Grande Santa Marta"/>
        <s v="E.S.E Centro de Salud - Betéitiva"/>
        <s v="E.S.E. Hospital San Antonio de Chía"/>
        <s v="E.S.E. Centro de Salud Nuestra Señora de La Paz"/>
        <s v="E.S.E. Centro de Salud de San José de Pare"/>
        <s v="Instituto Municipal para la Cultura y el Turismo - Moniquirá"/>
        <s v="E.S.E. Centro de Salud Con Camas de Montecristo"/>
        <s v="Ministerio de Comercio, Industria y Turismo"/>
        <s v="Ministerio del Trabajo"/>
        <s v="Ministerio del Interior"/>
        <s v="Ministerio de Ambiente y Desarrollo Sostenible"/>
        <s v="E.S.E. Centro de Salud del Municipio de Sutamarchán"/>
        <s v="Instituto de Vivienda Gestión Urbana y Rural de Yopal 2020"/>
        <s v="E.S.E. Jaime Alvarado y Castilla - Arauca"/>
        <s v="E.S.E. Centro de Salud las Mercedes de Caldas  - Boyacá"/>
        <s v="E.S.E. Centro de Salud San Vicente Ferrer - Saboyá - Boyacá"/>
        <s v="Centro Cultural Bacatá de Funza"/>
        <s v="E.S.P. Empresa Municipal de Servicios Públicos de Trinidad"/>
        <s v="E.S.E. Centro de Salud Fe y Esperanza - Soracá"/>
        <s v="Fondo Nacional de Vivienda"/>
        <s v="Departamento de Antioquia"/>
        <s v="Departamento del Atlántico"/>
        <s v="Departamento de Bolívar"/>
        <s v="Departamento de Boyacá"/>
        <s v="Departamento de Caldas"/>
        <s v="Departamento del Caquetá"/>
        <s v="Departamento del Cauca"/>
        <s v="Departamento del Cesar"/>
        <s v="Departamento de Córdoba"/>
        <s v="Departamento de Cundinamarca"/>
        <s v="Departamento del Chocó"/>
        <s v="Departamento del Huila"/>
        <s v="Departamento de la Guajira"/>
        <s v="Departamento del Magdalena"/>
        <s v="Departamento del Meta"/>
        <s v="Departamento de Nariño"/>
        <s v="Departamento del Norte de Santander"/>
        <s v="Departamento del Quindío"/>
        <s v="Departamento de Risaralda"/>
        <s v="Departamento de Santander"/>
        <s v="Departamento de Sucre"/>
        <s v="Departamento del Tolima"/>
        <s v="Departamento del Valle del Cauca"/>
        <s v="Departamento de Arauca"/>
        <s v="Departamento de Casanare"/>
        <s v="Departamento del Putumayo"/>
        <s v="Departamento del Archipiélago de San Andrés, Providencia y Santa Catalina"/>
        <s v="Departamento del Amazonas"/>
        <s v="Departamento del Guainía"/>
        <s v="Departamento del Guaviare"/>
        <s v="Departamento del Vaupés"/>
        <s v="Departamento del Vichada"/>
        <s v="E.S.E. Empresa Social del Estado Hospital San Antonio - Anolaima"/>
        <s v="E.S.E. Empresa Social del Estado del Meta - Solución Salud"/>
        <s v="Asociación de Entidades Públicas Casa de la Cultura - Marsella"/>
        <s v="Beneficencia del Valle del Cauca"/>
        <s v="E.S.E. Red Salud Casanare"/>
        <s v="E.S.E. Hospital San Antonio"/>
        <s v="Universidad de Antioquia"/>
        <s v="Tribunal de Ética Médica del Atlántico"/>
        <s v="E.S.E. Hospital San Lucas - El Molino"/>
        <s v="E.S.E. Hospital Nelson Restrepo Martínez - Guayabal"/>
        <s v="Politécnico Colombiano Jaime Isaza Cadavid"/>
        <s v="Instituto Departamental de Deportes de Córdoba"/>
        <s v="Instituto Departamental del Deporte y la Recreación"/>
        <s v="E.S.E. Hospital Departamental Especializado Granja Integral - Lérida"/>
        <s v="E.S.E. Hospital Departamental Reina Sofía de España - Lérida"/>
        <s v="Rifas y Juegos del Valle Ltda."/>
        <s v="Hospital Armando Pabón López - Manaure"/>
        <s v="E.S.E. Hospital Regional Norte"/>
        <s v="E.S.P. Empresa Generadora del Tolima S.A."/>
        <s v="E.S.E. Hospital Local de Repelón"/>
        <s v="Universidad del Valle"/>
        <s v="Lotería de Medellín"/>
        <s v="I.P.S.I. Outajiapala"/>
        <s v="Instituto Departamental de Deportes de Antioquia"/>
        <s v="E.S.E. Hospital Universitario de Santander"/>
        <s v="Tribunal de Ética Médica de Santander"/>
        <s v="E.S.E. Hospital Mental de Antioquia - Homo"/>
        <s v="E.S.E. Hospital Psiquiátrico San Camilo de Bucaramanga"/>
        <s v="E.S.E. Hospital Universitario de Sincelejo"/>
        <s v="Instituto Departamental de Bellas Artes"/>
        <s v="Biblioteca Departamental Jorge Garcés Borrero"/>
        <s v="E.S.E. Hospital Local - Santa Bárbara de Pinto"/>
        <s v="E.S.E. Hospital Integrado San Bernardo de Barbosa"/>
        <s v="E.S.E. Hospital Santa Catalina de Sena de Sucre"/>
        <s v="Instituto Departamental de Recreación y Deportes del Atlántico"/>
        <s v="E.S.E. Hospital San Juan de Dios - Barichara"/>
        <s v="E.S.E. Hospital Local Nivel I Nuestra Señora del Socorro - Sincé"/>
        <s v="Instituto para la Investigación y la Preservación del Patrimonio Cultural y Natural del Valle del Cauca"/>
        <s v="Universidad del Magdalena"/>
        <s v="Tecnológico de Antioquia"/>
        <s v="Universidad de Atlántico"/>
        <s v="E.S.E. Hospital de Chibolo"/>
        <s v="U.A.E. De Salud de Arauca"/>
        <s v="E.S.E. Hospital Marco Felipe Afanador de Tocaima"/>
        <s v="E.S.E. Hospital Universitario de La Samaritana"/>
        <s v="Hospital San Roque - Chima"/>
        <s v="E.S.E. Hospital Universitario del Valle Evaristo García"/>
        <s v="Instituto de Turismo del Meta"/>
        <s v="E.S.E. Hospital San Rafael de Concepción"/>
        <s v="E.S.E. Hospital Departamental Mario Correa Rengifo - Cali"/>
        <s v="E.S.E. Departamental de Primer Nivel"/>
        <s v="E.S.E. Hospital San Rafael  - Cáqueza"/>
        <s v="E.S.E. Hospital Psiquiátrico Universitario San Isidro - Cali"/>
        <s v="E.S.E. Hospital Local de Tenerife"/>
        <s v="E.S.E. Hospital San Juan de Dios de Floridablanca"/>
        <s v="Universidad de Cartagena"/>
        <s v="E.S.E. Hospital San Cristóbal - Ciénaga"/>
        <s v="Empresa Social del Estado Región de Salud Centro Oriente Almeidas"/>
        <s v="E.S.E. Hospital la Candelaria - El Banco"/>
        <s v="E.S.E. Clinica Girón"/>
        <s v="E.S.E. Hospital San Antonio - Roldanillo (Valle)"/>
        <s v="E.S.E. Hospital San Vicente - Arauca"/>
        <s v="Hospital Alejandro Maestre - El Dificil (Ariguani)"/>
        <s v="E.S.E. Hospital Santa Ana"/>
        <s v="E.S.E. Hospital San Rafael - Facatativá"/>
        <s v="E.S.E. Hospital San Rafael - Fundación"/>
        <s v="E.S.E. Hospital Tomás Uribe Uribe - Tuluá"/>
        <s v="E.S.E. Hospital Nuestra Señora del Carmen - Guamal"/>
        <s v="E.S.E. Hospital Departamental San Rafael de Zarzal"/>
        <s v="E.S.E. Hospital de Sarare - Saravena"/>
        <s v="E.S.E. Hospital San Rafael - Fusagasugá"/>
        <s v="E.S.E. Hospital Santander Herrera  - Pivijay"/>
        <s v="E.S.E. Hospital San Juan de Dios - Lebrija"/>
        <s v="E.S.E. Hospital Dptal. Federico Lleras Acosta - Ibagué"/>
        <s v="Instituto del Deporte, la Educación Física y la Recreación del Valle del Cauca"/>
        <s v="E.S.E. Hospital Regional de Chiquinquirá"/>
        <s v="E.S.E. Hospital San Francisco - Gachetá"/>
        <s v="Hospital Universitario Julio Méndez Barreneche."/>
        <s v="Instituto de Tránsito y Transportes de Arauca"/>
        <s v="E.S.E. Centro de Rehabilitación Integral en Salud Mental de Antioquia"/>
        <s v="E.S.E. Hospital Especial de Cubará"/>
        <s v="E.S.E. Hospital Fray Luis de León - Plato"/>
        <s v="E.S.E. Hospital Departamental de Villavicencio"/>
        <s v="E.S.E. Hospital San Isidro - Alpujarra"/>
        <s v="Instituto de Tránsito del Atlántico"/>
        <s v="E.S.E. Hospital Regional de Moniquirá"/>
        <s v="Hospital Nuestra Señora Santa Ana"/>
        <s v="E.S.E. Hospital San Rafael - Oiba"/>
        <s v="E.S.E. Hospital San Antonio - Ambalema"/>
        <s v="E.S.E. Hospital Universitario San Jorge - Pereira"/>
        <s v="E.S.E. Hospital San Juan de Dios  - Anzoátegui"/>
        <s v="E.S.E. Hospital la María - Medellín"/>
        <s v="Lotería de Boyacá"/>
        <s v="Instituto Departamental de Cultura, Deporte y Recreación del Caquetá - ICDR"/>
        <s v="Instituto Departamental para la Recreación y el Deporte"/>
        <s v="E.S.E. Hospital San Juan de Dios - Abejorral"/>
        <s v="Instituto Departamental de Tránsito y Transporte"/>
        <s v="E.S.E. Hospital Nuestra Señora de Lourdes - Ataco"/>
        <s v="E.S.E. Hospital Departamental María Inmaculada - Florencia Caquetá"/>
        <s v="E.S.E. Hospital Pedro León - La Mesa"/>
        <s v="E.S.E. Centro de Salud de Zapayán"/>
        <s v="Instituto Departamental de Salud de Nariño"/>
        <s v="Hospital San Antonio - Rionegro"/>
        <s v="E.S.E. Hospital Santa Lucía - Cajamarca"/>
        <s v="E.S.E. Hospital Felipe Arbeláez - Alejandría"/>
        <s v="E.S.E. Hospital Local - Baranoa"/>
        <s v="E.S.E. Hospital Local de Algarrobo"/>
        <s v="E.S.E. Hospital Local - Puerto López"/>
        <s v="E.S.E. Hospital Dptal. San Juan Bautista - Chaparral"/>
        <s v="E.S.E. Hospital Local de Campo de La Cruz"/>
        <s v="E.S.E. Hospital Local de Zona Bananera"/>
        <s v="Hospital San José - San Andrés"/>
        <s v="E.S.E. Hospital Nuestra Señora del Carmen - Carmen de Apicalá"/>
        <s v="E.S.E. Hospital San Fernando - Amagá"/>
        <s v="E.S.E. Hospital Local - Luruaco"/>
        <s v="E.S.E. Hospital Local de Concordia"/>
        <s v="E.S.E. Hospital Municipal - Acacías"/>
        <s v="E.S.E. Hospital Mental de Risaralda - Pereira"/>
        <s v="E.S.E. Hospital Santo Domingo - Casabianca"/>
        <s v="E.S.E. Hospital el Carmen - Amalfi"/>
        <s v="E.S.E. Hospital de Puerto Colombia"/>
        <s v="E.S.E. Clínica de Maternidad Rafael Calvo C."/>
        <s v="E.S.E. Hospital San Rafael - Pacho"/>
        <s v="E.S.E. Hospital Departamental Hernando Moncaleano Perdomo - Neiva"/>
        <s v="E.S.E. Hospital Local - Guamal"/>
        <s v="E.S.E. Hospital San Vicente de Paul - Apía"/>
        <s v="E.S.E. Hospital San Roque - Coyaima"/>
        <s v="E.S.E. Hospital San Rafael - Andes"/>
        <s v="E.S.E. Hospital - San Martín"/>
        <s v="E.S.E. Hospital Cristo Rey - Balboa"/>
        <s v="E.S.E. Hospital Federico Arbeláez - Cunday"/>
        <s v="E.S.E. Hospital Regional de la Orinoquía"/>
        <s v="E.S.E. Hospital Jorge Julio Guzmán"/>
        <s v="E.S.E. Hospital la Misericordia - Angelópolis"/>
        <s v="E.S.E. Centro de Rehabilitación Integral de Boyacá -Tunja"/>
        <s v="E.S.E. Hospital San Vicente de Paul - San Juan de Ríoseco"/>
        <s v="E.S.E. Hospital San Carlos - Aipe"/>
        <s v="E.S.E. Hospital Regional  - Granada"/>
        <s v="Universidad de Nariño"/>
        <s v="Instituto de Deportes del Departamento Norte de Santander"/>
        <s v="E.S.E. Hospital San José - La Celia"/>
        <s v="E.S.E. Hospital San Rafael - Dolores"/>
        <s v="E.S.E. Hospital San Rafael - Angostura"/>
        <s v="E.S.E. Hospital de Santo Tomás"/>
        <s v="E.S.E. Hospital Luis Felipe Cabrera - Algeciras"/>
        <s v="Centro de Habilitación del Niño"/>
        <s v="Lotería de Cúcuta"/>
        <s v="E.S.E. Hospital Santa Mónica - Dosquebradas"/>
        <s v="E.S.E. Hospital San Roque - Simacota"/>
        <s v="E.S.E. Hospital Dptal. San Rafael - Espinal"/>
        <s v="E.S.E. Hospital de Orito - Orito"/>
        <s v="E.S.E. Hospital San Juan de Dios - Anorí"/>
        <s v="Instituto de Tránsito de Boyacá"/>
        <s v="Dirección Territorial de Salud de Caldas"/>
        <s v="E.S.E. Hospital Tulia Durán de Borrero - Baraya"/>
        <s v="Instituto Departamental de Salud de Norte de Santander"/>
        <s v="E.S.E. Hospital Santa Ana - Guática"/>
        <s v="E.S.E. Hospital Santa Ana - Falán"/>
        <s v="E.S.E. Hospital Regional San Juan de Dios - Santafé de Antioquia"/>
        <s v="E.S.E. Región de Salud Soacha"/>
        <s v="E.S.E. Hospital Nuestra Señora del Rosario - Campoalegre"/>
        <s v="E.S.E. Hospital Caicedo Flórez - Suaita"/>
        <s v="E.S.E. Hospital San Vicente de Paul - Fresno"/>
        <s v="Unidad Central del Valle del Cauca"/>
        <s v="E.S.E. Hospital San Francisco de Asís - Anzá"/>
        <s v="Tribunal de Ética Médica de Caldas"/>
        <s v="E.S.E. Hospital de Caldas"/>
        <s v="E.S.E. Hospital Departamental San Vicente de Paul - Garzón"/>
        <s v="E.S.E. Hospital San José"/>
        <s v="E.S.E. Hospital San Antonio - Guamo"/>
        <s v="Tribunal de Ética Odontológica de Caldas"/>
        <s v="E.S.E. Hospital Gigante"/>
        <s v="E.S.E. Hospital San Pedro y San Pablo - La Virginia"/>
        <s v="E.S.E. Hospital San Antonio - Herveo"/>
        <s v="E.S.E. Hospital Pedro Nel Cardona - Arboletes"/>
        <s v="E.S.E. Hospital Universitario San Rafael de Tunja"/>
        <s v="E.S.E. Hospital José David Padilla Villafañe - Aguachica"/>
        <s v="E.S.E. Hospital María Auxiliadora - Íquira"/>
        <s v="E.S.E. Hospital Departamental de Nariño"/>
        <s v="E.S.E. Hospital San Juan de Dios - Honda"/>
        <s v="E.S.E. Hospital San Julián - Argelia"/>
        <s v="E.S.E. Hospital Agustín Codazzi"/>
        <s v="E.S.E. Hospital Departamental San Antonio de Padua - La Plata"/>
        <s v="E.S.E. Hospital San Vicente de Paul - Mistrató"/>
        <s v="E.S.E. Hospital San Vicente de Paul - Onzaga"/>
        <s v="Hospital Sumapaz - Icononzo"/>
        <s v="E.S.E. Hospital José María Hernández - Mocoa"/>
        <s v="E.S.E. Hospital San Martín - Armenia"/>
        <s v="E.S.E. Hospital La Inmaculada - Chimichagua"/>
        <s v="E.S.E. Hospital el Salvador de Ubaté"/>
        <s v="E.S.E. Hospital San Francisco de Asís - Palermo"/>
        <s v="Universidad Francisco de Paula Santander"/>
        <s v="E.S.E. Hospital San Rafael - Pueblorrico"/>
        <s v="E.S.E. Hospital Local de Piedecuesta"/>
        <s v="E.S.E. Hospital Pio XII - Colón"/>
        <s v="E.S.E. Hospital San Vicente de Paul - Barbosa"/>
        <s v="E.S.E. Hospital San Roque de el Copey"/>
        <s v="E.S.E. Hospital Santa Bárbara  - Vergara"/>
        <s v="E.S.E. Hospital Departamental San Antonio - Pitalito"/>
        <s v="Universidad de Pamplona"/>
        <s v="E.S.E. Hospital San Vicente de Paul - Santa Rosa de Cabal"/>
        <s v="E.S.E. Hospital Regional de San Gil"/>
        <s v="E.S.E. Hospital Dptal. Regional de el Líbano"/>
        <s v="E.S.E. Hospital San Vicente de Paul - Alcalá"/>
        <s v="E.S.E. Hospital Marco Fidel Suárez - Bello"/>
        <s v="E.S.E. Hospital Arsenio Repizo Vanegas - San Agustín"/>
        <s v="Instituto de Deporte y Recreación del Meta"/>
        <s v="E.S.E. Hospital Regional de Vélez"/>
        <s v="E.S.E. Hospital San José - Mariquita"/>
        <s v="E.S.E. Hospital San Vicente Ferrer - Andalucía"/>
        <s v="E.S.E. Hospital Nuestra Señora del Rosario - Belmira"/>
        <s v="Instituto Departamental de Deportes y Recreación de Bolívar"/>
        <s v="E.S.E. Hospital Nuestra Señora de Fátima - Suaza"/>
        <s v="E.S.E. Hospital Luis Pasteur - Melgar"/>
        <s v="E.S.E. Hospital Santa Ana de los Caballeros - Ansermanuevo"/>
        <s v="E.S.E. Hospital San Antonio - Betania"/>
        <s v="E.S.E. Hospital San Antonio - Tarquí"/>
        <s v="E.S.E. Hospital San Antonio - Natagaima"/>
        <s v="E.S.E. Hospital Pio XII - Argelia"/>
        <s v="E.S.E. Hospital Germán Vélez Gutiérrez - Betulia"/>
        <s v="E.P.S. Convida- En liquidación"/>
        <s v="E.S.E. Hospital Santa Teresa - Tesalia"/>
        <s v="Hospital San Antonio - Barbacoas"/>
        <s v="Instituto Departamental de Recreación y Deportes"/>
        <s v="E.S.E. Hospital San José - Ortega"/>
        <s v="E.S.E. Hospital Santa Ana - Bolívar"/>
        <s v="E.S.E. Hospital Regional la Merced - Ciudad Bolívar"/>
        <s v="E.S.E. Hospital San Antonio de Soatá"/>
        <s v="E.S.E. Hospital San Antonio - Timaná"/>
        <s v="Hospital Sagrado Corazón de Jesús - El Charco"/>
        <s v="E.S.E. Hospital Planadas"/>
        <s v="E.S.E. Hospital Sagrado Corazón de Jesús - Briceño"/>
        <s v="E.S.E. Hospital Salazar de Villeta"/>
        <s v="E.S.E. Hospital Civil Regional - Ipiales"/>
        <s v="E.S.E. Hospital San Vicente de Paul - Prado"/>
        <s v="E.S.E. Hospital San Bernabé - Bugalagrande"/>
        <s v="E.S.E Hospital San Gabriel Arcángel"/>
        <s v="E.S.E. Hospital San Antonio - Buriticá"/>
        <s v="E.S.E. Hospital Regional de Duitama"/>
        <s v="E.S.E. Hospital Geriátrico San Isidro - Manizales"/>
        <s v="E.S.E. Hospital el Buen Samaritano - La Cruz"/>
        <s v="E.S.E. Hospital Regional la Candelaria - Purificación"/>
        <s v="E.S.E. Hospital Santander - Caicedonia"/>
        <s v="E.S.E. Hospital Isabel la Católica - Cáceres"/>
        <s v="E.S.E. Hospital Eduardo Santos - La Unión"/>
        <s v="E.S.E. Hospital Mental Rudesindo Soto"/>
        <s v="Instituto Departamental de Tránsito del Quindío"/>
        <s v="E.S.E. Hospital María Inmaculada - Rioblanco"/>
        <s v="E.S.E. Hospital Local Candelaria"/>
        <s v="E.S.E. Hospital Guillermo Gaviria Correa - Caicedo"/>
        <s v="E.S.E. Hospital Santa Sofía - Caldas"/>
        <s v="E.S.E. Hospital San Jerónimo"/>
        <s v="E.S.E. Hospital Lorencita Villegas - Samaniego"/>
        <s v="Hospital Santa Lucía - Roncesvalles"/>
        <s v="E.S.E. Hospital Regional San Vicente de Paul - Caldas"/>
        <s v="E.S.E. Salud Aquitania"/>
        <s v="E.S.E. Hospital San José - Tierralta"/>
        <s v="Fomcultura Fondo Mixto de Cultura y Turismo del Huila"/>
        <s v="E.S.E. Hospital Clarita Santos - Sandoná"/>
        <s v="E.S.E. Hospital San Vicente - Rovira"/>
        <s v="E.S.E. Hospital José Rufino Vivas - Dagua"/>
        <s v="E.S.E. Hospital Sagrada Familia - Campamento"/>
        <s v="E.S.E. Sagrado Corazón de Jesús - Valencia"/>
        <s v="E.S.E. Hospital San Carlos - San Pablo"/>
        <s v="E.S.E. Hospital La Misericordia - Calarcá"/>
        <s v="Hospital San Carlos - Saldaña"/>
        <s v="E.S.E. Hospital San Rafael - El Águila"/>
        <s v="Instituto Departamental de Deportes del Guaviare"/>
        <s v="E.S.E. Hospital San Carlos - Cañasgordas"/>
        <s v="E.S.E. Hospital San Andrés - Tumaco"/>
        <s v="Universidad del Quindío"/>
        <s v="Hospital La Misericordia - San Antonio"/>
        <s v="E.S.E. Hospital Santa Catalina - El Cairo"/>
        <s v="E.S.E. Hospital Pio X - Caracolí"/>
        <s v="E.S.E. Hospital Carlos Torrente Llanos - Santa Isabel"/>
        <s v="E.S.E. Hospital San Rafael - El Cerrito"/>
        <s v="E.S.E. Hospital Local de Carepa"/>
        <s v="E.S.E. Hospital San José - El Cocuy"/>
        <s v="E.S.E. Hospital San Juan de Dios - Armenia"/>
        <s v="E.S.E. Hospital Santa Bárbara - Venadillo"/>
        <s v="E.S.E. Hospital San Jorge - Calima El Darién"/>
        <s v="E.S.E. Hospital San Antonio - Caramanta"/>
        <s v="E.S.E. Hospital Baudilio Acero"/>
        <s v="E.S.E. Hospital Ismael Perdomo - Villahermosa"/>
        <s v="E.S.E. Hospital Santa Lucía - El Dovio"/>
        <s v="E.S.E. Hospital San Juan de Dios - Carmen de Viboral"/>
        <s v="E.P.S.I. Anas Wayuu"/>
        <s v="E.S.E. Hospital La Milagrosa - Villarrica"/>
        <s v="E.S.E. Hospital Benjamín Barney Gasca - Florida"/>
        <s v="E.S.E. Hospital San Rafael - Leticia"/>
        <s v="E.S.E. Hospital San Rafael - Carolina"/>
        <s v="E.S.E. Hospital San Vicente de Paul - Anserma"/>
        <s v="E.S.E. Hospital Universitario San José - Popayán"/>
        <s v="E.S.E. Hospital Regional Nuestra Señora de los Remedios - Riohacha"/>
        <s v="Instituto Departamental de Deportes del Tolima"/>
        <s v="E.S.E. Hospital del Rosario - Ginebra"/>
        <s v="E.S.E. Hospital César Uribe Piedrahíta - Caucasia"/>
        <s v="E.S.E. Hospital San Vicente de Paul - Paipa"/>
        <s v="E.S.E. Hospital Susana López de Valencia - Popayán"/>
        <s v="Beneficencia de Cundinamarca"/>
        <s v="E.S.E. Hospital Barrancas"/>
        <s v="E.S.E. Hospital San Roque - Guacarí"/>
        <s v="E.S.E. Hospital San José - San José del Guaviare"/>
        <s v="E.S.E. Hospital María Auxiliadora - Chigorodó"/>
        <s v="Hospital José Cayetano Vásquez - Puerto Boyacá"/>
        <s v="E.S.E. Hospital San José - Belalcázar"/>
        <s v="Hospital San Francisco - Ciénaga de Oro"/>
        <s v="Corporación Social de Cundinamarca"/>
        <s v="E.S.E. Hospital San Agustín - Fonseca"/>
        <s v="E.S.E. Hospital Emiro Quintero Cañizales - Ocaña"/>
        <s v="E.S.E. Hospital Piloto Jamundí"/>
        <s v="E.S.E. Hospital San Antonio - Cisneros"/>
        <s v="E.S.E. Hospital San Marcos - Chinchiná"/>
        <s v="E.S.E. Hospital San José de Maicao del Nivel II"/>
        <s v="E.S.E. Hospital Santa Margarita - La Cumbre"/>
        <s v="Fondo Mixto para la Promoción de la Cultura y las Artes - Guaviare"/>
        <s v="E.S.E. Hospital San Juan de Dios - Cocorná"/>
        <s v="Hospital San Francisco - San Luis de Gaceno"/>
        <s v="E.S.E. Hospital Rosario Pumarejo de López"/>
        <s v="E.S.E. Hospital Nazareth - Uribia"/>
        <s v="E.S.E. Hospital San Juan de Dios - Pamplona"/>
        <s v="E.S.E. Hospital San José - Belén de Umbría"/>
        <s v="Lotería del Tolima"/>
        <s v="E.S.E. Hospital Gonzalo Contreras - La Unión"/>
        <s v="E.S.E. Hospital José María Córdoba - Concepción"/>
        <s v="E.S.E. Hospital San Félix - La Dorada"/>
        <s v="E.S.E. Hospital San Nicolás - Planeta Rica"/>
        <s v="Universidad de Cundinamarca"/>
        <s v="E.S.E. Hospital San Rafael Nivel II"/>
        <s v="E.S.E. Hospital Mental - Filandia"/>
        <s v="E.S.E. Hospital Nazareth - Quinchía"/>
        <s v="E.S.E. Hospital San Juan de Dios - Concordia"/>
        <s v="Fondo Mixto de Cultura de Boyacá"/>
        <s v="E.S.E. Hospital La Merced"/>
        <s v="E.S.E. Hospital Olaya Herrera - Gamarra"/>
        <s v="E.S.E. Hospital Local - Montelíbano"/>
        <s v="E.S.E. Hospital Nuestra Señora del Perpetuo Socorro de Uribia - Guajira"/>
        <s v="E.S.E. Hospital Local - Obando"/>
        <s v="E.S.E. Hospital Santa Margarita - Copacabana"/>
        <s v="E.S.E. Hospital San Antonio - Manzanares"/>
        <s v="E.S.E. San Jorge - Ayapel"/>
        <s v="E.S.E. Hospital Santo Tomás - Villanueva"/>
        <s v="E.S.E. Hospital San Vicente de Paul - Génova"/>
        <s v="E.S.E. Hospital San Roque - Pradera"/>
        <s v="E.S.E. Hospital Nuestra Señora del Perpetuo Socorro - Dabeiba"/>
        <s v="E.S.E. Pio X del Municipio de la Tebaida Quindío"/>
        <s v="E.S.E. Hospital San Agustín - Puerto Merizalde (Buenaventura)"/>
        <s v="E.S.E. Hospital Francisco Barrera - Don Matías"/>
        <s v="E.S.E. San José - San Bernardo del Viento"/>
        <s v="Unidades Tecnológicas de Santander"/>
        <s v="E.S.E. Hospital San José - Restrepo"/>
        <s v="E.S.E. Hospital San Rafael - Ebéjico"/>
        <s v="E.S.E. Instituto Departamental de Rehabilitación y Educación Especial del Cesar"/>
        <s v="Hospital San Rafael - Chinú"/>
        <s v="E.S.E. Hospital Kennedy -  Riofrío"/>
        <s v="E.S.E. Hospital Nuestra Señora del Carmen - El Bagre"/>
        <s v="E.S.E. Hospital San Diego - Cereté"/>
        <s v="E.S.E. Hospital Ulpiano Tascón - San Pedro"/>
        <s v="E.S.E. Hospital Emigdio Palacio - Entrerríos"/>
        <s v="E.S.E. Hospital Santa Teresita - Pácora"/>
        <s v="E.S.E. Hospital San Vicente de Paul - Lorica"/>
        <s v="E.S.E. Hospital Sagrada Familia - Toro (Valle)"/>
        <s v="E.S.E. Hospital Manuel Uribe Ángel - Envigado"/>
        <s v="E.S.E. Hospital  Francisco de Paula Santander  - Santander de Quilichao"/>
        <s v="E.S.E. Hospital San Juan"/>
        <s v="Instituto Departamental de Deportes y Recreación de Sucre"/>
        <s v="E.S.E. Hospital Santa Cruz - Trujillo"/>
        <s v="E.S.E. Hospital Santa Lucía - Fredonia"/>
        <s v="E.S.E. Hospital San Juan de Dios - Pensilvania"/>
        <s v="E.S.E. Hospital Local Pedro Sáenz Díaz - Ulloa"/>
        <s v="E.S.E. Hospital María A. Toro Elejalde - Frontino"/>
        <s v="E.S.E. Hospital San Nicolás - Versalles"/>
        <s v="E.S.E. Hospital San Isidro - Giraldo"/>
        <s v="Fondo Mixto de la Cultura y las Artes del Quindío"/>
        <s v="E.S.E. Hospital Local del Municipio de Yotoco Empresa Social del Estado"/>
        <s v="E.S.E. Hospital San Rafael - Girardota"/>
        <s v="E.S.E. Hospital Erasmo Meoz"/>
        <s v="Instituto Departamental de Deporte y Recreación del Quindío"/>
        <s v="Universidad Industrial de Santander"/>
        <s v="Universidad de Sucre"/>
        <s v="Conservatorio del Tolima"/>
        <s v="E.S.E. Hospital la Buena Esperanza - Yumbo"/>
        <s v="E.S.E. Hospital Santa Isabel - Gómez Plata"/>
        <s v="E.S.E. Hospital Padre Clemente Giraldo - Granada"/>
        <s v="E.S.E. Hospital San Juan de Dios - Puerto Carreño"/>
        <s v="E.S.E. Hospital Nuestra Señora de Guadalupe"/>
        <s v="Instituto Universitario de la Paz"/>
        <s v="E.S.E. Hospital Nuestra Señora de La Candelaria - Guarne"/>
        <s v="Universidad Francisco de Paula Santander - Seccional Ocaña"/>
        <s v="E.S.E. Hospital La Inmaculada - Guatapé"/>
        <s v="Universidad del Tolima"/>
        <s v="E.S.E. Hospital San Rafael - Heliconia"/>
        <s v="Universidad de la Guajira"/>
        <s v="E.S.E. Hospital San Juan del Suroeste - Hispania"/>
        <s v="E.S.E. Hospital San Rafael - Itagüí"/>
        <s v="E.S.E. Hospital San José - Condoto"/>
        <s v="E.S.E. Hospital San Juan de Dios - Ituango"/>
        <s v="E.S.E. Hospital Gabriel Peláez M. - Jardín"/>
        <s v="E.S.E. Hospital San Rafael - Jericó"/>
        <s v="Emtelco S.A.S."/>
        <s v="Lotería del Quindío E.I.C.E."/>
        <s v="Instituto para la Recreación, el Deporte, la Educación Extraescolar y el Aprovechamiento del Tiempo Libre en el Departamento de Casanare"/>
        <s v="Instituto Departamental del Deporte y Recreación - Amazonas"/>
        <s v="E.S.P. Empresa de Energía del Guainía - La Ceiba S.A."/>
        <s v="Sorteo Extraordinario de Colombia Ltda."/>
        <s v="Empresa de Energía Eléctrica de Arauca"/>
        <s v="E.S.P. Empresa de Energía del Casanare S.A."/>
        <s v="E.S.P. Empresa de Energía Eléctrica del Departamento del Guaviare S.A."/>
        <s v="E.S.E. Hospital Santa Cruz - Urumita"/>
        <s v="Lotería del Risaralda"/>
        <s v="Sociedad Televisión de Antioquia Ltda."/>
        <s v="Centro de Diagnóstico Automotor de Risaralda S.A."/>
        <s v="Beneficencia de Santander"/>
        <s v="Organización Regional de Televisión del Eje Cafetero"/>
        <s v="Sociedad Televisión del Pacífico Ltda - Telepacífico"/>
        <s v="Canal Regional de Televisión del Caribe Ltda."/>
        <s v="Industria Licorera de Caldas"/>
        <s v="E.S.P. Empresa de Obras Sanitarias de Caldas S.A."/>
        <s v="Fábrica de Licores del Tolima"/>
        <s v="Unidad Ejecutora de Saneamiento del Valle del Cauca"/>
        <s v="Industria Licorera del Valle del Cauca"/>
        <s v="E.S.P. Empresa de Acueducto y Alcantarillado del Río Palo S.A.S."/>
        <s v="Central de Abastecimientos del Valle del Cauca S.A."/>
        <s v="Industria Licorera del Cauca"/>
        <s v="Lotería del Cauca"/>
        <s v="Innovatech E.I.C.E"/>
        <s v="E.S.P. Empresa de Recursos Tecnológicos S.A."/>
        <s v="Corporación Vallecaucana de las Cuencas Hidrográficas y el Medio Ambiente"/>
        <s v="Empresa de Licores de Cundinamarca"/>
        <s v="Lotería de Cundinamarca"/>
        <s v="Empresa Lotería y Juego de Apuestas Permanentes del Departamento del Huila"/>
        <s v="Terminal de Transportes de Pitalito S.A."/>
        <s v="Central de Transportes de Santa Marta Ltda."/>
        <s v="Química Integrada S.A."/>
        <s v="Lotería del Meta"/>
        <s v="Lotería de Nariño"/>
        <s v="Empresa de Tecnología, Imprenta y Comunicaciones de Nariño"/>
        <s v="Centro de Diagnóstico Automotor de Nariño Ltda."/>
        <s v="Instituto para el Desarrollo de Antioquia"/>
        <s v="Instituto de Fomento y Desarrollo Económico del Guaviare"/>
        <s v="Promotora de Vivienda y Desarrollo del Quindío"/>
        <s v="Instituto de Fomento y Desarrollo de Boyacá"/>
        <s v="Fundación Casa del Menor Marco Fidel Suárez"/>
        <s v="Instituto de Financiamiento, Promoción y Desarrollo de Caldas"/>
        <s v="Instituto Financiero del Norte de Santander"/>
        <s v="Instituto de Desarrollo de Arauca"/>
        <s v="Instituto de Fomento para el Desarrollo de Risaralda"/>
        <s v="Instituto para el Desarrollo Municipal de Santander"/>
        <s v="Instituto Financiero del Valle"/>
        <s v="Instituto Financiero de Casanare"/>
        <s v="E.S.P. Empresas Públicas del Quindío S.A."/>
        <s v="E.S.P. Sociedad de Acueducto y Alcantarillado del Valle del Cauca S.A."/>
        <s v="E.S.P. Hidroeléctrica Ituango S.A."/>
        <s v="Gran Central de Abastos del Caribe S.A."/>
        <s v="Sociedad de Acueductos y Alcantarillados del Huila - Aguas del Huila S.A."/>
        <s v="Instituto de Tránsito y Transporte del Huila"/>
        <s v="Agencia Logística de Gestión Inmobiliaria y Servicios de Cundinamarca"/>
        <s v="Corporación Departamental de Recreación"/>
        <s v="Instituto Financiero del Huila"/>
        <s v="E.S.E. Centro de Rehabilitación de Norte de Santander"/>
        <s v="Instituto Departamental de Cultura del Meta"/>
        <s v="Televisión Regional de Oriente Ltda."/>
        <s v="Piscícola San Silvestre"/>
        <s v="Entidad Administradora de Pensiones de Antioquia"/>
        <s v="E.S.E. Hospital Local de Sabanas de San Ángel"/>
        <s v="E.P.S. Caja de Previsión Social y Seguridad del Casanare"/>
        <s v="E.S.E. Hospital de la Ceja"/>
        <s v="Fondo Mixto para la Promoción de la Cultura y las Artes del Valle del Cauca"/>
        <s v="E.S.E. Hospital Local de La Estrella"/>
        <s v="E.S.E. Hospital San Roque - La Unión"/>
        <s v="E.S.E. Hospital San Lorenzo - Liborina"/>
        <s v="E.S.E. Hospital Marco A. Cardona - Maceo"/>
        <s v="E.S.E. Hospital San Juan de Dios - Marinilla"/>
        <s v="E.S.E. Hospital San Antonio - Montebello"/>
        <s v="E.S.E. Hospital San Bartolomé - Murindó"/>
        <s v="E.S.E. Hospital La Anunciación - Mutatá"/>
        <s v="E.S.E. Hospital San Joaquín - Nariño"/>
        <s v="E.S.E. Hospital La Misericordia - Nechí"/>
        <s v="E.S.E. Hospital San Sebastián de Urabá - Necoclí"/>
        <s v="E.S.E. Hospital San Juan de Dios - Peñol"/>
        <s v="E.S.E. Hospital San Francisco - Peque"/>
        <s v="E.S.E. Hospital San Vicente de Paul - Pueblorrico"/>
        <s v="E.S.E. Hospital San Vicente de Paul - Remedios"/>
        <s v="E.S.E. Hospital Regional San Juan de Dios - Rionegro"/>
        <s v="E.S.E. Hospital Héctor Abad Gómez - San Juan de Urabá"/>
        <s v="E.S.E. Hospital Oscar E. Vergara - San Pedro de Urabá"/>
        <s v="E.S.E. Hospital San Pedro - Sabanalarga"/>
        <s v="E.S.E. Hospital Venancio Díaz Díaz - Sabaneta"/>
        <s v="E.S.E. Hospital San José - Salgar"/>
        <s v="E.S.E. Hospital Gustavo González - San Andrés"/>
        <s v="E.S.E. Hospital San Vicente de Paul - San Carlos"/>
        <s v="E.S.E. Hospital San Luis Beltrán - San Jerónimo"/>
        <s v="E.S.E. Hospital Laureano Pino - San José de la Montaña"/>
        <s v="E.S.E. Hospital San Rafael - San Luis"/>
        <s v="E.S.E. Hospital Santa Isabel - San Pedro de los Milagros"/>
        <s v="E.S.E. Hospital Presbítero Alfonso M. - San Rafael"/>
        <s v="E.S.E. Hospital San Roque"/>
        <s v="E.S.E. Hospital Santa María - Santa Bárbara"/>
        <s v="E.S.E. Hospital San Rafael - Santo Domingo"/>
        <s v="E.S.E. Hospital San Juan de Dios - Santuario"/>
        <s v="E.S.E. Hospital San Juan de Dios - Segovia"/>
        <s v="E.S.E. Hospital San Juan de Dios - Sonsón"/>
        <s v="E.S.E. Hospital Horacio Muñoz Suescún - Sopetrán"/>
        <s v="E.S.E. Hospital San Juan de Dios - Támesis"/>
        <s v="E.S.E. Hospital San Antonio - Tarazá"/>
        <s v="E.S.E. Hospital San Pablo -Tarso"/>
        <s v="E.S.E. Hospital San Juan de Dios - Titiribí"/>
        <s v="E.S.E. Hospital Pedro Claver Aguirre - Toledo"/>
        <s v="E.S.E. Hospital Francisco Valderrama - Turbo"/>
        <s v="E.S.E. Hospital Tobías Puerta - Uramita"/>
        <s v="E.S.E. Hospital Iván Restrepo Gómez"/>
        <s v="E.S.E. Hospital San Juan de Dios - Valdivia"/>
        <s v="E.S.E. Hospital San Juan de Dios - Valparaiso"/>
        <s v="E.S.E. Hospital San Camilo de Celis - Vegachi"/>
        <s v="E.S.E. Hospital San Rafael - Venecia"/>
        <s v="E.S.E. Hospital Atrato Medio Antioqueño - Vigía del Fuerte"/>
        <s v="E.S.E. Hospital la Misericordia - Yalí"/>
        <s v="E.S.E. Hospital Regional San Juan de Dios - Yarumal"/>
        <s v="E.S.E. Hospital Regional San Rafael - Yolombó"/>
        <s v="E.S.E. Hospital Héctor Abad Gómez - Yondó"/>
        <s v="E.S.E. Hospital Local San Miguel - Olaya"/>
        <s v="E.S.E. Hospital Octavio Olivares - Puerto Nare"/>
        <s v="E.S.E. Hospital San Francisco de Asís - San Francisco"/>
        <s v="La Unión - Antioquia"/>
        <s v="Hatillo de Loba"/>
        <s v="Rioviejo"/>
        <s v="Oicatá"/>
        <s v="Ráquira"/>
        <s v="Bolívar - Cauca"/>
        <s v="La Jagua de Ibirico"/>
        <s v="Cotorra"/>
        <s v="Moñitos"/>
        <s v="Cogua"/>
        <s v="Río Quito"/>
        <s v="Unguía"/>
        <s v="Lejanías"/>
        <s v="Teorama"/>
        <s v="La Virginia"/>
        <s v="Oiba"/>
        <s v="La Unión de Sucre"/>
        <s v="Coello"/>
        <s v="Bolívar - Valle del Cauca"/>
        <s v="La Unión - Valle del Cauca"/>
        <s v="Fortul"/>
        <s v="Sabanalarga - Casanare"/>
        <s v="Támara"/>
        <s v="Miraflores - Guaviare"/>
        <s v="Distrito Especial de Ciencia, Tecnología e Innovación de Medellín"/>
        <s v="Ciudad Bolívar"/>
        <s v="Olaya"/>
        <s v="Barranquilla, Distrito Especial, Industrial y Portuario"/>
        <s v="Bogotá D.C."/>
        <s v="Cartagena de Indias, Distrito Turístico y Cultural"/>
        <s v="Tunja"/>
        <s v="La Victoria - Boyacá"/>
        <s v="Manizales"/>
        <s v="Florencia - Caquetá"/>
        <s v="Popayán"/>
        <s v="Santa Rosa - Cauca"/>
        <s v="Valledupar"/>
        <s v="Montería"/>
        <s v="Agua de Dios"/>
        <s v="Quibdó"/>
        <s v="Neiva"/>
        <s v="Teruel"/>
        <s v="Riohacha"/>
        <s v="Santa Marta, Distrito Turístico, Cultural e Histórico"/>
        <s v="Villavicencio"/>
        <s v="San Juan de Pasto"/>
        <s v="San José de Cúcuta"/>
        <s v="Armenia"/>
        <s v="La Tebaida"/>
        <s v="Pereira"/>
        <s v="Bucaramanga"/>
        <s v="Bolívar - Santander"/>
        <s v="Sincelejo"/>
        <s v="Ibagué"/>
        <s v="Santiago de Cali"/>
        <s v="Arauca"/>
        <s v="Yopal"/>
        <s v="San Miguel de Mocoa"/>
        <s v="Leticia"/>
        <s v="Puerto Inírida"/>
        <s v="San José del Guaviare"/>
        <s v="Mitú"/>
        <s v="Puerto Carreño"/>
        <s v="Abejorral"/>
        <s v="La Vega - Cundinamarca"/>
        <s v="Génova"/>
        <s v="Onzaga"/>
        <s v="San Juan de Betulia"/>
        <s v="La Uvita"/>
        <s v="Oporapa"/>
        <s v="San Zenón"/>
        <s v="Colón (Génova) - Nariño"/>
        <s v="Ábrego"/>
        <s v="La Victoria - Valle del Cauca"/>
        <s v="Abriaquí"/>
        <s v="Remedios"/>
        <s v="Boyacá"/>
        <s v="Cómbita"/>
        <s v="Tibaná"/>
        <s v="Colosó (Ricaurte)"/>
        <s v="Ortega"/>
        <s v="Curillo"/>
        <s v="Tibacuy"/>
        <s v="Condoto"/>
        <s v="Concordia - Magdalena"/>
        <s v="Remolino"/>
        <s v="Leiva"/>
        <s v="Los Patios"/>
        <s v="Santa Bárbara - Santander"/>
        <s v="Concepción - Antioquia"/>
        <s v="Giraldo"/>
        <s v="Repelón"/>
        <s v="Achí"/>
        <s v="Briceño - Boyacá"/>
        <s v="Tibasosa"/>
        <s v="Venecia - Cundinamarca"/>
        <s v="Acandí"/>
        <s v="Acevedo"/>
        <s v="Colombia"/>
        <s v="Gigante"/>
        <s v="Acacías"/>
        <s v="Restrepo - Meta"/>
        <s v="Ospina"/>
        <s v="Convención"/>
        <s v="Lebrija"/>
        <s v="Ginebra"/>
        <s v="Restrepo - Valle del Cauca"/>
        <s v="Briceño - Antioquia"/>
        <s v="El Retiro"/>
        <s v="Villa de Leyva"/>
        <s v="Otanche"/>
        <s v="Timbío"/>
        <s v="Tierralta"/>
        <s v="Girardot"/>
        <s v="Lenguazaque"/>
        <s v="Tibirita"/>
        <s v="Timaná"/>
        <s v="Santa Ana"/>
        <s v="Consacá"/>
        <s v="Concepción - Santander"/>
        <s v="Girón"/>
        <s v="Girardota"/>
        <s v="Tinjacá"/>
        <s v="Ovejas"/>
        <s v="San Marcos"/>
        <s v="Lérida"/>
        <s v="Concordia - Antioquia"/>
        <s v="Titiribí"/>
        <s v="Buenavista - Boyacá"/>
        <s v="Timbiquí"/>
        <s v="Bucarasica"/>
        <s v="Confines"/>
        <s v="Buenaventura"/>
        <s v="Gómez Plata"/>
        <s v="Tiquisio"/>
        <s v="Tipacoque"/>
        <s v="La Montañita"/>
        <s v="San José de la Fragua"/>
        <s v="Buenos Aires"/>
        <s v="González"/>
        <s v="San Alberto"/>
        <s v="Unión Panamericana"/>
        <s v="El Molino"/>
        <s v="Barranca de Upía"/>
        <s v="Buesaco"/>
        <s v="Contadero"/>
        <s v="Tibú"/>
        <s v="Buenavista - Sucre"/>
        <s v="Aguazul"/>
        <s v="Tauramena."/>
        <s v="Liborina"/>
        <s v="Pachavita"/>
        <s v="Aguachica"/>
        <s v="Vista Hermosa"/>
        <s v="Linares"/>
        <s v="Buenavista - Quindío"/>
        <s v="Contratación"/>
        <s v="Líbano"/>
        <s v="Guadalajara de Buga"/>
        <s v="Copacabana"/>
        <s v="Córdoba - Bolívar"/>
        <s v="Coper"/>
        <s v="Corinto"/>
        <s v="Granada - Cundinamarca"/>
        <s v="Ricaurte - Cundinamarca"/>
        <s v="Ricaurte - Nariño"/>
        <s v="Córdoba - Quindío"/>
        <s v="Buriticá"/>
        <s v="Granada - Antioquia"/>
        <s v="Aguadas - Caldas"/>
        <s v="Pácora"/>
        <s v="Padilla"/>
        <s v="Agustín Codazzi"/>
        <s v="Pacho"/>
        <s v="Lloró"/>
        <s v="El Agrado"/>
        <s v="Granada - Meta"/>
        <s v="Gramalote"/>
        <s v="Aguada - Santander"/>
        <s v="San Onofre"/>
        <s v="Bugalagrande"/>
        <s v="Busbanzá"/>
        <s v="Páez - Boyacá"/>
        <s v="Toca"/>
        <s v="Riosucio - Caldas"/>
        <s v="Río de Oro"/>
        <s v="Cota"/>
        <s v="Guadalupe - Antioquia"/>
        <s v="Rionegro - Antioquia"/>
        <s v="Corrales"/>
        <s v="Tocaima"/>
        <s v="Riosucio - Chocó"/>
        <s v="Rivera"/>
        <s v="Córdoba - Nariño"/>
        <s v="Rionegro - Santander"/>
        <s v="Corozal"/>
        <s v="Chámeza"/>
        <s v="Sácama"/>
        <s v="Calamar - Guaviare"/>
        <s v="Paipa"/>
        <s v="Togüí"/>
        <s v="Risaralda"/>
        <s v="Aipe"/>
        <s v="Rioblanco"/>
        <s v="Riofrío"/>
        <s v="Guacamayas"/>
        <s v="Páez (Belalcázar) - Cauca"/>
        <s v="Pailitas"/>
        <s v="Santa Cruz de Lorica"/>
        <s v="Guachetá"/>
        <s v="Tocancipá"/>
        <s v="Guachucal"/>
        <s v="Coromoro"/>
        <s v="San Pedro - Sucre"/>
        <s v="Coyaima"/>
        <s v="Guarne"/>
        <s v="Covarachía"/>
        <s v="Pajarito"/>
        <s v="Guapí"/>
        <s v="López de Micay"/>
        <s v="Paime"/>
        <s v="Sasaima"/>
        <s v="Paicol"/>
        <s v="Guamal - Magdalena"/>
        <s v="Guamal - Meta"/>
        <s v="Los Andes (Sotomayor)"/>
        <s v="Lourdes"/>
        <s v="Pamplona"/>
        <s v="Guática"/>
        <s v="Guaca"/>
        <s v="Los Santos"/>
        <s v="Los Palmitos"/>
        <s v="San Juan Bautista de Guacarí"/>
        <s v="Toledo - Antioquia"/>
        <s v="Los Córdobas"/>
        <s v="Albán"/>
        <s v="Guadalupe - Huila"/>
        <s v="Albán (San José)"/>
        <s v="El Guamo - Tolima"/>
        <s v="Colón - Putumayo"/>
        <s v="Cáceres"/>
        <s v="Palmar de Varela"/>
        <s v="San Cristóbal"/>
        <s v="Sativanorte"/>
        <s v="Tópaga"/>
        <s v="Cabrera - Cundinamarca"/>
        <s v="Guaduas"/>
        <s v="Algeciras"/>
        <s v="La Jagua del Pilar"/>
        <s v="Santa Bárbara de Pinto"/>
        <s v="Guaitarilla"/>
        <s v="Francisco Pizarro (Salahonda)"/>
        <s v="Sapuyes"/>
        <s v="Pamplonita"/>
        <s v="Sardinata"/>
        <s v="Toledo - Norte de Santander"/>
        <s v="Albania - Santander"/>
        <s v="Guadalupe - Santander"/>
        <s v="Santa Helena de Opón"/>
        <s v="Tona"/>
        <s v="Santiago de Tolú"/>
        <s v="Palocabildo"/>
        <s v="Alcalá"/>
        <s v="Palmira"/>
        <s v="Cravo Norte"/>
        <s v="Orito"/>
        <s v="Alejandría"/>
        <s v="Guatapé"/>
        <s v="Luruaco"/>
        <s v="Rondón"/>
        <s v="Toribío"/>
        <s v="La Paz (Robles) - Cesar"/>
        <s v="Roberto Payán (San José)"/>
        <s v="Cabrera - Santander"/>
        <s v="Clemencia"/>
        <s v="Almeida"/>
        <s v="Guateque"/>
        <s v="Panqueba"/>
        <s v="Tota"/>
        <s v="Rosas"/>
        <s v="Guasca"/>
        <s v="Aldana"/>
        <s v="Guapotá"/>
        <s v="Palmar"/>
        <s v="Roncesvalles"/>
        <s v="Caicedonia"/>
        <s v="Roldanillo"/>
        <s v="Cubará"/>
        <s v="Sativasur"/>
        <s v="Cachipay"/>
        <s v="Topaipí"/>
        <s v="Cubarral"/>
        <s v="Gualmatán"/>
        <s v="Cucutilla"/>
        <s v="San Antonio de Palmito"/>
        <s v="Toluviejo"/>
        <s v="Toro"/>
        <s v="Cucaita"/>
        <s v="Palestina - Caldas"/>
        <s v="Totoró"/>
        <s v="Cucunubá"/>
        <s v="Guataquí"/>
        <s v="Pandi"/>
        <s v="Palermo"/>
        <s v="Cabuyaro"/>
        <s v="Cuaspud (Carlosama)"/>
        <s v="Guavatá"/>
        <s v="Palmas del Socorro"/>
        <s v="Caimito"/>
        <s v="Alpujarra"/>
        <s v="Cajamarca"/>
        <s v="Rovira"/>
        <s v="La Primavera"/>
        <s v="Santa Rosalía"/>
        <s v="Caicedo"/>
        <s v="Maceo"/>
        <s v="Guayatá"/>
        <s v="Macanal"/>
        <s v="Alto Baudó (Pie de Pato)"/>
        <s v="Medio Atrato"/>
        <s v="Mapiripán"/>
        <s v="Cácota"/>
        <s v="Macaravita"/>
        <s v="Hato Corozal"/>
        <s v="Nunchía"/>
        <s v="San Luis de Palenque"/>
        <s v="El Retorno"/>
        <s v="Cuítiva"/>
        <s v="Cajicá"/>
        <s v="Guatavita"/>
        <s v="Machetá"/>
        <s v="Altamira"/>
        <s v="Cumaral"/>
        <s v="Alvarado"/>
        <s v="Cunday"/>
        <s v="Calima del Darién"/>
        <s v="Cumbal"/>
        <s v="Magüí (Payán)"/>
        <s v="Güepsa"/>
        <s v="Sabanalarga - Antioquia"/>
        <s v="Curumaní"/>
        <s v="Guayabal de Síquima"/>
        <s v="Cáchira"/>
        <s v="Trujillo"/>
        <s v="Caldas - Antioquia"/>
        <s v="Albania - Caquetá"/>
        <s v="Curití"/>
        <s v="Majagual"/>
        <s v="Amagá"/>
        <s v="Alto del Rosario"/>
        <s v="Magangué"/>
        <s v="Cajibío"/>
        <s v="Madrid - Cundinamarca"/>
        <s v="Paratebueno"/>
        <s v="Medio Baudó"/>
        <s v="Palestina - Huila"/>
        <s v="Maicao"/>
        <s v="Algarrobo"/>
        <s v="Mesetas"/>
        <s v="Calarcá"/>
        <s v="Ambalema"/>
        <s v="Candelaria - Valle del Cauca"/>
        <s v="Orocué"/>
        <s v="Trinidad"/>
        <s v="Amalfi"/>
        <s v="Sabaneta"/>
        <s v="Caldas - Boyacá"/>
        <s v="Pauna"/>
        <s v="Tubará"/>
        <s v="Chíquiza (San Pedro de Iguaque)"/>
        <s v="Güicán"/>
        <s v="Saboyá"/>
        <s v="Tununguá"/>
        <s v="Patía (El Bordo)"/>
        <s v="Astrea"/>
        <s v="Campoalegre"/>
        <s v="California"/>
        <s v="Málaga"/>
        <s v="Malambo"/>
        <s v="Mahates"/>
        <s v="Paya"/>
        <s v="Manzanares"/>
        <s v="Piamonte"/>
        <s v="Cumbitara"/>
        <s v="Páramo"/>
        <s v="El Roble"/>
        <s v="Dagua"/>
        <s v="Andes"/>
        <s v="Campamento"/>
        <s v="Dabeiba"/>
        <s v="Sabanagrande"/>
        <s v="Tuluá"/>
        <s v="Campohermoso"/>
        <s v="Turmequé"/>
        <s v="Anapoima"/>
        <s v="Guayabetal"/>
        <s v="Pasca"/>
        <s v="El Cantón de San Pablo (Managrú)"/>
        <s v="Albania - Guajira"/>
        <s v="Mallama (Piedrancha)"/>
        <s v="Tumaco"/>
        <s v="El Carmen de Chucurí"/>
        <s v="Galeras"/>
        <s v="Angelópolis"/>
        <s v="Segovia"/>
        <s v="Manatí"/>
        <s v="Turbaco"/>
        <s v="Chivor"/>
        <s v="Manta"/>
        <s v="Sesquilé"/>
        <s v="Ancuya"/>
        <s v="Dolores"/>
        <s v="Andalucía"/>
        <s v="Sevilla"/>
        <s v="Saravena"/>
        <s v="La Salina"/>
        <s v="Don Matías"/>
        <s v="Turbo"/>
        <s v="Campo de la Cruz"/>
        <s v="Paz del Río"/>
        <s v="Tuta"/>
        <s v="Caldono"/>
        <s v="Angostura"/>
        <s v="Cañasgordas"/>
        <s v="Sabanalarga - Atlántico"/>
        <s v="Turbaná"/>
        <s v="Duitama"/>
        <s v="Sáchica"/>
        <s v="El Copey"/>
        <s v="Medina"/>
        <s v="Túquerres"/>
        <s v="Tutazá"/>
        <s v="Gutiérrez"/>
        <s v="Ubalá"/>
        <s v="Durania"/>
        <s v="Maní"/>
        <s v="Anorí"/>
        <s v="Ebéjico"/>
        <s v="Marinilla"/>
        <s v="Calamar - Bolívar"/>
        <s v="Margarita"/>
        <s v="Siachoque"/>
        <s v="Anolaima"/>
        <s v="Sibaté"/>
        <s v="Chachagüí"/>
        <s v="Policarpa"/>
        <s v="Marsella"/>
        <s v="Villanueva - Casanare"/>
        <s v="Puerto Nariño"/>
        <s v="El Peñol - Antioquia"/>
        <s v="Candelaria - Atlántico"/>
        <s v="Pensilvania"/>
        <s v="Ubaque"/>
        <s v="Ansermanuevo"/>
        <s v="Santa Fe de Antioquia"/>
        <s v="Caracolí"/>
        <s v="Salgar"/>
        <s v="Uramita"/>
        <s v="Arenal"/>
        <s v="María la Baja"/>
        <s v="Maripí"/>
        <s v="Pesca"/>
        <s v="Úmbita"/>
        <s v="Anserma de los Caballeros"/>
        <s v="Marmato"/>
        <s v="Caloto"/>
        <s v="Sincé"/>
        <s v="Peque"/>
        <s v="Silvia"/>
        <s v="Manaure (Balcón del Cesar)"/>
        <s v="Silvania"/>
        <s v="Ubaté"/>
        <s v="Santo Domingo de Silos"/>
        <s v="Anzoátegui"/>
        <s v="San Sebastián de Mariquita"/>
        <s v="El Águila"/>
        <s v="Anzá"/>
        <s v="El Carmen de Bolívar"/>
        <s v="Simití"/>
        <s v="El Cocuy"/>
        <s v="Marquetalia"/>
        <s v="Elías"/>
        <s v="Hacarí"/>
        <s v="Hato"/>
        <s v="Matanza"/>
        <s v="Apartadó"/>
        <s v="Caramanta"/>
        <s v="Villa Rica - Cauca"/>
        <s v="Becerril"/>
        <s v="Mesitas del Colegio"/>
        <s v="San Antonio del Tequendama"/>
        <s v="Simijaca"/>
        <s v="Une"/>
        <s v="El Carmen de Atrato"/>
        <s v="Sipí"/>
        <s v="El Banco"/>
        <s v="Pijiño del Carmen"/>
        <s v="Sitionuevo"/>
        <s v="El Calvario"/>
        <s v="El Carmen"/>
        <s v="Apía"/>
        <s v="El Guacamayo"/>
        <s v="Simacota"/>
        <s v="Ulloa"/>
        <s v="Samacá"/>
        <s v="Marulanda"/>
        <s v="El Cairo"/>
        <s v="Carepa"/>
        <s v="Heliconia"/>
        <s v="San Andrés de Cuerquia"/>
        <s v="Urrao"/>
        <s v="San Estanislao"/>
        <s v="Aquitania"/>
        <s v="El Doncello"/>
        <s v="Uribia"/>
        <s v="Herrán"/>
        <s v="Capitanejo"/>
        <s v="Piedecuesta"/>
        <s v="Herveo"/>
        <s v="Piedras"/>
        <s v="Cartago"/>
        <s v="El Carmen de Viboral"/>
        <s v="El Guamo -  Bolívar"/>
        <s v="El Espino"/>
        <s v="Piendamó"/>
        <s v="Caparrapí"/>
        <s v="El Pital"/>
        <s v="Pijao"/>
        <s v="Carmen de Apicalá"/>
        <s v="El Cerrito"/>
        <s v="San Carlos -  Antioquia"/>
        <s v="Piojó"/>
        <s v="Usiacurí"/>
        <s v="Pinillos"/>
        <s v="San Bernardo - Cundinamarca"/>
        <s v="Hobo"/>
        <s v="Pinchote"/>
        <s v="Honda"/>
        <s v="Melgar"/>
        <s v="Sibundoy"/>
        <s v="Carolina del Príncipe"/>
        <s v="El Bagre"/>
        <s v="San Fernando"/>
        <s v="Pisba"/>
        <s v="Aranzazu"/>
        <s v="Cartagena del Chairá"/>
        <s v="Argelia -  Cauca"/>
        <s v="Mercaderes"/>
        <s v="El Paso"/>
        <s v="Pelaya"/>
        <s v="San Diego"/>
        <s v="La Apartada"/>
        <s v="Atrato"/>
        <s v="Carmen del Darién"/>
        <s v="Litoral del San Juan (Santa Genoveva de D.)"/>
        <s v="Medio San Juan"/>
        <s v="San Juan del Cesar"/>
        <s v="Castilla la Nueva"/>
        <s v="La Macarena"/>
        <s v="Puerto Concordia"/>
        <s v="El Charco"/>
        <s v="El Tarra"/>
        <s v="El Peñon - Santander"/>
        <s v="El Dovio"/>
        <s v="Paz de Ariporo"/>
        <s v="Arboletes"/>
        <s v="Arcabuco"/>
        <s v="Cáqueza"/>
        <s v="Útica"/>
        <s v="Pitalito"/>
        <s v="Pivijay"/>
        <s v="El Castillo"/>
        <s v="Arboleda - Berruecos"/>
        <s v="Arboledas"/>
        <s v="Aratoca"/>
        <s v="San Francisco - Antioquia"/>
        <s v="Arjona"/>
        <s v="Iles"/>
        <s v="Carcasí"/>
        <s v="Casabianca"/>
        <s v="Icononzo"/>
        <s v="Hispania"/>
        <s v="Soatá"/>
        <s v="Salamina - Caldas"/>
        <s v="San Vicente del Caguán"/>
        <s v="Arbeláez"/>
        <s v="San Cayetano - Cundinamarca"/>
        <s v="Aracataca"/>
        <s v="Puerto Santander"/>
        <s v="Caucasia"/>
        <s v="Valdivia"/>
        <s v="San Jacinto - Bolívar"/>
        <s v="Carmen de Carupa"/>
        <s v="Soacha"/>
        <s v="El Peñol - Nariño"/>
        <s v="Imués"/>
        <s v="Valle de San Juan"/>
        <s v="Argelia - Valle del Cauca"/>
        <s v="Argelia - Antioquia"/>
        <s v="San Jacinto del Cauca"/>
        <s v="Miraflores - Boyacá"/>
        <s v="Socotá"/>
        <s v="Inzá"/>
        <s v="Miranda"/>
        <s v="Planeta Rica"/>
        <s v="Valencia"/>
        <s v="Urumita"/>
        <s v="Plato"/>
        <s v="El Playón"/>
        <s v="Sabana de Torres"/>
        <s v="Socorro"/>
        <s v="Valle de San José"/>
        <s v="Armero - Guayabal"/>
        <s v="Planadas"/>
        <s v="San Francisco - Putumayo"/>
        <s v="San Jerónimo"/>
        <s v="Sonsón"/>
        <s v="El Paujil"/>
        <s v="Solano"/>
        <s v="El Tambo - Cauca"/>
        <s v="El Rosario"/>
        <s v="Ipiales"/>
        <s v="Mistrató"/>
        <s v="San Juan Nepomuceno"/>
        <s v="Socha"/>
        <s v="Iquira"/>
        <s v="San Miguel - Putumayo"/>
        <s v="San José de la Montaña"/>
        <s v="Vegachí"/>
        <s v="Polonuevo"/>
        <s v="Soledad"/>
        <s v="Montecristo"/>
        <s v="El Peñón -  Cundinamarca"/>
        <s v="San Francisco -  Cundinamarca"/>
        <s v="Sopó"/>
        <s v="Ariguaní"/>
        <s v="El Piñón"/>
        <s v="El Tablón de Gómez"/>
        <s v="Armenia - Antioquia"/>
        <s v="San Juan de Urabá"/>
        <s v="Sogamoso"/>
        <s v="Isnos"/>
        <s v="Itagüí"/>
        <s v="San Luis - Antioquia"/>
        <s v="Ponedera"/>
        <s v="Cantagallo"/>
        <s v="Soplaviento"/>
        <s v="San Eduardo"/>
        <s v="Milán"/>
        <s v="Valparaíso - Caquetá"/>
        <s v="Sotará (Paispamba)"/>
        <s v="Bosconia"/>
        <s v="Sahagún"/>
        <s v="El Rosal"/>
        <s v="Cértegui"/>
        <s v="San José del Palmar"/>
        <s v="Saladoblanco"/>
        <s v="Manaure"/>
        <s v="Nueva Granada"/>
        <s v="Sabanas de San Ángel"/>
        <s v="Zapayán"/>
        <s v="El Tambo - Nariño"/>
        <s v="Potosí"/>
        <s v="Salazar de las Palmas"/>
        <s v="Cepitá"/>
        <s v="Santiago - Putumayo"/>
        <s v="Ituango"/>
        <s v="Sopetrán"/>
        <s v="Venecia - Antioquia"/>
        <s v="Somondoco"/>
        <s v="Ventaquemada"/>
        <s v="Istmina"/>
        <s v="Cerro de San Antonio"/>
        <s v="El Zulia"/>
        <s v="Vélez"/>
        <s v="Murillo"/>
        <s v="Venadillo"/>
        <s v="Carurú"/>
        <s v="Arroyohondo"/>
        <s v="Cerinza"/>
        <s v="Iza"/>
        <s v="Sora"/>
        <s v="Samaná"/>
        <s v="Cereté"/>
        <s v="San Juan de Río Seco"/>
        <s v="Vergara"/>
        <s v="Cerrito"/>
        <s v="Monterrey"/>
        <s v="Sotaquirá"/>
        <s v="Prado"/>
        <s v="Pradera"/>
        <s v="Versalles"/>
        <s v="Pore"/>
        <s v="Entrerríos"/>
        <s v="Jardín"/>
        <s v="San Pedro de los Milagros"/>
        <s v="Mongua"/>
        <s v="San José de Pare"/>
        <s v="Soracá"/>
        <s v="Jambaló"/>
        <s v="Momil"/>
        <s v="Encino"/>
        <s v="Mogotes"/>
        <s v="Jamundí"/>
        <s v="Providencia"/>
        <s v="San Pedro de Urabá"/>
        <s v="San José - Caldas"/>
        <s v="Providencia - Nariño"/>
        <s v="Guaranda"/>
        <s v="Arauquita"/>
        <s v="Valle del Guamuez (La Hormiga)"/>
        <s v="Envigado"/>
        <s v="Monguí"/>
        <s v="Montelíbano"/>
        <s v="Enciso"/>
        <s v="Taraira"/>
        <s v="Montebello"/>
        <s v="San Rafael"/>
        <s v="San Martín de Loba"/>
        <s v="Jenesano"/>
        <s v="San Luis de Gaceno"/>
        <s v="Victoria"/>
        <s v="Vianí"/>
        <s v="Charalá"/>
        <s v="Vetas"/>
        <s v="Ataco"/>
        <s v="Jericó - Antioquia"/>
        <s v="El Peñón - Bolívar"/>
        <s v="Santa Cruz de Mompóx"/>
        <s v="Jericó - Boyacá"/>
        <s v="Ayapel"/>
        <s v="Chimá - Córdoba"/>
        <s v="Chaguaní"/>
        <s v="Jerusalén"/>
        <s v="San Agustín"/>
        <s v="El Retén"/>
        <s v="Puerto Gaitán"/>
        <s v="Jesús María"/>
        <s v="Molagavita"/>
        <s v="Chaparral"/>
        <s v="El Espinal"/>
        <s v="Puerto Asís"/>
        <s v="Moniquirá"/>
        <s v="Facatativá"/>
        <s v="Subachoque"/>
        <s v="Charta"/>
        <s v="San Andrés - Santander"/>
        <s v="Vijes"/>
        <s v="Puerto Caicedo"/>
        <s v="San Roque"/>
        <s v="Suán"/>
        <s v="San Pablo - Bolívar"/>
        <s v="Pueblo Bello"/>
        <s v="San Martín - Cesar"/>
        <s v="Pueblo Nuevo"/>
        <s v="San Andrés de Sotavento"/>
        <s v="Suaza"/>
        <s v="Chivolo"/>
        <s v="Puebloviejo"/>
        <s v="El Dorado"/>
        <s v="La Uribe"/>
        <s v="San Calixto"/>
        <s v="Montenegro"/>
        <s v="Dosquebradas"/>
        <s v="Jordán"/>
        <s v="Suaita"/>
        <s v="Sampués"/>
        <s v="Falán"/>
        <s v="Suárez - Tolima"/>
        <s v="Villahermosa"/>
        <s v="San Pedro - Valle del Cauca"/>
        <s v="Villagómez"/>
        <s v="Villacaro"/>
        <s v="Florián"/>
        <s v="Sucre - Sucre"/>
        <s v="Saldaña"/>
        <s v="Puerto Guzmán"/>
        <s v="Chigorodó"/>
        <s v="Juan de Acosta"/>
        <s v="Chinavita"/>
        <s v="Firavitoba"/>
        <s v="Puerto Boyacá"/>
        <s v="Filadelfia"/>
        <s v="San Antero"/>
        <s v="Junín"/>
        <s v="Puerto Salgar"/>
        <s v="Suesca"/>
        <s v="Juradó"/>
        <s v="Villavieja"/>
        <s v="Chinácota"/>
        <s v="Filandia"/>
        <s v="Pueblo Rico - Risaralda"/>
        <s v="Puente Nacional"/>
        <s v="Villanueva - Santander"/>
        <s v="Vigía del Fuerte"/>
        <s v="Puerto Colombia"/>
        <s v="Morales - Bolívar"/>
        <s v="Santa Catalina - Bolívar"/>
        <s v="Villanueva - Bolívar"/>
        <s v="San Mateo"/>
        <s v="Villamaría"/>
        <s v="Morales - Cauca"/>
        <s v="Puerto Tejada"/>
        <s v="Mosquera - Cundinamarca"/>
        <s v="Villapinzón"/>
        <s v="Bagadó"/>
        <s v="Puerto López"/>
        <s v="Mosquera - Nariño"/>
        <s v="Puerres"/>
        <s v="San Cayetano - Norte de Santander"/>
        <s v="Puerto Parra"/>
        <s v="San Benito"/>
        <s v="Sucre - Santander"/>
        <s v="Morroa"/>
        <s v="Villarrica - Tolima"/>
        <s v="Puerto Leguízamo"/>
        <s v="Cumaribo"/>
        <s v="San Vicente Ferrer"/>
        <s v="Barranco de Loba"/>
        <s v="Susacón"/>
        <s v="Chinchiná"/>
        <s v="Puerto Escondido"/>
        <s v="Villanueva - Guajira"/>
        <s v="Chitagá"/>
        <s v="Villa del Rosario"/>
        <s v="Murindó"/>
        <s v="Santa Lucía"/>
        <s v="Balboa - Cauca"/>
        <s v="Chimichagua"/>
        <s v="San Bernardo del Viento"/>
        <s v="Chía"/>
        <s v="Villeta"/>
        <s v="Bahía Solano - Ciudad Mutis"/>
        <s v="Salamina - Magdalena"/>
        <s v="Balboa - Risaralda"/>
        <s v="Puerto Wilches"/>
        <s v="Flandes"/>
        <s v="San Antonio"/>
        <s v="Florida"/>
        <s v="La Ceja del Tambo"/>
        <s v="Pueblorrico - Antioquia"/>
        <s v="Chiquinquirá"/>
        <s v="Floresta"/>
        <s v="Motavita"/>
        <s v="San Miguel de Sema"/>
        <s v="Sutamarchán"/>
        <s v="Santa María - Huila"/>
        <s v="Chima - Santander"/>
        <s v="Floridablanca"/>
        <s v="Labranzagrande"/>
        <s v="Supía"/>
        <s v="Viterbo"/>
        <s v="La Calera"/>
        <s v="Supatá"/>
        <s v="Bajo Baudó - Pizarro"/>
        <s v="Puerto Lleras"/>
        <s v="Labateca"/>
        <s v="Barbosa - Santander"/>
        <s v="La Belleza"/>
        <s v="La Cumbre"/>
        <s v="Baranoa"/>
        <s v="Sutatenza"/>
        <s v="Chiriguaná"/>
        <s v="San Carlos - Córdoba"/>
        <s v="Chipaque"/>
        <s v="Viotá"/>
        <s v="Baraya"/>
        <s v="La Argentina"/>
        <s v="Barrancas"/>
        <s v="Hato Nuevo"/>
        <s v="La Cruz"/>
        <s v="Samaniego"/>
        <s v="San Luis - Tolima"/>
        <s v="Barbosa - Antioquia"/>
        <s v="Puerto Berrío"/>
        <s v="Santa Bárbara - Antioquia"/>
        <s v="Viracachá"/>
        <s v="Morelia"/>
        <s v="Buenavista - Córdoba"/>
        <s v="Fómeque"/>
        <s v="Susa"/>
        <s v="Fonseca"/>
        <s v="Barbacoas"/>
        <s v="Barichara"/>
        <s v="Chipatá"/>
        <s v="San Gil"/>
        <s v="Recetor"/>
        <s v="La Estrella"/>
        <s v="Mutatá"/>
        <s v="Regidor"/>
        <s v="Chiscas"/>
        <s v="La Capilla"/>
        <s v="Muzo"/>
        <s v="Quípama"/>
        <s v="La Dorada"/>
        <s v="Suárez - Cauca"/>
        <s v="Puerto Libertador"/>
        <s v="Pulí"/>
        <s v="Rio Iró"/>
        <s v="Zona Bananera"/>
        <s v="San Carlos de Guaroa"/>
        <s v="Nariño - Nariño"/>
        <s v="Mutiscua"/>
        <s v="Santiago - Norte de Santander"/>
        <s v="Suratá"/>
        <s v="San Pablo de Borbur"/>
        <s v="Choachí"/>
        <s v="Fosca"/>
        <s v="Sutatausa"/>
        <s v="La Florida"/>
        <s v="Barrancabermeja"/>
        <s v="Fredonia"/>
        <s v="Santa Rosa de Cabal"/>
        <s v="San Joaquín"/>
        <s v="Nariño - Antioquia"/>
        <s v="Santa Rosa Norte"/>
        <s v="Chita"/>
        <s v="La Gloria"/>
        <s v="Chocontá"/>
        <s v="Nariño - Cundinamarca"/>
        <s v="Nátaga"/>
        <s v="San Juan de Arama"/>
        <s v="Belén - Nariño"/>
        <s v="Sandoná"/>
        <s v="La Celia"/>
        <s v="Fresno"/>
        <s v="Natagaima"/>
        <s v="Frontino"/>
        <s v="San José de Miranda"/>
        <s v="Yalí"/>
        <s v="Santo Tomás"/>
        <s v="Chitaraque"/>
        <s v="Solita"/>
        <s v="Sucre - Cauca"/>
        <s v="Tabio"/>
        <s v="Yacopí"/>
        <s v="Yaguará"/>
        <s v="La Llanada"/>
        <s v="Pupiales"/>
        <s v="San Bernardo - Nariño"/>
        <s v="Yacuanquer"/>
        <s v="La Esperanza"/>
        <s v="Landázuri"/>
        <s v="Purificación"/>
        <s v="Villagarzón (Villa Amazónica)"/>
        <s v="Belmira"/>
        <s v="Santa Rosa de Osos"/>
        <s v="Santana"/>
        <s v="Neira"/>
        <s v="Purísima"/>
        <s v="San Pelayo"/>
        <s v="Beltrán"/>
        <s v="Funza"/>
        <s v="La Mesa"/>
        <s v="Nemocón"/>
        <s v="San Juanito"/>
        <s v="Taminango"/>
        <s v="San Miguel - Santander"/>
        <s v="Santa Isabel"/>
        <s v="Yarumal"/>
        <s v="Belén - Boyacá"/>
        <s v="Chivatá"/>
        <s v="Tamalameque"/>
        <s v="Tadó"/>
        <s v="Fuente de Oro"/>
        <s v="Funes"/>
        <s v="San Lorenzo"/>
        <s v="Santuario - Risaralda"/>
        <s v="Bello"/>
        <s v="Cicuco"/>
        <s v="Santa Rosa del Sur"/>
        <s v="Belalcázar"/>
        <s v="La Merced"/>
        <s v="Fúquene"/>
        <s v="Nilo"/>
        <s v="Fundación"/>
        <s v="Tangua"/>
        <s v="Belén de Umbría"/>
        <s v="Támesis"/>
        <s v="Ciénega - Boyacá"/>
        <s v="Ciénaga de Oro"/>
        <s v="Nimaima"/>
        <s v="Ciénaga"/>
        <s v="San Martín - Meta"/>
        <s v="San Vicente de Chucurí"/>
        <s v="Cisneros"/>
        <s v="La Pintada"/>
        <s v="Necoclí"/>
        <s v="Santo Domingo"/>
        <s v="Tarazá"/>
        <s v="Yolombó"/>
        <s v="Berbeo"/>
        <s v="Santa María - Boyacá"/>
        <s v="Tasco"/>
        <s v="Florencia - Cauca"/>
        <s v="Canalete"/>
        <s v="Fusagasugá"/>
        <s v="Dibulla"/>
        <s v="Puerto Rico - Meta"/>
        <s v="La Tola"/>
        <s v="Olaya Herrera (Bocas de Satinga)"/>
        <s v="Circasia"/>
        <s v="Salento"/>
        <s v="Cimitarra"/>
        <s v="Yotoco"/>
        <s v="Betania"/>
        <s v="Puerto Triunfo"/>
        <s v="Nobsa"/>
        <s v="Nocaima"/>
        <s v="Nóvita"/>
        <s v="Tárqui"/>
        <s v="Puerto Rondón"/>
        <s v="Tarso"/>
        <s v="Betéitiva"/>
        <s v="Puerto Rico - Caquetá"/>
        <s v="La Sierra"/>
        <s v="Quebradanegra"/>
        <s v="San Sebastián de Buenavista"/>
        <s v="Betulia - Santander"/>
        <s v="Yumbo"/>
        <s v="Betulia - Antioquia"/>
        <s v="Yondó (Casabe)"/>
        <s v="Gachantivá"/>
        <s v="Santa Rosa de Viterbo"/>
        <s v="San Sebastián"/>
        <s v="Gachalá"/>
        <s v="Tausa"/>
        <s v="San Pablo - Nariño"/>
        <s v="Zambrano"/>
        <s v="Nuevo Colón"/>
        <s v="Belén de los Andaquíes"/>
        <s v="La Palma"/>
        <s v="Quetame"/>
        <s v="San Pedro de Cartago"/>
        <s v="Quimbaya"/>
        <s v="Quinchía"/>
        <s v="Tame"/>
        <s v="Nechí"/>
        <s v="Zaragoza"/>
        <s v="Norcasia"/>
        <s v="Gamarra"/>
        <s v="Bituima"/>
        <s v="Gachancipá"/>
        <s v="Nuquí"/>
        <s v="Zapatoca"/>
        <s v="Zarzal"/>
        <s v="Galapa"/>
        <s v="Gámeza"/>
        <s v="Santa Sofía"/>
        <s v="Quipile"/>
        <s v="La Plata"/>
        <s v="Santa Bárbara (Iscuandé)"/>
        <s v="Galán"/>
        <s v="Cocorná"/>
        <s v="Santuario - Antioquia"/>
        <s v="Boavita"/>
        <s v="Zetaquira"/>
        <s v="La Vega - Cauca"/>
        <s v="Gachetá"/>
        <s v="Tena"/>
        <s v="Tesalia"/>
        <s v="La Paz - Santander"/>
        <s v="Obando"/>
        <s v="Tenza"/>
        <s v="Santander de Quilichao"/>
        <s v="La Peña"/>
        <s v="Zipacón"/>
        <s v="Garzón"/>
        <s v="Distracción"/>
        <s v="Tenerife"/>
        <s v="La Playa de Belén"/>
        <s v="Ocaña"/>
        <s v="Gámbita"/>
        <s v="Ocamonte"/>
        <s v="Garagoa"/>
        <s v="Ramiriquí"/>
        <s v="Bojacá"/>
        <s v="Gama"/>
        <s v="Apulo - Rafael Reyes"/>
        <s v="Tenjo"/>
        <s v="Zipaquirá"/>
        <s v="Bojayá (Bellavista)"/>
        <s v="Tello"/>
        <s v="La Unión - Nariño"/>
        <s v="Santacruz (Guachavés)"/>
        <s v="Bochalema"/>
        <s v="Ragonvalia"/>
        <s v="Instituto Municipal de Deportes de Arboletes"/>
        <s v="Instituto de Deportes y Recreación - Barbosa"/>
        <s v="Instituto de Deportes y Recreación de Caldas"/>
        <s v="Instituto Municipal de Deporte y Recreación - Chigorodó"/>
        <s v="Fondo de Vivienda de Interés Social y Reforma Urbana - Donmatías"/>
        <s v="Instituto Girardotano del Deporte, la Recreación y el Aprovechamiento del Tiempo Libre"/>
        <s v="Instituto del Deporte, la Recreación y Aprovechamiento del Tiempo Libre - Guarne"/>
        <s v="Instituto Municipal del Deporte y Recreación de la Estrella"/>
        <s v="Instituto de Deportes de Marinilla"/>
        <s v="E.S.P. Empresa de Energía Eléctrica de Servicios Públicos - Murindó"/>
        <s v="Fondo de Vivienda de Interés Social de Puerto Berrío"/>
        <s v="Instituto para el Deporte y la Recreación INDESA - Sabaneta"/>
        <s v="E.S.P. Empresas Públicas de El Santuario"/>
        <s v="Instituto Municipal de Deportes Imdeportes - Turbo"/>
        <s v="E.S.P. de Vigía del Fuerte"/>
        <s v="Instituto de Deportes,Recreación y Educación Física - Yolombó"/>
        <s v="Área Metropolitana del Valle de Aburrá"/>
        <s v="E.S.E. Hospital de Candelaria"/>
        <s v="Instituto Municipal de Deportes de Malambo"/>
        <s v="E.S.E. Hospital del Municipio de Manatí"/>
        <s v="E.S.E. Centro de Salud Palmar de Varela"/>
        <s v="E. S. E. Hospital Vera Judith Imitola Villanueva Piojo Atlántico"/>
        <s v="E.S.E. Hospital de Ponedera"/>
        <s v="E.S.E. Ceminsa"/>
        <s v="E.S.E. Centro de Salud Santa Lucía - Atlántico"/>
        <s v="E.S.E. Hospital Materno Infantil Ciudadela Metropolitana - Soledad"/>
        <s v="E.S.E. Centro de Salud de Tubará "/>
        <s v="E.S.E. Centro de Salud de Usiacurí"/>
        <s v="Institución Universitaria Bellas Artes y Ciencias de Bolívar"/>
        <s v="E.S.E. Hospital Local de Arenal Manuela Pabuena Lobo - Arenal"/>
        <s v="E.S.E. Hospital Local de Arjona"/>
        <s v="E.S.E. Centro de Salud Con Cama - Arroyohondo"/>
        <s v="E.S.E. Hospital José Rudecindo López Parodi - Barranco de Loba"/>
        <s v="E.S.E. Hospital Local Calamar - Calamar"/>
        <s v="E.S.E. Hospital Local de Cicuco"/>
        <s v="E.S.E. Centro de Salud Con Camas - Córdoba"/>
        <s v="E.S.E. Centro de Salud Giovani Cristini - Carmen de Bolívar"/>
        <s v="E.S.E. Hospital Local - Mahates (Bolívar)"/>
        <s v="E.S.E. Hospital Local Santa María - Santa Cruz de Mompox"/>
        <s v="E.S.E. Hospital Local San Sebastián - Morales"/>
        <s v="E.S.E. Hospital Local la Candelaria - Rioviejo"/>
        <s v="E.S.E. Hospital Local Ana María Rodríguez - San Estanislao de Kotska"/>
        <s v="E.S.E. Hospital Local - San Fernando"/>
        <s v="E.S.E. Hospital Local de San Jacinto - Bolívar"/>
        <s v="E.S.E. Centro de Salud Con Cama"/>
        <s v="E.S.E. Hospital Local de San Juan Nepomuceno"/>
        <s v="E.S.E. Hospital Local - San Martín de Loba"/>
        <s v="E.S.E. Hospital Local - San Pablo"/>
        <s v="E.S.E. Hospital Manuel Elkin Patarroyo - Santa Rosa del Sur"/>
        <s v="E.S.E. Centro de Salud Con Cama Vitalio Sara Castillo - Soplaviento"/>
        <s v="E.S.E. Hospital Local - Turbaco"/>
        <s v="E.S.E. Hospital Local San Sebastián - Zambrano"/>
        <s v="Establecimiento Público Ambiental - Cartagena"/>
        <s v="E.S.E Centro de Salud - Arcabuco"/>
        <s v="E.S.E. Centro de Salud de Briceño"/>
        <s v="E.S.E. Centro de Salud - Buenavista"/>
        <s v="E.S.E. Centro de Salud - Cerinza"/>
        <s v="Corporación de Desarrollo de Chiquinquirá"/>
        <s v="E.S.E. Centro de Salud - Chitaraque"/>
        <s v="E.S.E. Centro de Salud Luis Lanceros - Coper"/>
        <s v="E.S.E. Centro de Salud Lagosalud de Cuítiva"/>
        <s v="E.S.E. Centro de Salud - Floresta"/>
        <s v="E.S.E. Centro de Salud San Antonio de Padua - Gachantivá"/>
        <s v="E.S.E. Gámeza Municipio Saludable"/>
        <s v="E.S.E. Hospital Andrés Girardot - Güicán"/>
        <s v="E.S.E. Centro de Salud - Luis Patiño Camargo"/>
        <s v="E.S.E. Centro de Salud Nuestra Señora de la Natividad Jericó - Boyacá"/>
        <s v="E.S.E. Hospital San Francisco - Villa de Leyva"/>
        <s v="E.S.E. Centro de Salud Macanal"/>
        <s v="E.S.E. Hospital Regional de Miraflores"/>
        <s v="E.S.E. Centro de Salud San Jerónimo - Mongua"/>
        <s v="E.S.E. Centro de Salud - Nuevo Colón"/>
        <s v="E.S.E. Puesto de Salud de Oicatá"/>
        <s v="E.S.E. Manuel Elkin Patarroyo del Municipio de Otanche"/>
        <s v="E.S.E. Centro de Salud Nuestra Señora de Guadalupe - Pachavita"/>
        <s v="E.S.E Centro de Salud Jorge González Olmos - Páez"/>
        <s v="Instituto de Turismo y Recreación de Paipa"/>
        <s v="E.S.E. Centro de Salud Pauna - Edgar Alonso Pulido"/>
        <s v="E.S.E. Salud - Paz de Río"/>
        <s v="E.S.E. Nuestra Señora del Rosario de Pisba"/>
        <s v="Instituto Municipal de Deportes y Recreación - Puerto Boyacá"/>
        <s v="E.S.E. Hospital San Vicente - Ramiriquí"/>
        <s v="E.S.E. Hospital Santa Marta - Samacá"/>
        <s v="E.S.E. Centro de Salud - San Miguel"/>
        <s v="E.S.E. Centro de Salud de Santana"/>
        <s v="E.S.E. Hospital Sagrado Corazón de Jesús - Socha"/>
        <s v="E.S.E. Centro de Salud San Sebastián"/>
        <s v="E.S.E. Centro de Salud Manuel Alberto Sandoval - Sotaquirá"/>
        <s v="E.S.E. Centro de Salud Nuestra Señora del Rosario de Tasco"/>
        <s v="Fondo de Vivienda Obrera - Tibasosa"/>
        <s v="E.S.E. Centro de Salud de Togüí"/>
        <s v="E.S.E. Centro de Salud Santa Bárbara - Tununguá"/>
        <s v="E.S.E. Centro de Salud Simón Bolívar - Tutazá"/>
        <s v="E.S.E. Centro de Salud de Viracachá"/>
        <s v="U.A.E. Centro de Salud - Zetaquirá"/>
        <s v="E.S.E. Hospital San José de Aguadas Empresa Social del Estado"/>
        <s v="E.S.E. Hospital San Bernardo - Filadelfia"/>
        <s v="E.S.E. Hospital San Juan de Dios - Riosucio"/>
        <s v="E.S.E. Hospital Felipe Suárez de Salamina"/>
        <s v="E.S.E. Hospital San Lorenzo - Supía"/>
        <s v="E.S.E. Hospital San José - Viterbo"/>
        <s v="Instituto Municipal de Deportes - El Doncello"/>
        <s v="E.S.E. Hospital Santa María - El Tambo"/>
        <s v="E.S.E. Hospital Nivel I - El Bordo"/>
        <s v="Instituto Municipal para el Deporte y la Recreación - Piendamó"/>
        <s v="E.S.E. Quilisalud"/>
        <s v="E.S.E. Centro de Salud de Timbío"/>
        <s v="E.S.E. Hospital Camilo Villazón Pumarejo - Pueblo Bello"/>
        <s v="I.P.S. Dusakawui"/>
        <s v="Instituto Municipal de Tránsito y Transporte"/>
        <s v="E.S.E. Hospital San Martín"/>
        <s v="E.S.E. Hospital de El Paso - Hernando Quintero Blanco"/>
        <s v="E.S.E. Hospital Municipal Jorge Isaac Rincon Torrez"/>
        <s v="E.S.E. Camu de Buenavista"/>
        <s v="E.S.E. Camu de Canalete"/>
        <s v="E.S.E. Camu El Prado - Cereté"/>
        <s v="E.S.E. Centro de Salud - Cotorra"/>
        <s v="E.S.E. Camu de los Córdobas"/>
        <s v="E.S.E. Camu - Momil"/>
        <s v="E.S.E. Camu de Pueblo Nuevo"/>
        <s v="E.S.E. Camu - Puerto Escondido"/>
        <s v="E.S.E. Hospital Local de Puerto Libertador el Divino Niño"/>
        <s v="E.S.E. Camu - Purísima"/>
        <s v="E.S.E. Camu San Rafael - Sahagún"/>
        <s v="E.S.E. Hospital San Andrés Apóstol"/>
        <s v="E.S.E. Camu - San Antero"/>
        <s v="E.S.E. Camu - San Pelayo"/>
        <s v="Instituto Municipal de Recreación y Deportes - Anapoima"/>
        <s v="Instituto Municipal de Recreación y Deporte de Chía"/>
        <s v="Instituto Municipal del Deporte y la Recreación - Chocontá"/>
        <s v="Instituto Municipal para la Recreación y el Deporte de Cota"/>
        <s v="E.S.E. Centro de Salud - Cucunubá"/>
        <s v="Instituto Municipal de Deportes y Recreación - El Rosal"/>
        <s v="Junta Municipal de Deportes y Recreación - Guataquí"/>
        <s v="Instituto Municipal del Deporte"/>
        <s v="Hospital Maria Auxiliadora Empresa Social del Estado del Municipio de Mosquera"/>
        <s v="Instituto Municipal para la Recreación y el Deporte - Nemocón"/>
        <s v="E.S.E. Centro de Salud San José - Nimaima"/>
        <s v="E.S.E. Centro de Salud de Ricaurte"/>
        <s v="Junta Municipal de Deportes - San Francisco"/>
        <s v="Instituto Municipal del Deporte y la Recreación"/>
        <s v="E.S.E. Empresa de Salud de Soacha"/>
        <s v="Instituto Municipal de Cultura Joaquín Piñeros Corpas"/>
        <s v="Instituto Municipal de Recreación y Deportes - Tocancipá"/>
        <s v="Instituto Municipal para el Deporte, la Recreación, la Educación Física y la Educación Física Extraescolar - Villapinzón"/>
        <s v="E.S.E. Hospital Local Ismael Roldán Valencia - Quibdó"/>
        <s v="Empresa de Servicios Públicos de Condoto"/>
        <s v="E.S.E. Hospital San Roque - El Carmen de Atrato"/>
        <s v="E.S.E. Hospital Eduardo Santos - Istmina"/>
        <s v="E.S.E. Hospital Municipal San Francisco de Asís - Elías"/>
        <s v="E.S.E. Hospital Municipal Nuestra Señora de Guadalupe"/>
        <s v="E.S.E. Hospital Local Municipal de Hobo - Huila"/>
        <s v="E.S.E. Hospital San José de Isnos"/>
        <s v="E.S.E. Juan Ramón Núñez Palacios - La Argentina"/>
        <s v="Empresa Social del Estado Santa Rosa de Lima de Paicol"/>
        <s v="E.S.E.Camilo Trujillo Silva - Palestina"/>
        <s v="E.S.E. Hospital Divino Niño - Rivera"/>
        <s v="E.S.E. Nuestra Señora de las Mercedes de Saladoblanco"/>
        <s v="E.S.E. Centro de Salud Miguel Barreto López - Tello"/>
        <s v="E.S.E. Laura Perdomo de García"/>
        <s v="E.S.E. Hospital Santa Teresa de Jesús de Ávila - Dibulla"/>
        <s v="E.S.E. Hospital Local Santa Rita de Cassia"/>
        <s v="E.S.E. Hospital Nuestra Señora del Carmen - Hato Nuevo"/>
        <s v="E.S.E. Hospital Donaldo Saúl Morón Manjarrez - Jagua del Pilar"/>
        <s v="E.S.E. Luisa Santiaga Marquez Iguaran"/>
        <s v="E.S.E. Hospital Cerro de San Antonio"/>
        <s v="E.S.E. Hospital San Pedro del Piñón"/>
        <s v="E.S.E. Centro de Salud Paz del Río - Fundación"/>
        <s v="E.S.E. Hospital de Pedraza"/>
        <s v="E.S.E. Hospital Local Pijiño del Carmen"/>
        <s v="E.S.E. Hospital 7 de Agosto de Plato - Magdalena"/>
        <s v="E.S.E. Hospital San José de Puebloviejo"/>
        <s v="E.S.E. Hospital de Salamina"/>
        <s v="E.S.E. Hospital Local de San Zenón"/>
        <s v="E.S.E. Hospital de Sitionuevo"/>
        <s v="E.S.E. Alejandro Próspero Reverand"/>
        <s v="Instituto de Turismo de Villavicencio"/>
        <s v="E.S.E. Centro de Salud de Ancuyá - Nariño"/>
        <s v="E.S.E. Centro de Salud - Consacá"/>
        <s v="E.S.E. Centro de Salud San Bartolomé de Córdoba - Nariño"/>
        <s v="E.S.E. Centro de Salud de Cuaspud Carlosama"/>
        <s v="E.S.E. Hospital - Cumbal"/>
        <s v="E.S.E. Hospital - Guachucal"/>
        <s v="E.S.E. Centro Hospital Guaitarilla"/>
        <s v="E.S.E. Centro de Salud de Iles"/>
        <s v="E.S.E. Centro de Salud Nivel I Luis Acosta - La Unión"/>
        <s v="E.S.E. Centro de Salud de Linares - Jorge Zambrano"/>
        <s v="E.S.E. Centro de Salud Santiago de Mallama"/>
        <s v="E.S.E. Centro de Salud de Providencia - Nariño"/>
        <s v="E.S.E Centro de Salud San Juan Bautista de Pupiales - Nariño"/>
        <s v="E.S.P. de Sandoná"/>
        <s v="E.S.E. Centro de Salud de Sapuyes"/>
        <s v="E.S.E. Centro Hospital Divino Niño - Tumaco"/>
        <s v="E.S.E. Hospital Regional Sur Oriental"/>
        <s v="E.S.E. Joaquín Emiro Escobar - Herrán"/>
        <s v="E.S.E. Hospital Isabel Celis Yáñez"/>
        <s v="E.S.E. Hospital Local Municipio de Los Patios"/>
        <s v="Instituto Municipal de Recreación y Deportes de Villa del Rosario"/>
        <s v="Hospital San Roque de Córdoba - Quindío"/>
        <s v="E.S.E. Hospital San Vicente de Paul - Filandia"/>
        <s v="Hospital Roberto Quintero Villa Hospital San Vicente - Montenegro E.S.E"/>
        <s v="Hospital Santa Ana - Pijao"/>
        <s v="E.S.E. Hospital Sagrado Corazón de Jesús - Quimbaya"/>
        <s v="E.S.E Hospital San Vicente de Paul - Salento"/>
        <s v="Megabus S.A."/>
        <s v="Instituto Municipal de Deportes y Recreación - Quinchía"/>
        <s v="E.S.E. Hospital San Vicente de Paul - Santuario (Risaralda)"/>
        <s v="Instituto Municipal de Empleo y Fomento Empresarial Bucaramanga"/>
        <s v="E.S.E. Blanca Alicia Hernández - Albania"/>
        <s v="E.S.E. Hospital Juan Pablo II - Aratoca (Santander)"/>
        <s v="E.S.E. Hospital San Juan de Dios de Betulia"/>
        <s v="E.S.E Hospital Local del Bolívar - Santander"/>
        <s v="Institución Prestadora de Servicios de Salud Arístides Fernández Isabella del Municipio de Cepitá"/>
        <s v="I.P.S. Centro de Salud San Antonio - Cerrito"/>
        <s v="I.P.S. Centro de Salud Divino Niño Jesús de Chipatá"/>
        <s v="I.P.S. Centro de Salud de Coromoro"/>
        <s v="I.P.S. Centro de Salud - Carmen de Chucurí"/>
        <s v="E.S.E. Centro de Salud Juan Soleri"/>
        <s v="I.P.S. Centro de Salud de Encino"/>
        <s v="I.P.S. Centro de Salud Jesús de Nazareth - Enciso"/>
        <s v="I.P.S. San José de Florián - Santander"/>
        <s v="Dirección de Tránsito y Transporte - Floridablanca"/>
        <s v="E.S.E. San José de Guavatá"/>
        <s v="E.S.E. Hospital San Martín - La Belleza"/>
        <s v="I.P.S. Centro de Salud La Paz"/>
        <s v="I.P.S. Centro de Salud los Santos - Santander"/>
        <s v="I.P.S. Centro de Salud - Macaravita"/>
        <s v="E.S.E. San Antonio de Padua - Pinchote"/>
        <s v="E.S.E. Hospital Integrado San Antonio - Puente Nacional"/>
        <s v="I.P.S. Centro de Salud de Puerto Parra"/>
        <s v="I.P.S. Centro de Salud Santa Helena de Opón"/>
        <s v="Instituto de Cultura, Turismo y Recreación - Socorro"/>
        <s v="I.P.S. Centro de Salud de Sucre Santander"/>
        <s v="I.P.S. San Sebastián de Suratá"/>
        <s v="E.S.P. Empresa de Servicios Públicos Domiciliarios de Vélez"/>
        <s v="E.S.E Centro de Salud Nuestra Señora del Carmen"/>
        <s v="Fondo Mixto de Promoción de la Cultura y las Artes de Sucre"/>
        <s v="E.S.E. Centro de Salud Santa Lucía - Buenavista"/>
        <s v="E.S.E. Centro de Salud de Guaranda - Sucre"/>
        <s v="E.S.E. Centro de Salud los Palmitos - Sucre"/>
        <s v="E.S.E. Centro de Salud San Blas - Morroa"/>
        <s v="E.S.E. Centro de Salud - Ovejas"/>
        <s v="E.S.E. Hospital Local San Benito Abad"/>
        <s v="E.S.E. Hospital de San Onofre"/>
        <s v="E.S.E. Centro de Salud - San Pedro Sucre"/>
        <s v="Sociedad de Economìa Mixta Administradora de la Plaza de Mercado y Matadero Municipal LTDA"/>
        <s v="Hospital Nuestra Señora del Rosario de Chiquinquirá del Municipio de Coello Tolima E.S.E."/>
        <s v="Hospital Nuestra Señora de Fatima Empresa Social del Estado."/>
        <s v="Instituto Libanense para el Deporte y la Recreación"/>
        <s v="E.S.E. Hospital San Sebastián - Piedras"/>
        <s v="Instituto Purificense para la Recreación y el Deporte"/>
        <s v="E.S.E. Hospital Santa Rosa de Lima - Suárez Tolima"/>
        <s v="E.S.E. Hospital Vito Fasael Gutiérrez Pedraza - Valle de San Juan"/>
        <s v="E.S.E. Hospital Isaías Duarte Cancino - Valle del Cauca"/>
        <s v="E.S.E. Red Salud del Centro del Municipio de Cali"/>
        <s v="Instituto Municipal del Deporte y la Recreación - Guadalajara de Buga"/>
        <s v="Instituto Municipal de Deporte y Recreación - Caicedonia"/>
        <s v="Instituto Municipal de Deporte y Recreación - Candelaria"/>
        <s v="Instituto Municipal para el Deporte y la Recreación - Florida Valle"/>
        <s v="Instituto Municipal del Deporte y la Recreación - Jamundí"/>
        <s v="Instituto para el Deporte, el Aprovechamiento del Tiempo Libre y la Educación Extraescolar"/>
        <s v="Instituto Municipal de Deporte y Recreación - Restrepo Valle"/>
        <s v="E.S.E. Hospital Rubén Cruz Vélez - Tuluá"/>
        <s v="Instituto Municipal de Deporte y Recreación - Ulloa"/>
        <s v="Instituto Municipal de Deporte y Recreación - Yotoco"/>
        <s v="Instituto Municipal del Deporte, la Recreación, y Educación Física Zarzaleño &quot;IMDEREZ&quot;"/>
        <s v="Instituto para el Deporte y la Recreación - Yopal"/>
        <s v="Instituto para el Deporte y la Recreación de Aguazul"/>
        <s v="Centro Regional de Educación de Orocué"/>
        <s v="E.S.E. Hospital Local de Tauramena"/>
        <s v="Instituto de Deportes, Recreación y Aprovechamiento del Tiempo Libre Envigado"/>
        <s v="Instituto Cejeño de la Recreación y el Deporte - La Ceja del Tambo"/>
        <s v="E.S.P. Empresa de Servicios Públicos de Sabaneta"/>
        <s v="Asociación de Municipios Antioqueños del Norte Medio"/>
        <s v="Instituto de Cultura de Malambo"/>
        <s v="Área Metropolitana de Barranquilla"/>
        <s v="Instituto de Deporte y Recreación - San Juan Nepomuceno"/>
        <s v="Transcaribe S.A."/>
        <s v="Fondo de Vivienda de Interés Social y Reforma Urbana"/>
        <s v="E.S.E. Centro de Salud - La Candelaria"/>
        <s v="Instituto de Vivienda de Interés Social y Reforma Urbana - Paipa"/>
        <s v="E.S.E. Centro de Salud Santa Sofía"/>
        <s v="E.S.E. Hospital Regional de Sogamoso"/>
        <s v="E.S.P. de Suárez"/>
        <s v="Fondo Rotatorio de Valorización Municipal - Aguachica"/>
        <s v="E.S.E. Hospital Ismael Silva - Silvania"/>
        <s v="Instituto Municipal de Recreación y Deporte de Tabio"/>
        <s v="E.S.E. Ana Silvia Maldonado Jiménez"/>
        <s v="E.S.E. San Sebastian del Municipio de La Plata - Huila"/>
        <s v="E.S.E. Municipal David Molina Muñoz - Oporapa"/>
        <s v="E.S.E. Centro de Salud San Juan de Dios - El Pital"/>
        <s v="Junta Municipal de Deportes y Recreación de Rivera - Huila"/>
        <s v="I.P.S. Asociación de Autoridades Tradicionales Wayuu Sumuywajat"/>
        <s v="I.P.S.I. Unidad Médica Wayuu Anouta Wakuaipa"/>
        <s v="E.S.P. Empresa de Servicios Públicos del Meta"/>
        <s v="E.S.E. Hospital Nivel I Puerto Rico"/>
        <s v="E.S.E. Hospital Regional Occidente - Norte de Santander"/>
        <s v="E.S.E. Unidad Hospital Juan Luis Londoño de Zulia"/>
        <s v="E.S.E. Hospital Local Jorge Cristo Sahium Villa del Rosario"/>
        <s v="Empresa Vial y de Transporte de Mistrató"/>
        <s v="Casa de la Cultura Piedra del Sol - Floridablanca"/>
        <s v="E.S.E. Centro de Salud Caimito"/>
        <s v="E.S.E. Centro de Salud Inmaculada Concepción"/>
        <s v="E.S.E. Centro de Salud de Majagual"/>
        <s v="E.S.E. Centro de Salud San José - San Marcos"/>
        <s v="Hogar San José para Ancianos"/>
        <s v="E.S.E. Red de Salud del Oriente"/>
        <s v="E.S.E. Hospital Luis Ablanque de la Plata - Buenaventura"/>
        <s v="Corporación para la Recreación Popular de el Águila"/>
        <s v="Centro de Diagnóstico Automotor de Palmira"/>
        <s v="Instituto Municipal de Cultura y Turismo de Pradera"/>
        <s v="Instituto Municipal del Deporte y la Recreación de Tuluá En Liquidación"/>
        <s v="Universidad Internacional del Trópico Americano"/>
        <s v="Instituto para el Deporte y la Recreación - Tauramena"/>
        <s v="E.S.P. Aguas Nacionales EPM S.A."/>
        <s v="Terminal de Transporte de Apartadó"/>
        <s v="Transmetro S.A."/>
        <s v="Casa de la Cultura de San Juan Nepomuceno"/>
        <s v="Distriseguridad"/>
        <s v="E.S.E. Centro de Salud San Pedro de Iguaque del Municipio de Chíquiza"/>
        <s v="E.S.E. Hospital Regional II Nivel Valle de Tenza"/>
        <s v="Instituto para la Educación Física la Recreación y el Deporte - Paipa"/>
        <s v="Casa de la Cultura Jesús Angel González Arias Jaga"/>
        <s v="E.S.E. Cxayu Ce Jxut"/>
        <s v="E.S.E. Policlínico de Junín"/>
        <s v="E.S.E. Hospital San Antonio del Tequendama I Nivel"/>
        <s v="E.S.E. Hospital Nuestra señora del Rosario Suesca"/>
        <s v="E.S.E. María Auxiliadora - Garzón"/>
        <s v="E.S.E. Hospital de Castilla La Nueva"/>
        <s v="E.S.E. Hospital Local Primer Nivel - Fuentedeoro"/>
        <s v="E.S.E. Primer Nivel Granada Salud"/>
        <s v="E.S.E. Hospital Regional Noroccidental - Norte de Santander"/>
        <s v="Área Metropolitana de Cúcuta"/>
        <s v="E.S.E. Clínica Guane -  Floridablanca"/>
        <s v="E.S.E. Red de Salud del Norte"/>
        <s v="E.S.E. Hospital Raúl Orejuela Bueno"/>
        <s v="E.S.E Hospital Local Juan Hernando Urrego - Aguazul"/>
        <s v="EPM Inversiones S.A."/>
        <s v="E.S.E. Hospital del Sur Gabriel Jaramillo Piedrahíta"/>
        <s v="Asociación de Municipios de Lengupa"/>
        <s v="E.S.E. Hospital Local de Aguachica"/>
        <s v="Instituto Municipal de Cultura, Recreación y Deporte de Zipaquirá"/>
        <s v="Asociación Agroempresarial de Municipios del Sur Occidente del Departamento del Huila"/>
        <s v="E.S.E. Hospital Regional Centro - Gramalote Norte de Santander"/>
        <s v="Asociación de Municipios del Catatumbo Provincia de Ocaña y Sur del Cesar"/>
        <s v="Área Metropolitana Centro Occidente"/>
        <s v="E.I.C.E. Empresa de Desarrollo y Renovación Urbana"/>
        <s v="E.S.E. Hospital Local Cartagena de Indias"/>
        <s v="Instituto de Recreación, Deporte, Cultura y Turismo San Antonio del Tequendama"/>
        <s v="E.S.E. Manuel Castro Tovar - Pitalito"/>
        <s v="C.P.G.A. del Sur del Huila"/>
        <s v="I.P.S. Indígena Erejeeria Wayuu"/>
        <s v="Cuerpo Oficial de Bomberos - Dosquebradas"/>
        <s v="Área Metropolitana de Bucaramanga"/>
        <s v="E.S.E. Red de Salud de Ladera de Santiago de Cali"/>
        <s v="E.S.E. I.P.S. del Municipio de Cartago"/>
        <s v="E.S.E. Hospital Local Puerto Asís - Puerto Asís"/>
        <s v="I.P.S. Asociación de Cabildos y/o Autoridades Tradicionales de la Guajira"/>
        <s v="E.S.E. Red de Salud del Suroriente"/>
        <s v="E.S.E. Carmen Emilia Ospina"/>
        <s v="C.P.G.A Corpoagrocentro"/>
        <s v="CPGA de la Provincia de García Rovira - En liquidación"/>
        <s v="E.S.E. Hospital Geriátrico Ancianato San Miguel"/>
        <s v="Municipios Unidos del Suroriente Antioqueño"/>
        <s v="E.S.E. Hospital Santa Ana de Muzo"/>
        <s v="C.P.G.A. del Centro Oriente del Huila"/>
        <s v="Municipios Asociados de la Subregión de Embalses de los ríos Negro y Nare"/>
        <s v="Municipios Asociados del Altiplano y Oriente Antioqueño"/>
        <s v="Instituto Municipal del Deporte y la Recreación de Palmira"/>
        <s v="Junta de Deportes Copacabana"/>
        <s v="Asociación de Municipios Sabana Centro"/>
        <s v="Instituto Distrital de Deportes y Recreación de Cartagena"/>
        <s v="Instituto de Valorización de Manizales"/>
        <s v="E.S.P. Aguas Manantiales de Pácora"/>
        <s v="Instituto Distrital para la Recreación y el Deporte"/>
        <s v="Federación Colombiana de Municipios - Dirección Nacional - SIMIT"/>
        <s v="E.S.P. Empresa de Servicios Varios"/>
        <s v="Asociación de Municipios del Pie de Monte Oriental"/>
        <s v="Fondo de Vivienda de Interés Social y Reforma Urbana Distrital"/>
        <s v="Instituto de Desarrollo Urbano"/>
        <s v="Municipios Asociados del Valle de Aburrá"/>
        <s v="Empresa para la Seguridad Urbana"/>
        <s v="E.S.E. Metrosalud"/>
        <s v="Universidad Distrital Francisco José de Caldas"/>
        <s v="Metroparques E.I.C.E"/>
        <s v="Instituto Distrital para la Protección de la Niñez y de la Juventud"/>
        <s v="Instituto de Deportes y Recreación"/>
        <s v="Instituto para la Investigación Educativa y el Desarrollo Pedagógico"/>
        <s v="Instituto para la Economía Social"/>
        <s v="E.S.E. Hospital General de Medellín"/>
        <s v="Empresa de Desarrollo Urbano"/>
        <s v="Orquesta Filarmónica de Bogotá"/>
        <s v="Fundación Gilberto Alzate Avendaño"/>
        <s v="E.S.E. Red salud Armenia"/>
        <s v="Instituto de Cultura y Turismo de Duitama"/>
        <s v="Instituto Municipal para la Recreación y el Deporte - Cúcuta"/>
        <s v="Corporación Municipal de Cultura de Armenia"/>
        <s v="E.S.E. Imsalud Cúcuta"/>
        <s v="Dirección de Tránsito de Bucaramanga"/>
        <s v="Instituto Distrital de Patrimonio Cultural"/>
        <s v="Fondo de Vivienda Obrera de Duitama"/>
        <s v="Instituto Municipal de Cultura y Turismo de Bucaramanga"/>
        <s v="Fondo Municipal de Vivienda de Armenia"/>
        <s v="Instituto para la Educación Física, la Recreación y el Deporte de Duitama"/>
        <s v="Aeropuerto Internacional Santa Ana S.A."/>
        <s v="Jardín Botánico de Bogotá José Celestino Mutis"/>
        <s v="Inspección de Tránsito y Transporte de Barrancabermeja"/>
        <s v="Fondo de Vivienda de Interés Social - El Bagre"/>
        <s v="Instituto de Salud de Bucaramanga"/>
        <s v="E.S.E. Assbasalud - Atención en Seguridad Social, Bienestar y Salud"/>
        <s v="Bomberos de Bucaramanga"/>
        <s v="Fondo Financiero Distrital de Salud"/>
        <s v="Instituto de Vivienda Municipal de Bucaramanga"/>
        <s v="E.S.E. Unidad de Salud de Ibagué"/>
        <s v="Instituto de la Juventud, el Deporte y la Recreación de Bucaramanga"/>
        <s v="Instituto Distrital de Gestión de Riesgos y Cambio Climático"/>
        <s v="Fondo Rotatorio de Valorización de Sincelejo"/>
        <s v="E.S.E. Salud Pereira"/>
        <s v="Fondo Municipal de Vivienda de Interés Social y Reforma Urbana de Sincelejo"/>
        <s v="Empresa Municipal para la Salud"/>
        <s v="Instituto Fondo de Vivienda de Interés Social y Reforma Urbana del Municipio de Sogamoso-FONVISOG- En Liquidación"/>
        <s v="Corporación Deportiva Centenario de Pereira"/>
        <s v="E.S.E. Unidad de Salud San Francisco de Asís"/>
        <s v="E.S.E. Hospital Divino Niño - Buga"/>
        <s v="Instituto Municipal de Deportes de Villavicencio"/>
        <s v="Instituto de Deporte, Recreación Y Actividad Física"/>
        <s v="E.S.E. del Municipio de Villavicencio"/>
        <s v="E.S.E. Hospital Eduardo Arredondo Daza - Valledupar"/>
        <s v="Instituto Municipal de la Vivienda y Reforma Urbana de Pasto"/>
        <s v="Empresa de Acueducto y Alcantarillado Puerto Asís"/>
        <s v="Instituto Municipal de Cultura y Turismo de Villeta"/>
        <s v="Instituto de Movilidad de Pereira"/>
        <s v="E.S.P. Empresas Públicas de Marsella"/>
        <s v="E.S.P. Aguas de Bogotá S.A."/>
        <s v="Empresas Públicas de Medellín"/>
        <s v="E.S.P. Empresas Públicas de Abejorral"/>
        <s v="Plaza de Mercado de Apartadó"/>
        <s v="E.S.P. de Belmira"/>
        <s v="E.S.P. Nuestro Aseo"/>
        <s v="E.S.P. La Cimarrona - Carmen de Viboral"/>
        <s v="E.S.P. Empresa Prestadora de Servicio Público de Aseo - Chigorodó"/>
        <s v="E.S.P. Empresa de Servicios Públicos - Cocorná"/>
        <s v="E.S.P. Empresas Públicas - Concordia"/>
        <s v="E.S.P. Empresa de Servicios Públicos de Ebéjico"/>
        <s v="E.S.P. Empresa de Servicios Públicos - Frontino"/>
        <s v="E.S.P. Empresas de Servicios Públicos - Granada"/>
        <s v="Aquaterra Empresa de Servicios Públicos"/>
        <s v="Empresa Autónoma del Municipio de Guatapé"/>
        <s v="E.S.P. Empresas Públicas de Jardín S.A."/>
        <s v="E.S.P. Empresa de Servicios Públicos - La Unión"/>
        <s v="E.S.P. Empresa de Servicios Públicos de Aseo - San José de Marinilla"/>
        <s v="Empresas Públicas de Puerto Nare"/>
        <s v="E.S.P. Empresa Aguas del Oriente Antioqueño S.A."/>
        <s v="E.S.P. Empresas Públicas de Salgar S.A."/>
        <s v="E.S.P. Aguas de San Jerónimo"/>
        <s v="E.S.P. Empresas Públicas Municipales - Sopetran"/>
        <s v="Empresas Públicas Municipales de Urrao"/>
        <s v="E.S.P. Servicio Público de Aseo - Venecia"/>
        <s v="E.S.P. Empresa de Servicios Públicos Domiciliarios de Acueducto, Alcantarillado y Aseo - Yondó"/>
        <s v="Empresa de Acueducto - Suán"/>
        <s v="E.S.P. Colombia Móvil S.A."/>
        <s v="Instituto de Patrimonio y Cultura - Cartagena de Indias"/>
        <s v="E.S.P. Empresas Públicas de Garagoa S.A."/>
        <s v="E.S.P. Empresas Públicas - Puerto Boyacá"/>
        <s v="E.S.P. Domiciliarios - Sáchica- En Liquidación"/>
        <s v="E.S.P. Empresa de Servicios Públicos Domiciliarios del municipio de Soatá"/>
        <s v="E.S.P. Compañía de Servicios Públicos Sogamoso S.A."/>
        <s v="Centro de Diagnóstico Automotor de Caldas Ltda."/>
        <s v="E.S.P. Aguas de Aránzazu"/>
        <s v="Empresas Públicas de Pensilvania"/>
        <s v="Empresa Municipal de Servicios de Aseo - Riosucio"/>
        <s v="E.S.P. Empresa Municipal de Aseo de Victoria"/>
        <s v="E.S.P. De Caloto"/>
        <s v="Empresa de Acueducto y Alcantarillado - Corinto"/>
        <s v="Empresas Municipales de Miranda"/>
        <s v="E.S.P. Empresa de Acueducto, Alcantarillado y Aseo del Bordo Patía"/>
        <s v="Empresa de Acueducto y Alcantarillado de Santander de Quilichao"/>
        <s v="Empresas Públicas Municipales - Aguachica"/>
        <s v="E.S.P. Empresa de Servicios Públicos de Agustín Codazzi"/>
        <s v="E.S.P. Empresa de Servicios Públicos de Becerril."/>
        <s v="E.S.P. Empresa de Servicios Públicos Municipales"/>
        <s v="Empresa de Servicios Públicos de Acueducto, Alcantarillado y Aseo Municipal de Curumaní"/>
        <s v="E.S.P. Empresa de Servicios Públicos Municipales de El Copey"/>
        <s v="Empresa de Servicios Públicos La Gloria"/>
        <s v="E.S.P. Empresa de Servicios Públicos de La Paz - En liquidación"/>
        <s v="Empresa Regional  Aguas del Sinú S.A."/>
        <s v="E.S.P. Empresa de Acueducto, Alcantarillado y Aseo de Choachí"/>
        <s v="E.S.P. Empresas Públicas de Facatativá"/>
        <s v="Terminal de Transportes de Fusagasugá"/>
        <s v="E.S.P. de la Calera"/>
        <s v="E.S.P. Empresa de Acueducto, Alcantarillado y Aseo - La Vega"/>
        <s v="E.S.P. Empresa de Acueducto y Alcantarillado - Mosquera"/>
        <s v="E.S.P. Empresa de Servicios Públicos Domiciliarios Paratebueno"/>
        <s v="E.S.P. Empresa de Servicios Públicos Puerto Salgar"/>
        <s v="E.S.P. Empresa de Servicios Públicos Domiciliarios - Sibaté"/>
        <s v="E.S.P. Empresa de Acueducto y Alcantarillado Zipaquirá"/>
        <s v="E.S.P. Empresas Públicas de Quibdó - En Liquidación"/>
        <s v="E.S.P. Electrificadora del Municipio de Nuquí S.A."/>
        <s v="E.S.P. de Baraya"/>
        <s v="Empresas Públicas Municipales de Garzón"/>
        <s v="E.S.P. Emuserp Hobo - En Liquidación"/>
        <s v="E.S.P. Empresa de Servicios Públicos La Plata Huila"/>
        <s v="E.S.P. San Agustín"/>
        <s v="Empresa de Servicios Públicos de El Banco"/>
        <s v="Empresa de Servicios Públicos de Pivijay - En liquidación"/>
        <s v="E.S.P. Empresa de Acueducto, Alcantarillado y Aseo de Acacías"/>
        <s v="Empresa Municipal de Servicios Públicos de Granada"/>
        <s v="E.S.P. Empresa de Servicios Públicos de Acueducto y Alcantarillado - Chachagüí"/>
        <s v="E.S.P. Empresa de Servicios Públicos - Guachucal"/>
        <s v="E.S.P. Empresa de Servicios Públicos Domiciliarios de Túquerres"/>
        <s v="Empresa de Obras Sanitarias de la Provincia de Obando"/>
        <s v="Empresas Municipales de Chinácota"/>
        <s v="E.S.P. Empresas Municipales de Villa del Rosario"/>
        <s v="E.S.P. de Córdoba ESACOR S.A.S"/>
        <s v="E.S.P. Empresas Públicas Municipales de Apía"/>
        <s v="E.S.P. Emilio Gartner Empresa de Servicios Públicos de Balboa"/>
        <s v="E.S.P. Dinámica Servicios Públicos e Ingeniería S.A.S."/>
        <s v="E.S.P. Empresa de Servicios Públicos Domiciliarios de Dosquebradas"/>
        <s v="E.S.P. Empresas Públicas Municipales de Guática"/>
        <s v="Empresas Públicas Municipales La Celia"/>
        <s v="E.S.P. Empresas de Servicios Públicos de La Virginia"/>
        <s v="Empresas Públicas Municipales de Mistrató"/>
        <s v="Empresa de Servicios Públicos de Pueblo Rico"/>
        <s v="E.S.P. Empresas Públicas Municipales de Quinchía"/>
        <s v="Empresa Municipal de Servicios de Santuario"/>
        <s v="E.S.P. Empresa de Aseo de Bucaramanga S.A."/>
        <s v="Dirección de Tránsito y Transporte de Barbosa Santander"/>
        <s v="Instituto de Tránsito y Transporte de Charalá"/>
        <s v="E.S.P. Empresa Municipal de Aseo - Floridablanca"/>
        <s v="Empresa de Servicios Públicos de Lebrija"/>
        <s v="Empresas Públicas Municipales de Málaga"/>
        <s v="Oibana de Servicios Públicos"/>
        <s v="Empresas Públicas - Sabana de Torres"/>
        <s v="Terminal de Transportes de San Gil"/>
        <s v="Empresa Descentralizada Plaza de Mercado Cubierto - Socorro"/>
        <s v="E.S.P.Empresa Municipal de Servicios Públicos de Corozal"/>
        <s v="E.S.P. Empresa de Servicios de San Marcos"/>
        <s v="E.S.P. Empresa de Servicios Públicos de Chaparral"/>
        <s v="E.S.P. Empresa de Servicios Públicos de Coello"/>
        <s v="E.S.P. Servidolores"/>
        <s v="E.S.P. Empresa de Servicios Públicos de Acueducto, Alcantarillado y Aseo del Guamo"/>
        <s v="E.S.P. Empresa de Servicios Públicos de Lérida"/>
        <s v="E.S.P. Hydros Melgar S en C. A. -  En Liquidación"/>
        <s v="E.S.P. Empresa de Servicios Públicos Domiciliarios de Ortega"/>
        <s v="E.S.P. Empresa de Servicios Públicos de Purificación"/>
        <s v="E.S.P. Empresa de Servicios Públicos de San Antonio"/>
        <s v="Empresa de Servicios Públicos de Venadillo"/>
        <s v="E.S.P. Sociedad de Acueducto, Alcantarillado y Aseo de Buenaventura S.A.S."/>
        <s v="E.S.P. Empresas Varias de Caicedonia"/>
        <s v="Empresa de Servicio Públicos Municipales de Calima del Darién"/>
        <s v="Empresas Pùblicas Municipales de Candelaria S.A.S E.S.P"/>
        <s v="Empresas de Servicios Públicos de Toro"/>
        <s v="Instituto Municipal de Vivienda de Yumbo"/>
        <s v="Empresa Municipal de Servicios Públicos de Arauca"/>
        <s v="E.S.P. Empresa de Servicios Públicos de Tame"/>
        <s v="E.S.P. Empresas Públicas de Monterrey S.A."/>
        <s v="E.S.P. Empresa de Acueducto, Alcantarillado y Aseo  - Paz de Ariporo"/>
        <s v="E.S.P. Empresa Municipal de Servicios Públicos de Tauramena"/>
        <s v="Centro Turístico Ambiaku S.A."/>
        <s v="E.S.P. Empresa de Acueducto y Alcantarillado de San José del Guaviare"/>
        <s v="E.S.P. Empresa de Gas y Energía Eléctrica Siglo XXI - La Primavera"/>
        <s v="Empresas Varias de Medellín"/>
        <s v="E.S.P. de Santo Domingo"/>
        <s v="Empresa Intermunicipal de Servicios Públicos Domiciliarios de Acueducto y Alcantarillado S.A. E.S.P."/>
        <s v="E.S.P. Empresa de Servicios Públicos de Chiquinquirá"/>
        <s v="E.S.P. Empresa de Servicios de Curillo S.A."/>
        <s v="Empresa Municipal Galería El Bordo - En Liquidación"/>
        <s v="E.S.P. Hydros Chía S. en C.A. - En Liquidación"/>
        <s v="E.S.P. de Sopó"/>
        <s v="Empresa de Servicios Públicos de Pitalito"/>
        <s v="Instituto de Tránsito y Transporte Municipal de Ciénaga"/>
        <s v="E.S.P. Instituto de Servicios Varios de Ipiales"/>
        <s v="Departamento Administrativo de Transporte y Tránsito de Villa del Rosario"/>
        <s v="Empresa Vial y Transporte del Municipio de Quinchía"/>
        <s v="Instituto Municipal de Deporte y Recreación de Socorro"/>
        <s v="E.S.P. Empresa de Servicios de Acueducto, Alcantarillado y Aseo - Líbano"/>
        <s v="E.S.P. Empresa de Servicios Públicos - Orito"/>
        <s v="Terminales de Transportes de Medellín S.A."/>
        <s v="U.A.E para la Promoción del Empleo y la Productividad"/>
        <s v="E.S.P. Tocagua"/>
        <s v="Empresa Industrial, Comercial, Frigorífico y Plaza de Ferias de Zipaquirá"/>
        <s v="E.S.P. Biorgánicos del Sur del Huila S.A."/>
        <s v="E.S.P. Empresas de Servicios Públicos de Rovira"/>
        <s v="Plaza de Mercado de Mocoa"/>
        <s v="Terminal de Transportes de Sogamoso S.A"/>
        <s v="Comercializadora Mercabastos"/>
        <s v="E.S.P. Hydros Mosquera S. en C.A. - En  Liquidación"/>
        <s v="E.S.P. Aguas de Barrancabermeja S.A."/>
        <s v="E.S.P. Empresa de Servicios Públicos de Flandes"/>
        <s v="Empresa de Transporte Masivo del Valle de Aburrá Ltda."/>
        <s v="Fondo Municipal de Tránsito y Transporte de Magangué"/>
        <s v="Instituto de Financiamiento, Promoción y Desarrollo de Ibagué"/>
        <s v="E.S.P. Empresas Públicas de Caicedonia"/>
        <s v="Aeropuerto Olaya Herrera"/>
        <s v="E.S.P. Empresa Ibaguereña de Acueducto y Alcantarillado S.A."/>
        <s v="Asociación Canal Local de Televisión de Medellín"/>
        <s v="Empresas de Obras Sanitarias de Ibagué S.A. - En Liquidación"/>
        <s v="E.S.P. Empresa de Servicios Domiciliarios de Honda - En Liquidación"/>
        <s v="E.S.P. Empresa de Acueducto, Alcantarillado y Aseo del Espinal"/>
        <s v="Empresas Municipales de Piendamó"/>
        <s v="Empresa de Acueducto y Alcantarillado de Sincelejo"/>
        <s v="Caligen Ltda."/>
        <s v="Metroplús S.A."/>
        <s v="Agencia Distrital de Infraestructura del Distrito de Barranquilla"/>
        <s v="E.S.P. Empresas Municipales de Cali E.I.C.E"/>
        <s v="Empresa de Servicios Varios de Cali - En Liquidación"/>
        <s v="Empresa de Transporte Masivo de Cali S.A."/>
        <s v="Terminal de Transportes de Buenaventura"/>
        <s v="Empresa de Desarrollo Urbano de Bolívar S.A."/>
        <s v="E.S.P. Aguas de Cartagena S.A."/>
        <s v="Instituto de Financiamiento, Promoción y Desarrollo de Manizales"/>
        <s v="E.S.P. Planta de Tratamiento Villa Santana S.A."/>
        <s v="E.S.P. Aguas de Buga S.A."/>
        <s v="Terminal de Transportes de Manizales S.A E.I.C.E"/>
        <s v="E.S.P. Empresas Municipales de Cartago S.A.S."/>
        <s v="Empresa Cartagueña de Desarrollo-EMCADE"/>
        <s v="E.I.C.E Promotora de Eventos y Turismo S.A.S."/>
        <s v="E.S.P. Empresa de Telecomunicaciones de Popayán S.A."/>
        <s v="Empresa de Servicios Públicos de Valledupar S.A."/>
        <s v="Empresas Públicas Municipales de Sevilla - En Liquidación"/>
        <s v="E.S.P. Caudales de Colombia S.A.S"/>
        <s v="Empresa de Servicios Públicos de Duitama"/>
        <s v="E.S.P. Empresas Municipales de Tuluá"/>
        <s v="E.S.P. Empresa de Energía de Bogotá S.A."/>
        <s v="E.S.P. Servicios Públicos de Duitama S.A."/>
        <s v="E.S.P. Empresa de Acueducto y Alcantarillado de Bogotá"/>
        <s v="E.S.P. Empresa de Telecomunicaciones de Bogotá S.A."/>
        <s v="Central de Transportes de Tuluá S.A."/>
        <s v="Lotería de Bogotá"/>
        <s v="Centro de Diagnóstico Automotor de Tuluá Ltda."/>
        <s v="Terminal de Transportes de Valledupar S.A."/>
        <s v="Terminal de Transporte S.A."/>
        <s v="Empresa de Servicios Municipales y Regionales"/>
        <s v="Empresa de Transporte del Tercer Milenio Transmilenio S.A."/>
        <s v="Empresas de Servicios Públicos Municipales de Fusagasugá"/>
        <s v="Junta Municipal de Ferias y Exposiciones Agropecuarias de Girardot"/>
        <s v="Empresas Públicas Municipales de Neiva"/>
        <s v="E. S. P. del Distrito de Santa Marta"/>
        <s v="E.S.P. Servicio Público de Alumbrado de Pasto Sepal S.A."/>
        <s v="E.S.P. Acueducto y Alcantarillado de Villavicencio"/>
        <s v="Empresa de Obras Sanitarias de Pasto"/>
        <s v="Terminal de Transportes de Pasto S.A."/>
        <s v="E.S.P. Empresa de Servicios Públicos E.I.S. Cúcuta"/>
        <s v="Central de Transportes Estación Cúcuta"/>
        <s v="E.S.P. Empresa de Servicios Públicos de Pamplona S.A."/>
        <s v="Empresas Públicas Municipales de Armenia"/>
        <s v="E.S.P. Corporación Fresnense de Obras Sanitarias"/>
        <s v="E.S.P. Empresas Públicas Municipales de Calarcá"/>
        <s v="Aeropuerto Matecaña"/>
        <s v="Empresa de Transporte de Bucaramanga"/>
        <s v="Terminal de Transportes de Pereira S.A."/>
        <s v="Empresa de Desarrollo Urbano de Armenia"/>
        <s v="E.S.P. Empresa de Obras Sanitarias de Santa Rosa de Cabal - E.I.C.E."/>
        <s v="Central de Abastos de Cúcuta - En liquidación"/>
        <s v="E.S.P. Acueducto Metropolitano de Bucaramanga S.A."/>
        <s v="A.C.I Agencia de Cooperación e Inversión de Medellín y el Área Metropolitana"/>
        <s v="E.S.P. Empresa de Servicios Públicos Domiciliarios del Municipio de Guatapé"/>
        <s v="Fondo de Vivienda de Interés Social - Sabaneta"/>
        <s v="Empresa de Desarrollo Urbano de Barranquilla S.A."/>
        <s v="Caja de Vivienda Popular"/>
        <s v="Empresa de Desarrollo Económico Social y de Vivienda"/>
        <s v="Empresa de Desarrollo Urbano y Vivienda de Interés Social de Barrancabermeja"/>
        <s v="E.S.P. Empresa de Servicios Públicos de Coyaima"/>
        <s v="Fondo Especial de Vivienda de Santiago de Cali"/>
        <s v="Instituto Municipal para el Desarrollo Social y Económico de Palmira"/>
        <s v="Instituto de Financiamiento, Promoción y Desarrollo de Tuluá"/>
        <s v="Instituto Municipal de Vivienda y Reforma Urbana de Zarzal"/>
        <s v="Fondo de Fomento Agropecuario y Microempresarial de Aguazul"/>
        <s v="Instituto para el Deporte y la Recreación de Paz de Ariporo"/>
        <s v="Instituto Social de Vivienda y Hábitat de Medellín"/>
        <s v="Empresa de Renovación y Desarrollo Urbano De Bogotá D.C."/>
        <s v="Fondo de Prestaciones Económicas, Cesantías y Pensiones"/>
        <s v="Plaza Mayor Medellín Convenciones y Exposiciones S.A."/>
        <s v="Terminal Metropolitana de Transportes de Barranquilla S.A."/>
        <s v="Acueducto y Alcantarillado de Popayán S.A."/>
        <s v="Centro de Diagnóstico Automotor del Valle Ltda."/>
        <s v="E.S.P. Aguas de Facatativá, Acueducto, Alcantarillado, Aseo y Servicios Complementarios. E.A.F   S.A.S"/>
        <s v="Institución Universitaria - ITM"/>
        <s v="E.S.E. Hospital Antonio Roldan la Pintada"/>
        <s v="E.S.E. Hospital San José de Tadó"/>
        <s v="Centro Tecnológico de Cúcuta"/>
        <s v="E.S.E. Centro de Salud Camilo Rueda  -Villanueva"/>
        <s v="Institución Universitaria Antonio José Camacho"/>
        <s v="E.S.E. Bellosalud"/>
        <s v="Casa Municipal de la Cultura de Caldas"/>
        <s v="E.S.E. Hospital Local de El Retén"/>
        <s v="E.S.E. Centro de Salud Cartagena de Indias"/>
        <s v="E.S.E. Centro de Salud de Polonuevo"/>
        <s v="E.S.E. Hospital San José - La Gloria"/>
        <s v="E.S.E. Hospital Regional San Andrés de Chiriguaná"/>
        <s v="E.S.E. Camu - Chima"/>
        <s v="Empresa de Servicios Públicos Domiciliarios de Acueducto y Alcantarillado de Yopal"/>
        <s v="Instituto de Deporte y Recreación de Facatativá"/>
        <s v="E.S.P. Empresas Públicas de La Ceja"/>
        <s v="E.S.E. Hospital Ramón María Arana - Murillo"/>
        <s v="Centro de Formación Integral para el Trabajo - Envigado"/>
        <s v="E.S.E. Centro de Salud Ricardo Acosta - Palocabildo"/>
        <s v="Tecnológico de Artes Débora Arango Institución Redefinida"/>
        <s v="E.S.P. Empresa de Acueducto y Alcantarillado y Aseo de Madrid"/>
        <s v="E.S.P. Empresa de Aseo de Pereira S.A.S"/>
        <s v="Institución Universitaria de Envigado"/>
        <s v="E.S.P. Empresas Municipales de Tibasosa"/>
        <s v="E.S.P. Enviaseo"/>
        <s v="E.S.P. Empresa Municipal de Servicios Públicos de Timbío"/>
        <s v="Instituto Municipal para la Recreación y el Deporte de Soacha"/>
        <s v="Dirección Distrital de Liquidaciones"/>
        <s v="E.S.P Empresa de Acueducto y Alcantarillado de Pereira S.A.S"/>
        <s v="Instituto para el Fomento del Deporte de Barrancabermeja"/>
        <s v="E.S.P. Empresa de Servicios Públicos de Villeta"/>
        <s v="E.S.E. Hospital Materno Infantil - Vijes (Valle)"/>
        <s v="E.S.P. Empresas Públicas de Villamaría - Caldas"/>
        <s v="Instituto Municipal para la Recreación y el Deporte de Tenjo"/>
        <s v="Instituto Municipal para el Deporte y la Recreación de Madrid"/>
        <s v="Instituto Municipal del Deporte y Recreación de Armenia - Quindío"/>
        <s v="E.S.P. Empresa de Servicios Públicos Domiciliarios - Ambalema"/>
        <s v="Empresa de Servicios Públicos Domiciliarios de Leguízamo"/>
        <s v="Instituto Municipal de Vivienda Urbana y Rural - La Calera"/>
        <s v="E.S.E. Centro de Salud San Roque - Alvarado"/>
        <s v="E.S.E. Hospital Rafael Paba Manjarrez - San Sebastián"/>
        <s v="E.S.E. Hospital Marino Zuleta Ramírez - La Paz"/>
        <s v="E.S.E. Hospital Local Cristian Moreno - Curumaní"/>
        <s v="E.S.E. Hospital Local de González"/>
        <s v="E.S.E. Hospital San Juan Bosco"/>
        <s v="E.S.E. Hospital Francisco Canosa - Pelaya"/>
        <s v="E.S.E. Hospital Local del Río de Oro"/>
        <s v="E.S.E. Hospital el Socorro - San Diego"/>
        <s v="E.S.E. Hospital Heli Moreno Blanco - Pailitas"/>
        <s v="Empresa de Servicios Públicos de Palermo"/>
        <s v="E.S.E. Santa Teresita"/>
        <s v="Empresa de Servicios Públicos Domiciliarios de Melgar"/>
        <s v="E.S.P. Empresas Públicas Municipales de Tibú"/>
        <s v="Instituto Municipal para el Deporte - Santander de Quilichao"/>
        <s v="E.S.P. Empresa de Servicios Públicos de Chía"/>
        <s v="Buga Abastos"/>
        <s v="Instituto Municipal para el Deporte y la Recreación"/>
        <s v="Hotel Guadalajara de Buga"/>
        <s v="Instituto Municipal de Educación Física, Deporte y Recreación - Rionegro Antioquia"/>
        <s v="Junta Municipal de Deportes de Ricaurte - Cundeportes"/>
        <s v="Empresa Municipal de Servicios Públicos de Villa de Leyva"/>
        <s v="Empresas Municipales de el Zulia"/>
        <s v="Instituto de Tránsito y Transporte de Sogamoso"/>
        <s v="Empresas Municipales de Puerto Tejada Cauca - En Liquidación"/>
        <s v="E.S.E. Hospital San José - Becerril"/>
        <s v="E.S.E. Hospital Lázaro Alfonso Hernández Lara - San Alberto"/>
        <s v="Caja de Vivienda Popular de Villavicencio - En Liquidación"/>
        <s v="Empresa de Servicios Públicos Cartagena del Chairá"/>
        <s v="E.S.P. Empresa de Servicios Públicos de el Colegio"/>
        <s v="E.S.P. Aguas de Manizales S.A. - BIC"/>
        <s v="Instituto Municipal del Deporte y la Recreación de Sevilla Valle"/>
        <s v="Instituto para el Fomento de la Recreación y el Deporte de Sogamoso En Liquidación"/>
        <s v="Instituto Deportivo y Recreativo de Fusagasugá"/>
        <s v="E.S.E. Hospital Nuestra Señora de los Santos - La Victoria"/>
        <s v="Matadero de la Virginia Ltda."/>
        <s v="E.S.E. Hospital Local de Malambo"/>
        <s v="Instituto Municipal para la Recreación y el Deporte - Cundeportes Funza"/>
        <s v="Canal Capital"/>
        <s v="E.S.E. Salud Sogamoso"/>
        <s v="E.S.P. Empresa de Acueducto, Alcantarillado y Aseo -Funza"/>
        <s v="E.S.E. Hospital de Tamalameque"/>
        <s v="E.S.E. Centro de Salud Suan Atlántico"/>
        <s v="E.S.P. Empresa de Energía del Valle de Sibundoy S.A."/>
        <s v="E.S.E. Hospital de Juan de Acosta"/>
        <s v="E.S.E. Hospital Serafín Montaña Cuellar - San Luis"/>
        <s v="Instituto Municipal del Deporte, la Recreación y el Turismo de Cajicá"/>
        <s v="Instituto Municipal para la Recreación y el Deporte de Pacho"/>
        <s v="Corporación Cultural Municipal de Villavicencio - Meta"/>
        <s v="Instituto Municipal para la Recreación y el Deporte - San Juan de Pasto"/>
        <s v="Instituto para la Recreación y el Deporte de Tunja"/>
        <s v="E.S.E. Hospital de San Martín"/>
        <s v="E.S.E HOSPITAL MALVINAS HECTOR OROZCO OROZCO"/>
        <s v="Empresa de Acueducto y Alcantarillado del Municipio de San Gil"/>
        <s v="E.S.E Centro de Salud Galapa - Atlántico"/>
        <s v="E.S.P. Empresa de Servicios Públicos Municipales Perla del Manacacías"/>
        <s v="E.S.P. Colvatel S.A."/>
        <s v="Central Terminal de Transportes de Maicao S.A."/>
        <s v="E.S.P. Empresa de Servicios Públicos de Cajicá S.A."/>
        <s v="E.S.P. Empresa de Servicios Públicos Domiciliarios de Barbosa"/>
        <s v="Empresa Municipal de Servicios Públicos Domiciliarios de Piedecuesta"/>
        <s v="Instituto de la Juventud, el Deporte y la Recreación de Chiquinquirá"/>
        <s v="Centro de Diagnóstico Automotor de Popayán Ltda."/>
        <s v="E.S.E. del Municipio de Magangué"/>
        <s v="E.S.E. Hospital Local María la Baja"/>
        <s v="E.S.E. Hospital Local Talaigua Nuevo - Bolívar"/>
        <s v="E.S.E. Centro de Salud Nuestra Señora de Belén"/>
        <s v="E.S.E. Centro de Salud Juan Francisco Berbeo"/>
        <s v="E.S.E. Centro de Salud San José - Boyacá"/>
        <s v="E.S.E. Centro de Salud Campohermoso"/>
        <s v="E.S.E. Centro de Salud Chivatá"/>
        <s v="E.S.E. Puesto de Salud de Corrales"/>
        <s v="E.S.E. Centro de Salud Santa Lucía de Cucaita"/>
        <s v="E.S.E. Centro de Salud Firavitoba"/>
        <s v="E.S.E. Centro de Salud Jenesano - Boyacá"/>
        <s v="E.S.E. Centro de Salud del Municipio de Labranzagrande - Boyacá"/>
        <s v="E.S.E. Centro de Salud la Uvita"/>
        <s v="E.S.E. las Mercedes del Municipio de Monguí"/>
        <s v="E.S.E. Salud Nobsa - Boyacá"/>
        <s v="E.S.E. Centro de Salud de Paya"/>
        <s v="Empresa Social del Estado Salud Pesca"/>
        <s v="E.S.E. Centro de Salud San Antonio de la Pared de Ráquira"/>
        <s v="E.S.E. Centro de Salud San Rafael - De Rondón"/>
        <s v="E.S.E. Centro de Salud Jaime Díaz Pérez"/>
        <s v="E.S.E. Centro de Salud San Pablo de Borbur"/>
        <s v="E.S.E. Centro de Salud Siachoque"/>
        <s v="E.S.E. Centro de Salud Santa Bárbara- Sora"/>
        <s v="E.S.E. Centro de Salud de Toca"/>
        <s v="E.S.E. Centro de Salud San Judas Tadeo"/>
        <s v="E.S.E. Centro de Salud Tota"/>
        <s v="E.S.E. Puesto de Salud San Miguel - Tuta"/>
        <s v="E.S.E. Centro de Salud San Rafael de Úmbita - Boyacá"/>
        <s v="E.S.E. Vida Sinú"/>
        <s v="E.S.E. Hospital Profesor Jorge Cavelier"/>
        <s v="E.S.E. Hospital San Antonio de Sesquilé"/>
        <s v="E.S.E. Centro de Salud de Tausa"/>
        <s v="E.S.E. Hospital Luis Antonio Mojica de Nátaga"/>
        <s v="E.S.E. Hospital del Perpetuo Socorro de Villavieja"/>
        <s v="E.S.E. Centro de Salud Hermana Gertrudis de Aguada"/>
        <s v="I.P.S. Centro de Salud de Cabrera"/>
        <s v="I.P.S. Centro de Salud San Cayetano del Municipio de Confines - Santander"/>
        <s v="I.P.S. Centro de Salud San Roque de Güepsa"/>
        <s v="E.S.E. de Ocamonte Santander"/>
        <s v="E.S.E. Centro de Salud Municipio del Páramo - Santander"/>
        <s v="I.P.S. Centro de Salud San Benito"/>
        <s v="E.S.E. Hospital Departamental Centenario de Sevilla"/>
        <s v="E.S.E. Red de Servicios de Salud de Primer Nivel - Guaviare"/>
        <s v="Caja de Previsión Social Municipal de Bucaramanga"/>
        <s v="Fondo Único de Tecnologías de la Información y las Comunicaciones"/>
        <s v="Fondo Rotatorio de la Registraduría Nacional del Estado Civil"/>
        <s v="Corporación Autónoma Regional del Cauca"/>
        <s v="Corporación Autónoma Regional de los Valles del Sinú y San Jorge"/>
        <s v="Corporación Autónoma Regional del Magdalena"/>
        <s v="Universidad Colegio Mayor de Cundinamarca"/>
        <s v="Departamento Administrativo para la Prosperidad Social"/>
        <s v="Institución Universitaria Pascual Bravo"/>
        <s v="Universidad Militar Nueva Granada"/>
        <s v="Universidad Popular del Cesar"/>
        <s v="Universidad Nacional Abierta y a Distancia"/>
        <s v="Archivo General de la Nación"/>
        <s v="Defensoría del Pueblo"/>
        <s v="Comisión Nacional del Servicio Civil"/>
        <s v="Escuela Nacional del Deporte"/>
        <s v="Instituto Nacional de Medicina Legal y Ciencias Forenses"/>
        <s v="Colegio Mayor del Cauca"/>
        <s v="Dirección Nacional de Derechos de Autor"/>
        <s v="Instituto Nacional Penitenciario y Carcelario"/>
        <s v="Fondo de Cofinanciación para la Inversión Social"/>
        <s v="Instituto Nacional de Formación Técnica Profesional de San Andrés y Providencia"/>
        <s v="Escuela Tecnológica Instituto Técnico Central"/>
        <s v="Institución Universitaria del Caribe"/>
        <s v="Institución Universitaria del Putumayo"/>
        <s v="Biblioteca Pública Piloto de Medellín para la América Latina"/>
        <s v="Unidad Técnica para el Desarrollo Profesional - UTEDÉ"/>
        <s v="Instituto de Educación Técnica Profesional de Roldanillo"/>
        <s v="Instituto Superior de Educación Rural de Pamplona"/>
        <s v="Colegio Mayor de Antioquia"/>
        <s v="Institución Universitaria Mayor de Cartagena"/>
        <s v="E.S.E. Centro Dermatológico Federico Lleras Acosta"/>
        <s v="Corporación Nacional para la Reconstrucción del Río Páez y Zonas Aledañas - Nasa Kiwe"/>
        <s v="Fondo de Bienestar Social de Contranal"/>
        <s v="Superintendencia de Vigilancia y Seguridad Privada"/>
        <s v="Instituto Nacional de Vigilancia de Medicamentos y Alimentos"/>
        <s v="Instituto de Investigaciones Costeras y Marinas José Benito Vives de Andreis"/>
        <s v="Instituto de Hidrología, Meteorología y Estudios Ambientales"/>
        <s v="Instituto Nacional de Formación Técnica Profesional de San Juan del Cesar"/>
        <s v="Instituto Técnico Nacional de Comercio Simón Rodríguez"/>
        <s v="Colegio Integrado Nacional Oriente de Caldas"/>
        <s v="Instituto Tolimense de Formación Técnica Profesional"/>
        <s v="Superintendencia Nacional de Salud"/>
        <s v="Universidad del Pacífico"/>
        <s v="Corporación Autónoma Regional de la Orinoquía"/>
        <s v="Corporación Autónoma Regional de Sucre"/>
        <s v="Corporación Autónoma Regional del Alto Magdalena"/>
        <s v="Corporación Autónoma Regional del Centro de Antioquia"/>
        <s v="Corporación Autónoma Regional del Atlántico"/>
        <s v="Corporación Autónoma Regional de Santander"/>
        <s v="Corporación Autónoma Regional de Boyacá"/>
        <s v="Corporación Autónoma Regional de Chivor"/>
        <s v="Corporación Autónoma Regional del Guavio"/>
        <s v="Corporación Autónoma Regional del Canal del Dique"/>
        <s v="Corporación Autónoma Regional del Sur de Bolívar"/>
        <s v="Corporación para el Desarrollo Sostenible del Norte y el Oriente Amazónico"/>
        <s v="Corporación para el Desarrollo Sostenible del Sur de la Amazonía"/>
        <s v="Corporación para el Desarrollo Sostenible del Archipiélago de San Andrés, Providencia y Santa Catalina"/>
        <s v="Corporación para el Desarrollo Sostenible de La Macarena"/>
        <s v="Corporación para el Desarrollo Sostenible de La Mojana y El San Jorge"/>
        <s v="Instituto de Investigaciones en Recursos Biológicos Alexander Von Humboldt"/>
        <s v="Instituto Amazónico de Investigaciones Científicas"/>
        <s v="Instituto de Investigaciones Ambientales del Pacífico Jhon Von Newman"/>
        <s v="Superintendencia de Servicios Públicos Domiciliarios"/>
        <s v="Superintendencia de Transporte"/>
        <s v="U.A.E. de la Dirección de Impuestos y Aduanas Nacionales"/>
        <s v="Comisión Reguladora de Agua Potable y Saneamiento Básico"/>
        <s v="Fondo Nacional Ambiental"/>
        <s v="Fondo de Cofinanciación para la Inversión Vial"/>
        <s v="Fondo de Cofinanciación para Inversión Urbana"/>
        <s v="Comisión de Regulación de Comunicaciones"/>
        <s v="Dirección de Impuestos y Aduanas Nacionales"/>
        <s v="Superintendencia de Subsidio Familiar"/>
        <s v="U.A.E. Junta Central de Contadores"/>
        <s v="U.A.E. Contaduría General de la Nación"/>
        <s v="Unidad de Planeación Minero Energética"/>
        <s v="E.S.E. Hospital Regional de García Rovira"/>
        <s v="E.S.E. Hospital San Bartolomé - Capitanejo"/>
        <s v="E.S.E. Hospital Local de Cubarral"/>
        <s v="E.P.S.I. Asociación Indígena del Cauca"/>
        <s v="E.S.P. Empresa de Servicios Públicos Varios de Pupiales"/>
        <s v="E.P.S.I. Asociación del Cabildos Indígenas del Cesar y La Guajira"/>
        <s v="E.S.P. Empresa de Acueducto, Alcantarillado y Aseo de San Alberto S.A."/>
        <s v="E.S.E. San Cayetano - Guapotá"/>
        <s v="E.S.P. Servicios Públicos de Yumbo S.A."/>
        <s v="Fonprecon - Invalidez"/>
        <s v="Fonprecon - Sobrevivientes"/>
        <s v="I.P.S. Indígena Gonawindua Ette Ennaka"/>
        <s v="E.S.E. Hospital Municipal de El Dorado"/>
        <s v="E.S.E. Centro de Salud Héctor Pineda Gallo - Susacón"/>
        <s v="I.P.S. Indígena Pública The Wala"/>
        <s v="E.P.S.I. Pijaos Salud"/>
        <s v="E.S.E. Centro de Salud Con Cama Manuel H. Zabaleta G."/>
        <s v="E.S.P. Empresa de Acueducto y Alcantarillado de Silvia"/>
        <s v="Instituto de Tránsito y Transporte de Acacías - Meta"/>
        <s v="Instituto de las Artes y la Cultura - Orocué"/>
        <s v="E.S.P. Aguas de San Andrés S.A."/>
        <s v="Corporación de Ciencia y Tecnología para el Desarrollo de la Industria Naval Marítima y Fluvial"/>
        <s v="Servicios Postales Nacionales S.A."/>
        <s v="Consejo Profesional Nacional de Ingeniería"/>
        <s v="E.S.E. Hospital Local de San Carlos de Guaroa"/>
        <s v="E.S.E. Salud Dorada"/>
        <s v="E.S.E. Hospital Universitario del Caribe"/>
        <s v="E.S.E. Hospital Integrado San Joaquín"/>
        <s v="Casa de la Cultura Jorge Eliecer Gaitán"/>
        <s v="E.S.P. Empresa Municipal de Acueducto, Alcantarillado y Aseo de la Unión de Sucre S.A."/>
        <s v="E.S.E. San Isidro - Tona"/>
        <s v="E.S.E. Pasto Salud"/>
        <s v="I.P.S. Centro de Salud San Antonio California - Santander"/>
        <s v="Sociedad Terminal de Transportes de Ocaña S.A."/>
        <s v="E.S.E. Hospital Habacuc Calderón - Carmen de Carupa"/>
        <s v="UNE EPM Telecomunicaciones S.A."/>
        <s v="I.P.S. Centro de Salud Ucatá - Charta Santander"/>
        <s v="E.S.P. Acueducto Regional del Sur del Atlántico S.A."/>
        <s v="E.S.P. Emsercota S.A."/>
        <s v="E.S.P. Domiciliarios de La Montañita S.A."/>
        <s v="Instituto Departamental de Deportes del Cauca"/>
        <s v="E.S.E. Centro de Salud de Yacuanquer"/>
        <s v="I.P.S. Centro de Salud Santa Bárbara - Santander"/>
        <s v="E.S.P Occidente limpio S.A.S"/>
        <s v="E.S.E. Hospital San Francisco de Viotá"/>
        <s v="Junta Municipal de Deportes de Frontino"/>
        <s v="E.S.E. Andrés Cala Pimentel"/>
        <s v="E.S.E. Centro de Salud Municipal de Cartago"/>
        <s v="E.S.P. Aguas Regionales EPM"/>
        <s v="I.P.S. Centro de Salud de Molagavita"/>
        <s v="E.S.E. Hospital de Hatillo de Loba - Bolívar"/>
        <s v="Hospital Integrado de Sabana de Torres - Santander"/>
        <s v="U.A.E. de Catastro Distrital"/>
        <s v="Instituto Distrital de la Participación y Acción Comunal"/>
        <s v="U.A.E. de Rehabilitación y Mantenimiento Vial"/>
        <s v="E.S.E. Centro de Salud Belén - Nariño"/>
        <s v="Guachené"/>
        <s v="Instituto Municipal de Deporte y Recreación de Ventaquemada"/>
        <s v="U.A.E. de Servicios Públicos - Bogotá"/>
        <s v="E.S.E. Hospital San José de la Palma"/>
        <s v="E.S.E. Hospital Regional del Magdalena Medio"/>
        <s v="E.S.E. Centro de Salud El Peñón"/>
        <s v="E.S.E. Hospital San Rafael"/>
        <s v="Empresa de Desarrollo Territorial Urbano y Rural de Risaralda"/>
        <s v="E.S.E. Centro de Salud San José de Albán"/>
        <s v="E.S.E. Centro de Salud Señor de los Milagros"/>
        <s v="E.S.E. Centro de Salud Sagrado Corazón de Jesús - El Contadero"/>
        <s v="E.S.E. Hospital Local Santa Rosa de Lima"/>
        <s v="Instituto para el Deporte y la Recreación de Orocué"/>
        <s v="E.S.E. Hospital Diógenes Troncoso - Puerto Salgar"/>
        <s v="E.S.E. Centro de Salud San Isidro - El Peñol Nariño"/>
        <s v="Instituto Distrital de Turismo"/>
        <s v="Instituto Municipal de Deportes de Carepa"/>
        <s v="Instituto Municipal de Deporte y Recreación de Cumaribo"/>
        <s v="Instituto Municipal de Tránsito y Transporte de Soledad"/>
        <s v="Instituto Municipal de Cultura y Turismo de Cajicá"/>
        <s v="E.S.P. Transportadora de Gas Internacional S.A."/>
        <s v="E.S.P. Empresa Pública de Alcantarillado de Santander S.A."/>
        <s v="E.S.P. Acueducto Regional Costero Arcos S.A."/>
        <s v="E.S.P. Generadora y Comercializadora de Energía del Caribe S.A."/>
        <s v="E.S.E. Centro Hospital San Juan Bautista - Taminango"/>
        <s v="E.S.E. Cayetano María de Rojas"/>
        <s v="E.S.E. Centro de Salud San Sebastian - Nariño"/>
        <s v="E.S.E. Hospital Ricaurte"/>
        <s v="E.S.E. Centro de Salud San Bernardo"/>
        <s v="E.S.E. Centro de Salud San Miguel Arcángel - Ospina"/>
        <s v="E.S.E. Hospital San Vicente de Paul - Nemocón"/>
        <s v="E.S.E. Tangua Salud Hermes Andrade Mejía"/>
        <s v="E.S.E. Hospital San Vicente de Paul - Fómeque"/>
        <s v="E.S.E. Centro de Salud Señor del Mar"/>
        <s v="E.S.E. Hospital San Antonio - Guatavita"/>
        <s v="E.S.E. Centro de Salud Camilo Hurtado Cifuentes"/>
        <s v="E.S.E. Centro Hospital San Luis - El Tambo"/>
        <s v="E.S.E. Centro de Salud La Buena Esperanza - Colón"/>
        <s v="E.S.E. Hospital Nuestra Señora del Carmen - Tabio"/>
        <s v="E.S.P. Empresas Públicas de La Pintada S.A."/>
        <s v="E.S.P. Servicios Públicos Domiciliarios Aguas del Caguán S.A."/>
        <s v="E.S.P. Acueducto y Alcantarillado de Padilla - Cauca"/>
        <s v="E.S.P. Domiciliarios de Albania S.A."/>
        <s v="E.S.E. Suroccidente"/>
        <s v="E.S.E. Centro de Salud Timoteo Riveros Cubillos"/>
        <s v="E.S.E. Popayán"/>
        <s v="E.S.E. Norte 1"/>
        <s v="E.S.E. Centro 2- Rosas"/>
        <s v="E.S.E. Centro de Salud Nuestra Señora de Fátima - Chachagüí"/>
        <s v="E.S.E. Hospital Nuestra Señora del Carmen - El Colegio"/>
        <s v="I.P.S. Indígena Wayuu Anashii"/>
        <s v="Sociedad Hotel de Tenza Ltda"/>
        <s v="E.S.E. Oriente - Belalcázar"/>
        <s v="E.S.E. Centro 1 - Piendamó"/>
        <s v="E.S.E. Occidente - Timbiquí"/>
        <s v="E.S.E. Suroriente - La Vega"/>
        <s v="E.S.E. Hospital Santa Matilde - Madrid"/>
        <s v="E.S.E. Hospital San Antonio - Arbeláez"/>
        <s v="Infotic S.A."/>
        <s v="E.S.E. Camu de Moñitos"/>
        <s v="E.S.E. Hospital Mercedes Téllez de Padilla - Vianí"/>
        <s v="E.S.E. Norte 2"/>
        <s v="E.S.E. Centro de Salud de Los Andes"/>
        <s v="People Contact S.A.S."/>
        <s v="Asociación de Municipios de Risaralda"/>
        <s v="E.S.P. Servicios Públicos de San Pablo"/>
        <s v="E.S.E. Centro de Salud Santa Bárbara - Iscuandé"/>
        <s v="E.S.E. Hospital Hilario Lugo - Sasaima"/>
        <s v="E.S.E. Hospital San José - Guachetá"/>
        <s v="Instituto Municipal para la Recreación y el Deporte de Roldanillo"/>
        <s v="Instituto de Cultura - El Carmen de Viboral"/>
        <s v="E.S.P. Domiciliarios de Caracolí S.A."/>
        <s v="E.S.P. Domiciliarios de Liborina S.A."/>
        <s v="Empresa de Servicios Públicos de Roldanillo  S.A."/>
        <s v="E.S.P. de Vegachí S.A."/>
        <s v="E.S.P. Servicios Públicos de San José de la Fragua S.A."/>
        <s v="E.S.E. Hospital Santa Rosa - Tenjo"/>
        <s v="E.S.P. Empresa Regional de Aseo del Norte de Caldas S.A."/>
        <s v="Reforestadora Integral de Antioquia S.A."/>
        <s v="E.S.P. Empresas Públicas Municipales de Sibaté S.C.A."/>
        <s v="Fondo de Garantías del Café S.A."/>
        <s v="Empresa Comercial de Juegos de Suerte y Azar de Sucre"/>
        <s v="E.S.P. Empresa de Energía del Archipiélago de San Andrés, Providencia y Santa Catalina S.A."/>
        <s v="E.S.E. Centro de Salud Policarpa"/>
        <s v="E.S.E. Centro de Salud Funes"/>
        <s v="E.S.E. Santiago Apóstol - Imués"/>
        <s v="E.S.E. Centro de Salud San Miguel - Arboleda"/>
        <s v="Instituto Municipal de Deporte, la Recreación y el Aprovechamiento del Tiempo Libre - Yumbo"/>
        <s v="E.S.P. Acueducto, Alcantarillado y Aseo de Tenjo S.A."/>
        <s v="E.S.P. Generadora Santa Rita S.A.S."/>
        <s v="Orbitel Servicios Internacionales S.A. - En Liquidación"/>
        <s v="E.S.E. Centro de Salud El Rosario"/>
        <s v="E.S.E. Hospital Luis Carlos Galán Sarmiento - Charalá"/>
        <s v="Instituto Municipal de Cultura de Yumbo"/>
        <s v="E.S.P. Empresa de Servicios Públicos de Potosí"/>
        <s v="E.S.P. Empresa de Servicios Públicos de Viterbo S.A."/>
        <s v="E.S.P. Empresas Públicas de Rivera S.A."/>
        <s v="E.S.P. Servicios Públicos de Campoalegre S.A."/>
        <s v="E.S.P. Servicios Públicos Domiciliarios - Morales  Bolívar"/>
        <s v="I.P.S.I. Supula Wayuu"/>
        <s v="E.S.P. Empresa de Servicios Públicos de Cunday"/>
        <s v="C.P.G.M.A.E. Alto Nordeste Antioqueño"/>
        <s v="E.S.E. Centro de Salud de Tablón de Gómez"/>
        <s v="E.S.E. Hospital Regional Manuela Beltrán III Nivel - Socorro Santander"/>
        <s v="E.S.E. Hospital San Rafael - Albania"/>
        <s v="Patrimonio Autónomo de Remanentes Caja Agraria"/>
        <s v="E.S.P. Empresa de Distribución de Agua Potable, Alcantarillado y Aseo del Carmen de Apicalá S.A."/>
        <s v="E.S.E. Hospital Divino Salvador - Sopó"/>
        <s v="E.S.P. Empresa de Servicios Públicos, Acueducto y Alcantarillado - Albán Nariño"/>
        <s v="E.S.E. Nuestra Señora del Carmen - Santa María"/>
        <s v="E.S.E. Centro de Salud San Juan Bosco - La Llanada"/>
        <s v="E.S.E. Hospital Integrado San Juan de Cimitarra"/>
        <s v="E.S.P. Empresa de Servicios Públicos Domiciliarios de Cisneros S.A."/>
        <s v="E.S.P. Empresa de Servicios Públicos de Acueducto, Alcantarillado y Aseo S.A. - Bolívar Cauca"/>
        <s v="E.S.P. Empresa Puebloriqueña de Acueducto, Alcantarillado y Aseo S.A."/>
        <s v="E.S.E. Centro de Salud San Antonio de Palmito"/>
        <s v="E.S.E. Hospital Integrado Landázuri"/>
        <s v="E.S.E. Centro de Salud San Francisco"/>
        <s v="E.S.E. Municipal de Ipiales"/>
        <s v="E.S.E. Hospital Local Santiago de Tolú"/>
        <s v="E.S.E. Centro de Salud de Guachavés"/>
        <s v="E.S.E. Hospital La Divina Misericordia de Magangué"/>
        <s v="E.S.E. Hospital Nuestra Señora del Carmen"/>
        <s v="E.S.P. Empresas Públicas de Hobo S.A."/>
        <s v="Casa de la Tercera Edad"/>
        <s v="E.S.E. Hospital San Vicente de Paul"/>
        <s v="E.S.E. Centro de Salud San José - Toluviejo"/>
        <s v="E.S.E. Centro de Salud Colosó - Sucre"/>
        <s v="E.S.E. Hospital La Unión - Sucre"/>
        <s v="E.S.E. Centro de Salud de Sampués - Sucre"/>
        <s v="E.S.E. Centro de Salud de El Roble"/>
        <s v="E.S.E. Hospital Local Santa Catalina de Alejandría"/>
        <s v="Empresa de Desarrollo Urbano y Medio Ambiente de Soledad S.A."/>
        <s v="Fondo de Desarrollo Social de El Retiro"/>
        <s v="E.S.E. Centro Hospital de La Florida"/>
        <s v="E.S.P. Empresas Públicas de Teruel S.A."/>
        <s v="E.S.E. Hospital San Pedro Claver - Mogotes"/>
        <s v="E.S.E. Hospital Nuestra Señora de los Remedios"/>
        <s v="E.S.E. Hospital San Rafael de Matanza"/>
        <s v="E.S.E. Hospital San Antonio de Padua - Simití"/>
        <s v="E.S.E. Centro de Salud Nuestra Señora del Pilar"/>
        <s v="I.P.S.I. Anashiwaya"/>
        <s v="I.P.S.I. Manexka"/>
        <s v="E.S.P. Aguas del Magdalena S.A."/>
        <s v="U.A.E Agencia para la Infraestructura del Meta"/>
        <s v="Asociación de Municipios del Meta"/>
        <s v="E.S.E. Centro Hospital Las Mercedes"/>
        <s v="E.S.P. Empresas Públicas de Amagá S.A."/>
        <s v="E.S.E. Hospital Local de Remolino"/>
        <s v="E.S.E. Hospital San Juan de Dios de Galán"/>
        <s v="E.S.E. Centro de Salud San Lorenzo"/>
        <s v="E.S.E. Hospital Integrado San Roque de Curití"/>
        <s v="E.S.P. Sociedad Aguas del Norte Antioqueño S.A."/>
        <s v="E.S.P. Empresa Departamental de Acueducto, Alcantarillado y Aseo del Tolima S.A."/>
        <s v="E.S.P. Aguas de Heliconia S.A."/>
        <s v="E.S.P. de Tocancipá S.A."/>
        <s v="E.S.P. Servicios Públicos de Puerto López S.A."/>
        <s v="E.S.E. Centro de Salud Saul Quiñones"/>
        <s v="San José de Uré"/>
        <s v="Norosí"/>
        <s v="Tuchín"/>
        <s v="Instituto Municipal de Transportes y Tránsito de Maicao"/>
        <s v="E.S.P. Sociedad de Aseo y Alcantarillado Serviulloa S.A."/>
        <s v="E.S.P. Empresas Públicas de Cundinamarca S.A."/>
        <s v="Ente Deportivo Municipal Santa Rosa de Viterbo"/>
        <s v="Esenttia S.A"/>
        <s v="E.S.P. GESEP S.C.A. - En Liquidación"/>
        <s v="E.S.E. Centro de Salud de Norcasia"/>
        <s v="E.S.E. Departamental Hospital San Antonio de Villamaría - Caldas"/>
        <s v="Instituto para la Recreación y el Deporte de Vichada"/>
        <s v="E.S.P. Aguas de Bolívar S.A."/>
        <s v="E.S.P. Aguas de Córdoba S.A."/>
        <s v="Asociación para la Construcción del Aeropuerto del Café en Palestina - Caldas"/>
        <s v="E.S.E. Centro de Salud Nuestra Señora del Carmen - La Tola"/>
        <s v="E.S.P. Aguas del Cesar S.A."/>
        <s v="E.S.P. Domiciliarios de Puerres"/>
        <s v="E.S.P. Empresa de Generación y Promoción de Energía de Antioquia S.A."/>
        <s v="E.S.P. Servicios Públicos de Santa Rosa de Viterbo S.A."/>
        <s v="E.S.E. Hospital Departamental San José de San José - Caldas"/>
        <s v="Instituto Municipal para el Desarrollo de Hato Corozal"/>
        <s v="E.S.E. Hospital Departamental San Vicente de Paul - Aranzazu"/>
        <s v="E.S.E. Centro de Salud de Fosca - Cundinamarca"/>
        <s v="E.S.E. Rafael Tovar Pineda"/>
        <s v="E.S.E. Hospital Departamental San José - Marulanda"/>
        <s v="I.P.S.I. Centro Integral de Salud"/>
        <s v="E.S.P. Empresa de Servicios Públicos de Marquetalia S.A."/>
        <s v="E.S.P. Empresa de Servicios Públicos de Villanueva S.A."/>
        <s v="E.S.P. Empresa de Servicios Públicos de Santa Rosa de Osos S.A."/>
        <s v="Instituto Municipal para la Recreación y el Deporte - San Luis de Palenque"/>
        <s v="Asociación de Municipios Corporación Agencia para el Desarrollo de los Municipios de la Región de Bosques"/>
        <s v="Asociación Regional de Municipios de la Amazonía y Orinoquía"/>
        <s v="Instituto Municipal de Deporte, Recreación, Cultura y Turismo de Puerto López"/>
        <s v="E.S.E. Fabio Jaramillo Londoño"/>
        <s v="E.S.E. Centro de Salud Con Camas - Cantagallo"/>
        <s v="E.S.E. Sor Teresa - Adele"/>
        <s v="E.S.P. Empresas Públicas de Castilla La Nueva S.A."/>
        <s v="E.S.P. Empresas del Pueblo y para el Pueblo de Gigante S.A."/>
        <s v="E.S.E. San Pedro de Cumbitara"/>
        <s v="E.S.E. Hospital San Cayetano - Marquetalia"/>
        <s v="E.S.P. Red Vital Paipa S.A."/>
        <s v="E.S.P. Aguas del Pore S.A."/>
        <s v="E.S.P. Servicios Públicos de Orocué S.A."/>
        <s v="E.S.P. Aguas de La Miel S.A."/>
        <s v="E.S.P. Domiciliarios de Sabanalarga S.A."/>
        <s v="Instituto Municipal de Deportes y Recreación de Apartadó"/>
        <s v="Instituto de Caminos y Construcciones de Cundinamarca"/>
        <s v="Fondo de Desarrollo de Proyectos de Cundinamarca"/>
        <s v="Empresa de Desarrollo Urbano y Habitat."/>
        <s v="E.S.P. Empresas Públicas de Acevedo S.A."/>
        <s v="E.S.P. Aseo Alcalá S.A."/>
        <s v="E.S.E. Norte 3"/>
        <s v="E.S.P. Empresas Públicas de Íquira S.A."/>
        <s v="E.S.P. Empresa de Acueducto, Alcantarillado y Aseo de Ovejas - Sucre"/>
        <s v="E.S.P. Empresas Públicas de Hato Corozal S.A."/>
        <s v="E.S.P. Empresa de Acueducto, Alcantarillado y Aseo de Saladoblanco S.A."/>
        <s v="E.S.P. Servicios Públicos de Santana - Boyacá"/>
        <s v="E.S.P. Empresa de Servicios Públicos Domiciliarios Cáqueza S.A."/>
        <s v="E.S.P. Empresas Públicas de Yaguará S.A."/>
        <s v="Fondo Rotatorio de la Vivienda - Industria Licorera de Caldas"/>
        <s v="Cuerpo de Bomberos Oficial de Montería"/>
        <s v="Instituto Departamental de Cultura y Turismo de Cundinamarca"/>
        <s v="Instituto de Acción Comunal y Capital Social de Cundinamarca  IDACO"/>
        <s v="E.S.P. Aseobando S.A."/>
        <s v="E.S.P. Empresas Públicas de la Argentina S.A."/>
        <s v="E.S.P. Empresa de Acueducto, Alcantarillado y Aseo de San Antonio de Palmito"/>
        <s v="E.S.P. de Galán S.A."/>
        <s v="E.S.P. Aguas del Morrosquillo S.A. - En liquidación"/>
        <s v="I.P.S. Corporación Universitaria de Caldas"/>
        <s v="Instituto Departamental para la Recreación y el Deporte de Cundinamarca"/>
        <s v="E.S.P. Empresa Regional Aguas del Tequendama S.A."/>
        <s v="E.S.P. Domiciliarios de Sesquilé S.A."/>
        <s v="E.S.P. Empresa Colombiana de Procesos Tecnológicos, Tecnología y Comunicaciones S.A."/>
        <s v="E.S.P. Empresa de Telecomunicaciones de Ipiales S.A."/>
        <s v="E.S.P. Empresa de Acueducto, Alcantarillado y Aseo de San Luis de Palenque S.A."/>
        <s v="Fondo de Valorización del Municipio de Medellín"/>
        <s v="E.S.P. Empresa de Acueducto, Alcantarillado y Aseo de Maní"/>
        <s v="E.S.P. Empresa Regional de Servicio Público de Aseo de Candelaria"/>
        <s v="E.S.P. de Restrepo Agua Viva S.A."/>
        <s v="E.S.E. Hospital San José de Samaná"/>
        <s v="Instituto para el Fomento de la Recreación y el Deporte de el Santuario"/>
        <s v="E.S.P. Empresa de Acueducto, Alcantarillado, Aseo y Servicios Complementarios de Zipacón S.A."/>
        <s v="E.S.P. Empresa de Acueducto, Alcantarillado y Aseo de Tenza S.A."/>
        <s v="Instituto Municipal de Vivienda de Interés Social de Cajicá"/>
        <s v="E.S.P. de Tabio S.A."/>
        <s v="E.S.E. Departamental Hospital San José de Neira"/>
        <s v="Oleoducto de Colombia S.A."/>
        <s v="Refinería de Cartagena S.A.S"/>
        <s v="Oleoducto Central S.A."/>
        <s v="E.S.P. Servicios Públicos de Prado S.A."/>
        <s v="E.S.P. Empresas Públicas de Risaralda S.A."/>
        <s v="E.S.P. Servicios Públicos Domiciliarios de Altamira S.A."/>
        <s v="E.S.E. Centro de Salud San Francisco de Sales"/>
        <s v="E.S.P. de Aseo y Alcantarillado de Restrepo S.A."/>
        <s v="Instituto de Deporte,cultura y turismo de Subachoque"/>
        <s v="E.S.P. del Valle del Guamuez S.A."/>
        <s v="Instituto de Deportes y Recreación de San Gil"/>
        <s v="Instituto de Cultura y Turismo de San Gil"/>
        <s v="E.S.E. Centro de Salud San José de Leiva"/>
        <s v="E.S.E. Hospital de Girardot"/>
        <s v="E.S.E. Hospital Departamental San Antonio de Marmato - Caldas"/>
        <s v="E.S.P. Empresas Públicas de Chámeza S.A.S."/>
        <s v="E.S.P. Corporación de Servicios Públicos de Acueducto, Alcantarillado y Aseo Nariño Ltda."/>
        <s v="E.S.P. Empresas Públicas de Briceño S.A."/>
        <s v="E.S.P. Cooperativa de Acueducto, Alcantarillado y Aseo de Ricaurte Nariño"/>
        <s v="E.S.P. Servicios Públicos de Macanal S.A."/>
        <s v="E.S.P. Servicios Públicos Domiciliarios de Armero Guayabal S.A."/>
        <s v="Sociedad Almidones de Sucre S.A.S"/>
        <s v="E.S.P. de la Cruz"/>
        <s v="E.S.P. Empresa de Servicios Públicos Domiciliarios de Angostura S.A."/>
        <s v="E.S.P. Empresa Aguas de Sucre S.A."/>
        <s v="E.S.P. Cabrerana de Servicios Públicos S.A."/>
        <s v="Instituto de Movilidad y Transporte de Tame - Arauca"/>
        <s v="Instituto Municipal de Vivienda de Interés Social y Reforma Urbana de Copacabana"/>
        <s v="Lotería de Bolívar La Millonaria del Caribe"/>
        <s v="Sociedad de Activos Especiales S.A.S."/>
        <s v="E.S.P. Empresa de Acueducto, Alcantarillado y Aseo del Rosal S.A."/>
        <s v="E.S.P Empresas Públicas de Boyacá S.A."/>
        <s v="E.S.P. Aguas y Aseo de Subachoque S.A."/>
        <s v="I.P.S.I. Karaquita"/>
        <s v="E.S.P. Empresa de Servicios del Gualivá S.A.S"/>
        <s v="E.S.P. Los Palmitos S.A."/>
        <s v="U.A.E. Agencia Nacional del Espectro"/>
        <s v="E.S.P. Empresas Públicas de Recetor S.A.S."/>
        <s v="E.S.P. Aguas de Arcabuco S.A.S"/>
        <s v="Administración Pública Cooperativa del Municipio de Encino"/>
        <s v="E.S.P. Empresa Departamental de Servicios Públicos de Casanare S.A."/>
        <s v="Asociación de Municipios del Sinú"/>
        <s v="Instituto Municipal del Deporte y la Recreación Espinal"/>
        <s v="I.P.S.I. Ayuuleepala Wayuu"/>
        <s v="Administradora Colombiana de Pensiones"/>
        <s v="E.S.P. de Buenavista S.A."/>
        <s v="E.S.P. Empresa de Acueducto, Alcantarillado y Aseo de Guadalupe S.A."/>
        <s v="E.S.P. de Almeida S.A."/>
        <s v="E.S.P. de Tarso S.A."/>
        <s v="Instituto de Tránsito y Transporte de Albania - Guajira"/>
        <s v="Instituto Municipal de Transporte y Tránsito de Cereté"/>
        <s v="E.S.P. Empresa Caucana de Servicios S.A."/>
        <s v="E.S.P. Empresa de Servicios Públicos Domiciliarios de la Estrella S.A."/>
        <s v="E.S.P. de Argelia de María S.A."/>
        <s v="E.S.P. de Galeras S.A."/>
        <s v="E.S.P. Empresas Públicas Municipales de Betania S.A."/>
        <s v="E.S.P. Hidroeléctricas del Río Arma S.A.S."/>
        <s v="E.S.P. Empresas Públicas de Aipe S.A."/>
        <s v="E.S.P. de San Pedro de Cartago S.A."/>
        <s v="E.S.P. Jaguazul S.A. - Montelibano"/>
        <s v="Instituto Colombiano para la Evaluación de la Educación"/>
        <s v="E.S.P. Empresas Públicas de Támara S.A.S"/>
        <s v="E.S.P. de Uramita S.A.S."/>
        <s v="E.S.P. Empresas Públicas de Dabeiba S.A.S."/>
        <s v="E.I.C.E Renting de Antioquia"/>
        <s v="Instituto de Cultura y Turismo de Pamplona"/>
        <s v="E.S.P. Empresas Públicas de Tesalia S.A."/>
        <s v="E.I.C.E. Amable"/>
        <s v="Asociación Cable Aéreo Manizales"/>
        <s v="Esenttia Masterbatch Ltda"/>
        <s v="E.S.P. de el Paujil S.A."/>
        <s v="E.S.P. Empresa de Acueducto, Alcantarillado, Aseo y Servicios Complementarios de Otanche S.A.S."/>
        <s v="E.S.P. Empresa de Servicios Públicos Domiciliarios de Belén"/>
        <s v="E.S.P. Empresas Públicas de Valdivia S.A."/>
        <s v="Administración Pública Cooperativa de Servicios Públicos de Santa Rosalía - Aguas de Rosalía ESP"/>
        <s v="Empresa Departamental de Juegos de Suerte y Azar"/>
        <s v="E.S.P. Empresas Públicas de Timaná S.A."/>
        <s v="E.S.P. Empresa Oficial de Acueducto, Alcantarillado y Aseo de Toluviejo S.A."/>
        <s v="Instituto Municipal de Tránsito y Transporte de Campoalegre - Huila - En liquidación"/>
        <s v="E.S.P. Empresa Municipal de Acueducto, Alcantarillado y Aseo de Colosó S.A."/>
        <s v="E.S.P. de Acueducto, Alcantarillado y Aseo de Mogotes S.A.."/>
        <s v="E.S.P. de Puerto Triunfo S.A."/>
        <s v="E.S.P. de Saldaña S.A."/>
        <s v="Instituto Departamental de Deportes de la Guajira"/>
        <s v="E.S.P. de Tópaga S.A."/>
        <s v="Instituto Municipal para el Deporte y la Recreación de Amalfi"/>
        <s v="E.S.E. Hospital Departamental San Simón - Victoria"/>
        <s v="E.S.P. de Herveo S.A."/>
        <s v="E.S.P. de Cravo Norte Jagüey S.A."/>
        <s v="Asociación de Municipios del Departamento del Caquetá"/>
        <s v="E.S.P. de Maceo S.A.S."/>
        <s v="U.A.E. de Gestión Pensional y Contribuciones Parafiscales de la Protección Social"/>
        <s v="Instituto de Financiamiento, Promoción y Desarrollo de Mariquita"/>
        <s v="E.S.P. de Policarpa S.A."/>
        <s v="Cooperativa de Organismos de Salud de Boyacá o Coosboy"/>
        <s v="E.S.P. Empresas Públicas de Jericó S.A."/>
        <s v="E.S.P. Empresa de Servicios de Acueducto, Alcantarillado y Aseo de Apulo S.A."/>
        <s v="E.S.P. de Roncesvalles S.A."/>
        <s v="Instituto de Cultura, Turismo, Recreación y Deporte de Apulo"/>
        <s v="E.S.P. Empresa de Servicios Públicos Domiciliarios de la Provincia de Lengupa S.A."/>
        <s v="E.S.P. Rio Luisa Empresa de Servicios Públicos de San Luis S.A."/>
        <s v="E.S.E. Edmundo Germán Arias Duarte de Puerto Wilches"/>
        <s v="U.A.E. Sistema Estratégico de Transporte Público de Pasajeros para Pasto"/>
        <s v="E.S.P. Empresa Municipal de Acueducto, Alcantarillado y Aseo de San Juan de Betulia S.A."/>
        <s v="PAR Electrificadora de La Guajira S.A. E.S.P. - En Liquidación"/>
        <s v="PAR Electrificadora de Sucre S.A. E.S.P. - En Liquidación"/>
        <s v="PAR Electrificadora de Córdoba S.A. E.S.P. - En Liquidación"/>
        <s v="PAR Electrificadora del Atlántico S.A. E.S.P. - En Liquidación"/>
        <s v="PAR Empresa de Energía Eléctrica de Magangué"/>
        <s v="PAR Electrificadora de Bolívar S.A. E.S.P. - En Liquidación"/>
        <s v="PAR Electrificadora del Magdalena S.A. E.S.P. - En Liquidación"/>
        <s v="PAP Banco Central Hipotecario - En Liquidación / Archivo Bogotá"/>
        <s v="PAR Banco Central Hipotecario - En Liquidación"/>
        <s v="PAR Banco del Estado - En Liquidación"/>
        <s v="E.S.P. Gecelca 3 S.A.S."/>
        <s v="E.S.P. Aguas de Puerto Wilches S.A.S."/>
        <s v="E.S.P. de Acueducto, Alcantarillado y Aseo de Ocamonte S.A."/>
        <s v="E.S.P. Empresa de Acueducto, Alcantarillado y Aseo de Silvania S.A."/>
        <s v="E.S.P. Aguas de Villahermosa S.A.S."/>
        <s v="E.S.P. Empresa Solidaria de Servicios Públicos de Chinavita"/>
        <s v="E.S.P. de Moniquirá S.A."/>
        <s v="Sistema Estratégico de Transporte Público de Santa Marta S.A.S."/>
        <s v="Instituto Municipal de Recreación, Deporte y Cultura - Tinjacá"/>
        <s v="E.S.P. Empresa de Servicios Públicos de Guadalupe S.A.S"/>
        <s v="E.S.P. y Domiciliarios de Acueducto y Alcantarillado de el Carmen de Bolívar S.A."/>
        <s v="Empresa Férrea Regional S.A.S."/>
        <s v="Metro Sabanas S.A.S."/>
        <s v="E.S.P. Empresas Públicas de Cañasgordas S.A."/>
        <s v="E.S.P. Confineña de Servicios Públicos S.A."/>
        <s v="Centro de Bienestar del Anciano San Antonio - Sonsón"/>
        <s v="E.S.P. Empresa de Acueducto, Alcantarillado y Aseo del Municipio de Dibulla S.A."/>
        <s v="E.S.P. del Valle de San José S.A."/>
        <s v="E.S.P. de Guatavita S.A."/>
        <s v="E.S.P. de Sácama S.A."/>
        <s v="Instituto Distrital de las Artes"/>
        <s v="Asociación de Municipios del Golfo de Morrosquillo"/>
        <s v="E.S.P. Empresa de Servicio Público de Aseo de Yotoco S.A.S."/>
        <s v="E.S.P. de Agua Potable y Saneamiento Básico S.A.S."/>
        <s v="E.S.P. Aguas de Malambo S.A."/>
        <s v="PAP PAR Banco Cafetero en Liquidación"/>
        <s v="E.S.P. Aguas de Padilla S.A."/>
        <s v="E.S.P. de la Palmeña S.A.S."/>
        <s v="E.S.P. de Cáchira S.A.S."/>
        <s v="Montería Ciudad Amable S.A.S."/>
        <s v="E.P.S.S. Capital Salud S.A.S."/>
        <s v="E.S.E. Hospital San Camilo"/>
        <s v="Intervial Colombia S.A.S."/>
        <s v="Instituto Municipal para el Deporte y la Recreación de Ibagué"/>
        <s v="E.S.P. Empresa Regional de Acueducto y Saneamiento Básico S.A.S."/>
        <s v="E.S.P. Aguas y Aseo del Macizo S.A."/>
        <s v="E.S.P. de San Antonio del Tequendama S.A."/>
        <s v="E.S.P. Empresa Mixta Municipal de Servicios Públicos S.A."/>
        <s v="E.S.P. Empresa de Acueducto, Alcantarillado y Aseo de Buenavista S.A."/>
        <s v="Región de Planificación y Gestión del Norte del Cauca"/>
        <s v="E.S.P. de Acueducto, Alcantarillado y Aseo - Tambo"/>
        <s v="Fondo Municipal de Vivienda de Interés Social y Reforma Urbana de Puerto Tejada"/>
        <s v="Instituto Municipal del Deporte y la Recreación - Puerto Tejada"/>
        <s v="E.S.P. Domiciliarios de Buriticá S.A."/>
        <s v="E.S.P. Domiciliarios de la Provincia de Márquez S.A."/>
        <s v="Instituto Municipal de Cultura y Turismo de Puerto Tejada"/>
        <s v="Fondo Adaptación"/>
        <s v="Dirección General de Crédito Público y Tesoro Nacional (DGCPTN)"/>
        <s v="E.S.P. de Barichara S.A."/>
        <s v="E.S.P. Empresas Públicas de San Rafael S.A."/>
        <s v="Instituto de Cultura y Patrimonio de Antioquia"/>
        <s v="E.S.P. Empresas Públicas de Nilo S.A.S."/>
        <s v="E.S.P. de Giraldo S.A."/>
        <s v="Ministerio de Justicia y del Derecho"/>
        <s v="E.S.P. Empresas Públicas de Betulia S.A."/>
        <s v="E.S.P. Empresas Públicas de San Andrés de Cuerquia S.A."/>
        <s v="E.S.P. Servipuli S.A."/>
        <s v="E.S.P. de Soracá S.A."/>
        <s v="Instituto Municipal de Cultura, Turismo, Recreación y Deporte de Nilo"/>
        <s v="Empresas Públicas de Guasca S.A. E.S.P."/>
        <s v="E.S.P. Empresas Públicas de Algeciras S.A."/>
        <s v="E.S.P. de Leiva S.A.S."/>
        <s v="Ministerio de Vivienda, Ciudad y Territorio"/>
        <s v="Instituto de Cultura y Turismo de Ventaquemada"/>
        <s v="INTEIA S.A.S."/>
        <s v="E.S.P. Vallecaucana de Aguas S.A."/>
        <s v="U.A.E. Autoridad Nacional de Licencias Ambientales"/>
        <s v="Fondo para Consolidación del Patrimonio Autónomo Pensional de Cartago"/>
        <s v="Parques Nacionales Naturales de Colombia"/>
        <s v="Unidad Nacional de Protección"/>
        <s v="Departamento Administrativo - Dirección Nacional de Inteligencia"/>
        <s v="Ministerio de Salud y Protección Social"/>
        <s v="E.S.P. Empresa de Acueducto, Alcantarillado y Aseo de Labranzagrande S.A."/>
        <s v="Unidad Nacional para la Gestión del Riesgo de Desastres"/>
        <s v="U.A.E Migración Colombia"/>
        <s v="Unidad de Planificación de Tierras Rurales, Adecuación de Tierras y Usos Agropecuarios"/>
        <s v="U.A.E. Autoridad Nacional de Acuicultura y Pesca"/>
        <s v="E.S.P. Aguas con Futuro S.A."/>
        <s v="E.S.P. Central Hidroeléctrica Juan García S.A.S"/>
        <s v="Agencia para la Reincorporación y la Normalización"/>
        <s v="Agencia Presidencial de Cooperación Internacional de Colombia"/>
        <s v="Agencia Nacional Inmobiliaria Virgilio Barco Vargas"/>
        <s v="E.S.P. Empresas Públicas de Hispania S.A."/>
        <s v="Centro de Memoria Histórica"/>
        <s v="Unidad para la Atención y Reparación Integral a las Víctimas"/>
        <s v="U.A.E. Instituto Nacional de Metrología"/>
        <s v="U.A.E. de Gestión de Restitución de Tierras Despojadas"/>
        <s v="E.S.P. Empresa de Servicios de Nobsa S.A."/>
        <s v="E.S.P. Empresa de Alumbrado Público de Toluviejo"/>
        <s v="Sistema Estratégico de Transporte Público de Pasajeros de Popayán Movilidad Futura S.A.S"/>
        <s v="E.S.P. Empresa de Servicios Públicos Municipales - La Unión Nariño"/>
        <s v="Sistema General de Regalías"/>
        <s v="Administradora del Monopolio Rentístico de los Juegos de Suerte y Azar."/>
        <s v="PAR E.S.E. Antonio Nariño"/>
        <s v="E.S.P. Impulsadora del Desarrollo Armónico Sostenible S.A."/>
        <s v="Instituto Municipal de Deporte y Recreación de Mitú"/>
        <s v="Agencia Nacional de Defensa Jurídica del Estado"/>
        <s v="Agencia Nacional de Minería"/>
        <s v="E.S.P. Empresa de Servicios Públicos de Guaduas S.A. - Aguas del Capira"/>
        <s v="U. A .E. Agencia Nacional de Contratación Pública - Colombia compra Eficiente."/>
        <s v="E.S.P. Sabanalarga Empresa de Servicios Públicos S.A."/>
        <s v="E.S.E. Centro de Salud Virgen de Lourdes"/>
        <s v="Unidad de Servicios Penitenciarios y Carcelarios"/>
        <s v="E.S.P. Aguas Canal del Dique S.A."/>
        <s v="Colpensiones - Fondo de Vejez"/>
        <s v="Colpensiones - Fondo de Invalidez"/>
        <s v="Colpensiones - Fondo de Sobrevivientes"/>
        <s v="Colpensiones Sistema de Ahorro de Beneficios Periódicos"/>
        <s v="E.S.P. Agua Rica AAA S.A."/>
        <s v="U.A.E. Agencia del Inspector General de Tributos, Rentas y Contribuciones Parafiscales"/>
        <s v="Cenit Transporte y Logística de Hidrocarburos S.A.S."/>
        <s v="Instituto de Tránsito y Transporte de Pitalito"/>
        <s v="E.S.P. de Lejanías - Meta"/>
        <s v="E.S.P. Empresas Públicas de San Luis S.A.S."/>
        <s v="E.S.P. Domiciliarios de Valparaiso S.A.S."/>
        <s v="Administrador del Patrimonio Escindido de Empresas Varias de Medellín E.S.P."/>
        <s v="E.S.P. Empresa de Servicios Públicos de Buenavista - Córdoba"/>
        <s v="E.S.P. Empresas Públicas de Suaza S.A."/>
        <s v="Instituto Municipal para la Recreación y el Deporte de los Patios"/>
        <s v="E.S.P. Aguas Andaki S.A."/>
        <s v="Instituto Municipal de Deporte y Cultura de Morales - Bolívar"/>
        <s v="E.S.P. de Cucunubá S.A.S."/>
        <s v="Banco Inmobiliario de Floridablanca"/>
        <s v="E.S.P. Serviteatinosamaca S.A."/>
        <s v="Escuela de Capacitación Municipal Floridablanca"/>
        <s v="E.S.P. Empresa de Aseo Supía"/>
        <s v="E.S.P. Empresa de Servicios Públicos Domiciliarios de Peque S.A."/>
        <s v="Sistema Integrado de Transporte de Valledupar S.A.S."/>
        <s v="E.S.P. Aguas de Chitaraque S.A."/>
        <s v="E.S.P. Aguas Mocoa S.A."/>
        <s v="E.S.P. Empresa de Acueducto Alcantarillado y Aseo del Municipio de Chalan S.A."/>
        <s v="Instituto para la Recreación y el Deporte de Floridablanca"/>
        <s v="E.S.P. Empresas Públicas de Caramanta S.A.S."/>
        <s v="E.S.P. Empresas Públicas de Acueducto, Alcantarillado y Aseo de Villa Rica S.A."/>
        <s v="Instituto Municipal de Educación para el Trabajo y Desarrollo Humano"/>
        <s v="E.S.P. Empresa de Servicios Varios la Victoria S.A."/>
        <s v="Agencia de Desarrollo Local de Itagüí"/>
        <s v="Terminal de Transportes de Aguazul el Garcero del Llano E.I.C.E."/>
        <s v="Agencia de Educación Postsecundaria de Medellín - Sapiencia"/>
        <s v="Instituto Municipal para el Deporte, la Recreación, el Aprovechamiento del Tiempo Libre y la Educación Extraescolar - Morroa- En Liquidación"/>
        <s v="E.S.P. Empresa de Servicios Públicos Domiciliarios de Puente Nacional - Acuapuente S.A."/>
        <s v="Instituto Municipal de Deporte y Recreación de Guachené"/>
        <s v="Instituto de Cultura, Deportes, la Educación Física y la Recreación del Departamento de Putumayo"/>
        <s v="U.A.E. Unidad de Proyección Normativa y Estudios de Regulación Financiera"/>
        <s v="E.P.S. Alianza Medellín Antioquia S.A.S."/>
        <s v="Empresa Prestadora de Servicios Públicos Domiciliarios de Acueducto, Alcantarillado y Aseo del Municipio de Valparaiso"/>
        <s v="E.S.P. Aguas del Socorro S.A."/>
        <s v="Dirección Nacional de Bomberos"/>
        <s v="Área Metropolitana de Valledupar"/>
        <s v="Corporación Ruta N Medellín"/>
        <s v="Agencia para la Gestión del Paisaje, Patrimonio y Alianzas Público Privadas"/>
        <s v="E.S.P. Santa Helena del Opón AAA S.A."/>
        <s v="E.S.P. Ituango S.A."/>
        <s v="E.S.P. Aguas del Bagre S.A."/>
        <s v="U.A.E. del Servicio Público de Empleo"/>
        <s v="E.S.P. Intercolombia S.A."/>
        <s v="Sistema Estratégico de Transporte Público de Neiva S.A.S"/>
        <s v="E.S.P. Empresa de Servicios Públicos de Falán S.A.S."/>
        <s v="Instituto Municipal de Deporte, Cultura, Recreación y Turismo de Sabana de Torres"/>
        <s v="E.S.P. de Alcantarillado y Acueducto del Municipio de Ricaurte S.A.S."/>
        <s v="Instituto de Cultura y Turismo de Bolívar"/>
        <s v="E.S.P. Cafuches Empresa de Servicios Domiciliarios de San Martín de los Llanos S.A."/>
        <s v="E.S.P. de San Francisco Antioquia S.A.S"/>
        <s v="Patrimonio Autónomo Metromezclas"/>
        <s v="Departamento Administrativo Distrital del Medio Ambiente"/>
        <s v="E.S.P. Aguas del Páramo de Sonsón S.A.S."/>
        <s v="E.S.P. Cumare S.A."/>
        <s v="Afrocaucana de Aguas S.A. E.S.P."/>
        <s v="Asociación de Municipios de la Región Caribe"/>
        <s v="E.S.P. de Santander S.A."/>
        <s v="E.S.P. Empresas Públicas de San Roque S.A.S."/>
        <s v="E.S.P. Domiciliarios de Molagavita EAM S.A."/>
        <s v="Patrimonio Autónomo de Remanentes Corelca S.A E.S.P. - En Liquidación"/>
        <s v="Corporación Gilberto Echeverri Mejìa"/>
        <s v="Patrimonio Autónomo Fondo Nacional de Turismo"/>
        <s v="E.S.P. Skynet de Colombia S.A."/>
        <s v="Empresa Municipal de Acueducto, Alcantarillado y Aseo de San Pablo E.S.P. S.A.S"/>
        <s v="Inversiones Telco S.A.S."/>
        <s v="E.S.E. Hospital Nuestra Señora de las Mercedes Funza"/>
        <s v="E.S.P. Empresa Municipal de Acueducto, Alcantarillado y Aseo del Municipio de Caimito - Sucre S.A."/>
        <s v="Fondo para la Rehabilitación, Inversión Social y Lucha contra el Crimen Organizado"/>
        <s v="E.S.P del Municipio de San Miguel S.A."/>
        <s v="Institución Universitaria de Educación Superior Conocimiento e Innovación para la Justicia"/>
        <s v="E.S.P del Municipio de Andes S.A"/>
        <s v="U.A.E de Ciencia Tecnología e Innovación del Municipio de Tunja"/>
        <s v="E.S.P. Empresa Municipal de Aguas y Aseo de la Merced S.A.S."/>
        <s v="Corporación de Alta Tecnología para la Defensa"/>
        <s v="Instituto Municipal de Transporte y Transito de Corozal"/>
        <s v="Consejo Profesional de Ingeniería de Petróleos"/>
        <s v="Instituto de Desarrollo Urbano, Vivienda y Gestión Territorial de Chía"/>
        <s v="U.A.E. de Pensiones del Departamento de Cundinamarca"/>
        <s v="Consejo Profesional de Biología"/>
        <s v="Instituto Distrital del Deporte, la Recreación y el Tiempo Libre de Buenaventura"/>
        <s v="E.S.P. Empresa de Acueducto y Alcantarillado Aguas de Palmira S.A."/>
        <s v="Corporación Salud U.N"/>
        <s v="E.S.P. De Támesis S.A.S"/>
        <s v="Corporación Hospital Infantil Concejo de Medellín"/>
        <s v="E.I.C.E. Máquinas y Servicios Viales del Municipio de Tibú"/>
        <s v="E.S.P. Empresa de Servicios Públicos Domiciliarios de Solita S.A."/>
        <s v="E.P.S. Entidad Promotora de Salud Mallamas Indígena"/>
        <s v="E.S.P. La Central Hidroeléctrica San José de la Montaña S.A.S."/>
        <s v="E.S.E. Hospital Departamental San Rafael de Risaralda - Caldas"/>
        <s v="Región Administrativa y de Planeación Especial - Región Central"/>
        <s v="E.S.P. Empresa de Servicios Públicos del Municipio Villa de San Diego de Ubaté S.A."/>
        <s v="E.S.P. Empresa de Acueducto Alcantarillado y Aseo del Municipio de Beltrán S.A.S"/>
        <s v="Agencia Nacional de Seguridad Vial"/>
        <s v="Instituto Municipal para la Educación Física, Recreación y Deportes de San Vicente de Chucurí"/>
        <s v="E.S.P Aguas la Cristalina S.A"/>
        <s v="Asociación de Municipios de la Provincia de Vélez y el Occidente de Boyacá"/>
        <s v="Museo Casa de la Memoria"/>
        <s v="Instituto de Cultura, Recreación y Deporte del Municipio de Pitalito"/>
        <s v="E.S.P. Central Hidroeléctrica la Cascada de Granada  S.A.S."/>
        <s v="PA PAR E.S.P. Electrocesar S.A. - En Liquidación"/>
        <s v="PA Electrolima - En Liquidación"/>
        <s v="Resguardo Indígena Kankuamo"/>
        <s v="E.S.P. Empresa de Servicio de Aseo Trujillo S.A."/>
        <s v="Instituto Municipal de Deportes de Venadillo"/>
        <s v="Desarrollo de Infraestructura Civil y Servicios Técnicos Especializados de Gestión para las Regiones - Sociedad de Economía Mixta S.A.S."/>
        <s v="E.S.P. Empresa de Acueducto, Alcantarillado y Aseo de La Jagua de Ibirico S.A."/>
        <s v="E.S.P. Aguas de Chiribiquete S.A.S"/>
        <s v="Resguardo Indígena Arhuaco de la Sierra Nevada"/>
        <s v="Sociedad de Capital Público Departamental Ltda."/>
        <s v="Instituto Purificense Administrador de Bienesy Servicios Municipales"/>
        <s v="Instituto Municipal de Recreación y Deporte de Campo de la Cruz - Atlántico"/>
        <s v="Asociación de Resguardos Indígenas Pacandé"/>
        <s v="Resguardo Indígena IroKa"/>
        <s v="I.P.S.I. Eiteraa Jawaipa"/>
        <s v="E.S.P. De Viotá S.A.S."/>
        <s v="E.S.E. Hospital de la Vega"/>
        <s v="E.S.P. Aguas del Carmelo S.A."/>
        <s v="E.S.P Empresa de Acueducto Alcantarillado y Aseo de Sampués"/>
        <s v="Asociación de Municipios del Occidente Antioqueño"/>
        <s v="E.S.P. Servidonmatías S.A.S"/>
        <s v="Resguardo Indígena Páez de Corinto"/>
        <s v="Agencia Nacional de Tierras"/>
        <s v="Agencia de Desarrollo Rural - ADR"/>
        <s v="E.S.P de Tena S.A"/>
        <s v="Instituto Municipal para el Deporte y Recreación de Tuta"/>
        <s v="Empresa Industrial y Comercial de Servicios Turísticos de Nemocón"/>
        <s v="PAP Fiduprevisora S.A. Defensa Jurídica Extinto DAS  y su Fondo Rotatorio"/>
        <s v="E.S.P. De Togüí S.A."/>
        <s v="Parque Temático de Flora y Fauna de Pereira S.A.S"/>
        <s v="Fundación Universidad del Valle"/>
        <s v="Terminal de Transportes de Villagarzón S.A"/>
        <s v="Puerta de Oro Empresa de Desarrollo Caribe S.A.S"/>
        <s v="Establecimiento Público Ambiental Distrito de Buenaventura"/>
        <s v="E.S.P Aguas de Morroa S.A"/>
        <s v="E.S.P. De Milán S.A"/>
        <s v="Industrias Cárnicas del Oriente S.A"/>
        <s v="E.S.P. Empresas Públicas Municipales de Tierralta"/>
        <s v="Pensiones de Antioquia - Fondo Reserva de Sobrevivencia"/>
        <s v="PAP Consorcio Fondo Atención en Salud PPL - Fiduprevisora S.A."/>
        <s v="E.S.P Honda Triple A S.A.S"/>
        <s v="E.S.E Subred Integrada de Servicios de Salud Sur"/>
        <s v="Casa de la Cultura de Cáchira"/>
        <s v="Agencia de Renovación del Territorio"/>
        <s v="E.S.E Subred Integrada de Servicios de Salud Centro Oriente"/>
        <s v="Pensiones de Antioquia - Fondo de Reserva de Invalidez"/>
        <s v="Valor + S.A.S"/>
        <s v="Pensiones de Antioquia - Fondo Reserva de Vejez"/>
        <s v="E.S.E Subred Integrada de Servicios de Salud Norte"/>
        <s v="E.S.P. De Manaure Balcón del Cesar"/>
        <s v="E.S.E Subred Integrada de Servicios de Salud Sur Occidente"/>
        <s v="Hogar de Bienestar del Adulto Mayor y Centro de Vida el Buen Consejo  Jenesano"/>
        <s v="Instituto Departamental del Deporte y Recreación del Guanía"/>
        <s v="Instituto para el Desarrollo del Cesar"/>
        <s v="Instituto Municipal de Deporte y Recreación de Cáchira Norte de Santander"/>
        <s v="Instituto Distrital de Ciencia, Biotecnología e Innovación en Salud"/>
        <s v="U.A.E Centro de Vida Dejando Huellas del Municipio de Ayapel"/>
        <s v="Empresa de Seguridad del Oriente S.A.S"/>
        <s v="Metro de Bogotá S.A"/>
        <s v="Empresa de Desarrollo Sostenible del Oriente"/>
        <s v="E.I.C.E. Empresa de Renovación Urbana de la Dorada y Magdalena Centro"/>
        <s v="Empresa Vial del Municipio de Arauquita E.I.C.E."/>
        <s v="I.P.S Indígena Outtajiapulee"/>
        <s v="Aquasibundoy S.A E.S.P"/>
        <s v="I.P.S.I. EZEQ - Salud"/>
        <s v="I.P.S.I Palaima"/>
        <s v="I.P.S.I A Inmajaa Wayuu"/>
        <s v="Asociación de Municipios del Urabá Antioqueño"/>
        <s v="Consejo Profesional de Ingeniería Química de Colombia"/>
        <s v="Asociación de Municipios de la Costa"/>
        <s v="Establecimiento Público Ambiental Barranquilla Verde"/>
        <s v="K - YENA S.A.S."/>
        <s v="E.S.P. de Planadas. S.A.S."/>
        <s v="E.S.P. Promotora Energética del Centro S.A.S"/>
        <s v="Instituto Municipal de Cultura de Restrepo"/>
        <s v="Administradora de los Recursos del Sistema General de Seguridad Social en Salud - Unidad Recursos Administrados"/>
        <s v="Parques del Río S.A.S. - En Liquidación"/>
        <s v="Entidad Administradora del Recursos del Sistema General de Seguridad Social en Salud - Unidad Gestión General"/>
        <s v="E.S.P CITYLUM S.A.S"/>
        <s v="Resguardo Indígena Totoró"/>
        <s v="Aguas de Norosí S.A.S E.S.P"/>
        <s v="Asociación de Municipios de la Cuenca del Atrato y Darién"/>
        <s v="Empresa Departamental para la Salud LTDA"/>
        <s v="Administración Pública Cooperativa Solidaria de Servicios Públicos del Municipio de Sotaquirá"/>
        <s v="PAR Caprecom EICE -  En liquidación"/>
        <s v="Somos Sistema Operativo de Movilidad, Oriente Sostenible S.A.S"/>
        <s v="PA  Fondo Francisco José de Caldas - Fiduprevisora S.A"/>
        <s v="SUEJE Sistema Universitario del Eje Cafetero"/>
        <s v="E.S.P de Santa Fe de Antioquia S.A.S E.S.P"/>
        <s v="Compañía Energética del Caribe S.A.S E.S.P"/>
        <s v="Empresa de Iluminación Pública S.A.S E.S.P"/>
        <s v="Instituto Municipal de Deporte y Recreación de el Guamo Bolívar"/>
        <s v="Instituto para la Recreación y el Deporte en el Municipio de Santa Fe de Antioquia"/>
        <s v="Promotora Ferrocarril de Antioquia S.A.S"/>
        <s v="Empresa Metropolitana de Servicios Públicos Domiciliarios S.A E.S.P"/>
        <s v="E.S.P Empresas de Servicios Publicos de Pueblo Bello S.A.S"/>
        <s v="Empresa de Desarrollo Urbano de Pereira - EDUP"/>
        <s v="Instituto Distrital de Protección y Bienestar Animal"/>
        <s v="Empresas Públicas de el Doncello S.A E.S.P"/>
        <s v="Instituto de Desarrollo Económico del Sur"/>
        <s v="APC Acueducto Piendamó Morales Organización Autorizada"/>
        <s v="Empresa de Obras Sanitarias de Taminango - EMPOTAM E.S.P"/>
        <s v="E.I.C.E de Mercados del Municipio de Santander de Quilichao"/>
        <s v="Empresas Públicas de Apartadó SAS ESP"/>
        <s v="Nueva E.S.E. Hospital Departamental San Francisco de Asís"/>
        <s v="Patrimonio Autónomo iNNpulsa Colombia"/>
        <s v="Patrimonio Autónomo Colombia Productiva"/>
        <s v="Jurisdicción Especial para la Paz"/>
        <s v="E.S.P Domiciliarios de el Castillo S.A"/>
        <s v="Unidad de Búsqueda de Personas dadas por Desaparecidas en el contexto y en razón del conflicto armado"/>
        <s v="Región Administrativa y de Planificación RAP Pacífico"/>
        <s v="E.S.P Empresa de Servicios Públicos de Acueducto Alcantarillado y Aseo de Suaita S.A"/>
        <s v="E.S.P. Aguas de Tumaco S.A"/>
        <s v="Instituto de Tránsito y Transporte de Campoalegre"/>
        <s v="Asociación de Municipios del Magdalena Medio Antioqueño"/>
        <s v="E.S.P de San Francisco S.A.S"/>
        <s v="Instituto Municipal de Deportes y Recreación del Guamo"/>
        <s v="Instituto Municipal de Deportes Recreación y Cultura de Ponedera"/>
        <s v="Empresa de Desarrollo Urbano de la Ceja"/>
        <s v="Empresa Oficial de Servicios Públicos Domiciliarios de Mercaderes Cauca"/>
        <s v="Centro Municipal para el Control de la Movilidad"/>
        <s v="Fondo Especial para la Administración de Bienes de la Fiscalía General de la Nación"/>
        <s v="Corporación Agencia Nacional de Gobierno Digital"/>
        <s v="IPS - Indígena del Pueblo Inga en Aponte"/>
        <s v="Instituto Municipal para la Recreación, el Deporte, el Aprovechamiento del Tiempo Libre y la Educación Extraescolar de Totoró Cauca"/>
        <s v="E.S.P. de Acueducto, Alcantarillado y Aseo del Municipio de Magui Payan S.A.S."/>
        <s v="Casa de Reposo"/>
        <s v="Fundación San Juan de Dios de Santanfé de Antioquia."/>
        <s v="Municipios Asociados del Nordeste y Magdalena Medio"/>
        <s v="Centro de Recepción de Menores"/>
        <s v="E.S.P Domiciliarios de Mesetas"/>
        <s v="E.S.P. de Nariño S.A.S"/>
        <s v="PA Fondo Colombia en Paz"/>
        <s v="Institución  Universitaria Digital de Antioquia"/>
        <s v="E.S.P. Domiciliarios de Vianí S.A.S"/>
        <s v="Instituto Municipal de Deporte y Recreación de Colosó - Sucre"/>
        <s v="Asociación de Municipios de la Subregión Centro Sur de Caldas - En Liquidación"/>
        <s v="Instituto Distrital de Turismo de Santa Marta"/>
        <s v="E.S.P Empresa de Servicios Públicos de Aseo del Noroeste de Caldas S.A.S"/>
        <s v="Instituto Distrital de Santa Marta para la Recreación y el Deporte"/>
        <s v="E.S.P. de Pandi S.A.S"/>
        <s v="E.S.P. Iluminación y Desarrollos Tecnológicos S.A.S"/>
        <s v="Empresa de Nuevas Tecnologías de Innovación, Ingeniería y Telecomunicaciones - En Liquidación"/>
        <s v="E.S.P Por Santa Rosa Sostenible S.A.S"/>
        <s v="Instituto Municipal de Deportes, Recreación y Aprovechamiento del Tiempo Libre de Coveñas Sucre"/>
        <s v="Empresas Públicas de Tello S.A.S. E.S.P."/>
        <s v="Empresa Distrital de Desarrollo y Renovación Urbano Sostenible de Santa Marta"/>
        <s v="Fondo de Bienestar Social y Escuela de Formación de Estudios Fiscales de la Contraloría General del Departamento del Magdalena"/>
        <s v="E. S. P. del Guainía Escalar S.A.S."/>
        <s v="Provincia Administrativa y de Planificación -PAP- del Agua, Bosque y el Turismo del Departamento de Antioquia"/>
        <s v="Archivos del Estado y Tecnologías de la Información S.A.S."/>
        <s v="E.S.P. del Municipio de Turmequé S.A."/>
        <s v="Curipa E.S.P de San Joaquin AAA S.A.S"/>
        <s v="Fondo de Bienestar Social y Escuela de Capacitación y de Altos Estudios Fiscales de la Contraloría Municipal de Montería"/>
        <s v="Consejo Profesional Nacional de Topografía"/>
        <s v="Resguardo Indígena de Muellamues"/>
        <s v="Fondo Mixto de Etnocultura y Desarrollo Social - FONPACIFICO"/>
        <s v="E.S.P. Domiciliarios del Valle de San Juan S.A.S."/>
        <s v="E.S.P Domiciliarios Girón S.A.S"/>
        <s v="Instituto de Tránsito y Transporte del Departamento del Cesar"/>
        <s v="Fondo de Vivienda de Interés Social del Departamento del Huila"/>
        <s v="Asociación de Municipios del Centro del Departamento del Tolima"/>
        <s v="Empresa de Servicios de Alumbrado Público de Corozal S.A.S - E.S.P"/>
        <s v="Fondo Mixto de Cultura - Ipiales"/>
        <s v="Empresa de Acueducto, Alcantarillado y Aseo del Municipio de Pijiño del Carmen - Magdalena S.A E.S.P"/>
        <s v="Infraestructura Asset Management Colombia SAS - En Liquidación"/>
        <s v="E.S.P. de Colombia Huila S.A.S."/>
        <s v="Instituto Cajamarcuno para el Deporte y la Recreación"/>
        <s v="Empresa Aguas del Chocó S.A. E.S.P."/>
        <s v="Asociación de Resguardos Pijaos del Tolima"/>
        <s v="Alumbrado Público de Villa Rica Iluminación Inteligente Led S.A.S - E.S.P"/>
        <s v="Generadora la Cascada S.A.S E.S.P"/>
        <s v="La Provincia Administrativa y de Planificación -PAP- de la Paz en el Departamento de Antioquia"/>
        <s v="Barrancominas"/>
        <s v="Nueva Licorera de Boyacá - NLB"/>
        <s v="E.S.P. Sociedad de Economía Mixta Enercaloto Iluminaciones S.A.S."/>
        <s v="Gestión Energética Integral de la Sabana S.A.S. (GETSA)"/>
        <s v="Administración Pública Cooperativa de Simití"/>
        <s v="Tierrasua S.A.S."/>
        <s v="Región Administrativa y de Planificación Caribe - RAP Región Caribe"/>
        <s v="Corporación Hospital Francisco Lopera Restrepo de Santa Rosa de Osos"/>
        <s v="Empresa Pública de Madrid"/>
        <s v="Asociación de Municipios de la Depresión Momposina"/>
        <s v="Fondo Mixto para la Promoción del Deporte y la Gestión Social"/>
        <s v="Región Administrativa y de Planificación RAP - Eje Cafetero"/>
        <s v="Empresa de Servicios Públicos EMSAP S.A.S"/>
        <s v="Instituto Municipal de Deportes y Recreación de Candelaria"/>
        <s v="Instituto Municipal de Deportes, Recreación y Cultura de Santa Lucía"/>
        <s v="ENERMARSELLA S.A.S E.S.P"/>
        <s v="U.A.E. de Alimentación Escolar - Alimentos para Aprender"/>
        <s v="Instituto Municipal del Deporte y la Recreación, el Aprovechamiento del Tiempo Libre, la Educación extraescolar y la Educación física de Corozal"/>
        <s v="Instituto Municipal de Cultura y Turismo de Tenjo"/>
        <s v="Sistema Estratégico de Transporte Público de Ibagué S.A.S"/>
        <s v="Asociación Regional de Municipios del Caribe - AREMCA"/>
        <s v="Empresa de Vivienda y Desarrollo Urbano y Rural del Municipio de Envigado - DEsur"/>
        <s v="Instituto Municipal de Deporte y Recreación de Cimitarra"/>
        <s v="E.S.P. Empresa de Servicio de Alumbrado Público de Yopal S.A.S."/>
        <s v="Artics S.A.S."/>
        <s v="E.S.P. Sociedad de Economía Mixta Alumbrado Público de Pitalito S.A.S."/>
        <s v="E.S.P Generadora Otu S.A.S"/>
        <s v="E.S.P. Empresa Municipal de Acueducto Alcantarillado y Aseo del Municipio de San Benito ABAD-SUCRE S.A ESP Aguas de San Benito ABAD S.A."/>
        <s v="Empresa de Iluminación Pública y Tecnología de Sardinata S.A.S. - IPSA S.A.S."/>
        <s v="Instituto Municipal del Deporte y Recreaciòn de San Onofre"/>
        <s v="Asociación de Municipios del Nordeste y Magdalena Medio Antioqueño Zona Nus"/>
        <s v="E.S.P. Aguas Públicas de Cantagallo S.A."/>
        <s v="Fondo de Sostenibilidad Financiera del Sector Eléctrico"/>
        <s v="Instituto de Movilidad y Transporte del Municipio de Arauquita."/>
        <s v="Grupo Bicentenario S.A.S."/>
        <s v="Asociación Municipios de los Sures"/>
        <s v="E.S.P Empresas Publicas de Villavieja S.A.S"/>
        <s v="Empresa Regional Jerusalèn,Nariño, Guataqui S.A.S E.S.P."/>
        <s v="Asociación de Municipios Pueblos de Occidente"/>
        <s v="Fábrica de Licores y alcoholes de Antioquia"/>
        <s v="Empresas de Parques y Eventos de Antioquia- Activa"/>
        <s v="Contraloría Departamental de San Andrés, Providencia y Santa Catalina"/>
        <s v="Asociación de Municipios de la Subregión Suroriental Provincia de Ricaurte- Norte de Santander"/>
        <s v="Contraloría General de Antioquia"/>
        <s v="Contraloría Distrital de Medellín"/>
        <s v="Contraloría Municipal de Bello"/>
        <s v="Contraloría Municipal de Pasto"/>
        <s v="Contraloría General del Departamento del Tolima"/>
        <s v="Contraloría Municipal de Ibagué"/>
        <s v="Contraloría Municipal de Envigado"/>
        <s v="Contraloría General del Departamento del Putumayo"/>
        <s v="Contraloría Municipal de Itagüí"/>
        <s v="Contraloría Municipal de Neiva"/>
        <s v="Contraloría Departamental del Huila"/>
        <s v="Instituto de trànsito del Municipio de Chaparral - Tolima"/>
        <s v="Contraloría Departamental del Caquetá"/>
        <s v="Contraloría Departamental de Nariño"/>
        <s v="Contraloría Distrital de Barranquilla"/>
        <s v="Contraloría Departamental del Atlántico"/>
        <s v="Contraloría Distrital de Cartagena"/>
        <s v="Contraloría Departamental de Bolívar"/>
        <s v="Contraloría Distrital de Santa Marta"/>
        <s v="Contraloría Departamental del Magdalena"/>
        <s v="Contraloría Municipal de Valledupar"/>
        <s v="Contraloria General del Departamento del Cesar"/>
        <s v="Contraloría Municipal de Soledad"/>
        <s v="Contraloría Municipal de Barrancabermeja"/>
        <s v="Contraloría Municipal de Girón"/>
        <s v="Contraloría Departamental del Guaviare"/>
        <s v="Contraloría  Departamental de Arauca"/>
        <s v="Contraloría Municipal de Floridablanca"/>
        <s v="Contraloría Municipal de Bucaramanga"/>
        <s v="Contraloría General del Departamento de la Guajira"/>
        <s v="Contraloría General de Santander"/>
        <s v="Contraloría General del Departamento de Norte de Santander"/>
        <s v="Contraloría Municipal de Cúcuta"/>
        <s v="Contraloría Municipal de Armenia"/>
        <s v="Contraloría General del Quindío"/>
        <s v="Contraloría Municipal de Dosquebradas"/>
        <s v="Contraloría Municipal de Pereira"/>
        <s v="Contraloría General del Risaralda"/>
        <s v="Contraloría Municipal de Manizales"/>
        <s v="Contraloría Municipal de Sincelejo"/>
        <s v="Contraloría Municipal del Municipio de San Jerónimo de Montería"/>
        <s v="Contraloría General del Departamento de Sucre"/>
        <s v="Contraloría Departamental de Córdoba"/>
        <s v="Contraloría Municipal de Villavicencio"/>
        <s v="Contraloría General de Caldas"/>
        <s v="Contraloria Departamental de Amazonas"/>
        <s v="Contraloría General de Boyacá"/>
        <s v="Contraloría de Cundinamarca"/>
        <s v="Contraloría Municipal de Soacha"/>
        <s v="Contraloría Departamental del Vichada"/>
        <s v="Contraloría Departametal de Vaupés"/>
        <s v="Contraloría Departamental del Meta"/>
        <s v="Contraloría Departamental del Guainía"/>
        <s v="Contraloría Departamental de Casanare"/>
        <s v="Contraloría Municipal de Popayán"/>
        <s v="Contraloría Municipal de Tuluá"/>
        <s v="Contraloría Municipal de Yumbo"/>
        <s v="Contraloría Municipal de Palmira"/>
        <s v="Contraloría Distrital de Buenaventura"/>
        <s v="Contraloría General del Cauca"/>
        <s v="Contraloría Departamental del Valle del Cauca"/>
        <s v="Contraloría General del Municipio de Santiago de Cali"/>
        <s v="Contraloria Municipal de Tunja"/>
        <s v="Asociación de Municipios de la Provincia de Pamplona"/>
        <s v="Empresa de Desarrollo Urbano del Norte de Antioquia"/>
        <s v="Instituto Municipal para la Cultura, el Deporte, el Turismo y la Recreación del Municipio de Trinidad"/>
        <s v="E.S.P. Acueducto, Alcantarillado, Aseo y Energía Eléctrica de Uribia S.A.S."/>
        <s v="Alianza Pública para el Desarrollo Integral"/>
        <s v="Instituto de Cultura y Turismo de Yopal"/>
        <s v="Instituto Municipal de Cultura, Recreación y Deporte de Itagüí"/>
        <s v="E.S.P. Caribemar de la Costa S.A.S."/>
        <s v="Fondo de Vivienda de Interés Social y Reforma Urbana del Municipio de Chiriguaná - Cesar"/>
        <s v="Junta Municipal de Deporte y Recreación de Sampués"/>
        <s v="Asociación de municipios Urabá norte"/>
        <s v="Contraloría Distrital de Bogotà"/>
        <s v="Empresa de Desarrollo Territorial Urbano y Rural de Marinilla &quot;EDUR&quot;"/>
        <s v="E.S.P. Domiciliarios Aguas del Upia S.A.S."/>
        <s v="E.S.P. Empresa de Acueducto, Alcantarillado, Aseo y Energía (ZNI) de Puerto Guzmán S.A."/>
        <s v="E.I.C.E. para el Desarrollo Urbano y Hábitat del Municipio de Apartadó"/>
        <s v="Sociedad Pública Terminal Regional de Transporte Terrestre de Tunja S.A.S."/>
        <s v="Asociación de Municipios del Complejo Cenagoso de la Zapatosa, la Ruta de la Cumbia, la Tambora, Mitos y Leyendas"/>
        <s v="Instituto Municipal de Deportes y Recreación de Bello"/>
        <s v="U.A.E de la Justicia Penal Militar y Policial"/>
        <s v="Alianza Colombiana de Instituciones Públicas de Educación Superior - RED SUMMA"/>
        <s v="Contraloría  Municipal de Rionegro."/>
        <s v="Instituto Municipal de Vivienda de Restrepo Valle"/>
        <s v="Empresa para la Competitividad Territorial del Municipio de Girardota"/>
        <s v="Patrimonio Autónomo Fondo Mujer Emprende"/>
        <s v="Empresa de Tecnología y Servicios Alborada - Empresa Industrial y Comercial del Estado EICE"/>
        <s v="E.S.P. EMPRESA DESCENTRALIZADA MUNICIPAL CON CAPITAL MIXTO ENERGITAR S.A.S"/>
        <s v="Instituto Municipal de Cultura y Ciudadanía de Apartadó Antioquia."/>
        <s v="Promueve Más S.A.S."/>
        <s v="Instituto de Cultura y Turismo del Municipio de Chiriguaná."/>
        <s v="E.S.P. Empresa de Servicios Públicos Domiciliarios de Murillo Tolima S.A.S."/>
        <s v="Empresa de Desarrollo Urbano y Rural del Municipio de Bello - EDUNORTE"/>
        <s v="Nutriceres S.A.S."/>
        <s v="Agencia de Analítica de Datos S.A.S."/>
        <s v="E.I.C.E. del Orden Municipal, Denominada Empresa Municipal de Maquinaria, Transporte y Servicios"/>
        <s v="E.S.P. Riosucio Alumbrado Público S.A.S."/>
        <s v="Empresa de Desarrollo Competitividad y Productividad de Guarne"/>
        <s v="E.S.P. Sociedad de Economía Mixta Iluminación y Desarrollos Tecnológicos S.A.S."/>
        <s v="Patrimonio Autónomo Fondo Nacional del Pasivo Pensional y Prestacional de la Electrificadora del Caribe S.A. E.S.P. - FONECA"/>
        <s v="PA Fondo DIAN para Colombia"/>
        <s v="Patrimonio Autónomo Fondo Especial para Investigaciones - INS"/>
        <s v="E.S.P. Empresa de Servicios de Iluminación Pública y Desarrollos Tecnológicos de Neiva S.A.S."/>
        <s v="Región de Planeación y Gestión del Bajo Cauca"/>
        <s v="U.A.E. para la Gestión Catastral de Cundinamarca"/>
        <s v="E.I.C.E. Faro del Catatumbo S.A.S."/>
        <s v="E.S.P. Empresa de Servicios Públicos de San Diego."/>
        <s v="Asociación Regional de Municipios del Caribe - ARCA"/>
        <s v="Alianza Energética y Tecnológica del cauca S.A.S"/>
        <s v="Instituto Municipal de Deportes y Recreación de Manatí."/>
        <s v="Instituto de Protección y Bienestar Animal de Cundinamarca"/>
        <s v="Movilidad Bolívar S.A.S."/>
        <s v="Región Administrativa y de Planificación de la Amazonía RAP - Amazonía"/>
        <s v="Patrimonio Autónomo Fondo Nacional para el Desarrollo de la Infraestructura"/>
        <s v="Patrimonio Autónomo del Departamento Administrativo de la Presidencia de la República - S.A.E. S.A.S."/>
        <s v="Empresa de Desarrollo Urbano y Rural del Municipio de El Carmen de Viboral"/>
        <s v="U.A.E. Unidad de Planeación de Infraestructura de Transporte"/>
        <s v="E.S.P Aguas de Cimitarra S.A.S"/>
        <s v="S.E.M. Unión Promotora de Valor S.A.S."/>
        <s v="Instituto Municipal para la Recreación y Deporte Aprovechamiento del Tiempo Libre y la Educación Extra-Escolar."/>
        <s v="E.I.C.E. Instituto Financiero Empresarial de Yopal"/>
        <s v="E.S.P. Aguas de Valencia S.A.S."/>
        <s v="E.S.E Hospital Departamental De San Andrés, Providencia Y Santa Catalina"/>
        <s v="E.S.P. Empresa de Servicios Públicos Domiciliarios Aguas del Pienta S.A.S.- En Liquidación"/>
        <s v="Provincia Administrativa y de Planificación- PAP- Minero Agroecológica"/>
        <s v="Instituto Municipal del deporte deportibu"/>
        <s v="Agencia de Comercialización y de Competitividad para el Desarrollo Regional"/>
        <s v="Operadora Distrital de Transporte S.A.S."/>
        <s v="Agencia Distrital para la Educación Superior, la Ciencia y la Tecnología"/>
        <s v="E.S.P. Nodo Pacífico S.A.S."/>
        <s v="E.S.E. Universitaria del Atlántico"/>
        <s v="E.S.P. Río Aburrá S.A.S."/>
        <s v="E.S.P. Antioqueña de Iluminaciones S.A.S."/>
        <s v="Asociación de Municipios Urabá Darién - Caribe"/>
        <s v="E.S.P. Empresa de Servicios Públicos de Acueducto, Alcantarillado, Aseo y Complementarios de Neira Caldas S.A.S."/>
        <s v="Empresa para el Desarrollo Territorial de El Bagre"/>
        <s v="E.S.P Sociedad Chinchinà Alumbrado Público  S.A.S"/>
        <s v="E.I.C.E. Empresa de Desarrollo Urbano y Rural"/>
        <s v="I.P.S.I. ANENU-JIA"/>
        <s v="E.I.C.E. Empresa de Desarrollo Urbano del Occidente- EDUOCCIDENTE"/>
        <s v="E.S.P. Empresas Publicas Aguas de Florencia S.A.S"/>
        <s v="E.I.C.E. Empresa para el Desarrollo Urbano Rural y Hábitat del Municipio de Necoclí"/>
        <s v="E.S.P. Iluminamos 20/20 S.A.S."/>
        <s v="E.I.C.E. Empresa Autónoma de El Peñol"/>
        <s v="E.I.C.E. Catasig S.A.S."/>
        <s v="Fondo Mixto para el Desarrollo Regional"/>
        <s v="E.S.P. Empresa de Servicios Públicos de Puerto Rondón S.A.S"/>
        <s v="E.I.C.E. Empresa de Desarrollo Urbano y Hábitat Sostenible"/>
        <s v="Fondo Mixto para la Promoción de la Infraestructura, el Desarrollo Integral y la Gestión Social Sierra Nevada"/>
        <s v="E.I.C.E. Empresa Pública del Municipio de Soacha"/>
        <s v="E.S.P Arauca Iluminada S.A.S"/>
        <s v="Instituto Municipal para el Deporte y la Recreación de Tumaco - Inder Tumaco"/>
        <s v="E.S.P Kettlina Utilities Conpany   S.A.S"/>
        <s v="Foncolombia, Fondo Mixto para el Desarrollo Integral y la Gestión Social de Colombia"/>
        <s v="E.S.P. Espumas, Empresas Públicas de Elías S.A.S."/>
        <s v="E.S.P Empresa Industrial y Comercial del Estado de Gestión Catastral de Sahagún S.A.S."/>
        <s v="Instituto de Tránsito y Transporte de Fonseca la Guajira"/>
        <s v="E.S.P Empresa de Servicios de Iluminación Pública y Desarrollos Tecnológicos de Cachipay S.A.S."/>
        <s v="E.S.P Empresa de Servicios de Iluminación Pública y Desarrollos Tecnológicos de Barbosa S.A.S"/>
        <s v="Región Administrativa y de Planificación- RAP Llanos"/>
        <s v="E.S.P.Empresas Públicas de Filandia S.A.S"/>
        <s v="Empresa Prestadora de Servicios de Salud Indígena - WALEKERU IPSI"/>
        <s v="E.S.P. Empresas Públicas de Santa Bárbara S.A."/>
        <s v="Servicios Integrales del Estado S.A.S"/>
        <s v="Instituto  Municipal del Deporte y Recreacion de Turbaco"/>
        <s v="E.S.P. Empresa de Servicio de Aseo de Argelia S.A."/>
        <s v="Fondo Nacional de Modernización del Parque Automotor de Carga"/>
        <s v="Corporación de Apoyo y Desarrollo Regional Corposinergia"/>
        <s v="I.P.S.I KOTTUSHI SAO ANA-A"/>
        <s v="Región Administrativa y de Planificación - RAP El Gran Santander"/>
        <s v="Asociación de Municipios del Sinú, Sabana y Costa Cordobesa ASISCO"/>
        <s v="Desarrollo Sostenible y Equidad Territorial"/>
        <s v="Asociación de Municipios de los Departamentos de Córdoba y Sucre"/>
        <s v="E.S.P.Energiandes S.A.S"/>
        <s v="Fondo Mixto para la Promoción de las Energías Renovables, el Desarrollo Integral y la Gestión Social"/>
        <s v="E.S.P. Empresas Públicas de Piamonte AAA S.A.S."/>
        <s v="E.S.P. Empresas Públicas de Concepción S.A.S."/>
        <s v="Fondo para el Acceso a los Insumos Agropecuarios - FAIA"/>
        <s v="Asociación de Municipios del Departamento de Córdoba"/>
        <s v="E.I.C.E. Empresa de Desarrollo y Renovación Urbano Sostenible de Malambo"/>
        <s v="E.S.P. Empuservicios S.A.S SEM"/>
        <s v="Provincia Administrativa y de Planificación - PAP- de Penderisco y Sinifana en el Departamento de Antioquia"/>
        <s v="Asociación de Municipios Sostenibles de Colombia"/>
        <s v="Asociación de Municipios de Córdoba y del Urabá Antioqueño"/>
        <s v="Región Administrativa y de Planificación RAP Del Agua y La Montaña"/>
        <s v="E.I.C.E. Empresa de Desarrollo Urbano del Pacifico"/>
        <s v="E.S.P. Amazonas Desarrollo Inteligente - ADI S.A.S."/>
        <s v="Nuevo Belén de Bajirá"/>
        <s v="Agencia de Desarrollo Local Nariño"/>
        <s v="E.I.C.E. Empresa para el Desarrollo Urbano, Rural y Hábitat del Urabá"/>
        <s v="Empresa para la Gestión Inteligente del Territorio - EMGIT S.A.S."/>
        <s v="Resguardo Indígena Honduras"/>
        <s v="Patrimonio Autónomo Fondo Nacional de Seguridad Vial"/>
        <s v="E.S.E. Hospital San Vicente de Chucurí"/>
        <s v="Empresa de Desarrollo y Renovación Municipal de Buriticá EDEREM - Buriticá"/>
        <s v="E.S.P. Nepsa del Quindío Empresa Regional de Servicios Públicos S.A."/>
        <s v="Provincia Administrativa y de Planificación de San Juan en el Departamento de Antioquia"/>
        <s v="E.I.C.E. Empresa de Desarrollo Inteligente y Sostenible S.A.S."/>
        <s v="E.S.P. Empresa de Servicios Públicos Domiciliarios de Acueducto Alcantarillado y Aseo de Rioblanco - ACUAARIO S.A.S."/>
        <s v="Instituto Municipal de Tránsito de Aracataca"/>
        <s v="E.S.P. Umbraled S.A.S."/>
        <s v="E.S.P. del Sector Rural Urbano y Centros Poblados de Güepsa Sociedad Anónima por Acciones Simplificadas de Alcantarillado - Aseo Rural y Urbano del Municipio de Güepsa - Santander"/>
        <s v="E.S.P. Empresa Departamental de Servicios Públicos Domiciliarios de Acueducto, Alcantarillado y Aseo de la Guajira S.A"/>
        <s v="E.S.P Aguas Publicas de Guadalupe E.P.G S.A"/>
        <s v="Institución Prestadora de Servicio de Salud Indígena Guaitara"/>
        <s v="Región Metropolitana Bogotá - Cundinamarca"/>
        <s v="Corporación del Sinú y San Jorge para la Ayuda Social"/>
        <s v="Patrimonio Autónomo - Fondo Nacional de Financiamiento para la Ciencia, la Tecnología y la Innovación, Fondo Francisco José de Caldas"/>
        <s v="E.S.P. Empresa de Servicios Tecnológicos e Iluminación de Valledupar S.A.S."/>
        <s v="E.S.P. Enlaza Grupo Energía Bogotá S.A.S."/>
        <s v="Corporación Mixta para el Desarrollo Integral, la Sostenibilidad Social y Ambiental de las Regiones"/>
        <s v="Instituto Municipal de Cultura Deporte y Recreación de Tiquisio"/>
        <s v="I.P.S. Indígena Mavesalud"/>
        <s v="Fondo de Bienestar Social y de Capacitación de la Contraloría General del Departamento Norte de Santander"/>
        <s v="Sociedad de Avances Tecnológicos para el Desarrollo del Departamento del Valle del Cauca - Valle Avanza S.A.S."/>
        <s v="E.S.P. Empresa Oficial de Servicios Públicos Domiciliarios Sutamarchan S.A.S."/>
        <s v="I.P.S.I. Sikuaso"/>
        <s v="E.I.C.E. Empresa de Desarrollo Territorial Sostenible Invest in Sabana"/>
        <s v="Consejo Nacional Electoral"/>
        <s v="Visión Vegachi Nordeste S.A.S."/>
        <s v="Patrimonio Autonomo FENOGE"/>
        <s v="MEGATIC S.A.S."/>
        <s v="S.E.M. Idea + S.A.S."/>
        <s v="Ministerio de Igualdad y Equidad"/>
        <s v="Rotorr-Motor de Innovación"/>
        <s v="Centro de Bienestar de Adulto Mayor"/>
        <s v="Fideicomiso Fondo Nacional de Salud"/>
        <s v="Impacto infraestructura SAS"/>
        <s v="Empresas de Fomento Agropecuario S.A.S. S.E.M."/>
        <s v="Corporación Mixta para la Sustentabilidad y el Desarrollo Social Integral-YAPURUTU"/>
        <s v="Empresa de Servicios Públicos de Samaná E.S.P. S.A.S"/>
        <s v="Servicios Integrales del Estado Colombiano SIEC SAS Sociedad de Economía Mixta"/>
        <s v="E.S.P. Iluminación y Territorio Inteligente S.A.S."/>
        <s v="S.E.M Centro Logístico de Transportes de Jardin S.A.S"/>
        <s v="Contraloría Municipal de Sabaneta"/>
        <s v="E.S.P. EMPRESA DE SERVICIOS PUBLICOS TOTALSERVIS S.A.S"/>
        <s v="E.S.P. Servicios Públicos de Sáchica S.A.S."/>
        <s v="Asociación de Autoridades Tradicionales Indígenas FINCESALUD IPSI"/>
        <s v="Laboratorio Redes de Emprendimiento, Comunicación y Paz"/>
        <s v="S.E.M Empresa de Desarrollo Territorial Impulsa Mas S.A.S"/>
        <s v="E.S.P. Aguas de Torobe S.A.S."/>
        <s v="Fondo Mixto para el Desarrollo Integral de las Regiones de Colombia"/>
        <s v="Asociación de Cabildos Indígenas de la zona norte del Cauca"/>
        <s v="E.S.P.Empresa de Servicios Públicos de Puerto Carreño Vichada S.A"/>
        <s v="E.S.P. Centrales de Energía Eléctrica de Vaupés S.A.S."/>
        <s v="E.S.P. Aguas Colon S.A.S."/>
        <s v="Región de Planeación y Gestión,Autoridad Regional de Transporte del Suroccidente de Colombia - Movamos Región."/>
        <s v="Servicios Catastrales Nacionales Arga S.A.S."/>
        <s v="Sistema Integrado de Transporte Regional en el Gran Valle S.A.S."/>
        <s v="S.E.M Empresa Municipal de Alumbrado Público de El Tarra S.A.S."/>
        <s v="Instituto Municipal del Deporte y Cultura -Toro Ciudad Confederada"/>
        <s v="Región de Planeación y Gestión del Pueblo Zenú"/>
        <s v="Institución Universitaria Politécnico Distrital de Santa Marta"/>
        <s v="E.S.P. Sociedad de Acueducto Alcantarillado y Aseo de Barranquilla S.A."/>
        <s v="Wintukwa IPSI"/>
        <s v="Patrimonio Autonomo Fondo para la Vida y la Biodiversidad"/>
        <s v="Fondo Mixto de Inversion y Desarrollo para la Paz de Colombia"/>
        <s v="I.P.S.I Sol Wayuu"/>
        <s v="I.P.S.I. Indigena Centro Epidemiologico y de Salud Integral JEKEET AKUAITA"/>
        <s v="Instituto Municipal de Deportes, Recreación y Actividad Física Melgar Tolima"/>
        <s v="Instituto Municipal De Transporte y Movilidad Puerto Asís"/>
        <s v="Instituto de Transito Transporte y Desarrollo Urbano del Municipio de Sincé - Sucre"/>
        <s v="Instituto Municipal para el Deporte la Educación Física y la Recreación de San Zenón"/>
        <s v="Instituto de Tránsito y Transporte Municipal de El Banco"/>
        <s v="Casa de Bienestar del Adulto Mayor y Centro Vida La Esperanza de Soracá"/>
        <s v="Institución Universitaria Pública de Bello"/>
        <s v="Provincia Administrativa y de Planeación - PAP del Sumapaz"/>
        <s v="Asociación de Territorios Ancestrales Sindawa ASOSINDAWA"/>
        <s v="E.S.P. Empresa Oficial de Acueducto y Alcantarillado del Municipio de Sincé"/>
        <s v="E.S.P. Empresa de Servicios Públicos de El Paso"/>
        <s v="Instituto Municipal de Tránsito y Transporte de Fundación"/>
        <s v="CIDTI 4.0 S.A.S."/>
        <s v="Asociación de Municipios RIOMAR"/>
        <s v="Asociación de Municipios ECO - Subregión del Guájaro Canal del Dique y Municipios Ribereños del Río Magdalena"/>
        <s v="Corporación Centro Provincial de Gestión Agroempresarial de los Puertos"/>
        <s v="Institución Universitaria de las Culturas y las Artes Populares-IPC"/>
        <s v="S.E.M Empresa para el Desarrollo Urbano de Occidente S.A.S E.S.P"/>
        <s v="E.I.C.E. Empresa de Desarrollo Urbano Territorio y Desarrollo"/>
        <s v="Instituto Municipal para el Deporte y la Recreación IMDER"/>
        <s v="P.A. Fondo para la Superación de Brechas de Desigualdad Poblacional e Inequidad Territorial"/>
        <s v="E.I.C.E. Empresa de Desarrollo y Renovación Municipal de Santa Fe de Antioquia"/>
        <s v="E.I.C.E. Empresa Industrial y Comercial para el Desarrollo Urbano y Territorial - Municipio Mutatá"/>
        <s v="S.E.M. Empresa de Servicios Públicos Mixta Ciudad Moderna SAS ESP"/>
        <s v="E.S.P. Empresas Públicas de Florencia AAA S.A.S."/>
        <s v="Fondo Mixto de Cultura, Deporte y Turismo del Municipio de Cartago Valle Del Cauca"/>
        <s v="Corporación Mixta para el Desarrollo Social y Ambiental de Colombia - Codecolombia"/>
        <s v="Región de planeación y gestión para el desarrollo territorial municipal - RPG PARAMILLO"/>
        <s v="E.I.C.E. Empresa de Desarrollo Sostenible del Municipio de la Unión"/>
        <s v="Asociación Supradepartamental de Municipios de la Región del Alto Patía"/>
        <s v="Fondo de Desarrollo Empresarial de Barrancas"/>
        <s v="Región de Planeación y Gestión para el Turismo Sostenible del Atlántico"/>
        <s v="S.E.M. ECO 360 S.A.S E.S.P."/>
        <s v="Instituto Departamental de Acción Comunal del Departamento del Huila"/>
        <s v="S.E.M. Agrovizión S.A.S."/>
        <s v="Fondo Mixto para la Promoción de la Cultura y las Artes de Itagüi Museo Centro Cultural Caribe"/>
        <s v="Asociación de Municipios del Departamento del Atlántico"/>
        <s v="E.I.C.E Empresa de Desarrollo Urbano de Andes"/>
        <s v="Asociación Indígena IPS Inga Kamentsa"/>
        <s v="Instituto para el Fomento de la Cultura El Deporte y el Turismo ICDT del Municipio de San Pablo"/>
        <s v="Corporación Pública de Innovación en Tecnología"/>
        <s v="Geoter E.I.C.E. S.A.S"/>
        <s v="E.S.P. Empresa Oficial de Servicios Públicos del Municipio de San Martin de Loba Bolívar S.A.S"/>
        <s v="E.S.P. Empresa Oficial de Servicios Públicos del Distrito de Santa Cruz de Mompox S.A.S."/>
        <s v="Fondo Mixto para la Promoción del Deporte la Cultura el Desarrollo Integral y la Gestión Social"/>
        <s v="S.E.M. Centro de Desarrollo Tecnológico de Producción de Vacunas - BOGOTÁBIO S.A.S"/>
        <s v="Fondo Mixto Nacional para el Fomento Deportivo, la Cultura, la Tecnología, Ordenamiento Territorial Alrededor del Agua y Justicia Ambiental, Energías Renovables y el Desarrollo Colombiano"/>
        <s v="Instituto Distrital de Acción Comunal de Cartagena y el Caribe"/>
        <s v="E.I.C.E. Empresa de Desarrollo de San Carlos"/>
        <s v="Agencia Regional de Movilidad"/>
        <s v="E.I.C.E. Empresa de Desarrollo Territorial de Donmatías S.A.S."/>
        <s v="E.I.C.E. Área Metropolitana de Valledupar"/>
        <s v="S.E.M. Tenjo Tecnología e Innovación S.A.S."/>
        <s v="Red Universitaria REDU"/>
        <s v="Fondo Mixto para la Competitividad y el Desarrollo Territorial de la Región Norte de Colombia"/>
        <s v="E.I.C.E. Empresa de Desarrollo Sostenible del Magdalena"/>
        <s v="I.P.S.I Runa Yankuna - Cabildo Mayor del Pueblo Yanacona"/>
        <s v="E.I.C.E. Empresa de Desarrollo Urbano Rural y Habitat del Municipio de Dabeiba"/>
        <s v="Nutriendo Sonrisas S.A.S."/>
        <s v="E.I.C.E.  Empresa Promotora de Bolívar"/>
        <s v="E.I.C.E. Empresa de Desarrollo Territorial de Yarumal y el Norte de Antioquia"/>
        <s v="E.I.C.E. Empresa de Renovación e Infraestructura de Sogamoso S.A.S."/>
        <s v="E.I.C.E. del Orden Municipal &quot;Banco de Suelos e Inmobiliario de Montería&quot;"/>
        <s v="S.E.M. Sociedad Terminal de Transportes del Municipio de Túquerres S.A."/>
        <s v="Área Metropolitana Centro Sur de Caldas"/>
        <s v="E.S.P. Empresa de Servicios Públicos de Itagüí E.M.S.I.  S.A.S"/>
        <s v="E.S.P. Aguas de Astrea S.A.S."/>
        <s v="S.E.M. Empresa de Desarrollo Urbano y Rural de Maicao SAS"/>
        <s v="S.E.M. Empresa Nacional Estatal de Desarrollo Territorial S.A.S"/>
        <s v="I.P.S.I Asociación IPS Indígena TRICAUMA"/>
        <s v="S.E.M Empresa de Desarrollo Inteligente  S.A.S"/>
        <s v="E.I.C.E. Mercado Público de Agustín Codazzi- MERCODAZZI"/>
        <s v="E.S.P Empresa de Servicios Públicos de Puerto Nariño S.A.S."/>
        <s v="E.I.C.E Empresa para el Desarrollo Urbano y Rural del Municipio de Murindó Antioquia"/>
        <s v="E.I.C.E. Empresa de Desarrollo Territorial Sostenible"/>
        <s v="E.I.C.E Empresa para el Desarrollo Urbano, Rural y Hábitat - EDURHA - del Municipio de San Juan de Urabá Antioquia"/>
        <s v="S.E.M Colombia Rural Integral  S.A.S."/>
        <s v="E.I.C.E. Empresa Santandereana de Licores ESL"/>
        <s v="E.S.P. Empresa de Servicios Públicos del Municipio de Necoclí S.A.S"/>
        <s v="Asociación de Municipios Chocó-Urabá - ASOMUCUR"/>
        <s v="E.S.E. Empresa Social del Estado Hospital de Zapatoca"/>
        <s v="E.S.P. Empresa de Servicios Públicos Domiciliarios del municipio de Barranco de Loba - En Liquidación"/>
        <s v="S.E.M. Movilidad Innovación y Tecnologías de Colombia Sociedad de Economía Mixta S.A.S."/>
        <s v="Empresa de Desarrollo Territorial, Económico y Social del Municipio de Cañasgordas"/>
        <s v="S.E.M. Soluciones Integrales de Innovación y Tecnologías en Movilidad SINNTEC S.A.S."/>
        <s v="E.I.C.E. Empresa para el Desarrollo Urbano, Rural y Hábitat del municipio del Carmen del Darién EICE EDURHA Carmen del Darién"/>
        <s v="E.I.C.E. Empresa de Desarrollo Urbano Rural Integral - EDURI"/>
        <s v="S.E.M. Sociedad de Economía Mixta Ciudad Luz S.A.S."/>
        <s v="Provincia Administrativa y de Planeación Bioenergética del Norte de Antioquia"/>
        <s v="S.E.M. Empresa de Innovación, Luz y Conectividad de Cota S.A.S. - INLUCOTA S.A.S."/>
        <s v="E.I.C.E Empresa de Desarrollo Urbano de San Rafael - EDUSANRA"/>
        <s v="P.A. Fondo de Fuentes Alternativas de Pago para el Desarrollo de la Infraestructura (FIP)"/>
        <s v="E.I.C.E. Empresa para el Desarrollo Urbano, Rural y Hábitat del Municipio de Carepa"/>
        <s v="S.E.M. SIEMBRA MAS SAS"/>
        <s v="E.I.C.E. Empresa Municipal de Desarrollo Urbano, Rural y Minero de Remedios - IDEAR"/>
        <s v="Provincia Administrativa y de Planeación Turística y Agroecológica del Occidente Antioqueño"/>
        <s v="E.S.P. Empresa de Servicios Públicos de Aseo del Municipio de San Martín de Loba S.A.S"/>
        <s v="E.S.P. Empresa de Servicios Públicos Mixta Suma 360 S.A.S."/>
        <s v="Corporación Nacional para el Desarrollo Colombiano"/>
        <s v="S.E.M. SITISEM S.A.S"/>
        <s v="E.S.P. Empresa de Servicios Públicos y Gestión Ambiental Serrania S.A.S."/>
        <s v="S.E.M. Empresa Generadora de Desarrollo Nacional S.A.S."/>
        <s v="Provincia Administrativa y de Planificación del Rio Grande"/>
        <s v="Empresa de Desarrollo Urbano y Rural de Segovia"/>
        <s v="S.E.M. Empresa de Desarrollo Territorial Prooccidente S.A.S."/>
        <s v="Empresa de Desarrollo Urbano y Rural del Municipio de Bojaya"/>
        <s v="Empresa de Servicios Públicos de Vista Hermosa Zocai Zomac S.A.S. E.S.P"/>
        <s v="Cauca Futura S.A"/>
        <s v="E.I.C.E. Empresa de Desarrollo Urbano y Rural de Antioquia"/>
        <s v="Empresa Industrial y Comercial del Estado del orden municipal Desarrollo Conjunto Territorial - DETERCONSA"/>
        <s v="Empresa de Desarrollo Territorial de Puerto Triunfo"/>
        <s v="Eco Servicios Sinergia Ambiental S.A.S. E.S.P."/>
        <s v="Empresa de Comercialización Minera de Zaragoza E.I.C.E"/>
        <s v="Empresa de Exposición de Cúcuta Ciudad Destino S.A.S."/>
        <s v="Instituto Municipal para el Deporte, la Recreación, el Aprovechamiento del Tiempo Libre y la Educación Extraescolar del Municipio de Caimito"/>
        <s v="Empresa de Desarrollo Urbano y Rural de Quibdó"/>
        <s v="Empresa de Servicios Públicos de San Antonio de Getucha S.A. E.S.P. &quot;Aguas de San Antonio AAA S.A E.S.P&quot;"/>
        <s v="S.E.M Gestión Energética y Sostenibilidad S.A.S ESP"/>
      </sharedItems>
    </cacheField>
    <cacheField name="Departamento" numFmtId="0">
      <sharedItems containsBlank="1" count="38">
        <s v="Nacional"/>
        <s v="Boyacá"/>
        <s v="Antioquia"/>
        <s v="Nariño"/>
        <s v="Atlántico"/>
        <s v="Santander"/>
        <m/>
        <s v="Magdalena"/>
        <s v="Bolívar"/>
        <s v="Putumayo"/>
        <s v="Caldas"/>
        <s v="Córdoba"/>
        <s v="Arauca"/>
        <s v="Meta"/>
        <s v="Risaralda"/>
        <s v="Cundinamarca"/>
        <s v="Casanare"/>
        <s v="Valle del Cauca"/>
        <s v="Tolima"/>
        <s v="Norte de Santander"/>
        <s v="Vichada"/>
        <s v="Sucre"/>
        <s v="Huila"/>
        <s v="Cesar"/>
        <s v="Caquetá"/>
        <s v="Cauca"/>
        <s v="Chocó"/>
        <s v="La Guajira"/>
        <s v="Quindío"/>
        <s v="San Andrés"/>
        <s v="Amazonas"/>
        <s v="Guainía"/>
        <s v="Guaviare"/>
        <s v="Vaupés"/>
        <s v="Bogotá D.C."/>
        <s v="Asociaciones" u="1"/>
        <s v="Societarias" u="1"/>
        <s v="RAP" u="1"/>
      </sharedItems>
    </cacheField>
    <cacheField name="sector" numFmtId="0">
      <sharedItems count="2">
        <s v="SECTOR PUBLICO NACIONAL"/>
        <s v="SECTOR PUBLICO TERRITORIAL"/>
      </sharedItems>
    </cacheField>
    <cacheField name="otras" numFmtId="0">
      <sharedItems containsBlank="1" count="4">
        <m/>
        <s v="Asociaciones"/>
        <s v="Societarias"/>
        <s v="RAP"/>
      </sharedItems>
    </cacheField>
    <cacheField name="Marco Normativo" numFmtId="0">
      <sharedItems count="4">
        <s v="Entidades de gobierno "/>
        <s v="Empresas no cotizantes "/>
        <s v="Empresas cotizantes "/>
        <s v="Entidades en liquidación "/>
      </sharedItems>
    </cacheField>
    <cacheField name="centro_consolidacion" numFmtId="0">
      <sharedItems count="46">
        <s v="NACIONAL ORGANISMOS DE CONTROL"/>
        <s v="NACIONAL DEPARTAMENTOS ADMINISTRATIVOS"/>
        <s v="NACIONAL MINISTERIOS"/>
        <s v="NACIONAL OTRAS ENTIDADES ADMINISTRACION CENTRAL"/>
        <s v="NACIONAL RAMA JUDICIAL"/>
        <s v="NACIONAL U.A.E  CON PERSONERÍA JURÍDICA"/>
        <s v="NACIONAL SUPERINTENDENCIAS CON PJ"/>
        <s v="NACIONAL ORGANIZACION ELECTORAL"/>
        <s v="NACIONAL RAMA  LEGISLATIVA"/>
        <s v="NACIONAL OTRAS ENTIDADES GOBIERNO GENERAL"/>
        <s v="NACIONAL ESTABLECIMIENTOS PUBLICOS"/>
        <s v="NACIONAL NO COTIZANTES E.I.C.E"/>
        <s v="TERRITORIAL ESTABLECIMIENTOS PUBLICOS"/>
        <s v="NACIONAL INSTITUTOS CIENTÍFICOS O TECNOLÓGICOS"/>
        <s v="NACIONAL NO COTIZANTES E.S.E"/>
        <s v="NACIONAL NO COTIZANTES S.E.M"/>
        <s v="NACIONAL COTIZANTES S.E.M"/>
        <s v="NACIONAL COTIZANTES E.S.P"/>
        <s v="NACIONAL NO COTIZANTES E.S.P"/>
        <s v="TERRITORIAL COTIZANTES E.S.P"/>
        <s v="NACIONAL EMPRESAS EN LIQUIDACIÓN"/>
        <s v="NACIONAL COTIZANTES OTRAS EMPRESAS"/>
        <s v="BANCO CENTRAL"/>
        <s v="TERRITORIAL COTIZANTES OTRAS EMPRESAS"/>
        <s v="NACIONAL NO COTIZANTES OTRAS EMPRESAS"/>
        <s v="TERRITORIAL NO COTIZANTES E.I.C.E"/>
        <s v="NACIONAL U.A.E SIN PERSONERÍA JURÍDICA"/>
        <s v="TERRITORIAL EMPRESAS EN LIQUIDACIÓN"/>
        <s v="TERRITORIAL OTRAS ENTIDADES GOBIERNO GENERAL"/>
        <s v="TERRITORIAL NO COTIZANTES E.S.E"/>
        <s v="TERRITORIAL NO COTIZANTES S.E.M"/>
        <s v="TERRITORIAL NO COTIZANTES E.S.P"/>
        <s v="TERRITORIAL ALCALDIAS"/>
        <s v="TERRITORIAL GOBERNACIONES"/>
        <s v="TERRITORIAL NO COTIZANTES OTRAS EMPRESAS"/>
        <s v="TERRITORIAL ENTIDADES DE GOBIERNO EN LIQUIDACIÓN"/>
        <s v="TERRITORIAL COTIZANTES S.E.M"/>
        <s v="TERRITORIAL U.A.E. CON PERSONERIA JURIDICA"/>
        <s v="TERRITORIAL COTIZANTES E.I.C.E"/>
        <s v="NACIONAL SUPERINTENDENCIAS SIN PJ"/>
        <s v="SISTEMA GENERAL DE REGALIAS"/>
        <s v="TERRITORIAL INSTITUTOS CIENTIFICOS O TECNOLOGICOS"/>
        <s v="TERRITORIAL RESGUARDOS"/>
        <s v="NACIONAL COTIZANTES SOCIEDADES PUBLICAS"/>
        <s v="TERRITORIAL NO COTIZANTES SOCIEDADES PUBLICAS"/>
        <s v="TERRITORIAL COTIZANTES SOCIEDADES PUBLICAS"/>
      </sharedItems>
    </cacheField>
    <cacheField name="clasif_departamento" numFmtId="4">
      <sharedItems containsBlank="1"/>
    </cacheField>
    <cacheField name="Categoría_municipio" numFmtId="0">
      <sharedItems containsMixedTypes="1" containsNumber="1" containsInteger="1" minValue="1" maxValue="6" count="8">
        <s v="No aplica."/>
        <n v="3"/>
        <n v="6"/>
        <n v="5"/>
        <s v="Especial"/>
        <n v="1"/>
        <n v="2"/>
        <n v="4"/>
      </sharedItems>
    </cacheField>
    <cacheField name="Elementos del Marco Normativo" numFmtId="4">
      <sharedItems containsSemiMixedTypes="0" containsString="0" containsNumber="1" minValue="1" maxValue="5"/>
    </cacheField>
    <cacheField name="Reconocimiento" numFmtId="4">
      <sharedItems containsSemiMixedTypes="0" containsString="0" containsNumber="1" minValue="1" maxValue="5"/>
    </cacheField>
    <cacheField name="Medicion Posterior" numFmtId="4">
      <sharedItems containsSemiMixedTypes="0" containsString="0" containsNumber="1" minValue="1" maxValue="5"/>
    </cacheField>
    <cacheField name="Revelacion" numFmtId="4">
      <sharedItems containsSemiMixedTypes="0" containsString="0" containsNumber="1" minValue="1" maxValue="5"/>
    </cacheField>
    <cacheField name="Rendicion de cuentas" numFmtId="4">
      <sharedItems containsSemiMixedTypes="0" containsString="0" containsNumber="1" minValue="1" maxValue="5"/>
    </cacheField>
    <cacheField name="Gestión del riesgo" numFmtId="4">
      <sharedItems containsSemiMixedTypes="0" containsString="0" containsNumber="1" minValue="1" maxValue="5"/>
    </cacheField>
    <cacheField name="calificacion_total" numFmtId="4">
      <sharedItems containsSemiMixedTypes="0" containsString="0" containsNumber="1" minValue="1" maxValue="5"/>
    </cacheField>
    <cacheField name="calificacion_2025" numFmtId="4">
      <sharedItems containsSemiMixedTypes="0" containsString="0" containsNumber="1" minValue="1" maxValue="5"/>
    </cacheField>
    <cacheField name="calificacion_2024" numFmtId="4">
      <sharedItems containsString="0" containsBlank="1" containsNumber="1" minValue="1" maxValue="5"/>
    </cacheField>
    <cacheField name="Criterio" numFmtId="0">
      <sharedItems/>
    </cacheField>
  </cacheFields>
  <extLst>
    <ext xmlns:x14="http://schemas.microsoft.com/office/spreadsheetml/2009/9/main" uri="{725AE2AE-9491-48be-B2B4-4EB974FC3084}">
      <x14:pivotCacheDefinition pivotCacheId="101273640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20">
  <r>
    <n v="2025"/>
    <x v="0"/>
    <x v="0"/>
    <x v="0"/>
    <x v="0"/>
    <x v="0"/>
    <x v="0"/>
    <x v="0"/>
    <m/>
    <x v="0"/>
    <n v="4.5049999999999999"/>
    <n v="4.9649999999999999"/>
    <n v="4.8499999999999996"/>
    <n v="4.2125000000000004"/>
    <n v="3.6"/>
    <n v="4.6749999999999998"/>
    <n v="4.63"/>
    <n v="4.63"/>
    <n v="4.7300000000000004"/>
    <s v="Eficiente"/>
  </r>
  <r>
    <n v="2025"/>
    <x v="1"/>
    <x v="1"/>
    <x v="0"/>
    <x v="0"/>
    <x v="0"/>
    <x v="0"/>
    <x v="1"/>
    <m/>
    <x v="0"/>
    <n v="5"/>
    <n v="5"/>
    <n v="5"/>
    <n v="4.8499999999999996"/>
    <n v="5"/>
    <n v="4.6749999999999998"/>
    <n v="4.9400000000000004"/>
    <n v="4.9400000000000004"/>
    <n v="4.88"/>
    <s v="Eficiente"/>
  </r>
  <r>
    <n v="2025"/>
    <x v="2"/>
    <x v="2"/>
    <x v="0"/>
    <x v="0"/>
    <x v="0"/>
    <x v="0"/>
    <x v="1"/>
    <m/>
    <x v="0"/>
    <n v="4.7549999999999999"/>
    <n v="4.5983333333329997"/>
    <n v="4.5999999999999996"/>
    <n v="4.6749999999999998"/>
    <n v="4.3"/>
    <n v="4.9124999999999996"/>
    <n v="4.71"/>
    <n v="4.71"/>
    <n v="4.6399999999999997"/>
    <s v="Eficiente"/>
  </r>
  <r>
    <n v="2025"/>
    <x v="3"/>
    <x v="3"/>
    <x v="0"/>
    <x v="0"/>
    <x v="0"/>
    <x v="0"/>
    <x v="1"/>
    <m/>
    <x v="0"/>
    <n v="4.7750000000000004"/>
    <n v="4.7583333333329998"/>
    <n v="5"/>
    <n v="4.4749999999999996"/>
    <n v="5"/>
    <n v="4.8499999999999996"/>
    <n v="4.72"/>
    <n v="4.72"/>
    <n v="4.97"/>
    <s v="Eficiente"/>
  </r>
  <r>
    <n v="2025"/>
    <x v="4"/>
    <x v="4"/>
    <x v="0"/>
    <x v="0"/>
    <x v="0"/>
    <x v="0"/>
    <x v="1"/>
    <m/>
    <x v="0"/>
    <n v="4.2450000000000001"/>
    <n v="4.8849999999999998"/>
    <n v="5"/>
    <n v="4.7750000000000004"/>
    <n v="1"/>
    <n v="4.4124999999999996"/>
    <n v="4.47"/>
    <n v="4.47"/>
    <n v="4.5999999999999996"/>
    <s v="Eficiente"/>
  </r>
  <r>
    <n v="2025"/>
    <x v="5"/>
    <x v="5"/>
    <x v="0"/>
    <x v="0"/>
    <x v="0"/>
    <x v="0"/>
    <x v="2"/>
    <m/>
    <x v="0"/>
    <n v="4.88"/>
    <n v="5"/>
    <n v="5"/>
    <n v="5"/>
    <n v="5"/>
    <n v="5"/>
    <n v="4.96"/>
    <n v="4.96"/>
    <n v="4.96"/>
    <s v="Eficiente"/>
  </r>
  <r>
    <n v="2025"/>
    <x v="6"/>
    <x v="6"/>
    <x v="0"/>
    <x v="0"/>
    <x v="0"/>
    <x v="0"/>
    <x v="2"/>
    <m/>
    <x v="0"/>
    <n v="5"/>
    <n v="4.9349999999999996"/>
    <n v="4.7"/>
    <n v="5"/>
    <n v="5"/>
    <n v="5"/>
    <n v="4.9400000000000004"/>
    <n v="4.9400000000000004"/>
    <n v="4.83"/>
    <s v="Eficiente"/>
  </r>
  <r>
    <n v="2025"/>
    <x v="7"/>
    <x v="7"/>
    <x v="0"/>
    <x v="0"/>
    <x v="0"/>
    <x v="0"/>
    <x v="2"/>
    <m/>
    <x v="0"/>
    <n v="4.93"/>
    <n v="5"/>
    <n v="4.8499999999999996"/>
    <n v="4.9124999999999996"/>
    <n v="5"/>
    <n v="4.7625000000000002"/>
    <n v="4.92"/>
    <n v="4.92"/>
    <n v="4.9400000000000004"/>
    <s v="Eficiente"/>
  </r>
  <r>
    <n v="2025"/>
    <x v="8"/>
    <x v="8"/>
    <x v="0"/>
    <x v="0"/>
    <x v="0"/>
    <x v="0"/>
    <x v="2"/>
    <m/>
    <x v="0"/>
    <n v="4.9400000000000004"/>
    <n v="5"/>
    <n v="4.45"/>
    <n v="5"/>
    <n v="5"/>
    <n v="5"/>
    <n v="4.9400000000000004"/>
    <n v="4.9400000000000004"/>
    <n v="5"/>
    <s v="Eficiente"/>
  </r>
  <r>
    <n v="2025"/>
    <x v="9"/>
    <x v="9"/>
    <x v="0"/>
    <x v="0"/>
    <x v="0"/>
    <x v="0"/>
    <x v="2"/>
    <m/>
    <x v="0"/>
    <n v="5"/>
    <n v="5"/>
    <n v="5"/>
    <n v="5"/>
    <n v="5"/>
    <n v="5"/>
    <n v="5"/>
    <n v="5"/>
    <n v="4.9800000000000004"/>
    <s v="Eficiente"/>
  </r>
  <r>
    <n v="2025"/>
    <x v="10"/>
    <x v="10"/>
    <x v="0"/>
    <x v="0"/>
    <x v="0"/>
    <x v="0"/>
    <x v="2"/>
    <m/>
    <x v="0"/>
    <n v="5"/>
    <n v="5"/>
    <n v="5"/>
    <n v="4.5"/>
    <n v="5"/>
    <n v="5"/>
    <n v="4.93"/>
    <n v="4.93"/>
    <n v="4.84"/>
    <s v="Eficiente"/>
  </r>
  <r>
    <n v="2025"/>
    <x v="11"/>
    <x v="11"/>
    <x v="0"/>
    <x v="0"/>
    <x v="0"/>
    <x v="0"/>
    <x v="2"/>
    <m/>
    <x v="0"/>
    <n v="4.74"/>
    <n v="4.93"/>
    <n v="4.8499999999999996"/>
    <n v="4.5"/>
    <n v="5"/>
    <n v="4.8250000000000002"/>
    <n v="4.78"/>
    <n v="4.78"/>
    <n v="4.88"/>
    <s v="Eficiente"/>
  </r>
  <r>
    <n v="2025"/>
    <x v="12"/>
    <x v="12"/>
    <x v="0"/>
    <x v="0"/>
    <x v="0"/>
    <x v="0"/>
    <x v="2"/>
    <m/>
    <x v="0"/>
    <n v="4.8250000000000002"/>
    <n v="4.8250000000000002"/>
    <n v="4.8499999999999996"/>
    <n v="4.8250000000000002"/>
    <n v="5"/>
    <n v="4.7374999999999998"/>
    <n v="4.8499999999999996"/>
    <n v="4.8499999999999996"/>
    <n v="4.92"/>
    <s v="Eficiente"/>
  </r>
  <r>
    <n v="2025"/>
    <x v="13"/>
    <x v="13"/>
    <x v="0"/>
    <x v="0"/>
    <x v="0"/>
    <x v="0"/>
    <x v="0"/>
    <m/>
    <x v="0"/>
    <n v="5"/>
    <n v="5"/>
    <n v="4.7"/>
    <n v="5"/>
    <n v="5"/>
    <n v="5"/>
    <n v="4.9800000000000004"/>
    <n v="4.9800000000000004"/>
    <n v="4.95"/>
    <s v="Eficiente"/>
  </r>
  <r>
    <n v="2025"/>
    <x v="14"/>
    <x v="14"/>
    <x v="0"/>
    <x v="0"/>
    <x v="0"/>
    <x v="0"/>
    <x v="3"/>
    <m/>
    <x v="0"/>
    <n v="4.74"/>
    <n v="4.915"/>
    <n v="4.8499999999999996"/>
    <n v="5"/>
    <n v="5"/>
    <n v="5"/>
    <n v="4.8600000000000003"/>
    <n v="4.8600000000000003"/>
    <n v="4.82"/>
    <s v="Eficiente"/>
  </r>
  <r>
    <n v="2025"/>
    <x v="15"/>
    <x v="15"/>
    <x v="0"/>
    <x v="0"/>
    <x v="0"/>
    <x v="0"/>
    <x v="4"/>
    <m/>
    <x v="0"/>
    <n v="4.625"/>
    <n v="4.9000000000000004"/>
    <n v="5"/>
    <n v="4.9249999999999998"/>
    <n v="5"/>
    <n v="5"/>
    <n v="4.8099999999999996"/>
    <n v="4.8099999999999996"/>
    <n v="4.9000000000000004"/>
    <s v="Eficiente"/>
  </r>
  <r>
    <n v="2025"/>
    <x v="16"/>
    <x v="16"/>
    <x v="0"/>
    <x v="0"/>
    <x v="0"/>
    <x v="0"/>
    <x v="5"/>
    <m/>
    <x v="0"/>
    <n v="4.74"/>
    <n v="4.95"/>
    <n v="5"/>
    <n v="4"/>
    <n v="5"/>
    <n v="4.5875000000000004"/>
    <n v="4.72"/>
    <n v="4.72"/>
    <n v="4.87"/>
    <s v="Eficiente"/>
  </r>
  <r>
    <n v="2025"/>
    <x v="17"/>
    <x v="17"/>
    <x v="0"/>
    <x v="0"/>
    <x v="0"/>
    <x v="0"/>
    <x v="6"/>
    <m/>
    <x v="0"/>
    <n v="4.8600000000000003"/>
    <n v="5"/>
    <n v="4.7"/>
    <n v="5"/>
    <n v="4.4000000000000004"/>
    <n v="5"/>
    <n v="4.91"/>
    <n v="4.91"/>
    <n v="4.76"/>
    <s v="Eficiente"/>
  </r>
  <r>
    <n v="2025"/>
    <x v="18"/>
    <x v="18"/>
    <x v="0"/>
    <x v="0"/>
    <x v="0"/>
    <x v="0"/>
    <x v="6"/>
    <m/>
    <x v="0"/>
    <n v="5"/>
    <n v="5"/>
    <n v="5"/>
    <n v="4.8250000000000002"/>
    <n v="3.6"/>
    <n v="4.7374999999999998"/>
    <n v="4.9000000000000004"/>
    <n v="4.9000000000000004"/>
    <n v="4.8899999999999997"/>
    <s v="Eficiente"/>
  </r>
  <r>
    <n v="2025"/>
    <x v="19"/>
    <x v="19"/>
    <x v="0"/>
    <x v="0"/>
    <x v="0"/>
    <x v="0"/>
    <x v="7"/>
    <m/>
    <x v="0"/>
    <n v="4.835"/>
    <n v="5"/>
    <n v="5"/>
    <n v="5"/>
    <n v="5"/>
    <n v="5"/>
    <n v="4.9400000000000004"/>
    <n v="4.9400000000000004"/>
    <n v="4.88"/>
    <s v="Eficiente"/>
  </r>
  <r>
    <n v="2025"/>
    <x v="20"/>
    <x v="20"/>
    <x v="0"/>
    <x v="0"/>
    <x v="0"/>
    <x v="0"/>
    <x v="6"/>
    <m/>
    <x v="0"/>
    <n v="4.9400000000000004"/>
    <n v="5"/>
    <n v="5"/>
    <n v="5"/>
    <n v="5"/>
    <n v="5"/>
    <n v="4.9800000000000004"/>
    <n v="4.9800000000000004"/>
    <n v="4.8499999999999996"/>
    <s v="Eficiente"/>
  </r>
  <r>
    <n v="2025"/>
    <x v="21"/>
    <x v="21"/>
    <x v="0"/>
    <x v="0"/>
    <x v="0"/>
    <x v="0"/>
    <x v="4"/>
    <m/>
    <x v="0"/>
    <n v="4.79"/>
    <n v="5"/>
    <n v="4.3"/>
    <n v="5"/>
    <n v="5"/>
    <n v="4.8499999999999996"/>
    <n v="4.87"/>
    <n v="4.87"/>
    <n v="4.8899999999999997"/>
    <s v="Eficiente"/>
  </r>
  <r>
    <n v="2025"/>
    <x v="22"/>
    <x v="22"/>
    <x v="0"/>
    <x v="0"/>
    <x v="0"/>
    <x v="0"/>
    <x v="8"/>
    <m/>
    <x v="0"/>
    <n v="5"/>
    <n v="5"/>
    <n v="5"/>
    <n v="5"/>
    <n v="5"/>
    <n v="5"/>
    <n v="5"/>
    <n v="5"/>
    <n v="5"/>
    <s v="Eficiente"/>
  </r>
  <r>
    <n v="2025"/>
    <x v="23"/>
    <x v="23"/>
    <x v="0"/>
    <x v="0"/>
    <x v="0"/>
    <x v="0"/>
    <x v="8"/>
    <m/>
    <x v="0"/>
    <n v="4.79"/>
    <n v="5"/>
    <n v="4.55"/>
    <n v="4.8250000000000002"/>
    <n v="5"/>
    <n v="4.3499999999999996"/>
    <n v="4.8"/>
    <n v="4.8"/>
    <n v="4.75"/>
    <s v="Eficiente"/>
  </r>
  <r>
    <n v="2025"/>
    <x v="24"/>
    <x v="24"/>
    <x v="0"/>
    <x v="0"/>
    <x v="0"/>
    <x v="0"/>
    <x v="2"/>
    <m/>
    <x v="0"/>
    <n v="5"/>
    <n v="5"/>
    <n v="5"/>
    <n v="5"/>
    <n v="5"/>
    <n v="5"/>
    <n v="5"/>
    <n v="5"/>
    <n v="4.8600000000000003"/>
    <s v="Eficiente"/>
  </r>
  <r>
    <n v="2025"/>
    <x v="25"/>
    <x v="25"/>
    <x v="0"/>
    <x v="0"/>
    <x v="0"/>
    <x v="0"/>
    <x v="9"/>
    <m/>
    <x v="0"/>
    <n v="4.87"/>
    <n v="4.9349999999999996"/>
    <n v="4.0750000000000002"/>
    <n v="4.7"/>
    <n v="5"/>
    <n v="4.6749999999999998"/>
    <n v="4.78"/>
    <n v="4.78"/>
    <n v="4.8099999999999996"/>
    <s v="Eficiente"/>
  </r>
  <r>
    <n v="2025"/>
    <x v="26"/>
    <x v="26"/>
    <x v="0"/>
    <x v="0"/>
    <x v="0"/>
    <x v="0"/>
    <x v="5"/>
    <m/>
    <x v="0"/>
    <n v="4.34"/>
    <n v="4.5999999999999996"/>
    <n v="3.85"/>
    <n v="4.5"/>
    <n v="3"/>
    <n v="3.5"/>
    <n v="4.34"/>
    <n v="4.34"/>
    <n v="4.5"/>
    <s v="Eficiente"/>
  </r>
  <r>
    <n v="2025"/>
    <x v="27"/>
    <x v="27"/>
    <x v="0"/>
    <x v="0"/>
    <x v="0"/>
    <x v="0"/>
    <x v="9"/>
    <m/>
    <x v="0"/>
    <n v="5"/>
    <n v="5"/>
    <n v="5"/>
    <n v="5"/>
    <n v="5"/>
    <n v="5"/>
    <n v="5"/>
    <n v="5"/>
    <n v="5"/>
    <s v="Eficiente"/>
  </r>
  <r>
    <n v="2025"/>
    <x v="28"/>
    <x v="28"/>
    <x v="0"/>
    <x v="0"/>
    <x v="0"/>
    <x v="0"/>
    <x v="10"/>
    <m/>
    <x v="0"/>
    <n v="4.8"/>
    <n v="5"/>
    <n v="5"/>
    <n v="4.6500000000000004"/>
    <n v="1"/>
    <n v="1.5"/>
    <n v="4.33"/>
    <n v="4.33"/>
    <n v="4.0999999999999996"/>
    <s v="Eficiente"/>
  </r>
  <r>
    <n v="2025"/>
    <x v="29"/>
    <x v="29"/>
    <x v="0"/>
    <x v="0"/>
    <x v="0"/>
    <x v="1"/>
    <x v="11"/>
    <m/>
    <x v="0"/>
    <n v="4.6550000000000002"/>
    <n v="4.7333333333330003"/>
    <n v="4.7"/>
    <n v="4.9124999999999996"/>
    <n v="5"/>
    <n v="4.9124999999999996"/>
    <n v="4.78"/>
    <n v="4.78"/>
    <n v="4.8099999999999996"/>
    <s v="Eficiente"/>
  </r>
  <r>
    <n v="2025"/>
    <x v="30"/>
    <x v="30"/>
    <x v="1"/>
    <x v="1"/>
    <x v="0"/>
    <x v="0"/>
    <x v="12"/>
    <s v="ADMON DESCENTRALIZADA Y EMPRESAS BOYACA"/>
    <x v="0"/>
    <n v="4.75"/>
    <n v="5"/>
    <n v="5"/>
    <n v="4.5999999999999996"/>
    <n v="5"/>
    <n v="3.9125000000000001"/>
    <n v="4.7300000000000004"/>
    <n v="4.7300000000000004"/>
    <n v="4.72"/>
    <s v="Eficiente"/>
  </r>
  <r>
    <n v="2025"/>
    <x v="31"/>
    <x v="31"/>
    <x v="0"/>
    <x v="0"/>
    <x v="0"/>
    <x v="0"/>
    <x v="9"/>
    <m/>
    <x v="0"/>
    <n v="4.0250000000000004"/>
    <n v="4.79"/>
    <n v="4.0750000000000002"/>
    <n v="3.8374999999999999"/>
    <n v="5"/>
    <n v="3.15"/>
    <n v="4.21"/>
    <n v="4.21"/>
    <n v="4.25"/>
    <s v="Eficiente"/>
  </r>
  <r>
    <n v="2025"/>
    <x v="32"/>
    <x v="32"/>
    <x v="0"/>
    <x v="0"/>
    <x v="0"/>
    <x v="0"/>
    <x v="9"/>
    <m/>
    <x v="0"/>
    <n v="5"/>
    <n v="5"/>
    <n v="4.8499999999999996"/>
    <n v="5"/>
    <n v="5"/>
    <n v="4.9124999999999996"/>
    <n v="4.97"/>
    <n v="4.97"/>
    <n v="4.97"/>
    <s v="Eficiente"/>
  </r>
  <r>
    <n v="2025"/>
    <x v="33"/>
    <x v="33"/>
    <x v="0"/>
    <x v="0"/>
    <x v="0"/>
    <x v="0"/>
    <x v="9"/>
    <m/>
    <x v="0"/>
    <n v="5"/>
    <n v="5"/>
    <n v="5"/>
    <n v="5"/>
    <n v="5"/>
    <n v="4.5250000000000004"/>
    <n v="4.9400000000000004"/>
    <n v="4.9400000000000004"/>
    <n v="4.92"/>
    <s v="Eficiente"/>
  </r>
  <r>
    <n v="2025"/>
    <x v="34"/>
    <x v="34"/>
    <x v="0"/>
    <x v="0"/>
    <x v="0"/>
    <x v="0"/>
    <x v="9"/>
    <m/>
    <x v="0"/>
    <n v="5"/>
    <n v="5"/>
    <n v="5"/>
    <n v="4.6500000000000004"/>
    <n v="5"/>
    <n v="5"/>
    <n v="4.95"/>
    <n v="4.95"/>
    <n v="5"/>
    <s v="Eficiente"/>
  </r>
  <r>
    <n v="2025"/>
    <x v="35"/>
    <x v="35"/>
    <x v="0"/>
    <x v="0"/>
    <x v="0"/>
    <x v="0"/>
    <x v="9"/>
    <m/>
    <x v="0"/>
    <n v="5"/>
    <n v="5"/>
    <n v="5"/>
    <n v="5"/>
    <n v="5"/>
    <n v="5"/>
    <n v="5"/>
    <n v="5"/>
    <n v="5"/>
    <s v="Eficiente"/>
  </r>
  <r>
    <n v="2025"/>
    <x v="36"/>
    <x v="36"/>
    <x v="0"/>
    <x v="0"/>
    <x v="0"/>
    <x v="0"/>
    <x v="9"/>
    <m/>
    <x v="0"/>
    <n v="4.8949999999999996"/>
    <n v="5"/>
    <n v="5"/>
    <n v="5"/>
    <n v="5"/>
    <n v="4.8499999999999996"/>
    <n v="4.9400000000000004"/>
    <n v="4.9400000000000004"/>
    <n v="5"/>
    <s v="Eficiente"/>
  </r>
  <r>
    <n v="2025"/>
    <x v="37"/>
    <x v="37"/>
    <x v="0"/>
    <x v="0"/>
    <x v="0"/>
    <x v="0"/>
    <x v="9"/>
    <m/>
    <x v="0"/>
    <n v="5"/>
    <n v="5"/>
    <n v="5"/>
    <n v="5"/>
    <n v="5"/>
    <n v="5"/>
    <n v="5"/>
    <n v="5"/>
    <n v="5"/>
    <s v="Eficiente"/>
  </r>
  <r>
    <n v="2025"/>
    <x v="38"/>
    <x v="38"/>
    <x v="0"/>
    <x v="0"/>
    <x v="0"/>
    <x v="0"/>
    <x v="9"/>
    <m/>
    <x v="0"/>
    <n v="5"/>
    <n v="5"/>
    <n v="5"/>
    <n v="5"/>
    <n v="5"/>
    <n v="5"/>
    <n v="5"/>
    <n v="5"/>
    <n v="4.99"/>
    <s v="Eficiente"/>
  </r>
  <r>
    <n v="2025"/>
    <x v="39"/>
    <x v="39"/>
    <x v="0"/>
    <x v="0"/>
    <x v="0"/>
    <x v="0"/>
    <x v="9"/>
    <m/>
    <x v="0"/>
    <n v="5"/>
    <n v="5"/>
    <n v="5"/>
    <n v="5"/>
    <n v="5"/>
    <n v="5"/>
    <n v="5"/>
    <n v="5"/>
    <n v="4.96"/>
    <s v="Eficiente"/>
  </r>
  <r>
    <n v="2025"/>
    <x v="40"/>
    <x v="40"/>
    <x v="0"/>
    <x v="0"/>
    <x v="0"/>
    <x v="0"/>
    <x v="9"/>
    <m/>
    <x v="0"/>
    <n v="5"/>
    <n v="5"/>
    <n v="5"/>
    <n v="5"/>
    <n v="5"/>
    <n v="5"/>
    <n v="5"/>
    <n v="5"/>
    <n v="5"/>
    <s v="Eficiente"/>
  </r>
  <r>
    <n v="2025"/>
    <x v="41"/>
    <x v="41"/>
    <x v="0"/>
    <x v="0"/>
    <x v="0"/>
    <x v="0"/>
    <x v="9"/>
    <m/>
    <x v="0"/>
    <n v="4.8899999999999997"/>
    <n v="4.623333333333"/>
    <n v="4.7"/>
    <n v="4.6749999999999998"/>
    <n v="5"/>
    <n v="4.0875000000000004"/>
    <n v="4.62"/>
    <n v="4.62"/>
    <n v="4.63"/>
    <s v="Eficiente"/>
  </r>
  <r>
    <n v="2025"/>
    <x v="42"/>
    <x v="42"/>
    <x v="0"/>
    <x v="0"/>
    <x v="0"/>
    <x v="0"/>
    <x v="10"/>
    <m/>
    <x v="0"/>
    <n v="4.0650000000000004"/>
    <n v="4.4916666666660001"/>
    <n v="3.8"/>
    <n v="3.9375"/>
    <n v="3"/>
    <n v="4.5250000000000004"/>
    <n v="4.2"/>
    <n v="4.2"/>
    <n v="4.3600000000000003"/>
    <s v="Eficiente"/>
  </r>
  <r>
    <n v="2025"/>
    <x v="43"/>
    <x v="43"/>
    <x v="0"/>
    <x v="0"/>
    <x v="0"/>
    <x v="0"/>
    <x v="10"/>
    <m/>
    <x v="0"/>
    <n v="4.88"/>
    <n v="5"/>
    <n v="5"/>
    <n v="5"/>
    <n v="5"/>
    <n v="5"/>
    <n v="4.96"/>
    <n v="4.96"/>
    <n v="4.9800000000000004"/>
    <s v="Eficiente"/>
  </r>
  <r>
    <n v="2025"/>
    <x v="44"/>
    <x v="44"/>
    <x v="0"/>
    <x v="0"/>
    <x v="0"/>
    <x v="0"/>
    <x v="5"/>
    <m/>
    <x v="0"/>
    <n v="4.165"/>
    <n v="4.3933333333329996"/>
    <n v="3.4249999999999998"/>
    <n v="3.8374999999999999"/>
    <n v="3.6"/>
    <n v="2.8"/>
    <n v="3.92"/>
    <n v="3.92"/>
    <n v="3.95"/>
    <s v="Adecuado"/>
  </r>
  <r>
    <n v="2025"/>
    <x v="45"/>
    <x v="45"/>
    <x v="0"/>
    <x v="0"/>
    <x v="0"/>
    <x v="0"/>
    <x v="2"/>
    <m/>
    <x v="0"/>
    <n v="5"/>
    <n v="5"/>
    <n v="5"/>
    <n v="5"/>
    <n v="5"/>
    <n v="5"/>
    <n v="5"/>
    <n v="5"/>
    <n v="5"/>
    <s v="Eficiente"/>
  </r>
  <r>
    <n v="2025"/>
    <x v="46"/>
    <x v="46"/>
    <x v="0"/>
    <x v="0"/>
    <x v="0"/>
    <x v="0"/>
    <x v="10"/>
    <m/>
    <x v="0"/>
    <n v="4.9050000000000002"/>
    <n v="4.8499999999999996"/>
    <n v="4.8499999999999996"/>
    <n v="5"/>
    <n v="5"/>
    <n v="4.2374999999999998"/>
    <n v="4.78"/>
    <n v="4.78"/>
    <n v="4.13"/>
    <s v="Eficiente"/>
  </r>
  <r>
    <n v="2025"/>
    <x v="47"/>
    <x v="47"/>
    <x v="0"/>
    <x v="0"/>
    <x v="0"/>
    <x v="0"/>
    <x v="10"/>
    <m/>
    <x v="0"/>
    <n v="5"/>
    <n v="5"/>
    <n v="5"/>
    <n v="4.8499999999999996"/>
    <n v="5"/>
    <n v="4.6749999999999998"/>
    <n v="4.9400000000000004"/>
    <n v="4.9400000000000004"/>
    <n v="4.9000000000000004"/>
    <s v="Eficiente"/>
  </r>
  <r>
    <n v="2025"/>
    <x v="48"/>
    <x v="48"/>
    <x v="0"/>
    <x v="0"/>
    <x v="0"/>
    <x v="0"/>
    <x v="10"/>
    <m/>
    <x v="0"/>
    <n v="4.415"/>
    <n v="4.7333333333330003"/>
    <n v="4.1500000000000004"/>
    <n v="4.5"/>
    <n v="5"/>
    <n v="4.3250000000000002"/>
    <n v="4.49"/>
    <n v="4.49"/>
    <n v="4.41"/>
    <s v="Eficiente"/>
  </r>
  <r>
    <n v="2025"/>
    <x v="49"/>
    <x v="49"/>
    <x v="0"/>
    <x v="0"/>
    <x v="0"/>
    <x v="0"/>
    <x v="10"/>
    <m/>
    <x v="0"/>
    <n v="4.42"/>
    <n v="4.6666666666659999"/>
    <n v="4.8499999999999996"/>
    <n v="3.5874999999999999"/>
    <n v="4.3"/>
    <n v="2.65"/>
    <n v="4.17"/>
    <n v="4.17"/>
    <n v="4.32"/>
    <s v="Eficiente"/>
  </r>
  <r>
    <n v="2025"/>
    <x v="50"/>
    <x v="50"/>
    <x v="0"/>
    <x v="0"/>
    <x v="0"/>
    <x v="0"/>
    <x v="10"/>
    <m/>
    <x v="0"/>
    <n v="4.3150000000000004"/>
    <n v="4.95"/>
    <n v="3.6"/>
    <n v="4.4124999999999996"/>
    <n v="5"/>
    <n v="4.7374999999999998"/>
    <n v="4.57"/>
    <n v="4.57"/>
    <n v="4.57"/>
    <s v="Eficiente"/>
  </r>
  <r>
    <n v="2025"/>
    <x v="51"/>
    <x v="51"/>
    <x v="0"/>
    <x v="0"/>
    <x v="0"/>
    <x v="0"/>
    <x v="10"/>
    <m/>
    <x v="0"/>
    <n v="4.79"/>
    <n v="5"/>
    <n v="5"/>
    <n v="5"/>
    <n v="4.3"/>
    <n v="5"/>
    <n v="4.91"/>
    <n v="4.91"/>
    <n v="4.95"/>
    <s v="Eficiente"/>
  </r>
  <r>
    <n v="2025"/>
    <x v="52"/>
    <x v="52"/>
    <x v="0"/>
    <x v="0"/>
    <x v="0"/>
    <x v="0"/>
    <x v="10"/>
    <m/>
    <x v="0"/>
    <n v="4.7050000000000001"/>
    <n v="4.79"/>
    <n v="5"/>
    <n v="5"/>
    <n v="5"/>
    <n v="5"/>
    <n v="4.8600000000000003"/>
    <n v="4.8600000000000003"/>
    <n v="4.84"/>
    <s v="Eficiente"/>
  </r>
  <r>
    <n v="2025"/>
    <x v="53"/>
    <x v="53"/>
    <x v="0"/>
    <x v="0"/>
    <x v="0"/>
    <x v="0"/>
    <x v="13"/>
    <m/>
    <x v="0"/>
    <n v="5"/>
    <n v="5"/>
    <n v="5"/>
    <n v="5"/>
    <n v="3"/>
    <n v="4.6500000000000004"/>
    <n v="4.8899999999999997"/>
    <n v="4.8899999999999997"/>
    <n v="4.8099999999999996"/>
    <s v="Eficiente"/>
  </r>
  <r>
    <n v="2025"/>
    <x v="54"/>
    <x v="54"/>
    <x v="0"/>
    <x v="0"/>
    <x v="0"/>
    <x v="0"/>
    <x v="10"/>
    <m/>
    <x v="0"/>
    <n v="4.7649999999999997"/>
    <n v="4.7233333333329997"/>
    <n v="4.0999999999999996"/>
    <n v="5"/>
    <n v="5"/>
    <n v="4.9124999999999996"/>
    <n v="4.75"/>
    <n v="4.75"/>
    <n v="4.5999999999999996"/>
    <s v="Eficiente"/>
  </r>
  <r>
    <n v="2025"/>
    <x v="55"/>
    <x v="55"/>
    <x v="0"/>
    <x v="0"/>
    <x v="0"/>
    <x v="0"/>
    <x v="2"/>
    <m/>
    <x v="0"/>
    <n v="5"/>
    <n v="5"/>
    <n v="5"/>
    <n v="5"/>
    <n v="1"/>
    <n v="4.5"/>
    <n v="4.8099999999999996"/>
    <n v="4.8099999999999996"/>
    <n v="4.6500000000000004"/>
    <s v="Eficiente"/>
  </r>
  <r>
    <n v="2025"/>
    <x v="56"/>
    <x v="56"/>
    <x v="0"/>
    <x v="0"/>
    <x v="0"/>
    <x v="0"/>
    <x v="9"/>
    <m/>
    <x v="0"/>
    <n v="5"/>
    <n v="5"/>
    <n v="5"/>
    <n v="5"/>
    <n v="5"/>
    <n v="5"/>
    <n v="5"/>
    <n v="5"/>
    <n v="4.93"/>
    <s v="Eficiente"/>
  </r>
  <r>
    <n v="2025"/>
    <x v="57"/>
    <x v="57"/>
    <x v="0"/>
    <x v="0"/>
    <x v="0"/>
    <x v="0"/>
    <x v="13"/>
    <m/>
    <x v="0"/>
    <n v="4.7149999999999999"/>
    <n v="5"/>
    <n v="4.75"/>
    <n v="5"/>
    <n v="5"/>
    <n v="4"/>
    <n v="4.7699999999999996"/>
    <n v="4.7699999999999996"/>
    <n v="4.8"/>
    <s v="Eficiente"/>
  </r>
  <r>
    <n v="2025"/>
    <x v="58"/>
    <x v="58"/>
    <x v="0"/>
    <x v="0"/>
    <x v="0"/>
    <x v="0"/>
    <x v="13"/>
    <m/>
    <x v="0"/>
    <n v="4.4950000000000001"/>
    <n v="4.8266666666660001"/>
    <n v="4.4000000000000004"/>
    <n v="4.3"/>
    <n v="5"/>
    <n v="5"/>
    <n v="4.63"/>
    <n v="4.63"/>
    <n v="4.55"/>
    <s v="Eficiente"/>
  </r>
  <r>
    <n v="2025"/>
    <x v="59"/>
    <x v="59"/>
    <x v="0"/>
    <x v="0"/>
    <x v="0"/>
    <x v="1"/>
    <x v="14"/>
    <m/>
    <x v="0"/>
    <n v="4.8600000000000003"/>
    <n v="5"/>
    <n v="5"/>
    <n v="5"/>
    <n v="5"/>
    <n v="5"/>
    <n v="4.95"/>
    <n v="4.95"/>
    <n v="4.8899999999999997"/>
    <s v="Eficiente"/>
  </r>
  <r>
    <n v="2025"/>
    <x v="60"/>
    <x v="60"/>
    <x v="0"/>
    <x v="0"/>
    <x v="0"/>
    <x v="0"/>
    <x v="9"/>
    <m/>
    <x v="0"/>
    <n v="4.2"/>
    <n v="4.7750000000000004"/>
    <n v="4.55"/>
    <n v="4.4749999999999996"/>
    <n v="4.3"/>
    <n v="4.3875000000000002"/>
    <n v="4.45"/>
    <n v="4.45"/>
    <n v="4.4400000000000004"/>
    <s v="Eficiente"/>
  </r>
  <r>
    <n v="2025"/>
    <x v="61"/>
    <x v="61"/>
    <x v="0"/>
    <x v="0"/>
    <x v="0"/>
    <x v="0"/>
    <x v="10"/>
    <s v="NO APLICA"/>
    <x v="0"/>
    <n v="4.3849999999999998"/>
    <n v="3"/>
    <n v="4.45"/>
    <n v="3.65"/>
    <n v="5"/>
    <n v="4.4749999999999996"/>
    <n v="3.85"/>
    <n v="3.85"/>
    <n v="4.84"/>
    <s v="Adecuado"/>
  </r>
  <r>
    <n v="2025"/>
    <x v="62"/>
    <x v="62"/>
    <x v="0"/>
    <x v="0"/>
    <x v="0"/>
    <x v="0"/>
    <x v="10"/>
    <m/>
    <x v="0"/>
    <n v="4.66"/>
    <n v="4.9416666666660003"/>
    <n v="4.7"/>
    <n v="5"/>
    <n v="4.4000000000000004"/>
    <n v="4.7374999999999998"/>
    <n v="4.8"/>
    <n v="4.8"/>
    <n v="4.8"/>
    <s v="Eficiente"/>
  </r>
  <r>
    <n v="2025"/>
    <x v="63"/>
    <x v="63"/>
    <x v="0"/>
    <x v="0"/>
    <x v="0"/>
    <x v="0"/>
    <x v="10"/>
    <m/>
    <x v="0"/>
    <n v="4.9400000000000004"/>
    <n v="5"/>
    <n v="4.8499999999999996"/>
    <n v="5"/>
    <n v="5"/>
    <n v="5"/>
    <n v="4.97"/>
    <n v="4.97"/>
    <n v="4.93"/>
    <s v="Eficiente"/>
  </r>
  <r>
    <n v="2025"/>
    <x v="64"/>
    <x v="64"/>
    <x v="0"/>
    <x v="0"/>
    <x v="0"/>
    <x v="0"/>
    <x v="10"/>
    <m/>
    <x v="0"/>
    <n v="4.7549999999999999"/>
    <n v="5"/>
    <n v="5"/>
    <n v="5"/>
    <n v="5"/>
    <n v="4.6749999999999998"/>
    <n v="4.88"/>
    <n v="4.88"/>
    <n v="4.87"/>
    <s v="Eficiente"/>
  </r>
  <r>
    <n v="2025"/>
    <x v="65"/>
    <x v="65"/>
    <x v="0"/>
    <x v="0"/>
    <x v="0"/>
    <x v="0"/>
    <x v="10"/>
    <m/>
    <x v="0"/>
    <n v="5"/>
    <n v="5"/>
    <n v="5"/>
    <n v="5"/>
    <n v="5"/>
    <n v="4"/>
    <n v="4.87"/>
    <n v="4.87"/>
    <n v="4.75"/>
    <s v="Eficiente"/>
  </r>
  <r>
    <n v="2025"/>
    <x v="66"/>
    <x v="66"/>
    <x v="0"/>
    <x v="0"/>
    <x v="0"/>
    <x v="1"/>
    <x v="14"/>
    <m/>
    <x v="0"/>
    <n v="5"/>
    <n v="5"/>
    <n v="5"/>
    <n v="5"/>
    <n v="5"/>
    <n v="4.8499999999999996"/>
    <n v="4.9800000000000004"/>
    <n v="4.9800000000000004"/>
    <n v="4.96"/>
    <s v="Eficiente"/>
  </r>
  <r>
    <n v="2025"/>
    <x v="67"/>
    <x v="67"/>
    <x v="0"/>
    <x v="0"/>
    <x v="0"/>
    <x v="1"/>
    <x v="14"/>
    <m/>
    <x v="0"/>
    <n v="5"/>
    <n v="4.95"/>
    <n v="5"/>
    <n v="4.9124999999999996"/>
    <n v="5"/>
    <n v="3.8250000000000002"/>
    <n v="4.82"/>
    <n v="4.82"/>
    <n v="4.82"/>
    <s v="Eficiente"/>
  </r>
  <r>
    <n v="2025"/>
    <x v="68"/>
    <x v="68"/>
    <x v="0"/>
    <x v="0"/>
    <x v="0"/>
    <x v="0"/>
    <x v="10"/>
    <m/>
    <x v="0"/>
    <n v="4.2249999999999996"/>
    <n v="3.728333333333"/>
    <n v="3.65"/>
    <n v="4.4749999999999996"/>
    <n v="1"/>
    <n v="4.3250000000000002"/>
    <n v="4.0199999999999996"/>
    <n v="4.0199999999999996"/>
    <n v="4.17"/>
    <s v="Eficiente"/>
  </r>
  <r>
    <n v="2025"/>
    <x v="69"/>
    <x v="69"/>
    <x v="0"/>
    <x v="0"/>
    <x v="0"/>
    <x v="0"/>
    <x v="6"/>
    <m/>
    <x v="0"/>
    <n v="4.6100000000000003"/>
    <n v="4.8833333333329998"/>
    <n v="5"/>
    <n v="4.5"/>
    <n v="5"/>
    <n v="4.2"/>
    <n v="4.67"/>
    <n v="4.67"/>
    <n v="4.63"/>
    <s v="Eficiente"/>
  </r>
  <r>
    <n v="2025"/>
    <x v="70"/>
    <x v="70"/>
    <x v="0"/>
    <x v="0"/>
    <x v="0"/>
    <x v="0"/>
    <x v="10"/>
    <m/>
    <x v="0"/>
    <n v="5"/>
    <n v="5"/>
    <n v="5"/>
    <n v="5"/>
    <n v="5"/>
    <n v="5"/>
    <n v="5"/>
    <n v="5"/>
    <n v="4.97"/>
    <s v="Eficiente"/>
  </r>
  <r>
    <n v="2025"/>
    <x v="71"/>
    <x v="71"/>
    <x v="0"/>
    <x v="0"/>
    <x v="0"/>
    <x v="0"/>
    <x v="10"/>
    <m/>
    <x v="0"/>
    <n v="5"/>
    <n v="4.9416666666660003"/>
    <n v="5"/>
    <n v="5"/>
    <n v="5"/>
    <n v="4.8499999999999996"/>
    <n v="4.95"/>
    <n v="4.95"/>
    <n v="4.9800000000000004"/>
    <s v="Eficiente"/>
  </r>
  <r>
    <n v="2025"/>
    <x v="72"/>
    <x v="72"/>
    <x v="0"/>
    <x v="0"/>
    <x v="0"/>
    <x v="0"/>
    <x v="10"/>
    <m/>
    <x v="0"/>
    <n v="4.3049999999999997"/>
    <n v="4.833333333333"/>
    <n v="4.8499999999999996"/>
    <n v="5"/>
    <n v="4.3"/>
    <n v="2.4500000000000002"/>
    <n v="4.37"/>
    <n v="4.37"/>
    <n v="4.63"/>
    <s v="Eficiente"/>
  </r>
  <r>
    <n v="2025"/>
    <x v="73"/>
    <x v="73"/>
    <x v="0"/>
    <x v="0"/>
    <x v="0"/>
    <x v="0"/>
    <x v="10"/>
    <m/>
    <x v="0"/>
    <n v="4.8600000000000003"/>
    <n v="4.8833333333329998"/>
    <n v="4.8499999999999996"/>
    <n v="5"/>
    <n v="5"/>
    <n v="5"/>
    <n v="4.9000000000000004"/>
    <n v="4.9000000000000004"/>
    <n v="4.82"/>
    <s v="Eficiente"/>
  </r>
  <r>
    <n v="2025"/>
    <x v="74"/>
    <x v="74"/>
    <x v="0"/>
    <x v="0"/>
    <x v="0"/>
    <x v="0"/>
    <x v="10"/>
    <m/>
    <x v="0"/>
    <n v="5"/>
    <n v="5"/>
    <n v="5"/>
    <n v="5"/>
    <n v="5"/>
    <n v="5"/>
    <n v="5"/>
    <n v="5"/>
    <n v="5"/>
    <s v="Eficiente"/>
  </r>
  <r>
    <n v="2025"/>
    <x v="75"/>
    <x v="75"/>
    <x v="0"/>
    <x v="0"/>
    <x v="0"/>
    <x v="0"/>
    <x v="10"/>
    <m/>
    <x v="0"/>
    <n v="5"/>
    <n v="5"/>
    <n v="5"/>
    <n v="5"/>
    <n v="5"/>
    <n v="4.2625000000000002"/>
    <n v="4.9000000000000004"/>
    <n v="4.9000000000000004"/>
    <n v="5"/>
    <s v="Eficiente"/>
  </r>
  <r>
    <n v="2025"/>
    <x v="76"/>
    <x v="76"/>
    <x v="0"/>
    <x v="0"/>
    <x v="0"/>
    <x v="0"/>
    <x v="10"/>
    <m/>
    <x v="0"/>
    <n v="4.2649999999999997"/>
    <n v="4.92"/>
    <n v="4.4000000000000004"/>
    <n v="4.3125"/>
    <n v="5"/>
    <n v="2.8"/>
    <n v="4.33"/>
    <n v="4.33"/>
    <n v="4.66"/>
    <s v="Eficiente"/>
  </r>
  <r>
    <n v="2025"/>
    <x v="77"/>
    <x v="77"/>
    <x v="0"/>
    <x v="0"/>
    <x v="0"/>
    <x v="0"/>
    <x v="10"/>
    <m/>
    <x v="0"/>
    <n v="4.9649999999999999"/>
    <n v="5"/>
    <n v="4.8499999999999996"/>
    <n v="5"/>
    <n v="5"/>
    <n v="4.3"/>
    <n v="4.8899999999999997"/>
    <n v="4.8899999999999997"/>
    <n v="4.7300000000000004"/>
    <s v="Eficiente"/>
  </r>
  <r>
    <n v="2025"/>
    <x v="78"/>
    <x v="78"/>
    <x v="0"/>
    <x v="0"/>
    <x v="0"/>
    <x v="0"/>
    <x v="10"/>
    <m/>
    <x v="0"/>
    <n v="4.83"/>
    <n v="5"/>
    <n v="5"/>
    <n v="4.6624999999999996"/>
    <n v="5"/>
    <n v="4.6749999999999998"/>
    <n v="4.8600000000000003"/>
    <n v="4.8600000000000003"/>
    <n v="4.78"/>
    <s v="Eficiente"/>
  </r>
  <r>
    <n v="2025"/>
    <x v="79"/>
    <x v="79"/>
    <x v="0"/>
    <x v="0"/>
    <x v="0"/>
    <x v="0"/>
    <x v="5"/>
    <m/>
    <x v="0"/>
    <n v="4.8"/>
    <n v="4.9416666666660003"/>
    <n v="4.75"/>
    <n v="4.6749999999999998"/>
    <n v="5"/>
    <n v="4.8250000000000002"/>
    <n v="4.83"/>
    <n v="4.83"/>
    <n v="4.8499999999999996"/>
    <s v="Eficiente"/>
  </r>
  <r>
    <n v="2025"/>
    <x v="80"/>
    <x v="80"/>
    <x v="0"/>
    <x v="0"/>
    <x v="0"/>
    <x v="0"/>
    <x v="9"/>
    <m/>
    <x v="0"/>
    <n v="4.8600000000000003"/>
    <n v="5"/>
    <n v="5"/>
    <n v="5"/>
    <n v="5"/>
    <n v="5"/>
    <n v="4.95"/>
    <n v="4.95"/>
    <n v="4.84"/>
    <s v="Eficiente"/>
  </r>
  <r>
    <n v="2025"/>
    <x v="81"/>
    <x v="81"/>
    <x v="0"/>
    <x v="0"/>
    <x v="0"/>
    <x v="0"/>
    <x v="9"/>
    <m/>
    <x v="0"/>
    <n v="4.585"/>
    <n v="5"/>
    <n v="5"/>
    <n v="5"/>
    <n v="5"/>
    <n v="4.8250000000000002"/>
    <n v="4.84"/>
    <n v="4.84"/>
    <n v="4.79"/>
    <s v="Eficiente"/>
  </r>
  <r>
    <n v="2025"/>
    <x v="82"/>
    <x v="82"/>
    <x v="0"/>
    <x v="0"/>
    <x v="0"/>
    <x v="1"/>
    <x v="15"/>
    <m/>
    <x v="0"/>
    <n v="4.95"/>
    <n v="5"/>
    <n v="5"/>
    <n v="4.6875"/>
    <n v="5"/>
    <n v="4.7374999999999998"/>
    <n v="4.91"/>
    <n v="4.91"/>
    <n v="4.91"/>
    <s v="Eficiente"/>
  </r>
  <r>
    <n v="2025"/>
    <x v="83"/>
    <x v="83"/>
    <x v="0"/>
    <x v="0"/>
    <x v="0"/>
    <x v="2"/>
    <x v="16"/>
    <m/>
    <x v="0"/>
    <n v="4.93"/>
    <n v="4.9649999999999999"/>
    <n v="5"/>
    <n v="5"/>
    <n v="5"/>
    <n v="4.4749999999999996"/>
    <n v="4.8899999999999997"/>
    <n v="4.8899999999999997"/>
    <n v="4.8899999999999997"/>
    <s v="Eficiente"/>
  </r>
  <r>
    <n v="2025"/>
    <x v="84"/>
    <x v="84"/>
    <x v="0"/>
    <x v="0"/>
    <x v="0"/>
    <x v="1"/>
    <x v="15"/>
    <m/>
    <x v="0"/>
    <n v="4.3849999999999998"/>
    <n v="4.833333333333"/>
    <n v="5"/>
    <n v="5"/>
    <n v="5"/>
    <n v="5"/>
    <n v="4.74"/>
    <n v="4.74"/>
    <n v="4.95"/>
    <s v="Eficiente"/>
  </r>
  <r>
    <n v="2025"/>
    <x v="85"/>
    <x v="85"/>
    <x v="0"/>
    <x v="0"/>
    <x v="0"/>
    <x v="1"/>
    <x v="15"/>
    <m/>
    <x v="0"/>
    <n v="4.3650000000000002"/>
    <n v="4.8183333333330003"/>
    <n v="5"/>
    <n v="5"/>
    <n v="5"/>
    <n v="4.2374999999999998"/>
    <n v="4.62"/>
    <n v="4.62"/>
    <n v="4.71"/>
    <s v="Eficiente"/>
  </r>
  <r>
    <n v="2025"/>
    <x v="86"/>
    <x v="86"/>
    <x v="0"/>
    <x v="0"/>
    <x v="0"/>
    <x v="2"/>
    <x v="17"/>
    <m/>
    <x v="0"/>
    <n v="5"/>
    <n v="5"/>
    <n v="5"/>
    <n v="5"/>
    <n v="5"/>
    <n v="5"/>
    <n v="5"/>
    <n v="5"/>
    <n v="5"/>
    <s v="Eficiente"/>
  </r>
  <r>
    <n v="2025"/>
    <x v="87"/>
    <x v="87"/>
    <x v="0"/>
    <x v="0"/>
    <x v="0"/>
    <x v="1"/>
    <x v="11"/>
    <m/>
    <x v="0"/>
    <n v="4.5049999999999999"/>
    <n v="5"/>
    <n v="5"/>
    <n v="4.8499999999999996"/>
    <n v="5"/>
    <n v="4.8250000000000002"/>
    <n v="4.8"/>
    <n v="4.8"/>
    <n v="4.74"/>
    <s v="Eficiente"/>
  </r>
  <r>
    <n v="2025"/>
    <x v="88"/>
    <x v="88"/>
    <x v="0"/>
    <x v="0"/>
    <x v="0"/>
    <x v="1"/>
    <x v="11"/>
    <m/>
    <x v="0"/>
    <n v="5"/>
    <n v="5"/>
    <n v="5"/>
    <n v="5"/>
    <n v="5"/>
    <n v="3.5"/>
    <n v="4.8099999999999996"/>
    <n v="4.8099999999999996"/>
    <n v="4.79"/>
    <s v="Eficiente"/>
  </r>
  <r>
    <n v="2025"/>
    <x v="89"/>
    <x v="89"/>
    <x v="0"/>
    <x v="0"/>
    <x v="0"/>
    <x v="0"/>
    <x v="10"/>
    <m/>
    <x v="0"/>
    <n v="4.42"/>
    <n v="4.7833333333330001"/>
    <n v="5"/>
    <n v="4.8250000000000002"/>
    <n v="4.4000000000000004"/>
    <n v="4.1500000000000004"/>
    <n v="4.59"/>
    <n v="4.59"/>
    <n v="4.88"/>
    <s v="Eficiente"/>
  </r>
  <r>
    <n v="2025"/>
    <x v="90"/>
    <x v="90"/>
    <x v="0"/>
    <x v="0"/>
    <x v="0"/>
    <x v="1"/>
    <x v="18"/>
    <m/>
    <x v="0"/>
    <n v="4.9400000000000004"/>
    <n v="5"/>
    <n v="5"/>
    <n v="5"/>
    <n v="5"/>
    <n v="5"/>
    <n v="4.9800000000000004"/>
    <n v="4.9800000000000004"/>
    <n v="4.9800000000000004"/>
    <s v="Eficiente"/>
  </r>
  <r>
    <n v="2025"/>
    <x v="91"/>
    <x v="91"/>
    <x v="0"/>
    <x v="0"/>
    <x v="0"/>
    <x v="1"/>
    <x v="11"/>
    <m/>
    <x v="0"/>
    <n v="4.6900000000000004"/>
    <n v="5"/>
    <n v="5"/>
    <n v="5"/>
    <n v="5"/>
    <n v="4.0374999999999996"/>
    <n v="4.78"/>
    <n v="4.78"/>
    <n v="4.78"/>
    <s v="Eficiente"/>
  </r>
  <r>
    <n v="2025"/>
    <x v="92"/>
    <x v="92"/>
    <x v="0"/>
    <x v="0"/>
    <x v="0"/>
    <x v="0"/>
    <x v="10"/>
    <m/>
    <x v="0"/>
    <n v="4.9400000000000004"/>
    <n v="5"/>
    <n v="5"/>
    <n v="4.9124999999999996"/>
    <n v="3"/>
    <n v="5"/>
    <n v="4.9000000000000004"/>
    <n v="4.9000000000000004"/>
    <n v="4.3499999999999996"/>
    <s v="Eficiente"/>
  </r>
  <r>
    <n v="2025"/>
    <x v="93"/>
    <x v="93"/>
    <x v="0"/>
    <x v="0"/>
    <x v="0"/>
    <x v="0"/>
    <x v="13"/>
    <m/>
    <x v="0"/>
    <n v="5"/>
    <n v="5"/>
    <n v="5"/>
    <n v="5"/>
    <n v="5"/>
    <n v="5"/>
    <n v="5"/>
    <n v="5"/>
    <n v="5"/>
    <s v="Eficiente"/>
  </r>
  <r>
    <n v="2025"/>
    <x v="94"/>
    <x v="94"/>
    <x v="2"/>
    <x v="1"/>
    <x v="0"/>
    <x v="2"/>
    <x v="19"/>
    <s v="ADMON DESCENTRALIZADA Y EMPRESAS CALDAS"/>
    <x v="0"/>
    <n v="4.5999999999999996"/>
    <n v="4.8833333333329998"/>
    <n v="5"/>
    <n v="5"/>
    <n v="5"/>
    <n v="4.5875000000000004"/>
    <n v="4.7699999999999996"/>
    <n v="4.7699999999999996"/>
    <n v="4.72"/>
    <s v="Eficiente"/>
  </r>
  <r>
    <n v="2025"/>
    <x v="95"/>
    <x v="95"/>
    <x v="0"/>
    <x v="0"/>
    <x v="0"/>
    <x v="1"/>
    <x v="18"/>
    <m/>
    <x v="0"/>
    <n v="4.93"/>
    <n v="5"/>
    <n v="5"/>
    <n v="5"/>
    <n v="5"/>
    <n v="4.7374999999999998"/>
    <n v="4.9400000000000004"/>
    <n v="4.9400000000000004"/>
    <n v="4.93"/>
    <s v="Eficiente"/>
  </r>
  <r>
    <n v="2025"/>
    <x v="96"/>
    <x v="96"/>
    <x v="2"/>
    <x v="1"/>
    <x v="0"/>
    <x v="2"/>
    <x v="19"/>
    <s v="ADMON DESCENTRALIZADA Y EMPRESAS ANTIOQUIA"/>
    <x v="0"/>
    <n v="4.6349999999999998"/>
    <n v="4.6383333333329997"/>
    <n v="4.3"/>
    <n v="5"/>
    <n v="5"/>
    <n v="5"/>
    <n v="4.7300000000000004"/>
    <n v="4.7300000000000004"/>
    <n v="4.6900000000000004"/>
    <s v="Eficiente"/>
  </r>
  <r>
    <n v="2025"/>
    <x v="97"/>
    <x v="97"/>
    <x v="0"/>
    <x v="0"/>
    <x v="0"/>
    <x v="1"/>
    <x v="18"/>
    <m/>
    <x v="0"/>
    <n v="5"/>
    <n v="5"/>
    <n v="5"/>
    <n v="5"/>
    <n v="5"/>
    <n v="4.5"/>
    <n v="4.93"/>
    <n v="4.93"/>
    <n v="4.96"/>
    <s v="Eficiente"/>
  </r>
  <r>
    <n v="2025"/>
    <x v="98"/>
    <x v="98"/>
    <x v="0"/>
    <x v="0"/>
    <x v="0"/>
    <x v="1"/>
    <x v="18"/>
    <m/>
    <x v="0"/>
    <n v="5"/>
    <n v="4.93"/>
    <n v="5"/>
    <n v="5"/>
    <n v="5"/>
    <n v="5"/>
    <n v="4.95"/>
    <n v="4.95"/>
    <n v="4.95"/>
    <s v="Eficiente"/>
  </r>
  <r>
    <n v="2025"/>
    <x v="99"/>
    <x v="99"/>
    <x v="0"/>
    <x v="0"/>
    <x v="0"/>
    <x v="1"/>
    <x v="18"/>
    <m/>
    <x v="0"/>
    <n v="4.87"/>
    <n v="4.871666666666"/>
    <n v="4.75"/>
    <n v="5"/>
    <n v="5"/>
    <n v="5"/>
    <n v="4.87"/>
    <n v="4.87"/>
    <n v="4.72"/>
    <s v="Eficiente"/>
  </r>
  <r>
    <n v="2025"/>
    <x v="100"/>
    <x v="100"/>
    <x v="0"/>
    <x v="0"/>
    <x v="0"/>
    <x v="1"/>
    <x v="18"/>
    <m/>
    <x v="0"/>
    <n v="5"/>
    <n v="5"/>
    <n v="5"/>
    <n v="5"/>
    <n v="5"/>
    <n v="4.8499999999999996"/>
    <n v="4.9800000000000004"/>
    <n v="4.9800000000000004"/>
    <n v="5"/>
    <s v="Eficiente"/>
  </r>
  <r>
    <n v="2025"/>
    <x v="101"/>
    <x v="101"/>
    <x v="0"/>
    <x v="0"/>
    <x v="0"/>
    <x v="3"/>
    <x v="20"/>
    <m/>
    <x v="0"/>
    <n v="5"/>
    <n v="5"/>
    <n v="4"/>
    <n v="4.5"/>
    <n v="5"/>
    <n v="4.5"/>
    <n v="4.8099999999999996"/>
    <n v="4.8099999999999996"/>
    <n v="4.76"/>
    <s v="Eficiente"/>
  </r>
  <r>
    <n v="2025"/>
    <x v="102"/>
    <x v="102"/>
    <x v="2"/>
    <x v="1"/>
    <x v="0"/>
    <x v="2"/>
    <x v="19"/>
    <s v="ADMON DESCENTRALIZADA Y EMPRESAS ANTIOQUIA"/>
    <x v="0"/>
    <n v="4.6900000000000004"/>
    <n v="4.6449999999999996"/>
    <n v="4.5250000000000004"/>
    <n v="5"/>
    <n v="5"/>
    <n v="4.8250000000000002"/>
    <n v="4.7"/>
    <n v="4.7"/>
    <n v="4.7"/>
    <s v="Eficiente"/>
  </r>
  <r>
    <n v="2025"/>
    <x v="103"/>
    <x v="103"/>
    <x v="0"/>
    <x v="0"/>
    <x v="0"/>
    <x v="2"/>
    <x v="17"/>
    <m/>
    <x v="0"/>
    <n v="4.95"/>
    <n v="5"/>
    <n v="5"/>
    <n v="5"/>
    <n v="5"/>
    <n v="5"/>
    <n v="4.9800000000000004"/>
    <n v="4.9800000000000004"/>
    <n v="4.96"/>
    <s v="Eficiente"/>
  </r>
  <r>
    <n v="2025"/>
    <x v="104"/>
    <x v="104"/>
    <x v="2"/>
    <x v="1"/>
    <x v="0"/>
    <x v="2"/>
    <x v="19"/>
    <s v="ADMON DESCENTRALIZADA Y EMPRESAS QUINDIO"/>
    <x v="0"/>
    <n v="5"/>
    <n v="5"/>
    <n v="5"/>
    <n v="5"/>
    <n v="5"/>
    <n v="5"/>
    <n v="5"/>
    <n v="5"/>
    <n v="5"/>
    <s v="Eficiente"/>
  </r>
  <r>
    <n v="2025"/>
    <x v="105"/>
    <x v="105"/>
    <x v="0"/>
    <x v="0"/>
    <x v="0"/>
    <x v="0"/>
    <x v="9"/>
    <m/>
    <x v="0"/>
    <n v="5"/>
    <n v="5"/>
    <n v="5"/>
    <n v="5"/>
    <n v="5"/>
    <n v="5"/>
    <n v="5"/>
    <n v="5"/>
    <n v="5"/>
    <s v="Eficiente"/>
  </r>
  <r>
    <n v="2025"/>
    <x v="106"/>
    <x v="106"/>
    <x v="0"/>
    <x v="0"/>
    <x v="0"/>
    <x v="0"/>
    <x v="10"/>
    <m/>
    <x v="0"/>
    <n v="4.7050000000000001"/>
    <n v="4.8250000000000002"/>
    <n v="4.75"/>
    <n v="4"/>
    <n v="5"/>
    <n v="5"/>
    <n v="4.72"/>
    <n v="4.72"/>
    <n v="4.7"/>
    <s v="Eficiente"/>
  </r>
  <r>
    <n v="2025"/>
    <x v="107"/>
    <x v="107"/>
    <x v="0"/>
    <x v="0"/>
    <x v="0"/>
    <x v="0"/>
    <x v="10"/>
    <m/>
    <x v="0"/>
    <n v="3.8250000000000002"/>
    <n v="3.79"/>
    <n v="3.7"/>
    <n v="2.5874999999999999"/>
    <n v="5"/>
    <n v="3.4125000000000001"/>
    <n v="3.69"/>
    <n v="3.69"/>
    <n v="4.62"/>
    <s v="Adecuado"/>
  </r>
  <r>
    <n v="2025"/>
    <x v="108"/>
    <x v="108"/>
    <x v="0"/>
    <x v="0"/>
    <x v="0"/>
    <x v="2"/>
    <x v="21"/>
    <m/>
    <x v="0"/>
    <n v="5"/>
    <n v="5"/>
    <n v="5"/>
    <n v="5"/>
    <n v="5"/>
    <n v="5"/>
    <n v="5"/>
    <n v="5"/>
    <n v="5"/>
    <s v="Eficiente"/>
  </r>
  <r>
    <n v="2025"/>
    <x v="109"/>
    <x v="109"/>
    <x v="0"/>
    <x v="0"/>
    <x v="0"/>
    <x v="2"/>
    <x v="21"/>
    <m/>
    <x v="0"/>
    <n v="5"/>
    <n v="5"/>
    <n v="5"/>
    <n v="5"/>
    <n v="5"/>
    <n v="5"/>
    <n v="5"/>
    <n v="5"/>
    <n v="5"/>
    <s v="Eficiente"/>
  </r>
  <r>
    <n v="2025"/>
    <x v="110"/>
    <x v="110"/>
    <x v="0"/>
    <x v="0"/>
    <x v="0"/>
    <x v="2"/>
    <x v="21"/>
    <m/>
    <x v="0"/>
    <n v="4.54"/>
    <n v="4.97"/>
    <n v="4.45"/>
    <n v="5"/>
    <n v="5"/>
    <n v="5"/>
    <n v="4.8"/>
    <n v="4.8"/>
    <n v="4.83"/>
    <s v="Eficiente"/>
  </r>
  <r>
    <n v="2025"/>
    <x v="111"/>
    <x v="111"/>
    <x v="0"/>
    <x v="0"/>
    <x v="0"/>
    <x v="2"/>
    <x v="16"/>
    <m/>
    <x v="0"/>
    <n v="4.8600000000000003"/>
    <n v="5"/>
    <n v="4.2249999999999996"/>
    <n v="5"/>
    <n v="5"/>
    <n v="4.9124999999999996"/>
    <n v="4.8899999999999997"/>
    <n v="4.8899999999999997"/>
    <n v="4.88"/>
    <s v="Eficiente"/>
  </r>
  <r>
    <n v="2025"/>
    <x v="112"/>
    <x v="112"/>
    <x v="0"/>
    <x v="0"/>
    <x v="0"/>
    <x v="2"/>
    <x v="21"/>
    <m/>
    <x v="0"/>
    <n v="4.8250000000000002"/>
    <n v="5"/>
    <n v="4.3"/>
    <n v="5"/>
    <n v="3.7"/>
    <n v="3.8250000000000002"/>
    <n v="4.71"/>
    <n v="4.71"/>
    <n v="4.7"/>
    <s v="Eficiente"/>
  </r>
  <r>
    <n v="2025"/>
    <x v="113"/>
    <x v="113"/>
    <x v="0"/>
    <x v="0"/>
    <x v="0"/>
    <x v="2"/>
    <x v="21"/>
    <m/>
    <x v="0"/>
    <n v="3.7949999999999999"/>
    <n v="4.72"/>
    <n v="4.5999999999999996"/>
    <n v="5"/>
    <n v="5"/>
    <n v="5"/>
    <n v="4.51"/>
    <n v="4.51"/>
    <n v="4.29"/>
    <s v="Eficiente"/>
  </r>
  <r>
    <n v="2025"/>
    <x v="114"/>
    <x v="114"/>
    <x v="0"/>
    <x v="0"/>
    <x v="0"/>
    <x v="2"/>
    <x v="21"/>
    <m/>
    <x v="0"/>
    <n v="4.93"/>
    <n v="5"/>
    <n v="5"/>
    <n v="5"/>
    <n v="5"/>
    <n v="5"/>
    <n v="4.97"/>
    <n v="4.97"/>
    <n v="4.97"/>
    <s v="Eficiente"/>
  </r>
  <r>
    <n v="2025"/>
    <x v="115"/>
    <x v="115"/>
    <x v="0"/>
    <x v="0"/>
    <x v="0"/>
    <x v="2"/>
    <x v="22"/>
    <m/>
    <x v="0"/>
    <n v="5"/>
    <n v="5"/>
    <n v="5"/>
    <n v="5"/>
    <n v="5"/>
    <n v="5"/>
    <n v="5"/>
    <n v="5"/>
    <n v="5"/>
    <s v="Eficiente"/>
  </r>
  <r>
    <n v="2025"/>
    <x v="116"/>
    <x v="116"/>
    <x v="0"/>
    <x v="0"/>
    <x v="0"/>
    <x v="2"/>
    <x v="21"/>
    <m/>
    <x v="0"/>
    <n v="5"/>
    <n v="5"/>
    <n v="5"/>
    <n v="5"/>
    <n v="5"/>
    <n v="4.5"/>
    <n v="4.93"/>
    <n v="4.93"/>
    <n v="4.9400000000000004"/>
    <s v="Eficiente"/>
  </r>
  <r>
    <n v="2025"/>
    <x v="117"/>
    <x v="117"/>
    <x v="0"/>
    <x v="0"/>
    <x v="0"/>
    <x v="2"/>
    <x v="21"/>
    <m/>
    <x v="0"/>
    <n v="4.9400000000000004"/>
    <n v="5"/>
    <n v="5"/>
    <n v="4.1500000000000004"/>
    <n v="5"/>
    <n v="5"/>
    <n v="4.87"/>
    <n v="4.87"/>
    <n v="4.95"/>
    <s v="Eficiente"/>
  </r>
  <r>
    <n v="2025"/>
    <x v="118"/>
    <x v="118"/>
    <x v="0"/>
    <x v="0"/>
    <x v="0"/>
    <x v="2"/>
    <x v="21"/>
    <m/>
    <x v="0"/>
    <n v="5"/>
    <n v="5"/>
    <n v="5"/>
    <n v="5"/>
    <n v="5"/>
    <n v="5"/>
    <n v="5"/>
    <n v="5"/>
    <n v="5"/>
    <s v="Eficiente"/>
  </r>
  <r>
    <n v="2025"/>
    <x v="119"/>
    <x v="119"/>
    <x v="0"/>
    <x v="0"/>
    <x v="0"/>
    <x v="2"/>
    <x v="21"/>
    <m/>
    <x v="0"/>
    <n v="4.7850000000000001"/>
    <n v="5"/>
    <n v="4.45"/>
    <n v="5"/>
    <n v="5"/>
    <n v="4.8499999999999996"/>
    <n v="4.87"/>
    <n v="4.87"/>
    <n v="4.95"/>
    <s v="Eficiente"/>
  </r>
  <r>
    <n v="2025"/>
    <x v="120"/>
    <x v="120"/>
    <x v="0"/>
    <x v="0"/>
    <x v="0"/>
    <x v="2"/>
    <x v="21"/>
    <m/>
    <x v="0"/>
    <n v="4.93"/>
    <n v="5"/>
    <n v="5"/>
    <n v="5"/>
    <n v="5"/>
    <n v="4.8250000000000002"/>
    <n v="4.95"/>
    <n v="4.95"/>
    <n v="4.95"/>
    <s v="Eficiente"/>
  </r>
  <r>
    <n v="2025"/>
    <x v="121"/>
    <x v="121"/>
    <x v="0"/>
    <x v="0"/>
    <x v="0"/>
    <x v="2"/>
    <x v="21"/>
    <m/>
    <x v="0"/>
    <n v="4.9400000000000004"/>
    <n v="5"/>
    <n v="5"/>
    <n v="5"/>
    <n v="5"/>
    <n v="5"/>
    <n v="4.9800000000000004"/>
    <n v="4.9800000000000004"/>
    <n v="4.95"/>
    <s v="Eficiente"/>
  </r>
  <r>
    <n v="2025"/>
    <x v="122"/>
    <x v="122"/>
    <x v="0"/>
    <x v="0"/>
    <x v="0"/>
    <x v="0"/>
    <x v="9"/>
    <m/>
    <x v="0"/>
    <n v="4.93"/>
    <n v="4.9349999999999996"/>
    <n v="5"/>
    <n v="5"/>
    <n v="5"/>
    <n v="5"/>
    <n v="4.93"/>
    <n v="4.93"/>
    <n v="4.79"/>
    <s v="Eficiente"/>
  </r>
  <r>
    <n v="2025"/>
    <x v="123"/>
    <x v="123"/>
    <x v="2"/>
    <x v="1"/>
    <x v="0"/>
    <x v="2"/>
    <x v="23"/>
    <s v="FINANCIERO ANTIOQUIA"/>
    <x v="0"/>
    <n v="4.8099999999999996"/>
    <n v="4.83"/>
    <n v="5"/>
    <n v="5"/>
    <n v="5"/>
    <n v="4.7374999999999998"/>
    <n v="4.8"/>
    <n v="4.8"/>
    <n v="4.67"/>
    <s v="Eficiente"/>
  </r>
  <r>
    <n v="2025"/>
    <x v="124"/>
    <x v="124"/>
    <x v="0"/>
    <x v="0"/>
    <x v="0"/>
    <x v="2"/>
    <x v="21"/>
    <m/>
    <x v="0"/>
    <n v="5"/>
    <n v="5"/>
    <n v="5"/>
    <n v="5"/>
    <n v="5"/>
    <n v="5"/>
    <n v="5"/>
    <n v="5"/>
    <n v="5"/>
    <s v="Eficiente"/>
  </r>
  <r>
    <n v="2025"/>
    <x v="125"/>
    <x v="125"/>
    <x v="0"/>
    <x v="0"/>
    <x v="0"/>
    <x v="1"/>
    <x v="24"/>
    <m/>
    <x v="0"/>
    <n v="4.87"/>
    <n v="5"/>
    <n v="4.5999999999999996"/>
    <n v="4.7"/>
    <n v="5"/>
    <n v="3.85"/>
    <n v="4.75"/>
    <n v="4.75"/>
    <n v="4.12"/>
    <s v="Eficiente"/>
  </r>
  <r>
    <n v="2025"/>
    <x v="126"/>
    <x v="126"/>
    <x v="0"/>
    <x v="0"/>
    <x v="0"/>
    <x v="2"/>
    <x v="21"/>
    <m/>
    <x v="0"/>
    <n v="4.93"/>
    <n v="5"/>
    <n v="5"/>
    <n v="5"/>
    <n v="5"/>
    <n v="4.8250000000000002"/>
    <n v="4.95"/>
    <n v="4.95"/>
    <n v="4.95"/>
    <s v="Eficiente"/>
  </r>
  <r>
    <n v="2025"/>
    <x v="127"/>
    <x v="127"/>
    <x v="0"/>
    <x v="0"/>
    <x v="0"/>
    <x v="1"/>
    <x v="18"/>
    <m/>
    <x v="0"/>
    <n v="5"/>
    <n v="4.8250000000000002"/>
    <n v="5"/>
    <n v="5"/>
    <n v="5"/>
    <n v="5"/>
    <n v="4.97"/>
    <n v="4.97"/>
    <n v="4.97"/>
    <s v="Eficiente"/>
  </r>
  <r>
    <n v="2025"/>
    <x v="128"/>
    <x v="128"/>
    <x v="0"/>
    <x v="0"/>
    <x v="0"/>
    <x v="0"/>
    <x v="9"/>
    <m/>
    <x v="0"/>
    <n v="5"/>
    <n v="5"/>
    <n v="5"/>
    <n v="5"/>
    <n v="5"/>
    <n v="5"/>
    <n v="5"/>
    <n v="5"/>
    <n v="5"/>
    <s v="Eficiente"/>
  </r>
  <r>
    <n v="2025"/>
    <x v="129"/>
    <x v="129"/>
    <x v="0"/>
    <x v="0"/>
    <x v="0"/>
    <x v="1"/>
    <x v="11"/>
    <m/>
    <x v="0"/>
    <n v="4.5650000000000004"/>
    <n v="5"/>
    <n v="5"/>
    <n v="5"/>
    <n v="5"/>
    <n v="4.4124999999999996"/>
    <n v="4.79"/>
    <n v="4.79"/>
    <m/>
    <s v="Eficiente"/>
  </r>
  <r>
    <n v="2025"/>
    <x v="130"/>
    <x v="130"/>
    <x v="0"/>
    <x v="0"/>
    <x v="0"/>
    <x v="0"/>
    <x v="9"/>
    <m/>
    <x v="0"/>
    <n v="4.83"/>
    <n v="5"/>
    <n v="4.0750000000000002"/>
    <n v="5"/>
    <n v="5"/>
    <n v="5"/>
    <n v="4.88"/>
    <n v="4.88"/>
    <n v="4.92"/>
    <s v="Eficiente"/>
  </r>
  <r>
    <n v="2025"/>
    <x v="131"/>
    <x v="131"/>
    <x v="3"/>
    <x v="1"/>
    <x v="0"/>
    <x v="1"/>
    <x v="25"/>
    <s v="ADMON DESCENTRALIZADA Y EMPRESAS NARIÑO"/>
    <x v="0"/>
    <n v="3.97"/>
    <n v="4.6466666666660004"/>
    <n v="3.2250000000000001"/>
    <n v="3.8875000000000002"/>
    <n v="3"/>
    <n v="3.9750000000000001"/>
    <n v="4.13"/>
    <n v="4.13"/>
    <n v="4.2"/>
    <s v="Eficiente"/>
  </r>
  <r>
    <n v="2025"/>
    <x v="132"/>
    <x v="132"/>
    <x v="0"/>
    <x v="0"/>
    <x v="0"/>
    <x v="2"/>
    <x v="21"/>
    <m/>
    <x v="0"/>
    <n v="4.82"/>
    <n v="4.9349999999999996"/>
    <n v="5"/>
    <n v="5"/>
    <n v="5"/>
    <n v="5"/>
    <n v="4.9000000000000004"/>
    <n v="4.9000000000000004"/>
    <n v="4.8099999999999996"/>
    <s v="Eficiente"/>
  </r>
  <r>
    <n v="2025"/>
    <x v="133"/>
    <x v="133"/>
    <x v="0"/>
    <x v="0"/>
    <x v="0"/>
    <x v="2"/>
    <x v="17"/>
    <m/>
    <x v="0"/>
    <n v="5"/>
    <n v="5"/>
    <n v="5"/>
    <n v="5"/>
    <n v="5"/>
    <n v="5"/>
    <n v="5"/>
    <n v="5"/>
    <n v="5"/>
    <s v="Eficiente"/>
  </r>
  <r>
    <n v="2025"/>
    <x v="134"/>
    <x v="134"/>
    <x v="0"/>
    <x v="0"/>
    <x v="0"/>
    <x v="2"/>
    <x v="21"/>
    <m/>
    <x v="0"/>
    <n v="5"/>
    <n v="5"/>
    <n v="5"/>
    <n v="5"/>
    <n v="5"/>
    <n v="5"/>
    <n v="5"/>
    <n v="5"/>
    <n v="5"/>
    <s v="Eficiente"/>
  </r>
  <r>
    <n v="2025"/>
    <x v="135"/>
    <x v="135"/>
    <x v="4"/>
    <x v="1"/>
    <x v="0"/>
    <x v="0"/>
    <x v="12"/>
    <s v="ADMON DESCENTRALIZADA Y EMPRESAS ATLANTICO"/>
    <x v="0"/>
    <n v="5"/>
    <n v="5"/>
    <n v="5"/>
    <n v="5"/>
    <n v="5"/>
    <n v="5"/>
    <n v="5"/>
    <n v="5"/>
    <n v="5"/>
    <s v="Eficiente"/>
  </r>
  <r>
    <n v="2025"/>
    <x v="136"/>
    <x v="136"/>
    <x v="0"/>
    <x v="0"/>
    <x v="0"/>
    <x v="0"/>
    <x v="26"/>
    <m/>
    <x v="0"/>
    <n v="5"/>
    <n v="5"/>
    <n v="5"/>
    <n v="4.8250000000000002"/>
    <n v="5"/>
    <n v="4.5"/>
    <n v="4.91"/>
    <n v="4.91"/>
    <n v="4.24"/>
    <s v="Eficiente"/>
  </r>
  <r>
    <n v="2025"/>
    <x v="137"/>
    <x v="137"/>
    <x v="0"/>
    <x v="0"/>
    <x v="0"/>
    <x v="0"/>
    <x v="6"/>
    <m/>
    <x v="0"/>
    <n v="5"/>
    <n v="5"/>
    <n v="5"/>
    <n v="5"/>
    <n v="5"/>
    <n v="5"/>
    <n v="5"/>
    <n v="5"/>
    <n v="4.97"/>
    <s v="Eficiente"/>
  </r>
  <r>
    <n v="2025"/>
    <x v="138"/>
    <x v="138"/>
    <x v="0"/>
    <x v="0"/>
    <x v="0"/>
    <x v="0"/>
    <x v="26"/>
    <m/>
    <x v="0"/>
    <n v="5"/>
    <n v="5"/>
    <n v="5"/>
    <n v="5"/>
    <n v="5"/>
    <n v="4.6500000000000004"/>
    <n v="4.95"/>
    <n v="4.95"/>
    <n v="5"/>
    <s v="Eficiente"/>
  </r>
  <r>
    <n v="2025"/>
    <x v="139"/>
    <x v="139"/>
    <x v="0"/>
    <x v="0"/>
    <x v="0"/>
    <x v="0"/>
    <x v="9"/>
    <m/>
    <x v="0"/>
    <n v="4.8"/>
    <n v="5"/>
    <n v="5"/>
    <n v="4.6749999999999998"/>
    <n v="5"/>
    <n v="5"/>
    <n v="4.8899999999999997"/>
    <n v="4.8899999999999997"/>
    <n v="4.55"/>
    <s v="Eficiente"/>
  </r>
  <r>
    <n v="2025"/>
    <x v="140"/>
    <x v="140"/>
    <x v="0"/>
    <x v="0"/>
    <x v="0"/>
    <x v="1"/>
    <x v="11"/>
    <m/>
    <x v="0"/>
    <n v="5"/>
    <n v="5"/>
    <n v="5"/>
    <n v="5"/>
    <n v="5"/>
    <n v="5"/>
    <n v="5"/>
    <n v="5"/>
    <n v="4.92"/>
    <s v="Eficiente"/>
  </r>
  <r>
    <n v="2025"/>
    <x v="141"/>
    <x v="141"/>
    <x v="0"/>
    <x v="0"/>
    <x v="0"/>
    <x v="0"/>
    <x v="9"/>
    <m/>
    <x v="0"/>
    <n v="5"/>
    <n v="5"/>
    <n v="5"/>
    <n v="5"/>
    <n v="5"/>
    <n v="5"/>
    <n v="5"/>
    <n v="5"/>
    <n v="5"/>
    <s v="Eficiente"/>
  </r>
  <r>
    <n v="2025"/>
    <x v="142"/>
    <x v="142"/>
    <x v="0"/>
    <x v="0"/>
    <x v="0"/>
    <x v="2"/>
    <x v="21"/>
    <m/>
    <x v="0"/>
    <n v="5"/>
    <n v="5"/>
    <n v="5"/>
    <n v="5"/>
    <n v="5"/>
    <n v="5"/>
    <n v="5"/>
    <n v="5"/>
    <n v="4.9800000000000004"/>
    <s v="Eficiente"/>
  </r>
  <r>
    <n v="2025"/>
    <x v="143"/>
    <x v="143"/>
    <x v="0"/>
    <x v="0"/>
    <x v="0"/>
    <x v="1"/>
    <x v="24"/>
    <m/>
    <x v="0"/>
    <n v="5"/>
    <n v="4.8650000000000002"/>
    <n v="4.375"/>
    <n v="5"/>
    <n v="5"/>
    <n v="5"/>
    <n v="4.87"/>
    <n v="4.87"/>
    <n v="4.66"/>
    <s v="Eficiente"/>
  </r>
  <r>
    <n v="2025"/>
    <x v="144"/>
    <x v="144"/>
    <x v="0"/>
    <x v="0"/>
    <x v="0"/>
    <x v="0"/>
    <x v="10"/>
    <m/>
    <x v="0"/>
    <n v="4.83"/>
    <n v="5"/>
    <n v="4.0750000000000002"/>
    <n v="5"/>
    <n v="5"/>
    <n v="5"/>
    <n v="4.88"/>
    <n v="4.88"/>
    <n v="4.92"/>
    <s v="Eficiente"/>
  </r>
  <r>
    <n v="2025"/>
    <x v="145"/>
    <x v="145"/>
    <x v="0"/>
    <x v="0"/>
    <x v="0"/>
    <x v="0"/>
    <x v="9"/>
    <m/>
    <x v="0"/>
    <n v="4.9400000000000004"/>
    <n v="5"/>
    <n v="5"/>
    <n v="5"/>
    <n v="5"/>
    <n v="5"/>
    <n v="4.9800000000000004"/>
    <n v="4.9800000000000004"/>
    <n v="4.95"/>
    <s v="Eficiente"/>
  </r>
  <r>
    <n v="2025"/>
    <x v="146"/>
    <x v="146"/>
    <x v="0"/>
    <x v="0"/>
    <x v="0"/>
    <x v="0"/>
    <x v="10"/>
    <m/>
    <x v="0"/>
    <n v="4.93"/>
    <n v="4.8600000000000003"/>
    <n v="4.5250000000000004"/>
    <n v="5"/>
    <n v="5"/>
    <n v="5"/>
    <n v="4.8600000000000003"/>
    <n v="4.8600000000000003"/>
    <n v="4.83"/>
    <s v="Eficiente"/>
  </r>
  <r>
    <n v="2025"/>
    <x v="147"/>
    <x v="147"/>
    <x v="0"/>
    <x v="0"/>
    <x v="0"/>
    <x v="0"/>
    <x v="0"/>
    <m/>
    <x v="0"/>
    <n v="5"/>
    <n v="5"/>
    <n v="5"/>
    <n v="5"/>
    <n v="5"/>
    <n v="5"/>
    <n v="5"/>
    <n v="5"/>
    <n v="5"/>
    <s v="Eficiente"/>
  </r>
  <r>
    <n v="2025"/>
    <x v="148"/>
    <x v="148"/>
    <x v="5"/>
    <x v="1"/>
    <x v="0"/>
    <x v="3"/>
    <x v="27"/>
    <s v="ADMON DESCENTRALIZADA Y EMPRESAS SANTANDER"/>
    <x v="0"/>
    <n v="4.62"/>
    <n v="5"/>
    <n v="4.75"/>
    <n v="3.6749999999999998"/>
    <n v="5"/>
    <n v="4"/>
    <n v="4.57"/>
    <n v="4.57"/>
    <n v="4.55"/>
    <s v="Eficiente"/>
  </r>
  <r>
    <n v="2025"/>
    <x v="149"/>
    <x v="149"/>
    <x v="0"/>
    <x v="0"/>
    <x v="0"/>
    <x v="0"/>
    <x v="9"/>
    <m/>
    <x v="0"/>
    <n v="5"/>
    <n v="5"/>
    <n v="5"/>
    <n v="5"/>
    <n v="5"/>
    <n v="5"/>
    <n v="5"/>
    <n v="5"/>
    <n v="5"/>
    <s v="Eficiente"/>
  </r>
  <r>
    <n v="2025"/>
    <x v="150"/>
    <x v="150"/>
    <x v="0"/>
    <x v="0"/>
    <x v="0"/>
    <x v="0"/>
    <x v="9"/>
    <m/>
    <x v="0"/>
    <n v="5"/>
    <n v="5"/>
    <n v="5"/>
    <n v="5"/>
    <n v="5"/>
    <n v="5"/>
    <n v="5"/>
    <n v="5"/>
    <n v="5"/>
    <s v="Eficiente"/>
  </r>
  <r>
    <n v="2025"/>
    <x v="151"/>
    <x v="151"/>
    <x v="0"/>
    <x v="0"/>
    <x v="0"/>
    <x v="0"/>
    <x v="5"/>
    <m/>
    <x v="0"/>
    <n v="4.9400000000000004"/>
    <n v="5"/>
    <n v="5"/>
    <n v="5"/>
    <n v="5"/>
    <n v="2.6749999999999998"/>
    <n v="4.6900000000000004"/>
    <n v="4.6900000000000004"/>
    <n v="4.68"/>
    <s v="Eficiente"/>
  </r>
  <r>
    <n v="2025"/>
    <x v="152"/>
    <x v="152"/>
    <x v="6"/>
    <x v="1"/>
    <x v="1"/>
    <x v="0"/>
    <x v="28"/>
    <s v="NO APLICA"/>
    <x v="0"/>
    <n v="5"/>
    <n v="5"/>
    <n v="5"/>
    <n v="5"/>
    <n v="5"/>
    <n v="5"/>
    <n v="5"/>
    <n v="5"/>
    <n v="5"/>
    <s v="Eficiente"/>
  </r>
  <r>
    <n v="2025"/>
    <x v="153"/>
    <x v="153"/>
    <x v="0"/>
    <x v="0"/>
    <x v="0"/>
    <x v="1"/>
    <x v="24"/>
    <m/>
    <x v="0"/>
    <n v="4.88"/>
    <n v="4.6033333333330004"/>
    <n v="5"/>
    <n v="5"/>
    <n v="5"/>
    <n v="5"/>
    <n v="4.83"/>
    <n v="4.83"/>
    <n v="4.8099999999999996"/>
    <s v="Eficiente"/>
  </r>
  <r>
    <n v="2025"/>
    <x v="154"/>
    <x v="154"/>
    <x v="0"/>
    <x v="0"/>
    <x v="0"/>
    <x v="2"/>
    <x v="17"/>
    <m/>
    <x v="0"/>
    <n v="5"/>
    <n v="5"/>
    <n v="5"/>
    <n v="5"/>
    <n v="5"/>
    <n v="4.8499999999999996"/>
    <n v="4.9800000000000004"/>
    <n v="4.9800000000000004"/>
    <n v="4.9800000000000004"/>
    <s v="Eficiente"/>
  </r>
  <r>
    <n v="2025"/>
    <x v="155"/>
    <x v="155"/>
    <x v="0"/>
    <x v="0"/>
    <x v="0"/>
    <x v="0"/>
    <x v="9"/>
    <m/>
    <x v="0"/>
    <n v="4.665"/>
    <n v="4.915"/>
    <n v="4.8499999999999996"/>
    <n v="4.7625000000000002"/>
    <n v="5"/>
    <n v="5"/>
    <n v="4.8099999999999996"/>
    <n v="4.8099999999999996"/>
    <n v="4.95"/>
    <s v="Eficiente"/>
  </r>
  <r>
    <n v="2025"/>
    <x v="156"/>
    <x v="156"/>
    <x v="0"/>
    <x v="0"/>
    <x v="0"/>
    <x v="0"/>
    <x v="9"/>
    <m/>
    <x v="0"/>
    <n v="4.6100000000000003"/>
    <n v="5"/>
    <n v="5"/>
    <n v="5"/>
    <n v="5"/>
    <n v="3.9125000000000001"/>
    <n v="4.74"/>
    <n v="4.74"/>
    <n v="4.93"/>
    <s v="Eficiente"/>
  </r>
  <r>
    <n v="2025"/>
    <x v="157"/>
    <x v="157"/>
    <x v="0"/>
    <x v="0"/>
    <x v="0"/>
    <x v="0"/>
    <x v="10"/>
    <m/>
    <x v="0"/>
    <n v="4.83"/>
    <n v="5"/>
    <n v="4.75"/>
    <n v="5"/>
    <n v="5"/>
    <n v="5"/>
    <n v="4.93"/>
    <n v="4.93"/>
    <n v="4.82"/>
    <s v="Eficiente"/>
  </r>
  <r>
    <n v="2025"/>
    <x v="158"/>
    <x v="158"/>
    <x v="0"/>
    <x v="0"/>
    <x v="0"/>
    <x v="0"/>
    <x v="13"/>
    <m/>
    <x v="0"/>
    <n v="5"/>
    <n v="5"/>
    <n v="5"/>
    <n v="5"/>
    <n v="5"/>
    <n v="5"/>
    <n v="5"/>
    <n v="5"/>
    <n v="4.9800000000000004"/>
    <s v="Eficiente"/>
  </r>
  <r>
    <n v="2025"/>
    <x v="159"/>
    <x v="159"/>
    <x v="7"/>
    <x v="1"/>
    <x v="0"/>
    <x v="1"/>
    <x v="29"/>
    <s v="ADMON DESCENTRALIZADA Y EMPRESAS MAGDALENA"/>
    <x v="0"/>
    <n v="4.6900000000000004"/>
    <n v="5"/>
    <n v="5"/>
    <n v="5"/>
    <n v="5"/>
    <n v="4.5"/>
    <n v="4.84"/>
    <n v="4.84"/>
    <n v="4.75"/>
    <s v="Eficiente"/>
  </r>
  <r>
    <n v="2025"/>
    <x v="160"/>
    <x v="160"/>
    <x v="8"/>
    <x v="1"/>
    <x v="0"/>
    <x v="1"/>
    <x v="29"/>
    <s v="ADMON DESCENTRALIZADA Y EMPRESAS BOLIVAR"/>
    <x v="0"/>
    <n v="4.8099999999999996"/>
    <n v="5"/>
    <n v="4.7"/>
    <n v="5"/>
    <n v="5"/>
    <n v="5"/>
    <n v="4.92"/>
    <n v="4.92"/>
    <n v="4.95"/>
    <s v="Eficiente"/>
  </r>
  <r>
    <n v="2025"/>
    <x v="161"/>
    <x v="161"/>
    <x v="5"/>
    <x v="1"/>
    <x v="0"/>
    <x v="1"/>
    <x v="30"/>
    <s v="ADMON DESCENTRALIZADA Y EMPRESAS SANTANDER"/>
    <x v="0"/>
    <n v="5"/>
    <n v="5"/>
    <n v="5"/>
    <n v="5"/>
    <n v="5"/>
    <n v="5"/>
    <n v="5"/>
    <n v="5"/>
    <n v="5"/>
    <s v="Eficiente"/>
  </r>
  <r>
    <n v="2025"/>
    <x v="162"/>
    <x v="162"/>
    <x v="3"/>
    <x v="1"/>
    <x v="0"/>
    <x v="1"/>
    <x v="30"/>
    <s v="ADMON DESCENTRALIZADA Y EMPRESAS NARIÑO"/>
    <x v="0"/>
    <n v="4.95"/>
    <n v="4.623333333333"/>
    <n v="4.2750000000000004"/>
    <n v="4.6749999999999998"/>
    <n v="4.3"/>
    <n v="4.5"/>
    <n v="4.7"/>
    <n v="4.7"/>
    <n v="4.78"/>
    <s v="Eficiente"/>
  </r>
  <r>
    <n v="2025"/>
    <x v="163"/>
    <x v="163"/>
    <x v="5"/>
    <x v="1"/>
    <x v="0"/>
    <x v="1"/>
    <x v="29"/>
    <s v="ADMON DESCENTRALIZADA Y EMPRESAS SANTANDER"/>
    <x v="0"/>
    <n v="4.88"/>
    <n v="4.8250000000000002"/>
    <n v="4.75"/>
    <n v="5"/>
    <n v="5"/>
    <n v="5"/>
    <n v="4.92"/>
    <n v="4.92"/>
    <n v="4.96"/>
    <s v="Eficiente"/>
  </r>
  <r>
    <n v="2025"/>
    <x v="164"/>
    <x v="164"/>
    <x v="9"/>
    <x v="1"/>
    <x v="0"/>
    <x v="1"/>
    <x v="29"/>
    <s v="ADMON DESCENTRALIZADA Y EMPRESAS PUTUMAYO"/>
    <x v="0"/>
    <n v="5"/>
    <n v="5"/>
    <n v="5"/>
    <n v="5"/>
    <n v="5"/>
    <n v="4.5"/>
    <n v="4.93"/>
    <n v="4.93"/>
    <m/>
    <s v="Eficiente"/>
  </r>
  <r>
    <n v="2025"/>
    <x v="165"/>
    <x v="165"/>
    <x v="10"/>
    <x v="1"/>
    <x v="0"/>
    <x v="1"/>
    <x v="25"/>
    <s v="ADMON DESCENTRALIZADA Y EMPRESAS CALDAS"/>
    <x v="0"/>
    <n v="5"/>
    <n v="5"/>
    <n v="4.5750000000000002"/>
    <n v="5"/>
    <n v="5"/>
    <n v="5"/>
    <n v="4.97"/>
    <n v="4.97"/>
    <n v="4.97"/>
    <s v="Eficiente"/>
  </r>
  <r>
    <n v="2025"/>
    <x v="166"/>
    <x v="166"/>
    <x v="11"/>
    <x v="1"/>
    <x v="0"/>
    <x v="1"/>
    <x v="29"/>
    <s v="ADMON DESCENTRALIZADA Y EMPRESAS CORDOBA"/>
    <x v="0"/>
    <n v="4.5650000000000004"/>
    <n v="5"/>
    <n v="4.5750000000000002"/>
    <n v="5"/>
    <n v="5"/>
    <n v="4.1749999999999998"/>
    <n v="4.7300000000000004"/>
    <n v="4.7300000000000004"/>
    <n v="4.71"/>
    <s v="Eficiente"/>
  </r>
  <r>
    <n v="2025"/>
    <x v="167"/>
    <x v="167"/>
    <x v="3"/>
    <x v="1"/>
    <x v="0"/>
    <x v="1"/>
    <x v="29"/>
    <s v="ADMON DESCENTRALIZADA Y EMPRESAS NARIÑO"/>
    <x v="0"/>
    <n v="4.375"/>
    <n v="4.5166666666659996"/>
    <n v="4.2249999999999996"/>
    <n v="4.5"/>
    <n v="5"/>
    <n v="4.3250000000000002"/>
    <n v="4.4400000000000004"/>
    <n v="4.4400000000000004"/>
    <n v="4.4400000000000004"/>
    <s v="Eficiente"/>
  </r>
  <r>
    <n v="2025"/>
    <x v="168"/>
    <x v="168"/>
    <x v="12"/>
    <x v="1"/>
    <x v="0"/>
    <x v="0"/>
    <x v="28"/>
    <s v="ADMON DESCENTRALIZADA Y EMPRESAS ARAUCA"/>
    <x v="0"/>
    <n v="4.2"/>
    <n v="4.7333333333330003"/>
    <n v="3"/>
    <n v="3.5"/>
    <n v="3"/>
    <n v="3.5"/>
    <n v="4.0599999999999996"/>
    <n v="4.0599999999999996"/>
    <n v="4.0599999999999996"/>
    <s v="Eficiente"/>
  </r>
  <r>
    <n v="2025"/>
    <x v="169"/>
    <x v="169"/>
    <x v="13"/>
    <x v="1"/>
    <x v="0"/>
    <x v="0"/>
    <x v="28"/>
    <s v="FINANCIERO META"/>
    <x v="0"/>
    <n v="4.71"/>
    <n v="5"/>
    <n v="4.1500000000000004"/>
    <n v="5"/>
    <n v="5"/>
    <n v="3.8250000000000002"/>
    <n v="4.7"/>
    <n v="4.7"/>
    <n v="4.7"/>
    <s v="Eficiente"/>
  </r>
  <r>
    <n v="2025"/>
    <x v="170"/>
    <x v="170"/>
    <x v="3"/>
    <x v="1"/>
    <x v="0"/>
    <x v="1"/>
    <x v="29"/>
    <s v="ADMON DESCENTRALIZADA Y EMPRESAS NARIÑO"/>
    <x v="0"/>
    <n v="4"/>
    <n v="4.833333333333"/>
    <n v="4"/>
    <n v="5"/>
    <n v="5"/>
    <n v="4.8499999999999996"/>
    <n v="4.54"/>
    <n v="4.54"/>
    <n v="4.7300000000000004"/>
    <s v="Eficiente"/>
  </r>
  <r>
    <n v="2025"/>
    <x v="171"/>
    <x v="171"/>
    <x v="14"/>
    <x v="1"/>
    <x v="0"/>
    <x v="1"/>
    <x v="25"/>
    <s v="FINANCIERO RISARALDA"/>
    <x v="0"/>
    <n v="4.93"/>
    <n v="5"/>
    <n v="5"/>
    <n v="4.8250000000000002"/>
    <n v="5"/>
    <n v="4.9124999999999996"/>
    <n v="4.9400000000000004"/>
    <n v="4.9400000000000004"/>
    <n v="4.9400000000000004"/>
    <s v="Eficiente"/>
  </r>
  <r>
    <n v="2025"/>
    <x v="172"/>
    <x v="172"/>
    <x v="15"/>
    <x v="1"/>
    <x v="0"/>
    <x v="0"/>
    <x v="28"/>
    <s v="ADMON DESCENTRALIZADA Y EMPRESAS CUNDINAMARCA"/>
    <x v="0"/>
    <n v="4.8099999999999996"/>
    <n v="5"/>
    <n v="5"/>
    <n v="5"/>
    <n v="5"/>
    <n v="5"/>
    <n v="4.9400000000000004"/>
    <n v="4.9400000000000004"/>
    <n v="4.9400000000000004"/>
    <s v="Eficiente"/>
  </r>
  <r>
    <n v="2025"/>
    <x v="173"/>
    <x v="173"/>
    <x v="16"/>
    <x v="1"/>
    <x v="0"/>
    <x v="1"/>
    <x v="29"/>
    <s v="ADMON DESCENTRALIZADA Y EMPRESAS CASANARE"/>
    <x v="0"/>
    <n v="5"/>
    <n v="5"/>
    <n v="4.75"/>
    <n v="5"/>
    <n v="5"/>
    <n v="4.3250000000000002"/>
    <n v="4.9000000000000004"/>
    <n v="4.9000000000000004"/>
    <n v="4.92"/>
    <s v="Eficiente"/>
  </r>
  <r>
    <n v="2025"/>
    <x v="174"/>
    <x v="174"/>
    <x v="15"/>
    <x v="1"/>
    <x v="0"/>
    <x v="1"/>
    <x v="29"/>
    <s v="ADMON DESCENTRALIZADA Y EMPRESAS CUNDINAMARCA"/>
    <x v="0"/>
    <n v="4.5999999999999996"/>
    <n v="5"/>
    <n v="4.5250000000000004"/>
    <n v="5"/>
    <n v="5"/>
    <n v="4.5"/>
    <n v="4.78"/>
    <n v="4.78"/>
    <n v="4.68"/>
    <s v="Eficiente"/>
  </r>
  <r>
    <n v="2025"/>
    <x v="175"/>
    <x v="175"/>
    <x v="5"/>
    <x v="1"/>
    <x v="0"/>
    <x v="1"/>
    <x v="29"/>
    <s v="ADMON DESCENTRALIZADA Y EMPRESAS SANTANDER"/>
    <x v="0"/>
    <n v="5"/>
    <n v="5"/>
    <n v="5"/>
    <n v="5"/>
    <n v="5"/>
    <n v="4.6500000000000004"/>
    <n v="4.95"/>
    <n v="4.95"/>
    <n v="4.97"/>
    <s v="Eficiente"/>
  </r>
  <r>
    <n v="2025"/>
    <x v="176"/>
    <x v="176"/>
    <x v="2"/>
    <x v="1"/>
    <x v="0"/>
    <x v="0"/>
    <x v="28"/>
    <s v="ADMON DESCENTRALIZADA Y EMPRESAS ANTIOQUIA"/>
    <x v="0"/>
    <n v="4.88"/>
    <n v="4.8833333333329998"/>
    <n v="4.8499999999999996"/>
    <n v="4.9249999999999998"/>
    <n v="5"/>
    <n v="3.3875000000000002"/>
    <n v="4.6900000000000004"/>
    <n v="4.6900000000000004"/>
    <n v="4.6100000000000003"/>
    <s v="Eficiente"/>
  </r>
  <r>
    <n v="2025"/>
    <x v="177"/>
    <x v="177"/>
    <x v="10"/>
    <x v="1"/>
    <x v="0"/>
    <x v="1"/>
    <x v="31"/>
    <s v="ADMON DESCENTRALIZADA Y EMPRESAS CALDAS"/>
    <x v="0"/>
    <n v="4.33"/>
    <n v="5"/>
    <n v="4.75"/>
    <n v="4.8250000000000002"/>
    <n v="3"/>
    <n v="4.4124999999999996"/>
    <n v="4.6100000000000003"/>
    <n v="4.6100000000000003"/>
    <n v="4.71"/>
    <s v="Eficiente"/>
  </r>
  <r>
    <n v="2025"/>
    <x v="178"/>
    <x v="178"/>
    <x v="1"/>
    <x v="1"/>
    <x v="0"/>
    <x v="1"/>
    <x v="29"/>
    <s v="ADMON DESCENTRALIZADA Y EMPRESAS BOYACA"/>
    <x v="0"/>
    <n v="4.7149999999999999"/>
    <n v="5"/>
    <n v="5"/>
    <n v="4.8499999999999996"/>
    <n v="5"/>
    <n v="4.6749999999999998"/>
    <n v="4.8499999999999996"/>
    <n v="4.8499999999999996"/>
    <n v="4.82"/>
    <s v="Eficiente"/>
  </r>
  <r>
    <n v="2025"/>
    <x v="179"/>
    <x v="179"/>
    <x v="16"/>
    <x v="1"/>
    <x v="0"/>
    <x v="1"/>
    <x v="31"/>
    <s v="ADMON DESCENTRALIZADA Y EMPRESAS CASANARE"/>
    <x v="0"/>
    <n v="4.76"/>
    <n v="5"/>
    <n v="5"/>
    <n v="5"/>
    <n v="5"/>
    <n v="5"/>
    <n v="4.92"/>
    <n v="4.92"/>
    <n v="4.5"/>
    <s v="Eficiente"/>
  </r>
  <r>
    <n v="2025"/>
    <x v="180"/>
    <x v="180"/>
    <x v="9"/>
    <x v="1"/>
    <x v="0"/>
    <x v="1"/>
    <x v="29"/>
    <s v="ADMON DESCENTRALIZADA Y EMPRESAS PUTUMAYO"/>
    <x v="0"/>
    <n v="4.3150000000000004"/>
    <n v="4.97"/>
    <n v="3.5249999999999999"/>
    <n v="5"/>
    <n v="5"/>
    <n v="3.9125000000000001"/>
    <n v="4.53"/>
    <n v="4.53"/>
    <n v="3.98"/>
    <s v="Eficiente"/>
  </r>
  <r>
    <n v="2025"/>
    <x v="181"/>
    <x v="181"/>
    <x v="2"/>
    <x v="1"/>
    <x v="0"/>
    <x v="0"/>
    <x v="28"/>
    <s v="FINANCIERO ANTIOQUIA"/>
    <x v="0"/>
    <n v="4.8600000000000003"/>
    <n v="4.6833333333329996"/>
    <n v="4.8499999999999996"/>
    <n v="4.2249999999999996"/>
    <n v="3"/>
    <n v="2.6749999999999998"/>
    <n v="4.32"/>
    <n v="4.32"/>
    <n v="4.41"/>
    <s v="Eficiente"/>
  </r>
  <r>
    <n v="2025"/>
    <x v="182"/>
    <x v="182"/>
    <x v="14"/>
    <x v="1"/>
    <x v="0"/>
    <x v="1"/>
    <x v="29"/>
    <s v="ADMON DESCENTRALIZADA Y EMPRESAS RISARALDA"/>
    <x v="0"/>
    <n v="4.7300000000000004"/>
    <n v="5"/>
    <n v="5"/>
    <n v="5"/>
    <n v="5"/>
    <n v="4"/>
    <n v="4.79"/>
    <n v="4.79"/>
    <n v="4.6399999999999997"/>
    <s v="Eficiente"/>
  </r>
  <r>
    <n v="2025"/>
    <x v="183"/>
    <x v="183"/>
    <x v="17"/>
    <x v="1"/>
    <x v="0"/>
    <x v="0"/>
    <x v="28"/>
    <s v="ADMON DESCENTRALIZADA Y EMPRESAS VALLE DEL CAUCA"/>
    <x v="0"/>
    <n v="4.9400000000000004"/>
    <n v="4.9416666666660003"/>
    <n v="5"/>
    <n v="5"/>
    <n v="5"/>
    <n v="4.7625000000000002"/>
    <n v="4.92"/>
    <n v="4.92"/>
    <n v="4.92"/>
    <s v="Eficiente"/>
  </r>
  <r>
    <n v="2025"/>
    <x v="184"/>
    <x v="184"/>
    <x v="18"/>
    <x v="1"/>
    <x v="0"/>
    <x v="1"/>
    <x v="31"/>
    <s v="ADMON DESCENTRALIZADA Y EMPRESAS TOLIMA"/>
    <x v="0"/>
    <n v="4.0549999999999997"/>
    <n v="4.95"/>
    <n v="5"/>
    <n v="5"/>
    <n v="5"/>
    <n v="3.6749999999999998"/>
    <n v="4.5199999999999996"/>
    <n v="4.5199999999999996"/>
    <n v="4.3899999999999997"/>
    <s v="Eficiente"/>
  </r>
  <r>
    <n v="2025"/>
    <x v="185"/>
    <x v="185"/>
    <x v="14"/>
    <x v="1"/>
    <x v="0"/>
    <x v="1"/>
    <x v="25"/>
    <s v="ADMON DESCENTRALIZADA Y EMPRESAS RISARALDA"/>
    <x v="0"/>
    <n v="3.83"/>
    <n v="5"/>
    <n v="3.7"/>
    <n v="4.5"/>
    <n v="5"/>
    <n v="3.15"/>
    <n v="4.25"/>
    <n v="4.25"/>
    <n v="4.25"/>
    <s v="Eficiente"/>
  </r>
  <r>
    <n v="2025"/>
    <x v="186"/>
    <x v="186"/>
    <x v="19"/>
    <x v="1"/>
    <x v="0"/>
    <x v="0"/>
    <x v="28"/>
    <s v="ADMON DESCENTRALIZADA Y EMPRESAS NORTE DE SANTANDER"/>
    <x v="0"/>
    <n v="5"/>
    <n v="5"/>
    <n v="4.7"/>
    <n v="5"/>
    <n v="5"/>
    <n v="4.6749999999999998"/>
    <n v="4.9400000000000004"/>
    <n v="4.9400000000000004"/>
    <n v="4.7699999999999996"/>
    <s v="Eficiente"/>
  </r>
  <r>
    <n v="2025"/>
    <x v="187"/>
    <x v="187"/>
    <x v="8"/>
    <x v="1"/>
    <x v="0"/>
    <x v="1"/>
    <x v="29"/>
    <s v="ADMON DESCENTRALIZADA Y EMPRESAS BOLIVAR"/>
    <x v="0"/>
    <n v="4.7750000000000004"/>
    <n v="4.8266666666660001"/>
    <n v="5"/>
    <n v="4.7625000000000002"/>
    <n v="4.4000000000000004"/>
    <n v="4.0875000000000004"/>
    <n v="4.68"/>
    <n v="4.68"/>
    <m/>
    <s v="Eficiente"/>
  </r>
  <r>
    <n v="2025"/>
    <x v="188"/>
    <x v="188"/>
    <x v="13"/>
    <x v="1"/>
    <x v="0"/>
    <x v="0"/>
    <x v="28"/>
    <s v="NO APLICA"/>
    <x v="0"/>
    <n v="4.8"/>
    <n v="5"/>
    <n v="5"/>
    <n v="5"/>
    <n v="5"/>
    <n v="4.5"/>
    <n v="4.87"/>
    <n v="4.87"/>
    <n v="4.75"/>
    <s v="Eficiente"/>
  </r>
  <r>
    <n v="2025"/>
    <x v="189"/>
    <x v="189"/>
    <x v="2"/>
    <x v="1"/>
    <x v="0"/>
    <x v="1"/>
    <x v="31"/>
    <s v="ADMON DESCENTRALIZADA Y EMPRESAS ANTIOQUIA"/>
    <x v="0"/>
    <n v="4.7"/>
    <n v="4.9349999999999996"/>
    <n v="4.75"/>
    <n v="5"/>
    <n v="5"/>
    <n v="4.1749999999999998"/>
    <n v="4.74"/>
    <n v="4.74"/>
    <m/>
    <s v="Eficiente"/>
  </r>
  <r>
    <n v="2025"/>
    <x v="190"/>
    <x v="190"/>
    <x v="15"/>
    <x v="1"/>
    <x v="0"/>
    <x v="1"/>
    <x v="31"/>
    <s v="ADMON DESCENTRALIZADA Y EMPRESAS CUNDINAMARCA"/>
    <x v="0"/>
    <n v="2.87"/>
    <n v="4.8250000000000002"/>
    <n v="4.8499999999999996"/>
    <n v="4.6875"/>
    <n v="5"/>
    <n v="3"/>
    <n v="4.01"/>
    <n v="4.01"/>
    <n v="4.07"/>
    <s v="Eficiente"/>
  </r>
  <r>
    <n v="2025"/>
    <x v="191"/>
    <x v="191"/>
    <x v="7"/>
    <x v="1"/>
    <x v="0"/>
    <x v="1"/>
    <x v="29"/>
    <s v="ADMON DESCENTRALIZADA Y EMPRESAS MAGDALENA"/>
    <x v="0"/>
    <n v="4.4450000000000003"/>
    <n v="4.95"/>
    <n v="3.7"/>
    <n v="5"/>
    <n v="5"/>
    <n v="5"/>
    <n v="4.72"/>
    <n v="4.72"/>
    <n v="4.7300000000000004"/>
    <s v="Eficiente"/>
  </r>
  <r>
    <n v="2025"/>
    <x v="192"/>
    <x v="192"/>
    <x v="2"/>
    <x v="1"/>
    <x v="0"/>
    <x v="1"/>
    <x v="31"/>
    <s v="ADMON DESCENTRALIZADA Y EMPRESAS ANTIOQUIA"/>
    <x v="0"/>
    <n v="5"/>
    <n v="5"/>
    <n v="5"/>
    <n v="5"/>
    <n v="5"/>
    <n v="5"/>
    <n v="5"/>
    <n v="5"/>
    <n v="5"/>
    <s v="Eficiente"/>
  </r>
  <r>
    <n v="2025"/>
    <x v="193"/>
    <x v="193"/>
    <x v="20"/>
    <x v="1"/>
    <x v="0"/>
    <x v="1"/>
    <x v="31"/>
    <s v="ADMON DESCENTRALIZADA Y EMPRESAS VICHADA"/>
    <x v="0"/>
    <n v="4.79"/>
    <n v="4.8250000000000002"/>
    <n v="5"/>
    <n v="5"/>
    <n v="5"/>
    <n v="4.2625000000000002"/>
    <n v="4.79"/>
    <n v="4.79"/>
    <m/>
    <s v="Eficiente"/>
  </r>
  <r>
    <n v="2025"/>
    <x v="194"/>
    <x v="194"/>
    <x v="1"/>
    <x v="1"/>
    <x v="0"/>
    <x v="0"/>
    <x v="28"/>
    <s v="ADMON DESCENTRALIZADA Y EMPRESAS BOYACA"/>
    <x v="0"/>
    <n v="5"/>
    <n v="5"/>
    <n v="5"/>
    <n v="5"/>
    <n v="5"/>
    <n v="5"/>
    <n v="5"/>
    <n v="5"/>
    <n v="4.97"/>
    <s v="Eficiente"/>
  </r>
  <r>
    <n v="2025"/>
    <x v="195"/>
    <x v="195"/>
    <x v="1"/>
    <x v="1"/>
    <x v="0"/>
    <x v="1"/>
    <x v="29"/>
    <s v="ADMON DESCENTRALIZADA Y EMPRESAS BOYACA"/>
    <x v="0"/>
    <n v="4.9400000000000004"/>
    <n v="4.915"/>
    <n v="5"/>
    <n v="5"/>
    <n v="5"/>
    <n v="5"/>
    <n v="4.9400000000000004"/>
    <n v="4.9400000000000004"/>
    <n v="4.9400000000000004"/>
    <s v="Eficiente"/>
  </r>
  <r>
    <n v="2025"/>
    <x v="196"/>
    <x v="196"/>
    <x v="21"/>
    <x v="1"/>
    <x v="0"/>
    <x v="0"/>
    <x v="32"/>
    <s v="ADMON CENTRAL SUCRE"/>
    <x v="1"/>
    <n v="5"/>
    <n v="5"/>
    <n v="5"/>
    <n v="5"/>
    <n v="5"/>
    <n v="5"/>
    <n v="5"/>
    <n v="5"/>
    <n v="5"/>
    <s v="Eficiente"/>
  </r>
  <r>
    <n v="2025"/>
    <x v="197"/>
    <x v="197"/>
    <x v="15"/>
    <x v="1"/>
    <x v="0"/>
    <x v="0"/>
    <x v="28"/>
    <s v="ADMON DESCENTRALIZADA Y EMPRESAS CUNDINAMARCA"/>
    <x v="0"/>
    <n v="5"/>
    <n v="4.8833333333329998"/>
    <n v="5"/>
    <n v="5"/>
    <n v="5"/>
    <n v="3.5625"/>
    <n v="4.7699999999999996"/>
    <n v="4.7699999999999996"/>
    <n v="4.42"/>
    <s v="Eficiente"/>
  </r>
  <r>
    <n v="2025"/>
    <x v="198"/>
    <x v="198"/>
    <x v="2"/>
    <x v="1"/>
    <x v="0"/>
    <x v="1"/>
    <x v="31"/>
    <s v="ADMON DESCENTRALIZADA Y EMPRESAS ANTIOQUIA"/>
    <x v="0"/>
    <n v="4.5650000000000004"/>
    <n v="4.5"/>
    <n v="3"/>
    <n v="5"/>
    <n v="5"/>
    <n v="1.65"/>
    <n v="4.13"/>
    <n v="4.13"/>
    <n v="4.13"/>
    <s v="Eficiente"/>
  </r>
  <r>
    <n v="2025"/>
    <x v="199"/>
    <x v="199"/>
    <x v="2"/>
    <x v="1"/>
    <x v="0"/>
    <x v="0"/>
    <x v="28"/>
    <s v="ADMON DESCENTRALIZADA Y EMPRESAS ANTIOQUIA"/>
    <x v="0"/>
    <n v="4.5599999999999996"/>
    <n v="5"/>
    <n v="5"/>
    <n v="5"/>
    <n v="5"/>
    <n v="5"/>
    <n v="4.8600000000000003"/>
    <n v="4.8600000000000003"/>
    <n v="4.6500000000000004"/>
    <s v="Eficiente"/>
  </r>
  <r>
    <n v="2025"/>
    <x v="200"/>
    <x v="200"/>
    <x v="9"/>
    <x v="1"/>
    <x v="0"/>
    <x v="1"/>
    <x v="29"/>
    <s v="ADMON DESCENTRALIZADA Y EMPRESAS PUTUMAYO"/>
    <x v="0"/>
    <n v="5"/>
    <n v="5"/>
    <n v="5"/>
    <n v="5"/>
    <n v="5"/>
    <n v="5"/>
    <n v="5"/>
    <n v="5"/>
    <n v="5"/>
    <s v="Eficiente"/>
  </r>
  <r>
    <n v="2025"/>
    <x v="201"/>
    <x v="201"/>
    <x v="22"/>
    <x v="1"/>
    <x v="0"/>
    <x v="1"/>
    <x v="29"/>
    <s v="ADMON DESCENTRALIZADA Y EMPRESAS HUILA"/>
    <x v="0"/>
    <n v="5"/>
    <n v="4.8833333333329998"/>
    <n v="5"/>
    <n v="5"/>
    <n v="5"/>
    <n v="5"/>
    <n v="4.95"/>
    <n v="4.95"/>
    <n v="4.95"/>
    <s v="Eficiente"/>
  </r>
  <r>
    <n v="2025"/>
    <x v="202"/>
    <x v="202"/>
    <x v="1"/>
    <x v="1"/>
    <x v="0"/>
    <x v="0"/>
    <x v="28"/>
    <s v="FINANCIERO BOYACA"/>
    <x v="0"/>
    <n v="5"/>
    <n v="5"/>
    <n v="5"/>
    <n v="5"/>
    <n v="5"/>
    <n v="5"/>
    <n v="5"/>
    <n v="5"/>
    <n v="5"/>
    <s v="Eficiente"/>
  </r>
  <r>
    <n v="2025"/>
    <x v="203"/>
    <x v="203"/>
    <x v="1"/>
    <x v="1"/>
    <x v="0"/>
    <x v="1"/>
    <x v="29"/>
    <s v="ADMON DESCENTRALIZADA Y EMPRESAS BOYACA"/>
    <x v="0"/>
    <n v="4.68"/>
    <n v="4.95"/>
    <n v="5"/>
    <n v="5"/>
    <n v="5"/>
    <n v="3.7"/>
    <n v="4.71"/>
    <n v="4.71"/>
    <n v="4.6500000000000004"/>
    <s v="Eficiente"/>
  </r>
  <r>
    <n v="2025"/>
    <x v="204"/>
    <x v="204"/>
    <x v="8"/>
    <x v="1"/>
    <x v="0"/>
    <x v="1"/>
    <x v="29"/>
    <s v="ADMON DESCENTRALIZADA Y EMPRESAS BOLIVAR"/>
    <x v="0"/>
    <n v="5"/>
    <n v="5"/>
    <n v="5"/>
    <n v="5"/>
    <n v="5"/>
    <n v="5"/>
    <n v="5"/>
    <n v="5"/>
    <m/>
    <s v="Eficiente"/>
  </r>
  <r>
    <n v="2025"/>
    <x v="205"/>
    <x v="205"/>
    <x v="1"/>
    <x v="1"/>
    <x v="0"/>
    <x v="1"/>
    <x v="29"/>
    <s v="ADMON DESCENTRALIZADA Y EMPRESAS BOYACA"/>
    <x v="0"/>
    <n v="4.58"/>
    <n v="4.915"/>
    <n v="4.25"/>
    <n v="4.8250000000000002"/>
    <n v="5"/>
    <n v="4.4749999999999996"/>
    <n v="4.6900000000000004"/>
    <n v="4.6900000000000004"/>
    <n v="4.5599999999999996"/>
    <s v="Eficiente"/>
  </r>
  <r>
    <n v="2025"/>
    <x v="206"/>
    <x v="206"/>
    <x v="2"/>
    <x v="1"/>
    <x v="0"/>
    <x v="1"/>
    <x v="31"/>
    <s v="ADMON DESCENTRALIZADA Y EMPRESAS ANTIOQUIA"/>
    <x v="0"/>
    <n v="4.75"/>
    <n v="4.9649999999999999"/>
    <n v="5"/>
    <n v="5"/>
    <n v="5"/>
    <n v="4"/>
    <n v="4.7699999999999996"/>
    <n v="4.7699999999999996"/>
    <n v="4.75"/>
    <s v="Eficiente"/>
  </r>
  <r>
    <n v="2025"/>
    <x v="207"/>
    <x v="207"/>
    <x v="8"/>
    <x v="1"/>
    <x v="0"/>
    <x v="1"/>
    <x v="29"/>
    <s v="ADMON DESCENTRALIZADA Y EMPRESAS BOLIVAR"/>
    <x v="0"/>
    <n v="4.9400000000000004"/>
    <n v="5"/>
    <n v="5"/>
    <n v="5"/>
    <n v="5"/>
    <n v="5"/>
    <n v="4.9800000000000004"/>
    <n v="4.9800000000000004"/>
    <n v="4.9800000000000004"/>
    <s v="Eficiente"/>
  </r>
  <r>
    <n v="2025"/>
    <x v="208"/>
    <x v="208"/>
    <x v="15"/>
    <x v="1"/>
    <x v="0"/>
    <x v="0"/>
    <x v="28"/>
    <s v="ADMON DESCENTRALIZADA Y EMPRESAS CUNDINAMARCA"/>
    <x v="0"/>
    <n v="4.5599999999999996"/>
    <n v="5"/>
    <n v="4.2249999999999996"/>
    <n v="3.9249999999999998"/>
    <n v="5"/>
    <n v="3.5"/>
    <n v="4.49"/>
    <n v="4.49"/>
    <n v="4.6100000000000003"/>
    <s v="Eficiente"/>
  </r>
  <r>
    <n v="2025"/>
    <x v="209"/>
    <x v="209"/>
    <x v="1"/>
    <x v="1"/>
    <x v="0"/>
    <x v="1"/>
    <x v="29"/>
    <s v="ADMON DESCENTRALIZADA Y EMPRESAS BOYACA"/>
    <x v="0"/>
    <n v="4.8550000000000004"/>
    <n v="4.95"/>
    <n v="5"/>
    <n v="4.9124999999999996"/>
    <n v="5"/>
    <n v="5"/>
    <n v="4.92"/>
    <n v="4.92"/>
    <n v="4.95"/>
    <s v="Eficiente"/>
  </r>
  <r>
    <n v="2025"/>
    <x v="210"/>
    <x v="210"/>
    <x v="1"/>
    <x v="1"/>
    <x v="0"/>
    <x v="1"/>
    <x v="29"/>
    <s v="ADMON DESCENTRALIZADA Y EMPRESAS BOYACA"/>
    <x v="0"/>
    <n v="4.68"/>
    <n v="4.6449999999999996"/>
    <n v="4.375"/>
    <n v="4.4874999999999998"/>
    <n v="5"/>
    <n v="4.4749999999999996"/>
    <n v="4.5199999999999996"/>
    <n v="4.5199999999999996"/>
    <n v="4.5199999999999996"/>
    <s v="Eficiente"/>
  </r>
  <r>
    <n v="2025"/>
    <x v="211"/>
    <x v="211"/>
    <x v="9"/>
    <x v="1"/>
    <x v="0"/>
    <x v="1"/>
    <x v="29"/>
    <s v="ADMON DESCENTRALIZADA Y EMPRESAS PUTUMAYO"/>
    <x v="0"/>
    <n v="5"/>
    <n v="5"/>
    <n v="4.8499999999999996"/>
    <n v="5"/>
    <n v="5"/>
    <n v="2.85"/>
    <n v="4.72"/>
    <n v="4.72"/>
    <n v="4.74"/>
    <s v="Eficiente"/>
  </r>
  <r>
    <n v="2025"/>
    <x v="212"/>
    <x v="212"/>
    <x v="1"/>
    <x v="1"/>
    <x v="0"/>
    <x v="1"/>
    <x v="29"/>
    <s v="ADMON DESCENTRALIZADA Y EMPRESAS BOYACA"/>
    <x v="0"/>
    <n v="4.0750000000000002"/>
    <n v="4.0233333333330004"/>
    <n v="3.5750000000000002"/>
    <n v="4.3875000000000002"/>
    <n v="5"/>
    <n v="3.15"/>
    <n v="4.03"/>
    <n v="4.03"/>
    <n v="4.2699999999999996"/>
    <s v="Eficiente"/>
  </r>
  <r>
    <n v="2025"/>
    <x v="213"/>
    <x v="213"/>
    <x v="23"/>
    <x v="1"/>
    <x v="0"/>
    <x v="1"/>
    <x v="29"/>
    <s v="ADMON DESCENTRALIZADA Y EMPRESAS CESAR"/>
    <x v="0"/>
    <n v="4.3849999999999998"/>
    <n v="5"/>
    <n v="4.0750000000000002"/>
    <n v="4.7"/>
    <n v="5"/>
    <n v="4.8499999999999996"/>
    <n v="4.6900000000000004"/>
    <n v="4.6900000000000004"/>
    <n v="4.67"/>
    <s v="Eficiente"/>
  </r>
  <r>
    <n v="2025"/>
    <x v="214"/>
    <x v="214"/>
    <x v="17"/>
    <x v="1"/>
    <x v="0"/>
    <x v="0"/>
    <x v="28"/>
    <s v="ADMON DESCENTRALIZADA Y EMPRESAS VALLE DEL CAUCA"/>
    <x v="0"/>
    <n v="5"/>
    <n v="5"/>
    <n v="5"/>
    <n v="5"/>
    <n v="5"/>
    <n v="4.8250000000000002"/>
    <n v="4.97"/>
    <n v="4.97"/>
    <n v="4.9800000000000004"/>
    <s v="Eficiente"/>
  </r>
  <r>
    <n v="2025"/>
    <x v="215"/>
    <x v="215"/>
    <x v="1"/>
    <x v="1"/>
    <x v="0"/>
    <x v="1"/>
    <x v="29"/>
    <s v="ADMON DESCENTRALIZADA Y EMPRESAS BOYACA"/>
    <x v="0"/>
    <n v="4.68"/>
    <n v="4.95"/>
    <n v="4.4000000000000004"/>
    <n v="5"/>
    <n v="5"/>
    <n v="3.4750000000000001"/>
    <n v="4.6500000000000004"/>
    <n v="4.6500000000000004"/>
    <n v="4.6500000000000004"/>
    <s v="Eficiente"/>
  </r>
  <r>
    <n v="2025"/>
    <x v="216"/>
    <x v="216"/>
    <x v="18"/>
    <x v="1"/>
    <x v="0"/>
    <x v="0"/>
    <x v="28"/>
    <s v="FINANCIERO TOLIMA"/>
    <x v="0"/>
    <n v="5"/>
    <n v="4.97"/>
    <n v="4.45"/>
    <n v="5"/>
    <n v="5"/>
    <n v="3.9125000000000001"/>
    <n v="4.8099999999999996"/>
    <n v="4.8099999999999996"/>
    <n v="4.74"/>
    <s v="Eficiente"/>
  </r>
  <r>
    <n v="2025"/>
    <x v="217"/>
    <x v="217"/>
    <x v="5"/>
    <x v="1"/>
    <x v="0"/>
    <x v="1"/>
    <x v="29"/>
    <s v="ADMON DESCENTRALIZADA Y EMPRESAS SANTANDER"/>
    <x v="0"/>
    <n v="5"/>
    <n v="5"/>
    <n v="4.8499999999999996"/>
    <n v="5"/>
    <n v="5"/>
    <n v="5"/>
    <n v="4.99"/>
    <n v="4.99"/>
    <n v="4.99"/>
    <s v="Eficiente"/>
  </r>
  <r>
    <n v="2025"/>
    <x v="218"/>
    <x v="218"/>
    <x v="1"/>
    <x v="1"/>
    <x v="0"/>
    <x v="1"/>
    <x v="29"/>
    <s v="ADMON DESCENTRALIZADA Y EMPRESAS BOYACA"/>
    <x v="0"/>
    <n v="4.66"/>
    <n v="5"/>
    <n v="5"/>
    <n v="5"/>
    <n v="5"/>
    <n v="5"/>
    <n v="4.8899999999999997"/>
    <n v="4.8899999999999997"/>
    <n v="4.93"/>
    <s v="Eficiente"/>
  </r>
  <r>
    <n v="2025"/>
    <x v="219"/>
    <x v="219"/>
    <x v="1"/>
    <x v="1"/>
    <x v="0"/>
    <x v="1"/>
    <x v="29"/>
    <s v="ADMON DESCENTRALIZADA Y EMPRESAS BOYACA"/>
    <x v="0"/>
    <n v="4.88"/>
    <n v="5"/>
    <n v="5"/>
    <n v="5"/>
    <n v="5"/>
    <n v="4.5"/>
    <n v="4.9000000000000004"/>
    <n v="4.9000000000000004"/>
    <n v="4.8600000000000003"/>
    <s v="Eficiente"/>
  </r>
  <r>
    <n v="2025"/>
    <x v="220"/>
    <x v="220"/>
    <x v="23"/>
    <x v="1"/>
    <x v="0"/>
    <x v="1"/>
    <x v="31"/>
    <s v="ADMON DESCENTRALIZADA Y EMPRESAS CESAR"/>
    <x v="0"/>
    <n v="3.2"/>
    <n v="3.393333333333"/>
    <n v="3.3"/>
    <n v="4.2374999999999998"/>
    <n v="4.3"/>
    <n v="1.85"/>
    <n v="3.19"/>
    <n v="3.19"/>
    <m/>
    <s v="Adecuado"/>
  </r>
  <r>
    <n v="2025"/>
    <x v="221"/>
    <x v="221"/>
    <x v="1"/>
    <x v="1"/>
    <x v="0"/>
    <x v="1"/>
    <x v="29"/>
    <s v="ADMON DESCENTRALIZADA Y EMPRESAS BOYACA"/>
    <x v="0"/>
    <n v="4.2249999999999996"/>
    <n v="4.6666666666659999"/>
    <n v="4.7"/>
    <n v="5"/>
    <n v="5"/>
    <n v="5"/>
    <n v="4.6100000000000003"/>
    <n v="4.6100000000000003"/>
    <n v="4.6100000000000003"/>
    <s v="Eficiente"/>
  </r>
  <r>
    <n v="2025"/>
    <x v="222"/>
    <x v="222"/>
    <x v="1"/>
    <x v="1"/>
    <x v="0"/>
    <x v="1"/>
    <x v="29"/>
    <s v="ADMON DESCENTRALIZADA Y EMPRESAS BOYACA"/>
    <x v="0"/>
    <n v="4.7850000000000001"/>
    <n v="5"/>
    <n v="5"/>
    <n v="4.8250000000000002"/>
    <n v="5"/>
    <n v="5"/>
    <n v="4.91"/>
    <n v="4.91"/>
    <n v="4.72"/>
    <s v="Eficiente"/>
  </r>
  <r>
    <n v="2025"/>
    <x v="223"/>
    <x v="223"/>
    <x v="1"/>
    <x v="1"/>
    <x v="0"/>
    <x v="1"/>
    <x v="29"/>
    <s v="ADMON DESCENTRALIZADA Y EMPRESAS BOYACA"/>
    <x v="0"/>
    <n v="4.95"/>
    <n v="5"/>
    <n v="5"/>
    <n v="5"/>
    <n v="5"/>
    <n v="4.7625000000000002"/>
    <n v="4.95"/>
    <n v="4.95"/>
    <n v="4.95"/>
    <s v="Eficiente"/>
  </r>
  <r>
    <n v="2025"/>
    <x v="224"/>
    <x v="224"/>
    <x v="15"/>
    <x v="1"/>
    <x v="0"/>
    <x v="1"/>
    <x v="29"/>
    <s v="ADMON DESCENTRALIZADA Y EMPRESAS CUNDINAMARCA"/>
    <x v="0"/>
    <n v="4.8600000000000003"/>
    <n v="5"/>
    <n v="5"/>
    <n v="5"/>
    <n v="5"/>
    <n v="4.5875000000000004"/>
    <n v="4.9000000000000004"/>
    <n v="4.9000000000000004"/>
    <n v="4.88"/>
    <s v="Eficiente"/>
  </r>
  <r>
    <n v="2025"/>
    <x v="225"/>
    <x v="225"/>
    <x v="2"/>
    <x v="1"/>
    <x v="0"/>
    <x v="0"/>
    <x v="28"/>
    <s v="ADMON DESCENTRALIZADA Y EMPRESAS ANTIOQUIA"/>
    <x v="0"/>
    <n v="5"/>
    <n v="5"/>
    <n v="5"/>
    <n v="5"/>
    <n v="5"/>
    <n v="5"/>
    <n v="5"/>
    <n v="5"/>
    <n v="5"/>
    <s v="Eficiente"/>
  </r>
  <r>
    <n v="2025"/>
    <x v="226"/>
    <x v="226"/>
    <x v="13"/>
    <x v="1"/>
    <x v="0"/>
    <x v="1"/>
    <x v="25"/>
    <s v="ADMON DESCENTRALIZADA Y EMPRESAS META"/>
    <x v="0"/>
    <n v="3.4550000000000001"/>
    <n v="4.95"/>
    <n v="4.05"/>
    <n v="4.5"/>
    <n v="4.4000000000000004"/>
    <n v="2.8250000000000002"/>
    <n v="4.08"/>
    <n v="4.08"/>
    <n v="4.71"/>
    <s v="Eficiente"/>
  </r>
  <r>
    <n v="2025"/>
    <x v="227"/>
    <x v="227"/>
    <x v="17"/>
    <x v="1"/>
    <x v="0"/>
    <x v="0"/>
    <x v="28"/>
    <s v="ADMON DESCENTRALIZADA Y EMPRESAS VALLE DEL CAUCA"/>
    <x v="0"/>
    <n v="4.8899999999999997"/>
    <n v="5"/>
    <n v="4.8499999999999996"/>
    <n v="5"/>
    <n v="5"/>
    <n v="4.4749999999999996"/>
    <n v="4.8899999999999997"/>
    <n v="4.8899999999999997"/>
    <n v="4.8899999999999997"/>
    <s v="Eficiente"/>
  </r>
  <r>
    <n v="2025"/>
    <x v="228"/>
    <x v="228"/>
    <x v="0"/>
    <x v="0"/>
    <x v="0"/>
    <x v="1"/>
    <x v="18"/>
    <m/>
    <x v="0"/>
    <n v="4.54"/>
    <n v="4.9649999999999999"/>
    <n v="5"/>
    <n v="5"/>
    <n v="5"/>
    <n v="4.1500000000000004"/>
    <n v="4.72"/>
    <n v="4.72"/>
    <n v="4.7"/>
    <s v="Eficiente"/>
  </r>
  <r>
    <n v="2025"/>
    <x v="229"/>
    <x v="229"/>
    <x v="15"/>
    <x v="1"/>
    <x v="0"/>
    <x v="1"/>
    <x v="30"/>
    <s v="ADMON DESCENTRALIZADA Y EMPRESAS CUNDINAMARCA"/>
    <x v="0"/>
    <n v="5"/>
    <n v="4.95"/>
    <n v="5"/>
    <n v="5"/>
    <n v="4.3"/>
    <n v="5"/>
    <n v="4.95"/>
    <n v="4.95"/>
    <n v="5"/>
    <s v="Eficiente"/>
  </r>
  <r>
    <n v="2025"/>
    <x v="230"/>
    <x v="230"/>
    <x v="16"/>
    <x v="1"/>
    <x v="0"/>
    <x v="0"/>
    <x v="28"/>
    <s v="FINANCIERO CASANARE"/>
    <x v="0"/>
    <n v="5"/>
    <n v="5"/>
    <n v="5"/>
    <n v="5"/>
    <n v="5"/>
    <n v="5"/>
    <n v="5"/>
    <n v="5"/>
    <n v="4.96"/>
    <s v="Eficiente"/>
  </r>
  <r>
    <n v="2025"/>
    <x v="231"/>
    <x v="231"/>
    <x v="7"/>
    <x v="1"/>
    <x v="0"/>
    <x v="0"/>
    <x v="28"/>
    <s v="NO APLICA"/>
    <x v="0"/>
    <n v="5"/>
    <n v="5"/>
    <n v="5"/>
    <n v="5"/>
    <n v="5"/>
    <n v="5"/>
    <n v="5"/>
    <n v="5"/>
    <n v="4.92"/>
    <s v="Eficiente"/>
  </r>
  <r>
    <n v="2025"/>
    <x v="232"/>
    <x v="232"/>
    <x v="1"/>
    <x v="1"/>
    <x v="0"/>
    <x v="1"/>
    <x v="29"/>
    <s v="ADMON DESCENTRALIZADA Y EMPRESAS BOYACA"/>
    <x v="0"/>
    <n v="4.42"/>
    <n v="4.95"/>
    <n v="5"/>
    <n v="5"/>
    <n v="5"/>
    <n v="5"/>
    <n v="4.8"/>
    <n v="4.8"/>
    <n v="4.8"/>
    <s v="Eficiente"/>
  </r>
  <r>
    <n v="2025"/>
    <x v="233"/>
    <x v="233"/>
    <x v="15"/>
    <x v="1"/>
    <x v="0"/>
    <x v="1"/>
    <x v="29"/>
    <s v="ADMON DESCENTRALIZADA Y EMPRESAS CUNDINAMARCA"/>
    <x v="0"/>
    <n v="4.95"/>
    <n v="4.93"/>
    <n v="5"/>
    <n v="4.9124999999999996"/>
    <n v="5"/>
    <n v="5"/>
    <n v="4.92"/>
    <n v="4.92"/>
    <n v="4.91"/>
    <s v="Eficiente"/>
  </r>
  <r>
    <n v="2025"/>
    <x v="234"/>
    <x v="234"/>
    <x v="1"/>
    <x v="1"/>
    <x v="0"/>
    <x v="1"/>
    <x v="29"/>
    <s v="ADMON DESCENTRALIZADA Y EMPRESAS BOYACA"/>
    <x v="0"/>
    <n v="4.87"/>
    <n v="4.9416666666660003"/>
    <n v="4.45"/>
    <n v="5"/>
    <n v="5"/>
    <n v="4.9124999999999996"/>
    <n v="4.8899999999999997"/>
    <n v="4.8899999999999997"/>
    <n v="4.8899999999999997"/>
    <s v="Eficiente"/>
  </r>
  <r>
    <n v="2025"/>
    <x v="235"/>
    <x v="235"/>
    <x v="1"/>
    <x v="1"/>
    <x v="0"/>
    <x v="1"/>
    <x v="29"/>
    <s v="ADMON DESCENTRALIZADA Y EMPRESAS BOYACA"/>
    <x v="0"/>
    <n v="3.06"/>
    <n v="5"/>
    <n v="4.4000000000000004"/>
    <n v="3.9125000000000001"/>
    <n v="5"/>
    <n v="2"/>
    <n v="3.84"/>
    <n v="3.84"/>
    <n v="3.74"/>
    <s v="Adecuado"/>
  </r>
  <r>
    <n v="2025"/>
    <x v="236"/>
    <x v="236"/>
    <x v="1"/>
    <x v="1"/>
    <x v="0"/>
    <x v="0"/>
    <x v="28"/>
    <s v="ADMON DESCENTRALIZADA Y EMPRESAS BOYACA"/>
    <x v="0"/>
    <n v="4.5199999999999996"/>
    <n v="5"/>
    <n v="5"/>
    <n v="5"/>
    <n v="5"/>
    <n v="5"/>
    <n v="4.8499999999999996"/>
    <n v="4.8499999999999996"/>
    <n v="5"/>
    <s v="Eficiente"/>
  </r>
  <r>
    <n v="2025"/>
    <x v="237"/>
    <x v="237"/>
    <x v="8"/>
    <x v="1"/>
    <x v="0"/>
    <x v="1"/>
    <x v="29"/>
    <s v="ADMON DESCENTRALIZADA Y EMPRESAS BOLIVAR"/>
    <x v="0"/>
    <n v="5"/>
    <n v="5"/>
    <n v="5"/>
    <n v="5"/>
    <n v="5"/>
    <n v="3.8250000000000002"/>
    <n v="4.8499999999999996"/>
    <n v="4.8499999999999996"/>
    <n v="4.8499999999999996"/>
    <s v="Eficiente"/>
  </r>
  <r>
    <n v="2025"/>
    <x v="238"/>
    <x v="238"/>
    <x v="0"/>
    <x v="0"/>
    <x v="0"/>
    <x v="0"/>
    <x v="2"/>
    <m/>
    <x v="0"/>
    <n v="4.6500000000000004"/>
    <n v="4.95"/>
    <n v="5"/>
    <n v="4"/>
    <n v="5"/>
    <n v="4.8499999999999996"/>
    <n v="4.72"/>
    <n v="4.72"/>
    <n v="4.76"/>
    <s v="Eficiente"/>
  </r>
  <r>
    <n v="2025"/>
    <x v="239"/>
    <x v="239"/>
    <x v="0"/>
    <x v="0"/>
    <x v="0"/>
    <x v="0"/>
    <x v="2"/>
    <m/>
    <x v="0"/>
    <n v="4.93"/>
    <n v="4.9416666666660003"/>
    <n v="5"/>
    <n v="5"/>
    <n v="5"/>
    <n v="5"/>
    <n v="4.95"/>
    <n v="4.95"/>
    <n v="4.95"/>
    <s v="Eficiente"/>
  </r>
  <r>
    <n v="2025"/>
    <x v="240"/>
    <x v="240"/>
    <x v="0"/>
    <x v="0"/>
    <x v="0"/>
    <x v="0"/>
    <x v="2"/>
    <m/>
    <x v="0"/>
    <n v="4.7649999999999997"/>
    <n v="4.97"/>
    <n v="4.8499999999999996"/>
    <n v="4.8250000000000002"/>
    <n v="5"/>
    <n v="4.3499999999999996"/>
    <n v="4.79"/>
    <n v="4.79"/>
    <n v="4.8499999999999996"/>
    <s v="Eficiente"/>
  </r>
  <r>
    <n v="2025"/>
    <x v="241"/>
    <x v="241"/>
    <x v="0"/>
    <x v="0"/>
    <x v="0"/>
    <x v="0"/>
    <x v="2"/>
    <m/>
    <x v="0"/>
    <n v="4.93"/>
    <n v="5"/>
    <n v="4.0250000000000004"/>
    <n v="4.6749999999999998"/>
    <n v="3"/>
    <n v="4.5625"/>
    <n v="4.75"/>
    <n v="4.75"/>
    <n v="4.78"/>
    <s v="Eficiente"/>
  </r>
  <r>
    <n v="2025"/>
    <x v="242"/>
    <x v="242"/>
    <x v="1"/>
    <x v="1"/>
    <x v="0"/>
    <x v="1"/>
    <x v="29"/>
    <s v="ADMON DESCENTRALIZADA Y EMPRESAS BOYACA"/>
    <x v="0"/>
    <n v="5"/>
    <n v="5"/>
    <n v="5"/>
    <n v="5"/>
    <n v="5"/>
    <n v="5"/>
    <n v="5"/>
    <n v="5"/>
    <n v="5"/>
    <s v="Eficiente"/>
  </r>
  <r>
    <n v="2025"/>
    <x v="243"/>
    <x v="243"/>
    <x v="16"/>
    <x v="1"/>
    <x v="0"/>
    <x v="0"/>
    <x v="28"/>
    <s v="ADMON DESCENTRALIZADA Y EMPRESAS CASANARE"/>
    <x v="0"/>
    <n v="4.66"/>
    <n v="5"/>
    <n v="4.8499999999999996"/>
    <n v="4.6749999999999998"/>
    <n v="5"/>
    <n v="4.8499999999999996"/>
    <n v="4.82"/>
    <n v="4.82"/>
    <n v="4.9000000000000004"/>
    <s v="Eficiente"/>
  </r>
  <r>
    <n v="2025"/>
    <x v="244"/>
    <x v="244"/>
    <x v="12"/>
    <x v="1"/>
    <x v="0"/>
    <x v="1"/>
    <x v="29"/>
    <s v="ADMON DESCENTRALIZADA Y EMPRESAS ARAUCA"/>
    <x v="0"/>
    <n v="4.67"/>
    <n v="4.9416666666660003"/>
    <n v="5"/>
    <n v="5"/>
    <n v="5"/>
    <n v="4.9124999999999996"/>
    <n v="4.8600000000000003"/>
    <n v="4.8600000000000003"/>
    <n v="4.88"/>
    <s v="Eficiente"/>
  </r>
  <r>
    <n v="2025"/>
    <x v="245"/>
    <x v="245"/>
    <x v="1"/>
    <x v="1"/>
    <x v="0"/>
    <x v="1"/>
    <x v="29"/>
    <s v="ADMON DESCENTRALIZADA Y EMPRESAS BOYACA"/>
    <x v="0"/>
    <n v="4.415"/>
    <n v="4.6583333333330001"/>
    <n v="3.85"/>
    <n v="4.7125000000000004"/>
    <n v="5"/>
    <n v="3.15"/>
    <n v="4.3899999999999997"/>
    <n v="4.3899999999999997"/>
    <n v="4.4400000000000004"/>
    <s v="Eficiente"/>
  </r>
  <r>
    <n v="2025"/>
    <x v="246"/>
    <x v="246"/>
    <x v="1"/>
    <x v="1"/>
    <x v="0"/>
    <x v="1"/>
    <x v="29"/>
    <s v="ADMON DESCENTRALIZADA Y EMPRESAS BOYACA"/>
    <x v="0"/>
    <n v="4.5"/>
    <n v="5"/>
    <n v="5"/>
    <n v="5"/>
    <n v="5"/>
    <n v="3.5"/>
    <n v="4.6500000000000004"/>
    <n v="4.6500000000000004"/>
    <n v="4.5199999999999996"/>
    <s v="Eficiente"/>
  </r>
  <r>
    <n v="2025"/>
    <x v="247"/>
    <x v="247"/>
    <x v="15"/>
    <x v="1"/>
    <x v="0"/>
    <x v="0"/>
    <x v="28"/>
    <s v="ADMON DESCENTRALIZADA Y EMPRESAS CUNDINAMARCA"/>
    <x v="0"/>
    <n v="4.5999999999999996"/>
    <n v="5"/>
    <n v="5"/>
    <n v="5"/>
    <n v="5"/>
    <n v="5"/>
    <n v="4.87"/>
    <n v="4.87"/>
    <n v="4.3"/>
    <s v="Eficiente"/>
  </r>
  <r>
    <n v="2025"/>
    <x v="248"/>
    <x v="248"/>
    <x v="16"/>
    <x v="1"/>
    <x v="0"/>
    <x v="1"/>
    <x v="31"/>
    <s v="ADMON DESCENTRALIZADA Y EMPRESAS CASANARE"/>
    <x v="0"/>
    <n v="5"/>
    <n v="4.915"/>
    <n v="5"/>
    <n v="4.4124999999999996"/>
    <n v="5"/>
    <n v="3"/>
    <n v="4.63"/>
    <n v="4.63"/>
    <n v="4.59"/>
    <s v="Eficiente"/>
  </r>
  <r>
    <n v="2025"/>
    <x v="249"/>
    <x v="249"/>
    <x v="1"/>
    <x v="1"/>
    <x v="0"/>
    <x v="1"/>
    <x v="29"/>
    <s v="ADMON DESCENTRALIZADA Y EMPRESAS BOYACA"/>
    <x v="0"/>
    <n v="5"/>
    <n v="5"/>
    <n v="5"/>
    <n v="5"/>
    <n v="5"/>
    <n v="5"/>
    <n v="5"/>
    <n v="5"/>
    <n v="5"/>
    <s v="Eficiente"/>
  </r>
  <r>
    <n v="2025"/>
    <x v="250"/>
    <x v="250"/>
    <x v="0"/>
    <x v="0"/>
    <x v="0"/>
    <x v="0"/>
    <x v="10"/>
    <m/>
    <x v="0"/>
    <n v="4.82"/>
    <n v="4.9649999999999999"/>
    <n v="4.8499999999999996"/>
    <n v="4.8499999999999996"/>
    <n v="5"/>
    <n v="3.9750000000000001"/>
    <n v="4.76"/>
    <n v="4.76"/>
    <n v="4.9800000000000004"/>
    <s v="Eficiente"/>
  </r>
  <r>
    <n v="2025"/>
    <x v="251"/>
    <x v="251"/>
    <x v="2"/>
    <x v="1"/>
    <x v="0"/>
    <x v="0"/>
    <x v="33"/>
    <s v="ADMON CENTRAL ANTIOQUIA"/>
    <x v="0"/>
    <n v="5"/>
    <n v="5"/>
    <n v="5"/>
    <n v="5"/>
    <n v="5"/>
    <n v="5"/>
    <n v="5"/>
    <n v="5"/>
    <n v="5"/>
    <s v="Eficiente"/>
  </r>
  <r>
    <n v="2025"/>
    <x v="252"/>
    <x v="252"/>
    <x v="4"/>
    <x v="1"/>
    <x v="0"/>
    <x v="0"/>
    <x v="33"/>
    <s v="ADMON CENTRAL ATLANTICO"/>
    <x v="0"/>
    <n v="3.67"/>
    <n v="4.6983333333330002"/>
    <n v="3.4249999999999998"/>
    <n v="4.3125"/>
    <n v="3"/>
    <n v="2.5625"/>
    <n v="3.88"/>
    <n v="3.88"/>
    <n v="4.03"/>
    <s v="Adecuado"/>
  </r>
  <r>
    <n v="2025"/>
    <x v="253"/>
    <x v="253"/>
    <x v="8"/>
    <x v="1"/>
    <x v="0"/>
    <x v="0"/>
    <x v="33"/>
    <s v="ADMON CENTRAL BOLIVAR"/>
    <x v="0"/>
    <n v="4.8"/>
    <n v="4.8849999999999998"/>
    <n v="4"/>
    <n v="5"/>
    <n v="5"/>
    <n v="3.5"/>
    <n v="4.62"/>
    <n v="4.62"/>
    <n v="4.79"/>
    <s v="Eficiente"/>
  </r>
  <r>
    <n v="2025"/>
    <x v="254"/>
    <x v="254"/>
    <x v="1"/>
    <x v="1"/>
    <x v="0"/>
    <x v="0"/>
    <x v="33"/>
    <s v="ADMON CENTRAL BOYACA"/>
    <x v="0"/>
    <n v="4.165"/>
    <n v="4.4850000000000003"/>
    <n v="3.85"/>
    <n v="3.7749999999999999"/>
    <n v="5"/>
    <n v="3.5"/>
    <n v="4.01"/>
    <n v="4.01"/>
    <n v="4.03"/>
    <s v="Eficiente"/>
  </r>
  <r>
    <n v="2025"/>
    <x v="255"/>
    <x v="255"/>
    <x v="10"/>
    <x v="1"/>
    <x v="0"/>
    <x v="0"/>
    <x v="33"/>
    <s v="ADMON CENTRAL CALDAS"/>
    <x v="0"/>
    <n v="4.68"/>
    <n v="4.7"/>
    <n v="4"/>
    <n v="4.8250000000000002"/>
    <n v="5"/>
    <n v="5"/>
    <n v="4.7300000000000004"/>
    <n v="4.7300000000000004"/>
    <n v="4.5199999999999996"/>
    <s v="Eficiente"/>
  </r>
  <r>
    <n v="2025"/>
    <x v="256"/>
    <x v="256"/>
    <x v="24"/>
    <x v="1"/>
    <x v="0"/>
    <x v="0"/>
    <x v="33"/>
    <s v="ADMON CENTRAL CAQUETA"/>
    <x v="0"/>
    <n v="4.5650000000000004"/>
    <n v="4.8833333333329998"/>
    <n v="4.7"/>
    <n v="4.4749999999999996"/>
    <n v="3.6"/>
    <n v="3.4750000000000001"/>
    <n v="4.5"/>
    <n v="4.5"/>
    <n v="4.63"/>
    <s v="Eficiente"/>
  </r>
  <r>
    <n v="2025"/>
    <x v="257"/>
    <x v="257"/>
    <x v="25"/>
    <x v="1"/>
    <x v="0"/>
    <x v="0"/>
    <x v="33"/>
    <s v="ADMON CENTRAL CAUCA"/>
    <x v="0"/>
    <n v="5"/>
    <n v="4.9649999999999999"/>
    <n v="5"/>
    <n v="4.8250000000000002"/>
    <n v="3.7"/>
    <n v="4.6749999999999998"/>
    <n v="4.87"/>
    <n v="4.87"/>
    <n v="4.8600000000000003"/>
    <s v="Eficiente"/>
  </r>
  <r>
    <n v="2025"/>
    <x v="258"/>
    <x v="258"/>
    <x v="23"/>
    <x v="1"/>
    <x v="0"/>
    <x v="0"/>
    <x v="33"/>
    <s v="ADMON CENTRAL CESAR"/>
    <x v="0"/>
    <n v="4.3049999999999997"/>
    <n v="4.9416666666660003"/>
    <n v="4.7"/>
    <n v="5"/>
    <n v="5"/>
    <n v="5"/>
    <n v="4.74"/>
    <n v="4.74"/>
    <n v="4.74"/>
    <s v="Eficiente"/>
  </r>
  <r>
    <n v="2025"/>
    <x v="259"/>
    <x v="259"/>
    <x v="11"/>
    <x v="1"/>
    <x v="0"/>
    <x v="0"/>
    <x v="33"/>
    <s v="ADMON CENTRAL CORDOBA"/>
    <x v="0"/>
    <n v="4.93"/>
    <n v="5"/>
    <n v="4.2249999999999996"/>
    <n v="5"/>
    <n v="5"/>
    <n v="5"/>
    <n v="4.92"/>
    <n v="4.92"/>
    <n v="4.92"/>
    <s v="Eficiente"/>
  </r>
  <r>
    <n v="2025"/>
    <x v="260"/>
    <x v="260"/>
    <x v="15"/>
    <x v="1"/>
    <x v="0"/>
    <x v="0"/>
    <x v="33"/>
    <s v="ADMON CENTRAL CUNDINAMARCA"/>
    <x v="0"/>
    <n v="5"/>
    <n v="5"/>
    <n v="5"/>
    <n v="5"/>
    <n v="5"/>
    <n v="5"/>
    <n v="5"/>
    <n v="5"/>
    <n v="5"/>
    <s v="Eficiente"/>
  </r>
  <r>
    <n v="2025"/>
    <x v="261"/>
    <x v="261"/>
    <x v="26"/>
    <x v="1"/>
    <x v="0"/>
    <x v="0"/>
    <x v="33"/>
    <s v="ADMON CENTRAL CHOCO"/>
    <x v="0"/>
    <n v="4.74"/>
    <n v="5"/>
    <n v="2.7"/>
    <n v="4.8250000000000002"/>
    <n v="5"/>
    <n v="5"/>
    <n v="4.75"/>
    <n v="4.75"/>
    <n v="4.66"/>
    <s v="Eficiente"/>
  </r>
  <r>
    <n v="2025"/>
    <x v="262"/>
    <x v="262"/>
    <x v="22"/>
    <x v="1"/>
    <x v="0"/>
    <x v="0"/>
    <x v="33"/>
    <s v="ADMON CENTRAL HUILA"/>
    <x v="0"/>
    <n v="5"/>
    <n v="5"/>
    <n v="5"/>
    <n v="5"/>
    <n v="5"/>
    <n v="5"/>
    <n v="5"/>
    <n v="5"/>
    <n v="5"/>
    <s v="Eficiente"/>
  </r>
  <r>
    <n v="2025"/>
    <x v="263"/>
    <x v="263"/>
    <x v="27"/>
    <x v="1"/>
    <x v="0"/>
    <x v="0"/>
    <x v="33"/>
    <s v="ADMON CENTRAL GUAJIRA"/>
    <x v="0"/>
    <n v="2.4"/>
    <n v="2.958333333333"/>
    <n v="1"/>
    <n v="3.4125000000000001"/>
    <n v="5"/>
    <n v="3"/>
    <n v="2.77"/>
    <n v="2.77"/>
    <n v="3.04"/>
    <s v="Deficiente"/>
  </r>
  <r>
    <n v="2025"/>
    <x v="264"/>
    <x v="264"/>
    <x v="7"/>
    <x v="1"/>
    <x v="0"/>
    <x v="0"/>
    <x v="33"/>
    <s v="ADMON CENTRAL MAGDALENA"/>
    <x v="0"/>
    <n v="5"/>
    <n v="5"/>
    <n v="4.75"/>
    <n v="5"/>
    <n v="5"/>
    <n v="5"/>
    <n v="4.9800000000000004"/>
    <n v="4.9800000000000004"/>
    <n v="4.95"/>
    <s v="Eficiente"/>
  </r>
  <r>
    <n v="2025"/>
    <x v="265"/>
    <x v="265"/>
    <x v="13"/>
    <x v="1"/>
    <x v="0"/>
    <x v="0"/>
    <x v="33"/>
    <s v="ADMON CENTRAL META"/>
    <x v="0"/>
    <n v="4.9050000000000002"/>
    <n v="4.95"/>
    <n v="5"/>
    <n v="4.9124999999999996"/>
    <n v="5"/>
    <n v="5"/>
    <n v="4.9400000000000004"/>
    <n v="4.9400000000000004"/>
    <n v="4.9800000000000004"/>
    <s v="Eficiente"/>
  </r>
  <r>
    <n v="2025"/>
    <x v="266"/>
    <x v="266"/>
    <x v="3"/>
    <x v="1"/>
    <x v="0"/>
    <x v="0"/>
    <x v="33"/>
    <s v="ADMON CENTRAL NARIÑO"/>
    <x v="0"/>
    <n v="4.0650000000000004"/>
    <n v="4.75"/>
    <n v="3.4"/>
    <n v="4.4625000000000004"/>
    <n v="4.3"/>
    <n v="1.95"/>
    <n v="4.07"/>
    <n v="4.07"/>
    <n v="4.6100000000000003"/>
    <s v="Eficiente"/>
  </r>
  <r>
    <n v="2025"/>
    <x v="267"/>
    <x v="267"/>
    <x v="19"/>
    <x v="1"/>
    <x v="0"/>
    <x v="0"/>
    <x v="33"/>
    <s v="ADMON CENTRAL NORTE DE SANTANDER"/>
    <x v="0"/>
    <n v="5"/>
    <n v="5"/>
    <n v="5"/>
    <n v="5"/>
    <n v="4.4000000000000004"/>
    <n v="5"/>
    <n v="4.9800000000000004"/>
    <n v="4.9800000000000004"/>
    <n v="4.9800000000000004"/>
    <s v="Eficiente"/>
  </r>
  <r>
    <n v="2025"/>
    <x v="268"/>
    <x v="268"/>
    <x v="28"/>
    <x v="1"/>
    <x v="0"/>
    <x v="0"/>
    <x v="33"/>
    <s v="ADMON CENTRAL QUINDIO"/>
    <x v="0"/>
    <n v="4.93"/>
    <n v="5"/>
    <n v="5"/>
    <n v="5"/>
    <n v="5"/>
    <n v="4.6500000000000004"/>
    <n v="4.93"/>
    <n v="4.93"/>
    <n v="4.82"/>
    <s v="Eficiente"/>
  </r>
  <r>
    <n v="2025"/>
    <x v="269"/>
    <x v="269"/>
    <x v="14"/>
    <x v="1"/>
    <x v="0"/>
    <x v="0"/>
    <x v="33"/>
    <s v="ADMON CENTRAL RISARALDA"/>
    <x v="0"/>
    <n v="5"/>
    <n v="5"/>
    <n v="5"/>
    <n v="5"/>
    <n v="5"/>
    <n v="5"/>
    <n v="5"/>
    <n v="5"/>
    <n v="5"/>
    <s v="Eficiente"/>
  </r>
  <r>
    <n v="2025"/>
    <x v="270"/>
    <x v="270"/>
    <x v="5"/>
    <x v="1"/>
    <x v="0"/>
    <x v="0"/>
    <x v="33"/>
    <s v="ADMON CENTRAL SANTANDER"/>
    <x v="0"/>
    <n v="4.6449999999999996"/>
    <n v="4.7333333333330003"/>
    <n v="4"/>
    <n v="4"/>
    <n v="3"/>
    <n v="4.5"/>
    <n v="4.45"/>
    <n v="4.45"/>
    <n v="4.08"/>
    <s v="Eficiente"/>
  </r>
  <r>
    <n v="2025"/>
    <x v="271"/>
    <x v="271"/>
    <x v="21"/>
    <x v="1"/>
    <x v="0"/>
    <x v="0"/>
    <x v="33"/>
    <s v="ADMON CENTRAL SUCRE"/>
    <x v="0"/>
    <n v="4.375"/>
    <n v="5"/>
    <n v="4.75"/>
    <n v="3.85"/>
    <n v="5"/>
    <n v="3.35"/>
    <n v="4.43"/>
    <n v="4.43"/>
    <n v="4.43"/>
    <s v="Eficiente"/>
  </r>
  <r>
    <n v="2025"/>
    <x v="272"/>
    <x v="272"/>
    <x v="18"/>
    <x v="1"/>
    <x v="0"/>
    <x v="0"/>
    <x v="33"/>
    <s v="ADMON CENTRAL TOLIMA"/>
    <x v="0"/>
    <n v="5"/>
    <n v="5"/>
    <n v="5"/>
    <n v="4.8499999999999996"/>
    <n v="5"/>
    <n v="5"/>
    <n v="4.9800000000000004"/>
    <n v="4.9800000000000004"/>
    <n v="4.75"/>
    <s v="Eficiente"/>
  </r>
  <r>
    <n v="2025"/>
    <x v="273"/>
    <x v="273"/>
    <x v="17"/>
    <x v="1"/>
    <x v="0"/>
    <x v="0"/>
    <x v="33"/>
    <s v="ADMON CENTRAL VALLE DEL CAUCA"/>
    <x v="0"/>
    <n v="5"/>
    <n v="5"/>
    <n v="5"/>
    <n v="5"/>
    <n v="5"/>
    <n v="5"/>
    <n v="5"/>
    <n v="5"/>
    <n v="5"/>
    <s v="Eficiente"/>
  </r>
  <r>
    <n v="2025"/>
    <x v="274"/>
    <x v="274"/>
    <x v="12"/>
    <x v="1"/>
    <x v="0"/>
    <x v="0"/>
    <x v="33"/>
    <s v="ADMON CENTRAL ARAUCA"/>
    <x v="0"/>
    <n v="4.95"/>
    <n v="5"/>
    <n v="5"/>
    <n v="5"/>
    <n v="5"/>
    <n v="5"/>
    <n v="4.9800000000000004"/>
    <n v="4.9800000000000004"/>
    <n v="4.9800000000000004"/>
    <s v="Eficiente"/>
  </r>
  <r>
    <n v="2025"/>
    <x v="275"/>
    <x v="275"/>
    <x v="16"/>
    <x v="1"/>
    <x v="0"/>
    <x v="0"/>
    <x v="33"/>
    <s v="ADMON CENTRAL CASANARE"/>
    <x v="0"/>
    <n v="4.93"/>
    <n v="5"/>
    <n v="5"/>
    <n v="5"/>
    <n v="5"/>
    <n v="5"/>
    <n v="4.97"/>
    <n v="4.97"/>
    <n v="4.9400000000000004"/>
    <s v="Eficiente"/>
  </r>
  <r>
    <n v="2025"/>
    <x v="276"/>
    <x v="276"/>
    <x v="9"/>
    <x v="1"/>
    <x v="0"/>
    <x v="0"/>
    <x v="33"/>
    <s v="ADMON CENTRAL PUTUMAYO"/>
    <x v="0"/>
    <n v="4.2549999999999999"/>
    <n v="4.9000000000000004"/>
    <n v="4.2249999999999996"/>
    <n v="5"/>
    <n v="5"/>
    <n v="4.9124999999999996"/>
    <n v="4.67"/>
    <n v="4.67"/>
    <n v="4.79"/>
    <s v="Eficiente"/>
  </r>
  <r>
    <n v="2025"/>
    <x v="277"/>
    <x v="277"/>
    <x v="29"/>
    <x v="1"/>
    <x v="0"/>
    <x v="0"/>
    <x v="33"/>
    <s v="ADMON CENTRAL SAN ANDRES Y PROVIDENCIA"/>
    <x v="0"/>
    <n v="5"/>
    <n v="5"/>
    <n v="5"/>
    <n v="4.9124999999999996"/>
    <n v="5"/>
    <n v="4.6500000000000004"/>
    <n v="4.9400000000000004"/>
    <n v="4.9400000000000004"/>
    <n v="4.9000000000000004"/>
    <s v="Eficiente"/>
  </r>
  <r>
    <n v="2025"/>
    <x v="278"/>
    <x v="278"/>
    <x v="30"/>
    <x v="1"/>
    <x v="0"/>
    <x v="0"/>
    <x v="33"/>
    <s v="ADMON CENTRAL AMAZONAS"/>
    <x v="0"/>
    <n v="4.2649999999999997"/>
    <n v="4.4833333333330003"/>
    <n v="4.7"/>
    <n v="3.5625"/>
    <n v="4.4000000000000004"/>
    <n v="3.0625"/>
    <n v="4.2"/>
    <n v="4.2"/>
    <n v="4.17"/>
    <s v="Eficiente"/>
  </r>
  <r>
    <n v="2025"/>
    <x v="279"/>
    <x v="279"/>
    <x v="31"/>
    <x v="1"/>
    <x v="0"/>
    <x v="0"/>
    <x v="33"/>
    <s v="ADMON CENTRAL GUAINIA"/>
    <x v="0"/>
    <n v="5"/>
    <n v="5"/>
    <n v="4.7"/>
    <n v="4.8499999999999996"/>
    <n v="5"/>
    <n v="5"/>
    <n v="4.96"/>
    <n v="4.96"/>
    <n v="4.55"/>
    <s v="Eficiente"/>
  </r>
  <r>
    <n v="2025"/>
    <x v="280"/>
    <x v="280"/>
    <x v="32"/>
    <x v="1"/>
    <x v="0"/>
    <x v="0"/>
    <x v="33"/>
    <s v="ADMON CENTRAL GUAVIARE"/>
    <x v="0"/>
    <n v="4.7649999999999997"/>
    <n v="5"/>
    <n v="4.5250000000000004"/>
    <n v="4.5"/>
    <n v="5"/>
    <n v="4.2374999999999998"/>
    <n v="4.7300000000000004"/>
    <n v="4.7300000000000004"/>
    <n v="4.8"/>
    <s v="Eficiente"/>
  </r>
  <r>
    <n v="2025"/>
    <x v="281"/>
    <x v="281"/>
    <x v="33"/>
    <x v="1"/>
    <x v="0"/>
    <x v="0"/>
    <x v="33"/>
    <s v="ADMON CENTRAL VAUPES"/>
    <x v="0"/>
    <n v="4.7750000000000004"/>
    <n v="4.6866666666660004"/>
    <n v="4.45"/>
    <n v="4.9249999999999998"/>
    <n v="5"/>
    <n v="3.9750000000000001"/>
    <n v="4.63"/>
    <n v="4.63"/>
    <n v="4.57"/>
    <s v="Eficiente"/>
  </r>
  <r>
    <n v="2025"/>
    <x v="282"/>
    <x v="282"/>
    <x v="20"/>
    <x v="1"/>
    <x v="0"/>
    <x v="0"/>
    <x v="33"/>
    <s v="ADMON CENTRAL VICHADA"/>
    <x v="0"/>
    <n v="3.4"/>
    <n v="4.42"/>
    <n v="3.875"/>
    <n v="4.9124999999999996"/>
    <n v="5"/>
    <n v="4"/>
    <n v="4.1900000000000004"/>
    <n v="4.1900000000000004"/>
    <n v="4.1900000000000004"/>
    <s v="Eficiente"/>
  </r>
  <r>
    <n v="2025"/>
    <x v="283"/>
    <x v="283"/>
    <x v="15"/>
    <x v="1"/>
    <x v="0"/>
    <x v="1"/>
    <x v="29"/>
    <s v="ADMON DESCENTRALIZADA Y EMPRESAS CUNDINAMARCA"/>
    <x v="0"/>
    <n v="4.55"/>
    <n v="4.75"/>
    <n v="4.75"/>
    <n v="5"/>
    <n v="5"/>
    <n v="5"/>
    <n v="4.8"/>
    <n v="4.8"/>
    <n v="4.97"/>
    <s v="Eficiente"/>
  </r>
  <r>
    <n v="2025"/>
    <x v="284"/>
    <x v="284"/>
    <x v="13"/>
    <x v="1"/>
    <x v="0"/>
    <x v="1"/>
    <x v="29"/>
    <s v="ADMON DESCENTRALIZADA Y EMPRESAS META"/>
    <x v="0"/>
    <n v="4.4450000000000003"/>
    <n v="5"/>
    <n v="4.5250000000000004"/>
    <n v="5"/>
    <n v="5"/>
    <n v="4.7374999999999998"/>
    <n v="4.76"/>
    <n v="4.76"/>
    <n v="4.76"/>
    <s v="Eficiente"/>
  </r>
  <r>
    <n v="2025"/>
    <x v="285"/>
    <x v="285"/>
    <x v="14"/>
    <x v="1"/>
    <x v="0"/>
    <x v="0"/>
    <x v="28"/>
    <s v="ADMON DESCENTRALIZADA Y EMPRESAS RISARALDA"/>
    <x v="0"/>
    <n v="4.9400000000000004"/>
    <n v="4.95"/>
    <n v="4.7"/>
    <n v="5"/>
    <n v="5"/>
    <n v="4"/>
    <n v="4.8099999999999996"/>
    <n v="4.8099999999999996"/>
    <n v="4.8099999999999996"/>
    <s v="Eficiente"/>
  </r>
  <r>
    <n v="2025"/>
    <x v="286"/>
    <x v="286"/>
    <x v="17"/>
    <x v="1"/>
    <x v="0"/>
    <x v="1"/>
    <x v="25"/>
    <s v="ADMON DESCENTRALIZADA Y EMPRESAS VALLE DEL CAUCA"/>
    <x v="0"/>
    <n v="4.0449999999999999"/>
    <n v="4.95"/>
    <n v="4.375"/>
    <n v="4.7374999999999998"/>
    <n v="4.4000000000000004"/>
    <n v="3.3250000000000002"/>
    <n v="4.38"/>
    <n v="4.38"/>
    <n v="4.4000000000000004"/>
    <s v="Eficiente"/>
  </r>
  <r>
    <n v="2025"/>
    <x v="287"/>
    <x v="287"/>
    <x v="16"/>
    <x v="1"/>
    <x v="0"/>
    <x v="1"/>
    <x v="29"/>
    <s v="ADMON DESCENTRALIZADA Y EMPRESAS CASANARE"/>
    <x v="0"/>
    <n v="3.86"/>
    <n v="4.8849999999999998"/>
    <n v="3.2749999999999999"/>
    <n v="4.9124999999999996"/>
    <n v="5"/>
    <n v="3.7124999999999999"/>
    <n v="4.3"/>
    <n v="4.3"/>
    <n v="4.3899999999999997"/>
    <s v="Eficiente"/>
  </r>
  <r>
    <n v="2025"/>
    <x v="288"/>
    <x v="288"/>
    <x v="33"/>
    <x v="1"/>
    <x v="0"/>
    <x v="1"/>
    <x v="29"/>
    <s v="ADMON DESCENTRALIZADA Y EMPRESAS VAUPES"/>
    <x v="0"/>
    <n v="5"/>
    <n v="5"/>
    <n v="5"/>
    <n v="5"/>
    <n v="5"/>
    <n v="4.3"/>
    <n v="4.91"/>
    <n v="4.91"/>
    <n v="4.91"/>
    <s v="Eficiente"/>
  </r>
  <r>
    <n v="2025"/>
    <x v="289"/>
    <x v="289"/>
    <x v="2"/>
    <x v="1"/>
    <x v="0"/>
    <x v="0"/>
    <x v="12"/>
    <s v="ADMON DESCENTRALIZADA Y EMPRESAS ANTIOQUIA"/>
    <x v="0"/>
    <n v="4.5599999999999996"/>
    <n v="4.83"/>
    <n v="4.75"/>
    <n v="4.9124999999999996"/>
    <n v="5"/>
    <n v="4.9124999999999996"/>
    <n v="4.71"/>
    <n v="4.71"/>
    <n v="4.49"/>
    <s v="Eficiente"/>
  </r>
  <r>
    <n v="2025"/>
    <x v="290"/>
    <x v="290"/>
    <x v="4"/>
    <x v="1"/>
    <x v="0"/>
    <x v="0"/>
    <x v="28"/>
    <s v="ADMON DESCENTRALIZADA Y EMPRESAS ATLANTICO"/>
    <x v="0"/>
    <n v="4.3899999999999997"/>
    <n v="5"/>
    <n v="4.75"/>
    <n v="4.8499999999999996"/>
    <n v="5"/>
    <n v="3.5"/>
    <n v="4.58"/>
    <n v="4.58"/>
    <n v="4.24"/>
    <s v="Eficiente"/>
  </r>
  <r>
    <n v="2025"/>
    <x v="291"/>
    <x v="291"/>
    <x v="27"/>
    <x v="1"/>
    <x v="0"/>
    <x v="1"/>
    <x v="29"/>
    <s v="ADMON DESCENTRALIZADA Y EMPRESAS GUAJIRA"/>
    <x v="0"/>
    <n v="4.5999999999999996"/>
    <n v="5"/>
    <n v="4.45"/>
    <n v="5"/>
    <n v="5"/>
    <n v="4.0250000000000004"/>
    <n v="4.71"/>
    <n v="4.71"/>
    <n v="4.62"/>
    <s v="Eficiente"/>
  </r>
  <r>
    <n v="2025"/>
    <x v="292"/>
    <x v="292"/>
    <x v="18"/>
    <x v="1"/>
    <x v="0"/>
    <x v="1"/>
    <x v="29"/>
    <s v="ADMON DESCENTRALIZADA Y EMPRESAS TOLIMA"/>
    <x v="0"/>
    <n v="5"/>
    <n v="5"/>
    <n v="5"/>
    <n v="5"/>
    <n v="5"/>
    <n v="4.8250000000000002"/>
    <n v="4.97"/>
    <n v="4.97"/>
    <n v="4.9000000000000004"/>
    <s v="Eficiente"/>
  </r>
  <r>
    <n v="2025"/>
    <x v="293"/>
    <x v="293"/>
    <x v="2"/>
    <x v="1"/>
    <x v="0"/>
    <x v="0"/>
    <x v="12"/>
    <s v="ADMON DESCENTRALIZADA Y EMPRESAS ANTIOQUIA"/>
    <x v="0"/>
    <n v="4.79"/>
    <n v="4.95"/>
    <n v="5"/>
    <n v="4.8499999999999996"/>
    <n v="5"/>
    <n v="3.9750000000000001"/>
    <n v="4.76"/>
    <n v="4.76"/>
    <n v="4.2"/>
    <s v="Eficiente"/>
  </r>
  <r>
    <n v="2025"/>
    <x v="294"/>
    <x v="294"/>
    <x v="11"/>
    <x v="1"/>
    <x v="0"/>
    <x v="0"/>
    <x v="28"/>
    <s v="ADMON DESCENTRALIZADA Y EMPRESAS CORDOBA"/>
    <x v="0"/>
    <n v="4.49"/>
    <n v="4.97"/>
    <n v="3.8250000000000002"/>
    <n v="4.5"/>
    <n v="5"/>
    <n v="4.4124999999999996"/>
    <n v="4.6100000000000003"/>
    <n v="4.6100000000000003"/>
    <n v="4.57"/>
    <s v="Eficiente"/>
  </r>
  <r>
    <n v="2025"/>
    <x v="295"/>
    <x v="295"/>
    <x v="22"/>
    <x v="1"/>
    <x v="0"/>
    <x v="0"/>
    <x v="28"/>
    <s v="ADMON DESCENTRALIZADA Y EMPRESAS HUILA"/>
    <x v="0"/>
    <n v="4.82"/>
    <n v="4.833333333333"/>
    <n v="4.7"/>
    <n v="4.6500000000000004"/>
    <n v="5"/>
    <n v="3.5"/>
    <n v="4.63"/>
    <n v="4.63"/>
    <n v="4.63"/>
    <s v="Eficiente"/>
  </r>
  <r>
    <n v="2025"/>
    <x v="296"/>
    <x v="296"/>
    <x v="18"/>
    <x v="1"/>
    <x v="0"/>
    <x v="1"/>
    <x v="29"/>
    <s v="ADMON DESCENTRALIZADA Y EMPRESAS TOLIMA"/>
    <x v="0"/>
    <n v="4.88"/>
    <n v="5"/>
    <n v="5"/>
    <n v="5"/>
    <n v="5"/>
    <n v="4.8499999999999996"/>
    <n v="4.9400000000000004"/>
    <n v="4.9400000000000004"/>
    <n v="5"/>
    <s v="Eficiente"/>
  </r>
  <r>
    <n v="2025"/>
    <x v="297"/>
    <x v="297"/>
    <x v="18"/>
    <x v="1"/>
    <x v="0"/>
    <x v="1"/>
    <x v="29"/>
    <s v="ADMON DESCENTRALIZADA Y EMPRESAS TOLIMA"/>
    <x v="0"/>
    <n v="5"/>
    <n v="4.9416666666660003"/>
    <n v="5"/>
    <n v="5"/>
    <n v="5"/>
    <n v="5"/>
    <n v="4.97"/>
    <n v="4.97"/>
    <n v="4.97"/>
    <s v="Eficiente"/>
  </r>
  <r>
    <n v="2025"/>
    <x v="298"/>
    <x v="298"/>
    <x v="17"/>
    <x v="1"/>
    <x v="0"/>
    <x v="1"/>
    <x v="25"/>
    <s v="ADMON DESCENTRALIZADA Y EMPRESAS VALLE DEL CAUCA"/>
    <x v="0"/>
    <n v="4.375"/>
    <n v="4.95"/>
    <n v="5"/>
    <n v="4.8250000000000002"/>
    <n v="4.4000000000000004"/>
    <n v="3.3250000000000002"/>
    <n v="4.53"/>
    <n v="4.53"/>
    <n v="4.53"/>
    <s v="Eficiente"/>
  </r>
  <r>
    <n v="2025"/>
    <x v="299"/>
    <x v="299"/>
    <x v="27"/>
    <x v="1"/>
    <x v="0"/>
    <x v="1"/>
    <x v="29"/>
    <s v="ADMON DESCENTRALIZADA Y EMPRESAS GUAJIRA"/>
    <x v="0"/>
    <n v="2.44"/>
    <n v="3.55"/>
    <n v="1"/>
    <n v="3.5"/>
    <n v="5"/>
    <n v="2"/>
    <n v="3.09"/>
    <n v="3.09"/>
    <n v="4.1500000000000004"/>
    <s v="Adecuado"/>
  </r>
  <r>
    <n v="2025"/>
    <x v="300"/>
    <x v="300"/>
    <x v="19"/>
    <x v="1"/>
    <x v="0"/>
    <x v="1"/>
    <x v="29"/>
    <s v="ADMON DESCENTRALIZADA Y EMPRESAS NORTE DE SANTANDER"/>
    <x v="0"/>
    <n v="5"/>
    <n v="5"/>
    <n v="5"/>
    <n v="5"/>
    <n v="5"/>
    <n v="4.5"/>
    <n v="4.93"/>
    <n v="4.93"/>
    <n v="4.93"/>
    <s v="Eficiente"/>
  </r>
  <r>
    <n v="2025"/>
    <x v="301"/>
    <x v="301"/>
    <x v="18"/>
    <x v="1"/>
    <x v="0"/>
    <x v="1"/>
    <x v="31"/>
    <s v="ADMON DESCENTRALIZADA Y EMPRESAS TOLIMA"/>
    <x v="0"/>
    <n v="4.47"/>
    <n v="4.95"/>
    <n v="4.75"/>
    <n v="5"/>
    <n v="5"/>
    <n v="2.3250000000000002"/>
    <n v="4.46"/>
    <n v="4.46"/>
    <n v="4.82"/>
    <s v="Eficiente"/>
  </r>
  <r>
    <n v="2025"/>
    <x v="302"/>
    <x v="302"/>
    <x v="4"/>
    <x v="1"/>
    <x v="0"/>
    <x v="1"/>
    <x v="29"/>
    <s v="ADMON DESCENTRALIZADA Y EMPRESAS ATLANTICO"/>
    <x v="0"/>
    <n v="3.21"/>
    <n v="4.833333333333"/>
    <n v="4"/>
    <n v="4.8250000000000002"/>
    <n v="5"/>
    <n v="3.5"/>
    <n v="4.0999999999999996"/>
    <n v="4.0999999999999996"/>
    <n v="3.87"/>
    <s v="Eficiente"/>
  </r>
  <r>
    <n v="2025"/>
    <x v="303"/>
    <x v="303"/>
    <x v="17"/>
    <x v="1"/>
    <x v="0"/>
    <x v="0"/>
    <x v="12"/>
    <s v="ADMON DESCENTRALIZADA Y EMPRESAS VALLE DEL CAUCA"/>
    <x v="0"/>
    <n v="4.6449999999999996"/>
    <n v="4.8916666666659996"/>
    <n v="4.75"/>
    <n v="5"/>
    <n v="5"/>
    <n v="4.5875000000000004"/>
    <n v="4.78"/>
    <n v="4.78"/>
    <n v="4.8"/>
    <s v="Eficiente"/>
  </r>
  <r>
    <n v="2025"/>
    <x v="304"/>
    <x v="304"/>
    <x v="2"/>
    <x v="1"/>
    <x v="0"/>
    <x v="1"/>
    <x v="25"/>
    <s v="ADMON DESCENTRALIZADA Y EMPRESAS ANTIOQUIA"/>
    <x v="0"/>
    <n v="5"/>
    <n v="5"/>
    <n v="5"/>
    <n v="5"/>
    <n v="5"/>
    <n v="5"/>
    <n v="5"/>
    <n v="5"/>
    <n v="5"/>
    <s v="Eficiente"/>
  </r>
  <r>
    <n v="2025"/>
    <x v="305"/>
    <x v="305"/>
    <x v="27"/>
    <x v="1"/>
    <x v="0"/>
    <x v="1"/>
    <x v="34"/>
    <s v="ADMON DESCENTRALIZADA Y EMPRESAS GUAJIRA"/>
    <x v="0"/>
    <n v="5"/>
    <n v="5"/>
    <n v="5"/>
    <n v="5"/>
    <n v="5"/>
    <n v="5"/>
    <n v="5"/>
    <n v="5"/>
    <n v="5"/>
    <s v="Eficiente"/>
  </r>
  <r>
    <n v="2025"/>
    <x v="306"/>
    <x v="306"/>
    <x v="2"/>
    <x v="1"/>
    <x v="0"/>
    <x v="0"/>
    <x v="28"/>
    <s v="ADMON DESCENTRALIZADA Y EMPRESAS ANTIOQUIA"/>
    <x v="0"/>
    <n v="5"/>
    <n v="5"/>
    <n v="5"/>
    <n v="4.9124999999999996"/>
    <n v="5"/>
    <n v="5"/>
    <n v="4.9800000000000004"/>
    <n v="4.9800000000000004"/>
    <n v="4.9800000000000004"/>
    <s v="Eficiente"/>
  </r>
  <r>
    <n v="2025"/>
    <x v="307"/>
    <x v="307"/>
    <x v="5"/>
    <x v="1"/>
    <x v="0"/>
    <x v="1"/>
    <x v="29"/>
    <s v="ADMON DESCENTRALIZADA Y EMPRESAS SANTANDER"/>
    <x v="0"/>
    <n v="5"/>
    <n v="5"/>
    <n v="5"/>
    <n v="5"/>
    <n v="5"/>
    <n v="5"/>
    <n v="5"/>
    <n v="5"/>
    <n v="4.9800000000000004"/>
    <s v="Eficiente"/>
  </r>
  <r>
    <n v="2025"/>
    <x v="308"/>
    <x v="308"/>
    <x v="5"/>
    <x v="1"/>
    <x v="0"/>
    <x v="0"/>
    <x v="28"/>
    <s v="ADMON DESCENTRALIZADA Y EMPRESAS SANTANDER"/>
    <x v="0"/>
    <n v="4.8099999999999996"/>
    <n v="5"/>
    <n v="5"/>
    <n v="4.6749999999999998"/>
    <n v="5"/>
    <n v="4.1749999999999998"/>
    <n v="4.79"/>
    <n v="4.79"/>
    <n v="4.82"/>
    <s v="Eficiente"/>
  </r>
  <r>
    <n v="2025"/>
    <x v="309"/>
    <x v="309"/>
    <x v="2"/>
    <x v="1"/>
    <x v="0"/>
    <x v="1"/>
    <x v="29"/>
    <s v="ADMON DESCENTRALIZADA Y EMPRESAS ANTIOQUIA"/>
    <x v="0"/>
    <n v="3.895"/>
    <n v="5"/>
    <n v="5"/>
    <n v="5"/>
    <n v="5"/>
    <n v="4"/>
    <n v="4.5199999999999996"/>
    <n v="4.5199999999999996"/>
    <n v="4.3600000000000003"/>
    <s v="Eficiente"/>
  </r>
  <r>
    <n v="2025"/>
    <x v="310"/>
    <x v="310"/>
    <x v="5"/>
    <x v="1"/>
    <x v="0"/>
    <x v="1"/>
    <x v="29"/>
    <s v="ADMON DESCENTRALIZADA Y EMPRESAS SANTANDER"/>
    <x v="0"/>
    <n v="5"/>
    <n v="5"/>
    <n v="5"/>
    <n v="5"/>
    <n v="5"/>
    <n v="4.8250000000000002"/>
    <n v="4.97"/>
    <n v="4.97"/>
    <n v="4.82"/>
    <s v="Eficiente"/>
  </r>
  <r>
    <n v="2025"/>
    <x v="311"/>
    <x v="311"/>
    <x v="21"/>
    <x v="1"/>
    <x v="0"/>
    <x v="1"/>
    <x v="29"/>
    <s v="ADMON DESCENTRALIZADA Y EMPRESAS SUCRE"/>
    <x v="0"/>
    <n v="4.76"/>
    <n v="5"/>
    <n v="4.375"/>
    <n v="4.8250000000000002"/>
    <n v="5"/>
    <n v="2.85"/>
    <n v="4.59"/>
    <n v="4.59"/>
    <n v="4.59"/>
    <s v="Eficiente"/>
  </r>
  <r>
    <n v="2025"/>
    <x v="312"/>
    <x v="312"/>
    <x v="17"/>
    <x v="1"/>
    <x v="0"/>
    <x v="0"/>
    <x v="28"/>
    <s v="ADMON DESCENTRALIZADA Y EMPRESAS VALLE DEL CAUCA"/>
    <x v="0"/>
    <n v="4.54"/>
    <n v="5"/>
    <n v="5"/>
    <n v="5"/>
    <n v="5"/>
    <n v="4"/>
    <n v="4.7300000000000004"/>
    <n v="4.7300000000000004"/>
    <n v="4.7300000000000004"/>
    <s v="Eficiente"/>
  </r>
  <r>
    <n v="2025"/>
    <x v="313"/>
    <x v="313"/>
    <x v="17"/>
    <x v="1"/>
    <x v="0"/>
    <x v="0"/>
    <x v="28"/>
    <s v="ADMON DESCENTRALIZADA Y EMPRESAS VALLE DEL CAUCA"/>
    <x v="0"/>
    <n v="5"/>
    <n v="4.97"/>
    <n v="5"/>
    <n v="4.5"/>
    <n v="5"/>
    <n v="4.0875000000000004"/>
    <n v="4.8"/>
    <n v="4.8"/>
    <n v="4.8"/>
    <s v="Eficiente"/>
  </r>
  <r>
    <n v="2025"/>
    <x v="314"/>
    <x v="314"/>
    <x v="7"/>
    <x v="1"/>
    <x v="0"/>
    <x v="1"/>
    <x v="29"/>
    <s v="ADMON DESCENTRALIZADA Y EMPRESAS MAGDALENA"/>
    <x v="0"/>
    <n v="4.71"/>
    <n v="4.95"/>
    <n v="4.5250000000000004"/>
    <n v="5"/>
    <n v="5"/>
    <n v="4.2625000000000002"/>
    <n v="4.76"/>
    <n v="4.76"/>
    <m/>
    <s v="Eficiente"/>
  </r>
  <r>
    <n v="2025"/>
    <x v="315"/>
    <x v="315"/>
    <x v="5"/>
    <x v="1"/>
    <x v="0"/>
    <x v="1"/>
    <x v="29"/>
    <s v="ADMON DESCENTRALIZADA Y EMPRESAS SANTANDER"/>
    <x v="0"/>
    <n v="5"/>
    <n v="5"/>
    <n v="5"/>
    <n v="5"/>
    <n v="5"/>
    <n v="5"/>
    <n v="5"/>
    <n v="5"/>
    <n v="5"/>
    <s v="Eficiente"/>
  </r>
  <r>
    <n v="2025"/>
    <x v="316"/>
    <x v="316"/>
    <x v="21"/>
    <x v="1"/>
    <x v="0"/>
    <x v="1"/>
    <x v="29"/>
    <s v="ADMON DESCENTRALIZADA Y EMPRESAS SUCRE"/>
    <x v="0"/>
    <n v="4.6900000000000004"/>
    <n v="5"/>
    <n v="4.4000000000000004"/>
    <n v="4.8250000000000002"/>
    <n v="5"/>
    <n v="3.5"/>
    <n v="4.6500000000000004"/>
    <n v="4.6500000000000004"/>
    <n v="3.99"/>
    <s v="Eficiente"/>
  </r>
  <r>
    <n v="2025"/>
    <x v="317"/>
    <x v="317"/>
    <x v="4"/>
    <x v="1"/>
    <x v="0"/>
    <x v="0"/>
    <x v="28"/>
    <s v="ADMON DESCENTRALIZADA Y EMPRESAS ATLANTICO"/>
    <x v="0"/>
    <n v="4.665"/>
    <n v="4.95"/>
    <n v="4.3"/>
    <n v="5"/>
    <n v="5"/>
    <n v="3.5625"/>
    <n v="4.6500000000000004"/>
    <n v="4.6500000000000004"/>
    <n v="4.7"/>
    <s v="Eficiente"/>
  </r>
  <r>
    <n v="2025"/>
    <x v="318"/>
    <x v="318"/>
    <x v="5"/>
    <x v="1"/>
    <x v="0"/>
    <x v="1"/>
    <x v="29"/>
    <s v="ADMON DESCENTRALIZADA Y EMPRESAS SANTANDER"/>
    <x v="0"/>
    <n v="4.68"/>
    <n v="5"/>
    <n v="5"/>
    <n v="5"/>
    <n v="5"/>
    <n v="5"/>
    <n v="4.9000000000000004"/>
    <n v="4.9000000000000004"/>
    <n v="4.88"/>
    <s v="Eficiente"/>
  </r>
  <r>
    <n v="2025"/>
    <x v="319"/>
    <x v="319"/>
    <x v="21"/>
    <x v="1"/>
    <x v="0"/>
    <x v="1"/>
    <x v="29"/>
    <s v="ADMON DESCENTRALIZADA Y EMPRESAS SUCRE"/>
    <x v="0"/>
    <n v="4.5999999999999996"/>
    <n v="5"/>
    <n v="3.7"/>
    <n v="5"/>
    <n v="5"/>
    <n v="4.5"/>
    <n v="4.7300000000000004"/>
    <n v="4.7300000000000004"/>
    <m/>
    <s v="Eficiente"/>
  </r>
  <r>
    <n v="2025"/>
    <x v="320"/>
    <x v="320"/>
    <x v="17"/>
    <x v="1"/>
    <x v="0"/>
    <x v="0"/>
    <x v="28"/>
    <s v="ADMON DESCENTRALIZADA Y EMPRESAS VALLE DEL CAUCA"/>
    <x v="0"/>
    <n v="4.93"/>
    <n v="5"/>
    <n v="4.7"/>
    <n v="4.9124999999999996"/>
    <n v="4.4000000000000004"/>
    <n v="5"/>
    <n v="4.92"/>
    <n v="4.92"/>
    <n v="4.95"/>
    <s v="Eficiente"/>
  </r>
  <r>
    <n v="2025"/>
    <x v="321"/>
    <x v="321"/>
    <x v="7"/>
    <x v="1"/>
    <x v="0"/>
    <x v="0"/>
    <x v="12"/>
    <s v="ADMON DESCENTRALIZADA Y EMPRESAS MAGDALENA"/>
    <x v="0"/>
    <n v="4.7050000000000001"/>
    <n v="5"/>
    <n v="4.75"/>
    <n v="5"/>
    <n v="5"/>
    <n v="4.6749999999999998"/>
    <n v="4.8499999999999996"/>
    <n v="4.8499999999999996"/>
    <n v="4.8899999999999997"/>
    <s v="Eficiente"/>
  </r>
  <r>
    <n v="2025"/>
    <x v="322"/>
    <x v="322"/>
    <x v="2"/>
    <x v="1"/>
    <x v="0"/>
    <x v="0"/>
    <x v="12"/>
    <s v="ADMON DESCENTRALIZADA Y EMPRESAS ANTIOQUIA"/>
    <x v="0"/>
    <n v="5"/>
    <n v="5"/>
    <n v="5"/>
    <n v="5"/>
    <n v="5"/>
    <n v="5"/>
    <n v="5"/>
    <n v="5"/>
    <n v="4.8099999999999996"/>
    <s v="Eficiente"/>
  </r>
  <r>
    <n v="2025"/>
    <x v="323"/>
    <x v="323"/>
    <x v="4"/>
    <x v="1"/>
    <x v="0"/>
    <x v="0"/>
    <x v="12"/>
    <s v="ADMON DESCENTRALIZADA Y EMPRESAS ATLANTICO"/>
    <x v="0"/>
    <n v="4.54"/>
    <n v="4.9649999999999999"/>
    <n v="4.2249999999999996"/>
    <n v="4.8250000000000002"/>
    <n v="5"/>
    <n v="5"/>
    <n v="4.76"/>
    <n v="4.76"/>
    <n v="4.71"/>
    <s v="Eficiente"/>
  </r>
  <r>
    <n v="2025"/>
    <x v="324"/>
    <x v="324"/>
    <x v="7"/>
    <x v="1"/>
    <x v="0"/>
    <x v="1"/>
    <x v="29"/>
    <s v="ADMON DESCENTRALIZADA Y EMPRESAS MAGDALENA"/>
    <x v="0"/>
    <n v="3.82"/>
    <n v="5"/>
    <n v="4.5250000000000004"/>
    <n v="5"/>
    <n v="5"/>
    <n v="4.5"/>
    <n v="4.53"/>
    <n v="4.53"/>
    <n v="4.53"/>
    <s v="Eficiente"/>
  </r>
  <r>
    <n v="2025"/>
    <x v="325"/>
    <x v="325"/>
    <x v="12"/>
    <x v="1"/>
    <x v="0"/>
    <x v="0"/>
    <x v="28"/>
    <s v="ADMON DESCENTRALIZADA Y EMPRESAS ARAUCA"/>
    <x v="0"/>
    <n v="3.89"/>
    <n v="4.833333333333"/>
    <n v="4.7"/>
    <n v="4"/>
    <n v="5"/>
    <n v="3"/>
    <n v="4.1900000000000004"/>
    <n v="4.1900000000000004"/>
    <n v="4.1500000000000004"/>
    <s v="Eficiente"/>
  </r>
  <r>
    <n v="2025"/>
    <x v="326"/>
    <x v="326"/>
    <x v="15"/>
    <x v="1"/>
    <x v="0"/>
    <x v="1"/>
    <x v="29"/>
    <s v="ADMON DESCENTRALIZADA Y EMPRESAS CUNDINAMARCA"/>
    <x v="0"/>
    <n v="4.75"/>
    <n v="5"/>
    <n v="4.5250000000000004"/>
    <n v="5"/>
    <n v="5"/>
    <n v="3.5"/>
    <n v="4.7"/>
    <n v="4.7"/>
    <n v="4.2"/>
    <s v="Eficiente"/>
  </r>
  <r>
    <n v="2025"/>
    <x v="327"/>
    <x v="327"/>
    <x v="15"/>
    <x v="1"/>
    <x v="0"/>
    <x v="1"/>
    <x v="29"/>
    <s v="ADMON DESCENTRALIZADA Y EMPRESAS CUNDINAMARCA"/>
    <x v="0"/>
    <n v="5"/>
    <n v="5"/>
    <n v="5"/>
    <n v="5"/>
    <n v="5"/>
    <n v="4.5"/>
    <n v="4.93"/>
    <n v="4.93"/>
    <n v="4.71"/>
    <s v="Eficiente"/>
  </r>
  <r>
    <n v="2025"/>
    <x v="328"/>
    <x v="328"/>
    <x v="5"/>
    <x v="1"/>
    <x v="0"/>
    <x v="1"/>
    <x v="29"/>
    <s v="ADMON DESCENTRALIZADA Y EMPRESAS SANTANDER"/>
    <x v="0"/>
    <n v="4.4000000000000004"/>
    <n v="4.4016666666660003"/>
    <n v="3.2749999999999999"/>
    <n v="4.2625000000000002"/>
    <n v="5"/>
    <n v="5"/>
    <n v="4.46"/>
    <n v="4.46"/>
    <n v="4.3899999999999997"/>
    <s v="Eficiente"/>
  </r>
  <r>
    <n v="2025"/>
    <x v="329"/>
    <x v="329"/>
    <x v="17"/>
    <x v="1"/>
    <x v="0"/>
    <x v="1"/>
    <x v="29"/>
    <s v="ADMON DESCENTRALIZADA Y EMPRESAS VALLE DEL CAUCA"/>
    <x v="0"/>
    <n v="5"/>
    <n v="5"/>
    <n v="5"/>
    <n v="5"/>
    <n v="5"/>
    <n v="5"/>
    <n v="5"/>
    <n v="5"/>
    <n v="4.9800000000000004"/>
    <s v="Eficiente"/>
  </r>
  <r>
    <n v="2025"/>
    <x v="330"/>
    <x v="330"/>
    <x v="13"/>
    <x v="1"/>
    <x v="0"/>
    <x v="0"/>
    <x v="28"/>
    <s v="ADMON DESCENTRALIZADA Y EMPRESAS META"/>
    <x v="0"/>
    <n v="5"/>
    <n v="5"/>
    <n v="4.5250000000000004"/>
    <n v="5"/>
    <n v="5"/>
    <n v="4"/>
    <n v="4.84"/>
    <n v="4.84"/>
    <n v="4.84"/>
    <s v="Eficiente"/>
  </r>
  <r>
    <n v="2025"/>
    <x v="331"/>
    <x v="331"/>
    <x v="5"/>
    <x v="1"/>
    <x v="0"/>
    <x v="1"/>
    <x v="29"/>
    <s v="ADMON DESCENTRALIZADA Y EMPRESAS SANTANDER"/>
    <x v="0"/>
    <n v="4.8550000000000004"/>
    <n v="4.8916666666659996"/>
    <n v="3.95"/>
    <n v="4.3499999999999996"/>
    <n v="5"/>
    <n v="4.9124999999999996"/>
    <n v="4.75"/>
    <n v="4.75"/>
    <n v="4.75"/>
    <s v="Eficiente"/>
  </r>
  <r>
    <n v="2025"/>
    <x v="332"/>
    <x v="332"/>
    <x v="17"/>
    <x v="1"/>
    <x v="0"/>
    <x v="1"/>
    <x v="29"/>
    <s v="ADMON DESCENTRALIZADA Y EMPRESAS VALLE DEL CAUCA"/>
    <x v="0"/>
    <n v="3.62"/>
    <n v="4.4400000000000004"/>
    <n v="4.2249999999999996"/>
    <n v="3.9"/>
    <n v="5"/>
    <n v="4.6500000000000004"/>
    <n v="4.18"/>
    <n v="4.18"/>
    <n v="4.92"/>
    <s v="Eficiente"/>
  </r>
  <r>
    <n v="2025"/>
    <x v="333"/>
    <x v="333"/>
    <x v="12"/>
    <x v="1"/>
    <x v="0"/>
    <x v="1"/>
    <x v="29"/>
    <s v="ADMON DESCENTRALIZADA Y EMPRESAS ARAUCA"/>
    <x v="0"/>
    <n v="4.95"/>
    <n v="5"/>
    <n v="4.7"/>
    <n v="4.8499999999999996"/>
    <n v="5"/>
    <n v="4.3250000000000002"/>
    <n v="4.8600000000000003"/>
    <n v="4.8600000000000003"/>
    <n v="4.8"/>
    <s v="Eficiente"/>
  </r>
  <r>
    <n v="2025"/>
    <x v="334"/>
    <x v="334"/>
    <x v="15"/>
    <x v="1"/>
    <x v="0"/>
    <x v="1"/>
    <x v="29"/>
    <s v="ADMON DESCENTRALIZADA Y EMPRESAS CUNDINAMARCA"/>
    <x v="0"/>
    <n v="4.8600000000000003"/>
    <n v="5"/>
    <n v="4.75"/>
    <n v="5"/>
    <n v="5"/>
    <n v="3.5"/>
    <n v="4.75"/>
    <n v="4.75"/>
    <n v="4.8099999999999996"/>
    <s v="Eficiente"/>
  </r>
  <r>
    <n v="2025"/>
    <x v="335"/>
    <x v="335"/>
    <x v="17"/>
    <x v="1"/>
    <x v="0"/>
    <x v="1"/>
    <x v="29"/>
    <s v="ADMON DESCENTRALIZADA Y EMPRESAS VALLE DEL CAUCA"/>
    <x v="0"/>
    <n v="5"/>
    <n v="5"/>
    <n v="5"/>
    <n v="5"/>
    <n v="5"/>
    <n v="5"/>
    <n v="5"/>
    <n v="5"/>
    <n v="5"/>
    <s v="Eficiente"/>
  </r>
  <r>
    <n v="2025"/>
    <x v="336"/>
    <x v="336"/>
    <x v="7"/>
    <x v="1"/>
    <x v="0"/>
    <x v="1"/>
    <x v="29"/>
    <s v="ADMON DESCENTRALIZADA Y EMPRESAS MAGDALENA"/>
    <x v="0"/>
    <n v="3.92"/>
    <n v="4.8916666666659996"/>
    <n v="4"/>
    <n v="5"/>
    <n v="5"/>
    <n v="3"/>
    <n v="4.3"/>
    <n v="4.3"/>
    <m/>
    <s v="Eficiente"/>
  </r>
  <r>
    <n v="2025"/>
    <x v="337"/>
    <x v="337"/>
    <x v="5"/>
    <x v="1"/>
    <x v="0"/>
    <x v="1"/>
    <x v="29"/>
    <s v="ADMON DESCENTRALIZADA Y EMPRESAS SANTANDER"/>
    <x v="0"/>
    <n v="5"/>
    <n v="4.95"/>
    <n v="4.45"/>
    <n v="5"/>
    <n v="5"/>
    <n v="5"/>
    <n v="4.9400000000000004"/>
    <n v="4.9400000000000004"/>
    <n v="4.9400000000000004"/>
    <s v="Eficiente"/>
  </r>
  <r>
    <n v="2025"/>
    <x v="338"/>
    <x v="338"/>
    <x v="8"/>
    <x v="1"/>
    <x v="0"/>
    <x v="0"/>
    <x v="12"/>
    <s v="ADMON DESCENTRALIZADA Y EMPRESAS BOLIVAR"/>
    <x v="0"/>
    <n v="4.8"/>
    <n v="5"/>
    <n v="4.8499999999999996"/>
    <n v="5"/>
    <n v="5"/>
    <n v="4.9124999999999996"/>
    <n v="4.91"/>
    <n v="4.91"/>
    <n v="4.3"/>
    <s v="Eficiente"/>
  </r>
  <r>
    <n v="2025"/>
    <x v="339"/>
    <x v="339"/>
    <x v="7"/>
    <x v="1"/>
    <x v="0"/>
    <x v="1"/>
    <x v="29"/>
    <s v="ADMON DESCENTRALIZADA Y EMPRESAS MAGDALENA"/>
    <x v="0"/>
    <n v="3.9049999999999998"/>
    <n v="4.6849999999999996"/>
    <n v="4.375"/>
    <n v="4.5999999999999996"/>
    <n v="5"/>
    <n v="4.4124999999999996"/>
    <n v="4.3899999999999997"/>
    <n v="4.3899999999999997"/>
    <n v="4.58"/>
    <s v="Eficiente"/>
  </r>
  <r>
    <n v="2025"/>
    <x v="340"/>
    <x v="340"/>
    <x v="15"/>
    <x v="1"/>
    <x v="0"/>
    <x v="1"/>
    <x v="29"/>
    <s v="ADMON DESCENTRALIZADA Y EMPRESAS CUNDINAMARCA"/>
    <x v="0"/>
    <n v="4.8"/>
    <n v="5"/>
    <n v="5"/>
    <n v="5"/>
    <n v="5"/>
    <n v="5"/>
    <n v="4.93"/>
    <n v="4.93"/>
    <n v="4.8499999999999996"/>
    <s v="Eficiente"/>
  </r>
  <r>
    <n v="2025"/>
    <x v="341"/>
    <x v="341"/>
    <x v="7"/>
    <x v="1"/>
    <x v="0"/>
    <x v="1"/>
    <x v="29"/>
    <s v="ADMON DESCENTRALIZADA Y EMPRESAS MAGDALENA"/>
    <x v="0"/>
    <n v="4.72"/>
    <n v="4.3650000000000002"/>
    <n v="3.3250000000000002"/>
    <n v="2.8125"/>
    <n v="4.3"/>
    <n v="3.3"/>
    <n v="4.04"/>
    <n v="4.04"/>
    <n v="4.04"/>
    <s v="Eficiente"/>
  </r>
  <r>
    <n v="2025"/>
    <x v="342"/>
    <x v="342"/>
    <x v="5"/>
    <x v="1"/>
    <x v="0"/>
    <x v="1"/>
    <x v="29"/>
    <s v="ADMON DESCENTRALIZADA Y EMPRESAS SANTANDER"/>
    <x v="0"/>
    <n v="4.93"/>
    <n v="5"/>
    <n v="5"/>
    <n v="5"/>
    <n v="5"/>
    <n v="5"/>
    <n v="4.97"/>
    <n v="4.97"/>
    <n v="4.74"/>
    <s v="Eficiente"/>
  </r>
  <r>
    <n v="2025"/>
    <x v="343"/>
    <x v="343"/>
    <x v="17"/>
    <x v="1"/>
    <x v="0"/>
    <x v="1"/>
    <x v="29"/>
    <s v="ADMON DESCENTRALIZADA Y EMPRESAS VALLE DEL CAUCA"/>
    <x v="0"/>
    <n v="5"/>
    <n v="5"/>
    <n v="5"/>
    <n v="5"/>
    <n v="5"/>
    <n v="5"/>
    <n v="5"/>
    <n v="5"/>
    <n v="5"/>
    <s v="Eficiente"/>
  </r>
  <r>
    <n v="2025"/>
    <x v="344"/>
    <x v="344"/>
    <x v="12"/>
    <x v="1"/>
    <x v="0"/>
    <x v="1"/>
    <x v="29"/>
    <s v="ADMON DESCENTRALIZADA Y EMPRESAS ARAUCA"/>
    <x v="0"/>
    <n v="4.7149999999999999"/>
    <n v="5"/>
    <n v="5"/>
    <n v="5"/>
    <n v="5"/>
    <n v="4"/>
    <n v="4.78"/>
    <n v="4.78"/>
    <n v="4.88"/>
    <s v="Eficiente"/>
  </r>
  <r>
    <n v="2025"/>
    <x v="345"/>
    <x v="345"/>
    <x v="7"/>
    <x v="1"/>
    <x v="0"/>
    <x v="1"/>
    <x v="29"/>
    <s v="ADMON DESCENTRALIZADA Y EMPRESAS MAGDALENA"/>
    <x v="0"/>
    <n v="1.665"/>
    <n v="1.216666666666"/>
    <n v="1.425"/>
    <n v="1"/>
    <n v="1"/>
    <n v="1.1499999999999999"/>
    <n v="1.33"/>
    <n v="1.33"/>
    <n v="4.97"/>
    <s v="Deficiente"/>
  </r>
  <r>
    <n v="2025"/>
    <x v="346"/>
    <x v="346"/>
    <x v="5"/>
    <x v="1"/>
    <x v="0"/>
    <x v="1"/>
    <x v="29"/>
    <s v="ADMON DESCENTRALIZADA Y EMPRESAS SANTANDER"/>
    <x v="0"/>
    <n v="4.8099999999999996"/>
    <n v="5"/>
    <n v="4.8499999999999996"/>
    <n v="5"/>
    <n v="5"/>
    <n v="4.5"/>
    <n v="4.8600000000000003"/>
    <n v="4.8600000000000003"/>
    <n v="4.8600000000000003"/>
    <s v="Eficiente"/>
  </r>
  <r>
    <n v="2025"/>
    <x v="347"/>
    <x v="347"/>
    <x v="15"/>
    <x v="1"/>
    <x v="0"/>
    <x v="1"/>
    <x v="29"/>
    <s v="ADMON DESCENTRALIZADA Y EMPRESAS CUNDINAMARCA"/>
    <x v="0"/>
    <n v="5"/>
    <n v="4.8833333333329998"/>
    <n v="5"/>
    <n v="5"/>
    <n v="5"/>
    <n v="4.3499999999999996"/>
    <n v="4.87"/>
    <n v="4.87"/>
    <n v="5"/>
    <s v="Eficiente"/>
  </r>
  <r>
    <n v="2025"/>
    <x v="348"/>
    <x v="348"/>
    <x v="7"/>
    <x v="1"/>
    <x v="0"/>
    <x v="1"/>
    <x v="29"/>
    <s v="ADMON DESCENTRALIZADA Y EMPRESAS MAGDALENA"/>
    <x v="0"/>
    <n v="4.63"/>
    <n v="5"/>
    <n v="4.75"/>
    <n v="5"/>
    <n v="5"/>
    <n v="5"/>
    <n v="4.8600000000000003"/>
    <n v="4.8600000000000003"/>
    <n v="4.5999999999999996"/>
    <s v="Eficiente"/>
  </r>
  <r>
    <n v="2025"/>
    <x v="349"/>
    <x v="349"/>
    <x v="17"/>
    <x v="1"/>
    <x v="0"/>
    <x v="1"/>
    <x v="29"/>
    <s v="ADMON DESCENTRALIZADA Y EMPRESAS VALLE DEL CAUCA"/>
    <x v="0"/>
    <n v="5"/>
    <n v="5"/>
    <n v="5"/>
    <n v="4.7625000000000002"/>
    <n v="5"/>
    <n v="5"/>
    <n v="4.97"/>
    <n v="4.97"/>
    <n v="4.97"/>
    <s v="Eficiente"/>
  </r>
  <r>
    <n v="2025"/>
    <x v="350"/>
    <x v="350"/>
    <x v="7"/>
    <x v="1"/>
    <x v="0"/>
    <x v="1"/>
    <x v="29"/>
    <s v="ADMON DESCENTRALIZADA Y EMPRESAS MAGDALENA"/>
    <x v="0"/>
    <n v="4.3650000000000002"/>
    <n v="5"/>
    <n v="5"/>
    <n v="5"/>
    <n v="5"/>
    <n v="4.8250000000000002"/>
    <n v="4.7699999999999996"/>
    <n v="4.7699999999999996"/>
    <n v="4.72"/>
    <s v="Eficiente"/>
  </r>
  <r>
    <n v="2025"/>
    <x v="351"/>
    <x v="351"/>
    <x v="17"/>
    <x v="1"/>
    <x v="0"/>
    <x v="1"/>
    <x v="29"/>
    <s v="ADMON DESCENTRALIZADA Y EMPRESAS VALLE DEL CAUCA"/>
    <x v="0"/>
    <n v="4.75"/>
    <n v="5"/>
    <n v="5"/>
    <n v="5"/>
    <n v="5"/>
    <n v="4.6500000000000004"/>
    <n v="4.87"/>
    <n v="4.87"/>
    <n v="4.83"/>
    <s v="Eficiente"/>
  </r>
  <r>
    <n v="2025"/>
    <x v="352"/>
    <x v="352"/>
    <x v="12"/>
    <x v="1"/>
    <x v="0"/>
    <x v="1"/>
    <x v="29"/>
    <s v="ADMON DESCENTRALIZADA Y EMPRESAS ARAUCA"/>
    <x v="0"/>
    <n v="4.5350000000000001"/>
    <n v="4.9349999999999996"/>
    <n v="4.8499999999999996"/>
    <n v="5"/>
    <n v="5"/>
    <n v="3.9750000000000001"/>
    <n v="4.67"/>
    <n v="4.67"/>
    <n v="4.57"/>
    <s v="Eficiente"/>
  </r>
  <r>
    <n v="2025"/>
    <x v="353"/>
    <x v="353"/>
    <x v="15"/>
    <x v="1"/>
    <x v="0"/>
    <x v="1"/>
    <x v="29"/>
    <s v="ADMON DESCENTRALIZADA Y EMPRESAS CUNDINAMARCA"/>
    <x v="0"/>
    <n v="3.94"/>
    <n v="4.9649999999999999"/>
    <n v="4.7"/>
    <n v="4.7"/>
    <n v="5"/>
    <n v="3.3875000000000002"/>
    <n v="4.38"/>
    <n v="4.38"/>
    <n v="4.26"/>
    <s v="Eficiente"/>
  </r>
  <r>
    <n v="2025"/>
    <x v="354"/>
    <x v="354"/>
    <x v="7"/>
    <x v="1"/>
    <x v="0"/>
    <x v="1"/>
    <x v="29"/>
    <s v="ADMON DESCENTRALIZADA Y EMPRESAS MAGDALENA"/>
    <x v="0"/>
    <n v="4.79"/>
    <n v="4.95"/>
    <n v="4.2249999999999996"/>
    <n v="5"/>
    <n v="5"/>
    <n v="3"/>
    <n v="4.6100000000000003"/>
    <n v="4.6100000000000003"/>
    <n v="4.6399999999999997"/>
    <s v="Eficiente"/>
  </r>
  <r>
    <n v="2025"/>
    <x v="355"/>
    <x v="355"/>
    <x v="5"/>
    <x v="1"/>
    <x v="0"/>
    <x v="1"/>
    <x v="29"/>
    <s v="ADMON DESCENTRALIZADA Y EMPRESAS SANTANDER"/>
    <x v="0"/>
    <n v="5"/>
    <n v="5"/>
    <n v="5"/>
    <n v="5"/>
    <n v="5"/>
    <n v="5"/>
    <n v="5"/>
    <n v="5"/>
    <n v="5"/>
    <s v="Eficiente"/>
  </r>
  <r>
    <n v="2025"/>
    <x v="356"/>
    <x v="356"/>
    <x v="18"/>
    <x v="1"/>
    <x v="0"/>
    <x v="1"/>
    <x v="29"/>
    <s v="ADMON DESCENTRALIZADA Y EMPRESAS TOLIMA"/>
    <x v="0"/>
    <n v="4.82"/>
    <n v="5"/>
    <n v="4.75"/>
    <n v="5"/>
    <n v="5"/>
    <n v="5"/>
    <n v="4.92"/>
    <n v="4.92"/>
    <n v="4.9000000000000004"/>
    <s v="Eficiente"/>
  </r>
  <r>
    <n v="2025"/>
    <x v="357"/>
    <x v="357"/>
    <x v="17"/>
    <x v="1"/>
    <x v="0"/>
    <x v="0"/>
    <x v="28"/>
    <s v="ADMON DESCENTRALIZADA Y EMPRESAS VALLE DEL CAUCA"/>
    <x v="0"/>
    <n v="5"/>
    <n v="5"/>
    <n v="5"/>
    <n v="5"/>
    <n v="5"/>
    <n v="5"/>
    <n v="5"/>
    <n v="5"/>
    <n v="4.8499999999999996"/>
    <s v="Eficiente"/>
  </r>
  <r>
    <n v="2025"/>
    <x v="358"/>
    <x v="358"/>
    <x v="1"/>
    <x v="1"/>
    <x v="0"/>
    <x v="1"/>
    <x v="29"/>
    <s v="ADMON DESCENTRALIZADA Y EMPRESAS BOYACA"/>
    <x v="0"/>
    <n v="4.21"/>
    <n v="4.1900000000000004"/>
    <n v="4.4000000000000004"/>
    <n v="4.3250000000000002"/>
    <n v="5"/>
    <n v="4.4000000000000004"/>
    <n v="4.3"/>
    <n v="4.3"/>
    <n v="4.3"/>
    <s v="Eficiente"/>
  </r>
  <r>
    <n v="2025"/>
    <x v="359"/>
    <x v="359"/>
    <x v="15"/>
    <x v="1"/>
    <x v="0"/>
    <x v="1"/>
    <x v="29"/>
    <s v="ADMON DESCENTRALIZADA Y EMPRESAS CUNDINAMARCA"/>
    <x v="0"/>
    <n v="4.1349999999999998"/>
    <n v="4.8916666666659996"/>
    <n v="5"/>
    <n v="4.6749999999999998"/>
    <n v="5"/>
    <n v="3.9375"/>
    <n v="4.51"/>
    <n v="4.51"/>
    <n v="4.03"/>
    <s v="Eficiente"/>
  </r>
  <r>
    <n v="2025"/>
    <x v="360"/>
    <x v="360"/>
    <x v="7"/>
    <x v="1"/>
    <x v="0"/>
    <x v="1"/>
    <x v="29"/>
    <s v="ADMON DESCENTRALIZADA Y EMPRESAS MAGDALENA"/>
    <x v="0"/>
    <n v="4.8899999999999997"/>
    <n v="5"/>
    <n v="5"/>
    <n v="4.8250000000000002"/>
    <n v="5"/>
    <n v="5"/>
    <n v="4.9400000000000004"/>
    <n v="4.9400000000000004"/>
    <n v="4.9400000000000004"/>
    <s v="Eficiente"/>
  </r>
  <r>
    <n v="2025"/>
    <x v="361"/>
    <x v="361"/>
    <x v="12"/>
    <x v="1"/>
    <x v="0"/>
    <x v="0"/>
    <x v="28"/>
    <s v="ADMON DESCENTRALIZADA Y EMPRESAS ARAUCA"/>
    <x v="0"/>
    <n v="3.1150000000000002"/>
    <n v="3.8650000000000002"/>
    <n v="3"/>
    <n v="4.5250000000000004"/>
    <n v="3"/>
    <n v="3.6749999999999998"/>
    <n v="3.66"/>
    <n v="3.66"/>
    <n v="3.66"/>
    <s v="Adecuado"/>
  </r>
  <r>
    <n v="2025"/>
    <x v="362"/>
    <x v="362"/>
    <x v="2"/>
    <x v="1"/>
    <x v="0"/>
    <x v="1"/>
    <x v="29"/>
    <s v="ADMON DESCENTRALIZADA Y EMPRESAS ANTIOQUIA"/>
    <x v="0"/>
    <n v="4.5250000000000004"/>
    <n v="4.833333333333"/>
    <n v="5"/>
    <n v="5"/>
    <n v="5"/>
    <n v="2"/>
    <n v="4.41"/>
    <n v="4.41"/>
    <n v="4.2300000000000004"/>
    <s v="Eficiente"/>
  </r>
  <r>
    <n v="2025"/>
    <x v="363"/>
    <x v="363"/>
    <x v="1"/>
    <x v="1"/>
    <x v="0"/>
    <x v="1"/>
    <x v="29"/>
    <s v="ADMON DESCENTRALIZADA Y EMPRESAS BOYACA"/>
    <x v="0"/>
    <n v="3.49"/>
    <n v="4.5416666666659999"/>
    <n v="5"/>
    <n v="5"/>
    <n v="5"/>
    <n v="3.9125000000000001"/>
    <n v="4.3"/>
    <n v="4.3"/>
    <n v="4.96"/>
    <s v="Eficiente"/>
  </r>
  <r>
    <n v="2025"/>
    <x v="364"/>
    <x v="364"/>
    <x v="7"/>
    <x v="1"/>
    <x v="0"/>
    <x v="1"/>
    <x v="29"/>
    <s v="ADMON DESCENTRALIZADA Y EMPRESAS MAGDALENA"/>
    <x v="0"/>
    <n v="4.7649999999999997"/>
    <n v="4.0716666666660002"/>
    <n v="3.5750000000000002"/>
    <n v="4.8499999999999996"/>
    <n v="5"/>
    <n v="2.65"/>
    <n v="4.3099999999999996"/>
    <n v="4.3099999999999996"/>
    <n v="4.9000000000000004"/>
    <s v="Eficiente"/>
  </r>
  <r>
    <n v="2025"/>
    <x v="365"/>
    <x v="365"/>
    <x v="13"/>
    <x v="1"/>
    <x v="0"/>
    <x v="1"/>
    <x v="29"/>
    <s v="ADMON DESCENTRALIZADA Y EMPRESAS META"/>
    <x v="0"/>
    <n v="4.4800000000000004"/>
    <n v="4.74"/>
    <n v="4.5999999999999996"/>
    <n v="5"/>
    <n v="5"/>
    <n v="5"/>
    <n v="4.75"/>
    <n v="4.75"/>
    <n v="4.7699999999999996"/>
    <s v="Eficiente"/>
  </r>
  <r>
    <n v="2025"/>
    <x v="366"/>
    <x v="366"/>
    <x v="18"/>
    <x v="1"/>
    <x v="0"/>
    <x v="1"/>
    <x v="29"/>
    <s v="ADMON DESCENTRALIZADA Y EMPRESAS TOLIMA"/>
    <x v="0"/>
    <n v="4.62"/>
    <n v="4.9649999999999999"/>
    <n v="5"/>
    <n v="5"/>
    <n v="5"/>
    <n v="3.65"/>
    <n v="4.6900000000000004"/>
    <n v="4.6900000000000004"/>
    <n v="4.45"/>
    <s v="Eficiente"/>
  </r>
  <r>
    <n v="2025"/>
    <x v="367"/>
    <x v="367"/>
    <x v="4"/>
    <x v="1"/>
    <x v="0"/>
    <x v="0"/>
    <x v="28"/>
    <s v="ADMON DESCENTRALIZADA Y EMPRESAS ATLANTICO"/>
    <x v="0"/>
    <n v="4.7750000000000004"/>
    <n v="4.833333333333"/>
    <n v="4.0999999999999996"/>
    <n v="3.8250000000000002"/>
    <n v="5"/>
    <n v="4.8250000000000002"/>
    <n v="4.6399999999999997"/>
    <n v="4.6399999999999997"/>
    <n v="4.6900000000000004"/>
    <s v="Eficiente"/>
  </r>
  <r>
    <n v="2025"/>
    <x v="368"/>
    <x v="368"/>
    <x v="1"/>
    <x v="1"/>
    <x v="0"/>
    <x v="1"/>
    <x v="29"/>
    <s v="ADMON DESCENTRALIZADA Y EMPRESAS BOYACA"/>
    <x v="0"/>
    <n v="4.8899999999999997"/>
    <n v="5"/>
    <n v="5"/>
    <n v="5"/>
    <n v="5"/>
    <n v="3.8250000000000002"/>
    <n v="4.8099999999999996"/>
    <n v="4.8099999999999996"/>
    <n v="4.75"/>
    <s v="Eficiente"/>
  </r>
  <r>
    <n v="2025"/>
    <x v="369"/>
    <x v="369"/>
    <x v="7"/>
    <x v="1"/>
    <x v="0"/>
    <x v="1"/>
    <x v="29"/>
    <s v="ADMON DESCENTRALIZADA Y EMPRESAS MAGDALENA"/>
    <x v="0"/>
    <n v="4.6950000000000003"/>
    <n v="5"/>
    <n v="4.5250000000000004"/>
    <n v="5"/>
    <n v="5"/>
    <n v="5"/>
    <n v="4.87"/>
    <n v="4.87"/>
    <n v="4.79"/>
    <s v="Eficiente"/>
  </r>
  <r>
    <n v="2025"/>
    <x v="370"/>
    <x v="370"/>
    <x v="5"/>
    <x v="1"/>
    <x v="0"/>
    <x v="1"/>
    <x v="29"/>
    <s v="ADMON DESCENTRALIZADA Y EMPRESAS SANTANDER"/>
    <x v="0"/>
    <n v="3.67"/>
    <n v="4.8250000000000002"/>
    <n v="4.7"/>
    <n v="5"/>
    <n v="5"/>
    <n v="2.9125000000000001"/>
    <n v="4.26"/>
    <n v="4.26"/>
    <n v="4.2699999999999996"/>
    <s v="Eficiente"/>
  </r>
  <r>
    <n v="2025"/>
    <x v="371"/>
    <x v="371"/>
    <x v="18"/>
    <x v="1"/>
    <x v="0"/>
    <x v="1"/>
    <x v="29"/>
    <s v="ADMON DESCENTRALIZADA Y EMPRESAS TOLIMA"/>
    <x v="0"/>
    <n v="3.895"/>
    <n v="5"/>
    <n v="5"/>
    <n v="5"/>
    <n v="5"/>
    <n v="5"/>
    <n v="4.6500000000000004"/>
    <n v="4.6500000000000004"/>
    <n v="4.5599999999999996"/>
    <s v="Eficiente"/>
  </r>
  <r>
    <n v="2025"/>
    <x v="372"/>
    <x v="372"/>
    <x v="14"/>
    <x v="1"/>
    <x v="0"/>
    <x v="1"/>
    <x v="29"/>
    <s v="ADMON DESCENTRALIZADA Y EMPRESAS RISARALDA"/>
    <x v="0"/>
    <n v="3.73"/>
    <n v="4.833333333333"/>
    <n v="5"/>
    <n v="5"/>
    <n v="5"/>
    <n v="3.5"/>
    <n v="4.3499999999999996"/>
    <n v="4.3499999999999996"/>
    <n v="4.3499999999999996"/>
    <s v="Eficiente"/>
  </r>
  <r>
    <n v="2025"/>
    <x v="373"/>
    <x v="373"/>
    <x v="18"/>
    <x v="1"/>
    <x v="0"/>
    <x v="1"/>
    <x v="29"/>
    <s v="ADMON DESCENTRALIZADA Y EMPRESAS TOLIMA"/>
    <x v="0"/>
    <n v="3.77"/>
    <n v="4.375"/>
    <n v="4.45"/>
    <n v="5"/>
    <n v="5"/>
    <n v="4"/>
    <n v="4.13"/>
    <n v="4.13"/>
    <n v="4.07"/>
    <s v="Eficiente"/>
  </r>
  <r>
    <n v="2025"/>
    <x v="374"/>
    <x v="374"/>
    <x v="2"/>
    <x v="1"/>
    <x v="0"/>
    <x v="1"/>
    <x v="29"/>
    <s v="ADMON DESCENTRALIZADA Y EMPRESAS ANTIOQUIA"/>
    <x v="0"/>
    <n v="4.29"/>
    <n v="5"/>
    <n v="5"/>
    <n v="5"/>
    <n v="5"/>
    <n v="3.7374999999999998"/>
    <n v="4.62"/>
    <n v="4.62"/>
    <n v="4.54"/>
    <s v="Eficiente"/>
  </r>
  <r>
    <n v="2025"/>
    <x v="375"/>
    <x v="375"/>
    <x v="1"/>
    <x v="1"/>
    <x v="0"/>
    <x v="1"/>
    <x v="25"/>
    <s v="ADMON DESCENTRALIZADA Y EMPRESAS BOYACA"/>
    <x v="0"/>
    <n v="5"/>
    <n v="4.8250000000000002"/>
    <n v="5"/>
    <n v="5"/>
    <n v="5"/>
    <n v="4.8250000000000002"/>
    <n v="4.95"/>
    <n v="4.95"/>
    <n v="4.92"/>
    <s v="Eficiente"/>
  </r>
  <r>
    <n v="2025"/>
    <x v="376"/>
    <x v="376"/>
    <x v="24"/>
    <x v="1"/>
    <x v="0"/>
    <x v="0"/>
    <x v="28"/>
    <s v="ADMON DESCENTRALIZADA Y EMPRESAS CAQUETA"/>
    <x v="0"/>
    <n v="4.7149999999999999"/>
    <n v="5"/>
    <n v="4.45"/>
    <n v="4.0875000000000004"/>
    <n v="5"/>
    <n v="4.3"/>
    <n v="4.67"/>
    <n v="4.67"/>
    <n v="4.4800000000000004"/>
    <s v="Eficiente"/>
  </r>
  <r>
    <n v="2025"/>
    <x v="377"/>
    <x v="377"/>
    <x v="7"/>
    <x v="1"/>
    <x v="0"/>
    <x v="0"/>
    <x v="28"/>
    <s v="ADMON DESCENTRALIZADA Y EMPRESAS MAGDALENA"/>
    <x v="0"/>
    <n v="5"/>
    <n v="5"/>
    <n v="5"/>
    <n v="5"/>
    <n v="5"/>
    <n v="5"/>
    <n v="5"/>
    <n v="5"/>
    <n v="5"/>
    <s v="Eficiente"/>
  </r>
  <r>
    <n v="2025"/>
    <x v="378"/>
    <x v="378"/>
    <x v="2"/>
    <x v="1"/>
    <x v="0"/>
    <x v="1"/>
    <x v="29"/>
    <s v="ADMON DESCENTRALIZADA Y EMPRESAS ANTIOQUIA"/>
    <x v="0"/>
    <n v="4.75"/>
    <n v="5"/>
    <n v="5"/>
    <n v="5"/>
    <n v="5"/>
    <n v="4.6749999999999998"/>
    <n v="4.88"/>
    <n v="4.88"/>
    <n v="4.79"/>
    <s v="Eficiente"/>
  </r>
  <r>
    <n v="2025"/>
    <x v="379"/>
    <x v="379"/>
    <x v="13"/>
    <x v="1"/>
    <x v="0"/>
    <x v="0"/>
    <x v="28"/>
    <s v="ADMON DESCENTRALIZADA Y EMPRESAS META"/>
    <x v="0"/>
    <n v="5"/>
    <n v="4.93"/>
    <n v="5"/>
    <n v="4"/>
    <n v="5"/>
    <n v="3.9125000000000001"/>
    <n v="4.6900000000000004"/>
    <n v="4.6900000000000004"/>
    <n v="4.83"/>
    <s v="Eficiente"/>
  </r>
  <r>
    <n v="2025"/>
    <x v="380"/>
    <x v="380"/>
    <x v="18"/>
    <x v="1"/>
    <x v="0"/>
    <x v="1"/>
    <x v="29"/>
    <s v="ADMON DESCENTRALIZADA Y EMPRESAS TOLIMA"/>
    <x v="0"/>
    <n v="5"/>
    <n v="5"/>
    <n v="4.375"/>
    <n v="5"/>
    <n v="5"/>
    <n v="5"/>
    <n v="4.96"/>
    <n v="4.96"/>
    <n v="4.96"/>
    <s v="Eficiente"/>
  </r>
  <r>
    <n v="2025"/>
    <x v="381"/>
    <x v="381"/>
    <x v="24"/>
    <x v="1"/>
    <x v="0"/>
    <x v="1"/>
    <x v="29"/>
    <s v="ADMON DESCENTRALIZADA Y EMPRESAS CAQUETA"/>
    <x v="0"/>
    <n v="4.75"/>
    <n v="4.5999999999999996"/>
    <n v="5"/>
    <n v="5"/>
    <n v="5"/>
    <n v="5"/>
    <n v="4.8499999999999996"/>
    <n v="4.8499999999999996"/>
    <n v="4.5"/>
    <s v="Eficiente"/>
  </r>
  <r>
    <n v="2025"/>
    <x v="382"/>
    <x v="382"/>
    <x v="15"/>
    <x v="1"/>
    <x v="0"/>
    <x v="1"/>
    <x v="29"/>
    <s v="ADMON DESCENTRALIZADA Y EMPRESAS CUNDINAMARCA"/>
    <x v="0"/>
    <n v="4.93"/>
    <n v="5"/>
    <n v="4.7"/>
    <n v="5"/>
    <n v="5"/>
    <n v="4.6500000000000004"/>
    <n v="4.91"/>
    <n v="4.91"/>
    <n v="4.95"/>
    <s v="Eficiente"/>
  </r>
  <r>
    <n v="2025"/>
    <x v="383"/>
    <x v="383"/>
    <x v="7"/>
    <x v="1"/>
    <x v="0"/>
    <x v="1"/>
    <x v="29"/>
    <s v="ADMON DESCENTRALIZADA Y EMPRESAS MAGDALENA"/>
    <x v="0"/>
    <n v="4.4800000000000004"/>
    <n v="4.9416666666660003"/>
    <n v="4.1500000000000004"/>
    <n v="4.4249999999999998"/>
    <n v="5"/>
    <n v="3.6749999999999998"/>
    <n v="4.5199999999999996"/>
    <n v="4.5199999999999996"/>
    <n v="4.5199999999999996"/>
    <s v="Eficiente"/>
  </r>
  <r>
    <n v="2025"/>
    <x v="384"/>
    <x v="384"/>
    <x v="3"/>
    <x v="1"/>
    <x v="0"/>
    <x v="0"/>
    <x v="28"/>
    <s v="ADMON DESCENTRALIZADA Y EMPRESAS NARIÑO"/>
    <x v="0"/>
    <n v="5"/>
    <n v="5"/>
    <n v="5"/>
    <n v="4.8250000000000002"/>
    <n v="5"/>
    <n v="5"/>
    <n v="4.97"/>
    <n v="4.97"/>
    <n v="4.91"/>
    <s v="Eficiente"/>
  </r>
  <r>
    <n v="2025"/>
    <x v="385"/>
    <x v="385"/>
    <x v="5"/>
    <x v="1"/>
    <x v="0"/>
    <x v="1"/>
    <x v="29"/>
    <s v="ADMON DESCENTRALIZADA Y EMPRESAS SANTANDER"/>
    <x v="0"/>
    <n v="5"/>
    <n v="5"/>
    <n v="5"/>
    <n v="5"/>
    <n v="5"/>
    <n v="5"/>
    <n v="5"/>
    <n v="5"/>
    <n v="5"/>
    <s v="Eficiente"/>
  </r>
  <r>
    <n v="2025"/>
    <x v="386"/>
    <x v="386"/>
    <x v="18"/>
    <x v="1"/>
    <x v="0"/>
    <x v="1"/>
    <x v="29"/>
    <s v="ADMON DESCENTRALIZADA Y EMPRESAS TOLIMA"/>
    <x v="0"/>
    <n v="4.1950000000000003"/>
    <n v="5"/>
    <n v="4.7"/>
    <n v="4.8499999999999996"/>
    <n v="4.3"/>
    <n v="2.85"/>
    <n v="4.42"/>
    <n v="4.42"/>
    <n v="4.62"/>
    <s v="Eficiente"/>
  </r>
  <r>
    <n v="2025"/>
    <x v="387"/>
    <x v="387"/>
    <x v="2"/>
    <x v="1"/>
    <x v="0"/>
    <x v="1"/>
    <x v="29"/>
    <s v="ADMON DESCENTRALIZADA Y EMPRESAS ANTIOQUIA"/>
    <x v="0"/>
    <n v="4.62"/>
    <n v="4.6666666666659999"/>
    <n v="5"/>
    <n v="5"/>
    <n v="5"/>
    <n v="4.6500000000000004"/>
    <n v="4.71"/>
    <n v="4.71"/>
    <n v="4.3899999999999997"/>
    <s v="Eficiente"/>
  </r>
  <r>
    <n v="2025"/>
    <x v="388"/>
    <x v="388"/>
    <x v="4"/>
    <x v="1"/>
    <x v="0"/>
    <x v="1"/>
    <x v="29"/>
    <s v="ADMON DESCENTRALIZADA Y EMPRESAS ATLANTICO"/>
    <x v="0"/>
    <n v="3.64"/>
    <n v="4.6166666666660001"/>
    <n v="3"/>
    <n v="5"/>
    <n v="5"/>
    <n v="4.3875000000000002"/>
    <n v="4.22"/>
    <n v="4.22"/>
    <n v="4.1500000000000004"/>
    <s v="Eficiente"/>
  </r>
  <r>
    <n v="2025"/>
    <x v="389"/>
    <x v="389"/>
    <x v="7"/>
    <x v="1"/>
    <x v="0"/>
    <x v="1"/>
    <x v="29"/>
    <s v="ADMON DESCENTRALIZADA Y EMPRESAS MAGDALENA"/>
    <x v="0"/>
    <n v="5"/>
    <n v="5"/>
    <n v="5"/>
    <n v="5"/>
    <n v="5"/>
    <n v="5"/>
    <n v="5"/>
    <n v="5"/>
    <n v="5"/>
    <s v="Eficiente"/>
  </r>
  <r>
    <n v="2025"/>
    <x v="390"/>
    <x v="390"/>
    <x v="13"/>
    <x v="1"/>
    <x v="0"/>
    <x v="1"/>
    <x v="29"/>
    <s v="ADMON DESCENTRALIZADA Y EMPRESAS META"/>
    <x v="0"/>
    <n v="4.62"/>
    <n v="5"/>
    <n v="4"/>
    <n v="5"/>
    <n v="5"/>
    <n v="3.5874999999999999"/>
    <n v="4.6399999999999997"/>
    <n v="4.6399999999999997"/>
    <n v="4.62"/>
    <s v="Eficiente"/>
  </r>
  <r>
    <n v="2025"/>
    <x v="391"/>
    <x v="391"/>
    <x v="18"/>
    <x v="1"/>
    <x v="0"/>
    <x v="1"/>
    <x v="29"/>
    <s v="ADMON DESCENTRALIZADA Y EMPRESAS TOLIMA"/>
    <x v="0"/>
    <n v="4.8099999999999996"/>
    <n v="5"/>
    <n v="5"/>
    <n v="5"/>
    <n v="5"/>
    <n v="5"/>
    <n v="4.9400000000000004"/>
    <n v="4.9400000000000004"/>
    <n v="4.92"/>
    <s v="Eficiente"/>
  </r>
  <r>
    <n v="2025"/>
    <x v="392"/>
    <x v="392"/>
    <x v="4"/>
    <x v="1"/>
    <x v="0"/>
    <x v="1"/>
    <x v="29"/>
    <s v="ADMON DESCENTRALIZADA Y EMPRESAS ATLANTICO"/>
    <x v="0"/>
    <n v="2.9750000000000001"/>
    <n v="4.8833333333329998"/>
    <n v="4.5999999999999996"/>
    <n v="4.6500000000000004"/>
    <n v="5"/>
    <n v="4.1500000000000004"/>
    <n v="4.1399999999999997"/>
    <n v="4.1399999999999997"/>
    <n v="4.1399999999999997"/>
    <s v="Eficiente"/>
  </r>
  <r>
    <n v="2025"/>
    <x v="393"/>
    <x v="393"/>
    <x v="7"/>
    <x v="1"/>
    <x v="0"/>
    <x v="1"/>
    <x v="29"/>
    <s v="ADMON DESCENTRALIZADA Y EMPRESAS MAGDALENA"/>
    <x v="0"/>
    <n v="4.49"/>
    <n v="4.9000000000000004"/>
    <n v="4.1500000000000004"/>
    <n v="4.4249999999999998"/>
    <n v="5"/>
    <n v="3.7625000000000002"/>
    <n v="4.5199999999999996"/>
    <n v="4.5199999999999996"/>
    <n v="4.5199999999999996"/>
    <s v="Eficiente"/>
  </r>
  <r>
    <n v="2025"/>
    <x v="394"/>
    <x v="394"/>
    <x v="5"/>
    <x v="1"/>
    <x v="0"/>
    <x v="1"/>
    <x v="29"/>
    <s v="ADMON DESCENTRALIZADA Y EMPRESAS SANTANDER"/>
    <x v="0"/>
    <n v="5"/>
    <n v="5"/>
    <n v="4.2249999999999996"/>
    <n v="5"/>
    <n v="5"/>
    <n v="5"/>
    <n v="4.95"/>
    <n v="4.95"/>
    <n v="4.95"/>
    <s v="Eficiente"/>
  </r>
  <r>
    <n v="2025"/>
    <x v="395"/>
    <x v="395"/>
    <x v="18"/>
    <x v="1"/>
    <x v="0"/>
    <x v="1"/>
    <x v="29"/>
    <s v="ADMON DESCENTRALIZADA Y EMPRESAS TOLIMA"/>
    <x v="0"/>
    <n v="4.21"/>
    <n v="4.8499999999999996"/>
    <n v="4"/>
    <n v="5"/>
    <n v="5"/>
    <n v="4.5"/>
    <n v="4.54"/>
    <n v="4.54"/>
    <n v="4.1500000000000004"/>
    <s v="Eficiente"/>
  </r>
  <r>
    <n v="2025"/>
    <x v="396"/>
    <x v="396"/>
    <x v="2"/>
    <x v="1"/>
    <x v="0"/>
    <x v="1"/>
    <x v="29"/>
    <s v="ADMON DESCENTRALIZADA Y EMPRESAS ANTIOQUIA"/>
    <x v="0"/>
    <n v="5"/>
    <n v="5"/>
    <n v="4.7"/>
    <n v="4.9124999999999996"/>
    <n v="5"/>
    <n v="5"/>
    <n v="4.97"/>
    <n v="4.97"/>
    <n v="4.97"/>
    <s v="Eficiente"/>
  </r>
  <r>
    <n v="2025"/>
    <x v="397"/>
    <x v="397"/>
    <x v="4"/>
    <x v="1"/>
    <x v="0"/>
    <x v="1"/>
    <x v="29"/>
    <s v="ADMON DESCENTRALIZADA Y EMPRESAS ATLANTICO"/>
    <x v="0"/>
    <n v="4.43"/>
    <n v="4.6500000000000004"/>
    <n v="2.5249999999999999"/>
    <n v="5"/>
    <n v="5"/>
    <n v="2.65"/>
    <n v="4.32"/>
    <n v="4.32"/>
    <n v="4.32"/>
    <s v="Eficiente"/>
  </r>
  <r>
    <n v="2025"/>
    <x v="398"/>
    <x v="398"/>
    <x v="7"/>
    <x v="1"/>
    <x v="0"/>
    <x v="1"/>
    <x v="29"/>
    <s v="ADMON DESCENTRALIZADA Y EMPRESAS MAGDALENA"/>
    <x v="0"/>
    <n v="4.54"/>
    <n v="4.9000000000000004"/>
    <n v="3.85"/>
    <n v="4.4249999999999998"/>
    <n v="5"/>
    <n v="3.6749999999999998"/>
    <n v="4.5"/>
    <n v="4.5"/>
    <n v="4.5"/>
    <s v="Eficiente"/>
  </r>
  <r>
    <n v="2025"/>
    <x v="399"/>
    <x v="399"/>
    <x v="13"/>
    <x v="1"/>
    <x v="0"/>
    <x v="1"/>
    <x v="29"/>
    <s v="ADMON DESCENTRALIZADA Y EMPRESAS META"/>
    <x v="0"/>
    <n v="4.8600000000000003"/>
    <n v="5"/>
    <n v="5"/>
    <n v="4.9124999999999996"/>
    <n v="5"/>
    <n v="4"/>
    <n v="4.82"/>
    <n v="4.82"/>
    <n v="4.84"/>
    <s v="Eficiente"/>
  </r>
  <r>
    <n v="2025"/>
    <x v="400"/>
    <x v="400"/>
    <x v="14"/>
    <x v="1"/>
    <x v="0"/>
    <x v="1"/>
    <x v="29"/>
    <s v="ADMON DESCENTRALIZADA Y EMPRESAS RISARALDA"/>
    <x v="0"/>
    <n v="4.2699999999999996"/>
    <n v="4.706666666666"/>
    <n v="3.0249999999999999"/>
    <n v="4.9124999999999996"/>
    <n v="5"/>
    <n v="2.8"/>
    <n v="4.28"/>
    <n v="4.28"/>
    <n v="4.18"/>
    <s v="Eficiente"/>
  </r>
  <r>
    <n v="2025"/>
    <x v="401"/>
    <x v="401"/>
    <x v="18"/>
    <x v="1"/>
    <x v="0"/>
    <x v="1"/>
    <x v="29"/>
    <s v="ADMON DESCENTRALIZADA Y EMPRESAS TOLIMA"/>
    <x v="0"/>
    <n v="5"/>
    <n v="4.95"/>
    <n v="3.5750000000000002"/>
    <n v="5"/>
    <n v="5"/>
    <n v="4.0250000000000004"/>
    <n v="4.7699999999999996"/>
    <n v="4.7699999999999996"/>
    <n v="4.4800000000000004"/>
    <s v="Eficiente"/>
  </r>
  <r>
    <n v="2025"/>
    <x v="402"/>
    <x v="402"/>
    <x v="2"/>
    <x v="1"/>
    <x v="0"/>
    <x v="1"/>
    <x v="29"/>
    <s v="ADMON DESCENTRALIZADA Y EMPRESAS ANTIOQUIA"/>
    <x v="0"/>
    <n v="4.3150000000000004"/>
    <n v="4.7316666666660003"/>
    <n v="4"/>
    <n v="4.3"/>
    <n v="5"/>
    <n v="3.6749999999999998"/>
    <n v="4.37"/>
    <n v="4.37"/>
    <n v="4.4000000000000004"/>
    <s v="Eficiente"/>
  </r>
  <r>
    <n v="2025"/>
    <x v="403"/>
    <x v="403"/>
    <x v="4"/>
    <x v="1"/>
    <x v="0"/>
    <x v="1"/>
    <x v="29"/>
    <s v="ADMON DESCENTRALIZADA Y EMPRESAS ATLANTICO"/>
    <x v="0"/>
    <n v="2.7050000000000001"/>
    <n v="4.3600000000000003"/>
    <n v="4.8499999999999996"/>
    <n v="4.5625"/>
    <n v="4.3"/>
    <n v="2.65"/>
    <n v="3.65"/>
    <n v="3.65"/>
    <n v="3.55"/>
    <s v="Adecuado"/>
  </r>
  <r>
    <n v="2025"/>
    <x v="404"/>
    <x v="404"/>
    <x v="8"/>
    <x v="1"/>
    <x v="0"/>
    <x v="1"/>
    <x v="29"/>
    <s v="ADMON DESCENTRALIZADA Y EMPRESAS BOLIVAR"/>
    <x v="0"/>
    <n v="3.7149999999999999"/>
    <n v="4.1833333333329996"/>
    <n v="3.9249999999999998"/>
    <n v="4.4375"/>
    <n v="5"/>
    <n v="3.7875000000000001"/>
    <n v="4.0999999999999996"/>
    <n v="4.0999999999999996"/>
    <n v="4.08"/>
    <s v="Eficiente"/>
  </r>
  <r>
    <n v="2025"/>
    <x v="405"/>
    <x v="405"/>
    <x v="15"/>
    <x v="1"/>
    <x v="0"/>
    <x v="1"/>
    <x v="29"/>
    <s v="ADMON DESCENTRALIZADA Y EMPRESAS CUNDINAMARCA"/>
    <x v="0"/>
    <n v="4.93"/>
    <n v="5"/>
    <n v="5"/>
    <n v="5"/>
    <n v="5"/>
    <n v="4"/>
    <n v="4.8499999999999996"/>
    <n v="4.8499999999999996"/>
    <n v="4.8499999999999996"/>
    <s v="Eficiente"/>
  </r>
  <r>
    <n v="2025"/>
    <x v="406"/>
    <x v="406"/>
    <x v="22"/>
    <x v="1"/>
    <x v="0"/>
    <x v="1"/>
    <x v="29"/>
    <s v="ADMON DESCENTRALIZADA Y EMPRESAS HUILA"/>
    <x v="0"/>
    <n v="5"/>
    <n v="5"/>
    <n v="5"/>
    <n v="5"/>
    <n v="5"/>
    <n v="5"/>
    <n v="5"/>
    <n v="5"/>
    <n v="4.96"/>
    <s v="Eficiente"/>
  </r>
  <r>
    <n v="2025"/>
    <x v="407"/>
    <x v="407"/>
    <x v="13"/>
    <x v="1"/>
    <x v="0"/>
    <x v="1"/>
    <x v="29"/>
    <s v="ADMON DESCENTRALIZADA Y EMPRESAS META"/>
    <x v="0"/>
    <n v="4.8"/>
    <n v="5"/>
    <n v="4.2249999999999996"/>
    <n v="5"/>
    <n v="5"/>
    <n v="5"/>
    <n v="4.88"/>
    <n v="4.88"/>
    <n v="4.92"/>
    <s v="Eficiente"/>
  </r>
  <r>
    <n v="2025"/>
    <x v="408"/>
    <x v="408"/>
    <x v="14"/>
    <x v="1"/>
    <x v="0"/>
    <x v="1"/>
    <x v="29"/>
    <s v="ADMON DESCENTRALIZADA Y EMPRESAS RISARALDA"/>
    <x v="0"/>
    <n v="4.9050000000000002"/>
    <n v="4.8250000000000002"/>
    <n v="3.2250000000000001"/>
    <n v="5"/>
    <n v="5"/>
    <n v="4.9124999999999996"/>
    <n v="4.82"/>
    <n v="4.82"/>
    <n v="4.8"/>
    <s v="Eficiente"/>
  </r>
  <r>
    <n v="2025"/>
    <x v="409"/>
    <x v="409"/>
    <x v="18"/>
    <x v="1"/>
    <x v="0"/>
    <x v="1"/>
    <x v="29"/>
    <s v="ADMON DESCENTRALIZADA Y EMPRESAS TOLIMA"/>
    <x v="0"/>
    <n v="5"/>
    <n v="5"/>
    <n v="5"/>
    <n v="5"/>
    <n v="5"/>
    <n v="5"/>
    <n v="5"/>
    <n v="5"/>
    <n v="4.95"/>
    <s v="Eficiente"/>
  </r>
  <r>
    <n v="2025"/>
    <x v="410"/>
    <x v="410"/>
    <x v="2"/>
    <x v="1"/>
    <x v="0"/>
    <x v="1"/>
    <x v="29"/>
    <s v="ADMON DESCENTRALIZADA Y EMPRESAS ANTIOQUIA"/>
    <x v="0"/>
    <n v="4.6900000000000004"/>
    <n v="4.95"/>
    <n v="5"/>
    <n v="5"/>
    <n v="3.7"/>
    <n v="4.5"/>
    <n v="4.78"/>
    <n v="4.78"/>
    <n v="4.8"/>
    <s v="Eficiente"/>
  </r>
  <r>
    <n v="2025"/>
    <x v="411"/>
    <x v="288"/>
    <x v="22"/>
    <x v="1"/>
    <x v="0"/>
    <x v="1"/>
    <x v="29"/>
    <s v="ADMON DESCENTRALIZADA Y EMPRESAS HUILA"/>
    <x v="0"/>
    <n v="4.9400000000000004"/>
    <n v="5"/>
    <n v="5"/>
    <n v="5"/>
    <n v="5"/>
    <n v="5"/>
    <n v="4.9800000000000004"/>
    <n v="4.9800000000000004"/>
    <n v="4.87"/>
    <s v="Eficiente"/>
  </r>
  <r>
    <n v="2025"/>
    <x v="412"/>
    <x v="411"/>
    <x v="13"/>
    <x v="1"/>
    <x v="0"/>
    <x v="1"/>
    <x v="29"/>
    <s v="ADMON DESCENTRALIZADA Y EMPRESAS META"/>
    <x v="0"/>
    <n v="4.93"/>
    <n v="5"/>
    <n v="5"/>
    <n v="5"/>
    <n v="5"/>
    <n v="5"/>
    <n v="4.97"/>
    <n v="4.97"/>
    <n v="4.91"/>
    <s v="Eficiente"/>
  </r>
  <r>
    <n v="2025"/>
    <x v="413"/>
    <x v="412"/>
    <x v="14"/>
    <x v="1"/>
    <x v="0"/>
    <x v="1"/>
    <x v="29"/>
    <s v="ADMON DESCENTRALIZADA Y EMPRESAS RISARALDA"/>
    <x v="0"/>
    <n v="4.5999999999999996"/>
    <n v="5"/>
    <n v="5"/>
    <n v="5"/>
    <n v="5"/>
    <n v="5"/>
    <n v="4.87"/>
    <n v="4.87"/>
    <n v="4.74"/>
    <s v="Eficiente"/>
  </r>
  <r>
    <n v="2025"/>
    <x v="414"/>
    <x v="413"/>
    <x v="18"/>
    <x v="1"/>
    <x v="0"/>
    <x v="1"/>
    <x v="29"/>
    <s v="ADMON DESCENTRALIZADA Y EMPRESAS TOLIMA"/>
    <x v="0"/>
    <n v="4.585"/>
    <n v="5"/>
    <n v="5"/>
    <n v="5"/>
    <n v="5"/>
    <n v="4.3"/>
    <n v="4.78"/>
    <n v="4.78"/>
    <n v="4.5"/>
    <s v="Eficiente"/>
  </r>
  <r>
    <n v="2025"/>
    <x v="415"/>
    <x v="414"/>
    <x v="16"/>
    <x v="1"/>
    <x v="0"/>
    <x v="1"/>
    <x v="29"/>
    <s v="ADMON DESCENTRALIZADA Y EMPRESAS CASANARE"/>
    <x v="0"/>
    <n v="4.7649999999999997"/>
    <n v="5"/>
    <n v="4.2249999999999996"/>
    <n v="4.9249999999999998"/>
    <n v="5"/>
    <n v="4.6500000000000004"/>
    <n v="4.82"/>
    <n v="4.82"/>
    <n v="4.8499999999999996"/>
    <s v="Eficiente"/>
  </r>
  <r>
    <n v="2025"/>
    <x v="416"/>
    <x v="415"/>
    <x v="9"/>
    <x v="1"/>
    <x v="0"/>
    <x v="1"/>
    <x v="29"/>
    <s v="ADMON DESCENTRALIZADA Y EMPRESAS PUTUMAYO"/>
    <x v="0"/>
    <n v="5"/>
    <n v="4.9416666666660003"/>
    <n v="4.8499999999999996"/>
    <n v="4.8499999999999996"/>
    <n v="5"/>
    <n v="4.0875000000000004"/>
    <n v="4.83"/>
    <n v="4.83"/>
    <n v="4.83"/>
    <s v="Eficiente"/>
  </r>
  <r>
    <n v="2025"/>
    <x v="417"/>
    <x v="416"/>
    <x v="2"/>
    <x v="1"/>
    <x v="0"/>
    <x v="1"/>
    <x v="29"/>
    <s v="ADMON DESCENTRALIZADA Y EMPRESAS ANTIOQUIA"/>
    <x v="0"/>
    <n v="2.9849999999999999"/>
    <n v="4.4000000000000004"/>
    <n v="3.2749999999999999"/>
    <n v="4.5875000000000004"/>
    <n v="5"/>
    <n v="1.65"/>
    <n v="3.56"/>
    <n v="3.56"/>
    <n v="3.69"/>
    <s v="Adecuado"/>
  </r>
  <r>
    <n v="2025"/>
    <x v="418"/>
    <x v="417"/>
    <x v="1"/>
    <x v="1"/>
    <x v="0"/>
    <x v="1"/>
    <x v="29"/>
    <s v="ADMON DESCENTRALIZADA Y EMPRESAS BOYACA"/>
    <x v="0"/>
    <n v="4.1349999999999998"/>
    <n v="5"/>
    <n v="5"/>
    <n v="5"/>
    <n v="5"/>
    <n v="3"/>
    <n v="4.47"/>
    <n v="4.47"/>
    <n v="4.71"/>
    <s v="Eficiente"/>
  </r>
  <r>
    <n v="2025"/>
    <x v="419"/>
    <x v="418"/>
    <x v="15"/>
    <x v="1"/>
    <x v="0"/>
    <x v="1"/>
    <x v="29"/>
    <s v="ADMON DESCENTRALIZADA Y EMPRESAS CUNDINAMARCA"/>
    <x v="0"/>
    <n v="4.7"/>
    <n v="4.833333333333"/>
    <n v="4.75"/>
    <n v="4.8250000000000002"/>
    <n v="5"/>
    <n v="4.4124999999999996"/>
    <n v="4.7300000000000004"/>
    <n v="4.7300000000000004"/>
    <n v="4.67"/>
    <s v="Eficiente"/>
  </r>
  <r>
    <n v="2025"/>
    <x v="420"/>
    <x v="419"/>
    <x v="22"/>
    <x v="1"/>
    <x v="0"/>
    <x v="1"/>
    <x v="29"/>
    <s v="ADMON DESCENTRALIZADA Y EMPRESAS HUILA"/>
    <x v="0"/>
    <n v="4.8099999999999996"/>
    <n v="5"/>
    <n v="5"/>
    <n v="5"/>
    <n v="5"/>
    <n v="5"/>
    <n v="4.9400000000000004"/>
    <n v="4.9400000000000004"/>
    <n v="5"/>
    <s v="Eficiente"/>
  </r>
  <r>
    <n v="2025"/>
    <x v="421"/>
    <x v="420"/>
    <x v="13"/>
    <x v="1"/>
    <x v="0"/>
    <x v="1"/>
    <x v="29"/>
    <s v="ADMON DESCENTRALIZADA Y EMPRESAS META"/>
    <x v="0"/>
    <n v="4.79"/>
    <n v="5"/>
    <n v="5"/>
    <n v="5"/>
    <n v="5"/>
    <n v="4.6749999999999998"/>
    <n v="4.8899999999999997"/>
    <n v="4.8899999999999997"/>
    <n v="4.7300000000000004"/>
    <s v="Eficiente"/>
  </r>
  <r>
    <n v="2025"/>
    <x v="422"/>
    <x v="421"/>
    <x v="3"/>
    <x v="1"/>
    <x v="0"/>
    <x v="0"/>
    <x v="12"/>
    <s v="ADMON DESCENTRALIZADA Y EMPRESAS NARIÑO"/>
    <x v="0"/>
    <n v="4.7949999999999999"/>
    <n v="5"/>
    <n v="5"/>
    <n v="5"/>
    <n v="5"/>
    <n v="4.9124999999999996"/>
    <n v="4.92"/>
    <n v="4.92"/>
    <n v="4.82"/>
    <s v="Eficiente"/>
  </r>
  <r>
    <n v="2025"/>
    <x v="423"/>
    <x v="422"/>
    <x v="19"/>
    <x v="1"/>
    <x v="0"/>
    <x v="0"/>
    <x v="28"/>
    <s v="ADMON DESCENTRALIZADA Y EMPRESAS NORTE DE SANTANDER"/>
    <x v="0"/>
    <n v="3.06"/>
    <n v="4.95"/>
    <n v="4.5750000000000002"/>
    <n v="5"/>
    <n v="5"/>
    <n v="3.5"/>
    <n v="4.16"/>
    <n v="4.16"/>
    <n v="4.22"/>
    <s v="Eficiente"/>
  </r>
  <r>
    <n v="2025"/>
    <x v="424"/>
    <x v="423"/>
    <x v="14"/>
    <x v="1"/>
    <x v="0"/>
    <x v="1"/>
    <x v="29"/>
    <s v="ADMON DESCENTRALIZADA Y EMPRESAS RISARALDA"/>
    <x v="0"/>
    <n v="4.57"/>
    <n v="4.95"/>
    <n v="5"/>
    <n v="5"/>
    <n v="5"/>
    <n v="4.9124999999999996"/>
    <n v="4.83"/>
    <n v="4.83"/>
    <n v="4.79"/>
    <s v="Eficiente"/>
  </r>
  <r>
    <n v="2025"/>
    <x v="425"/>
    <x v="424"/>
    <x v="18"/>
    <x v="1"/>
    <x v="0"/>
    <x v="1"/>
    <x v="29"/>
    <s v="ADMON DESCENTRALIZADA Y EMPRESAS TOLIMA"/>
    <x v="0"/>
    <n v="4.75"/>
    <n v="5"/>
    <n v="4.8499999999999996"/>
    <n v="4.9249999999999998"/>
    <n v="5"/>
    <n v="4.3250000000000002"/>
    <n v="4.8099999999999996"/>
    <n v="4.8099999999999996"/>
    <n v="4.71"/>
    <s v="Eficiente"/>
  </r>
  <r>
    <n v="2025"/>
    <x v="426"/>
    <x v="425"/>
    <x v="2"/>
    <x v="1"/>
    <x v="0"/>
    <x v="1"/>
    <x v="29"/>
    <s v="ADMON DESCENTRALIZADA Y EMPRESAS ANTIOQUIA"/>
    <x v="0"/>
    <n v="3.0550000000000002"/>
    <n v="4.4349999999999996"/>
    <n v="3.4"/>
    <n v="4.5875000000000004"/>
    <n v="5"/>
    <n v="1.8"/>
    <n v="3.63"/>
    <n v="3.63"/>
    <n v="3.6"/>
    <s v="Adecuado"/>
  </r>
  <r>
    <n v="2025"/>
    <x v="427"/>
    <x v="426"/>
    <x v="4"/>
    <x v="1"/>
    <x v="0"/>
    <x v="1"/>
    <x v="29"/>
    <s v="ADMON DESCENTRALIZADA Y EMPRESAS ATLANTICO"/>
    <x v="0"/>
    <n v="3.9950000000000001"/>
    <n v="4.3949999999999996"/>
    <n v="3.2250000000000001"/>
    <n v="3.4624999999999999"/>
    <n v="5"/>
    <n v="3.8250000000000002"/>
    <n v="4.08"/>
    <n v="4.08"/>
    <n v="3.97"/>
    <s v="Eficiente"/>
  </r>
  <r>
    <n v="2025"/>
    <x v="428"/>
    <x v="427"/>
    <x v="22"/>
    <x v="1"/>
    <x v="0"/>
    <x v="1"/>
    <x v="29"/>
    <s v="ADMON DESCENTRALIZADA Y EMPRESAS HUILA"/>
    <x v="0"/>
    <n v="4.87"/>
    <n v="5"/>
    <n v="5"/>
    <n v="5"/>
    <n v="5"/>
    <n v="5"/>
    <n v="4.95"/>
    <n v="4.95"/>
    <n v="4.95"/>
    <s v="Eficiente"/>
  </r>
  <r>
    <n v="2025"/>
    <x v="429"/>
    <x v="428"/>
    <x v="3"/>
    <x v="1"/>
    <x v="0"/>
    <x v="1"/>
    <x v="31"/>
    <s v="ADMON DESCENTRALIZADA Y EMPRESAS NARIÑO"/>
    <x v="0"/>
    <n v="3.835"/>
    <n v="4.6399999999999997"/>
    <n v="4.7"/>
    <n v="4.5"/>
    <n v="5"/>
    <n v="4.9124999999999996"/>
    <n v="4.41"/>
    <n v="4.41"/>
    <n v="4.41"/>
    <s v="Eficiente"/>
  </r>
  <r>
    <n v="2025"/>
    <x v="430"/>
    <x v="429"/>
    <x v="19"/>
    <x v="1"/>
    <x v="0"/>
    <x v="1"/>
    <x v="25"/>
    <s v="ADMON DESCENTRALIZADA Y EMPRESAS NORTE DE SANTANDER"/>
    <x v="0"/>
    <n v="4.67"/>
    <n v="5"/>
    <n v="4.75"/>
    <n v="5"/>
    <n v="5"/>
    <n v="3.8250000000000002"/>
    <n v="4.7300000000000004"/>
    <n v="4.7300000000000004"/>
    <n v="4.7300000000000004"/>
    <s v="Eficiente"/>
  </r>
  <r>
    <n v="2025"/>
    <x v="431"/>
    <x v="430"/>
    <x v="14"/>
    <x v="1"/>
    <x v="0"/>
    <x v="1"/>
    <x v="29"/>
    <s v="ADMON DESCENTRALIZADA Y EMPRESAS RISARALDA"/>
    <x v="0"/>
    <n v="5"/>
    <n v="5"/>
    <n v="4.75"/>
    <n v="4.9124999999999996"/>
    <n v="5"/>
    <n v="5"/>
    <n v="4.97"/>
    <n v="4.97"/>
    <n v="4.8099999999999996"/>
    <s v="Eficiente"/>
  </r>
  <r>
    <n v="2025"/>
    <x v="432"/>
    <x v="431"/>
    <x v="5"/>
    <x v="1"/>
    <x v="0"/>
    <x v="1"/>
    <x v="29"/>
    <s v="ADMON DESCENTRALIZADA Y EMPRESAS SANTANDER"/>
    <x v="0"/>
    <n v="4.7149999999999999"/>
    <n v="5"/>
    <n v="5"/>
    <n v="5"/>
    <n v="5"/>
    <n v="5"/>
    <n v="4.91"/>
    <n v="4.91"/>
    <n v="5"/>
    <s v="Eficiente"/>
  </r>
  <r>
    <n v="2025"/>
    <x v="433"/>
    <x v="432"/>
    <x v="18"/>
    <x v="1"/>
    <x v="0"/>
    <x v="1"/>
    <x v="29"/>
    <s v="ADMON DESCENTRALIZADA Y EMPRESAS TOLIMA"/>
    <x v="0"/>
    <n v="5"/>
    <n v="5"/>
    <n v="5"/>
    <n v="5"/>
    <n v="5"/>
    <n v="4.5"/>
    <n v="4.93"/>
    <n v="4.93"/>
    <n v="4.93"/>
    <s v="Eficiente"/>
  </r>
  <r>
    <n v="2025"/>
    <x v="434"/>
    <x v="433"/>
    <x v="9"/>
    <x v="1"/>
    <x v="0"/>
    <x v="1"/>
    <x v="29"/>
    <s v="ADMON DESCENTRALIZADA Y EMPRESAS PUTUMAYO"/>
    <x v="0"/>
    <n v="4.5199999999999996"/>
    <n v="5"/>
    <n v="4.2750000000000004"/>
    <n v="5"/>
    <n v="5"/>
    <n v="3.8250000000000002"/>
    <n v="4.6500000000000004"/>
    <n v="4.6500000000000004"/>
    <n v="4.54"/>
    <s v="Eficiente"/>
  </r>
  <r>
    <n v="2025"/>
    <x v="435"/>
    <x v="434"/>
    <x v="2"/>
    <x v="1"/>
    <x v="0"/>
    <x v="1"/>
    <x v="29"/>
    <s v="ADMON DESCENTRALIZADA Y EMPRESAS ANTIOQUIA"/>
    <x v="0"/>
    <n v="4.43"/>
    <n v="5"/>
    <n v="5"/>
    <n v="4.6749999999999998"/>
    <n v="5"/>
    <n v="4.4124999999999996"/>
    <n v="4.7"/>
    <n v="4.7"/>
    <n v="4.97"/>
    <s v="Eficiente"/>
  </r>
  <r>
    <n v="2025"/>
    <x v="436"/>
    <x v="435"/>
    <x v="1"/>
    <x v="1"/>
    <x v="0"/>
    <x v="0"/>
    <x v="28"/>
    <s v="ADMON DESCENTRALIZADA Y EMPRESAS BOYACA"/>
    <x v="0"/>
    <n v="4.7050000000000001"/>
    <n v="4.833333333333"/>
    <n v="4.0750000000000002"/>
    <n v="4.5"/>
    <n v="5"/>
    <n v="3.65"/>
    <n v="4.55"/>
    <n v="4.55"/>
    <n v="4.5"/>
    <s v="Eficiente"/>
  </r>
  <r>
    <n v="2025"/>
    <x v="437"/>
    <x v="436"/>
    <x v="10"/>
    <x v="1"/>
    <x v="0"/>
    <x v="0"/>
    <x v="28"/>
    <s v="ADMON DESCENTRALIZADA Y EMPRESAS CALDAS"/>
    <x v="0"/>
    <n v="5"/>
    <n v="5"/>
    <n v="5"/>
    <n v="5"/>
    <n v="4.4000000000000004"/>
    <n v="5"/>
    <n v="4.9800000000000004"/>
    <n v="4.9800000000000004"/>
    <n v="4.9800000000000004"/>
    <s v="Eficiente"/>
  </r>
  <r>
    <n v="2025"/>
    <x v="438"/>
    <x v="437"/>
    <x v="22"/>
    <x v="1"/>
    <x v="0"/>
    <x v="1"/>
    <x v="29"/>
    <s v="ADMON DESCENTRALIZADA Y EMPRESAS HUILA"/>
    <x v="0"/>
    <n v="4.88"/>
    <n v="4.95"/>
    <n v="4.5250000000000004"/>
    <n v="5"/>
    <n v="5"/>
    <n v="3.8250000000000002"/>
    <n v="4.76"/>
    <n v="4.76"/>
    <n v="4.79"/>
    <s v="Eficiente"/>
  </r>
  <r>
    <n v="2025"/>
    <x v="439"/>
    <x v="438"/>
    <x v="19"/>
    <x v="1"/>
    <x v="0"/>
    <x v="0"/>
    <x v="28"/>
    <s v="ADMON DESCENTRALIZADA Y EMPRESAS NORTE DE SANTANDER"/>
    <x v="0"/>
    <n v="5"/>
    <n v="5"/>
    <n v="5"/>
    <n v="5"/>
    <n v="5"/>
    <n v="5"/>
    <n v="5"/>
    <n v="5"/>
    <n v="5"/>
    <s v="Eficiente"/>
  </r>
  <r>
    <n v="2025"/>
    <x v="440"/>
    <x v="439"/>
    <x v="14"/>
    <x v="1"/>
    <x v="0"/>
    <x v="1"/>
    <x v="29"/>
    <s v="ADMON DESCENTRALIZADA Y EMPRESAS RISARALDA"/>
    <x v="0"/>
    <n v="4.3250000000000002"/>
    <n v="5"/>
    <n v="4.3"/>
    <n v="5"/>
    <n v="5"/>
    <n v="4.7374999999999998"/>
    <n v="4.71"/>
    <n v="4.71"/>
    <n v="4.7"/>
    <s v="Eficiente"/>
  </r>
  <r>
    <n v="2025"/>
    <x v="441"/>
    <x v="440"/>
    <x v="18"/>
    <x v="1"/>
    <x v="0"/>
    <x v="1"/>
    <x v="29"/>
    <s v="ADMON DESCENTRALIZADA Y EMPRESAS TOLIMA"/>
    <x v="0"/>
    <n v="4.59"/>
    <n v="4.5333333333330001"/>
    <n v="4.5999999999999996"/>
    <n v="5"/>
    <n v="5"/>
    <n v="3.15"/>
    <n v="4.4000000000000004"/>
    <n v="4.4000000000000004"/>
    <n v="4.34"/>
    <s v="Eficiente"/>
  </r>
  <r>
    <n v="2025"/>
    <x v="442"/>
    <x v="441"/>
    <x v="2"/>
    <x v="1"/>
    <x v="0"/>
    <x v="1"/>
    <x v="29"/>
    <s v="ADMON DESCENTRALIZADA Y EMPRESAS ANTIOQUIA"/>
    <x v="0"/>
    <n v="4.75"/>
    <n v="5"/>
    <n v="4"/>
    <n v="5"/>
    <n v="5"/>
    <n v="3.65"/>
    <n v="4.6900000000000004"/>
    <n v="4.6900000000000004"/>
    <n v="4.49"/>
    <s v="Eficiente"/>
  </r>
  <r>
    <n v="2025"/>
    <x v="443"/>
    <x v="442"/>
    <x v="15"/>
    <x v="1"/>
    <x v="0"/>
    <x v="1"/>
    <x v="29"/>
    <s v="ADMON DESCENTRALIZADA Y EMPRESAS CUNDINAMARCA"/>
    <x v="0"/>
    <n v="4.5949999999999998"/>
    <n v="4.833333333333"/>
    <n v="4.8499999999999996"/>
    <n v="4"/>
    <n v="5"/>
    <n v="3"/>
    <n v="4.42"/>
    <n v="4.42"/>
    <n v="4.47"/>
    <s v="Eficiente"/>
  </r>
  <r>
    <n v="2025"/>
    <x v="444"/>
    <x v="443"/>
    <x v="22"/>
    <x v="1"/>
    <x v="0"/>
    <x v="1"/>
    <x v="29"/>
    <s v="ADMON DESCENTRALIZADA Y EMPRESAS HUILA"/>
    <x v="0"/>
    <n v="5"/>
    <n v="5"/>
    <n v="5"/>
    <n v="5"/>
    <n v="5"/>
    <n v="5"/>
    <n v="5"/>
    <n v="5"/>
    <n v="5"/>
    <s v="Eficiente"/>
  </r>
  <r>
    <n v="2025"/>
    <x v="445"/>
    <x v="444"/>
    <x v="5"/>
    <x v="1"/>
    <x v="0"/>
    <x v="1"/>
    <x v="29"/>
    <s v="ADMON DESCENTRALIZADA Y EMPRESAS SANTANDER"/>
    <x v="0"/>
    <n v="5"/>
    <n v="5"/>
    <n v="5"/>
    <n v="5"/>
    <n v="5"/>
    <n v="5"/>
    <n v="5"/>
    <n v="5"/>
    <n v="4.95"/>
    <s v="Eficiente"/>
  </r>
  <r>
    <n v="2025"/>
    <x v="446"/>
    <x v="445"/>
    <x v="18"/>
    <x v="1"/>
    <x v="0"/>
    <x v="1"/>
    <x v="29"/>
    <s v="ADMON DESCENTRALIZADA Y EMPRESAS TOLIMA"/>
    <x v="0"/>
    <n v="4.93"/>
    <n v="5"/>
    <n v="4.7"/>
    <n v="5"/>
    <n v="5"/>
    <n v="4.5"/>
    <n v="4.8899999999999997"/>
    <n v="4.8899999999999997"/>
    <n v="4.8600000000000003"/>
    <s v="Eficiente"/>
  </r>
  <r>
    <n v="2025"/>
    <x v="447"/>
    <x v="446"/>
    <x v="17"/>
    <x v="1"/>
    <x v="0"/>
    <x v="0"/>
    <x v="12"/>
    <s v="ADMON DESCENTRALIZADA Y EMPRESAS VALLE DEL CAUCA"/>
    <x v="0"/>
    <n v="4.8600000000000003"/>
    <n v="5"/>
    <n v="5"/>
    <n v="5"/>
    <n v="5"/>
    <n v="5"/>
    <n v="4.95"/>
    <n v="4.95"/>
    <n v="4.97"/>
    <s v="Eficiente"/>
  </r>
  <r>
    <n v="2025"/>
    <x v="448"/>
    <x v="447"/>
    <x v="2"/>
    <x v="1"/>
    <x v="0"/>
    <x v="1"/>
    <x v="29"/>
    <s v="ADMON DESCENTRALIZADA Y EMPRESAS ANTIOQUIA"/>
    <x v="0"/>
    <n v="3.21"/>
    <n v="4.6666666666659999"/>
    <n v="4.5250000000000004"/>
    <n v="4.7374999999999998"/>
    <n v="5"/>
    <n v="3"/>
    <n v="4"/>
    <n v="4"/>
    <n v="4.4800000000000004"/>
    <s v="Eficiente"/>
  </r>
  <r>
    <n v="2025"/>
    <x v="449"/>
    <x v="448"/>
    <x v="10"/>
    <x v="1"/>
    <x v="0"/>
    <x v="0"/>
    <x v="28"/>
    <s v="ADMON DESCENTRALIZADA Y EMPRESAS CALDAS"/>
    <x v="0"/>
    <n v="4.1050000000000004"/>
    <n v="5"/>
    <n v="5"/>
    <n v="4.6749999999999998"/>
    <n v="5"/>
    <n v="3.5"/>
    <n v="4.49"/>
    <n v="4.49"/>
    <n v="4.47"/>
    <s v="Eficiente"/>
  </r>
  <r>
    <n v="2025"/>
    <x v="450"/>
    <x v="449"/>
    <x v="10"/>
    <x v="1"/>
    <x v="0"/>
    <x v="1"/>
    <x v="29"/>
    <s v="ADMON DESCENTRALIZADA Y EMPRESAS CALDAS"/>
    <x v="0"/>
    <n v="4.9400000000000004"/>
    <n v="5"/>
    <n v="4.75"/>
    <n v="5"/>
    <n v="5"/>
    <n v="4.6749999999999998"/>
    <n v="4.92"/>
    <n v="4.92"/>
    <n v="4.9000000000000004"/>
    <s v="Eficiente"/>
  </r>
  <r>
    <n v="2025"/>
    <x v="451"/>
    <x v="450"/>
    <x v="22"/>
    <x v="1"/>
    <x v="0"/>
    <x v="1"/>
    <x v="29"/>
    <s v="ADMON DESCENTRALIZADA Y EMPRESAS HUILA"/>
    <x v="0"/>
    <n v="5"/>
    <n v="5"/>
    <n v="5"/>
    <n v="5"/>
    <n v="5"/>
    <n v="5"/>
    <n v="5"/>
    <n v="5"/>
    <n v="5"/>
    <s v="Eficiente"/>
  </r>
  <r>
    <n v="2025"/>
    <x v="452"/>
    <x v="451"/>
    <x v="5"/>
    <x v="1"/>
    <x v="0"/>
    <x v="1"/>
    <x v="29"/>
    <s v="ADMON DESCENTRALIZADA Y EMPRESAS SANTANDER"/>
    <x v="0"/>
    <n v="4.9400000000000004"/>
    <n v="4.95"/>
    <n v="5"/>
    <n v="5"/>
    <n v="5"/>
    <n v="4"/>
    <n v="4.83"/>
    <n v="4.83"/>
    <n v="4.82"/>
    <s v="Eficiente"/>
  </r>
  <r>
    <n v="2025"/>
    <x v="453"/>
    <x v="452"/>
    <x v="18"/>
    <x v="1"/>
    <x v="0"/>
    <x v="1"/>
    <x v="29"/>
    <s v="ADMON DESCENTRALIZADA Y EMPRESAS TOLIMA"/>
    <x v="0"/>
    <n v="4.9400000000000004"/>
    <n v="5"/>
    <n v="4.5250000000000004"/>
    <n v="5"/>
    <n v="5"/>
    <n v="4"/>
    <n v="4.82"/>
    <n v="4.82"/>
    <n v="4.82"/>
    <s v="Eficiente"/>
  </r>
  <r>
    <n v="2025"/>
    <x v="454"/>
    <x v="453"/>
    <x v="10"/>
    <x v="1"/>
    <x v="0"/>
    <x v="0"/>
    <x v="28"/>
    <s v="ADMON DESCENTRALIZADA Y EMPRESAS CALDAS"/>
    <x v="0"/>
    <n v="4.8600000000000003"/>
    <n v="5"/>
    <n v="5"/>
    <n v="5"/>
    <n v="5"/>
    <n v="5"/>
    <n v="4.95"/>
    <n v="4.95"/>
    <n v="4.92"/>
    <s v="Eficiente"/>
  </r>
  <r>
    <n v="2025"/>
    <x v="455"/>
    <x v="454"/>
    <x v="22"/>
    <x v="1"/>
    <x v="0"/>
    <x v="1"/>
    <x v="29"/>
    <s v="ADMON DESCENTRALIZADA Y EMPRESAS HUILA"/>
    <x v="0"/>
    <n v="5"/>
    <n v="4.9416666666660003"/>
    <n v="5"/>
    <n v="5"/>
    <n v="5"/>
    <n v="5"/>
    <n v="4.97"/>
    <n v="4.97"/>
    <n v="4.9400000000000004"/>
    <s v="Eficiente"/>
  </r>
  <r>
    <n v="2025"/>
    <x v="456"/>
    <x v="455"/>
    <x v="14"/>
    <x v="1"/>
    <x v="0"/>
    <x v="1"/>
    <x v="29"/>
    <s v="ADMON DESCENTRALIZADA Y EMPRESAS RISARALDA"/>
    <x v="0"/>
    <n v="4.8099999999999996"/>
    <n v="4.8250000000000002"/>
    <n v="4.45"/>
    <n v="5"/>
    <n v="5"/>
    <n v="3.85"/>
    <n v="4.74"/>
    <n v="4.74"/>
    <n v="3.08"/>
    <s v="Eficiente"/>
  </r>
  <r>
    <n v="2025"/>
    <x v="457"/>
    <x v="456"/>
    <x v="18"/>
    <x v="1"/>
    <x v="0"/>
    <x v="1"/>
    <x v="29"/>
    <s v="ADMON DESCENTRALIZADA Y EMPRESAS TOLIMA"/>
    <x v="0"/>
    <n v="4.88"/>
    <n v="5"/>
    <n v="5"/>
    <n v="5"/>
    <n v="5"/>
    <n v="3.65"/>
    <n v="4.79"/>
    <n v="4.79"/>
    <n v="4.75"/>
    <s v="Eficiente"/>
  </r>
  <r>
    <n v="2025"/>
    <x v="458"/>
    <x v="457"/>
    <x v="2"/>
    <x v="1"/>
    <x v="0"/>
    <x v="1"/>
    <x v="29"/>
    <s v="ADMON DESCENTRALIZADA Y EMPRESAS ANTIOQUIA"/>
    <x v="0"/>
    <n v="4.0199999999999996"/>
    <n v="4.7549999999999999"/>
    <n v="4.55"/>
    <n v="4.5250000000000004"/>
    <n v="3.6"/>
    <n v="4.0875000000000004"/>
    <n v="4.38"/>
    <n v="4.38"/>
    <n v="3.88"/>
    <s v="Eficiente"/>
  </r>
  <r>
    <n v="2025"/>
    <x v="459"/>
    <x v="458"/>
    <x v="1"/>
    <x v="1"/>
    <x v="0"/>
    <x v="1"/>
    <x v="29"/>
    <s v="ADMON DESCENTRALIZADA Y EMPRESAS BOYACA"/>
    <x v="0"/>
    <n v="4.33"/>
    <n v="4.3250000000000002"/>
    <n v="4.8499999999999996"/>
    <n v="4.6500000000000004"/>
    <n v="5"/>
    <n v="5"/>
    <n v="4.46"/>
    <n v="4.46"/>
    <n v="4.3"/>
    <s v="Eficiente"/>
  </r>
  <r>
    <n v="2025"/>
    <x v="460"/>
    <x v="459"/>
    <x v="23"/>
    <x v="1"/>
    <x v="0"/>
    <x v="1"/>
    <x v="29"/>
    <s v="ADMON DESCENTRALIZADA Y EMPRESAS CESAR"/>
    <x v="0"/>
    <n v="4.93"/>
    <n v="4.9649999999999999"/>
    <n v="4.45"/>
    <n v="5"/>
    <n v="5"/>
    <n v="4.2625000000000002"/>
    <n v="4.82"/>
    <n v="4.82"/>
    <n v="4.84"/>
    <s v="Eficiente"/>
  </r>
  <r>
    <n v="2025"/>
    <x v="461"/>
    <x v="460"/>
    <x v="22"/>
    <x v="1"/>
    <x v="0"/>
    <x v="1"/>
    <x v="29"/>
    <s v="ADMON DESCENTRALIZADA Y EMPRESAS HUILA"/>
    <x v="0"/>
    <n v="5"/>
    <n v="4.9649999999999999"/>
    <n v="4.5750000000000002"/>
    <n v="5"/>
    <n v="5"/>
    <n v="3.7374999999999998"/>
    <n v="4.79"/>
    <n v="4.79"/>
    <n v="4.79"/>
    <s v="Eficiente"/>
  </r>
  <r>
    <n v="2025"/>
    <x v="462"/>
    <x v="461"/>
    <x v="3"/>
    <x v="1"/>
    <x v="0"/>
    <x v="1"/>
    <x v="29"/>
    <s v="ADMON DESCENTRALIZADA Y EMPRESAS NARIÑO"/>
    <x v="0"/>
    <n v="4.8"/>
    <n v="5"/>
    <n v="5"/>
    <n v="5"/>
    <n v="3"/>
    <n v="5"/>
    <n v="4.87"/>
    <n v="4.87"/>
    <n v="4.95"/>
    <s v="Eficiente"/>
  </r>
  <r>
    <n v="2025"/>
    <x v="463"/>
    <x v="462"/>
    <x v="18"/>
    <x v="1"/>
    <x v="0"/>
    <x v="1"/>
    <x v="29"/>
    <s v="ADMON DESCENTRALIZADA Y EMPRESAS TOLIMA"/>
    <x v="0"/>
    <n v="4.75"/>
    <n v="5"/>
    <n v="5"/>
    <n v="5"/>
    <n v="5"/>
    <n v="3.9125000000000001"/>
    <n v="4.78"/>
    <n v="4.78"/>
    <n v="4.78"/>
    <s v="Eficiente"/>
  </r>
  <r>
    <n v="2025"/>
    <x v="464"/>
    <x v="463"/>
    <x v="2"/>
    <x v="1"/>
    <x v="0"/>
    <x v="1"/>
    <x v="29"/>
    <s v="ADMON DESCENTRALIZADA Y EMPRESAS ANTIOQUIA"/>
    <x v="0"/>
    <n v="4.375"/>
    <n v="5"/>
    <n v="4.5999999999999996"/>
    <n v="5"/>
    <n v="5"/>
    <n v="3.3250000000000002"/>
    <n v="4.57"/>
    <n v="4.57"/>
    <n v="4.5199999999999996"/>
    <s v="Eficiente"/>
  </r>
  <r>
    <n v="2025"/>
    <x v="465"/>
    <x v="464"/>
    <x v="23"/>
    <x v="1"/>
    <x v="0"/>
    <x v="1"/>
    <x v="29"/>
    <s v="ADMON DESCENTRALIZADA Y EMPRESAS CESAR"/>
    <x v="0"/>
    <n v="4.8"/>
    <n v="4.7416666666660001"/>
    <n v="4.0250000000000004"/>
    <n v="4.5999999999999996"/>
    <n v="1"/>
    <n v="3.8875000000000002"/>
    <n v="4.4400000000000004"/>
    <n v="4.4400000000000004"/>
    <n v="4.4400000000000004"/>
    <s v="Eficiente"/>
  </r>
  <r>
    <n v="2025"/>
    <x v="466"/>
    <x v="465"/>
    <x v="22"/>
    <x v="1"/>
    <x v="0"/>
    <x v="1"/>
    <x v="29"/>
    <s v="ADMON DESCENTRALIZADA Y EMPRESAS HUILA"/>
    <x v="0"/>
    <n v="4.5199999999999996"/>
    <n v="4.95"/>
    <n v="5"/>
    <n v="5"/>
    <n v="5"/>
    <n v="4.1749999999999998"/>
    <n v="4.72"/>
    <n v="4.72"/>
    <n v="4.9800000000000004"/>
    <s v="Eficiente"/>
  </r>
  <r>
    <n v="2025"/>
    <x v="467"/>
    <x v="466"/>
    <x v="14"/>
    <x v="1"/>
    <x v="0"/>
    <x v="1"/>
    <x v="29"/>
    <s v="ADMON DESCENTRALIZADA Y EMPRESAS RISARALDA"/>
    <x v="0"/>
    <n v="5"/>
    <n v="5"/>
    <n v="4.2249999999999996"/>
    <n v="4.9124999999999996"/>
    <n v="5"/>
    <n v="4.1500000000000004"/>
    <n v="4.83"/>
    <n v="4.83"/>
    <n v="4.08"/>
    <s v="Eficiente"/>
  </r>
  <r>
    <n v="2025"/>
    <x v="468"/>
    <x v="467"/>
    <x v="5"/>
    <x v="1"/>
    <x v="0"/>
    <x v="1"/>
    <x v="29"/>
    <s v="ADMON DESCENTRALIZADA Y EMPRESAS SANTANDER"/>
    <x v="0"/>
    <n v="4.53"/>
    <n v="4.8250000000000002"/>
    <n v="4.45"/>
    <n v="5"/>
    <n v="5"/>
    <n v="4.5"/>
    <n v="4.71"/>
    <n v="4.71"/>
    <n v="4.71"/>
    <s v="Eficiente"/>
  </r>
  <r>
    <n v="2025"/>
    <x v="469"/>
    <x v="468"/>
    <x v="18"/>
    <x v="1"/>
    <x v="0"/>
    <x v="1"/>
    <x v="29"/>
    <s v="ADMON DESCENTRALIZADA Y EMPRESAS TOLIMA"/>
    <x v="0"/>
    <n v="4.83"/>
    <n v="5"/>
    <n v="5"/>
    <n v="4.9124999999999996"/>
    <n v="5"/>
    <n v="4.6749999999999998"/>
    <n v="4.8899999999999997"/>
    <n v="4.8899999999999997"/>
    <n v="4.5999999999999996"/>
    <s v="Eficiente"/>
  </r>
  <r>
    <n v="2025"/>
    <x v="470"/>
    <x v="469"/>
    <x v="9"/>
    <x v="1"/>
    <x v="0"/>
    <x v="1"/>
    <x v="29"/>
    <s v="ADMON DESCENTRALIZADA Y EMPRESAS PUTUMAYO"/>
    <x v="0"/>
    <n v="4.8600000000000003"/>
    <n v="5"/>
    <n v="5"/>
    <n v="5"/>
    <n v="5"/>
    <n v="4.9124999999999996"/>
    <n v="4.9400000000000004"/>
    <n v="4.9400000000000004"/>
    <n v="4.96"/>
    <s v="Eficiente"/>
  </r>
  <r>
    <n v="2025"/>
    <x v="471"/>
    <x v="470"/>
    <x v="2"/>
    <x v="1"/>
    <x v="0"/>
    <x v="1"/>
    <x v="29"/>
    <s v="ADMON DESCENTRALIZADA Y EMPRESAS ANTIOQUIA"/>
    <x v="0"/>
    <n v="2.87"/>
    <n v="4.4050000000000002"/>
    <n v="3.2749999999999999"/>
    <n v="4.5875000000000004"/>
    <n v="5"/>
    <n v="1.65"/>
    <n v="3.52"/>
    <n v="3.52"/>
    <n v="4.97"/>
    <s v="Adecuado"/>
  </r>
  <r>
    <n v="2025"/>
    <x v="472"/>
    <x v="471"/>
    <x v="23"/>
    <x v="1"/>
    <x v="0"/>
    <x v="1"/>
    <x v="29"/>
    <s v="ADMON DESCENTRALIZADA Y EMPRESAS CESAR"/>
    <x v="0"/>
    <n v="5"/>
    <n v="4.9649999999999999"/>
    <n v="4.1500000000000004"/>
    <n v="4.75"/>
    <n v="5"/>
    <n v="4.0374999999999996"/>
    <n v="4.7699999999999996"/>
    <n v="4.7699999999999996"/>
    <n v="4.67"/>
    <s v="Eficiente"/>
  </r>
  <r>
    <n v="2025"/>
    <x v="473"/>
    <x v="472"/>
    <x v="15"/>
    <x v="1"/>
    <x v="0"/>
    <x v="1"/>
    <x v="29"/>
    <s v="ADMON DESCENTRALIZADA Y EMPRESAS CUNDINAMARCA"/>
    <x v="0"/>
    <n v="4.57"/>
    <n v="4.95"/>
    <n v="4.75"/>
    <n v="5"/>
    <n v="5"/>
    <n v="3.5"/>
    <n v="4.6399999999999997"/>
    <n v="4.6399999999999997"/>
    <n v="4.6900000000000004"/>
    <s v="Eficiente"/>
  </r>
  <r>
    <n v="2025"/>
    <x v="474"/>
    <x v="473"/>
    <x v="22"/>
    <x v="1"/>
    <x v="0"/>
    <x v="1"/>
    <x v="29"/>
    <s v="ADMON DESCENTRALIZADA Y EMPRESAS HUILA"/>
    <x v="0"/>
    <n v="4.93"/>
    <n v="4.76"/>
    <n v="3.65"/>
    <n v="4.6749999999999998"/>
    <n v="5"/>
    <n v="3.7374999999999998"/>
    <n v="4.63"/>
    <n v="4.63"/>
    <n v="4.62"/>
    <s v="Eficiente"/>
  </r>
  <r>
    <n v="2025"/>
    <x v="475"/>
    <x v="474"/>
    <x v="19"/>
    <x v="1"/>
    <x v="0"/>
    <x v="0"/>
    <x v="12"/>
    <s v="ADMON DESCENTRALIZADA Y EMPRESAS NORTE DE SANTANDER"/>
    <x v="0"/>
    <n v="4.8899999999999997"/>
    <n v="5"/>
    <n v="5"/>
    <n v="5"/>
    <n v="5"/>
    <n v="4"/>
    <n v="4.84"/>
    <n v="4.84"/>
    <n v="4.87"/>
    <s v="Eficiente"/>
  </r>
  <r>
    <n v="2025"/>
    <x v="476"/>
    <x v="475"/>
    <x v="14"/>
    <x v="1"/>
    <x v="0"/>
    <x v="1"/>
    <x v="29"/>
    <s v="ADMON DESCENTRALIZADA Y EMPRESAS RISARALDA"/>
    <x v="0"/>
    <n v="4.5999999999999996"/>
    <n v="5"/>
    <n v="4.75"/>
    <n v="5"/>
    <n v="5"/>
    <n v="3.85"/>
    <n v="4.71"/>
    <n v="4.71"/>
    <n v="4.1100000000000003"/>
    <s v="Eficiente"/>
  </r>
  <r>
    <n v="2025"/>
    <x v="477"/>
    <x v="476"/>
    <x v="5"/>
    <x v="1"/>
    <x v="0"/>
    <x v="1"/>
    <x v="29"/>
    <s v="ADMON DESCENTRALIZADA Y EMPRESAS SANTANDER"/>
    <x v="0"/>
    <n v="5"/>
    <n v="5"/>
    <n v="5"/>
    <n v="5"/>
    <n v="5"/>
    <n v="5"/>
    <n v="5"/>
    <n v="5"/>
    <n v="5"/>
    <s v="Eficiente"/>
  </r>
  <r>
    <n v="2025"/>
    <x v="478"/>
    <x v="477"/>
    <x v="9"/>
    <x v="1"/>
    <x v="0"/>
    <x v="1"/>
    <x v="29"/>
    <s v="ADMON DESCENTRALIZADA Y EMPRESAS PUTUMAYO"/>
    <x v="0"/>
    <n v="4.29"/>
    <n v="4.5716666666660002"/>
    <n v="3.9"/>
    <n v="3.6749999999999998"/>
    <n v="5"/>
    <n v="2.15"/>
    <n v="4"/>
    <n v="4"/>
    <n v="4.37"/>
    <s v="Eficiente"/>
  </r>
  <r>
    <n v="2025"/>
    <x v="479"/>
    <x v="478"/>
    <x v="2"/>
    <x v="1"/>
    <x v="0"/>
    <x v="1"/>
    <x v="29"/>
    <s v="ADMON DESCENTRALIZADA Y EMPRESAS ANTIOQUIA"/>
    <x v="0"/>
    <n v="4.62"/>
    <n v="4.6666666666659999"/>
    <n v="5"/>
    <n v="5"/>
    <n v="5"/>
    <n v="4.4749999999999996"/>
    <n v="4.6900000000000004"/>
    <n v="4.6900000000000004"/>
    <n v="4.6900000000000004"/>
    <s v="Eficiente"/>
  </r>
  <r>
    <n v="2025"/>
    <x v="480"/>
    <x v="479"/>
    <x v="23"/>
    <x v="1"/>
    <x v="0"/>
    <x v="1"/>
    <x v="29"/>
    <s v="ADMON DESCENTRALIZADA Y EMPRESAS CESAR"/>
    <x v="0"/>
    <n v="4.46"/>
    <n v="5"/>
    <n v="4.5250000000000004"/>
    <n v="4.6749999999999998"/>
    <n v="4.3"/>
    <n v="3"/>
    <n v="4.4800000000000004"/>
    <n v="4.4800000000000004"/>
    <n v="4.4800000000000004"/>
    <s v="Eficiente"/>
  </r>
  <r>
    <n v="2025"/>
    <x v="481"/>
    <x v="480"/>
    <x v="15"/>
    <x v="1"/>
    <x v="0"/>
    <x v="1"/>
    <x v="29"/>
    <s v="ADMON DESCENTRALIZADA Y EMPRESAS CUNDINAMARCA"/>
    <x v="0"/>
    <n v="4.93"/>
    <n v="4.7666666666659996"/>
    <n v="5"/>
    <n v="5"/>
    <n v="5"/>
    <n v="5"/>
    <n v="4.8899999999999997"/>
    <n v="4.8899999999999997"/>
    <n v="4.6399999999999997"/>
    <s v="Eficiente"/>
  </r>
  <r>
    <n v="2025"/>
    <x v="482"/>
    <x v="481"/>
    <x v="22"/>
    <x v="1"/>
    <x v="0"/>
    <x v="1"/>
    <x v="29"/>
    <s v="ADMON DESCENTRALIZADA Y EMPRESAS HUILA"/>
    <x v="0"/>
    <n v="5"/>
    <n v="5"/>
    <n v="5"/>
    <n v="5"/>
    <n v="5"/>
    <n v="5"/>
    <n v="5"/>
    <n v="5"/>
    <n v="5"/>
    <s v="Eficiente"/>
  </r>
  <r>
    <n v="2025"/>
    <x v="483"/>
    <x v="482"/>
    <x v="19"/>
    <x v="1"/>
    <x v="0"/>
    <x v="0"/>
    <x v="12"/>
    <s v="ADMON DESCENTRALIZADA Y EMPRESAS NORTE DE SANTANDER"/>
    <x v="0"/>
    <n v="5"/>
    <n v="5"/>
    <n v="5"/>
    <n v="5"/>
    <n v="5"/>
    <n v="5"/>
    <n v="5"/>
    <n v="5"/>
    <n v="5"/>
    <s v="Eficiente"/>
  </r>
  <r>
    <n v="2025"/>
    <x v="484"/>
    <x v="483"/>
    <x v="14"/>
    <x v="1"/>
    <x v="0"/>
    <x v="1"/>
    <x v="29"/>
    <s v="ADMON DESCENTRALIZADA Y EMPRESAS RISARALDA"/>
    <x v="0"/>
    <n v="4.7149999999999999"/>
    <n v="4.915"/>
    <n v="4.3"/>
    <n v="4.6500000000000004"/>
    <n v="5"/>
    <n v="3.8"/>
    <n v="4.63"/>
    <n v="4.63"/>
    <n v="4.7"/>
    <s v="Eficiente"/>
  </r>
  <r>
    <n v="2025"/>
    <x v="485"/>
    <x v="484"/>
    <x v="5"/>
    <x v="1"/>
    <x v="0"/>
    <x v="1"/>
    <x v="29"/>
    <s v="ADMON DESCENTRALIZADA Y EMPRESAS SANTANDER"/>
    <x v="0"/>
    <n v="5"/>
    <n v="5"/>
    <n v="5"/>
    <n v="5"/>
    <n v="5"/>
    <n v="5"/>
    <n v="5"/>
    <n v="5"/>
    <n v="4.97"/>
    <s v="Eficiente"/>
  </r>
  <r>
    <n v="2025"/>
    <x v="486"/>
    <x v="485"/>
    <x v="18"/>
    <x v="1"/>
    <x v="0"/>
    <x v="1"/>
    <x v="29"/>
    <s v="ADMON DESCENTRALIZADA Y EMPRESAS TOLIMA"/>
    <x v="0"/>
    <n v="3.2850000000000001"/>
    <n v="4.833333333333"/>
    <n v="4.75"/>
    <n v="5"/>
    <n v="5"/>
    <n v="3.9125000000000001"/>
    <n v="4.25"/>
    <n v="4.25"/>
    <n v="4.01"/>
    <s v="Eficiente"/>
  </r>
  <r>
    <n v="2025"/>
    <x v="487"/>
    <x v="486"/>
    <x v="17"/>
    <x v="1"/>
    <x v="0"/>
    <x v="1"/>
    <x v="29"/>
    <s v="ADMON DESCENTRALIZADA Y EMPRESAS VALLE DEL CAUCA"/>
    <x v="0"/>
    <n v="4.7050000000000001"/>
    <n v="5"/>
    <n v="5"/>
    <n v="5"/>
    <n v="5"/>
    <n v="5"/>
    <n v="4.9000000000000004"/>
    <n v="4.9000000000000004"/>
    <n v="4.96"/>
    <s v="Eficiente"/>
  </r>
  <r>
    <n v="2025"/>
    <x v="488"/>
    <x v="487"/>
    <x v="2"/>
    <x v="1"/>
    <x v="0"/>
    <x v="1"/>
    <x v="29"/>
    <s v="ADMON DESCENTRALIZADA Y EMPRESAS ANTIOQUIA"/>
    <x v="0"/>
    <n v="5"/>
    <n v="5"/>
    <n v="5"/>
    <n v="5"/>
    <n v="5"/>
    <n v="4.3250000000000002"/>
    <n v="4.91"/>
    <n v="4.91"/>
    <n v="4.9400000000000004"/>
    <s v="Eficiente"/>
  </r>
  <r>
    <n v="2025"/>
    <x v="489"/>
    <x v="488"/>
    <x v="22"/>
    <x v="1"/>
    <x v="0"/>
    <x v="1"/>
    <x v="29"/>
    <s v="ADMON DESCENTRALIZADA Y EMPRESAS HUILA"/>
    <x v="0"/>
    <n v="5"/>
    <n v="5"/>
    <n v="5"/>
    <n v="5"/>
    <n v="5"/>
    <n v="4.6749999999999998"/>
    <n v="4.95"/>
    <n v="4.95"/>
    <n v="4.95"/>
    <s v="Eficiente"/>
  </r>
  <r>
    <n v="2025"/>
    <x v="490"/>
    <x v="489"/>
    <x v="13"/>
    <x v="1"/>
    <x v="0"/>
    <x v="0"/>
    <x v="28"/>
    <s v="ADMON DESCENTRALIZADA Y EMPRESAS META"/>
    <x v="0"/>
    <n v="4.8"/>
    <n v="5"/>
    <n v="5"/>
    <n v="4"/>
    <n v="5"/>
    <n v="5"/>
    <n v="4.8099999999999996"/>
    <n v="4.8099999999999996"/>
    <n v="4.75"/>
    <s v="Eficiente"/>
  </r>
  <r>
    <n v="2025"/>
    <x v="491"/>
    <x v="490"/>
    <x v="5"/>
    <x v="1"/>
    <x v="0"/>
    <x v="1"/>
    <x v="29"/>
    <s v="ADMON DESCENTRALIZADA Y EMPRESAS SANTANDER"/>
    <x v="0"/>
    <n v="5"/>
    <n v="5"/>
    <n v="5"/>
    <n v="5"/>
    <n v="5"/>
    <n v="5"/>
    <n v="5"/>
    <n v="5"/>
    <n v="5"/>
    <s v="Eficiente"/>
  </r>
  <r>
    <n v="2025"/>
    <x v="492"/>
    <x v="491"/>
    <x v="18"/>
    <x v="1"/>
    <x v="0"/>
    <x v="1"/>
    <x v="29"/>
    <s v="ADMON DESCENTRALIZADA Y EMPRESAS TOLIMA"/>
    <x v="0"/>
    <n v="4.3"/>
    <n v="4.8250000000000002"/>
    <n v="4"/>
    <n v="4.8250000000000002"/>
    <n v="5"/>
    <n v="4.5"/>
    <n v="4.6100000000000003"/>
    <n v="4.6100000000000003"/>
    <n v="4.42"/>
    <s v="Eficiente"/>
  </r>
  <r>
    <n v="2025"/>
    <x v="493"/>
    <x v="492"/>
    <x v="17"/>
    <x v="1"/>
    <x v="0"/>
    <x v="1"/>
    <x v="29"/>
    <s v="ADMON DESCENTRALIZADA Y EMPRESAS VALLE DEL CAUCA"/>
    <x v="0"/>
    <n v="4.88"/>
    <n v="5"/>
    <n v="5"/>
    <n v="5"/>
    <n v="5"/>
    <n v="4.6749999999999998"/>
    <n v="4.92"/>
    <n v="4.92"/>
    <n v="4.93"/>
    <s v="Eficiente"/>
  </r>
  <r>
    <n v="2025"/>
    <x v="494"/>
    <x v="493"/>
    <x v="2"/>
    <x v="1"/>
    <x v="0"/>
    <x v="1"/>
    <x v="29"/>
    <s v="ADMON DESCENTRALIZADA Y EMPRESAS ANTIOQUIA"/>
    <x v="0"/>
    <n v="4.6900000000000004"/>
    <n v="5"/>
    <n v="4.75"/>
    <n v="4.5250000000000004"/>
    <n v="5"/>
    <n v="5"/>
    <n v="4.82"/>
    <n v="4.82"/>
    <n v="4.82"/>
    <s v="Eficiente"/>
  </r>
  <r>
    <n v="2025"/>
    <x v="495"/>
    <x v="494"/>
    <x v="8"/>
    <x v="1"/>
    <x v="0"/>
    <x v="0"/>
    <x v="28"/>
    <s v="ADMON DESCENTRALIZADA Y EMPRESAS BOLIVAR"/>
    <x v="0"/>
    <n v="5"/>
    <n v="5"/>
    <n v="5"/>
    <n v="5"/>
    <n v="5"/>
    <n v="3.65"/>
    <n v="4.83"/>
    <n v="4.83"/>
    <n v="5"/>
    <s v="Eficiente"/>
  </r>
  <r>
    <n v="2025"/>
    <x v="496"/>
    <x v="495"/>
    <x v="22"/>
    <x v="1"/>
    <x v="0"/>
    <x v="1"/>
    <x v="29"/>
    <s v="ADMON DESCENTRALIZADA Y EMPRESAS HUILA"/>
    <x v="0"/>
    <n v="5"/>
    <n v="5"/>
    <n v="4.8499999999999996"/>
    <n v="4.8499999999999996"/>
    <n v="4.3"/>
    <n v="3.7374999999999998"/>
    <n v="4.79"/>
    <n v="4.79"/>
    <n v="4.8499999999999996"/>
    <s v="Eficiente"/>
  </r>
  <r>
    <n v="2025"/>
    <x v="497"/>
    <x v="496"/>
    <x v="18"/>
    <x v="1"/>
    <x v="0"/>
    <x v="1"/>
    <x v="29"/>
    <s v="ADMON DESCENTRALIZADA Y EMPRESAS TOLIMA"/>
    <x v="0"/>
    <n v="5"/>
    <n v="5"/>
    <n v="5"/>
    <n v="5"/>
    <n v="5"/>
    <n v="5"/>
    <n v="5"/>
    <n v="5"/>
    <n v="4.95"/>
    <s v="Eficiente"/>
  </r>
  <r>
    <n v="2025"/>
    <x v="498"/>
    <x v="497"/>
    <x v="17"/>
    <x v="1"/>
    <x v="0"/>
    <x v="1"/>
    <x v="29"/>
    <s v="ADMON DESCENTRALIZADA Y EMPRESAS VALLE DEL CAUCA"/>
    <x v="0"/>
    <n v="3.41"/>
    <n v="4.6666666666659999"/>
    <n v="5"/>
    <n v="4.8250000000000002"/>
    <n v="4.4000000000000004"/>
    <n v="2.8875000000000002"/>
    <n v="4.07"/>
    <n v="4.07"/>
    <n v="3.94"/>
    <s v="Eficiente"/>
  </r>
  <r>
    <n v="2025"/>
    <x v="499"/>
    <x v="498"/>
    <x v="2"/>
    <x v="1"/>
    <x v="0"/>
    <x v="1"/>
    <x v="29"/>
    <s v="ADMON DESCENTRALIZADA Y EMPRESAS ANTIOQUIA"/>
    <x v="0"/>
    <n v="4.54"/>
    <n v="4.93"/>
    <n v="4.8499999999999996"/>
    <n v="4.9124999999999996"/>
    <n v="5"/>
    <n v="4.4749999999999996"/>
    <n v="4.72"/>
    <n v="4.72"/>
    <n v="4.72"/>
    <s v="Eficiente"/>
  </r>
  <r>
    <n v="2025"/>
    <x v="500"/>
    <x v="499"/>
    <x v="22"/>
    <x v="1"/>
    <x v="0"/>
    <x v="1"/>
    <x v="29"/>
    <s v="ADMON DESCENTRALIZADA Y EMPRESAS HUILA"/>
    <x v="0"/>
    <n v="5"/>
    <n v="4.9416666666660003"/>
    <n v="4.2249999999999996"/>
    <n v="5"/>
    <n v="5"/>
    <n v="4.9124999999999996"/>
    <n v="4.91"/>
    <n v="4.91"/>
    <n v="4.95"/>
    <s v="Eficiente"/>
  </r>
  <r>
    <n v="2025"/>
    <x v="501"/>
    <x v="500"/>
    <x v="18"/>
    <x v="1"/>
    <x v="0"/>
    <x v="1"/>
    <x v="29"/>
    <s v="ADMON DESCENTRALIZADA Y EMPRESAS TOLIMA"/>
    <x v="0"/>
    <n v="5"/>
    <n v="5"/>
    <n v="4.75"/>
    <n v="5"/>
    <n v="5"/>
    <n v="4.4124999999999996"/>
    <n v="4.91"/>
    <n v="4.91"/>
    <n v="4.84"/>
    <s v="Eficiente"/>
  </r>
  <r>
    <n v="2025"/>
    <x v="502"/>
    <x v="501"/>
    <x v="17"/>
    <x v="1"/>
    <x v="0"/>
    <x v="1"/>
    <x v="29"/>
    <s v="ADMON DESCENTRALIZADA Y EMPRESAS VALLE DEL CAUCA"/>
    <x v="0"/>
    <n v="5"/>
    <n v="5"/>
    <n v="4.7"/>
    <n v="5"/>
    <n v="5"/>
    <n v="4.2374999999999998"/>
    <n v="4.88"/>
    <n v="4.88"/>
    <n v="4.9800000000000004"/>
    <s v="Eficiente"/>
  </r>
  <r>
    <n v="2025"/>
    <x v="503"/>
    <x v="502"/>
    <x v="2"/>
    <x v="1"/>
    <x v="0"/>
    <x v="1"/>
    <x v="29"/>
    <s v="ADMON DESCENTRALIZADA Y EMPRESAS ANTIOQUIA"/>
    <x v="0"/>
    <n v="4.9050000000000002"/>
    <n v="4.9000000000000004"/>
    <n v="5"/>
    <n v="5"/>
    <n v="5"/>
    <n v="5"/>
    <n v="4.9000000000000004"/>
    <n v="4.9000000000000004"/>
    <n v="4.8099999999999996"/>
    <s v="Eficiente"/>
  </r>
  <r>
    <n v="2025"/>
    <x v="504"/>
    <x v="503"/>
    <x v="15"/>
    <x v="1"/>
    <x v="0"/>
    <x v="3"/>
    <x v="27"/>
    <s v="ADMON DESCENTRALIZADA Y EMPRESAS CUNDINAMARCA"/>
    <x v="0"/>
    <n v="5"/>
    <n v="5"/>
    <n v="3"/>
    <n v="5"/>
    <n v="5"/>
    <n v="5"/>
    <n v="4.87"/>
    <n v="4.87"/>
    <n v="4.55"/>
    <s v="Eficiente"/>
  </r>
  <r>
    <n v="2025"/>
    <x v="505"/>
    <x v="504"/>
    <x v="22"/>
    <x v="1"/>
    <x v="0"/>
    <x v="1"/>
    <x v="29"/>
    <s v="ADMON DESCENTRALIZADA Y EMPRESAS HUILA"/>
    <x v="0"/>
    <n v="4.93"/>
    <n v="5"/>
    <n v="4.75"/>
    <n v="4.9124999999999996"/>
    <n v="4.4000000000000004"/>
    <n v="5"/>
    <n v="4.93"/>
    <n v="4.93"/>
    <n v="4.91"/>
    <s v="Eficiente"/>
  </r>
  <r>
    <n v="2025"/>
    <x v="506"/>
    <x v="505"/>
    <x v="3"/>
    <x v="1"/>
    <x v="0"/>
    <x v="1"/>
    <x v="29"/>
    <s v="ADMON DESCENTRALIZADA Y EMPRESAS NARIÑO"/>
    <x v="0"/>
    <n v="3.2"/>
    <n v="3.3816666666659998"/>
    <n v="3"/>
    <n v="4.4124999999999996"/>
    <n v="5"/>
    <n v="2.3875000000000002"/>
    <n v="3.4"/>
    <n v="3.4"/>
    <n v="3.58"/>
    <s v="Adecuado"/>
  </r>
  <r>
    <n v="2025"/>
    <x v="507"/>
    <x v="506"/>
    <x v="5"/>
    <x v="1"/>
    <x v="0"/>
    <x v="0"/>
    <x v="28"/>
    <s v="ADMON DESCENTRALIZADA Y EMPRESAS SANTANDER"/>
    <x v="0"/>
    <n v="5"/>
    <n v="5"/>
    <n v="5"/>
    <n v="5"/>
    <n v="5"/>
    <n v="5"/>
    <n v="5"/>
    <n v="5"/>
    <n v="4.75"/>
    <s v="Eficiente"/>
  </r>
  <r>
    <n v="2025"/>
    <x v="508"/>
    <x v="507"/>
    <x v="18"/>
    <x v="1"/>
    <x v="0"/>
    <x v="1"/>
    <x v="29"/>
    <s v="ADMON DESCENTRALIZADA Y EMPRESAS TOLIMA"/>
    <x v="0"/>
    <n v="4.2699999999999996"/>
    <n v="4.8916666666659996"/>
    <n v="4.5250000000000004"/>
    <n v="5"/>
    <n v="5"/>
    <n v="4.5875000000000004"/>
    <n v="4.6500000000000004"/>
    <n v="4.6500000000000004"/>
    <n v="4.5199999999999996"/>
    <s v="Eficiente"/>
  </r>
  <r>
    <n v="2025"/>
    <x v="509"/>
    <x v="508"/>
    <x v="17"/>
    <x v="1"/>
    <x v="0"/>
    <x v="1"/>
    <x v="29"/>
    <s v="ADMON DESCENTRALIZADA Y EMPRESAS VALLE DEL CAUCA"/>
    <x v="0"/>
    <n v="4.41"/>
    <n v="5"/>
    <n v="2.4249999999999998"/>
    <n v="4"/>
    <n v="5"/>
    <n v="5"/>
    <n v="4.5199999999999996"/>
    <n v="4.5199999999999996"/>
    <n v="4.07"/>
    <s v="Eficiente"/>
  </r>
  <r>
    <n v="2025"/>
    <x v="510"/>
    <x v="509"/>
    <x v="2"/>
    <x v="1"/>
    <x v="0"/>
    <x v="1"/>
    <x v="29"/>
    <s v="ADMON DESCENTRALIZADA Y EMPRESAS ANTIOQUIA"/>
    <x v="0"/>
    <n v="4.8600000000000003"/>
    <n v="5"/>
    <n v="4.8499999999999996"/>
    <n v="5"/>
    <n v="5"/>
    <n v="4"/>
    <n v="4.82"/>
    <n v="4.82"/>
    <n v="4.84"/>
    <s v="Eficiente"/>
  </r>
  <r>
    <n v="2025"/>
    <x v="511"/>
    <x v="510"/>
    <x v="1"/>
    <x v="1"/>
    <x v="0"/>
    <x v="1"/>
    <x v="29"/>
    <s v="ADMON DESCENTRALIZADA Y EMPRESAS BOYACA"/>
    <x v="0"/>
    <n v="5"/>
    <n v="5"/>
    <n v="5"/>
    <n v="5"/>
    <n v="5"/>
    <n v="4"/>
    <n v="4.87"/>
    <n v="4.87"/>
    <n v="4.8099999999999996"/>
    <s v="Eficiente"/>
  </r>
  <r>
    <n v="2025"/>
    <x v="512"/>
    <x v="511"/>
    <x v="22"/>
    <x v="1"/>
    <x v="0"/>
    <x v="1"/>
    <x v="29"/>
    <s v="ADMON DESCENTRALIZADA Y EMPRESAS HUILA"/>
    <x v="0"/>
    <n v="4.8600000000000003"/>
    <n v="4.9649999999999999"/>
    <n v="4.45"/>
    <n v="5"/>
    <n v="5"/>
    <n v="4.7"/>
    <n v="4.8600000000000003"/>
    <n v="4.8600000000000003"/>
    <n v="4.88"/>
    <s v="Eficiente"/>
  </r>
  <r>
    <n v="2025"/>
    <x v="513"/>
    <x v="512"/>
    <x v="3"/>
    <x v="1"/>
    <x v="0"/>
    <x v="1"/>
    <x v="29"/>
    <s v="ADMON DESCENTRALIZADA Y EMPRESAS NARIÑO"/>
    <x v="0"/>
    <n v="5"/>
    <n v="4.9649999999999999"/>
    <n v="4"/>
    <n v="4.6500000000000004"/>
    <n v="5"/>
    <n v="2.8250000000000002"/>
    <n v="4.5999999999999996"/>
    <n v="4.5999999999999996"/>
    <m/>
    <s v="Eficiente"/>
  </r>
  <r>
    <n v="2025"/>
    <x v="514"/>
    <x v="513"/>
    <x v="18"/>
    <x v="1"/>
    <x v="0"/>
    <x v="1"/>
    <x v="29"/>
    <s v="ADMON DESCENTRALIZADA Y EMPRESAS TOLIMA"/>
    <x v="0"/>
    <n v="4.8899999999999997"/>
    <n v="5"/>
    <n v="5"/>
    <n v="5"/>
    <n v="5"/>
    <n v="5"/>
    <n v="4.96"/>
    <n v="4.96"/>
    <n v="4.96"/>
    <s v="Eficiente"/>
  </r>
  <r>
    <n v="2025"/>
    <x v="515"/>
    <x v="514"/>
    <x v="2"/>
    <x v="1"/>
    <x v="0"/>
    <x v="1"/>
    <x v="29"/>
    <s v="ADMON DESCENTRALIZADA Y EMPRESAS ANTIOQUIA"/>
    <x v="0"/>
    <n v="3.855"/>
    <n v="4.95"/>
    <n v="3.9249999999999998"/>
    <n v="4.5"/>
    <n v="4.3"/>
    <n v="2.9750000000000001"/>
    <n v="4.21"/>
    <n v="4.21"/>
    <n v="3.93"/>
    <s v="Eficiente"/>
  </r>
  <r>
    <n v="2025"/>
    <x v="516"/>
    <x v="515"/>
    <x v="15"/>
    <x v="1"/>
    <x v="0"/>
    <x v="1"/>
    <x v="29"/>
    <s v="ADMON DESCENTRALIZADA Y EMPRESAS CUNDINAMARCA"/>
    <x v="0"/>
    <n v="5"/>
    <n v="5"/>
    <n v="5"/>
    <n v="5"/>
    <n v="5"/>
    <n v="4.5"/>
    <n v="4.93"/>
    <n v="4.93"/>
    <n v="4.93"/>
    <s v="Eficiente"/>
  </r>
  <r>
    <n v="2025"/>
    <x v="517"/>
    <x v="516"/>
    <x v="3"/>
    <x v="1"/>
    <x v="0"/>
    <x v="1"/>
    <x v="29"/>
    <s v="ADMON DESCENTRALIZADA Y EMPRESAS NARIÑO"/>
    <x v="0"/>
    <n v="4.66"/>
    <n v="4.2833333333330001"/>
    <n v="4.7"/>
    <n v="4.6500000000000004"/>
    <n v="5"/>
    <n v="3.6749999999999998"/>
    <n v="4.43"/>
    <n v="4.43"/>
    <n v="4.1900000000000004"/>
    <s v="Eficiente"/>
  </r>
  <r>
    <n v="2025"/>
    <x v="518"/>
    <x v="517"/>
    <x v="18"/>
    <x v="1"/>
    <x v="0"/>
    <x v="1"/>
    <x v="29"/>
    <s v="ADMON DESCENTRALIZADA Y EMPRESAS TOLIMA"/>
    <x v="0"/>
    <n v="4.8"/>
    <n v="4.8849999999999998"/>
    <n v="4.5250000000000004"/>
    <n v="5"/>
    <n v="5"/>
    <n v="4.5"/>
    <n v="4.78"/>
    <n v="4.78"/>
    <n v="4.78"/>
    <s v="Eficiente"/>
  </r>
  <r>
    <n v="2025"/>
    <x v="519"/>
    <x v="518"/>
    <x v="17"/>
    <x v="1"/>
    <x v="0"/>
    <x v="1"/>
    <x v="29"/>
    <s v="ADMON DESCENTRALIZADA Y EMPRESAS VALLE DEL CAUCA"/>
    <x v="0"/>
    <n v="4.93"/>
    <n v="5"/>
    <n v="5"/>
    <n v="5"/>
    <n v="5"/>
    <n v="5"/>
    <n v="4.97"/>
    <n v="4.97"/>
    <n v="4.97"/>
    <s v="Eficiente"/>
  </r>
  <r>
    <n v="2025"/>
    <x v="520"/>
    <x v="519"/>
    <x v="9"/>
    <x v="1"/>
    <x v="0"/>
    <x v="1"/>
    <x v="29"/>
    <s v="ADMON DESCENTRALIZADA Y EMPRESAS PUTUMAYO"/>
    <x v="0"/>
    <n v="5"/>
    <n v="5"/>
    <n v="4.2249999999999996"/>
    <n v="5"/>
    <n v="5"/>
    <n v="5"/>
    <n v="4.95"/>
    <n v="4.95"/>
    <n v="4.95"/>
    <s v="Eficiente"/>
  </r>
  <r>
    <n v="2025"/>
    <x v="521"/>
    <x v="520"/>
    <x v="2"/>
    <x v="1"/>
    <x v="0"/>
    <x v="1"/>
    <x v="29"/>
    <s v="ADMON DESCENTRALIZADA Y EMPRESAS ANTIOQUIA"/>
    <x v="0"/>
    <n v="3.5"/>
    <n v="4.833333333333"/>
    <n v="4.7"/>
    <n v="4.8250000000000002"/>
    <n v="5"/>
    <n v="5"/>
    <n v="4.42"/>
    <n v="4.42"/>
    <n v="4.0999999999999996"/>
    <s v="Eficiente"/>
  </r>
  <r>
    <n v="2025"/>
    <x v="522"/>
    <x v="521"/>
    <x v="1"/>
    <x v="1"/>
    <x v="0"/>
    <x v="1"/>
    <x v="29"/>
    <s v="ADMON DESCENTRALIZADA Y EMPRESAS BOYACA"/>
    <x v="0"/>
    <n v="5"/>
    <n v="5"/>
    <n v="5"/>
    <n v="5"/>
    <n v="5"/>
    <n v="5"/>
    <n v="5"/>
    <n v="5"/>
    <n v="5"/>
    <s v="Eficiente"/>
  </r>
  <r>
    <n v="2025"/>
    <x v="523"/>
    <x v="522"/>
    <x v="10"/>
    <x v="1"/>
    <x v="0"/>
    <x v="1"/>
    <x v="29"/>
    <s v="ADMON DESCENTRALIZADA Y EMPRESAS CALDAS"/>
    <x v="0"/>
    <n v="4.3899999999999997"/>
    <n v="4.8833333333329998"/>
    <n v="4.4249999999999998"/>
    <n v="5"/>
    <n v="5"/>
    <n v="4.1500000000000004"/>
    <n v="4.62"/>
    <n v="4.62"/>
    <n v="4.0199999999999996"/>
    <s v="Eficiente"/>
  </r>
  <r>
    <n v="2025"/>
    <x v="524"/>
    <x v="523"/>
    <x v="3"/>
    <x v="1"/>
    <x v="0"/>
    <x v="1"/>
    <x v="29"/>
    <s v="ADMON DESCENTRALIZADA Y EMPRESAS NARIÑO"/>
    <x v="0"/>
    <n v="4.76"/>
    <n v="5"/>
    <n v="4.75"/>
    <n v="5"/>
    <n v="5"/>
    <n v="4.6749999999999998"/>
    <n v="4.8600000000000003"/>
    <n v="4.8600000000000003"/>
    <n v="4.6399999999999997"/>
    <s v="Eficiente"/>
  </r>
  <r>
    <n v="2025"/>
    <x v="525"/>
    <x v="524"/>
    <x v="18"/>
    <x v="1"/>
    <x v="0"/>
    <x v="1"/>
    <x v="29"/>
    <s v="ADMON DESCENTRALIZADA Y EMPRESAS TOLIMA"/>
    <x v="0"/>
    <n v="4.67"/>
    <n v="5"/>
    <n v="5"/>
    <n v="5"/>
    <n v="5"/>
    <n v="4.6749999999999998"/>
    <n v="4.8499999999999996"/>
    <n v="4.8499999999999996"/>
    <n v="4.78"/>
    <s v="Eficiente"/>
  </r>
  <r>
    <n v="2025"/>
    <x v="526"/>
    <x v="525"/>
    <x v="17"/>
    <x v="1"/>
    <x v="0"/>
    <x v="1"/>
    <x v="29"/>
    <s v="ADMON DESCENTRALIZADA Y EMPRESAS VALLE DEL CAUCA"/>
    <x v="0"/>
    <n v="3.59"/>
    <n v="4.8650000000000002"/>
    <n v="4.1500000000000004"/>
    <n v="4.6749999999999998"/>
    <n v="5"/>
    <n v="3.9125000000000001"/>
    <n v="4.24"/>
    <n v="4.24"/>
    <n v="4"/>
    <s v="Eficiente"/>
  </r>
  <r>
    <n v="2025"/>
    <x v="527"/>
    <x v="526"/>
    <x v="2"/>
    <x v="1"/>
    <x v="0"/>
    <x v="1"/>
    <x v="29"/>
    <s v="ADMON DESCENTRALIZADA Y EMPRESAS ANTIOQUIA"/>
    <x v="0"/>
    <n v="4.47"/>
    <n v="4.95"/>
    <n v="5"/>
    <n v="4.9124999999999996"/>
    <n v="5"/>
    <n v="4"/>
    <n v="4.67"/>
    <n v="4.67"/>
    <m/>
    <s v="Eficiente"/>
  </r>
  <r>
    <n v="2025"/>
    <x v="528"/>
    <x v="527"/>
    <x v="3"/>
    <x v="1"/>
    <x v="0"/>
    <x v="1"/>
    <x v="29"/>
    <s v="ADMON DESCENTRALIZADA Y EMPRESAS NARIÑO"/>
    <x v="0"/>
    <n v="4.05"/>
    <n v="4.6666666666659999"/>
    <n v="4"/>
    <n v="4.8250000000000002"/>
    <n v="5"/>
    <n v="2.9750000000000001"/>
    <n v="4.24"/>
    <n v="4.24"/>
    <n v="4.96"/>
    <s v="Eficiente"/>
  </r>
  <r>
    <n v="2025"/>
    <x v="529"/>
    <x v="528"/>
    <x v="19"/>
    <x v="1"/>
    <x v="0"/>
    <x v="1"/>
    <x v="29"/>
    <s v="ADMON DESCENTRALIZADA Y EMPRESAS NORTE DE SANTANDER"/>
    <x v="0"/>
    <n v="4.2850000000000001"/>
    <n v="4.6583333333330001"/>
    <n v="4.7"/>
    <n v="4.6124999999999998"/>
    <n v="5"/>
    <n v="4.3"/>
    <n v="4.53"/>
    <n v="4.53"/>
    <n v="4.12"/>
    <s v="Eficiente"/>
  </r>
  <r>
    <n v="2025"/>
    <x v="530"/>
    <x v="529"/>
    <x v="28"/>
    <x v="1"/>
    <x v="0"/>
    <x v="0"/>
    <x v="28"/>
    <s v="ADMON DESCENTRALIZADA Y EMPRESAS QUINDIO"/>
    <x v="0"/>
    <n v="4.6100000000000003"/>
    <n v="4.833333333333"/>
    <n v="5"/>
    <n v="5"/>
    <n v="5"/>
    <n v="4.6749999999999998"/>
    <n v="4.7699999999999996"/>
    <n v="4.7699999999999996"/>
    <m/>
    <s v="Eficiente"/>
  </r>
  <r>
    <n v="2025"/>
    <x v="531"/>
    <x v="530"/>
    <x v="18"/>
    <x v="1"/>
    <x v="0"/>
    <x v="1"/>
    <x v="29"/>
    <s v="ADMON DESCENTRALIZADA Y EMPRESAS TOLIMA"/>
    <x v="0"/>
    <n v="4.7300000000000004"/>
    <n v="4.95"/>
    <n v="4.75"/>
    <n v="4.8250000000000002"/>
    <n v="5"/>
    <n v="4.4124999999999996"/>
    <n v="4.78"/>
    <n v="4.78"/>
    <n v="4.58"/>
    <s v="Eficiente"/>
  </r>
  <r>
    <n v="2025"/>
    <x v="532"/>
    <x v="531"/>
    <x v="17"/>
    <x v="1"/>
    <x v="0"/>
    <x v="1"/>
    <x v="29"/>
    <s v="ADMON DESCENTRALIZADA Y EMPRESAS VALLE DEL CAUCA"/>
    <x v="0"/>
    <n v="4.8600000000000003"/>
    <n v="5"/>
    <n v="5"/>
    <n v="5"/>
    <n v="5"/>
    <n v="4.5"/>
    <n v="4.8899999999999997"/>
    <n v="4.8899999999999997"/>
    <n v="4.8899999999999997"/>
    <s v="Eficiente"/>
  </r>
  <r>
    <n v="2025"/>
    <x v="533"/>
    <x v="532"/>
    <x v="2"/>
    <x v="1"/>
    <x v="0"/>
    <x v="1"/>
    <x v="29"/>
    <s v="ADMON DESCENTRALIZADA Y EMPRESAS ANTIOQUIA"/>
    <x v="0"/>
    <n v="4.74"/>
    <n v="4.9349999999999996"/>
    <n v="4.45"/>
    <n v="4.5875000000000004"/>
    <n v="5"/>
    <n v="4.7374999999999998"/>
    <n v="4.75"/>
    <n v="4.75"/>
    <n v="4.75"/>
    <s v="Eficiente"/>
  </r>
  <r>
    <n v="2025"/>
    <x v="534"/>
    <x v="533"/>
    <x v="10"/>
    <x v="1"/>
    <x v="0"/>
    <x v="1"/>
    <x v="29"/>
    <s v="ADMON DESCENTRALIZADA Y EMPRESAS CALDAS"/>
    <x v="0"/>
    <n v="5"/>
    <n v="5"/>
    <n v="4.45"/>
    <n v="5"/>
    <n v="5"/>
    <n v="5"/>
    <n v="4.96"/>
    <n v="4.96"/>
    <n v="4.88"/>
    <s v="Eficiente"/>
  </r>
  <r>
    <n v="2025"/>
    <x v="535"/>
    <x v="534"/>
    <x v="11"/>
    <x v="1"/>
    <x v="0"/>
    <x v="1"/>
    <x v="29"/>
    <s v="ADMON DESCENTRALIZADA Y EMPRESAS CORDOBA"/>
    <x v="0"/>
    <n v="4.33"/>
    <n v="4.9649999999999999"/>
    <n v="4.375"/>
    <n v="4.9124999999999996"/>
    <n v="5"/>
    <n v="4.7374999999999998"/>
    <n v="4.68"/>
    <n v="4.68"/>
    <n v="4.76"/>
    <s v="Eficiente"/>
  </r>
  <r>
    <n v="2025"/>
    <x v="536"/>
    <x v="535"/>
    <x v="3"/>
    <x v="1"/>
    <x v="0"/>
    <x v="1"/>
    <x v="29"/>
    <s v="ADMON DESCENTRALIZADA Y EMPRESAS NARIÑO"/>
    <x v="0"/>
    <n v="4.4950000000000001"/>
    <n v="4.833333333333"/>
    <n v="5"/>
    <n v="4.8250000000000002"/>
    <n v="5"/>
    <n v="4.2625000000000002"/>
    <n v="4.66"/>
    <n v="4.66"/>
    <m/>
    <s v="Eficiente"/>
  </r>
  <r>
    <n v="2025"/>
    <x v="537"/>
    <x v="536"/>
    <x v="18"/>
    <x v="1"/>
    <x v="0"/>
    <x v="1"/>
    <x v="29"/>
    <s v="ADMON DESCENTRALIZADA Y EMPRESAS TOLIMA"/>
    <x v="0"/>
    <n v="4.1399999999999997"/>
    <n v="4.95"/>
    <n v="4.8499999999999996"/>
    <n v="5"/>
    <n v="5"/>
    <n v="4.0875000000000004"/>
    <n v="4.58"/>
    <n v="4.58"/>
    <n v="4.67"/>
    <s v="Eficiente"/>
  </r>
  <r>
    <n v="2025"/>
    <x v="538"/>
    <x v="537"/>
    <x v="2"/>
    <x v="1"/>
    <x v="0"/>
    <x v="1"/>
    <x v="29"/>
    <s v="ADMON DESCENTRALIZADA Y EMPRESAS ANTIOQUIA"/>
    <x v="0"/>
    <n v="3.9649999999999999"/>
    <n v="4.708333333333"/>
    <n v="3.45"/>
    <n v="4.7874999999999996"/>
    <n v="5"/>
    <n v="4.7625000000000002"/>
    <n v="4.45"/>
    <n v="4.45"/>
    <n v="4.51"/>
    <s v="Eficiente"/>
  </r>
  <r>
    <n v="2025"/>
    <x v="539"/>
    <x v="538"/>
    <x v="1"/>
    <x v="1"/>
    <x v="0"/>
    <x v="1"/>
    <x v="29"/>
    <s v="ADMON DESCENTRALIZADA Y EMPRESAS BOYACA"/>
    <x v="0"/>
    <n v="4.835"/>
    <n v="5"/>
    <n v="5"/>
    <n v="5"/>
    <n v="5"/>
    <n v="4.5"/>
    <n v="4.88"/>
    <n v="4.88"/>
    <n v="4.75"/>
    <s v="Eficiente"/>
  </r>
  <r>
    <n v="2025"/>
    <x v="540"/>
    <x v="539"/>
    <x v="11"/>
    <x v="1"/>
    <x v="0"/>
    <x v="1"/>
    <x v="29"/>
    <s v="ADMON DESCENTRALIZADA Y EMPRESAS CORDOBA"/>
    <x v="0"/>
    <n v="3.66"/>
    <n v="4.9649999999999999"/>
    <n v="4.75"/>
    <n v="5"/>
    <n v="5"/>
    <n v="4.4124999999999996"/>
    <n v="4.47"/>
    <n v="4.47"/>
    <n v="4.47"/>
    <s v="Eficiente"/>
  </r>
  <r>
    <n v="2025"/>
    <x v="541"/>
    <x v="540"/>
    <x v="22"/>
    <x v="1"/>
    <x v="0"/>
    <x v="0"/>
    <x v="28"/>
    <s v="ADMON DESCENTRALIZADA Y EMPRESAS HUILA"/>
    <x v="0"/>
    <n v="5"/>
    <n v="5"/>
    <n v="5"/>
    <n v="5"/>
    <n v="5"/>
    <n v="5"/>
    <n v="5"/>
    <n v="5"/>
    <n v="4.91"/>
    <s v="Eficiente"/>
  </r>
  <r>
    <n v="2025"/>
    <x v="542"/>
    <x v="541"/>
    <x v="3"/>
    <x v="1"/>
    <x v="0"/>
    <x v="1"/>
    <x v="29"/>
    <s v="ADMON DESCENTRALIZADA Y EMPRESAS NARIÑO"/>
    <x v="0"/>
    <n v="4.55"/>
    <n v="4.6666666666659999"/>
    <n v="5"/>
    <n v="5"/>
    <n v="5"/>
    <n v="3.1749999999999998"/>
    <n v="4.5"/>
    <n v="4.5"/>
    <n v="4.41"/>
    <s v="Eficiente"/>
  </r>
  <r>
    <n v="2025"/>
    <x v="543"/>
    <x v="542"/>
    <x v="18"/>
    <x v="1"/>
    <x v="0"/>
    <x v="1"/>
    <x v="29"/>
    <s v="ADMON DESCENTRALIZADA Y EMPRESAS TOLIMA"/>
    <x v="0"/>
    <n v="4.54"/>
    <n v="5"/>
    <n v="4.2249999999999996"/>
    <n v="5"/>
    <n v="5"/>
    <n v="4.5"/>
    <n v="4.74"/>
    <n v="4.74"/>
    <n v="4.7"/>
    <s v="Eficiente"/>
  </r>
  <r>
    <n v="2025"/>
    <x v="544"/>
    <x v="543"/>
    <x v="17"/>
    <x v="1"/>
    <x v="0"/>
    <x v="1"/>
    <x v="29"/>
    <s v="ADMON DESCENTRALIZADA Y EMPRESAS VALLE DEL CAUCA"/>
    <x v="0"/>
    <n v="4.08"/>
    <n v="4.8266666666660001"/>
    <n v="4.0999999999999996"/>
    <n v="5"/>
    <n v="5"/>
    <n v="3.4750000000000001"/>
    <n v="4.38"/>
    <n v="4.38"/>
    <n v="4.09"/>
    <s v="Eficiente"/>
  </r>
  <r>
    <n v="2025"/>
    <x v="545"/>
    <x v="544"/>
    <x v="2"/>
    <x v="1"/>
    <x v="0"/>
    <x v="1"/>
    <x v="29"/>
    <s v="ADMON DESCENTRALIZADA Y EMPRESAS ANTIOQUIA"/>
    <x v="0"/>
    <n v="2.94"/>
    <n v="4.4050000000000002"/>
    <n v="3.2749999999999999"/>
    <n v="4.6749999999999998"/>
    <n v="5"/>
    <n v="1.3"/>
    <n v="3.51"/>
    <n v="3.51"/>
    <n v="3.68"/>
    <s v="Adecuado"/>
  </r>
  <r>
    <n v="2025"/>
    <x v="546"/>
    <x v="545"/>
    <x v="11"/>
    <x v="1"/>
    <x v="0"/>
    <x v="1"/>
    <x v="29"/>
    <s v="ADMON DESCENTRALIZADA Y EMPRESAS CORDOBA"/>
    <x v="0"/>
    <n v="4.2"/>
    <n v="4.7333333333330003"/>
    <n v="4"/>
    <n v="4.5"/>
    <n v="5"/>
    <n v="5"/>
    <n v="4.5"/>
    <n v="4.5"/>
    <n v="4.54"/>
    <s v="Eficiente"/>
  </r>
  <r>
    <n v="2025"/>
    <x v="547"/>
    <x v="546"/>
    <x v="3"/>
    <x v="1"/>
    <x v="0"/>
    <x v="1"/>
    <x v="29"/>
    <s v="ADMON DESCENTRALIZADA Y EMPRESAS NARIÑO"/>
    <x v="0"/>
    <n v="3.165"/>
    <n v="4.458333333333"/>
    <n v="3.2250000000000001"/>
    <n v="4.1124999999999998"/>
    <n v="5"/>
    <n v="3"/>
    <n v="3.74"/>
    <n v="3.74"/>
    <n v="3.68"/>
    <s v="Adecuado"/>
  </r>
  <r>
    <n v="2025"/>
    <x v="548"/>
    <x v="547"/>
    <x v="28"/>
    <x v="1"/>
    <x v="0"/>
    <x v="1"/>
    <x v="29"/>
    <s v="ADMON DESCENTRALIZADA Y EMPRESAS QUINDIO"/>
    <x v="0"/>
    <n v="4.67"/>
    <n v="4.4683333333329998"/>
    <n v="4.1500000000000004"/>
    <n v="4.9124999999999996"/>
    <n v="5"/>
    <n v="4.3250000000000002"/>
    <n v="4.62"/>
    <n v="4.62"/>
    <n v="4.62"/>
    <s v="Eficiente"/>
  </r>
  <r>
    <n v="2025"/>
    <x v="549"/>
    <x v="548"/>
    <x v="18"/>
    <x v="1"/>
    <x v="0"/>
    <x v="1"/>
    <x v="29"/>
    <s v="ADMON DESCENTRALIZADA Y EMPRESAS TOLIMA"/>
    <x v="0"/>
    <n v="4.88"/>
    <n v="5"/>
    <n v="4.0750000000000002"/>
    <n v="4"/>
    <n v="5"/>
    <n v="4.6749999999999998"/>
    <n v="4.7300000000000004"/>
    <n v="4.7300000000000004"/>
    <n v="4.7300000000000004"/>
    <s v="Eficiente"/>
  </r>
  <r>
    <n v="2025"/>
    <x v="550"/>
    <x v="549"/>
    <x v="17"/>
    <x v="1"/>
    <x v="0"/>
    <x v="1"/>
    <x v="29"/>
    <s v="ADMON DESCENTRALIZADA Y EMPRESAS VALLE DEL CAUCA"/>
    <x v="0"/>
    <n v="4.5999999999999996"/>
    <n v="5"/>
    <n v="4.7"/>
    <n v="5"/>
    <n v="5"/>
    <n v="5"/>
    <n v="4.8499999999999996"/>
    <n v="4.8499999999999996"/>
    <n v="4.9800000000000004"/>
    <s v="Eficiente"/>
  </r>
  <r>
    <n v="2025"/>
    <x v="551"/>
    <x v="550"/>
    <x v="32"/>
    <x v="1"/>
    <x v="0"/>
    <x v="0"/>
    <x v="28"/>
    <s v="ADMON DESCENTRALIZADA Y EMPRESAS GUAVIARE"/>
    <x v="0"/>
    <n v="4.835"/>
    <n v="5"/>
    <n v="4.8499999999999996"/>
    <n v="5"/>
    <n v="5"/>
    <n v="4.0374999999999996"/>
    <n v="4.8099999999999996"/>
    <n v="4.8099999999999996"/>
    <n v="4.8099999999999996"/>
    <s v="Eficiente"/>
  </r>
  <r>
    <n v="2025"/>
    <x v="552"/>
    <x v="551"/>
    <x v="2"/>
    <x v="1"/>
    <x v="0"/>
    <x v="1"/>
    <x v="29"/>
    <s v="ADMON DESCENTRALIZADA Y EMPRESAS ANTIOQUIA"/>
    <x v="0"/>
    <n v="4.915"/>
    <n v="4.871666666666"/>
    <n v="4.8499999999999996"/>
    <n v="4.8499999999999996"/>
    <n v="5"/>
    <n v="4.8499999999999996"/>
    <n v="4.8600000000000003"/>
    <n v="4.8600000000000003"/>
    <n v="4.6900000000000004"/>
    <s v="Eficiente"/>
  </r>
  <r>
    <n v="2025"/>
    <x v="553"/>
    <x v="552"/>
    <x v="3"/>
    <x v="1"/>
    <x v="0"/>
    <x v="1"/>
    <x v="29"/>
    <s v="ADMON DESCENTRALIZADA Y EMPRESAS NARIÑO"/>
    <x v="0"/>
    <n v="4.8600000000000003"/>
    <n v="4.92"/>
    <n v="4.5999999999999996"/>
    <n v="4.3375000000000004"/>
    <n v="5"/>
    <n v="3.9125000000000001"/>
    <n v="4.67"/>
    <n v="4.67"/>
    <n v="4.5599999999999996"/>
    <s v="Eficiente"/>
  </r>
  <r>
    <n v="2025"/>
    <x v="554"/>
    <x v="553"/>
    <x v="28"/>
    <x v="1"/>
    <x v="0"/>
    <x v="0"/>
    <x v="12"/>
    <s v="ADMON DESCENTRALIZADA Y EMPRESAS QUINDIO"/>
    <x v="0"/>
    <n v="5"/>
    <n v="5"/>
    <n v="5"/>
    <n v="5"/>
    <n v="5"/>
    <n v="4.8499999999999996"/>
    <n v="4.9800000000000004"/>
    <n v="4.9800000000000004"/>
    <n v="4.95"/>
    <s v="Eficiente"/>
  </r>
  <r>
    <n v="2025"/>
    <x v="555"/>
    <x v="554"/>
    <x v="18"/>
    <x v="1"/>
    <x v="0"/>
    <x v="1"/>
    <x v="29"/>
    <s v="ADMON DESCENTRALIZADA Y EMPRESAS TOLIMA"/>
    <x v="0"/>
    <n v="4.7249999999999996"/>
    <n v="4.45"/>
    <n v="4.75"/>
    <n v="4.2374999999999998"/>
    <n v="5"/>
    <n v="4.8499999999999996"/>
    <n v="4.7"/>
    <n v="4.7"/>
    <n v="4.78"/>
    <s v="Eficiente"/>
  </r>
  <r>
    <n v="2025"/>
    <x v="556"/>
    <x v="555"/>
    <x v="17"/>
    <x v="1"/>
    <x v="0"/>
    <x v="1"/>
    <x v="29"/>
    <s v="ADMON DESCENTRALIZADA Y EMPRESAS VALLE DEL CAUCA"/>
    <x v="0"/>
    <n v="4.26"/>
    <n v="5"/>
    <n v="5"/>
    <n v="4.9124999999999996"/>
    <n v="5"/>
    <n v="3.65"/>
    <n v="4.58"/>
    <n v="4.58"/>
    <n v="4.53"/>
    <s v="Eficiente"/>
  </r>
  <r>
    <n v="2025"/>
    <x v="557"/>
    <x v="556"/>
    <x v="2"/>
    <x v="1"/>
    <x v="0"/>
    <x v="1"/>
    <x v="29"/>
    <s v="ADMON DESCENTRALIZADA Y EMPRESAS ANTIOQUIA"/>
    <x v="0"/>
    <n v="4.93"/>
    <n v="5"/>
    <n v="4.7"/>
    <n v="5"/>
    <n v="5"/>
    <n v="4.5"/>
    <n v="4.8899999999999997"/>
    <n v="4.8899999999999997"/>
    <n v="4.9000000000000004"/>
    <s v="Eficiente"/>
  </r>
  <r>
    <n v="2025"/>
    <x v="558"/>
    <x v="557"/>
    <x v="18"/>
    <x v="1"/>
    <x v="0"/>
    <x v="1"/>
    <x v="29"/>
    <s v="ADMON DESCENTRALIZADA Y EMPRESAS TOLIMA"/>
    <x v="0"/>
    <n v="3.5649999999999999"/>
    <n v="4.8916666666659996"/>
    <n v="2.9"/>
    <n v="4.5999999999999996"/>
    <n v="3"/>
    <n v="3.5"/>
    <n v="4.07"/>
    <n v="4.07"/>
    <n v="4.93"/>
    <s v="Eficiente"/>
  </r>
  <r>
    <n v="2025"/>
    <x v="559"/>
    <x v="558"/>
    <x v="17"/>
    <x v="1"/>
    <x v="0"/>
    <x v="1"/>
    <x v="29"/>
    <s v="ADMON DESCENTRALIZADA Y EMPRESAS VALLE DEL CAUCA"/>
    <x v="0"/>
    <n v="3.21"/>
    <n v="4.7683333333329996"/>
    <n v="4.3250000000000002"/>
    <n v="4.4375"/>
    <n v="5"/>
    <n v="3.85"/>
    <n v="4.08"/>
    <n v="4.08"/>
    <n v="4.09"/>
    <s v="Eficiente"/>
  </r>
  <r>
    <n v="2025"/>
    <x v="560"/>
    <x v="559"/>
    <x v="2"/>
    <x v="1"/>
    <x v="0"/>
    <x v="1"/>
    <x v="29"/>
    <s v="ADMON DESCENTRALIZADA Y EMPRESAS ANTIOQUIA"/>
    <x v="0"/>
    <n v="4.7350000000000003"/>
    <n v="4.95"/>
    <n v="5"/>
    <n v="5"/>
    <n v="5"/>
    <n v="4.7625000000000002"/>
    <n v="4.8600000000000003"/>
    <n v="4.8600000000000003"/>
    <n v="4.87"/>
    <s v="Eficiente"/>
  </r>
  <r>
    <n v="2025"/>
    <x v="561"/>
    <x v="560"/>
    <x v="1"/>
    <x v="1"/>
    <x v="0"/>
    <x v="1"/>
    <x v="29"/>
    <s v="ADMON DESCENTRALIZADA Y EMPRESAS BOYACA"/>
    <x v="0"/>
    <n v="4.62"/>
    <n v="5"/>
    <n v="5"/>
    <n v="5"/>
    <n v="5"/>
    <n v="4.4375"/>
    <n v="4.8099999999999996"/>
    <n v="4.8099999999999996"/>
    <n v="4.87"/>
    <s v="Eficiente"/>
  </r>
  <r>
    <n v="2025"/>
    <x v="562"/>
    <x v="561"/>
    <x v="28"/>
    <x v="1"/>
    <x v="0"/>
    <x v="1"/>
    <x v="29"/>
    <s v="ADMON DESCENTRALIZADA Y EMPRESAS QUINDIO"/>
    <x v="0"/>
    <n v="5"/>
    <n v="5"/>
    <n v="4.8499999999999996"/>
    <n v="5"/>
    <n v="5"/>
    <n v="4.8250000000000002"/>
    <n v="4.96"/>
    <n v="4.96"/>
    <n v="4.95"/>
    <s v="Eficiente"/>
  </r>
  <r>
    <n v="2025"/>
    <x v="563"/>
    <x v="562"/>
    <x v="18"/>
    <x v="1"/>
    <x v="0"/>
    <x v="1"/>
    <x v="29"/>
    <s v="ADMON DESCENTRALIZADA Y EMPRESAS TOLIMA"/>
    <x v="0"/>
    <n v="4.22"/>
    <n v="4.95"/>
    <n v="5"/>
    <n v="5"/>
    <n v="5"/>
    <n v="4.3250000000000002"/>
    <n v="4.6500000000000004"/>
    <n v="4.6500000000000004"/>
    <n v="4.8099999999999996"/>
    <s v="Eficiente"/>
  </r>
  <r>
    <n v="2025"/>
    <x v="564"/>
    <x v="563"/>
    <x v="17"/>
    <x v="1"/>
    <x v="0"/>
    <x v="1"/>
    <x v="29"/>
    <s v="ADMON DESCENTRALIZADA Y EMPRESAS VALLE DEL CAUCA"/>
    <x v="0"/>
    <n v="4.835"/>
    <n v="5"/>
    <n v="5"/>
    <n v="5"/>
    <n v="5"/>
    <n v="5"/>
    <n v="4.9400000000000004"/>
    <n v="4.9400000000000004"/>
    <n v="4.82"/>
    <s v="Eficiente"/>
  </r>
  <r>
    <n v="2025"/>
    <x v="565"/>
    <x v="564"/>
    <x v="2"/>
    <x v="1"/>
    <x v="0"/>
    <x v="1"/>
    <x v="29"/>
    <s v="ADMON DESCENTRALIZADA Y EMPRESAS ANTIOQUIA"/>
    <x v="0"/>
    <n v="4.47"/>
    <n v="4.95"/>
    <n v="5"/>
    <n v="4.9124999999999996"/>
    <n v="5"/>
    <n v="3.7374999999999998"/>
    <n v="4.6399999999999997"/>
    <n v="4.6399999999999997"/>
    <n v="4.6399999999999997"/>
    <s v="Eficiente"/>
  </r>
  <r>
    <n v="2025"/>
    <x v="566"/>
    <x v="565"/>
    <x v="1"/>
    <x v="1"/>
    <x v="0"/>
    <x v="1"/>
    <x v="29"/>
    <s v="ADMON DESCENTRALIZADA Y EMPRESAS BOYACA"/>
    <x v="0"/>
    <n v="3.4350000000000001"/>
    <n v="4.6666666666659999"/>
    <n v="3.8"/>
    <n v="4.5"/>
    <n v="5"/>
    <n v="3.5"/>
    <n v="4.0599999999999996"/>
    <n v="4.0599999999999996"/>
    <n v="4.0599999999999996"/>
    <s v="Eficiente"/>
  </r>
  <r>
    <n v="2025"/>
    <x v="567"/>
    <x v="566"/>
    <x v="18"/>
    <x v="1"/>
    <x v="0"/>
    <x v="1"/>
    <x v="29"/>
    <s v="ADMON DESCENTRALIZADA Y EMPRESAS TOLIMA"/>
    <x v="0"/>
    <n v="5"/>
    <n v="4.9416666666660003"/>
    <n v="5"/>
    <n v="5"/>
    <n v="5"/>
    <n v="5"/>
    <n v="4.97"/>
    <n v="4.97"/>
    <n v="4.74"/>
    <s v="Eficiente"/>
  </r>
  <r>
    <n v="2025"/>
    <x v="568"/>
    <x v="567"/>
    <x v="17"/>
    <x v="1"/>
    <x v="0"/>
    <x v="1"/>
    <x v="29"/>
    <s v="ADMON DESCENTRALIZADA Y EMPRESAS VALLE DEL CAUCA"/>
    <x v="0"/>
    <n v="4.42"/>
    <n v="4.95"/>
    <n v="4.7"/>
    <n v="4.6749999999999998"/>
    <n v="5"/>
    <n v="4.9124999999999996"/>
    <n v="4.72"/>
    <n v="4.72"/>
    <n v="4.72"/>
    <s v="Eficiente"/>
  </r>
  <r>
    <n v="2025"/>
    <x v="569"/>
    <x v="568"/>
    <x v="2"/>
    <x v="1"/>
    <x v="0"/>
    <x v="1"/>
    <x v="29"/>
    <s v="ADMON DESCENTRALIZADA Y EMPRESAS ANTIOQUIA"/>
    <x v="0"/>
    <n v="4.87"/>
    <n v="4.9649999999999999"/>
    <n v="5"/>
    <n v="5"/>
    <n v="5"/>
    <n v="5"/>
    <n v="4.93"/>
    <n v="4.93"/>
    <n v="4.97"/>
    <s v="Eficiente"/>
  </r>
  <r>
    <n v="2025"/>
    <x v="570"/>
    <x v="569"/>
    <x v="27"/>
    <x v="1"/>
    <x v="0"/>
    <x v="1"/>
    <x v="29"/>
    <s v="ADMON DESCENTRALIZADA Y EMPRESAS GUAJIRA"/>
    <x v="0"/>
    <n v="5"/>
    <n v="5"/>
    <n v="5"/>
    <n v="5"/>
    <n v="5"/>
    <n v="5"/>
    <n v="5"/>
    <n v="5"/>
    <n v="5"/>
    <s v="Eficiente"/>
  </r>
  <r>
    <n v="2025"/>
    <x v="571"/>
    <x v="570"/>
    <x v="18"/>
    <x v="1"/>
    <x v="0"/>
    <x v="1"/>
    <x v="29"/>
    <s v="ADMON DESCENTRALIZADA Y EMPRESAS TOLIMA"/>
    <x v="0"/>
    <n v="4.5999999999999996"/>
    <n v="5"/>
    <n v="5"/>
    <n v="5"/>
    <n v="5"/>
    <n v="4.1749999999999998"/>
    <n v="4.7699999999999996"/>
    <n v="4.7699999999999996"/>
    <n v="4.8"/>
    <s v="Eficiente"/>
  </r>
  <r>
    <n v="2025"/>
    <x v="572"/>
    <x v="571"/>
    <x v="17"/>
    <x v="1"/>
    <x v="0"/>
    <x v="1"/>
    <x v="29"/>
    <s v="ADMON DESCENTRALIZADA Y EMPRESAS VALLE DEL CAUCA"/>
    <x v="0"/>
    <n v="4.4800000000000004"/>
    <n v="4.8250000000000002"/>
    <n v="3.75"/>
    <n v="4.8250000000000002"/>
    <n v="5"/>
    <n v="4.2374999999999998"/>
    <n v="4.59"/>
    <n v="4.59"/>
    <n v="4.5599999999999996"/>
    <s v="Eficiente"/>
  </r>
  <r>
    <n v="2025"/>
    <x v="573"/>
    <x v="572"/>
    <x v="30"/>
    <x v="1"/>
    <x v="0"/>
    <x v="1"/>
    <x v="29"/>
    <s v="ADMON DESCENTRALIZADA Y EMPRESAS AMAZONAS"/>
    <x v="0"/>
    <n v="4.1349999999999998"/>
    <n v="4.6100000000000003"/>
    <n v="3.95"/>
    <n v="4.1375000000000002"/>
    <n v="5"/>
    <n v="2.5"/>
    <n v="4.0999999999999996"/>
    <n v="4.0999999999999996"/>
    <n v="3.96"/>
    <s v="Eficiente"/>
  </r>
  <r>
    <n v="2025"/>
    <x v="574"/>
    <x v="573"/>
    <x v="2"/>
    <x v="1"/>
    <x v="0"/>
    <x v="1"/>
    <x v="29"/>
    <s v="ADMON DESCENTRALIZADA Y EMPRESAS ANTIOQUIA"/>
    <x v="0"/>
    <n v="4.79"/>
    <n v="4.9349999999999996"/>
    <n v="4.45"/>
    <n v="4.5875000000000004"/>
    <n v="5"/>
    <n v="4.8250000000000002"/>
    <n v="4.78"/>
    <n v="4.78"/>
    <n v="4.75"/>
    <s v="Eficiente"/>
  </r>
  <r>
    <n v="2025"/>
    <x v="575"/>
    <x v="574"/>
    <x v="10"/>
    <x v="1"/>
    <x v="0"/>
    <x v="1"/>
    <x v="29"/>
    <s v="ADMON DESCENTRALIZADA Y EMPRESAS CALDAS"/>
    <x v="0"/>
    <n v="4.63"/>
    <n v="4.8250000000000002"/>
    <n v="4.05"/>
    <n v="4.8250000000000002"/>
    <n v="5"/>
    <n v="3.6749999999999998"/>
    <n v="4.6100000000000003"/>
    <n v="4.6100000000000003"/>
    <n v="4.78"/>
    <s v="Eficiente"/>
  </r>
  <r>
    <n v="2025"/>
    <x v="576"/>
    <x v="575"/>
    <x v="25"/>
    <x v="1"/>
    <x v="0"/>
    <x v="1"/>
    <x v="29"/>
    <s v="ADMON DESCENTRALIZADA Y EMPRESAS CAUCA"/>
    <x v="0"/>
    <n v="4.7249999999999996"/>
    <n v="5"/>
    <n v="5"/>
    <n v="5"/>
    <n v="5"/>
    <n v="4.8499999999999996"/>
    <n v="4.8899999999999997"/>
    <n v="4.8899999999999997"/>
    <n v="4.92"/>
    <s v="Eficiente"/>
  </r>
  <r>
    <n v="2025"/>
    <x v="577"/>
    <x v="576"/>
    <x v="27"/>
    <x v="1"/>
    <x v="0"/>
    <x v="1"/>
    <x v="29"/>
    <s v="ADMON DESCENTRALIZADA Y EMPRESAS GUAJIRA"/>
    <x v="0"/>
    <n v="4.5999999999999996"/>
    <n v="5"/>
    <n v="4.7"/>
    <n v="5"/>
    <n v="5"/>
    <n v="3.5"/>
    <n v="4.66"/>
    <n v="4.66"/>
    <n v="4.4800000000000004"/>
    <s v="Eficiente"/>
  </r>
  <r>
    <n v="2025"/>
    <x v="578"/>
    <x v="577"/>
    <x v="18"/>
    <x v="1"/>
    <x v="0"/>
    <x v="0"/>
    <x v="28"/>
    <s v="ADMON DESCENTRALIZADA Y EMPRESAS TOLIMA"/>
    <x v="0"/>
    <n v="4.46"/>
    <n v="4.9416666666660003"/>
    <n v="4.5250000000000004"/>
    <n v="4.6500000000000004"/>
    <n v="5"/>
    <n v="4.3875000000000002"/>
    <n v="4.6500000000000004"/>
    <n v="4.6500000000000004"/>
    <n v="4.67"/>
    <s v="Eficiente"/>
  </r>
  <r>
    <n v="2025"/>
    <x v="579"/>
    <x v="578"/>
    <x v="17"/>
    <x v="1"/>
    <x v="0"/>
    <x v="1"/>
    <x v="29"/>
    <s v="ADMON DESCENTRALIZADA Y EMPRESAS VALLE DEL CAUCA"/>
    <x v="0"/>
    <n v="5"/>
    <n v="5"/>
    <n v="4.75"/>
    <n v="5"/>
    <n v="5"/>
    <n v="5"/>
    <n v="4.9800000000000004"/>
    <n v="4.9800000000000004"/>
    <n v="4.9800000000000004"/>
    <s v="Eficiente"/>
  </r>
  <r>
    <n v="2025"/>
    <x v="580"/>
    <x v="579"/>
    <x v="2"/>
    <x v="1"/>
    <x v="0"/>
    <x v="1"/>
    <x v="29"/>
    <s v="ADMON DESCENTRALIZADA Y EMPRESAS ANTIOQUIA"/>
    <x v="0"/>
    <n v="4.95"/>
    <n v="5"/>
    <n v="5"/>
    <n v="5"/>
    <n v="5"/>
    <n v="5"/>
    <n v="4.9800000000000004"/>
    <n v="4.9800000000000004"/>
    <n v="4.79"/>
    <s v="Eficiente"/>
  </r>
  <r>
    <n v="2025"/>
    <x v="581"/>
    <x v="580"/>
    <x v="1"/>
    <x v="1"/>
    <x v="0"/>
    <x v="1"/>
    <x v="29"/>
    <s v="ADMON DESCENTRALIZADA Y EMPRESAS BOYACA"/>
    <x v="0"/>
    <n v="5"/>
    <n v="4.95"/>
    <n v="4.7"/>
    <n v="4.9249999999999998"/>
    <n v="5"/>
    <n v="3.95"/>
    <n v="4.82"/>
    <n v="4.82"/>
    <n v="4.45"/>
    <s v="Eficiente"/>
  </r>
  <r>
    <n v="2025"/>
    <x v="582"/>
    <x v="581"/>
    <x v="25"/>
    <x v="1"/>
    <x v="0"/>
    <x v="1"/>
    <x v="29"/>
    <s v="ADMON DESCENTRALIZADA Y EMPRESAS CAUCA"/>
    <x v="0"/>
    <n v="4.8099999999999996"/>
    <n v="5"/>
    <n v="4.75"/>
    <n v="5"/>
    <n v="5"/>
    <n v="4.8250000000000002"/>
    <n v="4.9000000000000004"/>
    <n v="4.9000000000000004"/>
    <n v="4.95"/>
    <s v="Eficiente"/>
  </r>
  <r>
    <n v="2025"/>
    <x v="583"/>
    <x v="582"/>
    <x v="15"/>
    <x v="1"/>
    <x v="0"/>
    <x v="0"/>
    <x v="28"/>
    <s v="ADMON DESCENTRALIZADA Y EMPRESAS CUNDINAMARCA"/>
    <x v="0"/>
    <n v="5"/>
    <n v="5"/>
    <n v="4.7"/>
    <n v="5"/>
    <n v="5"/>
    <n v="5"/>
    <n v="4.9800000000000004"/>
    <n v="4.9800000000000004"/>
    <n v="5"/>
    <s v="Eficiente"/>
  </r>
  <r>
    <n v="2025"/>
    <x v="584"/>
    <x v="583"/>
    <x v="27"/>
    <x v="1"/>
    <x v="0"/>
    <x v="1"/>
    <x v="29"/>
    <s v="ADMON DESCENTRALIZADA Y EMPRESAS GUAJIRA"/>
    <x v="0"/>
    <n v="4.8449999999999998"/>
    <n v="5"/>
    <n v="4.05"/>
    <n v="5"/>
    <n v="5"/>
    <n v="4.2374999999999998"/>
    <n v="4.79"/>
    <n v="4.79"/>
    <n v="4.9000000000000004"/>
    <s v="Eficiente"/>
  </r>
  <r>
    <n v="2025"/>
    <x v="585"/>
    <x v="584"/>
    <x v="17"/>
    <x v="1"/>
    <x v="0"/>
    <x v="1"/>
    <x v="29"/>
    <s v="ADMON DESCENTRALIZADA Y EMPRESAS VALLE DEL CAUCA"/>
    <x v="0"/>
    <n v="4.7850000000000001"/>
    <n v="4.9416666666660003"/>
    <n v="4.5999999999999996"/>
    <n v="5"/>
    <n v="5"/>
    <n v="4.8499999999999996"/>
    <n v="4.8600000000000003"/>
    <n v="4.8600000000000003"/>
    <n v="4.8899999999999997"/>
    <s v="Eficiente"/>
  </r>
  <r>
    <n v="2025"/>
    <x v="586"/>
    <x v="585"/>
    <x v="32"/>
    <x v="1"/>
    <x v="0"/>
    <x v="1"/>
    <x v="29"/>
    <s v="ADMON DESCENTRALIZADA Y EMPRESAS GUAVIARE"/>
    <x v="0"/>
    <n v="4.79"/>
    <n v="5"/>
    <n v="4.8499999999999996"/>
    <n v="5"/>
    <n v="5"/>
    <n v="4"/>
    <n v="4.8"/>
    <n v="4.8"/>
    <n v="4.9000000000000004"/>
    <s v="Eficiente"/>
  </r>
  <r>
    <n v="2025"/>
    <x v="587"/>
    <x v="586"/>
    <x v="2"/>
    <x v="1"/>
    <x v="0"/>
    <x v="1"/>
    <x v="29"/>
    <s v="ADMON DESCENTRALIZADA Y EMPRESAS ANTIOQUIA"/>
    <x v="0"/>
    <n v="4.38"/>
    <n v="4.7549999999999999"/>
    <n v="4.55"/>
    <n v="3.1875"/>
    <n v="5"/>
    <n v="4.7374999999999998"/>
    <n v="4.45"/>
    <n v="4.45"/>
    <n v="4.46"/>
    <s v="Eficiente"/>
  </r>
  <r>
    <n v="2025"/>
    <x v="588"/>
    <x v="587"/>
    <x v="1"/>
    <x v="1"/>
    <x v="0"/>
    <x v="1"/>
    <x v="29"/>
    <s v="ADMON DESCENTRALIZADA Y EMPRESAS BOYACA"/>
    <x v="0"/>
    <n v="4.6399999999999997"/>
    <n v="4.95"/>
    <n v="5"/>
    <n v="4.6500000000000004"/>
    <n v="5"/>
    <n v="3.6749999999999998"/>
    <n v="4.6500000000000004"/>
    <n v="4.6500000000000004"/>
    <n v="4.8099999999999996"/>
    <s v="Eficiente"/>
  </r>
  <r>
    <n v="2025"/>
    <x v="589"/>
    <x v="588"/>
    <x v="10"/>
    <x v="1"/>
    <x v="0"/>
    <x v="1"/>
    <x v="29"/>
    <s v="ADMON DESCENTRALIZADA Y EMPRESAS CALDAS"/>
    <x v="0"/>
    <n v="4.09"/>
    <n v="4.95"/>
    <n v="4.5250000000000004"/>
    <n v="5"/>
    <n v="5"/>
    <n v="4.5875000000000004"/>
    <n v="4.6100000000000003"/>
    <n v="4.6100000000000003"/>
    <n v="4.6100000000000003"/>
    <s v="Eficiente"/>
  </r>
  <r>
    <n v="2025"/>
    <x v="590"/>
    <x v="589"/>
    <x v="11"/>
    <x v="1"/>
    <x v="0"/>
    <x v="1"/>
    <x v="29"/>
    <s v="ADMON DESCENTRALIZADA Y EMPRESAS CORDOBA"/>
    <x v="0"/>
    <n v="3.9750000000000001"/>
    <n v="5"/>
    <n v="5"/>
    <n v="5"/>
    <n v="5"/>
    <n v="3.9125000000000001"/>
    <n v="4.54"/>
    <n v="4.54"/>
    <n v="4.6399999999999997"/>
    <s v="Eficiente"/>
  </r>
  <r>
    <n v="2025"/>
    <x v="591"/>
    <x v="590"/>
    <x v="15"/>
    <x v="1"/>
    <x v="0"/>
    <x v="0"/>
    <x v="28"/>
    <s v="ADMON DESCENTRALIZADA Y EMPRESAS CUNDINAMARCA"/>
    <x v="0"/>
    <n v="3.9649999999999999"/>
    <n v="4.6066666666660003"/>
    <n v="4.75"/>
    <n v="4.5"/>
    <n v="5"/>
    <n v="3.9750000000000001"/>
    <n v="4.34"/>
    <n v="4.34"/>
    <n v="5"/>
    <s v="Eficiente"/>
  </r>
  <r>
    <n v="2025"/>
    <x v="592"/>
    <x v="591"/>
    <x v="27"/>
    <x v="1"/>
    <x v="0"/>
    <x v="1"/>
    <x v="29"/>
    <s v="ADMON DESCENTRALIZADA Y EMPRESAS GUAJIRA"/>
    <x v="0"/>
    <n v="3.7250000000000001"/>
    <n v="4.8099999999999996"/>
    <n v="3.8"/>
    <n v="5"/>
    <n v="5"/>
    <n v="4.4124999999999996"/>
    <n v="4.37"/>
    <n v="4.37"/>
    <n v="4.3899999999999997"/>
    <s v="Eficiente"/>
  </r>
  <r>
    <n v="2025"/>
    <x v="593"/>
    <x v="592"/>
    <x v="19"/>
    <x v="1"/>
    <x v="0"/>
    <x v="1"/>
    <x v="29"/>
    <s v="ADMON DESCENTRALIZADA Y EMPRESAS NORTE DE SANTANDER"/>
    <x v="0"/>
    <n v="4.5149999999999997"/>
    <n v="4.833333333333"/>
    <n v="4.0750000000000002"/>
    <n v="5"/>
    <n v="5"/>
    <n v="3.5"/>
    <n v="4.54"/>
    <n v="4.54"/>
    <n v="4.57"/>
    <s v="Eficiente"/>
  </r>
  <r>
    <n v="2025"/>
    <x v="594"/>
    <x v="593"/>
    <x v="17"/>
    <x v="1"/>
    <x v="0"/>
    <x v="1"/>
    <x v="29"/>
    <s v="ADMON DESCENTRALIZADA Y EMPRESAS VALLE DEL CAUCA"/>
    <x v="0"/>
    <n v="5"/>
    <n v="5"/>
    <n v="5"/>
    <n v="5"/>
    <n v="5"/>
    <n v="5"/>
    <n v="5"/>
    <n v="5"/>
    <n v="4.93"/>
    <s v="Eficiente"/>
  </r>
  <r>
    <n v="2025"/>
    <x v="595"/>
    <x v="594"/>
    <x v="2"/>
    <x v="1"/>
    <x v="0"/>
    <x v="1"/>
    <x v="29"/>
    <s v="ADMON DESCENTRALIZADA Y EMPRESAS ANTIOQUIA"/>
    <x v="0"/>
    <n v="4.6100000000000003"/>
    <n v="4.7249999999999996"/>
    <n v="4.8499999999999996"/>
    <n v="5"/>
    <n v="5"/>
    <n v="4.8250000000000002"/>
    <n v="4.74"/>
    <n v="4.74"/>
    <n v="4.7699999999999996"/>
    <s v="Eficiente"/>
  </r>
  <r>
    <n v="2025"/>
    <x v="596"/>
    <x v="595"/>
    <x v="10"/>
    <x v="1"/>
    <x v="0"/>
    <x v="1"/>
    <x v="29"/>
    <s v="ADMON DESCENTRALIZADA Y EMPRESAS CALDAS"/>
    <x v="0"/>
    <n v="4.82"/>
    <n v="4.95"/>
    <n v="5"/>
    <n v="5"/>
    <n v="5"/>
    <n v="4.8499999999999996"/>
    <n v="4.9000000000000004"/>
    <n v="4.9000000000000004"/>
    <n v="4.91"/>
    <s v="Eficiente"/>
  </r>
  <r>
    <n v="2025"/>
    <x v="597"/>
    <x v="596"/>
    <x v="27"/>
    <x v="1"/>
    <x v="0"/>
    <x v="1"/>
    <x v="29"/>
    <s v="ADMON DESCENTRALIZADA Y EMPRESAS GUAJIRA"/>
    <x v="0"/>
    <n v="4.82"/>
    <n v="4.95"/>
    <n v="4.75"/>
    <n v="5"/>
    <n v="5"/>
    <n v="4"/>
    <n v="4.78"/>
    <n v="4.78"/>
    <n v="4.5599999999999996"/>
    <s v="Eficiente"/>
  </r>
  <r>
    <n v="2025"/>
    <x v="598"/>
    <x v="597"/>
    <x v="17"/>
    <x v="1"/>
    <x v="0"/>
    <x v="1"/>
    <x v="29"/>
    <s v="ADMON DESCENTRALIZADA Y EMPRESAS VALLE DEL CAUCA"/>
    <x v="0"/>
    <n v="4.55"/>
    <n v="5"/>
    <n v="4.2249999999999996"/>
    <n v="4.5625"/>
    <n v="5"/>
    <n v="4.4124999999999996"/>
    <n v="4.68"/>
    <n v="4.68"/>
    <n v="4.5999999999999996"/>
    <s v="Eficiente"/>
  </r>
  <r>
    <n v="2025"/>
    <x v="599"/>
    <x v="598"/>
    <x v="32"/>
    <x v="1"/>
    <x v="0"/>
    <x v="0"/>
    <x v="28"/>
    <s v="ADMON DESCENTRALIZADA Y EMPRESAS GUAVIARE"/>
    <x v="0"/>
    <n v="4.87"/>
    <n v="5"/>
    <n v="5"/>
    <n v="5"/>
    <n v="5"/>
    <n v="4.2374999999999998"/>
    <n v="4.8600000000000003"/>
    <n v="4.8600000000000003"/>
    <n v="4.82"/>
    <s v="Eficiente"/>
  </r>
  <r>
    <n v="2025"/>
    <x v="600"/>
    <x v="599"/>
    <x v="2"/>
    <x v="1"/>
    <x v="0"/>
    <x v="1"/>
    <x v="29"/>
    <s v="ADMON DESCENTRALIZADA Y EMPRESAS ANTIOQUIA"/>
    <x v="0"/>
    <n v="4.4349999999999996"/>
    <n v="4.95"/>
    <n v="4.75"/>
    <n v="5"/>
    <n v="5"/>
    <n v="4.8499999999999996"/>
    <n v="4.7699999999999996"/>
    <n v="4.7699999999999996"/>
    <n v="4.7699999999999996"/>
    <s v="Eficiente"/>
  </r>
  <r>
    <n v="2025"/>
    <x v="601"/>
    <x v="600"/>
    <x v="1"/>
    <x v="1"/>
    <x v="0"/>
    <x v="1"/>
    <x v="29"/>
    <s v="ADMON DESCENTRALIZADA Y EMPRESAS BOYACA"/>
    <x v="0"/>
    <n v="4.82"/>
    <n v="4.8033333333329997"/>
    <n v="4.3"/>
    <n v="5"/>
    <n v="5"/>
    <n v="3.15"/>
    <n v="4.58"/>
    <n v="4.58"/>
    <n v="4.5199999999999996"/>
    <s v="Eficiente"/>
  </r>
  <r>
    <n v="2025"/>
    <x v="602"/>
    <x v="601"/>
    <x v="23"/>
    <x v="1"/>
    <x v="0"/>
    <x v="1"/>
    <x v="29"/>
    <s v="ADMON DESCENTRALIZADA Y EMPRESAS CESAR"/>
    <x v="0"/>
    <n v="4.75"/>
    <n v="5"/>
    <n v="4.75"/>
    <n v="5"/>
    <n v="5"/>
    <n v="5"/>
    <n v="4.9000000000000004"/>
    <n v="4.9000000000000004"/>
    <n v="4.8499999999999996"/>
    <s v="Eficiente"/>
  </r>
  <r>
    <n v="2025"/>
    <x v="603"/>
    <x v="602"/>
    <x v="27"/>
    <x v="1"/>
    <x v="0"/>
    <x v="1"/>
    <x v="29"/>
    <s v="ADMON DESCENTRALIZADA Y EMPRESAS GUAJIRA"/>
    <x v="0"/>
    <n v="3.06"/>
    <n v="4.3499999999999996"/>
    <n v="1"/>
    <n v="4.9249999999999998"/>
    <n v="5"/>
    <n v="4"/>
    <n v="3.71"/>
    <n v="3.71"/>
    <n v="3.62"/>
    <s v="Adecuado"/>
  </r>
  <r>
    <n v="2025"/>
    <x v="604"/>
    <x v="603"/>
    <x v="19"/>
    <x v="1"/>
    <x v="0"/>
    <x v="1"/>
    <x v="29"/>
    <s v="ADMON DESCENTRALIZADA Y EMPRESAS NORTE DE SANTANDER"/>
    <x v="0"/>
    <n v="4.585"/>
    <n v="4.6500000000000004"/>
    <n v="4.8499999999999996"/>
    <n v="5"/>
    <n v="5"/>
    <n v="4"/>
    <n v="4.6900000000000004"/>
    <n v="4.6900000000000004"/>
    <n v="4.8099999999999996"/>
    <s v="Eficiente"/>
  </r>
  <r>
    <n v="2025"/>
    <x v="605"/>
    <x v="604"/>
    <x v="14"/>
    <x v="1"/>
    <x v="0"/>
    <x v="1"/>
    <x v="29"/>
    <s v="ADMON DESCENTRALIZADA Y EMPRESAS RISARALDA"/>
    <x v="0"/>
    <n v="4.0049999999999999"/>
    <n v="5"/>
    <n v="5"/>
    <n v="5"/>
    <n v="5"/>
    <n v="4.4124999999999996"/>
    <n v="4.6100000000000003"/>
    <n v="4.6100000000000003"/>
    <n v="4.58"/>
    <s v="Eficiente"/>
  </r>
  <r>
    <n v="2025"/>
    <x v="606"/>
    <x v="605"/>
    <x v="18"/>
    <x v="1"/>
    <x v="0"/>
    <x v="1"/>
    <x v="25"/>
    <s v="ADMON DESCENTRALIZADA Y EMPRESAS TOLIMA"/>
    <x v="0"/>
    <n v="5"/>
    <n v="5"/>
    <n v="5"/>
    <n v="5"/>
    <n v="5"/>
    <n v="5"/>
    <n v="5"/>
    <n v="5"/>
    <n v="5"/>
    <s v="Eficiente"/>
  </r>
  <r>
    <n v="2025"/>
    <x v="607"/>
    <x v="606"/>
    <x v="17"/>
    <x v="1"/>
    <x v="0"/>
    <x v="1"/>
    <x v="29"/>
    <s v="ADMON DESCENTRALIZADA Y EMPRESAS VALLE DEL CAUCA"/>
    <x v="0"/>
    <n v="4.9400000000000004"/>
    <n v="5"/>
    <n v="4.75"/>
    <n v="5"/>
    <n v="5"/>
    <n v="4.8250000000000002"/>
    <n v="4.9400000000000004"/>
    <n v="4.9400000000000004"/>
    <n v="4.92"/>
    <s v="Eficiente"/>
  </r>
  <r>
    <n v="2025"/>
    <x v="608"/>
    <x v="607"/>
    <x v="2"/>
    <x v="1"/>
    <x v="0"/>
    <x v="1"/>
    <x v="29"/>
    <s v="ADMON DESCENTRALIZADA Y EMPRESAS ANTIOQUIA"/>
    <x v="0"/>
    <n v="2.94"/>
    <n v="4.4050000000000002"/>
    <n v="3.2749999999999999"/>
    <n v="4.5875000000000004"/>
    <n v="5"/>
    <n v="1.65"/>
    <n v="3.55"/>
    <n v="3.55"/>
    <n v="3.65"/>
    <s v="Adecuado"/>
  </r>
  <r>
    <n v="2025"/>
    <x v="609"/>
    <x v="608"/>
    <x v="10"/>
    <x v="1"/>
    <x v="0"/>
    <x v="1"/>
    <x v="29"/>
    <s v="ADMON DESCENTRALIZADA Y EMPRESAS CALDAS"/>
    <x v="0"/>
    <n v="5"/>
    <n v="5"/>
    <n v="4.2249999999999996"/>
    <n v="5"/>
    <n v="5"/>
    <n v="4.5"/>
    <n v="4.88"/>
    <n v="4.88"/>
    <n v="4.88"/>
    <s v="Eficiente"/>
  </r>
  <r>
    <n v="2025"/>
    <x v="610"/>
    <x v="609"/>
    <x v="11"/>
    <x v="1"/>
    <x v="0"/>
    <x v="1"/>
    <x v="29"/>
    <s v="ADMON DESCENTRALIZADA Y EMPRESAS CORDOBA"/>
    <x v="0"/>
    <n v="4.1849999999999996"/>
    <n v="5"/>
    <n v="3.5750000000000002"/>
    <n v="4.7625000000000002"/>
    <n v="5"/>
    <n v="4.0875000000000004"/>
    <n v="4.51"/>
    <n v="4.51"/>
    <n v="4.4800000000000004"/>
    <s v="Eficiente"/>
  </r>
  <r>
    <n v="2025"/>
    <x v="611"/>
    <x v="610"/>
    <x v="15"/>
    <x v="1"/>
    <x v="0"/>
    <x v="0"/>
    <x v="12"/>
    <s v="ADMON DESCENTRALIZADA Y EMPRESAS CUNDINAMARCA"/>
    <x v="0"/>
    <n v="5"/>
    <n v="5"/>
    <n v="5"/>
    <n v="5"/>
    <n v="5"/>
    <n v="4.6749999999999998"/>
    <n v="4.95"/>
    <n v="4.95"/>
    <n v="4.9000000000000004"/>
    <s v="Eficiente"/>
  </r>
  <r>
    <n v="2025"/>
    <x v="612"/>
    <x v="611"/>
    <x v="27"/>
    <x v="1"/>
    <x v="0"/>
    <x v="1"/>
    <x v="29"/>
    <s v="ADMON DESCENTRALIZADA Y EMPRESAS GUAJIRA"/>
    <x v="0"/>
    <n v="5"/>
    <n v="5"/>
    <n v="4.3"/>
    <n v="5"/>
    <n v="5"/>
    <n v="5"/>
    <n v="4.95"/>
    <n v="4.95"/>
    <n v="4.91"/>
    <s v="Eficiente"/>
  </r>
  <r>
    <n v="2025"/>
    <x v="613"/>
    <x v="612"/>
    <x v="28"/>
    <x v="1"/>
    <x v="0"/>
    <x v="1"/>
    <x v="29"/>
    <s v="ADMON DESCENTRALIZADA Y EMPRESAS QUINDIO"/>
    <x v="0"/>
    <n v="5"/>
    <n v="5"/>
    <n v="4.7"/>
    <n v="5"/>
    <n v="5"/>
    <n v="5"/>
    <n v="4.9800000000000004"/>
    <n v="4.9800000000000004"/>
    <n v="4.9800000000000004"/>
    <s v="Eficiente"/>
  </r>
  <r>
    <n v="2025"/>
    <x v="614"/>
    <x v="613"/>
    <x v="14"/>
    <x v="1"/>
    <x v="0"/>
    <x v="1"/>
    <x v="29"/>
    <s v="ADMON DESCENTRALIZADA Y EMPRESAS RISARALDA"/>
    <x v="0"/>
    <n v="3.7549999999999999"/>
    <n v="4.6466666666660004"/>
    <n v="4.3"/>
    <n v="4.6749999999999998"/>
    <n v="5"/>
    <n v="3.35"/>
    <n v="4.21"/>
    <n v="4.21"/>
    <n v="4.21"/>
    <s v="Eficiente"/>
  </r>
  <r>
    <n v="2025"/>
    <x v="615"/>
    <x v="614"/>
    <x v="2"/>
    <x v="1"/>
    <x v="0"/>
    <x v="1"/>
    <x v="29"/>
    <s v="ADMON DESCENTRALIZADA Y EMPRESAS ANTIOQUIA"/>
    <x v="0"/>
    <n v="4.74"/>
    <n v="4.9349999999999996"/>
    <n v="4.45"/>
    <n v="4.5875000000000004"/>
    <n v="5"/>
    <n v="4.7374999999999998"/>
    <n v="4.75"/>
    <n v="4.75"/>
    <n v="4.66"/>
    <s v="Eficiente"/>
  </r>
  <r>
    <n v="2025"/>
    <x v="616"/>
    <x v="615"/>
    <x v="1"/>
    <x v="1"/>
    <x v="0"/>
    <x v="0"/>
    <x v="28"/>
    <s v="ADMON DESCENTRALIZADA Y EMPRESAS BOYACA"/>
    <x v="0"/>
    <n v="5"/>
    <n v="5"/>
    <n v="5"/>
    <n v="5"/>
    <n v="5"/>
    <n v="5"/>
    <n v="5"/>
    <n v="5"/>
    <n v="4.93"/>
    <s v="Eficiente"/>
  </r>
  <r>
    <n v="2025"/>
    <x v="617"/>
    <x v="616"/>
    <x v="10"/>
    <x v="1"/>
    <x v="0"/>
    <x v="1"/>
    <x v="29"/>
    <s v="ADMON DESCENTRALIZADA Y EMPRESAS CALDAS"/>
    <x v="0"/>
    <n v="3.7450000000000001"/>
    <n v="5"/>
    <n v="4.45"/>
    <n v="5"/>
    <n v="5"/>
    <n v="3.5"/>
    <n v="4.38"/>
    <n v="4.38"/>
    <n v="4.05"/>
    <s v="Eficiente"/>
  </r>
  <r>
    <n v="2025"/>
    <x v="618"/>
    <x v="617"/>
    <x v="23"/>
    <x v="1"/>
    <x v="0"/>
    <x v="1"/>
    <x v="29"/>
    <s v="ADMON DESCENTRALIZADA Y EMPRESAS CESAR"/>
    <x v="0"/>
    <n v="5"/>
    <n v="5"/>
    <n v="5"/>
    <n v="5"/>
    <n v="5"/>
    <n v="3"/>
    <n v="4.75"/>
    <n v="4.75"/>
    <n v="4.7300000000000004"/>
    <s v="Eficiente"/>
  </r>
  <r>
    <n v="2025"/>
    <x v="619"/>
    <x v="618"/>
    <x v="11"/>
    <x v="1"/>
    <x v="0"/>
    <x v="1"/>
    <x v="29"/>
    <s v="ADMON DESCENTRALIZADA Y EMPRESAS CORDOBA"/>
    <x v="0"/>
    <n v="4.9400000000000004"/>
    <n v="4.95"/>
    <n v="4.75"/>
    <n v="5"/>
    <n v="5"/>
    <n v="4.6500000000000004"/>
    <n v="4.9000000000000004"/>
    <n v="4.9000000000000004"/>
    <n v="4.87"/>
    <s v="Eficiente"/>
  </r>
  <r>
    <n v="2025"/>
    <x v="620"/>
    <x v="619"/>
    <x v="27"/>
    <x v="1"/>
    <x v="0"/>
    <x v="1"/>
    <x v="29"/>
    <s v="ADMON DESCENTRALIZADA Y EMPRESAS GUAJIRA"/>
    <x v="0"/>
    <n v="4.4749999999999996"/>
    <n v="4.4333333333329996"/>
    <n v="4.2249999999999996"/>
    <n v="4.6749999999999998"/>
    <n v="5"/>
    <n v="4.6500000000000004"/>
    <n v="4.53"/>
    <n v="4.53"/>
    <n v="4"/>
    <s v="Eficiente"/>
  </r>
  <r>
    <n v="2025"/>
    <x v="621"/>
    <x v="620"/>
    <x v="17"/>
    <x v="1"/>
    <x v="0"/>
    <x v="1"/>
    <x v="29"/>
    <s v="ADMON DESCENTRALIZADA Y EMPRESAS VALLE DEL CAUCA"/>
    <x v="0"/>
    <n v="4.93"/>
    <n v="5"/>
    <n v="5"/>
    <n v="5"/>
    <n v="5"/>
    <n v="5"/>
    <n v="4.97"/>
    <n v="4.97"/>
    <n v="5"/>
    <s v="Eficiente"/>
  </r>
  <r>
    <n v="2025"/>
    <x v="622"/>
    <x v="295"/>
    <x v="33"/>
    <x v="1"/>
    <x v="0"/>
    <x v="0"/>
    <x v="28"/>
    <s v="ADMON DESCENTRALIZADA Y EMPRESAS VAUPES"/>
    <x v="0"/>
    <n v="4.8600000000000003"/>
    <n v="5"/>
    <n v="5"/>
    <n v="5"/>
    <n v="5"/>
    <n v="5"/>
    <n v="4.95"/>
    <n v="4.95"/>
    <n v="4.95"/>
    <s v="Eficiente"/>
  </r>
  <r>
    <n v="2025"/>
    <x v="623"/>
    <x v="621"/>
    <x v="2"/>
    <x v="1"/>
    <x v="0"/>
    <x v="1"/>
    <x v="29"/>
    <s v="ADMON DESCENTRALIZADA Y EMPRESAS ANTIOQUIA"/>
    <x v="0"/>
    <n v="4.625"/>
    <n v="5"/>
    <n v="5"/>
    <n v="5"/>
    <n v="5"/>
    <n v="4.0625"/>
    <n v="4.76"/>
    <n v="4.76"/>
    <n v="4.68"/>
    <s v="Eficiente"/>
  </r>
  <r>
    <n v="2025"/>
    <x v="624"/>
    <x v="622"/>
    <x v="10"/>
    <x v="1"/>
    <x v="0"/>
    <x v="1"/>
    <x v="29"/>
    <s v="ADMON DESCENTRALIZADA Y EMPRESAS CALDAS"/>
    <x v="0"/>
    <n v="5"/>
    <n v="5"/>
    <n v="5"/>
    <n v="5"/>
    <n v="5"/>
    <n v="5"/>
    <n v="5"/>
    <n v="5"/>
    <n v="5"/>
    <s v="Eficiente"/>
  </r>
  <r>
    <n v="2025"/>
    <x v="625"/>
    <x v="623"/>
    <x v="11"/>
    <x v="1"/>
    <x v="0"/>
    <x v="1"/>
    <x v="29"/>
    <s v="ADMON DESCENTRALIZADA Y EMPRESAS CORDOBA"/>
    <x v="0"/>
    <n v="2.7650000000000001"/>
    <n v="4.47"/>
    <n v="2.6"/>
    <n v="4.2125000000000004"/>
    <n v="4.3"/>
    <n v="2.5"/>
    <n v="3.51"/>
    <n v="3.51"/>
    <n v="3.65"/>
    <s v="Adecuado"/>
  </r>
  <r>
    <n v="2025"/>
    <x v="626"/>
    <x v="624"/>
    <x v="27"/>
    <x v="1"/>
    <x v="0"/>
    <x v="1"/>
    <x v="29"/>
    <s v="ADMON DESCENTRALIZADA Y EMPRESAS GUAJIRA"/>
    <x v="0"/>
    <n v="5"/>
    <n v="5"/>
    <n v="5"/>
    <n v="4.9124999999999996"/>
    <n v="5"/>
    <n v="5"/>
    <n v="4.9800000000000004"/>
    <n v="4.9800000000000004"/>
    <n v="4.96"/>
    <s v="Eficiente"/>
  </r>
  <r>
    <n v="2025"/>
    <x v="627"/>
    <x v="625"/>
    <x v="28"/>
    <x v="1"/>
    <x v="0"/>
    <x v="1"/>
    <x v="29"/>
    <s v="ADMON DESCENTRALIZADA Y EMPRESAS QUINDIO"/>
    <x v="0"/>
    <n v="5"/>
    <n v="5"/>
    <n v="5"/>
    <n v="4.9249999999999998"/>
    <n v="5"/>
    <n v="4.8499999999999996"/>
    <n v="4.97"/>
    <n v="4.97"/>
    <n v="4.87"/>
    <s v="Eficiente"/>
  </r>
  <r>
    <n v="2025"/>
    <x v="628"/>
    <x v="626"/>
    <x v="17"/>
    <x v="1"/>
    <x v="0"/>
    <x v="1"/>
    <x v="29"/>
    <s v="ADMON DESCENTRALIZADA Y EMPRESAS VALLE DEL CAUCA"/>
    <x v="0"/>
    <n v="4.1550000000000002"/>
    <n v="5"/>
    <n v="5"/>
    <n v="4.6500000000000004"/>
    <n v="5"/>
    <n v="3"/>
    <n v="4.4400000000000004"/>
    <n v="4.4400000000000004"/>
    <n v="4.51"/>
    <s v="Eficiente"/>
  </r>
  <r>
    <n v="2025"/>
    <x v="629"/>
    <x v="627"/>
    <x v="2"/>
    <x v="1"/>
    <x v="0"/>
    <x v="1"/>
    <x v="29"/>
    <s v="ADMON DESCENTRALIZADA Y EMPRESAS ANTIOQUIA"/>
    <x v="0"/>
    <n v="4.95"/>
    <n v="4.95"/>
    <n v="4.8499999999999996"/>
    <n v="4.9124999999999996"/>
    <n v="5"/>
    <n v="4.8250000000000002"/>
    <n v="4.92"/>
    <n v="4.92"/>
    <n v="4.88"/>
    <s v="Eficiente"/>
  </r>
  <r>
    <n v="2025"/>
    <x v="630"/>
    <x v="628"/>
    <x v="28"/>
    <x v="1"/>
    <x v="0"/>
    <x v="1"/>
    <x v="29"/>
    <s v="ADMON DESCENTRALIZADA Y EMPRESAS QUINDIO"/>
    <x v="0"/>
    <n v="4.0599999999999996"/>
    <n v="4.55"/>
    <n v="3"/>
    <n v="3.65"/>
    <n v="4.3"/>
    <n v="4"/>
    <n v="4.07"/>
    <n v="4.07"/>
    <n v="3.98"/>
    <s v="Eficiente"/>
  </r>
  <r>
    <n v="2025"/>
    <x v="631"/>
    <x v="629"/>
    <x v="17"/>
    <x v="1"/>
    <x v="0"/>
    <x v="1"/>
    <x v="29"/>
    <s v="ADMON DESCENTRALIZADA Y EMPRESAS VALLE DEL CAUCA"/>
    <x v="0"/>
    <n v="4.7850000000000001"/>
    <n v="5"/>
    <n v="5"/>
    <n v="4"/>
    <n v="5"/>
    <n v="4"/>
    <n v="4.68"/>
    <n v="4.68"/>
    <n v="4.8099999999999996"/>
    <s v="Eficiente"/>
  </r>
  <r>
    <n v="2025"/>
    <x v="632"/>
    <x v="630"/>
    <x v="2"/>
    <x v="1"/>
    <x v="0"/>
    <x v="1"/>
    <x v="29"/>
    <s v="ADMON DESCENTRALIZADA Y EMPRESAS ANTIOQUIA"/>
    <x v="0"/>
    <n v="4.42"/>
    <n v="4.88"/>
    <n v="5"/>
    <n v="4.6749999999999998"/>
    <n v="5"/>
    <n v="3.65"/>
    <n v="4.54"/>
    <n v="4.54"/>
    <n v="4.41"/>
    <s v="Eficiente"/>
  </r>
  <r>
    <n v="2025"/>
    <x v="633"/>
    <x v="631"/>
    <x v="11"/>
    <x v="1"/>
    <x v="0"/>
    <x v="1"/>
    <x v="29"/>
    <s v="ADMON DESCENTRALIZADA Y EMPRESAS CORDOBA"/>
    <x v="0"/>
    <n v="3.61"/>
    <n v="5"/>
    <n v="3.2250000000000001"/>
    <n v="3.0625"/>
    <n v="5"/>
    <n v="5"/>
    <n v="4.21"/>
    <n v="4.21"/>
    <n v="4.3899999999999997"/>
    <s v="Eficiente"/>
  </r>
  <r>
    <n v="2025"/>
    <x v="634"/>
    <x v="632"/>
    <x v="5"/>
    <x v="1"/>
    <x v="0"/>
    <x v="0"/>
    <x v="12"/>
    <s v="ADMON DESCENTRALIZADA Y EMPRESAS SANTANDER"/>
    <x v="0"/>
    <n v="5"/>
    <n v="5"/>
    <n v="5"/>
    <n v="5"/>
    <n v="5"/>
    <n v="4.8499999999999996"/>
    <n v="4.9800000000000004"/>
    <n v="4.9800000000000004"/>
    <n v="4.9800000000000004"/>
    <s v="Eficiente"/>
  </r>
  <r>
    <n v="2025"/>
    <x v="635"/>
    <x v="633"/>
    <x v="17"/>
    <x v="1"/>
    <x v="0"/>
    <x v="1"/>
    <x v="29"/>
    <s v="ADMON DESCENTRALIZADA Y EMPRESAS VALLE DEL CAUCA"/>
    <x v="0"/>
    <n v="4.375"/>
    <n v="4.6100000000000003"/>
    <n v="2.4500000000000002"/>
    <n v="4.3875000000000002"/>
    <n v="4.3"/>
    <n v="3"/>
    <n v="4.21"/>
    <n v="4.21"/>
    <n v="4.88"/>
    <s v="Eficiente"/>
  </r>
  <r>
    <n v="2025"/>
    <x v="636"/>
    <x v="634"/>
    <x v="2"/>
    <x v="1"/>
    <x v="0"/>
    <x v="1"/>
    <x v="29"/>
    <s v="ADMON DESCENTRALIZADA Y EMPRESAS ANTIOQUIA"/>
    <x v="0"/>
    <n v="4.5049999999999999"/>
    <n v="4.88"/>
    <n v="4.3"/>
    <n v="4.5250000000000004"/>
    <n v="4.3"/>
    <n v="4.5875000000000004"/>
    <n v="4.5999999999999996"/>
    <n v="4.5999999999999996"/>
    <n v="4.43"/>
    <s v="Eficiente"/>
  </r>
  <r>
    <n v="2025"/>
    <x v="637"/>
    <x v="635"/>
    <x v="23"/>
    <x v="1"/>
    <x v="0"/>
    <x v="1"/>
    <x v="29"/>
    <s v="ADMON DESCENTRALIZADA Y EMPRESAS CESAR"/>
    <x v="0"/>
    <n v="4.03"/>
    <n v="4.6516666666660003"/>
    <n v="4"/>
    <n v="4.4874999999999998"/>
    <n v="3"/>
    <n v="2.9125000000000001"/>
    <n v="4.1399999999999997"/>
    <n v="4.1399999999999997"/>
    <n v="4.8"/>
    <s v="Eficiente"/>
  </r>
  <r>
    <n v="2025"/>
    <x v="638"/>
    <x v="636"/>
    <x v="11"/>
    <x v="1"/>
    <x v="0"/>
    <x v="1"/>
    <x v="29"/>
    <s v="ADMON DESCENTRALIZADA Y EMPRESAS CORDOBA"/>
    <x v="0"/>
    <n v="4.93"/>
    <n v="5"/>
    <n v="5"/>
    <n v="5"/>
    <n v="5"/>
    <n v="5"/>
    <n v="4.97"/>
    <n v="4.97"/>
    <n v="4.97"/>
    <s v="Eficiente"/>
  </r>
  <r>
    <n v="2025"/>
    <x v="639"/>
    <x v="637"/>
    <x v="17"/>
    <x v="1"/>
    <x v="0"/>
    <x v="1"/>
    <x v="29"/>
    <s v="ADMON DESCENTRALIZADA Y EMPRESAS VALLE DEL CAUCA"/>
    <x v="0"/>
    <n v="4.3600000000000003"/>
    <n v="4.6666666666659999"/>
    <n v="4.3"/>
    <n v="5"/>
    <n v="5"/>
    <n v="5"/>
    <n v="4.63"/>
    <n v="4.63"/>
    <n v="5"/>
    <s v="Eficiente"/>
  </r>
  <r>
    <n v="2025"/>
    <x v="640"/>
    <x v="638"/>
    <x v="2"/>
    <x v="1"/>
    <x v="0"/>
    <x v="1"/>
    <x v="29"/>
    <s v="ADMON DESCENTRALIZADA Y EMPRESAS ANTIOQUIA"/>
    <x v="0"/>
    <n v="4.5999999999999996"/>
    <n v="4.95"/>
    <n v="4.7"/>
    <n v="4.2750000000000004"/>
    <n v="5"/>
    <n v="1.8"/>
    <n v="4.34"/>
    <n v="4.34"/>
    <n v="4.34"/>
    <s v="Eficiente"/>
  </r>
  <r>
    <n v="2025"/>
    <x v="641"/>
    <x v="639"/>
    <x v="11"/>
    <x v="1"/>
    <x v="0"/>
    <x v="1"/>
    <x v="29"/>
    <s v="ADMON DESCENTRALIZADA Y EMPRESAS CORDOBA"/>
    <x v="0"/>
    <n v="3.165"/>
    <n v="4.6816666666659996"/>
    <n v="3.9249999999999998"/>
    <n v="4.6749999999999998"/>
    <n v="5"/>
    <n v="3.9125000000000001"/>
    <n v="4.09"/>
    <n v="4.09"/>
    <n v="4.24"/>
    <s v="Eficiente"/>
  </r>
  <r>
    <n v="2025"/>
    <x v="642"/>
    <x v="640"/>
    <x v="17"/>
    <x v="1"/>
    <x v="0"/>
    <x v="1"/>
    <x v="29"/>
    <s v="ADMON DESCENTRALIZADA Y EMPRESAS VALLE DEL CAUCA"/>
    <x v="0"/>
    <n v="4.95"/>
    <n v="4.95"/>
    <n v="5"/>
    <n v="5"/>
    <n v="5"/>
    <n v="4.9124999999999996"/>
    <n v="4.95"/>
    <n v="4.95"/>
    <n v="4.87"/>
    <s v="Eficiente"/>
  </r>
  <r>
    <n v="2025"/>
    <x v="643"/>
    <x v="641"/>
    <x v="2"/>
    <x v="1"/>
    <x v="0"/>
    <x v="1"/>
    <x v="29"/>
    <s v="ADMON DESCENTRALIZADA Y EMPRESAS ANTIOQUIA"/>
    <x v="0"/>
    <n v="4.5199999999999996"/>
    <n v="5"/>
    <n v="5"/>
    <n v="5"/>
    <n v="5"/>
    <n v="4"/>
    <n v="4.72"/>
    <n v="4.72"/>
    <n v="3.9"/>
    <s v="Eficiente"/>
  </r>
  <r>
    <n v="2025"/>
    <x v="644"/>
    <x v="642"/>
    <x v="10"/>
    <x v="1"/>
    <x v="0"/>
    <x v="1"/>
    <x v="29"/>
    <s v="ADMON DESCENTRALIZADA Y EMPRESAS CALDAS"/>
    <x v="0"/>
    <n v="4.3949999999999996"/>
    <n v="5"/>
    <n v="5"/>
    <n v="5"/>
    <n v="5"/>
    <n v="5"/>
    <n v="4.8099999999999996"/>
    <n v="4.8099999999999996"/>
    <n v="4.8099999999999996"/>
    <s v="Eficiente"/>
  </r>
  <r>
    <n v="2025"/>
    <x v="645"/>
    <x v="643"/>
    <x v="11"/>
    <x v="1"/>
    <x v="0"/>
    <x v="1"/>
    <x v="29"/>
    <s v="ADMON DESCENTRALIZADA Y EMPRESAS CORDOBA"/>
    <x v="0"/>
    <n v="4.72"/>
    <n v="5"/>
    <n v="5"/>
    <n v="5"/>
    <n v="5"/>
    <n v="4.6749999999999998"/>
    <n v="4.87"/>
    <n v="4.87"/>
    <n v="4.91"/>
    <s v="Eficiente"/>
  </r>
  <r>
    <n v="2025"/>
    <x v="646"/>
    <x v="644"/>
    <x v="17"/>
    <x v="1"/>
    <x v="0"/>
    <x v="1"/>
    <x v="29"/>
    <s v="ADMON DESCENTRALIZADA Y EMPRESAS VALLE DEL CAUCA"/>
    <x v="0"/>
    <n v="4.6449999999999996"/>
    <n v="5"/>
    <n v="4.7"/>
    <n v="5"/>
    <n v="5"/>
    <n v="4"/>
    <n v="4.74"/>
    <n v="4.74"/>
    <n v="4.46"/>
    <s v="Eficiente"/>
  </r>
  <r>
    <n v="2025"/>
    <x v="647"/>
    <x v="645"/>
    <x v="2"/>
    <x v="1"/>
    <x v="0"/>
    <x v="1"/>
    <x v="29"/>
    <s v="ADMON DESCENTRALIZADA Y EMPRESAS ANTIOQUIA"/>
    <x v="0"/>
    <n v="4.93"/>
    <n v="5"/>
    <n v="4.5250000000000004"/>
    <n v="5"/>
    <n v="5"/>
    <n v="4.6749999999999998"/>
    <n v="4.9000000000000004"/>
    <n v="4.9000000000000004"/>
    <n v="4.76"/>
    <s v="Eficiente"/>
  </r>
  <r>
    <n v="2025"/>
    <x v="648"/>
    <x v="646"/>
    <x v="25"/>
    <x v="1"/>
    <x v="0"/>
    <x v="1"/>
    <x v="29"/>
    <s v="ADMON DESCENTRALIZADA Y EMPRESAS CAUCA"/>
    <x v="0"/>
    <n v="4.5049999999999999"/>
    <n v="4.95"/>
    <n v="4.7"/>
    <n v="4.6500000000000004"/>
    <n v="5"/>
    <n v="3.15"/>
    <n v="4.53"/>
    <n v="4.53"/>
    <n v="4.5199999999999996"/>
    <s v="Eficiente"/>
  </r>
  <r>
    <n v="2025"/>
    <x v="649"/>
    <x v="647"/>
    <x v="11"/>
    <x v="1"/>
    <x v="0"/>
    <x v="1"/>
    <x v="29"/>
    <s v="ADMON DESCENTRALIZADA Y EMPRESAS CORDOBA"/>
    <x v="0"/>
    <n v="4.9400000000000004"/>
    <n v="5"/>
    <n v="4.7"/>
    <n v="5"/>
    <n v="5"/>
    <n v="4.5"/>
    <n v="4.9000000000000004"/>
    <n v="4.9000000000000004"/>
    <n v="4.87"/>
    <s v="Eficiente"/>
  </r>
  <r>
    <n v="2025"/>
    <x v="650"/>
    <x v="648"/>
    <x v="21"/>
    <x v="1"/>
    <x v="0"/>
    <x v="0"/>
    <x v="28"/>
    <s v="ADMON DESCENTRALIZADA Y EMPRESAS SUCRE"/>
    <x v="0"/>
    <n v="4.13"/>
    <n v="5"/>
    <n v="4.5250000000000004"/>
    <n v="5"/>
    <n v="5"/>
    <n v="4.4749999999999996"/>
    <n v="4.63"/>
    <n v="4.63"/>
    <n v="4.6100000000000003"/>
    <s v="Eficiente"/>
  </r>
  <r>
    <n v="2025"/>
    <x v="651"/>
    <x v="649"/>
    <x v="17"/>
    <x v="1"/>
    <x v="0"/>
    <x v="1"/>
    <x v="29"/>
    <s v="ADMON DESCENTRALIZADA Y EMPRESAS VALLE DEL CAUCA"/>
    <x v="0"/>
    <n v="4.8449999999999998"/>
    <n v="5"/>
    <n v="5"/>
    <n v="5"/>
    <n v="5"/>
    <n v="4.8499999999999996"/>
    <n v="4.93"/>
    <n v="4.93"/>
    <n v="4.8899999999999997"/>
    <s v="Eficiente"/>
  </r>
  <r>
    <n v="2025"/>
    <x v="652"/>
    <x v="650"/>
    <x v="2"/>
    <x v="1"/>
    <x v="0"/>
    <x v="1"/>
    <x v="29"/>
    <s v="ADMON DESCENTRALIZADA Y EMPRESAS ANTIOQUIA"/>
    <x v="0"/>
    <n v="5"/>
    <n v="5"/>
    <n v="4.8499999999999996"/>
    <n v="5"/>
    <n v="5"/>
    <n v="5"/>
    <n v="4.99"/>
    <n v="4.99"/>
    <n v="4.7"/>
    <s v="Eficiente"/>
  </r>
  <r>
    <n v="2025"/>
    <x v="653"/>
    <x v="651"/>
    <x v="10"/>
    <x v="1"/>
    <x v="0"/>
    <x v="1"/>
    <x v="29"/>
    <s v="ADMON DESCENTRALIZADA Y EMPRESAS CALDAS"/>
    <x v="0"/>
    <n v="5"/>
    <n v="5"/>
    <n v="4.8499999999999996"/>
    <n v="5"/>
    <n v="5"/>
    <n v="5"/>
    <n v="4.99"/>
    <n v="4.99"/>
    <n v="4.9800000000000004"/>
    <s v="Eficiente"/>
  </r>
  <r>
    <n v="2025"/>
    <x v="654"/>
    <x v="652"/>
    <x v="17"/>
    <x v="1"/>
    <x v="0"/>
    <x v="1"/>
    <x v="29"/>
    <s v="ADMON DESCENTRALIZADA Y EMPRESAS VALLE DEL CAUCA"/>
    <x v="0"/>
    <n v="3.8450000000000002"/>
    <n v="4.8833333333329998"/>
    <n v="4.45"/>
    <n v="5"/>
    <n v="5"/>
    <n v="5"/>
    <n v="4.5599999999999996"/>
    <n v="4.5599999999999996"/>
    <n v="4.63"/>
    <s v="Eficiente"/>
  </r>
  <r>
    <n v="2025"/>
    <x v="655"/>
    <x v="653"/>
    <x v="2"/>
    <x v="1"/>
    <x v="0"/>
    <x v="1"/>
    <x v="29"/>
    <s v="ADMON DESCENTRALIZADA Y EMPRESAS ANTIOQUIA"/>
    <x v="0"/>
    <n v="4.625"/>
    <n v="5"/>
    <n v="5"/>
    <n v="4.6749999999999998"/>
    <n v="5"/>
    <n v="4.8250000000000002"/>
    <n v="4.82"/>
    <n v="4.82"/>
    <n v="4.63"/>
    <s v="Eficiente"/>
  </r>
  <r>
    <n v="2025"/>
    <x v="656"/>
    <x v="654"/>
    <x v="17"/>
    <x v="1"/>
    <x v="0"/>
    <x v="1"/>
    <x v="29"/>
    <s v="ADMON DESCENTRALIZADA Y EMPRESAS VALLE DEL CAUCA"/>
    <x v="0"/>
    <n v="4.2300000000000004"/>
    <n v="4.95"/>
    <n v="5"/>
    <n v="4.6749999999999998"/>
    <n v="5"/>
    <n v="3.65"/>
    <n v="4.53"/>
    <n v="4.53"/>
    <n v="4.5"/>
    <s v="Eficiente"/>
  </r>
  <r>
    <n v="2025"/>
    <x v="657"/>
    <x v="655"/>
    <x v="2"/>
    <x v="1"/>
    <x v="0"/>
    <x v="1"/>
    <x v="29"/>
    <s v="ADMON DESCENTRALIZADA Y EMPRESAS ANTIOQUIA"/>
    <x v="0"/>
    <n v="4.2"/>
    <n v="4.8766666666659999"/>
    <n v="4.8499999999999996"/>
    <n v="4.2374999999999998"/>
    <n v="5"/>
    <n v="4.8250000000000002"/>
    <n v="4.5599999999999996"/>
    <n v="4.5599999999999996"/>
    <n v="4.8899999999999997"/>
    <s v="Eficiente"/>
  </r>
  <r>
    <n v="2025"/>
    <x v="658"/>
    <x v="656"/>
    <x v="28"/>
    <x v="1"/>
    <x v="0"/>
    <x v="0"/>
    <x v="28"/>
    <m/>
    <x v="0"/>
    <n v="4.4800000000000004"/>
    <n v="4.9416666666660003"/>
    <n v="5"/>
    <n v="4.8499999999999996"/>
    <n v="5"/>
    <n v="4.5"/>
    <n v="4.7300000000000004"/>
    <n v="4.7300000000000004"/>
    <n v="4.7300000000000004"/>
    <s v="Eficiente"/>
  </r>
  <r>
    <n v="2025"/>
    <x v="659"/>
    <x v="657"/>
    <x v="17"/>
    <x v="1"/>
    <x v="0"/>
    <x v="1"/>
    <x v="29"/>
    <s v="ADMON DESCENTRALIZADA Y EMPRESAS VALLE DEL CAUCA"/>
    <x v="0"/>
    <n v="4.75"/>
    <n v="5"/>
    <n v="5"/>
    <n v="5"/>
    <n v="5"/>
    <n v="4.3875000000000002"/>
    <n v="4.84"/>
    <n v="4.84"/>
    <n v="4.6399999999999997"/>
    <s v="Eficiente"/>
  </r>
  <r>
    <n v="2025"/>
    <x v="660"/>
    <x v="658"/>
    <x v="2"/>
    <x v="1"/>
    <x v="0"/>
    <x v="1"/>
    <x v="29"/>
    <s v="ADMON DESCENTRALIZADA Y EMPRESAS ANTIOQUIA"/>
    <x v="0"/>
    <n v="3.93"/>
    <n v="5"/>
    <n v="5"/>
    <n v="4.7374999999999998"/>
    <n v="5"/>
    <n v="4"/>
    <n v="4.5"/>
    <n v="4.5"/>
    <n v="4.62"/>
    <s v="Eficiente"/>
  </r>
  <r>
    <n v="2025"/>
    <x v="661"/>
    <x v="659"/>
    <x v="19"/>
    <x v="1"/>
    <x v="0"/>
    <x v="1"/>
    <x v="29"/>
    <s v="ADMON DESCENTRALIZADA Y EMPRESAS NORTE DE SANTANDER"/>
    <x v="0"/>
    <n v="4.6449999999999996"/>
    <n v="4.7916666666659999"/>
    <n v="3.75"/>
    <n v="4.6875"/>
    <n v="5"/>
    <n v="4.2374999999999998"/>
    <n v="4.57"/>
    <n v="4.57"/>
    <n v="4.75"/>
    <s v="Eficiente"/>
  </r>
  <r>
    <n v="2025"/>
    <x v="662"/>
    <x v="660"/>
    <x v="28"/>
    <x v="1"/>
    <x v="0"/>
    <x v="0"/>
    <x v="28"/>
    <s v="ADMON DESCENTRALIZADA Y EMPRESAS QUINDIO"/>
    <x v="0"/>
    <n v="5"/>
    <n v="5"/>
    <n v="4.7"/>
    <n v="5"/>
    <n v="5"/>
    <n v="5"/>
    <n v="4.9800000000000004"/>
    <n v="4.9800000000000004"/>
    <n v="4.97"/>
    <s v="Eficiente"/>
  </r>
  <r>
    <n v="2025"/>
    <x v="663"/>
    <x v="661"/>
    <x v="5"/>
    <x v="1"/>
    <x v="0"/>
    <x v="0"/>
    <x v="12"/>
    <s v="ADMON DESCENTRALIZADA Y EMPRESAS SANTANDER"/>
    <x v="0"/>
    <n v="5"/>
    <n v="4.97"/>
    <n v="5"/>
    <n v="4.9249999999999998"/>
    <n v="5"/>
    <n v="5"/>
    <n v="4.97"/>
    <n v="4.97"/>
    <n v="4.9000000000000004"/>
    <s v="Eficiente"/>
  </r>
  <r>
    <n v="2025"/>
    <x v="664"/>
    <x v="662"/>
    <x v="21"/>
    <x v="1"/>
    <x v="0"/>
    <x v="0"/>
    <x v="12"/>
    <s v="ADMON DESCENTRALIZADA Y EMPRESAS SUCRE"/>
    <x v="0"/>
    <n v="5"/>
    <n v="5"/>
    <n v="5"/>
    <n v="5"/>
    <n v="5"/>
    <n v="4.6749999999999998"/>
    <n v="4.95"/>
    <n v="4.95"/>
    <n v="4.93"/>
    <s v="Eficiente"/>
  </r>
  <r>
    <n v="2025"/>
    <x v="665"/>
    <x v="663"/>
    <x v="18"/>
    <x v="1"/>
    <x v="0"/>
    <x v="0"/>
    <x v="28"/>
    <s v="ADMON DESCENTRALIZADA Y EMPRESAS TOLIMA"/>
    <x v="0"/>
    <n v="5"/>
    <n v="5"/>
    <n v="4.7"/>
    <n v="5"/>
    <n v="5"/>
    <n v="5"/>
    <n v="4.9800000000000004"/>
    <n v="4.9800000000000004"/>
    <n v="4.9800000000000004"/>
    <s v="Eficiente"/>
  </r>
  <r>
    <n v="2025"/>
    <x v="666"/>
    <x v="664"/>
    <x v="17"/>
    <x v="1"/>
    <x v="0"/>
    <x v="1"/>
    <x v="29"/>
    <s v="ADMON DESCENTRALIZADA Y EMPRESAS VALLE DEL CAUCA"/>
    <x v="0"/>
    <n v="5"/>
    <n v="5"/>
    <n v="5"/>
    <n v="5"/>
    <n v="5"/>
    <n v="5"/>
    <n v="5"/>
    <n v="5"/>
    <n v="5"/>
    <s v="Eficiente"/>
  </r>
  <r>
    <n v="2025"/>
    <x v="667"/>
    <x v="665"/>
    <x v="2"/>
    <x v="1"/>
    <x v="0"/>
    <x v="1"/>
    <x v="29"/>
    <s v="ADMON DESCENTRALIZADA Y EMPRESAS ANTIOQUIA"/>
    <x v="0"/>
    <n v="4.74"/>
    <n v="4.9349999999999996"/>
    <n v="4.45"/>
    <n v="4.5875000000000004"/>
    <n v="5"/>
    <n v="4.7374999999999998"/>
    <n v="4.75"/>
    <n v="4.75"/>
    <n v="4.75"/>
    <s v="Eficiente"/>
  </r>
  <r>
    <n v="2025"/>
    <x v="668"/>
    <x v="666"/>
    <x v="2"/>
    <x v="1"/>
    <x v="0"/>
    <x v="1"/>
    <x v="29"/>
    <s v="ADMON DESCENTRALIZADA Y EMPRESAS ANTIOQUIA"/>
    <x v="0"/>
    <n v="3.61"/>
    <n v="4.5416666666659999"/>
    <n v="5"/>
    <n v="3.85"/>
    <n v="5"/>
    <n v="3.3250000000000002"/>
    <n v="4.08"/>
    <n v="4.08"/>
    <n v="4.0599999999999996"/>
    <s v="Eficiente"/>
  </r>
  <r>
    <n v="2025"/>
    <x v="669"/>
    <x v="667"/>
    <x v="20"/>
    <x v="1"/>
    <x v="0"/>
    <x v="1"/>
    <x v="29"/>
    <s v="ADMON DESCENTRALIZADA Y EMPRESAS VICHADA"/>
    <x v="0"/>
    <n v="4.4800000000000004"/>
    <n v="5"/>
    <n v="5"/>
    <n v="5"/>
    <n v="5"/>
    <n v="4.8250000000000002"/>
    <n v="4.8099999999999996"/>
    <n v="4.8099999999999996"/>
    <n v="4.6100000000000003"/>
    <s v="Eficiente"/>
  </r>
  <r>
    <n v="2025"/>
    <x v="670"/>
    <x v="668"/>
    <x v="2"/>
    <x v="1"/>
    <x v="0"/>
    <x v="1"/>
    <x v="29"/>
    <s v="ADMON DESCENTRALIZADA Y EMPRESAS ANTIOQUIA"/>
    <x v="0"/>
    <n v="2.94"/>
    <n v="4.4050000000000002"/>
    <n v="3.2749999999999999"/>
    <n v="4.5875000000000004"/>
    <n v="5"/>
    <n v="1.65"/>
    <n v="3.55"/>
    <n v="3.55"/>
    <n v="3.68"/>
    <s v="Adecuado"/>
  </r>
  <r>
    <n v="2025"/>
    <x v="671"/>
    <x v="669"/>
    <x v="5"/>
    <x v="1"/>
    <x v="0"/>
    <x v="0"/>
    <x v="12"/>
    <s v="ADMON DESCENTRALIZADA Y EMPRESAS SANTANDER"/>
    <x v="0"/>
    <n v="5"/>
    <n v="5"/>
    <n v="4.4000000000000004"/>
    <n v="4.9249999999999998"/>
    <n v="5"/>
    <n v="5"/>
    <n v="4.95"/>
    <n v="4.95"/>
    <m/>
    <s v="Eficiente"/>
  </r>
  <r>
    <n v="2025"/>
    <x v="672"/>
    <x v="670"/>
    <x v="2"/>
    <x v="1"/>
    <x v="0"/>
    <x v="1"/>
    <x v="29"/>
    <s v="ADMON DESCENTRALIZADA Y EMPRESAS ANTIOQUIA"/>
    <x v="0"/>
    <n v="5"/>
    <n v="5"/>
    <n v="5"/>
    <n v="5"/>
    <n v="5"/>
    <n v="5"/>
    <n v="5"/>
    <n v="5"/>
    <n v="5"/>
    <s v="Eficiente"/>
  </r>
  <r>
    <n v="2025"/>
    <x v="673"/>
    <x v="671"/>
    <x v="19"/>
    <x v="1"/>
    <x v="0"/>
    <x v="0"/>
    <x v="12"/>
    <s v="ADMON DESCENTRALIZADA Y EMPRESAS NORTE DE SANTANDER"/>
    <x v="0"/>
    <n v="4.93"/>
    <n v="5"/>
    <n v="5"/>
    <n v="5"/>
    <n v="5"/>
    <n v="5"/>
    <n v="4.97"/>
    <n v="4.97"/>
    <n v="4.96"/>
    <s v="Eficiente"/>
  </r>
  <r>
    <n v="2025"/>
    <x v="674"/>
    <x v="672"/>
    <x v="2"/>
    <x v="1"/>
    <x v="0"/>
    <x v="1"/>
    <x v="29"/>
    <s v="ADMON DESCENTRALIZADA Y EMPRESAS ANTIOQUIA"/>
    <x v="0"/>
    <n v="4.3899999999999997"/>
    <n v="4.6583333333330001"/>
    <n v="5"/>
    <n v="4.5"/>
    <n v="5"/>
    <n v="3.35"/>
    <n v="4.45"/>
    <n v="4.45"/>
    <n v="4.25"/>
    <s v="Eficiente"/>
  </r>
  <r>
    <n v="2025"/>
    <x v="675"/>
    <x v="673"/>
    <x v="18"/>
    <x v="1"/>
    <x v="0"/>
    <x v="0"/>
    <x v="12"/>
    <s v="ADMON DESCENTRALIZADA Y EMPRESAS TOLIMA"/>
    <x v="0"/>
    <n v="4.8"/>
    <n v="5"/>
    <n v="4.7"/>
    <n v="4.8499999999999996"/>
    <n v="3"/>
    <n v="4"/>
    <n v="4.71"/>
    <n v="4.71"/>
    <n v="4.51"/>
    <s v="Eficiente"/>
  </r>
  <r>
    <n v="2025"/>
    <x v="676"/>
    <x v="674"/>
    <x v="2"/>
    <x v="1"/>
    <x v="0"/>
    <x v="1"/>
    <x v="29"/>
    <s v="ADMON DESCENTRALIZADA Y EMPRESAS ANTIOQUIA"/>
    <x v="0"/>
    <n v="2.94"/>
    <n v="4.4050000000000002"/>
    <n v="3.2749999999999999"/>
    <n v="4.5875000000000004"/>
    <n v="5"/>
    <n v="1.65"/>
    <n v="3.55"/>
    <n v="3.55"/>
    <n v="3.68"/>
    <s v="Adecuado"/>
  </r>
  <r>
    <n v="2025"/>
    <x v="677"/>
    <x v="675"/>
    <x v="27"/>
    <x v="1"/>
    <x v="0"/>
    <x v="0"/>
    <x v="12"/>
    <s v="ADMON DESCENTRALIZADA Y EMPRESAS GUAJIRA"/>
    <x v="0"/>
    <n v="4.8099999999999996"/>
    <n v="5"/>
    <n v="5"/>
    <n v="4.8499999999999996"/>
    <n v="5"/>
    <n v="5"/>
    <n v="4.92"/>
    <n v="4.92"/>
    <n v="4.95"/>
    <s v="Eficiente"/>
  </r>
  <r>
    <n v="2025"/>
    <x v="678"/>
    <x v="676"/>
    <x v="2"/>
    <x v="1"/>
    <x v="0"/>
    <x v="1"/>
    <x v="29"/>
    <s v="ADMON DESCENTRALIZADA Y EMPRESAS ANTIOQUIA"/>
    <x v="0"/>
    <n v="4.6550000000000002"/>
    <n v="4.95"/>
    <n v="5"/>
    <n v="4.9124999999999996"/>
    <n v="5"/>
    <n v="3"/>
    <n v="4.6100000000000003"/>
    <n v="4.6100000000000003"/>
    <n v="4.78"/>
    <s v="Eficiente"/>
  </r>
  <r>
    <n v="2025"/>
    <x v="679"/>
    <x v="677"/>
    <x v="2"/>
    <x v="1"/>
    <x v="0"/>
    <x v="1"/>
    <x v="29"/>
    <s v="ADMON DESCENTRALIZADA Y EMPRESAS ANTIOQUIA"/>
    <x v="0"/>
    <n v="2.97"/>
    <n v="2.4750000000000001"/>
    <n v="2.5249999999999999"/>
    <n v="4.9124999999999996"/>
    <n v="5"/>
    <n v="3.125"/>
    <n v="3.13"/>
    <n v="3.13"/>
    <n v="2.98"/>
    <s v="Adecuado"/>
  </r>
  <r>
    <n v="2025"/>
    <x v="680"/>
    <x v="678"/>
    <x v="26"/>
    <x v="1"/>
    <x v="0"/>
    <x v="1"/>
    <x v="29"/>
    <s v="ADMON DESCENTRALIZADA Y EMPRESAS CHOCO"/>
    <x v="0"/>
    <n v="4.165"/>
    <n v="4.6666666666659999"/>
    <n v="3"/>
    <n v="4.4749999999999996"/>
    <n v="5"/>
    <n v="2.5"/>
    <n v="4.1100000000000003"/>
    <n v="4.1100000000000003"/>
    <n v="4.09"/>
    <s v="Eficiente"/>
  </r>
  <r>
    <n v="2025"/>
    <x v="681"/>
    <x v="679"/>
    <x v="2"/>
    <x v="1"/>
    <x v="0"/>
    <x v="1"/>
    <x v="29"/>
    <s v="ADMON DESCENTRALIZADA Y EMPRESAS ANTIOQUIA"/>
    <x v="0"/>
    <n v="4.47"/>
    <n v="4.95"/>
    <n v="5"/>
    <n v="4.9124999999999996"/>
    <n v="5"/>
    <n v="4"/>
    <n v="4.67"/>
    <n v="4.67"/>
    <n v="4.59"/>
    <s v="Eficiente"/>
  </r>
  <r>
    <n v="2025"/>
    <x v="682"/>
    <x v="680"/>
    <x v="2"/>
    <x v="1"/>
    <x v="0"/>
    <x v="1"/>
    <x v="29"/>
    <s v="ADMON DESCENTRALIZADA Y EMPRESAS ANTIOQUIA"/>
    <x v="0"/>
    <n v="4.6349999999999998"/>
    <n v="5"/>
    <n v="5"/>
    <n v="5"/>
    <n v="5"/>
    <n v="3.5874999999999999"/>
    <n v="4.7"/>
    <n v="4.7"/>
    <n v="4.84"/>
    <s v="Eficiente"/>
  </r>
  <r>
    <n v="2025"/>
    <x v="683"/>
    <x v="681"/>
    <x v="2"/>
    <x v="1"/>
    <x v="0"/>
    <x v="1"/>
    <x v="29"/>
    <s v="ADMON DESCENTRALIZADA Y EMPRESAS ANTIOQUIA"/>
    <x v="0"/>
    <n v="2.94"/>
    <n v="4.4050000000000002"/>
    <n v="3.2749999999999999"/>
    <n v="4.5875000000000004"/>
    <n v="5"/>
    <n v="1.65"/>
    <n v="3.55"/>
    <n v="3.55"/>
    <n v="3.77"/>
    <s v="Adecuado"/>
  </r>
  <r>
    <n v="2025"/>
    <x v="684"/>
    <x v="682"/>
    <x v="2"/>
    <x v="1"/>
    <x v="0"/>
    <x v="2"/>
    <x v="19"/>
    <s v="ADMON DESCENTRALIZADA Y EMPRESAS ANTIOQUIA"/>
    <x v="0"/>
    <n v="5"/>
    <n v="5"/>
    <n v="5"/>
    <n v="5"/>
    <n v="5"/>
    <n v="5"/>
    <n v="5"/>
    <n v="5"/>
    <n v="5"/>
    <s v="Eficiente"/>
  </r>
  <r>
    <n v="2025"/>
    <x v="685"/>
    <x v="683"/>
    <x v="28"/>
    <x v="1"/>
    <x v="0"/>
    <x v="1"/>
    <x v="25"/>
    <s v="ADMON DESCENTRALIZADA Y EMPRESAS QUINDIO"/>
    <x v="0"/>
    <n v="5"/>
    <n v="5"/>
    <n v="5"/>
    <n v="5"/>
    <n v="5"/>
    <n v="4"/>
    <n v="4.87"/>
    <n v="4.87"/>
    <n v="4.87"/>
    <s v="Eficiente"/>
  </r>
  <r>
    <n v="2025"/>
    <x v="686"/>
    <x v="684"/>
    <x v="16"/>
    <x v="1"/>
    <x v="0"/>
    <x v="0"/>
    <x v="28"/>
    <s v="ADMON DESCENTRALIZADA Y EMPRESAS CASANARE"/>
    <x v="0"/>
    <n v="4.93"/>
    <n v="5"/>
    <n v="4.5250000000000004"/>
    <n v="4.3499999999999996"/>
    <n v="5"/>
    <n v="5"/>
    <n v="4.8600000000000003"/>
    <n v="4.8600000000000003"/>
    <n v="4.9400000000000004"/>
    <s v="Eficiente"/>
  </r>
  <r>
    <n v="2025"/>
    <x v="687"/>
    <x v="685"/>
    <x v="30"/>
    <x v="1"/>
    <x v="0"/>
    <x v="0"/>
    <x v="28"/>
    <s v="ADMON DESCENTRALIZADA Y EMPRESAS AMAZONAS"/>
    <x v="0"/>
    <n v="4.6399999999999997"/>
    <n v="4.95"/>
    <n v="4"/>
    <n v="5"/>
    <n v="5"/>
    <n v="3.5"/>
    <n v="4.6100000000000003"/>
    <n v="4.6100000000000003"/>
    <n v="4.5999999999999996"/>
    <s v="Eficiente"/>
  </r>
  <r>
    <n v="2025"/>
    <x v="688"/>
    <x v="686"/>
    <x v="31"/>
    <x v="1"/>
    <x v="0"/>
    <x v="1"/>
    <x v="31"/>
    <s v="ADMON DESCENTRALIZADA Y EMPRESAS GUAINIA"/>
    <x v="0"/>
    <n v="4.87"/>
    <n v="5"/>
    <n v="4.5250000000000004"/>
    <n v="5"/>
    <n v="5"/>
    <n v="4.7625000000000002"/>
    <n v="4.9000000000000004"/>
    <n v="4.9000000000000004"/>
    <n v="4.9000000000000004"/>
    <s v="Eficiente"/>
  </r>
  <r>
    <n v="2025"/>
    <x v="689"/>
    <x v="687"/>
    <x v="6"/>
    <x v="1"/>
    <x v="2"/>
    <x v="1"/>
    <x v="34"/>
    <s v="NO APLICA"/>
    <x v="0"/>
    <n v="5"/>
    <n v="5"/>
    <n v="5"/>
    <n v="5"/>
    <n v="5"/>
    <n v="5"/>
    <n v="5"/>
    <n v="5"/>
    <n v="4.6399999999999997"/>
    <s v="Eficiente"/>
  </r>
  <r>
    <n v="2025"/>
    <x v="690"/>
    <x v="688"/>
    <x v="12"/>
    <x v="1"/>
    <x v="0"/>
    <x v="1"/>
    <x v="31"/>
    <s v="ADMON DESCENTRALIZADA Y EMPRESAS ARAUCA"/>
    <x v="0"/>
    <n v="4.7249999999999996"/>
    <n v="5"/>
    <n v="3.45"/>
    <n v="4.9249999999999998"/>
    <n v="5"/>
    <n v="4.4749999999999996"/>
    <n v="4.74"/>
    <n v="4.74"/>
    <n v="4.84"/>
    <s v="Eficiente"/>
  </r>
  <r>
    <n v="2025"/>
    <x v="691"/>
    <x v="689"/>
    <x v="16"/>
    <x v="1"/>
    <x v="0"/>
    <x v="1"/>
    <x v="31"/>
    <s v="ADMON DESCENTRALIZADA Y EMPRESAS CASANARE"/>
    <x v="0"/>
    <n v="5"/>
    <n v="5"/>
    <n v="5"/>
    <n v="5"/>
    <n v="5"/>
    <n v="5"/>
    <n v="5"/>
    <n v="5"/>
    <n v="5"/>
    <s v="Eficiente"/>
  </r>
  <r>
    <n v="2025"/>
    <x v="692"/>
    <x v="690"/>
    <x v="32"/>
    <x v="1"/>
    <x v="0"/>
    <x v="1"/>
    <x v="31"/>
    <s v="ADMON DESCENTRALIZADA Y EMPRESAS GUAVIARE"/>
    <x v="0"/>
    <n v="4.6349999999999998"/>
    <n v="5"/>
    <n v="5"/>
    <n v="4.8250000000000002"/>
    <n v="5"/>
    <n v="5"/>
    <n v="4.8600000000000003"/>
    <n v="4.8600000000000003"/>
    <n v="4.8600000000000003"/>
    <s v="Eficiente"/>
  </r>
  <r>
    <n v="2025"/>
    <x v="693"/>
    <x v="691"/>
    <x v="27"/>
    <x v="1"/>
    <x v="0"/>
    <x v="1"/>
    <x v="29"/>
    <s v="ADMON DESCENTRALIZADA Y EMPRESAS GUAJIRA"/>
    <x v="0"/>
    <n v="4.6550000000000002"/>
    <n v="5"/>
    <n v="4.5999999999999996"/>
    <n v="4.9124999999999996"/>
    <n v="5"/>
    <n v="3.4125000000000001"/>
    <n v="4.6500000000000004"/>
    <n v="4.6500000000000004"/>
    <n v="4.6500000000000004"/>
    <s v="Eficiente"/>
  </r>
  <r>
    <n v="2025"/>
    <x v="694"/>
    <x v="692"/>
    <x v="14"/>
    <x v="1"/>
    <x v="0"/>
    <x v="1"/>
    <x v="25"/>
    <s v="ADMON DESCENTRALIZADA Y EMPRESAS RISARALDA"/>
    <x v="0"/>
    <n v="4.43"/>
    <n v="5"/>
    <n v="5"/>
    <n v="5"/>
    <n v="5"/>
    <n v="4.6124999999999998"/>
    <n v="4.7699999999999996"/>
    <n v="4.7699999999999996"/>
    <n v="4.74"/>
    <s v="Eficiente"/>
  </r>
  <r>
    <n v="2025"/>
    <x v="695"/>
    <x v="693"/>
    <x v="2"/>
    <x v="1"/>
    <x v="0"/>
    <x v="1"/>
    <x v="25"/>
    <s v="ADMON DESCENTRALIZADA Y EMPRESAS ANTIOQUIA"/>
    <x v="0"/>
    <n v="4.6399999999999997"/>
    <n v="4.95"/>
    <n v="5"/>
    <n v="5"/>
    <n v="5"/>
    <n v="4.5"/>
    <n v="4.8"/>
    <n v="4.8"/>
    <n v="4.87"/>
    <s v="Eficiente"/>
  </r>
  <r>
    <n v="2025"/>
    <x v="696"/>
    <x v="694"/>
    <x v="14"/>
    <x v="1"/>
    <x v="0"/>
    <x v="1"/>
    <x v="30"/>
    <s v="ADMON DESCENTRALIZADA Y EMPRESAS RISARALDA"/>
    <x v="0"/>
    <n v="5"/>
    <n v="5"/>
    <n v="5"/>
    <n v="5"/>
    <n v="5"/>
    <n v="3.5625"/>
    <n v="4.82"/>
    <n v="4.82"/>
    <n v="4.84"/>
    <s v="Eficiente"/>
  </r>
  <r>
    <n v="2025"/>
    <x v="697"/>
    <x v="695"/>
    <x v="5"/>
    <x v="1"/>
    <x v="0"/>
    <x v="1"/>
    <x v="25"/>
    <s v="ADMON DESCENTRALIZADA Y EMPRESAS SANTANDER"/>
    <x v="0"/>
    <n v="5"/>
    <n v="5"/>
    <n v="5"/>
    <n v="5"/>
    <n v="5"/>
    <n v="5"/>
    <n v="5"/>
    <n v="5"/>
    <n v="5"/>
    <s v="Eficiente"/>
  </r>
  <r>
    <n v="2025"/>
    <x v="698"/>
    <x v="696"/>
    <x v="0"/>
    <x v="0"/>
    <x v="0"/>
    <x v="1"/>
    <x v="11"/>
    <m/>
    <x v="0"/>
    <n v="4.54"/>
    <n v="5"/>
    <n v="5"/>
    <n v="4.2374999999999998"/>
    <n v="4.3"/>
    <n v="4.2374999999999998"/>
    <n v="4.6399999999999997"/>
    <n v="4.6399999999999997"/>
    <n v="4.6500000000000004"/>
    <s v="Eficiente"/>
  </r>
  <r>
    <n v="2025"/>
    <x v="699"/>
    <x v="697"/>
    <x v="17"/>
    <x v="1"/>
    <x v="0"/>
    <x v="1"/>
    <x v="25"/>
    <s v="ADMON DESCENTRALIZADA Y EMPRESAS VALLE DEL CAUCA"/>
    <x v="0"/>
    <n v="5"/>
    <n v="5"/>
    <n v="5"/>
    <n v="5"/>
    <n v="5"/>
    <n v="5"/>
    <n v="5"/>
    <n v="5"/>
    <n v="5"/>
    <s v="Eficiente"/>
  </r>
  <r>
    <n v="2025"/>
    <x v="700"/>
    <x v="698"/>
    <x v="0"/>
    <x v="0"/>
    <x v="0"/>
    <x v="1"/>
    <x v="11"/>
    <m/>
    <x v="0"/>
    <n v="5"/>
    <n v="5"/>
    <n v="5"/>
    <n v="5"/>
    <n v="5"/>
    <n v="4.5"/>
    <n v="4.93"/>
    <n v="4.93"/>
    <n v="4.9000000000000004"/>
    <s v="Eficiente"/>
  </r>
  <r>
    <n v="2025"/>
    <x v="701"/>
    <x v="699"/>
    <x v="10"/>
    <x v="1"/>
    <x v="0"/>
    <x v="1"/>
    <x v="25"/>
    <s v="ADMON DESCENTRALIZADA Y EMPRESAS CALDAS"/>
    <x v="0"/>
    <n v="4.88"/>
    <n v="5"/>
    <n v="5"/>
    <n v="5"/>
    <n v="5"/>
    <n v="5"/>
    <n v="4.96"/>
    <n v="4.96"/>
    <n v="4.9800000000000004"/>
    <s v="Eficiente"/>
  </r>
  <r>
    <n v="2025"/>
    <x v="702"/>
    <x v="700"/>
    <x v="10"/>
    <x v="1"/>
    <x v="0"/>
    <x v="1"/>
    <x v="31"/>
    <s v="ADMON DESCENTRALIZADA Y EMPRESAS CALDAS"/>
    <x v="0"/>
    <n v="5"/>
    <n v="5"/>
    <n v="5"/>
    <n v="5"/>
    <n v="5"/>
    <n v="5"/>
    <n v="5"/>
    <n v="5"/>
    <n v="4.9800000000000004"/>
    <s v="Eficiente"/>
  </r>
  <r>
    <n v="2025"/>
    <x v="703"/>
    <x v="701"/>
    <x v="18"/>
    <x v="1"/>
    <x v="0"/>
    <x v="1"/>
    <x v="25"/>
    <s v="ADMON DESCENTRALIZADA Y EMPRESAS TOLIMA"/>
    <x v="0"/>
    <n v="4.7050000000000001"/>
    <n v="5"/>
    <n v="4.5250000000000004"/>
    <n v="5"/>
    <n v="5"/>
    <n v="4.3250000000000002"/>
    <n v="4.79"/>
    <n v="4.79"/>
    <n v="4.79"/>
    <s v="Eficiente"/>
  </r>
  <r>
    <n v="2025"/>
    <x v="704"/>
    <x v="702"/>
    <x v="17"/>
    <x v="1"/>
    <x v="0"/>
    <x v="0"/>
    <x v="28"/>
    <s v="ADMON DESCENTRALIZADA Y EMPRESAS VALLE DEL CAUCA"/>
    <x v="0"/>
    <n v="5"/>
    <n v="5"/>
    <n v="5"/>
    <n v="5"/>
    <n v="5"/>
    <n v="5"/>
    <n v="5"/>
    <n v="5"/>
    <n v="4.9800000000000004"/>
    <s v="Eficiente"/>
  </r>
  <r>
    <n v="2025"/>
    <x v="705"/>
    <x v="703"/>
    <x v="17"/>
    <x v="1"/>
    <x v="0"/>
    <x v="1"/>
    <x v="25"/>
    <s v="ADMON DESCENTRALIZADA Y EMPRESAS VALLE DEL CAUCA"/>
    <x v="0"/>
    <n v="3.29"/>
    <n v="4.88"/>
    <n v="4.0999999999999996"/>
    <n v="4.5"/>
    <n v="5"/>
    <n v="3.3875000000000002"/>
    <n v="4.08"/>
    <n v="4.08"/>
    <n v="4.16"/>
    <s v="Eficiente"/>
  </r>
  <r>
    <n v="2025"/>
    <x v="706"/>
    <x v="704"/>
    <x v="25"/>
    <x v="1"/>
    <x v="0"/>
    <x v="1"/>
    <x v="31"/>
    <s v="ADMON DESCENTRALIZADA Y EMPRESAS CAUCA"/>
    <x v="0"/>
    <n v="4.87"/>
    <n v="5"/>
    <n v="5"/>
    <n v="5"/>
    <n v="5"/>
    <n v="5"/>
    <n v="4.95"/>
    <n v="4.95"/>
    <n v="4.88"/>
    <s v="Eficiente"/>
  </r>
  <r>
    <n v="2025"/>
    <x v="707"/>
    <x v="705"/>
    <x v="6"/>
    <x v="1"/>
    <x v="2"/>
    <x v="1"/>
    <x v="30"/>
    <s v="ADMON DESCENTRALIZADA Y EMPRESAS VALLE DEL CAUCA"/>
    <x v="0"/>
    <n v="5"/>
    <n v="5"/>
    <n v="5"/>
    <n v="5"/>
    <n v="5"/>
    <n v="5"/>
    <n v="5"/>
    <n v="5"/>
    <n v="5"/>
    <s v="Eficiente"/>
  </r>
  <r>
    <n v="2025"/>
    <x v="708"/>
    <x v="706"/>
    <x v="25"/>
    <x v="1"/>
    <x v="0"/>
    <x v="1"/>
    <x v="25"/>
    <s v="ADMON DESCENTRALIZADA Y EMPRESAS CAUCA"/>
    <x v="0"/>
    <n v="4.0049999999999999"/>
    <n v="4.335"/>
    <n v="3.85"/>
    <n v="4.125"/>
    <n v="5"/>
    <n v="3.3"/>
    <n v="4.1500000000000004"/>
    <n v="4.1500000000000004"/>
    <n v="3.98"/>
    <s v="Eficiente"/>
  </r>
  <r>
    <n v="2025"/>
    <x v="709"/>
    <x v="707"/>
    <x v="25"/>
    <x v="1"/>
    <x v="0"/>
    <x v="1"/>
    <x v="25"/>
    <s v="ADMON DESCENTRALIZADA Y EMPRESAS CAUCA"/>
    <x v="0"/>
    <n v="5"/>
    <n v="5"/>
    <n v="5"/>
    <n v="5"/>
    <n v="5"/>
    <n v="5"/>
    <n v="5"/>
    <n v="5"/>
    <n v="5"/>
    <s v="Eficiente"/>
  </r>
  <r>
    <n v="2025"/>
    <x v="710"/>
    <x v="708"/>
    <x v="17"/>
    <x v="1"/>
    <x v="0"/>
    <x v="1"/>
    <x v="25"/>
    <s v="ADMON DESCENTRALIZADA Y EMPRESAS VALLE DEL CAUCA"/>
    <x v="0"/>
    <n v="4.6449999999999996"/>
    <n v="4.95"/>
    <n v="4.8499999999999996"/>
    <n v="4.4749999999999996"/>
    <n v="5"/>
    <n v="3.7"/>
    <n v="4.63"/>
    <n v="4.63"/>
    <n v="4.6900000000000004"/>
    <s v="Eficiente"/>
  </r>
  <r>
    <n v="2025"/>
    <x v="711"/>
    <x v="709"/>
    <x v="17"/>
    <x v="1"/>
    <x v="0"/>
    <x v="1"/>
    <x v="31"/>
    <s v="ADMON DESCENTRALIZADA Y EMPRESAS VALLE DEL CAUCA"/>
    <x v="0"/>
    <n v="4.8550000000000004"/>
    <n v="5"/>
    <n v="4.75"/>
    <n v="5"/>
    <n v="5"/>
    <n v="4.3250000000000002"/>
    <n v="4.8499999999999996"/>
    <n v="4.8499999999999996"/>
    <n v="4.9000000000000004"/>
    <s v="Eficiente"/>
  </r>
  <r>
    <n v="2025"/>
    <x v="712"/>
    <x v="710"/>
    <x v="17"/>
    <x v="1"/>
    <x v="0"/>
    <x v="0"/>
    <x v="28"/>
    <s v="ADMON DESCENTRALIZADA Y EMPRESAS VALLE DEL CAUCA"/>
    <x v="0"/>
    <n v="4.93"/>
    <n v="4.9416666666660003"/>
    <n v="5"/>
    <n v="5"/>
    <n v="5"/>
    <n v="5"/>
    <n v="4.95"/>
    <n v="4.95"/>
    <m/>
    <s v="Eficiente"/>
  </r>
  <r>
    <n v="2025"/>
    <x v="713"/>
    <x v="711"/>
    <x v="15"/>
    <x v="1"/>
    <x v="0"/>
    <x v="1"/>
    <x v="25"/>
    <s v="ADMON DESCENTRALIZADA Y EMPRESAS CUNDINAMARCA"/>
    <x v="0"/>
    <n v="5"/>
    <n v="5"/>
    <n v="5"/>
    <n v="5"/>
    <n v="5"/>
    <n v="5"/>
    <n v="5"/>
    <n v="5"/>
    <n v="5"/>
    <s v="Eficiente"/>
  </r>
  <r>
    <n v="2025"/>
    <x v="714"/>
    <x v="712"/>
    <x v="15"/>
    <x v="1"/>
    <x v="0"/>
    <x v="1"/>
    <x v="25"/>
    <s v="ADMON DESCENTRALIZADA Y EMPRESAS CUNDINAMARCA"/>
    <x v="0"/>
    <n v="4.3650000000000002"/>
    <n v="4.8833333333329998"/>
    <n v="4.375"/>
    <n v="5"/>
    <n v="5"/>
    <n v="5"/>
    <n v="4.71"/>
    <n v="4.71"/>
    <n v="4.71"/>
    <s v="Eficiente"/>
  </r>
  <r>
    <n v="2025"/>
    <x v="715"/>
    <x v="713"/>
    <x v="22"/>
    <x v="1"/>
    <x v="0"/>
    <x v="1"/>
    <x v="25"/>
    <s v="ADMON DESCENTRALIZADA Y EMPRESAS HUILA"/>
    <x v="0"/>
    <n v="5"/>
    <n v="4.95"/>
    <n v="5"/>
    <n v="5"/>
    <n v="5"/>
    <n v="5"/>
    <n v="4.9800000000000004"/>
    <n v="4.9800000000000004"/>
    <n v="4.9800000000000004"/>
    <s v="Eficiente"/>
  </r>
  <r>
    <n v="2025"/>
    <x v="716"/>
    <x v="714"/>
    <x v="22"/>
    <x v="1"/>
    <x v="0"/>
    <x v="1"/>
    <x v="30"/>
    <s v="ADMON DESCENTRALIZADA Y EMPRESAS HUILA"/>
    <x v="0"/>
    <n v="5"/>
    <n v="5"/>
    <n v="5"/>
    <n v="5"/>
    <n v="5"/>
    <n v="5"/>
    <n v="5"/>
    <n v="5"/>
    <n v="5"/>
    <s v="Eficiente"/>
  </r>
  <r>
    <n v="2025"/>
    <x v="717"/>
    <x v="715"/>
    <x v="7"/>
    <x v="1"/>
    <x v="0"/>
    <x v="1"/>
    <x v="30"/>
    <s v="ADMON DESCENTRALIZADA Y EMPRESAS MAGDALENA"/>
    <x v="0"/>
    <n v="4.7750000000000004"/>
    <n v="4.95"/>
    <n v="4.45"/>
    <n v="5"/>
    <n v="5"/>
    <n v="4.4124999999999996"/>
    <n v="4.8"/>
    <n v="4.8"/>
    <n v="4.78"/>
    <s v="Eficiente"/>
  </r>
  <r>
    <n v="2025"/>
    <x v="718"/>
    <x v="716"/>
    <x v="6"/>
    <x v="1"/>
    <x v="2"/>
    <x v="1"/>
    <x v="30"/>
    <s v="ADMON DESCENTRALIZADA Y EMPRESAS HUILA"/>
    <x v="0"/>
    <n v="4.6500000000000004"/>
    <n v="4.8849999999999998"/>
    <n v="5"/>
    <n v="4.6500000000000004"/>
    <n v="5"/>
    <n v="4"/>
    <n v="4.66"/>
    <n v="4.66"/>
    <n v="4.8899999999999997"/>
    <s v="Eficiente"/>
  </r>
  <r>
    <n v="2025"/>
    <x v="719"/>
    <x v="717"/>
    <x v="13"/>
    <x v="1"/>
    <x v="0"/>
    <x v="1"/>
    <x v="25"/>
    <s v="ADMON DESCENTRALIZADA Y EMPRESAS META"/>
    <x v="0"/>
    <n v="5"/>
    <n v="5"/>
    <n v="5"/>
    <n v="5"/>
    <n v="5"/>
    <n v="5"/>
    <n v="5"/>
    <n v="5"/>
    <n v="5"/>
    <s v="Eficiente"/>
  </r>
  <r>
    <n v="2025"/>
    <x v="720"/>
    <x v="718"/>
    <x v="3"/>
    <x v="1"/>
    <x v="0"/>
    <x v="1"/>
    <x v="25"/>
    <s v="ADMON DESCENTRALIZADA Y EMPRESAS NARIÑO"/>
    <x v="0"/>
    <n v="5"/>
    <n v="5"/>
    <n v="5"/>
    <n v="5"/>
    <n v="5"/>
    <n v="5"/>
    <n v="5"/>
    <n v="5"/>
    <n v="5"/>
    <s v="Eficiente"/>
  </r>
  <r>
    <n v="2025"/>
    <x v="721"/>
    <x v="719"/>
    <x v="3"/>
    <x v="1"/>
    <x v="0"/>
    <x v="1"/>
    <x v="25"/>
    <s v="ADMON DESCENTRALIZADA Y EMPRESAS NARIÑO"/>
    <x v="0"/>
    <n v="4.93"/>
    <n v="4.95"/>
    <n v="4.8499999999999996"/>
    <n v="5"/>
    <n v="5"/>
    <n v="4.6749999999999998"/>
    <n v="4.9000000000000004"/>
    <n v="4.9000000000000004"/>
    <n v="4.24"/>
    <s v="Eficiente"/>
  </r>
  <r>
    <n v="2025"/>
    <x v="722"/>
    <x v="720"/>
    <x v="3"/>
    <x v="1"/>
    <x v="0"/>
    <x v="1"/>
    <x v="30"/>
    <s v="ADMON DESCENTRALIZADA Y EMPRESAS NARIÑO"/>
    <x v="0"/>
    <n v="4.95"/>
    <n v="4.8499999999999996"/>
    <n v="5"/>
    <n v="5"/>
    <n v="5"/>
    <n v="4.5"/>
    <n v="4.84"/>
    <n v="4.84"/>
    <n v="4.53"/>
    <s v="Eficiente"/>
  </r>
  <r>
    <n v="2025"/>
    <x v="723"/>
    <x v="721"/>
    <x v="2"/>
    <x v="1"/>
    <x v="0"/>
    <x v="1"/>
    <x v="31"/>
    <s v="ADMON DESCENTRALIZADA Y EMPRESAS ANTIOQUIA"/>
    <x v="0"/>
    <n v="4.6950000000000003"/>
    <n v="4.79"/>
    <n v="5"/>
    <n v="4.7374999999999998"/>
    <n v="5"/>
    <n v="4.7625000000000002"/>
    <n v="4.79"/>
    <n v="4.79"/>
    <n v="4.79"/>
    <s v="Eficiente"/>
  </r>
  <r>
    <n v="2025"/>
    <x v="724"/>
    <x v="722"/>
    <x v="32"/>
    <x v="1"/>
    <x v="0"/>
    <x v="1"/>
    <x v="31"/>
    <s v="FINANCIERO GUAVIARE"/>
    <x v="0"/>
    <n v="4.53"/>
    <n v="4.97"/>
    <n v="5"/>
    <n v="4"/>
    <n v="1"/>
    <n v="4"/>
    <n v="4.45"/>
    <n v="4.45"/>
    <n v="4.6900000000000004"/>
    <s v="Eficiente"/>
  </r>
  <r>
    <n v="2025"/>
    <x v="725"/>
    <x v="723"/>
    <x v="28"/>
    <x v="1"/>
    <x v="0"/>
    <x v="0"/>
    <x v="28"/>
    <s v="FINANCIERO QUINDIO"/>
    <x v="0"/>
    <n v="4.87"/>
    <n v="5"/>
    <n v="4.7"/>
    <n v="5"/>
    <n v="5"/>
    <n v="4.5"/>
    <n v="4.87"/>
    <n v="4.87"/>
    <n v="4.6900000000000004"/>
    <s v="Eficiente"/>
  </r>
  <r>
    <n v="2025"/>
    <x v="726"/>
    <x v="724"/>
    <x v="1"/>
    <x v="1"/>
    <x v="0"/>
    <x v="1"/>
    <x v="34"/>
    <s v="FINANCIERO BOYACA"/>
    <x v="0"/>
    <n v="5"/>
    <n v="5"/>
    <n v="5"/>
    <n v="5"/>
    <n v="5"/>
    <n v="4.1500000000000004"/>
    <n v="4.8899999999999997"/>
    <n v="4.8899999999999997"/>
    <n v="4.58"/>
    <s v="Eficiente"/>
  </r>
  <r>
    <n v="2025"/>
    <x v="727"/>
    <x v="725"/>
    <x v="1"/>
    <x v="1"/>
    <x v="0"/>
    <x v="0"/>
    <x v="28"/>
    <s v="ADMON DESCENTRALIZADA Y EMPRESAS BOYACA"/>
    <x v="0"/>
    <n v="4.5449999999999999"/>
    <n v="4.95"/>
    <n v="4.7"/>
    <n v="4.6749999999999998"/>
    <n v="3.6"/>
    <n v="3.9125000000000001"/>
    <n v="4.5999999999999996"/>
    <n v="4.5999999999999996"/>
    <n v="4.55"/>
    <s v="Eficiente"/>
  </r>
  <r>
    <n v="2025"/>
    <x v="728"/>
    <x v="726"/>
    <x v="10"/>
    <x v="1"/>
    <x v="0"/>
    <x v="1"/>
    <x v="34"/>
    <s v="FINANCIERO CALDAS"/>
    <x v="0"/>
    <n v="5"/>
    <n v="5"/>
    <n v="5"/>
    <n v="5"/>
    <n v="5"/>
    <n v="4.6500000000000004"/>
    <n v="4.95"/>
    <n v="4.95"/>
    <n v="4.95"/>
    <s v="Eficiente"/>
  </r>
  <r>
    <n v="2025"/>
    <x v="729"/>
    <x v="727"/>
    <x v="19"/>
    <x v="1"/>
    <x v="0"/>
    <x v="1"/>
    <x v="34"/>
    <s v="FINANCIERO NORTE DE SANTANDER"/>
    <x v="0"/>
    <n v="4.9400000000000004"/>
    <n v="5"/>
    <n v="4.5250000000000004"/>
    <n v="5"/>
    <n v="5"/>
    <n v="5"/>
    <n v="4.95"/>
    <n v="4.95"/>
    <n v="4.96"/>
    <s v="Eficiente"/>
  </r>
  <r>
    <n v="2025"/>
    <x v="730"/>
    <x v="728"/>
    <x v="12"/>
    <x v="1"/>
    <x v="0"/>
    <x v="1"/>
    <x v="34"/>
    <s v="FINANCIERO ARAUCA"/>
    <x v="0"/>
    <n v="4.88"/>
    <n v="5"/>
    <n v="5"/>
    <n v="5"/>
    <n v="5"/>
    <n v="4.8250000000000002"/>
    <n v="4.9400000000000004"/>
    <n v="4.9400000000000004"/>
    <m/>
    <s v="Eficiente"/>
  </r>
  <r>
    <n v="2025"/>
    <x v="731"/>
    <x v="729"/>
    <x v="14"/>
    <x v="1"/>
    <x v="0"/>
    <x v="1"/>
    <x v="34"/>
    <s v="FINANCIERO RISARALDA"/>
    <x v="0"/>
    <n v="3.94"/>
    <n v="4.4800000000000004"/>
    <n v="4.1500000000000004"/>
    <n v="3.9375"/>
    <n v="3.6"/>
    <n v="4.1500000000000004"/>
    <n v="4.16"/>
    <n v="4.16"/>
    <n v="4.6100000000000003"/>
    <s v="Eficiente"/>
  </r>
  <r>
    <n v="2025"/>
    <x v="732"/>
    <x v="730"/>
    <x v="5"/>
    <x v="1"/>
    <x v="0"/>
    <x v="1"/>
    <x v="34"/>
    <s v="FINANCIERO SANTANDER"/>
    <x v="0"/>
    <n v="5"/>
    <n v="5"/>
    <n v="5"/>
    <n v="5"/>
    <n v="5"/>
    <n v="5"/>
    <n v="5"/>
    <n v="5"/>
    <n v="4.9800000000000004"/>
    <s v="Eficiente"/>
  </r>
  <r>
    <n v="2025"/>
    <x v="733"/>
    <x v="731"/>
    <x v="17"/>
    <x v="1"/>
    <x v="0"/>
    <x v="1"/>
    <x v="34"/>
    <s v="FINANCIERO VALLE DEL CAUCA"/>
    <x v="0"/>
    <n v="4.87"/>
    <n v="5"/>
    <n v="4.5250000000000004"/>
    <n v="5"/>
    <n v="5"/>
    <n v="5"/>
    <n v="4.92"/>
    <n v="4.92"/>
    <n v="4.92"/>
    <s v="Eficiente"/>
  </r>
  <r>
    <n v="2025"/>
    <x v="734"/>
    <x v="732"/>
    <x v="16"/>
    <x v="1"/>
    <x v="0"/>
    <x v="1"/>
    <x v="34"/>
    <s v="FINANCIERO CASANARE"/>
    <x v="0"/>
    <n v="4.93"/>
    <n v="5"/>
    <n v="5"/>
    <n v="5"/>
    <n v="5"/>
    <n v="4.8250000000000002"/>
    <n v="4.95"/>
    <n v="4.95"/>
    <n v="4.8899999999999997"/>
    <s v="Eficiente"/>
  </r>
  <r>
    <n v="2025"/>
    <x v="735"/>
    <x v="733"/>
    <x v="28"/>
    <x v="1"/>
    <x v="0"/>
    <x v="1"/>
    <x v="31"/>
    <s v="ADMON DESCENTRALIZADA Y EMPRESAS QUINDIO"/>
    <x v="0"/>
    <n v="4.8449999999999998"/>
    <n v="5"/>
    <n v="5"/>
    <n v="4.6500000000000004"/>
    <n v="5"/>
    <n v="5"/>
    <n v="4.9000000000000004"/>
    <n v="4.9000000000000004"/>
    <n v="5"/>
    <s v="Eficiente"/>
  </r>
  <r>
    <n v="2025"/>
    <x v="736"/>
    <x v="734"/>
    <x v="17"/>
    <x v="1"/>
    <x v="0"/>
    <x v="1"/>
    <x v="31"/>
    <s v="ADMON DESCENTRALIZADA Y EMPRESAS VALLE DEL CAUCA"/>
    <x v="0"/>
    <n v="5"/>
    <n v="4.8916666666659996"/>
    <n v="5"/>
    <n v="5"/>
    <n v="5"/>
    <n v="3.85"/>
    <n v="4.8099999999999996"/>
    <n v="4.8099999999999996"/>
    <n v="4.67"/>
    <s v="Eficiente"/>
  </r>
  <r>
    <n v="2025"/>
    <x v="737"/>
    <x v="735"/>
    <x v="2"/>
    <x v="1"/>
    <x v="0"/>
    <x v="1"/>
    <x v="31"/>
    <s v="ADMON DESCENTRALIZADA Y EMPRESAS ANTIOQUIA"/>
    <x v="0"/>
    <n v="4.9400000000000004"/>
    <n v="5"/>
    <n v="5"/>
    <n v="5"/>
    <n v="5"/>
    <n v="5"/>
    <n v="4.9800000000000004"/>
    <n v="4.9800000000000004"/>
    <n v="4.9800000000000004"/>
    <s v="Eficiente"/>
  </r>
  <r>
    <n v="2025"/>
    <x v="738"/>
    <x v="736"/>
    <x v="0"/>
    <x v="0"/>
    <x v="0"/>
    <x v="1"/>
    <x v="15"/>
    <m/>
    <x v="0"/>
    <n v="5"/>
    <n v="5"/>
    <n v="5"/>
    <n v="5"/>
    <n v="5"/>
    <n v="4.8250000000000002"/>
    <n v="4.97"/>
    <n v="4.97"/>
    <n v="4.9400000000000004"/>
    <s v="Eficiente"/>
  </r>
  <r>
    <n v="2025"/>
    <x v="739"/>
    <x v="737"/>
    <x v="22"/>
    <x v="1"/>
    <x v="0"/>
    <x v="1"/>
    <x v="31"/>
    <s v="ADMON DESCENTRALIZADA Y EMPRESAS HUILA"/>
    <x v="0"/>
    <n v="4.375"/>
    <n v="5"/>
    <n v="4.5250000000000004"/>
    <n v="4.5250000000000004"/>
    <n v="4.3"/>
    <n v="3.3"/>
    <n v="4.4800000000000004"/>
    <n v="4.4800000000000004"/>
    <n v="4.71"/>
    <s v="Eficiente"/>
  </r>
  <r>
    <n v="2025"/>
    <x v="740"/>
    <x v="738"/>
    <x v="22"/>
    <x v="1"/>
    <x v="0"/>
    <x v="0"/>
    <x v="28"/>
    <s v="ADMON DESCENTRALIZADA Y EMPRESAS HUILA"/>
    <x v="0"/>
    <n v="5"/>
    <n v="5"/>
    <n v="5"/>
    <n v="5"/>
    <n v="5"/>
    <n v="5"/>
    <n v="5"/>
    <n v="5"/>
    <n v="4.95"/>
    <s v="Eficiente"/>
  </r>
  <r>
    <n v="2025"/>
    <x v="741"/>
    <x v="739"/>
    <x v="15"/>
    <x v="1"/>
    <x v="0"/>
    <x v="1"/>
    <x v="25"/>
    <s v="ADMON DESCENTRALIZADA Y EMPRESAS CUNDINAMARCA"/>
    <x v="0"/>
    <n v="4.87"/>
    <n v="5"/>
    <n v="4.75"/>
    <n v="5"/>
    <n v="5"/>
    <n v="4.9124999999999996"/>
    <n v="4.93"/>
    <n v="4.93"/>
    <n v="4.72"/>
    <s v="Eficiente"/>
  </r>
  <r>
    <n v="2025"/>
    <x v="742"/>
    <x v="740"/>
    <x v="17"/>
    <x v="1"/>
    <x v="0"/>
    <x v="0"/>
    <x v="28"/>
    <s v="ADMON DESCENTRALIZADA Y EMPRESAS VALLE DEL CAUCA"/>
    <x v="0"/>
    <n v="4.7300000000000004"/>
    <n v="5"/>
    <n v="5"/>
    <n v="5"/>
    <n v="5"/>
    <n v="5"/>
    <n v="4.91"/>
    <n v="4.91"/>
    <m/>
    <s v="Eficiente"/>
  </r>
  <r>
    <n v="2025"/>
    <x v="743"/>
    <x v="741"/>
    <x v="22"/>
    <x v="1"/>
    <x v="0"/>
    <x v="1"/>
    <x v="29"/>
    <s v="FINANCIERO HUILA"/>
    <x v="0"/>
    <n v="5"/>
    <n v="5"/>
    <n v="5"/>
    <n v="5"/>
    <n v="5"/>
    <n v="5"/>
    <n v="5"/>
    <n v="5"/>
    <n v="5"/>
    <s v="Eficiente"/>
  </r>
  <r>
    <n v="2025"/>
    <x v="744"/>
    <x v="742"/>
    <x v="19"/>
    <x v="1"/>
    <x v="0"/>
    <x v="1"/>
    <x v="29"/>
    <s v="ADMON DESCENTRALIZADA Y EMPRESAS NORTE DE SANTANDER"/>
    <x v="0"/>
    <n v="5"/>
    <n v="5"/>
    <n v="5"/>
    <n v="5"/>
    <n v="5"/>
    <n v="5"/>
    <n v="5"/>
    <n v="5"/>
    <n v="5"/>
    <s v="Eficiente"/>
  </r>
  <r>
    <n v="2025"/>
    <x v="745"/>
    <x v="743"/>
    <x v="13"/>
    <x v="1"/>
    <x v="0"/>
    <x v="0"/>
    <x v="28"/>
    <s v="ADMON DESCENTRALIZADA Y EMPRESAS META"/>
    <x v="0"/>
    <n v="4.67"/>
    <n v="5"/>
    <n v="5"/>
    <n v="4"/>
    <n v="5"/>
    <n v="3.9125000000000001"/>
    <n v="4.63"/>
    <n v="4.63"/>
    <n v="4.79"/>
    <s v="Eficiente"/>
  </r>
  <r>
    <n v="2025"/>
    <x v="746"/>
    <x v="744"/>
    <x v="5"/>
    <x v="1"/>
    <x v="0"/>
    <x v="1"/>
    <x v="30"/>
    <s v="ADMON DESCENTRALIZADA Y EMPRESAS SANTANDER"/>
    <x v="0"/>
    <n v="4.95"/>
    <n v="4.9649999999999999"/>
    <n v="4.45"/>
    <n v="5"/>
    <n v="5"/>
    <n v="4.3250000000000002"/>
    <n v="4.84"/>
    <n v="4.84"/>
    <n v="4.45"/>
    <s v="Eficiente"/>
  </r>
  <r>
    <n v="2025"/>
    <x v="747"/>
    <x v="745"/>
    <x v="6"/>
    <x v="1"/>
    <x v="2"/>
    <x v="1"/>
    <x v="30"/>
    <s v="ADMON DESCENTRALIZADA Y EMPRESAS SANTANDER"/>
    <x v="0"/>
    <n v="4.1399999999999997"/>
    <n v="4.95"/>
    <n v="4.2249999999999996"/>
    <n v="4.7625000000000002"/>
    <n v="5"/>
    <n v="2.5"/>
    <n v="4.32"/>
    <n v="4.32"/>
    <m/>
    <s v="Eficiente"/>
  </r>
  <r>
    <n v="2025"/>
    <x v="748"/>
    <x v="746"/>
    <x v="2"/>
    <x v="1"/>
    <x v="0"/>
    <x v="0"/>
    <x v="28"/>
    <s v="ADMON DESCENTRALIZADA Y EMPRESAS ANTIOQUIA"/>
    <x v="0"/>
    <n v="4.5250000000000004"/>
    <n v="4.8899999999999997"/>
    <n v="5"/>
    <n v="4.6500000000000004"/>
    <n v="5"/>
    <n v="3.2749999999999999"/>
    <n v="4.55"/>
    <n v="4.55"/>
    <n v="4.17"/>
    <s v="Eficiente"/>
  </r>
  <r>
    <n v="2025"/>
    <x v="749"/>
    <x v="747"/>
    <x v="7"/>
    <x v="1"/>
    <x v="0"/>
    <x v="1"/>
    <x v="29"/>
    <s v="ADMON DESCENTRALIZADA Y EMPRESAS MAGDALENA"/>
    <x v="0"/>
    <n v="4.87"/>
    <n v="4.9416666666660003"/>
    <n v="4.5999999999999996"/>
    <n v="4.8499999999999996"/>
    <n v="5"/>
    <n v="4.4375"/>
    <n v="4.82"/>
    <n v="4.82"/>
    <n v="4.5"/>
    <s v="Eficiente"/>
  </r>
  <r>
    <n v="2025"/>
    <x v="750"/>
    <x v="748"/>
    <x v="16"/>
    <x v="1"/>
    <x v="0"/>
    <x v="1"/>
    <x v="29"/>
    <s v="ADMON DESCENTRALIZADA Y EMPRESAS CASANARE"/>
    <x v="0"/>
    <n v="5"/>
    <n v="5"/>
    <n v="5"/>
    <n v="5"/>
    <n v="5"/>
    <n v="5"/>
    <n v="5"/>
    <n v="5"/>
    <n v="5"/>
    <s v="Eficiente"/>
  </r>
  <r>
    <n v="2025"/>
    <x v="751"/>
    <x v="749"/>
    <x v="2"/>
    <x v="1"/>
    <x v="0"/>
    <x v="1"/>
    <x v="29"/>
    <s v="ADMON DESCENTRALIZADA Y EMPRESAS ANTIOQUIA"/>
    <x v="0"/>
    <n v="4.05"/>
    <n v="4.95"/>
    <n v="5"/>
    <n v="5"/>
    <n v="5"/>
    <n v="4"/>
    <n v="4.55"/>
    <n v="4.55"/>
    <n v="4.38"/>
    <s v="Eficiente"/>
  </r>
  <r>
    <n v="2025"/>
    <x v="752"/>
    <x v="750"/>
    <x v="17"/>
    <x v="1"/>
    <x v="0"/>
    <x v="0"/>
    <x v="28"/>
    <s v="ADMON DESCENTRALIZADA Y EMPRESAS VALLE DEL CAUCA"/>
    <x v="0"/>
    <n v="5"/>
    <n v="5"/>
    <n v="5"/>
    <n v="5"/>
    <n v="5"/>
    <n v="5"/>
    <n v="5"/>
    <n v="5"/>
    <n v="4.96"/>
    <s v="Eficiente"/>
  </r>
  <r>
    <n v="2025"/>
    <x v="753"/>
    <x v="751"/>
    <x v="2"/>
    <x v="1"/>
    <x v="0"/>
    <x v="1"/>
    <x v="29"/>
    <s v="ADMON DESCENTRALIZADA Y EMPRESAS ANTIOQUIA"/>
    <x v="0"/>
    <n v="5"/>
    <n v="4.95"/>
    <n v="5"/>
    <n v="5"/>
    <n v="5"/>
    <n v="5"/>
    <n v="4.9800000000000004"/>
    <n v="4.9800000000000004"/>
    <n v="4.9800000000000004"/>
    <s v="Eficiente"/>
  </r>
  <r>
    <n v="2025"/>
    <x v="754"/>
    <x v="752"/>
    <x v="2"/>
    <x v="1"/>
    <x v="0"/>
    <x v="1"/>
    <x v="29"/>
    <s v="ADMON DESCENTRALIZADA Y EMPRESAS ANTIOQUIA"/>
    <x v="0"/>
    <n v="4.25"/>
    <n v="4.581666666666"/>
    <n v="4.75"/>
    <n v="4.5875000000000004"/>
    <n v="5"/>
    <n v="4"/>
    <n v="4.4000000000000004"/>
    <n v="4.4000000000000004"/>
    <n v="4.4000000000000004"/>
    <s v="Eficiente"/>
  </r>
  <r>
    <n v="2025"/>
    <x v="755"/>
    <x v="753"/>
    <x v="2"/>
    <x v="1"/>
    <x v="0"/>
    <x v="1"/>
    <x v="29"/>
    <s v="ADMON DESCENTRALIZADA Y EMPRESAS ANTIOQUIA"/>
    <x v="0"/>
    <n v="4.63"/>
    <n v="4.9066666666660002"/>
    <n v="3.7"/>
    <n v="5"/>
    <n v="5"/>
    <n v="4.7374999999999998"/>
    <n v="4.72"/>
    <n v="4.72"/>
    <n v="4.6500000000000004"/>
    <s v="Eficiente"/>
  </r>
  <r>
    <n v="2025"/>
    <x v="756"/>
    <x v="754"/>
    <x v="2"/>
    <x v="1"/>
    <x v="0"/>
    <x v="1"/>
    <x v="29"/>
    <s v="ADMON DESCENTRALIZADA Y EMPRESAS ANTIOQUIA"/>
    <x v="0"/>
    <n v="4.58"/>
    <n v="4.95"/>
    <n v="5"/>
    <n v="5"/>
    <n v="5"/>
    <n v="4.9124999999999996"/>
    <n v="4.83"/>
    <n v="4.83"/>
    <n v="4.0999999999999996"/>
    <s v="Eficiente"/>
  </r>
  <r>
    <n v="2025"/>
    <x v="757"/>
    <x v="755"/>
    <x v="2"/>
    <x v="1"/>
    <x v="0"/>
    <x v="1"/>
    <x v="29"/>
    <s v="ADMON DESCENTRALIZADA Y EMPRESAS ANTIOQUIA"/>
    <x v="0"/>
    <n v="5"/>
    <n v="5"/>
    <n v="5"/>
    <n v="5"/>
    <n v="5"/>
    <n v="5"/>
    <n v="5"/>
    <n v="5"/>
    <n v="4.87"/>
    <s v="Eficiente"/>
  </r>
  <r>
    <n v="2025"/>
    <x v="758"/>
    <x v="756"/>
    <x v="2"/>
    <x v="1"/>
    <x v="0"/>
    <x v="1"/>
    <x v="29"/>
    <s v="ADMON DESCENTRALIZADA Y EMPRESAS ANTIOQUIA"/>
    <x v="0"/>
    <n v="2.94"/>
    <n v="4.4050000000000002"/>
    <n v="3.2749999999999999"/>
    <n v="4.5875000000000004"/>
    <n v="5"/>
    <n v="1.65"/>
    <n v="3.55"/>
    <n v="3.55"/>
    <n v="4.83"/>
    <s v="Adecuado"/>
  </r>
  <r>
    <n v="2025"/>
    <x v="759"/>
    <x v="757"/>
    <x v="2"/>
    <x v="1"/>
    <x v="0"/>
    <x v="1"/>
    <x v="29"/>
    <s v="ADMON DESCENTRALIZADA Y EMPRESAS ANTIOQUIA"/>
    <x v="0"/>
    <n v="4.55"/>
    <n v="5"/>
    <n v="5"/>
    <n v="5"/>
    <n v="5"/>
    <n v="4.6500000000000004"/>
    <n v="4.8099999999999996"/>
    <n v="4.8099999999999996"/>
    <m/>
    <s v="Eficiente"/>
  </r>
  <r>
    <n v="2025"/>
    <x v="760"/>
    <x v="758"/>
    <x v="2"/>
    <x v="1"/>
    <x v="0"/>
    <x v="1"/>
    <x v="29"/>
    <s v="ADMON DESCENTRALIZADA Y EMPRESAS ANTIOQUIA"/>
    <x v="0"/>
    <n v="4.55"/>
    <n v="5"/>
    <n v="5"/>
    <n v="5"/>
    <n v="5"/>
    <n v="4.8499999999999996"/>
    <n v="4.84"/>
    <n v="4.84"/>
    <n v="4.84"/>
    <s v="Eficiente"/>
  </r>
  <r>
    <n v="2025"/>
    <x v="761"/>
    <x v="759"/>
    <x v="2"/>
    <x v="1"/>
    <x v="0"/>
    <x v="1"/>
    <x v="29"/>
    <s v="ADMON DESCENTRALIZADA Y EMPRESAS ANTIOQUIA"/>
    <x v="0"/>
    <n v="4.3849999999999998"/>
    <n v="4.8250000000000002"/>
    <n v="4.75"/>
    <n v="5"/>
    <n v="5"/>
    <n v="4.3250000000000002"/>
    <n v="4.68"/>
    <n v="4.68"/>
    <n v="4.68"/>
    <s v="Eficiente"/>
  </r>
  <r>
    <n v="2025"/>
    <x v="762"/>
    <x v="760"/>
    <x v="2"/>
    <x v="1"/>
    <x v="0"/>
    <x v="1"/>
    <x v="29"/>
    <s v="ADMON DESCENTRALIZADA Y EMPRESAS ANTIOQUIA"/>
    <x v="0"/>
    <n v="4.2850000000000001"/>
    <n v="4.8250000000000002"/>
    <n v="4.45"/>
    <n v="4.5999999999999996"/>
    <n v="3"/>
    <n v="3.5874999999999999"/>
    <n v="4.43"/>
    <n v="4.43"/>
    <n v="4.43"/>
    <s v="Eficiente"/>
  </r>
  <r>
    <n v="2025"/>
    <x v="763"/>
    <x v="761"/>
    <x v="2"/>
    <x v="1"/>
    <x v="0"/>
    <x v="1"/>
    <x v="29"/>
    <s v="ADMON DESCENTRALIZADA Y EMPRESAS ANTIOQUIA"/>
    <x v="0"/>
    <n v="4.75"/>
    <n v="4.9649999999999999"/>
    <n v="4.45"/>
    <n v="4.9124999999999996"/>
    <n v="5"/>
    <n v="4.1500000000000004"/>
    <n v="4.74"/>
    <n v="4.74"/>
    <n v="4.43"/>
    <s v="Eficiente"/>
  </r>
  <r>
    <n v="2025"/>
    <x v="764"/>
    <x v="762"/>
    <x v="2"/>
    <x v="1"/>
    <x v="0"/>
    <x v="1"/>
    <x v="29"/>
    <s v="ADMON DESCENTRALIZADA Y EMPRESAS ANTIOQUIA"/>
    <x v="0"/>
    <n v="4.75"/>
    <n v="4.833333333333"/>
    <n v="5"/>
    <n v="4.6749999999999998"/>
    <n v="5"/>
    <n v="4.1749999999999998"/>
    <n v="4.71"/>
    <n v="4.71"/>
    <n v="4.71"/>
    <s v="Eficiente"/>
  </r>
  <r>
    <n v="2025"/>
    <x v="765"/>
    <x v="763"/>
    <x v="2"/>
    <x v="1"/>
    <x v="0"/>
    <x v="1"/>
    <x v="29"/>
    <s v="ADMON DESCENTRALIZADA Y EMPRESAS ANTIOQUIA"/>
    <x v="0"/>
    <n v="4.9050000000000002"/>
    <n v="4.95"/>
    <n v="4.7"/>
    <n v="4.9124999999999996"/>
    <n v="5"/>
    <n v="4.3250000000000002"/>
    <n v="4.83"/>
    <n v="4.83"/>
    <n v="4.88"/>
    <s v="Eficiente"/>
  </r>
  <r>
    <n v="2025"/>
    <x v="766"/>
    <x v="764"/>
    <x v="2"/>
    <x v="1"/>
    <x v="0"/>
    <x v="1"/>
    <x v="29"/>
    <s v="ADMON DESCENTRALIZADA Y EMPRESAS ANTIOQUIA"/>
    <x v="0"/>
    <n v="4.95"/>
    <n v="5"/>
    <n v="5"/>
    <n v="5"/>
    <n v="5"/>
    <n v="4.8499999999999996"/>
    <n v="4.96"/>
    <n v="4.96"/>
    <n v="4.8"/>
    <s v="Eficiente"/>
  </r>
  <r>
    <n v="2025"/>
    <x v="767"/>
    <x v="765"/>
    <x v="2"/>
    <x v="1"/>
    <x v="0"/>
    <x v="1"/>
    <x v="29"/>
    <s v="ADMON DESCENTRALIZADA Y EMPRESAS ANTIOQUIA"/>
    <x v="0"/>
    <n v="5"/>
    <n v="4.95"/>
    <n v="3.7"/>
    <n v="5"/>
    <n v="5"/>
    <n v="4.5"/>
    <n v="4.83"/>
    <n v="4.83"/>
    <n v="4.87"/>
    <s v="Eficiente"/>
  </r>
  <r>
    <n v="2025"/>
    <x v="768"/>
    <x v="766"/>
    <x v="2"/>
    <x v="1"/>
    <x v="0"/>
    <x v="1"/>
    <x v="29"/>
    <s v="ADMON DESCENTRALIZADA Y EMPRESAS ANTIOQUIA"/>
    <x v="0"/>
    <n v="5"/>
    <n v="5"/>
    <n v="4.75"/>
    <n v="5"/>
    <n v="5"/>
    <n v="4.9124999999999996"/>
    <n v="4.97"/>
    <n v="4.97"/>
    <n v="4.75"/>
    <s v="Eficiente"/>
  </r>
  <r>
    <n v="2025"/>
    <x v="769"/>
    <x v="767"/>
    <x v="2"/>
    <x v="1"/>
    <x v="0"/>
    <x v="1"/>
    <x v="29"/>
    <s v="ADMON DESCENTRALIZADA Y EMPRESAS ANTIOQUIA"/>
    <x v="0"/>
    <n v="3.33"/>
    <n v="4.3499999999999996"/>
    <n v="3.2749999999999999"/>
    <n v="4.6500000000000004"/>
    <n v="5"/>
    <n v="3"/>
    <n v="3.93"/>
    <n v="3.93"/>
    <m/>
    <s v="Adecuado"/>
  </r>
  <r>
    <n v="2025"/>
    <x v="770"/>
    <x v="768"/>
    <x v="2"/>
    <x v="1"/>
    <x v="0"/>
    <x v="1"/>
    <x v="29"/>
    <s v="ADMON DESCENTRALIZADA Y EMPRESAS ANTIOQUIA"/>
    <x v="0"/>
    <n v="3.665"/>
    <n v="4.8250000000000002"/>
    <n v="4"/>
    <n v="4.7374999999999998"/>
    <n v="4.3"/>
    <n v="3.15"/>
    <n v="4.21"/>
    <n v="4.21"/>
    <n v="4.84"/>
    <s v="Eficiente"/>
  </r>
  <r>
    <n v="2025"/>
    <x v="771"/>
    <x v="769"/>
    <x v="2"/>
    <x v="1"/>
    <x v="0"/>
    <x v="1"/>
    <x v="29"/>
    <s v="ADMON DESCENTRALIZADA Y EMPRESAS ANTIOQUIA"/>
    <x v="0"/>
    <n v="4.5049999999999999"/>
    <n v="4.95"/>
    <n v="5"/>
    <n v="4.8250000000000002"/>
    <n v="5"/>
    <n v="4.4124999999999996"/>
    <n v="4.7300000000000004"/>
    <n v="4.7300000000000004"/>
    <n v="4.6900000000000004"/>
    <s v="Eficiente"/>
  </r>
  <r>
    <n v="2025"/>
    <x v="772"/>
    <x v="770"/>
    <x v="2"/>
    <x v="1"/>
    <x v="0"/>
    <x v="1"/>
    <x v="29"/>
    <s v="ADMON DESCENTRALIZADA Y EMPRESAS ANTIOQUIA"/>
    <x v="0"/>
    <n v="4.3250000000000002"/>
    <n v="4.8566666666660003"/>
    <n v="4.3"/>
    <n v="4.5999999999999996"/>
    <n v="4.3"/>
    <n v="4.9124999999999996"/>
    <n v="4.5999999999999996"/>
    <n v="4.5999999999999996"/>
    <n v="4.7699999999999996"/>
    <s v="Eficiente"/>
  </r>
  <r>
    <n v="2025"/>
    <x v="773"/>
    <x v="771"/>
    <x v="2"/>
    <x v="1"/>
    <x v="0"/>
    <x v="1"/>
    <x v="29"/>
    <s v="ADMON DESCENTRALIZADA Y EMPRESAS ANTIOQUIA"/>
    <x v="0"/>
    <n v="4.93"/>
    <n v="4.9649999999999999"/>
    <n v="4.5999999999999996"/>
    <n v="5"/>
    <n v="5"/>
    <n v="4.8250000000000002"/>
    <n v="4.9000000000000004"/>
    <n v="4.9000000000000004"/>
    <n v="4.8"/>
    <s v="Eficiente"/>
  </r>
  <r>
    <n v="2025"/>
    <x v="774"/>
    <x v="772"/>
    <x v="2"/>
    <x v="1"/>
    <x v="0"/>
    <x v="1"/>
    <x v="29"/>
    <s v="ADMON DESCENTRALIZADA Y EMPRESAS ANTIOQUIA"/>
    <x v="0"/>
    <n v="3.5750000000000002"/>
    <n v="4.5066666666659998"/>
    <n v="5"/>
    <n v="4.5875000000000004"/>
    <n v="5"/>
    <n v="3.3250000000000002"/>
    <n v="4.1399999999999997"/>
    <n v="4.1399999999999997"/>
    <n v="4.04"/>
    <s v="Eficiente"/>
  </r>
  <r>
    <n v="2025"/>
    <x v="775"/>
    <x v="773"/>
    <x v="2"/>
    <x v="1"/>
    <x v="0"/>
    <x v="1"/>
    <x v="29"/>
    <s v="ADMON DESCENTRALIZADA Y EMPRESAS ANTIOQUIA"/>
    <x v="0"/>
    <n v="3.73"/>
    <n v="4.6749999999999998"/>
    <n v="3.7"/>
    <n v="5"/>
    <n v="5"/>
    <n v="4.1500000000000004"/>
    <n v="4.26"/>
    <n v="4.26"/>
    <n v="3.69"/>
    <s v="Eficiente"/>
  </r>
  <r>
    <n v="2025"/>
    <x v="776"/>
    <x v="774"/>
    <x v="2"/>
    <x v="1"/>
    <x v="0"/>
    <x v="1"/>
    <x v="29"/>
    <s v="ADMON DESCENTRALIZADA Y EMPRESAS ANTIOQUIA"/>
    <x v="0"/>
    <n v="5"/>
    <n v="4.95"/>
    <n v="4.8499999999999996"/>
    <n v="5"/>
    <n v="5"/>
    <n v="3.65"/>
    <n v="4.8"/>
    <n v="4.8"/>
    <n v="4.7699999999999996"/>
    <s v="Eficiente"/>
  </r>
  <r>
    <n v="2025"/>
    <x v="777"/>
    <x v="775"/>
    <x v="2"/>
    <x v="1"/>
    <x v="0"/>
    <x v="1"/>
    <x v="29"/>
    <s v="ADMON DESCENTRALIZADA Y EMPRESAS ANTIOQUIA"/>
    <x v="0"/>
    <n v="4.82"/>
    <n v="5"/>
    <n v="4.8499999999999996"/>
    <n v="5"/>
    <n v="5"/>
    <n v="4.8250000000000002"/>
    <n v="4.91"/>
    <n v="4.91"/>
    <n v="4.88"/>
    <s v="Eficiente"/>
  </r>
  <r>
    <n v="2025"/>
    <x v="778"/>
    <x v="776"/>
    <x v="2"/>
    <x v="1"/>
    <x v="0"/>
    <x v="1"/>
    <x v="29"/>
    <s v="ADMON DESCENTRALIZADA Y EMPRESAS ANTIOQUIA"/>
    <x v="0"/>
    <n v="4.75"/>
    <n v="4.833333333333"/>
    <n v="5"/>
    <n v="5"/>
    <n v="5"/>
    <n v="5"/>
    <n v="4.8499999999999996"/>
    <n v="4.8499999999999996"/>
    <n v="4.8099999999999996"/>
    <s v="Eficiente"/>
  </r>
  <r>
    <n v="2025"/>
    <x v="779"/>
    <x v="777"/>
    <x v="2"/>
    <x v="1"/>
    <x v="0"/>
    <x v="1"/>
    <x v="29"/>
    <s v="ADMON DESCENTRALIZADA Y EMPRESAS ANTIOQUIA"/>
    <x v="0"/>
    <n v="5"/>
    <n v="4.95"/>
    <n v="5"/>
    <n v="5"/>
    <n v="5"/>
    <n v="3.5"/>
    <n v="4.79"/>
    <n v="4.79"/>
    <n v="4.71"/>
    <s v="Eficiente"/>
  </r>
  <r>
    <n v="2025"/>
    <x v="780"/>
    <x v="778"/>
    <x v="2"/>
    <x v="1"/>
    <x v="0"/>
    <x v="1"/>
    <x v="29"/>
    <s v="ADMON DESCENTRALIZADA Y EMPRESAS ANTIOQUIA"/>
    <x v="0"/>
    <n v="3.93"/>
    <n v="5"/>
    <n v="5"/>
    <n v="4.6500000000000004"/>
    <n v="5"/>
    <n v="4.5"/>
    <n v="4.55"/>
    <n v="4.55"/>
    <n v="4.58"/>
    <s v="Eficiente"/>
  </r>
  <r>
    <n v="2025"/>
    <x v="781"/>
    <x v="779"/>
    <x v="2"/>
    <x v="1"/>
    <x v="0"/>
    <x v="1"/>
    <x v="29"/>
    <s v="ADMON DESCENTRALIZADA Y EMPRESAS ANTIOQUIA"/>
    <x v="0"/>
    <n v="5"/>
    <n v="5"/>
    <n v="4.75"/>
    <n v="5"/>
    <n v="5"/>
    <n v="4.9124999999999996"/>
    <n v="4.97"/>
    <n v="4.97"/>
    <n v="4.78"/>
    <s v="Eficiente"/>
  </r>
  <r>
    <n v="2025"/>
    <x v="782"/>
    <x v="780"/>
    <x v="2"/>
    <x v="1"/>
    <x v="0"/>
    <x v="1"/>
    <x v="29"/>
    <s v="ADMON DESCENTRALIZADA Y EMPRESAS ANTIOQUIA"/>
    <x v="0"/>
    <n v="5"/>
    <n v="4.9249999999999998"/>
    <n v="5"/>
    <n v="5"/>
    <n v="4.3"/>
    <n v="5"/>
    <n v="4.95"/>
    <n v="4.95"/>
    <n v="4.91"/>
    <s v="Eficiente"/>
  </r>
  <r>
    <n v="2025"/>
    <x v="783"/>
    <x v="781"/>
    <x v="2"/>
    <x v="1"/>
    <x v="0"/>
    <x v="1"/>
    <x v="29"/>
    <s v="ADMON DESCENTRALIZADA Y EMPRESAS ANTIOQUIA"/>
    <x v="0"/>
    <n v="5"/>
    <n v="4.8916666666659996"/>
    <n v="4.7"/>
    <n v="5"/>
    <n v="4.3"/>
    <n v="4.5625"/>
    <n v="4.8600000000000003"/>
    <n v="4.8600000000000003"/>
    <n v="4.88"/>
    <s v="Eficiente"/>
  </r>
  <r>
    <n v="2025"/>
    <x v="784"/>
    <x v="782"/>
    <x v="2"/>
    <x v="1"/>
    <x v="0"/>
    <x v="1"/>
    <x v="29"/>
    <s v="ADMON DESCENTRALIZADA Y EMPRESAS ANTIOQUIA"/>
    <x v="0"/>
    <n v="4.3"/>
    <n v="4.9649999999999999"/>
    <n v="4.8499999999999996"/>
    <n v="4.8250000000000002"/>
    <n v="5"/>
    <n v="4"/>
    <n v="4.5999999999999996"/>
    <n v="4.5999999999999996"/>
    <n v="4.75"/>
    <s v="Eficiente"/>
  </r>
  <r>
    <n v="2025"/>
    <x v="785"/>
    <x v="783"/>
    <x v="2"/>
    <x v="1"/>
    <x v="0"/>
    <x v="1"/>
    <x v="29"/>
    <s v="ADMON DESCENTRALIZADA Y EMPRESAS ANTIOQUIA"/>
    <x v="0"/>
    <n v="3.51"/>
    <n v="4.3216666666660002"/>
    <n v="3.3"/>
    <n v="3.6625000000000001"/>
    <n v="4.3"/>
    <n v="4"/>
    <n v="3.86"/>
    <n v="3.86"/>
    <n v="3.62"/>
    <s v="Adecuado"/>
  </r>
  <r>
    <n v="2025"/>
    <x v="786"/>
    <x v="784"/>
    <x v="2"/>
    <x v="1"/>
    <x v="0"/>
    <x v="1"/>
    <x v="29"/>
    <s v="ADMON DESCENTRALIZADA Y EMPRESAS ANTIOQUIA"/>
    <x v="0"/>
    <n v="4.9000000000000004"/>
    <n v="4.8250000000000002"/>
    <n v="4.8499999999999996"/>
    <n v="4.9124999999999996"/>
    <n v="5"/>
    <n v="4.4749999999999996"/>
    <n v="4.8600000000000003"/>
    <n v="4.8600000000000003"/>
    <n v="4.8499999999999996"/>
    <s v="Eficiente"/>
  </r>
  <r>
    <n v="2025"/>
    <x v="787"/>
    <x v="785"/>
    <x v="2"/>
    <x v="1"/>
    <x v="0"/>
    <x v="1"/>
    <x v="29"/>
    <s v="ADMON DESCENTRALIZADA Y EMPRESAS ANTIOQUIA"/>
    <x v="0"/>
    <n v="4.8"/>
    <n v="4.7233333333329997"/>
    <n v="3.125"/>
    <n v="5"/>
    <n v="5"/>
    <n v="3"/>
    <n v="4.46"/>
    <n v="4.46"/>
    <n v="4.5999999999999996"/>
    <s v="Eficiente"/>
  </r>
  <r>
    <n v="2025"/>
    <x v="788"/>
    <x v="786"/>
    <x v="2"/>
    <x v="1"/>
    <x v="0"/>
    <x v="1"/>
    <x v="29"/>
    <s v="ADMON DESCENTRALIZADA Y EMPRESAS ANTIOQUIA"/>
    <x v="0"/>
    <n v="4.3150000000000004"/>
    <n v="4.5616666666660004"/>
    <n v="4.0750000000000002"/>
    <n v="4.9249999999999998"/>
    <n v="5"/>
    <n v="3.5625"/>
    <n v="4.42"/>
    <n v="4.42"/>
    <n v="3.96"/>
    <s v="Eficiente"/>
  </r>
  <r>
    <n v="2025"/>
    <x v="789"/>
    <x v="787"/>
    <x v="2"/>
    <x v="1"/>
    <x v="0"/>
    <x v="1"/>
    <x v="29"/>
    <s v="ADMON DESCENTRALIZADA Y EMPRESAS ANTIOQUIA"/>
    <x v="0"/>
    <n v="4.5149999999999997"/>
    <n v="4.95"/>
    <n v="5"/>
    <n v="5"/>
    <n v="5"/>
    <n v="4"/>
    <n v="4.7"/>
    <n v="4.7"/>
    <n v="4.1900000000000004"/>
    <s v="Eficiente"/>
  </r>
  <r>
    <n v="2025"/>
    <x v="790"/>
    <x v="788"/>
    <x v="2"/>
    <x v="1"/>
    <x v="0"/>
    <x v="1"/>
    <x v="29"/>
    <s v="ADMON DESCENTRALIZADA Y EMPRESAS ANTIOQUIA"/>
    <x v="0"/>
    <n v="4.41"/>
    <n v="5"/>
    <n v="4.75"/>
    <n v="5"/>
    <n v="5"/>
    <n v="4.5"/>
    <n v="4.7300000000000004"/>
    <n v="4.7300000000000004"/>
    <n v="4.54"/>
    <s v="Eficiente"/>
  </r>
  <r>
    <n v="2025"/>
    <x v="791"/>
    <x v="789"/>
    <x v="2"/>
    <x v="1"/>
    <x v="0"/>
    <x v="1"/>
    <x v="29"/>
    <s v="ADMON DESCENTRALIZADA Y EMPRESAS ANTIOQUIA"/>
    <x v="0"/>
    <n v="4.5199999999999996"/>
    <n v="4.95"/>
    <n v="4.2249999999999996"/>
    <n v="5"/>
    <n v="5"/>
    <n v="2.9125000000000001"/>
    <n v="4.5199999999999996"/>
    <n v="4.5199999999999996"/>
    <n v="4.6500000000000004"/>
    <s v="Eficiente"/>
  </r>
  <r>
    <n v="2025"/>
    <x v="792"/>
    <x v="790"/>
    <x v="2"/>
    <x v="1"/>
    <x v="0"/>
    <x v="1"/>
    <x v="29"/>
    <s v="ADMON DESCENTRALIZADA Y EMPRESAS ANTIOQUIA"/>
    <x v="0"/>
    <n v="4.16"/>
    <n v="4.8766666666659999"/>
    <n v="4.8499999999999996"/>
    <n v="4.2374999999999998"/>
    <n v="5"/>
    <n v="4.0374999999999996"/>
    <n v="4.45"/>
    <n v="4.45"/>
    <n v="4.54"/>
    <s v="Eficiente"/>
  </r>
  <r>
    <n v="2025"/>
    <x v="793"/>
    <x v="791"/>
    <x v="2"/>
    <x v="1"/>
    <x v="0"/>
    <x v="1"/>
    <x v="29"/>
    <s v="ADMON DESCENTRALIZADA Y EMPRESAS ANTIOQUIA"/>
    <x v="0"/>
    <n v="3.51"/>
    <n v="4.7"/>
    <n v="4.7"/>
    <n v="5"/>
    <n v="5"/>
    <n v="3.5625"/>
    <n v="4.2300000000000004"/>
    <n v="4.2300000000000004"/>
    <n v="4.0599999999999996"/>
    <s v="Eficiente"/>
  </r>
  <r>
    <n v="2025"/>
    <x v="794"/>
    <x v="792"/>
    <x v="2"/>
    <x v="1"/>
    <x v="0"/>
    <x v="1"/>
    <x v="29"/>
    <s v="ADMON DESCENTRALIZADA Y EMPRESAS ANTIOQUIA"/>
    <x v="0"/>
    <n v="5"/>
    <n v="5"/>
    <n v="4.75"/>
    <n v="4.8499999999999996"/>
    <n v="5"/>
    <n v="5"/>
    <n v="4.96"/>
    <n v="4.96"/>
    <n v="4.83"/>
    <s v="Eficiente"/>
  </r>
  <r>
    <n v="2025"/>
    <x v="795"/>
    <x v="793"/>
    <x v="2"/>
    <x v="1"/>
    <x v="0"/>
    <x v="1"/>
    <x v="29"/>
    <s v="ADMON DESCENTRALIZADA Y EMPRESAS ANTIOQUIA"/>
    <x v="0"/>
    <n v="4.76"/>
    <n v="4.7750000000000004"/>
    <n v="4.7"/>
    <n v="4.6749999999999998"/>
    <n v="3.7"/>
    <n v="2.65"/>
    <n v="4.49"/>
    <n v="4.49"/>
    <n v="4.49"/>
    <s v="Eficiente"/>
  </r>
  <r>
    <n v="2025"/>
    <x v="796"/>
    <x v="794"/>
    <x v="2"/>
    <x v="1"/>
    <x v="0"/>
    <x v="1"/>
    <x v="29"/>
    <s v="ADMON DESCENTRALIZADA Y EMPRESAS ANTIOQUIA"/>
    <x v="0"/>
    <n v="4.9649999999999999"/>
    <n v="5"/>
    <n v="4.75"/>
    <n v="4.9124999999999996"/>
    <n v="5"/>
    <n v="3"/>
    <n v="4.71"/>
    <n v="4.71"/>
    <n v="3.98"/>
    <s v="Eficiente"/>
  </r>
  <r>
    <n v="2025"/>
    <x v="797"/>
    <x v="795"/>
    <x v="2"/>
    <x v="1"/>
    <x v="0"/>
    <x v="1"/>
    <x v="29"/>
    <s v="ADMON DESCENTRALIZADA Y EMPRESAS ANTIOQUIA"/>
    <x v="0"/>
    <n v="4.68"/>
    <n v="4.8250000000000002"/>
    <n v="4.4000000000000004"/>
    <n v="4.9124999999999996"/>
    <n v="5"/>
    <n v="3.5625"/>
    <n v="4.6500000000000004"/>
    <n v="4.6500000000000004"/>
    <n v="4.75"/>
    <s v="Eficiente"/>
  </r>
  <r>
    <n v="2025"/>
    <x v="798"/>
    <x v="796"/>
    <x v="2"/>
    <x v="1"/>
    <x v="0"/>
    <x v="1"/>
    <x v="29"/>
    <s v="ADMON DESCENTRALIZADA Y EMPRESAS ANTIOQUIA"/>
    <x v="0"/>
    <n v="3.4449999999999998"/>
    <n v="5"/>
    <n v="5"/>
    <n v="3"/>
    <n v="5"/>
    <n v="2.5"/>
    <n v="3.95"/>
    <n v="3.95"/>
    <m/>
    <s v="Adecuado"/>
  </r>
  <r>
    <n v="2025"/>
    <x v="799"/>
    <x v="797"/>
    <x v="2"/>
    <x v="1"/>
    <x v="0"/>
    <x v="1"/>
    <x v="29"/>
    <s v="ADMON DESCENTRALIZADA Y EMPRESAS ANTIOQUIA"/>
    <x v="0"/>
    <n v="4.7300000000000004"/>
    <n v="5"/>
    <n v="4.5250000000000004"/>
    <n v="5"/>
    <n v="5"/>
    <n v="4.7374999999999998"/>
    <n v="4.8499999999999996"/>
    <n v="4.8499999999999996"/>
    <n v="4.8099999999999996"/>
    <s v="Eficiente"/>
  </r>
  <r>
    <n v="2025"/>
    <x v="800"/>
    <x v="798"/>
    <x v="2"/>
    <x v="1"/>
    <x v="0"/>
    <x v="1"/>
    <x v="29"/>
    <s v="ADMON DESCENTRALIZADA Y EMPRESAS ANTIOQUIA"/>
    <x v="0"/>
    <n v="3.21"/>
    <n v="4.415"/>
    <n v="3.125"/>
    <n v="4.6500000000000004"/>
    <n v="5"/>
    <n v="2.65"/>
    <n v="3.88"/>
    <n v="3.88"/>
    <n v="3.83"/>
    <s v="Adecuado"/>
  </r>
  <r>
    <n v="2025"/>
    <x v="801"/>
    <x v="799"/>
    <x v="2"/>
    <x v="1"/>
    <x v="0"/>
    <x v="1"/>
    <x v="29"/>
    <s v="ADMON DESCENTRALIZADA Y EMPRESAS ANTIOQUIA"/>
    <x v="0"/>
    <n v="5"/>
    <n v="5"/>
    <n v="5"/>
    <n v="5"/>
    <n v="5"/>
    <n v="4.0625"/>
    <n v="4.88"/>
    <n v="4.88"/>
    <n v="4.88"/>
    <s v="Eficiente"/>
  </r>
  <r>
    <n v="2025"/>
    <x v="802"/>
    <x v="800"/>
    <x v="2"/>
    <x v="1"/>
    <x v="0"/>
    <x v="1"/>
    <x v="29"/>
    <s v="ADMON DESCENTRALIZADA Y EMPRESAS ANTIOQUIA"/>
    <x v="0"/>
    <n v="4.7750000000000004"/>
    <n v="4.97"/>
    <n v="5"/>
    <n v="5"/>
    <n v="5"/>
    <n v="5"/>
    <n v="4.91"/>
    <n v="4.91"/>
    <n v="5"/>
    <s v="Eficiente"/>
  </r>
  <r>
    <n v="2025"/>
    <x v="803"/>
    <x v="801"/>
    <x v="2"/>
    <x v="1"/>
    <x v="0"/>
    <x v="1"/>
    <x v="29"/>
    <s v="ADMON DESCENTRALIZADA Y EMPRESAS ANTIOQUIA"/>
    <x v="0"/>
    <n v="4.95"/>
    <n v="4.9000000000000004"/>
    <n v="5"/>
    <n v="5"/>
    <n v="5"/>
    <n v="5"/>
    <n v="4.9400000000000004"/>
    <n v="4.9400000000000004"/>
    <n v="4.92"/>
    <s v="Eficiente"/>
  </r>
  <r>
    <n v="2025"/>
    <x v="804"/>
    <x v="802"/>
    <x v="2"/>
    <x v="1"/>
    <x v="0"/>
    <x v="1"/>
    <x v="29"/>
    <s v="ADMON DESCENTRALIZADA Y EMPRESAS ANTIOQUIA"/>
    <x v="0"/>
    <n v="4.74"/>
    <n v="4.9349999999999996"/>
    <n v="4.45"/>
    <n v="4.5875000000000004"/>
    <n v="5"/>
    <n v="4.7374999999999998"/>
    <n v="4.75"/>
    <n v="4.75"/>
    <n v="4.75"/>
    <s v="Eficiente"/>
  </r>
  <r>
    <n v="2025"/>
    <x v="805"/>
    <x v="803"/>
    <x v="2"/>
    <x v="1"/>
    <x v="0"/>
    <x v="1"/>
    <x v="29"/>
    <s v="ADMON DESCENTRALIZADA Y EMPRESAS ANTIOQUIA"/>
    <x v="0"/>
    <n v="4.16"/>
    <n v="4.9349999999999996"/>
    <n v="4.8499999999999996"/>
    <n v="4.5875000000000004"/>
    <n v="5"/>
    <n v="4.6500000000000004"/>
    <n v="4.59"/>
    <n v="4.59"/>
    <n v="4.5999999999999996"/>
    <s v="Eficiente"/>
  </r>
  <r>
    <n v="2025"/>
    <x v="806"/>
    <x v="804"/>
    <x v="2"/>
    <x v="1"/>
    <x v="0"/>
    <x v="1"/>
    <x v="29"/>
    <s v="ADMON DESCENTRALIZADA Y EMPRESAS ANTIOQUIA"/>
    <x v="0"/>
    <n v="4.4450000000000003"/>
    <n v="5"/>
    <n v="5"/>
    <n v="5"/>
    <n v="5"/>
    <n v="5"/>
    <n v="4.82"/>
    <n v="4.82"/>
    <m/>
    <s v="Eficiente"/>
  </r>
  <r>
    <n v="2025"/>
    <x v="807"/>
    <x v="805"/>
    <x v="2"/>
    <x v="1"/>
    <x v="0"/>
    <x v="1"/>
    <x v="29"/>
    <s v="ADMON DESCENTRALIZADA Y EMPRESAS ANTIOQUIA"/>
    <x v="0"/>
    <n v="3.7949999999999999"/>
    <n v="4.5650000000000004"/>
    <n v="4"/>
    <n v="4.5875000000000004"/>
    <n v="5"/>
    <n v="3.15"/>
    <n v="4.1500000000000004"/>
    <n v="4.1500000000000004"/>
    <n v="4.07"/>
    <s v="Eficiente"/>
  </r>
  <r>
    <n v="2025"/>
    <x v="808"/>
    <x v="806"/>
    <x v="2"/>
    <x v="1"/>
    <x v="0"/>
    <x v="0"/>
    <x v="32"/>
    <s v="ADMON CENTRAL ANTIOQUIA"/>
    <x v="2"/>
    <n v="5"/>
    <n v="5"/>
    <n v="5"/>
    <n v="4.5875000000000004"/>
    <n v="4.3"/>
    <n v="4.6124999999999998"/>
    <n v="4.87"/>
    <n v="4.87"/>
    <n v="4.7"/>
    <s v="Eficiente"/>
  </r>
  <r>
    <n v="2025"/>
    <x v="809"/>
    <x v="807"/>
    <x v="8"/>
    <x v="1"/>
    <x v="0"/>
    <x v="0"/>
    <x v="32"/>
    <s v="ADMON CENTRAL BOLIVAR"/>
    <x v="2"/>
    <n v="3.38"/>
    <n v="4.8"/>
    <n v="3.45"/>
    <n v="3.85"/>
    <n v="5"/>
    <n v="3.15"/>
    <n v="3.89"/>
    <n v="3.89"/>
    <n v="4"/>
    <s v="Adecuado"/>
  </r>
  <r>
    <n v="2025"/>
    <x v="810"/>
    <x v="808"/>
    <x v="8"/>
    <x v="1"/>
    <x v="0"/>
    <x v="0"/>
    <x v="32"/>
    <s v="ADMON CENTRAL BOLIVAR"/>
    <x v="2"/>
    <n v="4.42"/>
    <n v="4.7683333333329996"/>
    <n v="3"/>
    <n v="4.3499999999999996"/>
    <n v="5"/>
    <n v="4"/>
    <n v="4.38"/>
    <n v="4.38"/>
    <n v="4.4400000000000004"/>
    <s v="Eficiente"/>
  </r>
  <r>
    <n v="2025"/>
    <x v="811"/>
    <x v="809"/>
    <x v="1"/>
    <x v="1"/>
    <x v="0"/>
    <x v="0"/>
    <x v="32"/>
    <s v="ADMON CENTRAL BOYACA"/>
    <x v="2"/>
    <n v="4.4249999999999998"/>
    <n v="4.6666666666659999"/>
    <n v="5"/>
    <n v="5"/>
    <n v="5"/>
    <n v="4.2625000000000002"/>
    <n v="4.5999999999999996"/>
    <n v="4.5999999999999996"/>
    <n v="5"/>
    <s v="Eficiente"/>
  </r>
  <r>
    <n v="2025"/>
    <x v="812"/>
    <x v="810"/>
    <x v="1"/>
    <x v="1"/>
    <x v="0"/>
    <x v="0"/>
    <x v="32"/>
    <s v="ADMON CENTRAL BOYACA"/>
    <x v="2"/>
    <n v="5"/>
    <n v="4.95"/>
    <n v="5"/>
    <n v="5"/>
    <n v="5"/>
    <n v="5"/>
    <n v="4.9800000000000004"/>
    <n v="4.9800000000000004"/>
    <n v="4.9800000000000004"/>
    <s v="Eficiente"/>
  </r>
  <r>
    <n v="2025"/>
    <x v="813"/>
    <x v="811"/>
    <x v="25"/>
    <x v="1"/>
    <x v="0"/>
    <x v="0"/>
    <x v="32"/>
    <s v="ADMON CENTRAL CAUCA"/>
    <x v="2"/>
    <n v="4.2699999999999996"/>
    <n v="4.8250000000000002"/>
    <n v="4.8499999999999996"/>
    <n v="4"/>
    <n v="3"/>
    <n v="3.85"/>
    <n v="4.38"/>
    <n v="4.38"/>
    <n v="4.18"/>
    <s v="Eficiente"/>
  </r>
  <r>
    <n v="2025"/>
    <x v="814"/>
    <x v="812"/>
    <x v="23"/>
    <x v="1"/>
    <x v="0"/>
    <x v="0"/>
    <x v="32"/>
    <s v="ADMON CENTRAL CESAR"/>
    <x v="3"/>
    <n v="4.07"/>
    <n v="5"/>
    <n v="2.4"/>
    <n v="4.8250000000000002"/>
    <n v="5"/>
    <n v="4.0374999999999996"/>
    <n v="4.4000000000000004"/>
    <n v="4.4000000000000004"/>
    <n v="4.37"/>
    <s v="Eficiente"/>
  </r>
  <r>
    <n v="2025"/>
    <x v="815"/>
    <x v="813"/>
    <x v="11"/>
    <x v="1"/>
    <x v="0"/>
    <x v="0"/>
    <x v="32"/>
    <s v="ADMON CENTRAL CORDOBA"/>
    <x v="2"/>
    <n v="3.38"/>
    <n v="4.833333333333"/>
    <n v="4.45"/>
    <n v="4.5"/>
    <n v="5"/>
    <n v="4.7374999999999998"/>
    <n v="4.3"/>
    <n v="4.3"/>
    <n v="4.17"/>
    <s v="Eficiente"/>
  </r>
  <r>
    <n v="2025"/>
    <x v="816"/>
    <x v="814"/>
    <x v="11"/>
    <x v="1"/>
    <x v="0"/>
    <x v="0"/>
    <x v="32"/>
    <s v="ADMON CENTRAL CORDOBA"/>
    <x v="2"/>
    <n v="3.06"/>
    <n v="3.62"/>
    <n v="2.7"/>
    <n v="5"/>
    <n v="4.4000000000000004"/>
    <n v="5"/>
    <n v="3.61"/>
    <n v="3.61"/>
    <m/>
    <s v="Adecuado"/>
  </r>
  <r>
    <n v="2025"/>
    <x v="817"/>
    <x v="815"/>
    <x v="15"/>
    <x v="1"/>
    <x v="0"/>
    <x v="0"/>
    <x v="32"/>
    <s v="ADMON CENTRAL CUNDINAMARCA"/>
    <x v="3"/>
    <n v="4.82"/>
    <n v="5"/>
    <n v="4.2249999999999996"/>
    <n v="5"/>
    <n v="5"/>
    <n v="4.4124999999999996"/>
    <n v="4.82"/>
    <n v="4.82"/>
    <n v="4.68"/>
    <s v="Eficiente"/>
  </r>
  <r>
    <n v="2025"/>
    <x v="818"/>
    <x v="816"/>
    <x v="26"/>
    <x v="1"/>
    <x v="0"/>
    <x v="0"/>
    <x v="32"/>
    <s v="ADMON CENTRAL CHOCO"/>
    <x v="2"/>
    <n v="4.8"/>
    <n v="4.6883333333330004"/>
    <n v="3.7"/>
    <n v="4.8499999999999996"/>
    <n v="5"/>
    <n v="4.9124999999999996"/>
    <n v="4.7"/>
    <n v="4.7"/>
    <n v="4.7"/>
    <s v="Eficiente"/>
  </r>
  <r>
    <n v="2025"/>
    <x v="819"/>
    <x v="817"/>
    <x v="26"/>
    <x v="1"/>
    <x v="0"/>
    <x v="0"/>
    <x v="32"/>
    <s v="ADMON CENTRAL CHOCO"/>
    <x v="2"/>
    <n v="5"/>
    <n v="5"/>
    <n v="5"/>
    <n v="5"/>
    <n v="5"/>
    <n v="5"/>
    <n v="5"/>
    <n v="5"/>
    <n v="4.97"/>
    <s v="Eficiente"/>
  </r>
  <r>
    <n v="2025"/>
    <x v="820"/>
    <x v="818"/>
    <x v="13"/>
    <x v="1"/>
    <x v="0"/>
    <x v="0"/>
    <x v="32"/>
    <s v="ADMON CENTRAL META"/>
    <x v="2"/>
    <n v="4.7699999999999996"/>
    <n v="4.6666666666659999"/>
    <n v="5"/>
    <n v="4.8499999999999996"/>
    <n v="4.3"/>
    <n v="3.9125000000000001"/>
    <n v="4.62"/>
    <n v="4.62"/>
    <n v="4.83"/>
    <s v="Eficiente"/>
  </r>
  <r>
    <n v="2025"/>
    <x v="821"/>
    <x v="819"/>
    <x v="19"/>
    <x v="1"/>
    <x v="0"/>
    <x v="0"/>
    <x v="32"/>
    <s v="ADMON CENTRAL NORTE DE SANTANDER"/>
    <x v="2"/>
    <n v="4.0250000000000004"/>
    <n v="5"/>
    <n v="5"/>
    <n v="5"/>
    <n v="5"/>
    <n v="3.5"/>
    <n v="4.5"/>
    <n v="4.5"/>
    <n v="4.38"/>
    <s v="Eficiente"/>
  </r>
  <r>
    <n v="2025"/>
    <x v="822"/>
    <x v="820"/>
    <x v="14"/>
    <x v="1"/>
    <x v="0"/>
    <x v="0"/>
    <x v="32"/>
    <s v="ADMON CENTRAL RISARALDA"/>
    <x v="2"/>
    <n v="4.1100000000000003"/>
    <n v="4.7833333333330001"/>
    <n v="2.7"/>
    <n v="4.4124999999999996"/>
    <n v="5"/>
    <n v="4.5"/>
    <n v="4.3600000000000003"/>
    <n v="4.3600000000000003"/>
    <n v="4.3600000000000003"/>
    <s v="Eficiente"/>
  </r>
  <r>
    <n v="2025"/>
    <x v="823"/>
    <x v="821"/>
    <x v="5"/>
    <x v="1"/>
    <x v="0"/>
    <x v="0"/>
    <x v="32"/>
    <s v="ADMON CENTRAL SANTANDER"/>
    <x v="2"/>
    <n v="5"/>
    <n v="5"/>
    <n v="5"/>
    <n v="5"/>
    <n v="5"/>
    <n v="5"/>
    <n v="5"/>
    <n v="5"/>
    <n v="4.92"/>
    <s v="Eficiente"/>
  </r>
  <r>
    <n v="2025"/>
    <x v="824"/>
    <x v="822"/>
    <x v="21"/>
    <x v="1"/>
    <x v="0"/>
    <x v="0"/>
    <x v="32"/>
    <s v="ADMON CENTRAL SUCRE"/>
    <x v="2"/>
    <n v="3.27"/>
    <n v="3.7833333333330001"/>
    <n v="3"/>
    <n v="3.2374999999999998"/>
    <n v="3"/>
    <n v="3.5"/>
    <n v="3.46"/>
    <n v="3.46"/>
    <n v="3.49"/>
    <s v="Adecuado"/>
  </r>
  <r>
    <n v="2025"/>
    <x v="825"/>
    <x v="823"/>
    <x v="18"/>
    <x v="1"/>
    <x v="0"/>
    <x v="0"/>
    <x v="32"/>
    <s v="ADMON CENTRAL TOLIMA"/>
    <x v="2"/>
    <n v="4.8099999999999996"/>
    <n v="5"/>
    <n v="4.75"/>
    <n v="5"/>
    <n v="5"/>
    <n v="4"/>
    <n v="4.8"/>
    <n v="4.8"/>
    <n v="4.78"/>
    <s v="Eficiente"/>
  </r>
  <r>
    <n v="2025"/>
    <x v="826"/>
    <x v="824"/>
    <x v="17"/>
    <x v="1"/>
    <x v="0"/>
    <x v="0"/>
    <x v="32"/>
    <s v="ADMON CENTRAL VALLE DEL CAUCA"/>
    <x v="2"/>
    <n v="4.3849999999999998"/>
    <n v="5"/>
    <n v="4.05"/>
    <n v="5"/>
    <n v="5"/>
    <n v="4.3"/>
    <n v="4.66"/>
    <n v="4.66"/>
    <n v="4.6500000000000004"/>
    <s v="Eficiente"/>
  </r>
  <r>
    <n v="2025"/>
    <x v="827"/>
    <x v="825"/>
    <x v="17"/>
    <x v="1"/>
    <x v="0"/>
    <x v="0"/>
    <x v="32"/>
    <s v="ADMON CENTRAL VALLE DEL CAUCA"/>
    <x v="2"/>
    <n v="4.59"/>
    <n v="5"/>
    <n v="3.2250000000000001"/>
    <n v="4.8250000000000002"/>
    <n v="5"/>
    <n v="4"/>
    <n v="4.6100000000000003"/>
    <n v="4.6100000000000003"/>
    <n v="4.55"/>
    <s v="Eficiente"/>
  </r>
  <r>
    <n v="2025"/>
    <x v="828"/>
    <x v="826"/>
    <x v="12"/>
    <x v="1"/>
    <x v="0"/>
    <x v="0"/>
    <x v="32"/>
    <s v="ADMON CENTRAL ARAUCA"/>
    <x v="2"/>
    <n v="4.5149999999999997"/>
    <n v="4.9349999999999996"/>
    <n v="4.5250000000000004"/>
    <n v="4.9124999999999996"/>
    <n v="5"/>
    <n v="4.0875000000000004"/>
    <n v="4.6500000000000004"/>
    <n v="4.6500000000000004"/>
    <n v="4.51"/>
    <s v="Eficiente"/>
  </r>
  <r>
    <n v="2025"/>
    <x v="829"/>
    <x v="827"/>
    <x v="16"/>
    <x v="1"/>
    <x v="0"/>
    <x v="0"/>
    <x v="32"/>
    <s v="ADMON CENTRAL CASANARE"/>
    <x v="2"/>
    <n v="4.93"/>
    <n v="5"/>
    <n v="4.7"/>
    <n v="4.8499999999999996"/>
    <n v="5"/>
    <n v="5"/>
    <n v="4.9400000000000004"/>
    <n v="4.9400000000000004"/>
    <n v="4.96"/>
    <s v="Eficiente"/>
  </r>
  <r>
    <n v="2025"/>
    <x v="830"/>
    <x v="828"/>
    <x v="16"/>
    <x v="1"/>
    <x v="0"/>
    <x v="0"/>
    <x v="32"/>
    <s v="ADMON CENTRAL CASANARE"/>
    <x v="2"/>
    <n v="4.8"/>
    <n v="5"/>
    <n v="5"/>
    <n v="5"/>
    <n v="4.4000000000000004"/>
    <n v="5"/>
    <n v="4.91"/>
    <n v="4.91"/>
    <n v="4.93"/>
    <s v="Eficiente"/>
  </r>
  <r>
    <n v="2025"/>
    <x v="831"/>
    <x v="829"/>
    <x v="32"/>
    <x v="1"/>
    <x v="0"/>
    <x v="0"/>
    <x v="32"/>
    <s v="ADMON CENTRAL GUAVIARE"/>
    <x v="2"/>
    <n v="2.7"/>
    <n v="4.9416666666660003"/>
    <n v="4.5999999999999996"/>
    <n v="4.8250000000000002"/>
    <n v="5"/>
    <n v="3.9125000000000001"/>
    <n v="4.07"/>
    <n v="4.07"/>
    <n v="4.16"/>
    <s v="Eficiente"/>
  </r>
  <r>
    <n v="2025"/>
    <x v="832"/>
    <x v="830"/>
    <x v="2"/>
    <x v="1"/>
    <x v="0"/>
    <x v="0"/>
    <x v="32"/>
    <s v="ADMON CENTRAL ANTIOQUIA"/>
    <x v="4"/>
    <n v="5"/>
    <n v="4.9649999999999999"/>
    <n v="4.8499999999999996"/>
    <n v="5"/>
    <n v="5"/>
    <n v="5"/>
    <n v="4.96"/>
    <n v="4.96"/>
    <n v="4.9800000000000004"/>
    <s v="Eficiente"/>
  </r>
  <r>
    <n v="2025"/>
    <x v="833"/>
    <x v="831"/>
    <x v="2"/>
    <x v="1"/>
    <x v="0"/>
    <x v="0"/>
    <x v="32"/>
    <s v="ADMON CENTRAL ANTIOQUIA"/>
    <x v="2"/>
    <n v="5"/>
    <n v="4.95"/>
    <n v="4.45"/>
    <n v="5"/>
    <n v="5"/>
    <n v="4.4749999999999996"/>
    <n v="4.88"/>
    <n v="4.88"/>
    <n v="4.6900000000000004"/>
    <s v="Eficiente"/>
  </r>
  <r>
    <n v="2025"/>
    <x v="834"/>
    <x v="832"/>
    <x v="2"/>
    <x v="1"/>
    <x v="0"/>
    <x v="0"/>
    <x v="32"/>
    <s v="ADMON CENTRAL ANTIOQUIA"/>
    <x v="2"/>
    <n v="4.5350000000000001"/>
    <n v="4.7300000000000004"/>
    <n v="4.125"/>
    <n v="4.8250000000000002"/>
    <n v="5"/>
    <n v="3.9750000000000001"/>
    <n v="4.5"/>
    <n v="4.5"/>
    <n v="4.4000000000000004"/>
    <s v="Eficiente"/>
  </r>
  <r>
    <n v="2025"/>
    <x v="835"/>
    <x v="833"/>
    <x v="4"/>
    <x v="1"/>
    <x v="0"/>
    <x v="0"/>
    <x v="32"/>
    <s v="ADMON CENTRAL ATLANTICO"/>
    <x v="4"/>
    <n v="4.8899999999999997"/>
    <n v="4.833333333333"/>
    <n v="4.5250000000000004"/>
    <n v="5"/>
    <n v="5"/>
    <n v="4.5875000000000004"/>
    <n v="4.82"/>
    <n v="4.82"/>
    <n v="4.8099999999999996"/>
    <s v="Eficiente"/>
  </r>
  <r>
    <n v="2025"/>
    <x v="836"/>
    <x v="834"/>
    <x v="34"/>
    <x v="1"/>
    <x v="0"/>
    <x v="0"/>
    <x v="32"/>
    <s v="ADMON CENTRAL BOGOTA"/>
    <x v="4"/>
    <n v="4.4249999999999998"/>
    <n v="4.93"/>
    <n v="3.8250000000000002"/>
    <n v="4.4625000000000004"/>
    <n v="1"/>
    <n v="4.5625"/>
    <n v="4.45"/>
    <n v="4.45"/>
    <n v="4.49"/>
    <s v="Eficiente"/>
  </r>
  <r>
    <n v="2025"/>
    <x v="837"/>
    <x v="835"/>
    <x v="8"/>
    <x v="1"/>
    <x v="0"/>
    <x v="0"/>
    <x v="32"/>
    <s v="ADMON CENTRAL BOLIVAR"/>
    <x v="4"/>
    <n v="4.72"/>
    <n v="4.9416666666660003"/>
    <n v="5"/>
    <n v="4.5"/>
    <n v="5"/>
    <n v="4"/>
    <n v="4.7"/>
    <n v="4.7"/>
    <n v="4.03"/>
    <s v="Eficiente"/>
  </r>
  <r>
    <n v="2025"/>
    <x v="838"/>
    <x v="836"/>
    <x v="1"/>
    <x v="1"/>
    <x v="0"/>
    <x v="0"/>
    <x v="32"/>
    <s v="ADMON CENTRAL BOYACA"/>
    <x v="5"/>
    <n v="4.8"/>
    <n v="5"/>
    <n v="4.75"/>
    <n v="5"/>
    <n v="5"/>
    <n v="5"/>
    <n v="4.92"/>
    <n v="4.92"/>
    <n v="4.95"/>
    <s v="Eficiente"/>
  </r>
  <r>
    <n v="2025"/>
    <x v="839"/>
    <x v="837"/>
    <x v="1"/>
    <x v="1"/>
    <x v="0"/>
    <x v="0"/>
    <x v="32"/>
    <s v="ADMON CENTRAL BOYACA"/>
    <x v="2"/>
    <n v="4.75"/>
    <n v="4.95"/>
    <n v="4.0750000000000002"/>
    <n v="4.9249999999999998"/>
    <n v="5"/>
    <n v="4.0875000000000004"/>
    <n v="4.72"/>
    <n v="4.72"/>
    <n v="4.72"/>
    <s v="Eficiente"/>
  </r>
  <r>
    <n v="2025"/>
    <x v="840"/>
    <x v="838"/>
    <x v="10"/>
    <x v="1"/>
    <x v="0"/>
    <x v="0"/>
    <x v="32"/>
    <s v="ADMON CENTRAL CALDAS"/>
    <x v="5"/>
    <n v="4.79"/>
    <n v="5"/>
    <n v="4.8499999999999996"/>
    <n v="4.9124999999999996"/>
    <n v="5"/>
    <n v="5"/>
    <n v="4.91"/>
    <n v="4.91"/>
    <n v="4.8899999999999997"/>
    <s v="Eficiente"/>
  </r>
  <r>
    <n v="2025"/>
    <x v="841"/>
    <x v="839"/>
    <x v="24"/>
    <x v="1"/>
    <x v="0"/>
    <x v="0"/>
    <x v="32"/>
    <s v="ADMON CENTRAL CAQUETA"/>
    <x v="6"/>
    <n v="4.5750000000000002"/>
    <n v="4.623333333333"/>
    <n v="4.45"/>
    <n v="1.7375"/>
    <n v="1"/>
    <n v="5"/>
    <n v="4.17"/>
    <n v="4.17"/>
    <n v="4.74"/>
    <s v="Eficiente"/>
  </r>
  <r>
    <n v="2025"/>
    <x v="842"/>
    <x v="840"/>
    <x v="25"/>
    <x v="1"/>
    <x v="0"/>
    <x v="0"/>
    <x v="32"/>
    <s v="ADMON CENTRAL CAUCA"/>
    <x v="5"/>
    <n v="4.08"/>
    <n v="5"/>
    <n v="3.7"/>
    <n v="4.5"/>
    <n v="5"/>
    <n v="4.3"/>
    <n v="4.4800000000000004"/>
    <n v="4.4800000000000004"/>
    <n v="3.83"/>
    <s v="Eficiente"/>
  </r>
  <r>
    <n v="2025"/>
    <x v="843"/>
    <x v="841"/>
    <x v="25"/>
    <x v="1"/>
    <x v="0"/>
    <x v="0"/>
    <x v="32"/>
    <s v="ADMON CENTRAL CAUCA"/>
    <x v="2"/>
    <n v="3.2949999999999999"/>
    <n v="4.95"/>
    <n v="3.8"/>
    <n v="3.9874999999999998"/>
    <n v="5"/>
    <n v="3.6749999999999998"/>
    <n v="4.08"/>
    <n v="4.08"/>
    <n v="4.07"/>
    <s v="Eficiente"/>
  </r>
  <r>
    <n v="2025"/>
    <x v="844"/>
    <x v="842"/>
    <x v="23"/>
    <x v="1"/>
    <x v="0"/>
    <x v="0"/>
    <x v="32"/>
    <s v="ADMON CENTRAL CESAR"/>
    <x v="5"/>
    <n v="4.6100000000000003"/>
    <n v="5"/>
    <n v="4"/>
    <n v="4.8499999999999996"/>
    <n v="5"/>
    <n v="5"/>
    <n v="4.79"/>
    <n v="4.79"/>
    <n v="4.59"/>
    <s v="Eficiente"/>
  </r>
  <r>
    <n v="2025"/>
    <x v="845"/>
    <x v="843"/>
    <x v="11"/>
    <x v="1"/>
    <x v="0"/>
    <x v="0"/>
    <x v="32"/>
    <s v="ADMON CENTRAL CORDOBA"/>
    <x v="5"/>
    <n v="4.8099999999999996"/>
    <n v="5"/>
    <n v="4.3"/>
    <n v="5"/>
    <n v="5"/>
    <n v="5"/>
    <n v="4.8899999999999997"/>
    <n v="4.8899999999999997"/>
    <n v="4.87"/>
    <s v="Eficiente"/>
  </r>
  <r>
    <n v="2025"/>
    <x v="846"/>
    <x v="844"/>
    <x v="15"/>
    <x v="1"/>
    <x v="0"/>
    <x v="0"/>
    <x v="32"/>
    <s v="ADMON CENTRAL CUNDINAMARCA"/>
    <x v="2"/>
    <n v="4.93"/>
    <n v="5"/>
    <n v="4.5250000000000004"/>
    <n v="5"/>
    <n v="4.3"/>
    <n v="4.9124999999999996"/>
    <n v="4.91"/>
    <n v="4.91"/>
    <n v="4.8899999999999997"/>
    <s v="Eficiente"/>
  </r>
  <r>
    <n v="2025"/>
    <x v="847"/>
    <x v="845"/>
    <x v="26"/>
    <x v="1"/>
    <x v="0"/>
    <x v="0"/>
    <x v="32"/>
    <s v="ADMON CENTRAL CHOCO"/>
    <x v="7"/>
    <n v="4.72"/>
    <n v="4.2666666666659996"/>
    <n v="4.2249999999999996"/>
    <n v="4.7874999999999996"/>
    <n v="5"/>
    <n v="5"/>
    <n v="4.5999999999999996"/>
    <n v="4.5999999999999996"/>
    <n v="4.25"/>
    <s v="Eficiente"/>
  </r>
  <r>
    <n v="2025"/>
    <x v="848"/>
    <x v="846"/>
    <x v="22"/>
    <x v="1"/>
    <x v="0"/>
    <x v="0"/>
    <x v="32"/>
    <s v="ADMON CENTRAL HUILA"/>
    <x v="6"/>
    <n v="5"/>
    <n v="5"/>
    <n v="5"/>
    <n v="5"/>
    <n v="5"/>
    <n v="5"/>
    <n v="5"/>
    <n v="5"/>
    <n v="4.6500000000000004"/>
    <s v="Eficiente"/>
  </r>
  <r>
    <n v="2025"/>
    <x v="849"/>
    <x v="847"/>
    <x v="22"/>
    <x v="1"/>
    <x v="0"/>
    <x v="0"/>
    <x v="32"/>
    <s v="ADMON CENTRAL HUILA"/>
    <x v="2"/>
    <n v="4.6100000000000003"/>
    <n v="4.8916666666659996"/>
    <n v="4.75"/>
    <n v="4.5999999999999996"/>
    <n v="5"/>
    <n v="4.5250000000000004"/>
    <n v="4.71"/>
    <n v="4.71"/>
    <n v="4.9400000000000004"/>
    <s v="Eficiente"/>
  </r>
  <r>
    <n v="2025"/>
    <x v="850"/>
    <x v="848"/>
    <x v="27"/>
    <x v="1"/>
    <x v="0"/>
    <x v="0"/>
    <x v="32"/>
    <s v="ADMON CENTRAL GUAJIRA"/>
    <x v="1"/>
    <n v="3.2349999999999999"/>
    <n v="4.8916666666659996"/>
    <n v="3.125"/>
    <n v="4.5"/>
    <n v="4.3"/>
    <n v="3"/>
    <n v="3.95"/>
    <n v="3.95"/>
    <n v="2.79"/>
    <s v="Adecuado"/>
  </r>
  <r>
    <n v="2025"/>
    <x v="851"/>
    <x v="849"/>
    <x v="7"/>
    <x v="1"/>
    <x v="0"/>
    <x v="0"/>
    <x v="32"/>
    <s v="ADMON CENTRAL MAGDALENA"/>
    <x v="5"/>
    <n v="3.61"/>
    <n v="4.5733333333330002"/>
    <n v="3.7"/>
    <n v="3.3875000000000002"/>
    <n v="5"/>
    <n v="2.625"/>
    <n v="3.8"/>
    <n v="3.8"/>
    <n v="5"/>
    <s v="Adecuado"/>
  </r>
  <r>
    <n v="2025"/>
    <x v="852"/>
    <x v="850"/>
    <x v="13"/>
    <x v="1"/>
    <x v="0"/>
    <x v="0"/>
    <x v="32"/>
    <s v="ADMON CENTRAL META"/>
    <x v="5"/>
    <n v="5"/>
    <n v="5"/>
    <n v="5"/>
    <n v="5"/>
    <n v="5"/>
    <n v="4.5"/>
    <n v="4.93"/>
    <n v="4.93"/>
    <n v="4.93"/>
    <s v="Eficiente"/>
  </r>
  <r>
    <n v="2025"/>
    <x v="853"/>
    <x v="851"/>
    <x v="3"/>
    <x v="1"/>
    <x v="0"/>
    <x v="0"/>
    <x v="32"/>
    <s v="ADMON CENTRAL NARIÑO"/>
    <x v="5"/>
    <n v="5"/>
    <n v="5"/>
    <n v="5"/>
    <n v="4.9124999999999996"/>
    <n v="5"/>
    <n v="4"/>
    <n v="4.8600000000000003"/>
    <n v="4.8600000000000003"/>
    <n v="5"/>
    <s v="Eficiente"/>
  </r>
  <r>
    <n v="2025"/>
    <x v="854"/>
    <x v="852"/>
    <x v="19"/>
    <x v="1"/>
    <x v="0"/>
    <x v="0"/>
    <x v="32"/>
    <s v="ADMON CENTRAL NORTE DE SANTANDER"/>
    <x v="5"/>
    <n v="4.95"/>
    <n v="5"/>
    <n v="4.45"/>
    <n v="5"/>
    <n v="3"/>
    <n v="4"/>
    <n v="4.76"/>
    <n v="4.76"/>
    <n v="4.6900000000000004"/>
    <s v="Eficiente"/>
  </r>
  <r>
    <n v="2025"/>
    <x v="855"/>
    <x v="853"/>
    <x v="28"/>
    <x v="1"/>
    <x v="0"/>
    <x v="0"/>
    <x v="32"/>
    <s v="ADMON CENTRAL QUINDIO"/>
    <x v="5"/>
    <n v="4.88"/>
    <n v="5"/>
    <n v="5"/>
    <n v="5"/>
    <n v="5"/>
    <n v="5"/>
    <n v="4.96"/>
    <n v="4.96"/>
    <n v="4.84"/>
    <s v="Eficiente"/>
  </r>
  <r>
    <n v="2025"/>
    <x v="856"/>
    <x v="854"/>
    <x v="28"/>
    <x v="1"/>
    <x v="0"/>
    <x v="0"/>
    <x v="32"/>
    <s v="ADMON CENTRAL QUINDIO"/>
    <x v="2"/>
    <n v="3.9350000000000001"/>
    <n v="5"/>
    <n v="4.375"/>
    <n v="4.8250000000000002"/>
    <n v="4.4000000000000004"/>
    <n v="4.7625000000000002"/>
    <n v="4.55"/>
    <n v="4.55"/>
    <n v="4.66"/>
    <s v="Eficiente"/>
  </r>
  <r>
    <n v="2025"/>
    <x v="857"/>
    <x v="855"/>
    <x v="14"/>
    <x v="1"/>
    <x v="0"/>
    <x v="0"/>
    <x v="32"/>
    <s v="ADMON CENTRAL RISARALDA"/>
    <x v="5"/>
    <n v="3.7650000000000001"/>
    <n v="4.333333333333"/>
    <n v="3"/>
    <n v="5"/>
    <n v="5"/>
    <n v="5"/>
    <n v="4.3600000000000003"/>
    <n v="4.3600000000000003"/>
    <n v="4.29"/>
    <s v="Eficiente"/>
  </r>
  <r>
    <n v="2025"/>
    <x v="858"/>
    <x v="856"/>
    <x v="5"/>
    <x v="1"/>
    <x v="0"/>
    <x v="0"/>
    <x v="32"/>
    <s v="ADMON CENTRAL SANTANDER"/>
    <x v="4"/>
    <n v="4.1749999999999998"/>
    <n v="4.8849999999999998"/>
    <n v="4.0250000000000004"/>
    <n v="4.8250000000000002"/>
    <n v="3"/>
    <n v="4.5"/>
    <n v="4.47"/>
    <n v="4.47"/>
    <n v="4.13"/>
    <s v="Eficiente"/>
  </r>
  <r>
    <n v="2025"/>
    <x v="859"/>
    <x v="857"/>
    <x v="5"/>
    <x v="1"/>
    <x v="0"/>
    <x v="0"/>
    <x v="32"/>
    <s v="ADMON CENTRAL SANTANDER"/>
    <x v="2"/>
    <n v="5"/>
    <n v="5"/>
    <n v="4.8499999999999996"/>
    <n v="5"/>
    <n v="5"/>
    <n v="5"/>
    <n v="4.99"/>
    <n v="4.99"/>
    <n v="5"/>
    <s v="Eficiente"/>
  </r>
  <r>
    <n v="2025"/>
    <x v="860"/>
    <x v="858"/>
    <x v="21"/>
    <x v="1"/>
    <x v="0"/>
    <x v="0"/>
    <x v="32"/>
    <s v="ADMON CENTRAL SUCRE"/>
    <x v="6"/>
    <n v="4.9050000000000002"/>
    <n v="5"/>
    <n v="5"/>
    <n v="5"/>
    <n v="5"/>
    <n v="5"/>
    <n v="4.97"/>
    <n v="4.97"/>
    <n v="4.95"/>
    <s v="Eficiente"/>
  </r>
  <r>
    <n v="2025"/>
    <x v="861"/>
    <x v="859"/>
    <x v="18"/>
    <x v="1"/>
    <x v="0"/>
    <x v="0"/>
    <x v="32"/>
    <s v="ADMON CENTRAL TOLIMA"/>
    <x v="5"/>
    <n v="4.68"/>
    <n v="5"/>
    <n v="4.45"/>
    <n v="4.8499999999999996"/>
    <n v="5"/>
    <n v="3.5"/>
    <n v="4.6500000000000004"/>
    <n v="4.6500000000000004"/>
    <n v="4.63"/>
    <s v="Eficiente"/>
  </r>
  <r>
    <n v="2025"/>
    <x v="862"/>
    <x v="860"/>
    <x v="17"/>
    <x v="1"/>
    <x v="0"/>
    <x v="0"/>
    <x v="32"/>
    <s v="ADMON CENTRAL VALLE DEL CAUCA"/>
    <x v="4"/>
    <n v="4.6449999999999996"/>
    <n v="4.6749999999999998"/>
    <n v="3.7749999999999999"/>
    <n v="5"/>
    <n v="5"/>
    <n v="5"/>
    <n v="4.7699999999999996"/>
    <n v="4.7699999999999996"/>
    <n v="5"/>
    <s v="Eficiente"/>
  </r>
  <r>
    <n v="2025"/>
    <x v="863"/>
    <x v="861"/>
    <x v="12"/>
    <x v="1"/>
    <x v="0"/>
    <x v="0"/>
    <x v="32"/>
    <s v="ADMON CENTRAL ARAUCA"/>
    <x v="7"/>
    <n v="4.5250000000000004"/>
    <n v="5"/>
    <n v="5"/>
    <n v="4.2750000000000004"/>
    <n v="4.3"/>
    <n v="3.4125000000000001"/>
    <n v="4.54"/>
    <n v="4.54"/>
    <n v="4.5999999999999996"/>
    <s v="Eficiente"/>
  </r>
  <r>
    <n v="2025"/>
    <x v="864"/>
    <x v="862"/>
    <x v="16"/>
    <x v="1"/>
    <x v="0"/>
    <x v="0"/>
    <x v="32"/>
    <s v="ADMON CENTRAL CASANARE"/>
    <x v="5"/>
    <n v="5"/>
    <n v="5"/>
    <n v="5"/>
    <n v="5"/>
    <n v="3.7"/>
    <n v="4"/>
    <n v="4.83"/>
    <n v="4.83"/>
    <n v="4.82"/>
    <s v="Eficiente"/>
  </r>
  <r>
    <n v="2025"/>
    <x v="865"/>
    <x v="863"/>
    <x v="9"/>
    <x v="1"/>
    <x v="0"/>
    <x v="0"/>
    <x v="32"/>
    <s v="ADMON CENTRAL PUTUMAYO"/>
    <x v="3"/>
    <n v="4.88"/>
    <n v="5"/>
    <n v="4.5250000000000004"/>
    <n v="5"/>
    <n v="5"/>
    <n v="3"/>
    <n v="4.68"/>
    <n v="4.68"/>
    <n v="4.62"/>
    <s v="Eficiente"/>
  </r>
  <r>
    <n v="2025"/>
    <x v="866"/>
    <x v="864"/>
    <x v="30"/>
    <x v="1"/>
    <x v="0"/>
    <x v="0"/>
    <x v="32"/>
    <s v="ADMON CENTRAL AMAZONAS"/>
    <x v="3"/>
    <n v="3.4550000000000001"/>
    <n v="4.748333333333"/>
    <n v="3"/>
    <n v="5"/>
    <n v="1"/>
    <n v="3.3250000000000002"/>
    <n v="3.92"/>
    <n v="3.92"/>
    <n v="4.29"/>
    <s v="Adecuado"/>
  </r>
  <r>
    <n v="2025"/>
    <x v="867"/>
    <x v="865"/>
    <x v="31"/>
    <x v="1"/>
    <x v="0"/>
    <x v="0"/>
    <x v="32"/>
    <s v="ADMON CENTRAL GUAINIA"/>
    <x v="7"/>
    <n v="4.8600000000000003"/>
    <n v="5"/>
    <n v="3.7"/>
    <n v="4"/>
    <n v="5"/>
    <n v="4.9124999999999996"/>
    <n v="4.7300000000000004"/>
    <n v="4.7300000000000004"/>
    <n v="4.51"/>
    <s v="Eficiente"/>
  </r>
  <r>
    <n v="2025"/>
    <x v="868"/>
    <x v="866"/>
    <x v="32"/>
    <x v="1"/>
    <x v="0"/>
    <x v="0"/>
    <x v="32"/>
    <s v="ADMON CENTRAL GUAVIARE"/>
    <x v="7"/>
    <n v="5"/>
    <n v="5"/>
    <n v="5"/>
    <n v="5"/>
    <n v="5"/>
    <n v="4.5"/>
    <n v="4.93"/>
    <n v="4.93"/>
    <n v="4.93"/>
    <s v="Eficiente"/>
  </r>
  <r>
    <n v="2025"/>
    <x v="869"/>
    <x v="867"/>
    <x v="33"/>
    <x v="1"/>
    <x v="0"/>
    <x v="0"/>
    <x v="32"/>
    <s v="ADMON CENTRAL VAUPES"/>
    <x v="2"/>
    <n v="5"/>
    <n v="5"/>
    <n v="4.7"/>
    <n v="5"/>
    <n v="5"/>
    <n v="2.5"/>
    <n v="4.66"/>
    <n v="4.66"/>
    <n v="4.63"/>
    <s v="Eficiente"/>
  </r>
  <r>
    <n v="2025"/>
    <x v="870"/>
    <x v="868"/>
    <x v="20"/>
    <x v="1"/>
    <x v="0"/>
    <x v="0"/>
    <x v="32"/>
    <s v="ADMON CENTRAL VICHADA"/>
    <x v="7"/>
    <n v="4.7050000000000001"/>
    <n v="5"/>
    <n v="4.75"/>
    <n v="5"/>
    <n v="5"/>
    <n v="5"/>
    <n v="4.8899999999999997"/>
    <n v="4.8899999999999997"/>
    <n v="4.92"/>
    <s v="Eficiente"/>
  </r>
  <r>
    <n v="2025"/>
    <x v="871"/>
    <x v="869"/>
    <x v="2"/>
    <x v="1"/>
    <x v="0"/>
    <x v="0"/>
    <x v="32"/>
    <s v="ADMON CENTRAL ANTIOQUIA"/>
    <x v="2"/>
    <n v="4.915"/>
    <n v="4.833333333333"/>
    <n v="2.5249999999999999"/>
    <n v="5"/>
    <n v="5"/>
    <n v="4"/>
    <n v="4.63"/>
    <n v="4.63"/>
    <n v="4.63"/>
    <s v="Eficiente"/>
  </r>
  <r>
    <n v="2025"/>
    <x v="872"/>
    <x v="870"/>
    <x v="15"/>
    <x v="1"/>
    <x v="0"/>
    <x v="0"/>
    <x v="32"/>
    <s v="ADMON CENTRAL CUNDINAMARCA"/>
    <x v="2"/>
    <n v="5"/>
    <n v="5"/>
    <n v="5"/>
    <n v="5"/>
    <n v="5"/>
    <n v="5"/>
    <n v="5"/>
    <n v="5"/>
    <n v="4.91"/>
    <s v="Eficiente"/>
  </r>
  <r>
    <n v="2025"/>
    <x v="873"/>
    <x v="871"/>
    <x v="28"/>
    <x v="1"/>
    <x v="0"/>
    <x v="0"/>
    <x v="32"/>
    <s v="ADMON CENTRAL QUINDIO"/>
    <x v="2"/>
    <n v="4.6349999999999998"/>
    <n v="5"/>
    <n v="3.8"/>
    <n v="5"/>
    <n v="4.3"/>
    <n v="4.0625"/>
    <n v="4.67"/>
    <n v="4.67"/>
    <n v="4.6399999999999997"/>
    <s v="Eficiente"/>
  </r>
  <r>
    <n v="2025"/>
    <x v="874"/>
    <x v="872"/>
    <x v="5"/>
    <x v="1"/>
    <x v="0"/>
    <x v="0"/>
    <x v="32"/>
    <s v="ADMON CENTRAL SANTANDER"/>
    <x v="2"/>
    <n v="4.7850000000000001"/>
    <n v="4.9000000000000004"/>
    <n v="5"/>
    <n v="4.5875000000000004"/>
    <n v="5"/>
    <n v="4.9124999999999996"/>
    <n v="4.83"/>
    <n v="4.83"/>
    <n v="5"/>
    <s v="Eficiente"/>
  </r>
  <r>
    <n v="2025"/>
    <x v="875"/>
    <x v="873"/>
    <x v="21"/>
    <x v="1"/>
    <x v="0"/>
    <x v="0"/>
    <x v="32"/>
    <s v="ADMON CENTRAL SUCRE"/>
    <x v="2"/>
    <n v="4.72"/>
    <n v="4.95"/>
    <n v="5"/>
    <n v="5"/>
    <n v="5"/>
    <n v="5"/>
    <n v="4.8899999999999997"/>
    <n v="4.8899999999999997"/>
    <n v="4.6399999999999997"/>
    <s v="Eficiente"/>
  </r>
  <r>
    <n v="2025"/>
    <x v="876"/>
    <x v="874"/>
    <x v="1"/>
    <x v="1"/>
    <x v="0"/>
    <x v="0"/>
    <x v="32"/>
    <s v="ADMON CENTRAL BOYACA"/>
    <x v="2"/>
    <n v="4.7300000000000004"/>
    <n v="5"/>
    <n v="5"/>
    <n v="5"/>
    <n v="5"/>
    <n v="5"/>
    <n v="4.91"/>
    <n v="4.91"/>
    <n v="4.91"/>
    <s v="Eficiente"/>
  </r>
  <r>
    <n v="2025"/>
    <x v="877"/>
    <x v="875"/>
    <x v="22"/>
    <x v="1"/>
    <x v="0"/>
    <x v="0"/>
    <x v="32"/>
    <s v="ADMON CENTRAL HUILA"/>
    <x v="2"/>
    <n v="5"/>
    <n v="5"/>
    <n v="4.5999999999999996"/>
    <n v="4.5"/>
    <n v="4.3"/>
    <n v="4.6124999999999998"/>
    <n v="4.84"/>
    <n v="4.84"/>
    <n v="4.6500000000000004"/>
    <s v="Eficiente"/>
  </r>
  <r>
    <n v="2025"/>
    <x v="878"/>
    <x v="876"/>
    <x v="7"/>
    <x v="1"/>
    <x v="0"/>
    <x v="0"/>
    <x v="32"/>
    <s v="ADMON CENTRAL MAGDALENA"/>
    <x v="2"/>
    <n v="4.87"/>
    <n v="5"/>
    <n v="5"/>
    <n v="4.9124999999999996"/>
    <n v="5"/>
    <n v="5"/>
    <n v="4.9400000000000004"/>
    <n v="4.9400000000000004"/>
    <n v="4.9400000000000004"/>
    <s v="Eficiente"/>
  </r>
  <r>
    <n v="2025"/>
    <x v="879"/>
    <x v="877"/>
    <x v="3"/>
    <x v="1"/>
    <x v="0"/>
    <x v="0"/>
    <x v="32"/>
    <s v="ADMON CENTRAL NARIÑO"/>
    <x v="2"/>
    <n v="4.79"/>
    <n v="4.8916666666659996"/>
    <n v="4.2249999999999996"/>
    <n v="4"/>
    <n v="5"/>
    <n v="3.8250000000000002"/>
    <n v="4.57"/>
    <n v="4.57"/>
    <n v="4.58"/>
    <s v="Eficiente"/>
  </r>
  <r>
    <n v="2025"/>
    <x v="880"/>
    <x v="878"/>
    <x v="19"/>
    <x v="1"/>
    <x v="0"/>
    <x v="0"/>
    <x v="32"/>
    <s v="ADMON CENTRAL NORTE DE SANTANDER"/>
    <x v="2"/>
    <n v="4.7050000000000001"/>
    <n v="5"/>
    <n v="4"/>
    <n v="5"/>
    <n v="5"/>
    <n v="5"/>
    <n v="4.84"/>
    <n v="4.84"/>
    <n v="4.7300000000000004"/>
    <s v="Eficiente"/>
  </r>
  <r>
    <n v="2025"/>
    <x v="881"/>
    <x v="879"/>
    <x v="17"/>
    <x v="1"/>
    <x v="0"/>
    <x v="0"/>
    <x v="32"/>
    <s v="ADMON CENTRAL VALLE DEL CAUCA"/>
    <x v="2"/>
    <n v="4.4649999999999999"/>
    <n v="4.9066666666660002"/>
    <n v="4.4000000000000004"/>
    <n v="4.6749999999999998"/>
    <n v="4.3"/>
    <n v="3.5375000000000001"/>
    <n v="4.5"/>
    <n v="4.5"/>
    <n v="4.5999999999999996"/>
    <s v="Eficiente"/>
  </r>
  <r>
    <n v="2025"/>
    <x v="882"/>
    <x v="880"/>
    <x v="2"/>
    <x v="1"/>
    <x v="0"/>
    <x v="0"/>
    <x v="32"/>
    <s v="ADMON CENTRAL ANTIOQUIA"/>
    <x v="2"/>
    <n v="5"/>
    <n v="5"/>
    <n v="5"/>
    <n v="5"/>
    <n v="5"/>
    <n v="3.7625000000000002"/>
    <n v="4.84"/>
    <n v="4.84"/>
    <n v="3.94"/>
    <s v="Eficiente"/>
  </r>
  <r>
    <n v="2025"/>
    <x v="883"/>
    <x v="881"/>
    <x v="2"/>
    <x v="1"/>
    <x v="0"/>
    <x v="0"/>
    <x v="32"/>
    <s v="ADMON CENTRAL ANTIOQUIA"/>
    <x v="2"/>
    <n v="4.2300000000000004"/>
    <n v="5"/>
    <n v="3.55"/>
    <n v="5"/>
    <n v="5"/>
    <n v="4.4124999999999996"/>
    <n v="4.59"/>
    <n v="4.59"/>
    <m/>
    <s v="Eficiente"/>
  </r>
  <r>
    <n v="2025"/>
    <x v="884"/>
    <x v="882"/>
    <x v="1"/>
    <x v="1"/>
    <x v="0"/>
    <x v="0"/>
    <x v="32"/>
    <s v="ADMON CENTRAL BOYACA"/>
    <x v="2"/>
    <n v="5"/>
    <n v="5"/>
    <n v="4.55"/>
    <n v="5"/>
    <n v="5"/>
    <n v="5"/>
    <n v="4.97"/>
    <n v="4.97"/>
    <n v="4.93"/>
    <s v="Eficiente"/>
  </r>
  <r>
    <n v="2025"/>
    <x v="885"/>
    <x v="883"/>
    <x v="1"/>
    <x v="1"/>
    <x v="0"/>
    <x v="0"/>
    <x v="32"/>
    <s v="ADMON CENTRAL BOYACA"/>
    <x v="2"/>
    <n v="4.1150000000000002"/>
    <n v="4.458333333333"/>
    <n v="4.2249999999999996"/>
    <n v="4.5374999999999996"/>
    <n v="3.6"/>
    <n v="4.4124999999999996"/>
    <n v="4.3"/>
    <n v="4.3"/>
    <n v="4.3899999999999997"/>
    <s v="Eficiente"/>
  </r>
  <r>
    <n v="2025"/>
    <x v="886"/>
    <x v="884"/>
    <x v="1"/>
    <x v="1"/>
    <x v="0"/>
    <x v="0"/>
    <x v="32"/>
    <s v="ADMON CENTRAL BOYACA"/>
    <x v="2"/>
    <n v="3.83"/>
    <n v="4.95"/>
    <n v="2.875"/>
    <n v="4.7625000000000002"/>
    <n v="5"/>
    <n v="3.15"/>
    <n v="4.22"/>
    <n v="4.22"/>
    <n v="4.72"/>
    <s v="Eficiente"/>
  </r>
  <r>
    <n v="2025"/>
    <x v="887"/>
    <x v="885"/>
    <x v="21"/>
    <x v="1"/>
    <x v="0"/>
    <x v="0"/>
    <x v="32"/>
    <s v="ADMON CENTRAL SUCRE"/>
    <x v="2"/>
    <n v="5"/>
    <n v="4.8499999999999996"/>
    <n v="5"/>
    <n v="5"/>
    <n v="5"/>
    <n v="4.7"/>
    <n v="4.9400000000000004"/>
    <n v="4.9400000000000004"/>
    <n v="4.75"/>
    <s v="Eficiente"/>
  </r>
  <r>
    <n v="2025"/>
    <x v="888"/>
    <x v="886"/>
    <x v="18"/>
    <x v="1"/>
    <x v="0"/>
    <x v="0"/>
    <x v="32"/>
    <s v="ADMON CENTRAL TOLIMA"/>
    <x v="2"/>
    <n v="4.67"/>
    <n v="4.95"/>
    <n v="5"/>
    <n v="4.8499999999999996"/>
    <n v="5"/>
    <n v="4.8499999999999996"/>
    <n v="4.84"/>
    <n v="4.84"/>
    <n v="4.84"/>
    <s v="Eficiente"/>
  </r>
  <r>
    <n v="2025"/>
    <x v="889"/>
    <x v="887"/>
    <x v="24"/>
    <x v="1"/>
    <x v="0"/>
    <x v="0"/>
    <x v="32"/>
    <s v="ADMON CENTRAL CAQUETA"/>
    <x v="2"/>
    <n v="4.8449999999999998"/>
    <n v="5"/>
    <n v="5"/>
    <n v="5"/>
    <n v="5"/>
    <n v="3.15"/>
    <n v="4.72"/>
    <n v="4.72"/>
    <n v="4.4400000000000004"/>
    <s v="Eficiente"/>
  </r>
  <r>
    <n v="2025"/>
    <x v="890"/>
    <x v="888"/>
    <x v="15"/>
    <x v="1"/>
    <x v="0"/>
    <x v="0"/>
    <x v="32"/>
    <s v="ADMON CENTRAL CUNDINAMARCA"/>
    <x v="2"/>
    <n v="4.88"/>
    <n v="5"/>
    <n v="4.5250000000000004"/>
    <n v="5"/>
    <n v="5"/>
    <n v="5"/>
    <n v="4.93"/>
    <n v="4.93"/>
    <n v="4.8899999999999997"/>
    <s v="Eficiente"/>
  </r>
  <r>
    <n v="2025"/>
    <x v="891"/>
    <x v="889"/>
    <x v="26"/>
    <x v="1"/>
    <x v="0"/>
    <x v="0"/>
    <x v="32"/>
    <s v="ADMON CENTRAL CHOCO"/>
    <x v="2"/>
    <n v="5"/>
    <n v="5"/>
    <n v="4.0999999999999996"/>
    <n v="4.6749999999999998"/>
    <n v="5"/>
    <n v="5"/>
    <n v="4.9000000000000004"/>
    <n v="4.9000000000000004"/>
    <n v="4.9000000000000004"/>
    <s v="Eficiente"/>
  </r>
  <r>
    <n v="2025"/>
    <x v="892"/>
    <x v="890"/>
    <x v="7"/>
    <x v="1"/>
    <x v="0"/>
    <x v="0"/>
    <x v="32"/>
    <s v="ADMON CENTRAL MAGDALENA"/>
    <x v="2"/>
    <n v="4.72"/>
    <n v="4.8499999999999996"/>
    <n v="4.5750000000000002"/>
    <n v="4.6124999999999998"/>
    <n v="4.3"/>
    <n v="4.6500000000000004"/>
    <n v="4.6900000000000004"/>
    <n v="4.6900000000000004"/>
    <n v="4.7300000000000004"/>
    <s v="Eficiente"/>
  </r>
  <r>
    <n v="2025"/>
    <x v="893"/>
    <x v="891"/>
    <x v="7"/>
    <x v="1"/>
    <x v="0"/>
    <x v="0"/>
    <x v="32"/>
    <s v="ADMON CENTRAL MAGDALENA"/>
    <x v="2"/>
    <n v="4.1900000000000004"/>
    <n v="4.95"/>
    <n v="5"/>
    <n v="4.5"/>
    <n v="5"/>
    <n v="3.9125000000000001"/>
    <n v="4.5199999999999996"/>
    <n v="4.5199999999999996"/>
    <n v="4.32"/>
    <s v="Eficiente"/>
  </r>
  <r>
    <n v="2025"/>
    <x v="894"/>
    <x v="892"/>
    <x v="3"/>
    <x v="1"/>
    <x v="0"/>
    <x v="0"/>
    <x v="32"/>
    <s v="ADMON CENTRAL NARIÑO"/>
    <x v="2"/>
    <n v="4.5"/>
    <n v="4.95"/>
    <n v="5"/>
    <n v="5"/>
    <n v="5"/>
    <n v="3.9125000000000001"/>
    <n v="4.68"/>
    <n v="4.68"/>
    <n v="4.41"/>
    <s v="Eficiente"/>
  </r>
  <r>
    <n v="2025"/>
    <x v="895"/>
    <x v="893"/>
    <x v="19"/>
    <x v="1"/>
    <x v="0"/>
    <x v="0"/>
    <x v="32"/>
    <s v="ADMON CENTRAL NORTE DE SANTANDER"/>
    <x v="7"/>
    <n v="4.18"/>
    <n v="4.7683333333329996"/>
    <n v="4.45"/>
    <n v="4.5"/>
    <n v="4.4000000000000004"/>
    <n v="3.85"/>
    <n v="4.38"/>
    <n v="4.38"/>
    <n v="4.3600000000000003"/>
    <s v="Eficiente"/>
  </r>
  <r>
    <n v="2025"/>
    <x v="896"/>
    <x v="894"/>
    <x v="5"/>
    <x v="1"/>
    <x v="0"/>
    <x v="0"/>
    <x v="32"/>
    <s v="ADMON CENTRAL SANTANDER"/>
    <x v="2"/>
    <n v="4.8"/>
    <n v="4.8499999999999996"/>
    <n v="4.7"/>
    <n v="5"/>
    <n v="5"/>
    <n v="5"/>
    <n v="4.9000000000000004"/>
    <n v="4.9000000000000004"/>
    <n v="4.9000000000000004"/>
    <s v="Eficiente"/>
  </r>
  <r>
    <n v="2025"/>
    <x v="897"/>
    <x v="895"/>
    <x v="2"/>
    <x v="1"/>
    <x v="0"/>
    <x v="0"/>
    <x v="32"/>
    <s v="ADMON CENTRAL ANTIOQUIA"/>
    <x v="2"/>
    <n v="4.3150000000000004"/>
    <n v="4.7983333333329998"/>
    <n v="5"/>
    <n v="4.4124999999999996"/>
    <n v="5"/>
    <n v="3.5874999999999999"/>
    <n v="4.45"/>
    <n v="4.45"/>
    <n v="4.45"/>
    <s v="Eficiente"/>
  </r>
  <r>
    <n v="2025"/>
    <x v="898"/>
    <x v="896"/>
    <x v="2"/>
    <x v="1"/>
    <x v="0"/>
    <x v="0"/>
    <x v="32"/>
    <s v="ADMON CENTRAL ANTIOQUIA"/>
    <x v="2"/>
    <n v="4.74"/>
    <n v="4.8849999999999998"/>
    <n v="4.5999999999999996"/>
    <n v="5"/>
    <n v="5"/>
    <n v="4.1749999999999998"/>
    <n v="4.7300000000000004"/>
    <n v="4.7300000000000004"/>
    <n v="4.6900000000000004"/>
    <s v="Eficiente"/>
  </r>
  <r>
    <n v="2025"/>
    <x v="899"/>
    <x v="897"/>
    <x v="4"/>
    <x v="1"/>
    <x v="0"/>
    <x v="0"/>
    <x v="32"/>
    <s v="ADMON CENTRAL ATLANTICO"/>
    <x v="2"/>
    <n v="4.55"/>
    <n v="4.8916666666659996"/>
    <n v="3.85"/>
    <n v="5"/>
    <n v="5"/>
    <n v="4.6749999999999998"/>
    <n v="4.7"/>
    <n v="4.7"/>
    <n v="4.7"/>
    <s v="Eficiente"/>
  </r>
  <r>
    <n v="2025"/>
    <x v="900"/>
    <x v="898"/>
    <x v="8"/>
    <x v="1"/>
    <x v="0"/>
    <x v="0"/>
    <x v="32"/>
    <s v="ADMON CENTRAL BOLIVAR"/>
    <x v="2"/>
    <n v="5"/>
    <n v="5"/>
    <n v="5"/>
    <n v="5"/>
    <n v="4.3"/>
    <n v="3.2374999999999998"/>
    <n v="4.75"/>
    <n v="4.75"/>
    <n v="4.7699999999999996"/>
    <s v="Eficiente"/>
  </r>
  <r>
    <n v="2025"/>
    <x v="901"/>
    <x v="899"/>
    <x v="1"/>
    <x v="1"/>
    <x v="0"/>
    <x v="0"/>
    <x v="32"/>
    <s v="ADMON CENTRAL BOYACA"/>
    <x v="2"/>
    <n v="4.55"/>
    <n v="4.7833333333330001"/>
    <n v="4.8499999999999996"/>
    <n v="4.5125000000000002"/>
    <n v="5"/>
    <n v="3.6749999999999998"/>
    <n v="4.54"/>
    <n v="4.54"/>
    <n v="4.5999999999999996"/>
    <s v="Eficiente"/>
  </r>
  <r>
    <n v="2025"/>
    <x v="902"/>
    <x v="900"/>
    <x v="1"/>
    <x v="1"/>
    <x v="0"/>
    <x v="0"/>
    <x v="32"/>
    <s v="ADMON CENTRAL BOYACA"/>
    <x v="3"/>
    <n v="4.8600000000000003"/>
    <n v="5"/>
    <n v="5"/>
    <n v="5"/>
    <n v="5"/>
    <n v="4"/>
    <n v="4.83"/>
    <n v="4.83"/>
    <n v="4.6399999999999997"/>
    <s v="Eficiente"/>
  </r>
  <r>
    <n v="2025"/>
    <x v="903"/>
    <x v="901"/>
    <x v="15"/>
    <x v="1"/>
    <x v="0"/>
    <x v="0"/>
    <x v="32"/>
    <s v="ADMON CENTRAL CUNDINAMARCA"/>
    <x v="2"/>
    <n v="4.59"/>
    <n v="5"/>
    <n v="4.75"/>
    <n v="5"/>
    <n v="5"/>
    <n v="4.8499999999999996"/>
    <n v="4.83"/>
    <n v="4.83"/>
    <n v="4.88"/>
    <s v="Eficiente"/>
  </r>
  <r>
    <n v="2025"/>
    <x v="904"/>
    <x v="902"/>
    <x v="26"/>
    <x v="1"/>
    <x v="0"/>
    <x v="0"/>
    <x v="32"/>
    <s v="ADMON CENTRAL CHOCO"/>
    <x v="2"/>
    <n v="4.375"/>
    <n v="4.95"/>
    <n v="4.8499999999999996"/>
    <n v="4.8499999999999996"/>
    <n v="5"/>
    <n v="4.9124999999999996"/>
    <n v="4.74"/>
    <n v="4.74"/>
    <n v="4.6500000000000004"/>
    <s v="Eficiente"/>
  </r>
  <r>
    <n v="2025"/>
    <x v="905"/>
    <x v="903"/>
    <x v="22"/>
    <x v="1"/>
    <x v="0"/>
    <x v="0"/>
    <x v="32"/>
    <s v="ADMON CENTRAL HUILA"/>
    <x v="2"/>
    <n v="5"/>
    <n v="5"/>
    <n v="5"/>
    <n v="5"/>
    <n v="5"/>
    <n v="5"/>
    <n v="5"/>
    <n v="5"/>
    <m/>
    <s v="Eficiente"/>
  </r>
  <r>
    <n v="2025"/>
    <x v="906"/>
    <x v="904"/>
    <x v="22"/>
    <x v="1"/>
    <x v="0"/>
    <x v="0"/>
    <x v="32"/>
    <s v="ADMON CENTRAL HUILA"/>
    <x v="2"/>
    <n v="4.88"/>
    <n v="4.92"/>
    <n v="4.8499999999999996"/>
    <n v="5"/>
    <n v="4.3"/>
    <n v="4.3250000000000002"/>
    <n v="4.8"/>
    <n v="4.8"/>
    <m/>
    <s v="Eficiente"/>
  </r>
  <r>
    <n v="2025"/>
    <x v="907"/>
    <x v="905"/>
    <x v="22"/>
    <x v="1"/>
    <x v="0"/>
    <x v="0"/>
    <x v="32"/>
    <s v="ADMON CENTRAL HUILA"/>
    <x v="2"/>
    <n v="4.67"/>
    <n v="5"/>
    <n v="5"/>
    <n v="5"/>
    <n v="5"/>
    <n v="5"/>
    <n v="4.8899999999999997"/>
    <n v="4.8899999999999997"/>
    <n v="4.95"/>
    <s v="Eficiente"/>
  </r>
  <r>
    <n v="2025"/>
    <x v="908"/>
    <x v="906"/>
    <x v="13"/>
    <x v="1"/>
    <x v="0"/>
    <x v="0"/>
    <x v="32"/>
    <s v="ADMON CENTRAL META"/>
    <x v="6"/>
    <n v="5"/>
    <n v="5"/>
    <n v="5"/>
    <n v="5"/>
    <n v="5"/>
    <n v="5"/>
    <n v="5"/>
    <n v="5"/>
    <n v="5"/>
    <s v="Eficiente"/>
  </r>
  <r>
    <n v="2025"/>
    <x v="909"/>
    <x v="907"/>
    <x v="13"/>
    <x v="1"/>
    <x v="0"/>
    <x v="0"/>
    <x v="32"/>
    <s v="ADMON CENTRAL META"/>
    <x v="2"/>
    <n v="4.62"/>
    <n v="5"/>
    <n v="5"/>
    <n v="5"/>
    <n v="5"/>
    <n v="5"/>
    <n v="4.88"/>
    <n v="4.88"/>
    <n v="4.5"/>
    <s v="Eficiente"/>
  </r>
  <r>
    <n v="2025"/>
    <x v="910"/>
    <x v="908"/>
    <x v="3"/>
    <x v="1"/>
    <x v="0"/>
    <x v="0"/>
    <x v="32"/>
    <s v="ADMON CENTRAL NARIÑO"/>
    <x v="2"/>
    <n v="4.08"/>
    <n v="4.5350000000000001"/>
    <n v="4.0999999999999996"/>
    <n v="4.3"/>
    <n v="4.3"/>
    <n v="3.5874999999999999"/>
    <n v="4.24"/>
    <n v="4.24"/>
    <n v="4.63"/>
    <s v="Eficiente"/>
  </r>
  <r>
    <n v="2025"/>
    <x v="911"/>
    <x v="909"/>
    <x v="19"/>
    <x v="1"/>
    <x v="0"/>
    <x v="0"/>
    <x v="32"/>
    <s v="ADMON CENTRAL NORTE DE SANTANDER"/>
    <x v="2"/>
    <n v="4.5049999999999999"/>
    <n v="4.95"/>
    <n v="5"/>
    <n v="5"/>
    <n v="5"/>
    <n v="4.5875000000000004"/>
    <n v="4.7699999999999996"/>
    <n v="4.7699999999999996"/>
    <n v="4.7699999999999996"/>
    <s v="Eficiente"/>
  </r>
  <r>
    <n v="2025"/>
    <x v="912"/>
    <x v="910"/>
    <x v="5"/>
    <x v="1"/>
    <x v="0"/>
    <x v="0"/>
    <x v="32"/>
    <s v="ADMON CENTRAL SANTANDER"/>
    <x v="3"/>
    <n v="4.5350000000000001"/>
    <n v="4.95"/>
    <n v="4.75"/>
    <n v="5"/>
    <n v="3.7"/>
    <n v="4.2625000000000002"/>
    <n v="4.68"/>
    <n v="4.68"/>
    <n v="4.66"/>
    <s v="Eficiente"/>
  </r>
  <r>
    <n v="2025"/>
    <x v="913"/>
    <x v="911"/>
    <x v="17"/>
    <x v="1"/>
    <x v="0"/>
    <x v="0"/>
    <x v="32"/>
    <s v="ADMON CENTRAL VALLE DEL CAUCA"/>
    <x v="2"/>
    <n v="4.2699999999999996"/>
    <n v="4.9416666666660003"/>
    <n v="5"/>
    <n v="5"/>
    <n v="5"/>
    <n v="5"/>
    <n v="4.75"/>
    <n v="4.75"/>
    <n v="4.1900000000000004"/>
    <s v="Eficiente"/>
  </r>
  <r>
    <n v="2025"/>
    <x v="914"/>
    <x v="912"/>
    <x v="17"/>
    <x v="1"/>
    <x v="0"/>
    <x v="0"/>
    <x v="32"/>
    <s v="ADMON CENTRAL VALLE DEL CAUCA"/>
    <x v="2"/>
    <n v="4.93"/>
    <n v="4.6916666666660003"/>
    <n v="3.45"/>
    <n v="5"/>
    <n v="5"/>
    <n v="5"/>
    <n v="4.8099999999999996"/>
    <n v="4.8099999999999996"/>
    <n v="4.8099999999999996"/>
    <s v="Eficiente"/>
  </r>
  <r>
    <n v="2025"/>
    <x v="915"/>
    <x v="913"/>
    <x v="2"/>
    <x v="1"/>
    <x v="0"/>
    <x v="0"/>
    <x v="32"/>
    <s v="ADMON CENTRAL ANTIOQUIA"/>
    <x v="2"/>
    <n v="3.95"/>
    <n v="4.79"/>
    <n v="3.5249999999999999"/>
    <n v="4.9124999999999996"/>
    <n v="3"/>
    <n v="2.5"/>
    <n v="4.1500000000000004"/>
    <n v="4.1500000000000004"/>
    <n v="3.96"/>
    <s v="Eficiente"/>
  </r>
  <r>
    <n v="2025"/>
    <x v="916"/>
    <x v="914"/>
    <x v="2"/>
    <x v="1"/>
    <x v="0"/>
    <x v="0"/>
    <x v="32"/>
    <s v="ADMON CENTRAL ANTIOQUIA"/>
    <x v="1"/>
    <n v="4.5549999999999997"/>
    <n v="4.915"/>
    <n v="5"/>
    <n v="4.4124999999999996"/>
    <n v="5"/>
    <n v="3.9125000000000001"/>
    <n v="4.6100000000000003"/>
    <n v="4.6100000000000003"/>
    <m/>
    <s v="Eficiente"/>
  </r>
  <r>
    <n v="2025"/>
    <x v="917"/>
    <x v="915"/>
    <x v="1"/>
    <x v="1"/>
    <x v="0"/>
    <x v="0"/>
    <x v="32"/>
    <s v="ADMON CENTRAL BOYACA"/>
    <x v="2"/>
    <n v="4.9050000000000002"/>
    <n v="5"/>
    <n v="5"/>
    <n v="4.7625000000000002"/>
    <n v="5"/>
    <n v="3.85"/>
    <n v="4.79"/>
    <n v="4.79"/>
    <n v="4.3499999999999996"/>
    <s v="Eficiente"/>
  </r>
  <r>
    <n v="2025"/>
    <x v="918"/>
    <x v="916"/>
    <x v="1"/>
    <x v="1"/>
    <x v="0"/>
    <x v="0"/>
    <x v="32"/>
    <s v="ADMON CENTRAL BOYACA"/>
    <x v="2"/>
    <n v="4.63"/>
    <n v="4.9416666666660003"/>
    <n v="3.4249999999999998"/>
    <n v="4.7625000000000002"/>
    <n v="5"/>
    <n v="3.9750000000000001"/>
    <n v="4.5999999999999996"/>
    <n v="4.5999999999999996"/>
    <n v="4.6399999999999997"/>
    <s v="Eficiente"/>
  </r>
  <r>
    <n v="2025"/>
    <x v="919"/>
    <x v="917"/>
    <x v="25"/>
    <x v="1"/>
    <x v="0"/>
    <x v="0"/>
    <x v="32"/>
    <s v="ADMON CENTRAL CAUCA"/>
    <x v="2"/>
    <n v="3.93"/>
    <n v="4.3116666666660004"/>
    <n v="2.65"/>
    <n v="3.5874999999999999"/>
    <n v="3.6"/>
    <n v="2.5"/>
    <n v="3.81"/>
    <n v="3.81"/>
    <n v="3.23"/>
    <s v="Adecuado"/>
  </r>
  <r>
    <n v="2025"/>
    <x v="920"/>
    <x v="918"/>
    <x v="11"/>
    <x v="1"/>
    <x v="0"/>
    <x v="0"/>
    <x v="32"/>
    <s v="ADMON CENTRAL CORDOBA"/>
    <x v="2"/>
    <n v="3.65"/>
    <n v="4.2583333333329998"/>
    <n v="3.1749999999999998"/>
    <n v="4.125"/>
    <n v="4.3"/>
    <n v="3"/>
    <n v="3.87"/>
    <n v="3.87"/>
    <n v="3.71"/>
    <s v="Adecuado"/>
  </r>
  <r>
    <n v="2025"/>
    <x v="921"/>
    <x v="919"/>
    <x v="15"/>
    <x v="1"/>
    <x v="0"/>
    <x v="0"/>
    <x v="32"/>
    <s v="ADMON CENTRAL CUNDINAMARCA"/>
    <x v="6"/>
    <n v="4.5999999999999996"/>
    <n v="5"/>
    <n v="5"/>
    <n v="5"/>
    <n v="5"/>
    <n v="4.5625"/>
    <n v="4.82"/>
    <n v="4.82"/>
    <n v="4.59"/>
    <s v="Eficiente"/>
  </r>
  <r>
    <n v="2025"/>
    <x v="922"/>
    <x v="920"/>
    <x v="15"/>
    <x v="1"/>
    <x v="0"/>
    <x v="0"/>
    <x v="32"/>
    <s v="ADMON CENTRAL CUNDINAMARCA"/>
    <x v="2"/>
    <n v="5"/>
    <n v="5"/>
    <n v="5"/>
    <n v="5"/>
    <n v="5"/>
    <n v="5"/>
    <n v="5"/>
    <n v="5"/>
    <n v="5"/>
    <s v="Eficiente"/>
  </r>
  <r>
    <n v="2025"/>
    <x v="923"/>
    <x v="921"/>
    <x v="15"/>
    <x v="1"/>
    <x v="0"/>
    <x v="0"/>
    <x v="32"/>
    <s v="ADMON CENTRAL CUNDINAMARCA"/>
    <x v="2"/>
    <n v="4.0549999999999997"/>
    <n v="4.2833333333330001"/>
    <n v="3.6"/>
    <n v="4.5875000000000004"/>
    <n v="4.3"/>
    <n v="3.4125000000000001"/>
    <n v="4.2"/>
    <n v="4.2"/>
    <n v="4.2"/>
    <s v="Eficiente"/>
  </r>
  <r>
    <n v="2025"/>
    <x v="924"/>
    <x v="922"/>
    <x v="22"/>
    <x v="1"/>
    <x v="0"/>
    <x v="0"/>
    <x v="32"/>
    <s v="ADMON CENTRAL HUILA"/>
    <x v="2"/>
    <n v="4.8600000000000003"/>
    <n v="4.9649999999999999"/>
    <n v="4.75"/>
    <n v="5"/>
    <n v="5"/>
    <n v="4.7"/>
    <n v="4.88"/>
    <n v="4.88"/>
    <n v="4.88"/>
    <s v="Eficiente"/>
  </r>
  <r>
    <n v="2025"/>
    <x v="925"/>
    <x v="923"/>
    <x v="7"/>
    <x v="1"/>
    <x v="0"/>
    <x v="0"/>
    <x v="32"/>
    <s v="ADMON CENTRAL MAGDALENA"/>
    <x v="2"/>
    <n v="5"/>
    <n v="4.9649999999999999"/>
    <n v="5"/>
    <n v="5"/>
    <n v="5"/>
    <n v="4.6749999999999998"/>
    <n v="4.93"/>
    <n v="4.93"/>
    <n v="4.93"/>
    <s v="Eficiente"/>
  </r>
  <r>
    <n v="2025"/>
    <x v="926"/>
    <x v="924"/>
    <x v="3"/>
    <x v="1"/>
    <x v="0"/>
    <x v="0"/>
    <x v="32"/>
    <s v="ADMON CENTRAL NARIÑO"/>
    <x v="2"/>
    <n v="4.6100000000000003"/>
    <n v="5"/>
    <n v="4"/>
    <n v="4.5"/>
    <n v="5"/>
    <n v="4.9124999999999996"/>
    <n v="4.74"/>
    <n v="4.74"/>
    <n v="4.43"/>
    <s v="Eficiente"/>
  </r>
  <r>
    <n v="2025"/>
    <x v="927"/>
    <x v="925"/>
    <x v="5"/>
    <x v="1"/>
    <x v="0"/>
    <x v="0"/>
    <x v="32"/>
    <s v="ADMON CENTRAL SANTANDER"/>
    <x v="2"/>
    <n v="4.95"/>
    <n v="5"/>
    <n v="4.0250000000000004"/>
    <n v="5"/>
    <n v="5"/>
    <n v="4.5875000000000004"/>
    <n v="4.87"/>
    <n v="4.87"/>
    <n v="4.84"/>
    <s v="Eficiente"/>
  </r>
  <r>
    <n v="2025"/>
    <x v="928"/>
    <x v="926"/>
    <x v="5"/>
    <x v="1"/>
    <x v="0"/>
    <x v="0"/>
    <x v="32"/>
    <s v="ADMON CENTRAL SANTANDER"/>
    <x v="6"/>
    <n v="4.8600000000000003"/>
    <n v="5"/>
    <n v="5"/>
    <n v="5"/>
    <n v="5"/>
    <n v="5"/>
    <n v="4.95"/>
    <n v="4.95"/>
    <n v="4.83"/>
    <s v="Eficiente"/>
  </r>
  <r>
    <n v="2025"/>
    <x v="929"/>
    <x v="927"/>
    <x v="2"/>
    <x v="1"/>
    <x v="0"/>
    <x v="0"/>
    <x v="32"/>
    <s v="ADMON CENTRAL ANTIOQUIA"/>
    <x v="6"/>
    <n v="3.47"/>
    <n v="4.7983333333329998"/>
    <n v="4.2750000000000004"/>
    <n v="4.1375000000000002"/>
    <n v="5"/>
    <n v="2.5"/>
    <n v="3.97"/>
    <n v="3.97"/>
    <n v="4.95"/>
    <s v="Adecuado"/>
  </r>
  <r>
    <n v="2025"/>
    <x v="930"/>
    <x v="928"/>
    <x v="1"/>
    <x v="1"/>
    <x v="0"/>
    <x v="0"/>
    <x v="32"/>
    <s v="ADMON CENTRAL BOYACA"/>
    <x v="2"/>
    <n v="4.1150000000000002"/>
    <n v="3.97"/>
    <n v="3.8"/>
    <n v="4.9124999999999996"/>
    <n v="5"/>
    <n v="3.5874999999999999"/>
    <n v="4.1900000000000004"/>
    <n v="4.1900000000000004"/>
    <n v="4.22"/>
    <s v="Eficiente"/>
  </r>
  <r>
    <n v="2025"/>
    <x v="931"/>
    <x v="929"/>
    <x v="21"/>
    <x v="1"/>
    <x v="0"/>
    <x v="0"/>
    <x v="32"/>
    <s v="ADMON CENTRAL SUCRE"/>
    <x v="2"/>
    <n v="4.8"/>
    <n v="5"/>
    <n v="5"/>
    <n v="5"/>
    <n v="5"/>
    <n v="5"/>
    <n v="4.93"/>
    <n v="4.93"/>
    <n v="5"/>
    <s v="Eficiente"/>
  </r>
  <r>
    <n v="2025"/>
    <x v="932"/>
    <x v="930"/>
    <x v="21"/>
    <x v="1"/>
    <x v="0"/>
    <x v="0"/>
    <x v="32"/>
    <s v="ADMON CENTRAL SUCRE"/>
    <x v="2"/>
    <n v="4.9050000000000002"/>
    <n v="5"/>
    <n v="5"/>
    <n v="5"/>
    <n v="5"/>
    <n v="5"/>
    <n v="4.97"/>
    <n v="4.97"/>
    <n v="5"/>
    <s v="Eficiente"/>
  </r>
  <r>
    <n v="2025"/>
    <x v="933"/>
    <x v="931"/>
    <x v="18"/>
    <x v="1"/>
    <x v="0"/>
    <x v="0"/>
    <x v="32"/>
    <s v="ADMON CENTRAL TOLIMA"/>
    <x v="2"/>
    <n v="4.83"/>
    <n v="4.92"/>
    <n v="4.5250000000000004"/>
    <n v="5"/>
    <n v="5"/>
    <n v="3.5"/>
    <n v="4.6900000000000004"/>
    <n v="4.6900000000000004"/>
    <n v="4.83"/>
    <s v="Eficiente"/>
  </r>
  <r>
    <n v="2025"/>
    <x v="934"/>
    <x v="932"/>
    <x v="2"/>
    <x v="1"/>
    <x v="0"/>
    <x v="0"/>
    <x v="32"/>
    <s v="ADMON CENTRAL ANTIOQUIA"/>
    <x v="2"/>
    <n v="4.93"/>
    <n v="4.95"/>
    <n v="3.9"/>
    <n v="4.9124999999999996"/>
    <n v="5"/>
    <n v="4.8499999999999996"/>
    <n v="4.8600000000000003"/>
    <n v="4.8600000000000003"/>
    <n v="4.8600000000000003"/>
    <s v="Eficiente"/>
  </r>
  <r>
    <n v="2025"/>
    <x v="935"/>
    <x v="933"/>
    <x v="2"/>
    <x v="1"/>
    <x v="0"/>
    <x v="0"/>
    <x v="32"/>
    <s v="ADMON CENTRAL ANTIOQUIA"/>
    <x v="2"/>
    <n v="4.93"/>
    <n v="4.95"/>
    <n v="5"/>
    <n v="5"/>
    <n v="5"/>
    <n v="4.3250000000000002"/>
    <n v="4.87"/>
    <n v="4.87"/>
    <n v="4.87"/>
    <s v="Eficiente"/>
  </r>
  <r>
    <n v="2025"/>
    <x v="936"/>
    <x v="934"/>
    <x v="1"/>
    <x v="1"/>
    <x v="0"/>
    <x v="0"/>
    <x v="32"/>
    <s v="ADMON CENTRAL BOYACA"/>
    <x v="2"/>
    <n v="4.5049999999999999"/>
    <n v="4.8916666666659996"/>
    <n v="5"/>
    <n v="5"/>
    <n v="5"/>
    <n v="4.0875000000000004"/>
    <n v="4.6900000000000004"/>
    <n v="4.6900000000000004"/>
    <n v="4.4000000000000004"/>
    <s v="Eficiente"/>
  </r>
  <r>
    <n v="2025"/>
    <x v="937"/>
    <x v="935"/>
    <x v="25"/>
    <x v="1"/>
    <x v="0"/>
    <x v="0"/>
    <x v="32"/>
    <s v="ADMON CENTRAL CAUCA"/>
    <x v="2"/>
    <n v="4.4800000000000004"/>
    <n v="4.95"/>
    <n v="4.45"/>
    <n v="4.6749999999999998"/>
    <n v="5"/>
    <n v="4.3250000000000002"/>
    <n v="4.6500000000000004"/>
    <n v="4.6500000000000004"/>
    <n v="4.71"/>
    <s v="Eficiente"/>
  </r>
  <r>
    <n v="2025"/>
    <x v="938"/>
    <x v="936"/>
    <x v="19"/>
    <x v="1"/>
    <x v="0"/>
    <x v="0"/>
    <x v="32"/>
    <s v="ADMON CENTRAL NORTE DE SANTANDER"/>
    <x v="2"/>
    <n v="4.5"/>
    <n v="4.88"/>
    <n v="4.5250000000000004"/>
    <n v="4.9124999999999996"/>
    <n v="4.4000000000000004"/>
    <n v="4"/>
    <n v="4.59"/>
    <n v="4.59"/>
    <n v="4.4800000000000004"/>
    <s v="Eficiente"/>
  </r>
  <r>
    <n v="2025"/>
    <x v="939"/>
    <x v="937"/>
    <x v="5"/>
    <x v="1"/>
    <x v="0"/>
    <x v="0"/>
    <x v="32"/>
    <s v="ADMON CENTRAL SANTANDER"/>
    <x v="2"/>
    <n v="4.9400000000000004"/>
    <n v="4.95"/>
    <n v="4.5250000000000004"/>
    <n v="5"/>
    <n v="5"/>
    <n v="5"/>
    <n v="4.93"/>
    <n v="4.93"/>
    <n v="4.74"/>
    <s v="Eficiente"/>
  </r>
  <r>
    <n v="2025"/>
    <x v="940"/>
    <x v="938"/>
    <x v="17"/>
    <x v="1"/>
    <x v="0"/>
    <x v="0"/>
    <x v="32"/>
    <s v="ADMON CENTRAL VALLE DEL CAUCA"/>
    <x v="6"/>
    <n v="4.1749999999999998"/>
    <n v="4.9249999999999998"/>
    <n v="2.7"/>
    <n v="5"/>
    <n v="5"/>
    <n v="3.2374999999999998"/>
    <n v="4.3499999999999996"/>
    <n v="4.3499999999999996"/>
    <n v="3.74"/>
    <s v="Eficiente"/>
  </r>
  <r>
    <n v="2025"/>
    <x v="941"/>
    <x v="939"/>
    <x v="2"/>
    <x v="1"/>
    <x v="0"/>
    <x v="0"/>
    <x v="32"/>
    <s v="ADMON CENTRAL ANTIOQUIA"/>
    <x v="2"/>
    <n v="4.75"/>
    <n v="5"/>
    <n v="5"/>
    <n v="5"/>
    <n v="5"/>
    <n v="4.7374999999999998"/>
    <n v="4.88"/>
    <n v="4.88"/>
    <n v="4.7300000000000004"/>
    <s v="Eficiente"/>
  </r>
  <r>
    <n v="2025"/>
    <x v="942"/>
    <x v="940"/>
    <x v="8"/>
    <x v="1"/>
    <x v="0"/>
    <x v="0"/>
    <x v="32"/>
    <s v="ADMON CENTRAL BOLIVAR"/>
    <x v="2"/>
    <n v="4.4450000000000003"/>
    <n v="4.8250000000000002"/>
    <n v="5"/>
    <n v="5"/>
    <n v="5"/>
    <n v="5"/>
    <n v="4.72"/>
    <n v="4.72"/>
    <n v="3.01"/>
    <s v="Eficiente"/>
  </r>
  <r>
    <n v="2025"/>
    <x v="943"/>
    <x v="941"/>
    <x v="1"/>
    <x v="1"/>
    <x v="0"/>
    <x v="0"/>
    <x v="32"/>
    <s v="ADMON CENTRAL BOYACA"/>
    <x v="2"/>
    <n v="4.95"/>
    <n v="4.95"/>
    <n v="3.85"/>
    <n v="5"/>
    <n v="5"/>
    <n v="5"/>
    <n v="4.8899999999999997"/>
    <n v="4.8899999999999997"/>
    <n v="4.37"/>
    <s v="Eficiente"/>
  </r>
  <r>
    <n v="2025"/>
    <x v="944"/>
    <x v="942"/>
    <x v="24"/>
    <x v="1"/>
    <x v="0"/>
    <x v="0"/>
    <x v="32"/>
    <s v="ADMON CENTRAL CAQUETA"/>
    <x v="2"/>
    <n v="4.88"/>
    <n v="5"/>
    <n v="3.7"/>
    <n v="4"/>
    <n v="1"/>
    <n v="5"/>
    <n v="4.63"/>
    <n v="4.63"/>
    <n v="3.95"/>
    <s v="Eficiente"/>
  </r>
  <r>
    <n v="2025"/>
    <x v="945"/>
    <x v="943"/>
    <x v="24"/>
    <x v="1"/>
    <x v="0"/>
    <x v="0"/>
    <x v="32"/>
    <s v="ADMON CENTRAL CAQUETA"/>
    <x v="2"/>
    <n v="4.8449999999999998"/>
    <n v="5"/>
    <n v="5"/>
    <n v="5"/>
    <n v="5"/>
    <n v="4.8499999999999996"/>
    <n v="4.93"/>
    <n v="4.93"/>
    <n v="4.93"/>
    <s v="Eficiente"/>
  </r>
  <r>
    <n v="2025"/>
    <x v="946"/>
    <x v="944"/>
    <x v="25"/>
    <x v="1"/>
    <x v="0"/>
    <x v="0"/>
    <x v="32"/>
    <s v="ADMON CENTRAL CAUCA"/>
    <x v="2"/>
    <n v="3.74"/>
    <n v="4.165"/>
    <n v="3.7749999999999999"/>
    <n v="4.9124999999999996"/>
    <n v="5"/>
    <n v="4"/>
    <n v="4.18"/>
    <n v="4.18"/>
    <n v="4.4800000000000004"/>
    <s v="Eficiente"/>
  </r>
  <r>
    <n v="2025"/>
    <x v="947"/>
    <x v="945"/>
    <x v="23"/>
    <x v="1"/>
    <x v="0"/>
    <x v="0"/>
    <x v="32"/>
    <s v="ADMON CENTRAL CESAR"/>
    <x v="2"/>
    <n v="3.97"/>
    <n v="4.833333333333"/>
    <n v="4.1500000000000004"/>
    <n v="4.5"/>
    <n v="5"/>
    <n v="3.7374999999999998"/>
    <n v="4.34"/>
    <n v="4.34"/>
    <n v="4.4000000000000004"/>
    <s v="Eficiente"/>
  </r>
  <r>
    <n v="2025"/>
    <x v="948"/>
    <x v="946"/>
    <x v="23"/>
    <x v="1"/>
    <x v="0"/>
    <x v="0"/>
    <x v="32"/>
    <s v="ADMON CENTRAL CESAR"/>
    <x v="2"/>
    <n v="4.68"/>
    <n v="4.8416666666659998"/>
    <n v="3.85"/>
    <n v="5"/>
    <n v="4.4000000000000004"/>
    <n v="5"/>
    <n v="4.75"/>
    <n v="4.75"/>
    <n v="4.72"/>
    <s v="Eficiente"/>
  </r>
  <r>
    <n v="2025"/>
    <x v="949"/>
    <x v="947"/>
    <x v="26"/>
    <x v="1"/>
    <x v="0"/>
    <x v="0"/>
    <x v="32"/>
    <s v="ADMON CENTRAL CHOCO"/>
    <x v="2"/>
    <n v="5"/>
    <n v="4.7983333333329998"/>
    <n v="4.2249999999999996"/>
    <n v="5"/>
    <n v="5"/>
    <n v="4.9124999999999996"/>
    <n v="4.8499999999999996"/>
    <n v="4.8499999999999996"/>
    <n v="4.8099999999999996"/>
    <s v="Eficiente"/>
  </r>
  <r>
    <n v="2025"/>
    <x v="950"/>
    <x v="948"/>
    <x v="27"/>
    <x v="1"/>
    <x v="0"/>
    <x v="0"/>
    <x v="32"/>
    <s v="ADMON CENTRAL GUAJIRA"/>
    <x v="2"/>
    <n v="4.4800000000000004"/>
    <n v="4.79"/>
    <n v="4.75"/>
    <n v="4.7625000000000002"/>
    <n v="5"/>
    <n v="4"/>
    <n v="4.62"/>
    <n v="4.62"/>
    <n v="4.75"/>
    <s v="Eficiente"/>
  </r>
  <r>
    <n v="2025"/>
    <x v="951"/>
    <x v="949"/>
    <x v="13"/>
    <x v="1"/>
    <x v="0"/>
    <x v="0"/>
    <x v="32"/>
    <s v="ADMON CENTRAL META"/>
    <x v="2"/>
    <n v="5"/>
    <n v="5"/>
    <n v="5"/>
    <n v="4.8250000000000002"/>
    <n v="5"/>
    <n v="4.6500000000000004"/>
    <n v="4.93"/>
    <n v="4.93"/>
    <n v="4.9400000000000004"/>
    <s v="Eficiente"/>
  </r>
  <r>
    <n v="2025"/>
    <x v="952"/>
    <x v="950"/>
    <x v="3"/>
    <x v="1"/>
    <x v="0"/>
    <x v="0"/>
    <x v="32"/>
    <s v="ADMON CENTRAL NARIÑO"/>
    <x v="2"/>
    <n v="4.2450000000000001"/>
    <n v="4.8833333333329998"/>
    <n v="4"/>
    <n v="5"/>
    <n v="5"/>
    <n v="3.65"/>
    <n v="4.4800000000000004"/>
    <n v="4.4800000000000004"/>
    <n v="4.4800000000000004"/>
    <s v="Eficiente"/>
  </r>
  <r>
    <n v="2025"/>
    <x v="953"/>
    <x v="951"/>
    <x v="3"/>
    <x v="1"/>
    <x v="0"/>
    <x v="0"/>
    <x v="32"/>
    <s v="ADMON CENTRAL NARIÑO"/>
    <x v="2"/>
    <n v="4.01"/>
    <n v="4.95"/>
    <n v="4.3"/>
    <n v="4.5999999999999996"/>
    <n v="5"/>
    <n v="3.8250000000000002"/>
    <n v="4.43"/>
    <n v="4.43"/>
    <n v="4.43"/>
    <s v="Eficiente"/>
  </r>
  <r>
    <n v="2025"/>
    <x v="954"/>
    <x v="952"/>
    <x v="19"/>
    <x v="1"/>
    <x v="0"/>
    <x v="0"/>
    <x v="32"/>
    <s v="ADMON CENTRAL NORTE DE SANTANDER"/>
    <x v="2"/>
    <n v="4.6050000000000004"/>
    <n v="4.8916666666659996"/>
    <n v="5"/>
    <n v="5"/>
    <n v="5"/>
    <n v="4.1500000000000004"/>
    <n v="4.72"/>
    <n v="4.72"/>
    <n v="4.6399999999999997"/>
    <s v="Eficiente"/>
  </r>
  <r>
    <n v="2025"/>
    <x v="955"/>
    <x v="953"/>
    <x v="21"/>
    <x v="1"/>
    <x v="0"/>
    <x v="0"/>
    <x v="32"/>
    <s v="ADMON CENTRAL SUCRE"/>
    <x v="2"/>
    <n v="4.68"/>
    <n v="4.8766666666659999"/>
    <n v="4.7"/>
    <n v="5"/>
    <n v="5"/>
    <n v="4.8250000000000002"/>
    <n v="4.79"/>
    <n v="4.79"/>
    <n v="4.7699999999999996"/>
    <s v="Eficiente"/>
  </r>
  <r>
    <n v="2025"/>
    <x v="956"/>
    <x v="954"/>
    <x v="16"/>
    <x v="1"/>
    <x v="0"/>
    <x v="0"/>
    <x v="32"/>
    <s v="ADMON CENTRAL CASANARE"/>
    <x v="7"/>
    <n v="4.7649999999999997"/>
    <n v="5"/>
    <n v="4.45"/>
    <n v="5"/>
    <n v="5"/>
    <n v="4.6749999999999998"/>
    <n v="4.8499999999999996"/>
    <n v="4.8499999999999996"/>
    <n v="4.9000000000000004"/>
    <s v="Eficiente"/>
  </r>
  <r>
    <n v="2025"/>
    <x v="957"/>
    <x v="955"/>
    <x v="16"/>
    <x v="1"/>
    <x v="0"/>
    <x v="0"/>
    <x v="32"/>
    <s v="ADMON CENTRAL CASANARE"/>
    <x v="3"/>
    <n v="5"/>
    <n v="5"/>
    <n v="5"/>
    <n v="4.9124999999999996"/>
    <n v="5"/>
    <n v="4.8499999999999996"/>
    <n v="4.97"/>
    <n v="4.97"/>
    <n v="4.9800000000000004"/>
    <s v="Eficiente"/>
  </r>
  <r>
    <n v="2025"/>
    <x v="958"/>
    <x v="956"/>
    <x v="2"/>
    <x v="1"/>
    <x v="0"/>
    <x v="0"/>
    <x v="32"/>
    <s v="ADMON CENTRAL ANTIOQUIA"/>
    <x v="2"/>
    <n v="5"/>
    <n v="5"/>
    <n v="5"/>
    <n v="5"/>
    <n v="5"/>
    <n v="5"/>
    <n v="5"/>
    <n v="5"/>
    <n v="4.9800000000000004"/>
    <s v="Eficiente"/>
  </r>
  <r>
    <n v="2025"/>
    <x v="959"/>
    <x v="957"/>
    <x v="1"/>
    <x v="1"/>
    <x v="0"/>
    <x v="0"/>
    <x v="32"/>
    <s v="ADMON CENTRAL BOYACA"/>
    <x v="2"/>
    <n v="4.2850000000000001"/>
    <n v="5"/>
    <n v="5"/>
    <n v="4.9124999999999996"/>
    <n v="5"/>
    <n v="3.85"/>
    <n v="4.62"/>
    <n v="4.62"/>
    <n v="4.37"/>
    <s v="Eficiente"/>
  </r>
  <r>
    <n v="2025"/>
    <x v="960"/>
    <x v="958"/>
    <x v="23"/>
    <x v="1"/>
    <x v="0"/>
    <x v="0"/>
    <x v="32"/>
    <s v="ADMON CENTRAL CESAR"/>
    <x v="3"/>
    <n v="4.2699999999999996"/>
    <n v="5"/>
    <n v="4"/>
    <n v="4.9124999999999996"/>
    <n v="5"/>
    <n v="4.3250000000000002"/>
    <n v="4.6100000000000003"/>
    <n v="4.6100000000000003"/>
    <n v="4.47"/>
    <s v="Eficiente"/>
  </r>
  <r>
    <n v="2025"/>
    <x v="961"/>
    <x v="959"/>
    <x v="13"/>
    <x v="1"/>
    <x v="0"/>
    <x v="0"/>
    <x v="32"/>
    <s v="ADMON CENTRAL META"/>
    <x v="2"/>
    <n v="4.9400000000000004"/>
    <n v="4.95"/>
    <n v="4.5999999999999996"/>
    <n v="5"/>
    <n v="5"/>
    <n v="5"/>
    <n v="4.93"/>
    <n v="4.93"/>
    <n v="4.93"/>
    <s v="Eficiente"/>
  </r>
  <r>
    <n v="2025"/>
    <x v="962"/>
    <x v="960"/>
    <x v="3"/>
    <x v="1"/>
    <x v="0"/>
    <x v="0"/>
    <x v="32"/>
    <s v="ADMON CENTRAL NARIÑO"/>
    <x v="2"/>
    <n v="3.8"/>
    <n v="4.7333333333330003"/>
    <n v="4"/>
    <n v="4"/>
    <n v="5"/>
    <n v="4.5"/>
    <n v="4.25"/>
    <n v="4.25"/>
    <n v="4.7699999999999996"/>
    <s v="Eficiente"/>
  </r>
  <r>
    <n v="2025"/>
    <x v="963"/>
    <x v="961"/>
    <x v="28"/>
    <x v="1"/>
    <x v="0"/>
    <x v="0"/>
    <x v="32"/>
    <s v="ADMON CENTRAL QUINDIO"/>
    <x v="2"/>
    <n v="5"/>
    <n v="5"/>
    <n v="5"/>
    <n v="4.9249999999999998"/>
    <n v="5"/>
    <n v="3.0625"/>
    <n v="4.74"/>
    <n v="4.74"/>
    <n v="4.7699999999999996"/>
    <s v="Eficiente"/>
  </r>
  <r>
    <n v="2025"/>
    <x v="964"/>
    <x v="962"/>
    <x v="5"/>
    <x v="1"/>
    <x v="0"/>
    <x v="0"/>
    <x v="32"/>
    <s v="ADMON CENTRAL SANTANDER"/>
    <x v="2"/>
    <n v="4.7"/>
    <n v="5"/>
    <n v="5"/>
    <n v="5"/>
    <n v="5"/>
    <n v="4.8250000000000002"/>
    <n v="4.88"/>
    <n v="4.88"/>
    <n v="4.93"/>
    <s v="Eficiente"/>
  </r>
  <r>
    <n v="2025"/>
    <x v="965"/>
    <x v="963"/>
    <x v="18"/>
    <x v="1"/>
    <x v="0"/>
    <x v="0"/>
    <x v="32"/>
    <s v="ADMON CENTRAL TOLIMA"/>
    <x v="2"/>
    <n v="3.895"/>
    <n v="4.95"/>
    <n v="4.3"/>
    <n v="4.4124999999999996"/>
    <n v="5"/>
    <n v="4.0625"/>
    <n v="4.4000000000000004"/>
    <n v="4.4000000000000004"/>
    <n v="4.0199999999999996"/>
    <s v="Eficiente"/>
  </r>
  <r>
    <n v="2025"/>
    <x v="966"/>
    <x v="964"/>
    <x v="17"/>
    <x v="1"/>
    <x v="0"/>
    <x v="0"/>
    <x v="32"/>
    <s v="ADMON CENTRAL VALLE DEL CAUCA"/>
    <x v="6"/>
    <n v="4.585"/>
    <n v="5"/>
    <n v="4.3"/>
    <n v="5"/>
    <n v="5"/>
    <n v="5"/>
    <n v="4.82"/>
    <n v="4.82"/>
    <n v="4.68"/>
    <s v="Eficiente"/>
  </r>
  <r>
    <n v="2025"/>
    <x v="967"/>
    <x v="965"/>
    <x v="2"/>
    <x v="1"/>
    <x v="0"/>
    <x v="0"/>
    <x v="32"/>
    <s v="ADMON CENTRAL ANTIOQUIA"/>
    <x v="1"/>
    <n v="4.95"/>
    <n v="4.75"/>
    <n v="5"/>
    <n v="5"/>
    <n v="5"/>
    <n v="3.3"/>
    <n v="4.7"/>
    <n v="4.7"/>
    <n v="4.66"/>
    <s v="Eficiente"/>
  </r>
  <r>
    <n v="2025"/>
    <x v="968"/>
    <x v="966"/>
    <x v="8"/>
    <x v="1"/>
    <x v="0"/>
    <x v="0"/>
    <x v="32"/>
    <s v="ADMON CENTRAL BOLIVAR"/>
    <x v="2"/>
    <n v="4.3899999999999997"/>
    <n v="3.5666666666659999"/>
    <n v="2"/>
    <n v="3.8250000000000002"/>
    <n v="5"/>
    <n v="2.5"/>
    <n v="3.61"/>
    <n v="3.61"/>
    <n v="3.61"/>
    <s v="Adecuado"/>
  </r>
  <r>
    <n v="2025"/>
    <x v="969"/>
    <x v="967"/>
    <x v="1"/>
    <x v="1"/>
    <x v="0"/>
    <x v="0"/>
    <x v="32"/>
    <s v="ADMON CENTRAL BOYACA"/>
    <x v="2"/>
    <n v="5"/>
    <n v="5"/>
    <n v="5"/>
    <n v="4.8499999999999996"/>
    <n v="5"/>
    <n v="4.1500000000000004"/>
    <n v="4.87"/>
    <n v="4.87"/>
    <n v="4.7699999999999996"/>
    <s v="Eficiente"/>
  </r>
  <r>
    <n v="2025"/>
    <x v="970"/>
    <x v="968"/>
    <x v="25"/>
    <x v="1"/>
    <x v="0"/>
    <x v="0"/>
    <x v="32"/>
    <s v="ADMON CENTRAL CAUCA"/>
    <x v="2"/>
    <n v="4.72"/>
    <n v="4.7750000000000004"/>
    <n v="4.8499999999999996"/>
    <n v="4.9124999999999996"/>
    <n v="5"/>
    <n v="4.5875000000000004"/>
    <n v="4.7699999999999996"/>
    <n v="4.7699999999999996"/>
    <n v="4.54"/>
    <s v="Eficiente"/>
  </r>
  <r>
    <n v="2025"/>
    <x v="971"/>
    <x v="969"/>
    <x v="15"/>
    <x v="1"/>
    <x v="0"/>
    <x v="0"/>
    <x v="32"/>
    <s v="ADMON CENTRAL CUNDINAMARCA"/>
    <x v="2"/>
    <n v="4.7"/>
    <n v="4.6666666666659999"/>
    <n v="5"/>
    <n v="4.1749999999999998"/>
    <n v="5"/>
    <n v="4.9124999999999996"/>
    <n v="4.66"/>
    <n v="4.66"/>
    <n v="4.2"/>
    <s v="Eficiente"/>
  </r>
  <r>
    <n v="2025"/>
    <x v="972"/>
    <x v="970"/>
    <x v="15"/>
    <x v="1"/>
    <x v="0"/>
    <x v="0"/>
    <x v="32"/>
    <s v="ADMON CENTRAL CUNDINAMARCA"/>
    <x v="1"/>
    <n v="4.93"/>
    <n v="5"/>
    <n v="5"/>
    <n v="5"/>
    <n v="5"/>
    <n v="4.6500000000000004"/>
    <n v="4.93"/>
    <n v="4.93"/>
    <n v="4.8899999999999997"/>
    <s v="Eficiente"/>
  </r>
  <r>
    <n v="2025"/>
    <x v="973"/>
    <x v="971"/>
    <x v="3"/>
    <x v="1"/>
    <x v="0"/>
    <x v="0"/>
    <x v="32"/>
    <s v="ADMON CENTRAL NARIÑO"/>
    <x v="2"/>
    <n v="4.5750000000000002"/>
    <n v="5"/>
    <n v="4"/>
    <n v="4.7625000000000002"/>
    <n v="5"/>
    <n v="3.7625000000000002"/>
    <n v="4.62"/>
    <n v="4.62"/>
    <n v="4.4800000000000004"/>
    <s v="Eficiente"/>
  </r>
  <r>
    <n v="2025"/>
    <x v="974"/>
    <x v="972"/>
    <x v="28"/>
    <x v="1"/>
    <x v="0"/>
    <x v="0"/>
    <x v="32"/>
    <s v="ADMON CENTRAL QUINDIO"/>
    <x v="2"/>
    <n v="2.3199999999999998"/>
    <n v="4.6666666666659999"/>
    <n v="2.85"/>
    <n v="3.5375000000000001"/>
    <n v="5"/>
    <n v="2"/>
    <n v="3.34"/>
    <n v="3.34"/>
    <n v="3.13"/>
    <s v="Adecuado"/>
  </r>
  <r>
    <n v="2025"/>
    <x v="975"/>
    <x v="973"/>
    <x v="2"/>
    <x v="1"/>
    <x v="0"/>
    <x v="0"/>
    <x v="32"/>
    <s v="ADMON CENTRAL ANTIOQUIA"/>
    <x v="2"/>
    <n v="3.75"/>
    <n v="4.7750000000000004"/>
    <n v="3.45"/>
    <n v="4.9124999999999996"/>
    <n v="5"/>
    <n v="3.5"/>
    <n v="4.22"/>
    <n v="4.22"/>
    <n v="4.58"/>
    <s v="Eficiente"/>
  </r>
  <r>
    <n v="2025"/>
    <x v="976"/>
    <x v="974"/>
    <x v="2"/>
    <x v="1"/>
    <x v="0"/>
    <x v="0"/>
    <x v="32"/>
    <s v="ADMON CENTRAL ANTIOQUIA"/>
    <x v="2"/>
    <n v="4.585"/>
    <n v="4.5149999999999997"/>
    <n v="4.75"/>
    <n v="3.9125000000000001"/>
    <n v="3"/>
    <n v="2.5"/>
    <n v="4.21"/>
    <n v="4.21"/>
    <n v="3.62"/>
    <s v="Eficiente"/>
  </r>
  <r>
    <n v="2025"/>
    <x v="977"/>
    <x v="975"/>
    <x v="10"/>
    <x v="1"/>
    <x v="0"/>
    <x v="0"/>
    <x v="32"/>
    <s v="ADMON CENTRAL CALDAS"/>
    <x v="2"/>
    <n v="4.76"/>
    <n v="4.9416666666660003"/>
    <n v="4.8499999999999996"/>
    <n v="4.8499999999999996"/>
    <n v="5"/>
    <n v="4.6749999999999998"/>
    <n v="4.83"/>
    <n v="4.83"/>
    <n v="4.83"/>
    <s v="Eficiente"/>
  </r>
  <r>
    <n v="2025"/>
    <x v="978"/>
    <x v="976"/>
    <x v="10"/>
    <x v="1"/>
    <x v="0"/>
    <x v="0"/>
    <x v="32"/>
    <s v="ADMON CENTRAL CALDAS"/>
    <x v="2"/>
    <n v="4.4349999999999996"/>
    <n v="3.9249999999999998"/>
    <n v="4.45"/>
    <n v="5"/>
    <n v="5"/>
    <n v="5"/>
    <n v="4.3899999999999997"/>
    <n v="4.3899999999999997"/>
    <n v="4.3899999999999997"/>
    <s v="Eficiente"/>
  </r>
  <r>
    <n v="2025"/>
    <x v="979"/>
    <x v="977"/>
    <x v="25"/>
    <x v="1"/>
    <x v="0"/>
    <x v="0"/>
    <x v="32"/>
    <s v="ADMON CENTRAL CAUCA"/>
    <x v="2"/>
    <n v="4.3"/>
    <n v="4.8650000000000002"/>
    <n v="3.0249999999999999"/>
    <n v="4.3"/>
    <n v="5"/>
    <n v="4.2374999999999998"/>
    <n v="4.41"/>
    <n v="4.41"/>
    <n v="4.04"/>
    <s v="Eficiente"/>
  </r>
  <r>
    <n v="2025"/>
    <x v="980"/>
    <x v="978"/>
    <x v="23"/>
    <x v="1"/>
    <x v="0"/>
    <x v="0"/>
    <x v="32"/>
    <s v="ADMON CENTRAL CESAR"/>
    <x v="2"/>
    <n v="4.9400000000000004"/>
    <n v="5"/>
    <n v="4.375"/>
    <n v="5"/>
    <n v="5"/>
    <n v="5"/>
    <n v="4.9400000000000004"/>
    <n v="4.9400000000000004"/>
    <n v="4.8"/>
    <s v="Eficiente"/>
  </r>
  <r>
    <n v="2025"/>
    <x v="981"/>
    <x v="979"/>
    <x v="15"/>
    <x v="1"/>
    <x v="0"/>
    <x v="0"/>
    <x v="32"/>
    <s v="ADMON CENTRAL CUNDINAMARCA"/>
    <x v="2"/>
    <n v="5"/>
    <n v="5"/>
    <n v="5"/>
    <n v="4.7625000000000002"/>
    <n v="5"/>
    <n v="5"/>
    <n v="4.97"/>
    <n v="4.97"/>
    <n v="4.8099999999999996"/>
    <s v="Eficiente"/>
  </r>
  <r>
    <n v="2025"/>
    <x v="982"/>
    <x v="980"/>
    <x v="26"/>
    <x v="1"/>
    <x v="0"/>
    <x v="0"/>
    <x v="32"/>
    <s v="ADMON CENTRAL CHOCO"/>
    <x v="2"/>
    <n v="4.9400000000000004"/>
    <n v="4.8166666666660003"/>
    <n v="3.7"/>
    <n v="4.8499999999999996"/>
    <n v="5"/>
    <n v="4.9124999999999996"/>
    <n v="4.8099999999999996"/>
    <n v="4.8099999999999996"/>
    <n v="4.8099999999999996"/>
    <s v="Eficiente"/>
  </r>
  <r>
    <n v="2025"/>
    <x v="983"/>
    <x v="981"/>
    <x v="22"/>
    <x v="1"/>
    <x v="0"/>
    <x v="0"/>
    <x v="32"/>
    <s v="ADMON CENTRAL HUILA"/>
    <x v="2"/>
    <n v="5"/>
    <n v="5"/>
    <n v="5"/>
    <n v="5"/>
    <n v="5"/>
    <n v="5"/>
    <n v="5"/>
    <n v="5"/>
    <n v="5"/>
    <s v="Eficiente"/>
  </r>
  <r>
    <n v="2025"/>
    <x v="984"/>
    <x v="982"/>
    <x v="13"/>
    <x v="1"/>
    <x v="0"/>
    <x v="0"/>
    <x v="32"/>
    <s v="ADMON CENTRAL META"/>
    <x v="3"/>
    <n v="4.5049999999999999"/>
    <n v="4.97"/>
    <n v="4.45"/>
    <n v="4.4124999999999996"/>
    <n v="5"/>
    <n v="4"/>
    <n v="4.59"/>
    <n v="4.59"/>
    <n v="4.97"/>
    <s v="Eficiente"/>
  </r>
  <r>
    <n v="2025"/>
    <x v="985"/>
    <x v="983"/>
    <x v="19"/>
    <x v="1"/>
    <x v="0"/>
    <x v="0"/>
    <x v="32"/>
    <s v="ADMON CENTRAL NORTE DE SANTANDER"/>
    <x v="2"/>
    <n v="4.21"/>
    <n v="4.95"/>
    <n v="4.45"/>
    <n v="4.6124999999999998"/>
    <n v="3.7"/>
    <n v="3.8250000000000002"/>
    <n v="4.46"/>
    <n v="4.46"/>
    <n v="4.45"/>
    <s v="Eficiente"/>
  </r>
  <r>
    <n v="2025"/>
    <x v="986"/>
    <x v="984"/>
    <x v="5"/>
    <x v="1"/>
    <x v="0"/>
    <x v="0"/>
    <x v="32"/>
    <s v="ADMON CENTRAL SANTANDER"/>
    <x v="2"/>
    <n v="5"/>
    <n v="5"/>
    <n v="4.8499999999999996"/>
    <n v="5"/>
    <n v="5"/>
    <n v="5"/>
    <n v="4.99"/>
    <n v="4.99"/>
    <n v="4.82"/>
    <s v="Eficiente"/>
  </r>
  <r>
    <n v="2025"/>
    <x v="987"/>
    <x v="985"/>
    <x v="21"/>
    <x v="1"/>
    <x v="0"/>
    <x v="0"/>
    <x v="32"/>
    <s v="ADMON CENTRAL SUCRE"/>
    <x v="2"/>
    <n v="3.8250000000000002"/>
    <n v="4.3166666666660003"/>
    <n v="3.65"/>
    <n v="3.6375000000000002"/>
    <n v="3"/>
    <n v="2"/>
    <n v="3.77"/>
    <n v="3.77"/>
    <n v="3.98"/>
    <s v="Adecuado"/>
  </r>
  <r>
    <n v="2025"/>
    <x v="988"/>
    <x v="986"/>
    <x v="17"/>
    <x v="1"/>
    <x v="0"/>
    <x v="0"/>
    <x v="32"/>
    <s v="ADMON CENTRAL VALLE DEL CAUCA"/>
    <x v="2"/>
    <n v="4.87"/>
    <n v="5"/>
    <n v="4"/>
    <n v="5"/>
    <n v="5"/>
    <n v="5"/>
    <n v="4.8899999999999997"/>
    <n v="4.8899999999999997"/>
    <n v="4.9000000000000004"/>
    <s v="Eficiente"/>
  </r>
  <r>
    <n v="2025"/>
    <x v="989"/>
    <x v="987"/>
    <x v="1"/>
    <x v="1"/>
    <x v="0"/>
    <x v="0"/>
    <x v="32"/>
    <s v="ADMON CENTRAL BOYACA"/>
    <x v="2"/>
    <n v="4.88"/>
    <n v="4.9416666666660003"/>
    <n v="4.75"/>
    <n v="4.9124999999999996"/>
    <n v="5"/>
    <n v="4.7625000000000002"/>
    <n v="4.88"/>
    <n v="4.88"/>
    <n v="4.88"/>
    <s v="Eficiente"/>
  </r>
  <r>
    <n v="2025"/>
    <x v="990"/>
    <x v="988"/>
    <x v="1"/>
    <x v="1"/>
    <x v="0"/>
    <x v="0"/>
    <x v="32"/>
    <s v="ADMON CENTRAL BOYACA"/>
    <x v="2"/>
    <n v="4.6100000000000003"/>
    <n v="5"/>
    <n v="5"/>
    <n v="4.8499999999999996"/>
    <n v="5"/>
    <n v="3.0625"/>
    <n v="4.6100000000000003"/>
    <n v="4.6100000000000003"/>
    <n v="4.6100000000000003"/>
    <s v="Eficiente"/>
  </r>
  <r>
    <n v="2025"/>
    <x v="991"/>
    <x v="989"/>
    <x v="1"/>
    <x v="1"/>
    <x v="0"/>
    <x v="0"/>
    <x v="32"/>
    <s v="ADMON CENTRAL BOYACA"/>
    <x v="2"/>
    <n v="4.3150000000000004"/>
    <n v="5"/>
    <n v="4.0250000000000004"/>
    <n v="4.5750000000000002"/>
    <n v="4.3"/>
    <n v="3.9750000000000001"/>
    <n v="4.5199999999999996"/>
    <n v="4.5199999999999996"/>
    <n v="4.5199999999999996"/>
    <s v="Eficiente"/>
  </r>
  <r>
    <n v="2025"/>
    <x v="992"/>
    <x v="990"/>
    <x v="10"/>
    <x v="1"/>
    <x v="0"/>
    <x v="0"/>
    <x v="32"/>
    <s v="ADMON CENTRAL CALDAS"/>
    <x v="2"/>
    <n v="5"/>
    <n v="4.915"/>
    <n v="4.8499999999999996"/>
    <n v="4.8499999999999996"/>
    <n v="3.7"/>
    <n v="4.5875000000000004"/>
    <n v="4.83"/>
    <n v="4.83"/>
    <n v="4.0599999999999996"/>
    <s v="Eficiente"/>
  </r>
  <r>
    <n v="2025"/>
    <x v="993"/>
    <x v="991"/>
    <x v="23"/>
    <x v="1"/>
    <x v="0"/>
    <x v="0"/>
    <x v="32"/>
    <s v="ADMON CENTRAL CESAR"/>
    <x v="2"/>
    <n v="4.54"/>
    <n v="4.3233333333330002"/>
    <n v="4.5999999999999996"/>
    <n v="5"/>
    <n v="5"/>
    <n v="3.7625000000000002"/>
    <n v="4.4400000000000004"/>
    <n v="4.4400000000000004"/>
    <n v="4.58"/>
    <s v="Eficiente"/>
  </r>
  <r>
    <n v="2025"/>
    <x v="994"/>
    <x v="992"/>
    <x v="15"/>
    <x v="1"/>
    <x v="0"/>
    <x v="0"/>
    <x v="32"/>
    <s v="ADMON CENTRAL CUNDINAMARCA"/>
    <x v="6"/>
    <n v="4.3150000000000004"/>
    <n v="5"/>
    <n v="5"/>
    <n v="4.6749999999999998"/>
    <n v="5"/>
    <n v="3.4750000000000001"/>
    <n v="4.55"/>
    <n v="4.55"/>
    <n v="4.5999999999999996"/>
    <s v="Eficiente"/>
  </r>
  <r>
    <n v="2025"/>
    <x v="995"/>
    <x v="993"/>
    <x v="2"/>
    <x v="1"/>
    <x v="0"/>
    <x v="0"/>
    <x v="32"/>
    <s v="ADMON CENTRAL ANTIOQUIA"/>
    <x v="2"/>
    <n v="4.6100000000000003"/>
    <n v="4.97"/>
    <n v="3.45"/>
    <n v="4"/>
    <n v="5"/>
    <n v="2"/>
    <n v="4.26"/>
    <n v="4.26"/>
    <n v="4.4400000000000004"/>
    <s v="Eficiente"/>
  </r>
  <r>
    <n v="2025"/>
    <x v="996"/>
    <x v="994"/>
    <x v="2"/>
    <x v="1"/>
    <x v="0"/>
    <x v="0"/>
    <x v="32"/>
    <s v="ADMON CENTRAL ANTIOQUIA"/>
    <x v="5"/>
    <n v="5"/>
    <n v="5"/>
    <n v="5"/>
    <n v="5"/>
    <n v="5"/>
    <n v="5"/>
    <n v="5"/>
    <n v="5"/>
    <n v="4.97"/>
    <s v="Eficiente"/>
  </r>
  <r>
    <n v="2025"/>
    <x v="997"/>
    <x v="995"/>
    <x v="1"/>
    <x v="1"/>
    <x v="0"/>
    <x v="0"/>
    <x v="32"/>
    <s v="ADMON CENTRAL BOYACA"/>
    <x v="2"/>
    <n v="4.93"/>
    <n v="5"/>
    <n v="5"/>
    <n v="5"/>
    <n v="1"/>
    <n v="3.15"/>
    <n v="4.62"/>
    <n v="4.62"/>
    <n v="4.62"/>
    <s v="Eficiente"/>
  </r>
  <r>
    <n v="2025"/>
    <x v="998"/>
    <x v="996"/>
    <x v="15"/>
    <x v="1"/>
    <x v="0"/>
    <x v="0"/>
    <x v="32"/>
    <s v="ADMON CENTRAL CUNDINAMARCA"/>
    <x v="2"/>
    <n v="4.87"/>
    <n v="5"/>
    <n v="4.7"/>
    <n v="5"/>
    <n v="5"/>
    <n v="4.7374999999999998"/>
    <n v="4.9000000000000004"/>
    <n v="4.9000000000000004"/>
    <n v="4.9000000000000004"/>
    <s v="Eficiente"/>
  </r>
  <r>
    <n v="2025"/>
    <x v="999"/>
    <x v="997"/>
    <x v="26"/>
    <x v="1"/>
    <x v="0"/>
    <x v="0"/>
    <x v="32"/>
    <s v="ADMON CENTRAL CHOCO"/>
    <x v="2"/>
    <n v="4.8"/>
    <n v="4.6883333333330004"/>
    <n v="3.7"/>
    <n v="4.8499999999999996"/>
    <n v="5"/>
    <n v="4.7374999999999998"/>
    <n v="4.67"/>
    <n v="4.67"/>
    <n v="4.8099999999999996"/>
    <s v="Eficiente"/>
  </r>
  <r>
    <n v="2025"/>
    <x v="1000"/>
    <x v="998"/>
    <x v="22"/>
    <x v="1"/>
    <x v="0"/>
    <x v="0"/>
    <x v="32"/>
    <s v="ADMON CENTRAL HUILA"/>
    <x v="2"/>
    <n v="5"/>
    <n v="5"/>
    <n v="4.5250000000000004"/>
    <n v="5"/>
    <n v="5"/>
    <n v="4.7625000000000002"/>
    <n v="4.9400000000000004"/>
    <n v="4.9400000000000004"/>
    <n v="5"/>
    <s v="Eficiente"/>
  </r>
  <r>
    <n v="2025"/>
    <x v="1001"/>
    <x v="999"/>
    <x v="3"/>
    <x v="1"/>
    <x v="0"/>
    <x v="0"/>
    <x v="32"/>
    <s v="ADMON CENTRAL NARIÑO"/>
    <x v="2"/>
    <n v="4.45"/>
    <n v="4.9416666666660003"/>
    <n v="5"/>
    <n v="5"/>
    <n v="5"/>
    <n v="5"/>
    <n v="4.8"/>
    <n v="4.8"/>
    <n v="4.9800000000000004"/>
    <s v="Eficiente"/>
  </r>
  <r>
    <n v="2025"/>
    <x v="1002"/>
    <x v="1000"/>
    <x v="5"/>
    <x v="1"/>
    <x v="0"/>
    <x v="0"/>
    <x v="32"/>
    <s v="ADMON CENTRAL SANTANDER"/>
    <x v="2"/>
    <n v="3.38"/>
    <n v="4.4616666666659999"/>
    <n v="3.3"/>
    <n v="4.8250000000000002"/>
    <n v="5"/>
    <n v="1.5"/>
    <n v="3.67"/>
    <n v="3.67"/>
    <n v="3.87"/>
    <s v="Adecuado"/>
  </r>
  <r>
    <n v="2025"/>
    <x v="1003"/>
    <x v="1001"/>
    <x v="21"/>
    <x v="1"/>
    <x v="0"/>
    <x v="0"/>
    <x v="32"/>
    <s v="ADMON CENTRAL SUCRE"/>
    <x v="2"/>
    <n v="3.94"/>
    <n v="4.6666666666659999"/>
    <n v="2.5249999999999999"/>
    <n v="3.6625000000000001"/>
    <n v="3"/>
    <n v="2"/>
    <n v="3.78"/>
    <n v="3.78"/>
    <n v="3.92"/>
    <s v="Adecuado"/>
  </r>
  <r>
    <n v="2025"/>
    <x v="1004"/>
    <x v="1002"/>
    <x v="16"/>
    <x v="1"/>
    <x v="0"/>
    <x v="0"/>
    <x v="32"/>
    <s v="ADMON CENTRAL CASANARE"/>
    <x v="2"/>
    <n v="5"/>
    <n v="5"/>
    <n v="5"/>
    <n v="4.8250000000000002"/>
    <n v="5"/>
    <n v="4.6500000000000004"/>
    <n v="4.93"/>
    <n v="4.93"/>
    <n v="4.95"/>
    <s v="Eficiente"/>
  </r>
  <r>
    <n v="2025"/>
    <x v="1005"/>
    <x v="1003"/>
    <x v="16"/>
    <x v="1"/>
    <x v="0"/>
    <x v="0"/>
    <x v="32"/>
    <s v="ADMON CENTRAL CASANARE"/>
    <x v="2"/>
    <n v="5"/>
    <n v="5"/>
    <n v="5"/>
    <n v="5"/>
    <n v="5"/>
    <n v="4.1749999999999998"/>
    <n v="4.8899999999999997"/>
    <n v="4.8899999999999997"/>
    <n v="4.8899999999999997"/>
    <s v="Eficiente"/>
  </r>
  <r>
    <n v="2025"/>
    <x v="1006"/>
    <x v="1004"/>
    <x v="32"/>
    <x v="1"/>
    <x v="0"/>
    <x v="0"/>
    <x v="32"/>
    <s v="ADMON CENTRAL GUAVIARE"/>
    <x v="2"/>
    <n v="5"/>
    <n v="5"/>
    <n v="5"/>
    <n v="5"/>
    <n v="5"/>
    <n v="4.7625000000000002"/>
    <n v="4.97"/>
    <n v="4.97"/>
    <n v="4.97"/>
    <s v="Eficiente"/>
  </r>
  <r>
    <n v="2025"/>
    <x v="1007"/>
    <x v="1005"/>
    <x v="1"/>
    <x v="1"/>
    <x v="0"/>
    <x v="0"/>
    <x v="32"/>
    <s v="ADMON CENTRAL BOYACA"/>
    <x v="3"/>
    <n v="5"/>
    <n v="5"/>
    <n v="5"/>
    <n v="5"/>
    <n v="5"/>
    <n v="5"/>
    <n v="5"/>
    <n v="5"/>
    <n v="4.9800000000000004"/>
    <s v="Eficiente"/>
  </r>
  <r>
    <n v="2025"/>
    <x v="1008"/>
    <x v="1006"/>
    <x v="1"/>
    <x v="1"/>
    <x v="0"/>
    <x v="0"/>
    <x v="32"/>
    <s v="ADMON CENTRAL BOYACA"/>
    <x v="2"/>
    <n v="3.95"/>
    <n v="4.95"/>
    <n v="2.875"/>
    <n v="4.7625000000000002"/>
    <n v="5"/>
    <n v="2.6875"/>
    <n v="4.2"/>
    <n v="4.2"/>
    <n v="4.5199999999999996"/>
    <s v="Eficiente"/>
  </r>
  <r>
    <n v="2025"/>
    <x v="1009"/>
    <x v="1007"/>
    <x v="10"/>
    <x v="1"/>
    <x v="0"/>
    <x v="0"/>
    <x v="32"/>
    <s v="ADMON CENTRAL CALDAS"/>
    <x v="2"/>
    <n v="4.7300000000000004"/>
    <n v="5"/>
    <n v="5"/>
    <n v="4.6500000000000004"/>
    <n v="5"/>
    <n v="4.9124999999999996"/>
    <n v="4.8600000000000003"/>
    <n v="4.8600000000000003"/>
    <n v="4.9000000000000004"/>
    <s v="Eficiente"/>
  </r>
  <r>
    <n v="2025"/>
    <x v="1010"/>
    <x v="1008"/>
    <x v="22"/>
    <x v="1"/>
    <x v="0"/>
    <x v="0"/>
    <x v="32"/>
    <s v="ADMON CENTRAL HUILA"/>
    <x v="2"/>
    <n v="4.8600000000000003"/>
    <n v="4.6666666666659999"/>
    <n v="5"/>
    <n v="5"/>
    <n v="5"/>
    <n v="3.8250000000000002"/>
    <n v="4.68"/>
    <n v="4.68"/>
    <n v="4.8899999999999997"/>
    <s v="Eficiente"/>
  </r>
  <r>
    <n v="2025"/>
    <x v="1011"/>
    <x v="1009"/>
    <x v="18"/>
    <x v="1"/>
    <x v="0"/>
    <x v="0"/>
    <x v="32"/>
    <s v="ADMON CENTRAL TOLIMA"/>
    <x v="2"/>
    <n v="4.68"/>
    <n v="5"/>
    <n v="4"/>
    <n v="5"/>
    <n v="5"/>
    <n v="4.6500000000000004"/>
    <n v="4.79"/>
    <n v="4.79"/>
    <n v="4.59"/>
    <s v="Eficiente"/>
  </r>
  <r>
    <n v="2025"/>
    <x v="1012"/>
    <x v="1010"/>
    <x v="17"/>
    <x v="1"/>
    <x v="0"/>
    <x v="0"/>
    <x v="32"/>
    <s v="ADMON CENTRAL VALLE DEL CAUCA"/>
    <x v="2"/>
    <n v="5"/>
    <n v="5"/>
    <n v="5"/>
    <n v="4.7625000000000002"/>
    <n v="5"/>
    <n v="4"/>
    <n v="4.84"/>
    <n v="4.84"/>
    <n v="4.92"/>
    <s v="Eficiente"/>
  </r>
  <r>
    <n v="2025"/>
    <x v="1013"/>
    <x v="1011"/>
    <x v="1"/>
    <x v="1"/>
    <x v="0"/>
    <x v="0"/>
    <x v="32"/>
    <s v="ADMON CENTRAL BOYACA"/>
    <x v="2"/>
    <n v="5"/>
    <n v="5"/>
    <n v="4.5999999999999996"/>
    <n v="4"/>
    <n v="5"/>
    <n v="4.2625000000000002"/>
    <n v="4.75"/>
    <n v="4.75"/>
    <n v="4.75"/>
    <s v="Eficiente"/>
  </r>
  <r>
    <n v="2025"/>
    <x v="1014"/>
    <x v="1012"/>
    <x v="25"/>
    <x v="1"/>
    <x v="0"/>
    <x v="0"/>
    <x v="32"/>
    <s v="ADMON CENTRAL CAUCA"/>
    <x v="2"/>
    <n v="4.165"/>
    <n v="5"/>
    <n v="4"/>
    <n v="4.5"/>
    <n v="5"/>
    <n v="3.85"/>
    <n v="4.47"/>
    <n v="4.47"/>
    <m/>
    <s v="Eficiente"/>
  </r>
  <r>
    <n v="2025"/>
    <x v="1015"/>
    <x v="1013"/>
    <x v="23"/>
    <x v="1"/>
    <x v="0"/>
    <x v="0"/>
    <x v="32"/>
    <s v="ADMON CENTRAL CESAR"/>
    <x v="2"/>
    <n v="4.32"/>
    <n v="5"/>
    <n v="4.8499999999999996"/>
    <n v="5"/>
    <n v="4.4000000000000004"/>
    <n v="4.6500000000000004"/>
    <n v="4.71"/>
    <n v="4.71"/>
    <n v="4.71"/>
    <s v="Eficiente"/>
  </r>
  <r>
    <n v="2025"/>
    <x v="1016"/>
    <x v="1014"/>
    <x v="11"/>
    <x v="1"/>
    <x v="0"/>
    <x v="0"/>
    <x v="32"/>
    <s v="ADMON CENTRAL CORDOBA"/>
    <x v="2"/>
    <n v="4.2450000000000001"/>
    <n v="4.8566666666660003"/>
    <n v="4.3"/>
    <n v="4.7374999999999998"/>
    <n v="5"/>
    <n v="3.5"/>
    <n v="4.43"/>
    <n v="4.43"/>
    <n v="4.46"/>
    <s v="Eficiente"/>
  </r>
  <r>
    <n v="2025"/>
    <x v="1017"/>
    <x v="1015"/>
    <x v="15"/>
    <x v="1"/>
    <x v="0"/>
    <x v="0"/>
    <x v="32"/>
    <s v="ADMON CENTRAL CUNDINAMARCA"/>
    <x v="2"/>
    <n v="4.8899999999999997"/>
    <n v="4.7766666666660003"/>
    <n v="4.375"/>
    <n v="5"/>
    <n v="5"/>
    <n v="4.2625000000000002"/>
    <n v="4.7300000000000004"/>
    <n v="4.7300000000000004"/>
    <n v="4.72"/>
    <s v="Eficiente"/>
  </r>
  <r>
    <n v="2025"/>
    <x v="1018"/>
    <x v="1016"/>
    <x v="15"/>
    <x v="1"/>
    <x v="0"/>
    <x v="0"/>
    <x v="32"/>
    <s v="ADMON CENTRAL CUNDINAMARCA"/>
    <x v="6"/>
    <n v="4.68"/>
    <n v="5"/>
    <n v="4.2249999999999996"/>
    <n v="5"/>
    <n v="5"/>
    <n v="4.6749999999999998"/>
    <n v="4.8099999999999996"/>
    <n v="4.8099999999999996"/>
    <n v="4.7699999999999996"/>
    <s v="Eficiente"/>
  </r>
  <r>
    <n v="2025"/>
    <x v="1019"/>
    <x v="1017"/>
    <x v="3"/>
    <x v="1"/>
    <x v="0"/>
    <x v="0"/>
    <x v="32"/>
    <s v="ADMON CENTRAL NARIÑO"/>
    <x v="2"/>
    <n v="4.74"/>
    <n v="5"/>
    <n v="5"/>
    <n v="4.8250000000000002"/>
    <n v="5"/>
    <n v="5"/>
    <n v="4.8899999999999997"/>
    <n v="4.8899999999999997"/>
    <n v="4.79"/>
    <s v="Eficiente"/>
  </r>
  <r>
    <n v="2025"/>
    <x v="1020"/>
    <x v="1018"/>
    <x v="5"/>
    <x v="1"/>
    <x v="0"/>
    <x v="0"/>
    <x v="32"/>
    <s v="ADMON CENTRAL SANTANDER"/>
    <x v="2"/>
    <n v="4.8099999999999996"/>
    <n v="4.9649999999999999"/>
    <n v="5"/>
    <n v="5"/>
    <n v="5"/>
    <n v="4.7374999999999998"/>
    <n v="4.88"/>
    <n v="4.88"/>
    <n v="4.5999999999999996"/>
    <s v="Eficiente"/>
  </r>
  <r>
    <n v="2025"/>
    <x v="1021"/>
    <x v="1019"/>
    <x v="21"/>
    <x v="1"/>
    <x v="0"/>
    <x v="0"/>
    <x v="32"/>
    <s v="ADMON CENTRAL SUCRE"/>
    <x v="2"/>
    <n v="3.65"/>
    <n v="4.6666666666659999"/>
    <n v="3.85"/>
    <n v="3.7374999999999998"/>
    <n v="5"/>
    <n v="3"/>
    <n v="3.97"/>
    <n v="3.97"/>
    <n v="4.33"/>
    <s v="Adecuado"/>
  </r>
  <r>
    <n v="2025"/>
    <x v="1022"/>
    <x v="1020"/>
    <x v="18"/>
    <x v="1"/>
    <x v="0"/>
    <x v="0"/>
    <x v="32"/>
    <s v="ADMON CENTRAL TOLIMA"/>
    <x v="2"/>
    <n v="3.7050000000000001"/>
    <n v="4.9416666666660003"/>
    <n v="4.75"/>
    <n v="4.9124999999999996"/>
    <n v="5"/>
    <n v="4.2374999999999998"/>
    <n v="4.45"/>
    <n v="4.45"/>
    <n v="4.84"/>
    <s v="Eficiente"/>
  </r>
  <r>
    <n v="2025"/>
    <x v="1023"/>
    <x v="1021"/>
    <x v="2"/>
    <x v="1"/>
    <x v="0"/>
    <x v="0"/>
    <x v="32"/>
    <s v="ADMON CENTRAL ANTIOQUIA"/>
    <x v="6"/>
    <n v="4.93"/>
    <n v="5"/>
    <n v="4.75"/>
    <n v="4.9124999999999996"/>
    <n v="5"/>
    <n v="5"/>
    <n v="4.95"/>
    <n v="4.95"/>
    <n v="4.95"/>
    <s v="Eficiente"/>
  </r>
  <r>
    <n v="2025"/>
    <x v="1024"/>
    <x v="1022"/>
    <x v="1"/>
    <x v="1"/>
    <x v="0"/>
    <x v="0"/>
    <x v="32"/>
    <s v="ADMON CENTRAL BOYACA"/>
    <x v="2"/>
    <n v="4.74"/>
    <n v="5"/>
    <n v="4.7"/>
    <n v="5"/>
    <n v="5"/>
    <n v="5"/>
    <n v="4.9000000000000004"/>
    <n v="4.9000000000000004"/>
    <n v="4.8499999999999996"/>
    <s v="Eficiente"/>
  </r>
  <r>
    <n v="2025"/>
    <x v="1025"/>
    <x v="1023"/>
    <x v="1"/>
    <x v="1"/>
    <x v="0"/>
    <x v="0"/>
    <x v="32"/>
    <s v="ADMON CENTRAL BOYACA"/>
    <x v="2"/>
    <n v="5"/>
    <n v="5"/>
    <n v="5"/>
    <n v="5"/>
    <n v="5"/>
    <n v="5"/>
    <n v="5"/>
    <n v="5"/>
    <n v="5"/>
    <s v="Eficiente"/>
  </r>
  <r>
    <n v="2025"/>
    <x v="1026"/>
    <x v="1024"/>
    <x v="25"/>
    <x v="1"/>
    <x v="0"/>
    <x v="0"/>
    <x v="32"/>
    <s v="ADMON CENTRAL CAUCA"/>
    <x v="2"/>
    <n v="4.74"/>
    <n v="4.9066666666660002"/>
    <n v="4.2249999999999996"/>
    <n v="5"/>
    <n v="5"/>
    <n v="4.4749999999999996"/>
    <n v="4.76"/>
    <n v="4.76"/>
    <m/>
    <s v="Eficiente"/>
  </r>
  <r>
    <n v="2025"/>
    <x v="1027"/>
    <x v="1025"/>
    <x v="25"/>
    <x v="1"/>
    <x v="0"/>
    <x v="0"/>
    <x v="32"/>
    <s v="ADMON CENTRAL CAUCA"/>
    <x v="2"/>
    <n v="4.26"/>
    <n v="4.95"/>
    <n v="3.3250000000000002"/>
    <n v="5"/>
    <n v="5"/>
    <n v="3.8250000000000002"/>
    <n v="4.49"/>
    <n v="4.49"/>
    <n v="4.55"/>
    <s v="Eficiente"/>
  </r>
  <r>
    <n v="2025"/>
    <x v="1028"/>
    <x v="1026"/>
    <x v="15"/>
    <x v="1"/>
    <x v="0"/>
    <x v="0"/>
    <x v="32"/>
    <s v="ADMON CENTRAL CUNDINAMARCA"/>
    <x v="2"/>
    <n v="5"/>
    <n v="5"/>
    <n v="4.2249999999999996"/>
    <n v="5"/>
    <n v="5"/>
    <n v="4.1749999999999998"/>
    <n v="4.84"/>
    <n v="4.84"/>
    <n v="4.84"/>
    <s v="Eficiente"/>
  </r>
  <r>
    <n v="2025"/>
    <x v="1029"/>
    <x v="1027"/>
    <x v="15"/>
    <x v="1"/>
    <x v="0"/>
    <x v="0"/>
    <x v="32"/>
    <s v="ADMON CENTRAL CUNDINAMARCA"/>
    <x v="2"/>
    <n v="5"/>
    <n v="5"/>
    <n v="2.85"/>
    <n v="5"/>
    <n v="5"/>
    <n v="5"/>
    <n v="4.8600000000000003"/>
    <n v="4.8600000000000003"/>
    <n v="4.87"/>
    <s v="Eficiente"/>
  </r>
  <r>
    <n v="2025"/>
    <x v="1030"/>
    <x v="1028"/>
    <x v="22"/>
    <x v="1"/>
    <x v="0"/>
    <x v="0"/>
    <x v="32"/>
    <s v="ADMON CENTRAL HUILA"/>
    <x v="2"/>
    <n v="4.9000000000000004"/>
    <n v="5"/>
    <n v="5"/>
    <n v="5"/>
    <n v="5"/>
    <n v="4.5"/>
    <n v="4.9000000000000004"/>
    <n v="4.9000000000000004"/>
    <n v="4.83"/>
    <s v="Eficiente"/>
  </r>
  <r>
    <n v="2025"/>
    <x v="1031"/>
    <x v="1029"/>
    <x v="7"/>
    <x v="1"/>
    <x v="0"/>
    <x v="0"/>
    <x v="32"/>
    <s v="ADMON CENTRAL MAGDALENA"/>
    <x v="2"/>
    <n v="3.75"/>
    <n v="5"/>
    <n v="3.7"/>
    <n v="3.8250000000000002"/>
    <n v="5"/>
    <n v="2.95"/>
    <n v="4.12"/>
    <n v="4.12"/>
    <n v="3.94"/>
    <s v="Eficiente"/>
  </r>
  <r>
    <n v="2025"/>
    <x v="1032"/>
    <x v="1030"/>
    <x v="13"/>
    <x v="1"/>
    <x v="0"/>
    <x v="0"/>
    <x v="32"/>
    <s v="ADMON CENTRAL META"/>
    <x v="2"/>
    <n v="5"/>
    <n v="5"/>
    <n v="5"/>
    <n v="5"/>
    <n v="5"/>
    <n v="5"/>
    <n v="5"/>
    <n v="5"/>
    <n v="4.9800000000000004"/>
    <s v="Eficiente"/>
  </r>
  <r>
    <n v="2025"/>
    <x v="1033"/>
    <x v="1031"/>
    <x v="3"/>
    <x v="1"/>
    <x v="0"/>
    <x v="0"/>
    <x v="32"/>
    <s v="ADMON CENTRAL NARIÑO"/>
    <x v="2"/>
    <n v="4.47"/>
    <n v="4.72"/>
    <n v="4.8499999999999996"/>
    <n v="4.5"/>
    <n v="5"/>
    <n v="3.5"/>
    <n v="4.4800000000000004"/>
    <n v="4.4800000000000004"/>
    <n v="4.32"/>
    <s v="Eficiente"/>
  </r>
  <r>
    <n v="2025"/>
    <x v="1034"/>
    <x v="1032"/>
    <x v="19"/>
    <x v="1"/>
    <x v="0"/>
    <x v="0"/>
    <x v="32"/>
    <s v="ADMON CENTRAL NORTE DE SANTANDER"/>
    <x v="2"/>
    <n v="4.6050000000000004"/>
    <n v="5"/>
    <n v="4.7"/>
    <n v="5"/>
    <n v="5"/>
    <n v="4.8499999999999996"/>
    <n v="4.83"/>
    <n v="4.83"/>
    <n v="4.8099999999999996"/>
    <s v="Eficiente"/>
  </r>
  <r>
    <n v="2025"/>
    <x v="1035"/>
    <x v="1033"/>
    <x v="19"/>
    <x v="1"/>
    <x v="0"/>
    <x v="0"/>
    <x v="32"/>
    <s v="ADMON CENTRAL NORTE DE SANTANDER"/>
    <x v="2"/>
    <n v="4.7350000000000003"/>
    <n v="4.9416666666660003"/>
    <n v="4.0750000000000002"/>
    <n v="5"/>
    <n v="5"/>
    <n v="5"/>
    <n v="4.83"/>
    <n v="4.83"/>
    <n v="4.83"/>
    <s v="Eficiente"/>
  </r>
  <r>
    <n v="2025"/>
    <x v="1036"/>
    <x v="1034"/>
    <x v="14"/>
    <x v="1"/>
    <x v="0"/>
    <x v="0"/>
    <x v="32"/>
    <s v="ADMON CENTRAL RISARALDA"/>
    <x v="2"/>
    <n v="5"/>
    <n v="5"/>
    <n v="5"/>
    <n v="5"/>
    <n v="5"/>
    <n v="4.6124999999999998"/>
    <n v="4.95"/>
    <n v="4.95"/>
    <n v="4.83"/>
    <s v="Eficiente"/>
  </r>
  <r>
    <n v="2025"/>
    <x v="1037"/>
    <x v="1035"/>
    <x v="5"/>
    <x v="1"/>
    <x v="0"/>
    <x v="0"/>
    <x v="32"/>
    <s v="ADMON CENTRAL SANTANDER"/>
    <x v="2"/>
    <n v="4.54"/>
    <n v="5"/>
    <n v="4.2249999999999996"/>
    <n v="5"/>
    <n v="5"/>
    <n v="5"/>
    <n v="4.8"/>
    <n v="4.8"/>
    <n v="4.75"/>
    <s v="Eficiente"/>
  </r>
  <r>
    <n v="2025"/>
    <x v="1038"/>
    <x v="1036"/>
    <x v="5"/>
    <x v="1"/>
    <x v="0"/>
    <x v="0"/>
    <x v="32"/>
    <s v="ADMON CENTRAL SANTANDER"/>
    <x v="2"/>
    <n v="4.7699999999999996"/>
    <n v="5"/>
    <n v="5"/>
    <n v="5"/>
    <n v="5"/>
    <n v="4.3250000000000002"/>
    <n v="4.84"/>
    <n v="4.84"/>
    <n v="4.8600000000000003"/>
    <s v="Eficiente"/>
  </r>
  <r>
    <n v="2025"/>
    <x v="1039"/>
    <x v="1037"/>
    <x v="21"/>
    <x v="1"/>
    <x v="0"/>
    <x v="0"/>
    <x v="32"/>
    <s v="ADMON CENTRAL SUCRE"/>
    <x v="2"/>
    <n v="4.13"/>
    <n v="4.95"/>
    <n v="4.5250000000000004"/>
    <n v="5"/>
    <n v="5"/>
    <n v="4.4749999999999996"/>
    <n v="4.6100000000000003"/>
    <n v="4.6100000000000003"/>
    <n v="4.6100000000000003"/>
    <s v="Eficiente"/>
  </r>
  <r>
    <n v="2025"/>
    <x v="1040"/>
    <x v="1038"/>
    <x v="17"/>
    <x v="1"/>
    <x v="0"/>
    <x v="0"/>
    <x v="32"/>
    <s v="ADMON CENTRAL VALLE DEL CAUCA"/>
    <x v="2"/>
    <n v="4.6900000000000004"/>
    <n v="5"/>
    <n v="3.5750000000000002"/>
    <n v="5"/>
    <n v="5"/>
    <n v="4.6124999999999998"/>
    <n v="4.76"/>
    <n v="4.76"/>
    <n v="4.54"/>
    <s v="Eficiente"/>
  </r>
  <r>
    <n v="2025"/>
    <x v="1041"/>
    <x v="1039"/>
    <x v="2"/>
    <x v="1"/>
    <x v="0"/>
    <x v="0"/>
    <x v="32"/>
    <s v="ADMON CENTRAL ANTIOQUIA"/>
    <x v="2"/>
    <n v="4.16"/>
    <n v="4.8766666666659999"/>
    <n v="3.7749999999999999"/>
    <n v="4.4124999999999996"/>
    <n v="5"/>
    <n v="4.5"/>
    <n v="4.46"/>
    <n v="4.46"/>
    <n v="4.57"/>
    <s v="Eficiente"/>
  </r>
  <r>
    <n v="2025"/>
    <x v="1042"/>
    <x v="1040"/>
    <x v="11"/>
    <x v="1"/>
    <x v="0"/>
    <x v="0"/>
    <x v="32"/>
    <s v="ADMON CENTRAL CORDOBA"/>
    <x v="2"/>
    <n v="4.5999999999999996"/>
    <n v="4.8833333333329998"/>
    <n v="3"/>
    <n v="5"/>
    <n v="3.6"/>
    <n v="3.0625"/>
    <n v="4.42"/>
    <n v="4.42"/>
    <n v="4.3499999999999996"/>
    <s v="Eficiente"/>
  </r>
  <r>
    <n v="2025"/>
    <x v="1043"/>
    <x v="1041"/>
    <x v="15"/>
    <x v="1"/>
    <x v="0"/>
    <x v="0"/>
    <x v="32"/>
    <s v="ADMON CENTRAL CUNDINAMARCA"/>
    <x v="2"/>
    <n v="4.625"/>
    <n v="5"/>
    <n v="5"/>
    <n v="5"/>
    <n v="5"/>
    <n v="4"/>
    <n v="4.75"/>
    <n v="4.75"/>
    <n v="4.83"/>
    <s v="Eficiente"/>
  </r>
  <r>
    <n v="2025"/>
    <x v="1044"/>
    <x v="1042"/>
    <x v="22"/>
    <x v="1"/>
    <x v="0"/>
    <x v="0"/>
    <x v="32"/>
    <s v="ADMON CENTRAL HUILA"/>
    <x v="2"/>
    <n v="4.47"/>
    <n v="5"/>
    <n v="5"/>
    <n v="5"/>
    <n v="5"/>
    <n v="3.5"/>
    <n v="4.6399999999999997"/>
    <n v="4.6399999999999997"/>
    <n v="4.62"/>
    <s v="Eficiente"/>
  </r>
  <r>
    <n v="2025"/>
    <x v="1045"/>
    <x v="1043"/>
    <x v="3"/>
    <x v="1"/>
    <x v="0"/>
    <x v="0"/>
    <x v="32"/>
    <s v="ADMON CENTRAL NARIÑO"/>
    <x v="2"/>
    <n v="3.66"/>
    <n v="4.583333333333"/>
    <n v="3.125"/>
    <n v="4.5"/>
    <n v="3"/>
    <n v="3.5"/>
    <n v="4.0199999999999996"/>
    <n v="4.0199999999999996"/>
    <n v="3.76"/>
    <s v="Eficiente"/>
  </r>
  <r>
    <n v="2025"/>
    <x v="1046"/>
    <x v="1044"/>
    <x v="18"/>
    <x v="1"/>
    <x v="0"/>
    <x v="0"/>
    <x v="32"/>
    <s v="ADMON CENTRAL TOLIMA"/>
    <x v="2"/>
    <n v="4.68"/>
    <n v="4.5966666666659997"/>
    <n v="4.8499999999999996"/>
    <n v="5"/>
    <n v="4.4000000000000004"/>
    <n v="4.5"/>
    <n v="4.6399999999999997"/>
    <n v="4.6399999999999997"/>
    <n v="4.4000000000000004"/>
    <s v="Eficiente"/>
  </r>
  <r>
    <n v="2025"/>
    <x v="1047"/>
    <x v="1045"/>
    <x v="9"/>
    <x v="1"/>
    <x v="0"/>
    <x v="0"/>
    <x v="32"/>
    <s v="ADMON CENTRAL PUTUMAYO"/>
    <x v="2"/>
    <n v="4.8899999999999997"/>
    <n v="4.9416666666660003"/>
    <n v="4.4000000000000004"/>
    <n v="4.8250000000000002"/>
    <n v="4.3"/>
    <n v="4.3499999999999996"/>
    <n v="4.78"/>
    <n v="4.78"/>
    <n v="4.62"/>
    <s v="Eficiente"/>
  </r>
  <r>
    <n v="2025"/>
    <x v="1048"/>
    <x v="1046"/>
    <x v="2"/>
    <x v="1"/>
    <x v="0"/>
    <x v="0"/>
    <x v="32"/>
    <s v="ADMON CENTRAL ANTIOQUIA"/>
    <x v="2"/>
    <n v="4.3049999999999997"/>
    <n v="4.8166666666660003"/>
    <n v="3.8"/>
    <n v="3.9375"/>
    <n v="3.6"/>
    <n v="3.65"/>
    <n v="4.3"/>
    <n v="4.3"/>
    <n v="3.6"/>
    <s v="Eficiente"/>
  </r>
  <r>
    <n v="2025"/>
    <x v="1049"/>
    <x v="1047"/>
    <x v="4"/>
    <x v="1"/>
    <x v="0"/>
    <x v="0"/>
    <x v="32"/>
    <s v="ADMON CENTRAL ATLANTICO"/>
    <x v="2"/>
    <n v="5"/>
    <n v="5"/>
    <n v="5"/>
    <n v="5"/>
    <n v="5"/>
    <n v="5"/>
    <n v="5"/>
    <n v="5"/>
    <n v="4.97"/>
    <s v="Eficiente"/>
  </r>
  <r>
    <n v="2025"/>
    <x v="1050"/>
    <x v="1048"/>
    <x v="8"/>
    <x v="1"/>
    <x v="0"/>
    <x v="0"/>
    <x v="32"/>
    <s v="ADMON CENTRAL BOLIVAR"/>
    <x v="2"/>
    <n v="4.54"/>
    <n v="4.95"/>
    <n v="3.2250000000000001"/>
    <n v="5"/>
    <n v="5"/>
    <n v="5"/>
    <n v="4.72"/>
    <n v="4.72"/>
    <n v="3.94"/>
    <s v="Eficiente"/>
  </r>
  <r>
    <n v="2025"/>
    <x v="1051"/>
    <x v="1049"/>
    <x v="1"/>
    <x v="1"/>
    <x v="0"/>
    <x v="0"/>
    <x v="32"/>
    <s v="ADMON CENTRAL BOYACA"/>
    <x v="2"/>
    <n v="5"/>
    <n v="5"/>
    <n v="5"/>
    <n v="5"/>
    <n v="5"/>
    <n v="5"/>
    <n v="5"/>
    <n v="5"/>
    <n v="5"/>
    <s v="Eficiente"/>
  </r>
  <r>
    <n v="2025"/>
    <x v="1052"/>
    <x v="1050"/>
    <x v="1"/>
    <x v="1"/>
    <x v="0"/>
    <x v="0"/>
    <x v="32"/>
    <s v="ADMON CENTRAL BOYACA"/>
    <x v="2"/>
    <n v="4.5149999999999997"/>
    <n v="4.97"/>
    <n v="3.85"/>
    <n v="4.5"/>
    <n v="3.7"/>
    <n v="4.7374999999999998"/>
    <n v="4.62"/>
    <n v="4.62"/>
    <n v="4.63"/>
    <s v="Eficiente"/>
  </r>
  <r>
    <n v="2025"/>
    <x v="1053"/>
    <x v="1051"/>
    <x v="15"/>
    <x v="1"/>
    <x v="0"/>
    <x v="0"/>
    <x v="32"/>
    <s v="ADMON CENTRAL CUNDINAMARCA"/>
    <x v="2"/>
    <n v="4.8899999999999997"/>
    <n v="4.95"/>
    <n v="4.0750000000000002"/>
    <n v="5"/>
    <n v="5"/>
    <n v="4.9124999999999996"/>
    <n v="4.87"/>
    <n v="4.87"/>
    <n v="4.8600000000000003"/>
    <s v="Eficiente"/>
  </r>
  <r>
    <n v="2025"/>
    <x v="1054"/>
    <x v="1052"/>
    <x v="15"/>
    <x v="1"/>
    <x v="0"/>
    <x v="0"/>
    <x v="32"/>
    <s v="ADMON CENTRAL CUNDINAMARCA"/>
    <x v="2"/>
    <n v="4.2699999999999996"/>
    <n v="5"/>
    <n v="3.6"/>
    <n v="4.8250000000000002"/>
    <n v="5"/>
    <n v="4.1124999999999998"/>
    <n v="4.55"/>
    <n v="4.55"/>
    <n v="4.55"/>
    <s v="Eficiente"/>
  </r>
  <r>
    <n v="2025"/>
    <x v="1055"/>
    <x v="1053"/>
    <x v="22"/>
    <x v="1"/>
    <x v="0"/>
    <x v="0"/>
    <x v="32"/>
    <s v="ADMON CENTRAL HUILA"/>
    <x v="2"/>
    <n v="4.88"/>
    <n v="5"/>
    <n v="4.8499999999999996"/>
    <n v="4.5"/>
    <n v="5"/>
    <n v="3"/>
    <n v="4.6399999999999997"/>
    <n v="4.6399999999999997"/>
    <n v="4.5999999999999996"/>
    <s v="Eficiente"/>
  </r>
  <r>
    <n v="2025"/>
    <x v="1056"/>
    <x v="1054"/>
    <x v="27"/>
    <x v="1"/>
    <x v="0"/>
    <x v="0"/>
    <x v="32"/>
    <s v="ADMON CENTRAL GUAJIRA"/>
    <x v="2"/>
    <n v="4.5149999999999997"/>
    <n v="5"/>
    <n v="4.8499999999999996"/>
    <n v="4.5999999999999996"/>
    <n v="5"/>
    <n v="4.0625"/>
    <n v="4.67"/>
    <n v="4.67"/>
    <n v="4.67"/>
    <s v="Eficiente"/>
  </r>
  <r>
    <n v="2025"/>
    <x v="1057"/>
    <x v="1055"/>
    <x v="7"/>
    <x v="1"/>
    <x v="0"/>
    <x v="0"/>
    <x v="32"/>
    <s v="ADMON CENTRAL MAGDALENA"/>
    <x v="2"/>
    <n v="4.9400000000000004"/>
    <n v="5"/>
    <n v="5"/>
    <n v="5"/>
    <n v="5"/>
    <n v="4.5875000000000004"/>
    <n v="4.92"/>
    <n v="4.92"/>
    <n v="4.7"/>
    <s v="Eficiente"/>
  </r>
  <r>
    <n v="2025"/>
    <x v="1058"/>
    <x v="1056"/>
    <x v="3"/>
    <x v="1"/>
    <x v="0"/>
    <x v="0"/>
    <x v="32"/>
    <s v="ADMON CENTRAL NARIÑO"/>
    <x v="2"/>
    <n v="4.9000000000000004"/>
    <n v="4.9416666666660003"/>
    <n v="4.8499999999999996"/>
    <n v="4.5"/>
    <n v="5"/>
    <n v="5"/>
    <n v="4.87"/>
    <n v="4.87"/>
    <n v="4.8099999999999996"/>
    <s v="Eficiente"/>
  </r>
  <r>
    <n v="2025"/>
    <x v="1059"/>
    <x v="1057"/>
    <x v="3"/>
    <x v="1"/>
    <x v="0"/>
    <x v="0"/>
    <x v="32"/>
    <s v="ADMON CENTRAL NARIÑO"/>
    <x v="2"/>
    <n v="4.28"/>
    <n v="4.5033333333329999"/>
    <n v="4.5250000000000004"/>
    <n v="4.5875000000000004"/>
    <n v="5"/>
    <n v="4.8499999999999996"/>
    <n v="4.5"/>
    <n v="4.5"/>
    <n v="4.5"/>
    <s v="Eficiente"/>
  </r>
  <r>
    <n v="2025"/>
    <x v="1060"/>
    <x v="1058"/>
    <x v="3"/>
    <x v="1"/>
    <x v="0"/>
    <x v="0"/>
    <x v="32"/>
    <s v="ADMON CENTRAL NARIÑO"/>
    <x v="2"/>
    <n v="4.5650000000000004"/>
    <n v="5"/>
    <n v="5"/>
    <n v="5"/>
    <n v="5"/>
    <n v="3.95"/>
    <n v="4.7300000000000004"/>
    <n v="4.7300000000000004"/>
    <n v="4.72"/>
    <s v="Eficiente"/>
  </r>
  <r>
    <n v="2025"/>
    <x v="1061"/>
    <x v="1059"/>
    <x v="19"/>
    <x v="1"/>
    <x v="0"/>
    <x v="0"/>
    <x v="32"/>
    <s v="ADMON CENTRAL NORTE DE SANTANDER"/>
    <x v="2"/>
    <n v="4.21"/>
    <n v="5"/>
    <n v="4.7"/>
    <n v="4.8250000000000002"/>
    <n v="5"/>
    <n v="3.65"/>
    <n v="4.54"/>
    <n v="4.54"/>
    <n v="4.54"/>
    <s v="Eficiente"/>
  </r>
  <r>
    <n v="2025"/>
    <x v="1062"/>
    <x v="1060"/>
    <x v="19"/>
    <x v="1"/>
    <x v="0"/>
    <x v="0"/>
    <x v="32"/>
    <s v="ADMON CENTRAL NORTE DE SANTANDER"/>
    <x v="2"/>
    <n v="4.585"/>
    <n v="4.95"/>
    <n v="4.75"/>
    <n v="5"/>
    <n v="5"/>
    <n v="4.4749999999999996"/>
    <n v="4.7699999999999996"/>
    <n v="4.7699999999999996"/>
    <n v="4.79"/>
    <s v="Eficiente"/>
  </r>
  <r>
    <n v="2025"/>
    <x v="1063"/>
    <x v="1061"/>
    <x v="19"/>
    <x v="1"/>
    <x v="0"/>
    <x v="0"/>
    <x v="32"/>
    <s v="ADMON CENTRAL NORTE DE SANTANDER"/>
    <x v="2"/>
    <n v="4.0199999999999996"/>
    <n v="4.95"/>
    <n v="4.5250000000000004"/>
    <n v="4.5"/>
    <n v="5"/>
    <n v="3.65"/>
    <n v="4.41"/>
    <n v="4.41"/>
    <n v="3.85"/>
    <s v="Eficiente"/>
  </r>
  <r>
    <n v="2025"/>
    <x v="1064"/>
    <x v="1062"/>
    <x v="5"/>
    <x v="1"/>
    <x v="0"/>
    <x v="0"/>
    <x v="32"/>
    <s v="ADMON CENTRAL SANTANDER"/>
    <x v="2"/>
    <n v="5"/>
    <n v="5"/>
    <n v="4.375"/>
    <n v="5"/>
    <n v="5"/>
    <n v="4.5625"/>
    <n v="4.9000000000000004"/>
    <n v="4.9000000000000004"/>
    <n v="4.9000000000000004"/>
    <s v="Eficiente"/>
  </r>
  <r>
    <n v="2025"/>
    <x v="1065"/>
    <x v="1063"/>
    <x v="5"/>
    <x v="1"/>
    <x v="0"/>
    <x v="0"/>
    <x v="32"/>
    <s v="ADMON CENTRAL SANTANDER"/>
    <x v="2"/>
    <n v="4.93"/>
    <n v="4.95"/>
    <n v="4.7"/>
    <n v="5"/>
    <n v="5"/>
    <n v="5"/>
    <n v="4.9400000000000004"/>
    <n v="4.9400000000000004"/>
    <n v="4.83"/>
    <s v="Eficiente"/>
  </r>
  <r>
    <n v="2025"/>
    <x v="1066"/>
    <x v="1064"/>
    <x v="5"/>
    <x v="1"/>
    <x v="0"/>
    <x v="0"/>
    <x v="32"/>
    <s v="ADMON CENTRAL SANTANDER"/>
    <x v="2"/>
    <n v="5"/>
    <n v="5"/>
    <n v="5"/>
    <n v="4.6124999999999998"/>
    <n v="5"/>
    <n v="4.8499999999999996"/>
    <n v="4.93"/>
    <n v="4.93"/>
    <n v="4.95"/>
    <s v="Eficiente"/>
  </r>
  <r>
    <n v="2025"/>
    <x v="1067"/>
    <x v="1065"/>
    <x v="5"/>
    <x v="1"/>
    <x v="0"/>
    <x v="0"/>
    <x v="32"/>
    <s v="ADMON CENTRAL SANTANDER"/>
    <x v="2"/>
    <n v="4.8899999999999997"/>
    <n v="4.9649999999999999"/>
    <n v="5"/>
    <n v="5"/>
    <n v="5"/>
    <n v="5"/>
    <n v="4.9400000000000004"/>
    <n v="4.9400000000000004"/>
    <n v="4.8499999999999996"/>
    <s v="Eficiente"/>
  </r>
  <r>
    <n v="2025"/>
    <x v="1068"/>
    <x v="1066"/>
    <x v="21"/>
    <x v="1"/>
    <x v="0"/>
    <x v="0"/>
    <x v="32"/>
    <s v="ADMON CENTRAL SUCRE"/>
    <x v="2"/>
    <n v="4.7050000000000001"/>
    <n v="5"/>
    <n v="4.3"/>
    <n v="4.9124999999999996"/>
    <n v="5"/>
    <n v="5"/>
    <n v="4.8499999999999996"/>
    <n v="4.8499999999999996"/>
    <n v="4.84"/>
    <s v="Eficiente"/>
  </r>
  <r>
    <n v="2025"/>
    <x v="1069"/>
    <x v="1067"/>
    <x v="18"/>
    <x v="1"/>
    <x v="0"/>
    <x v="0"/>
    <x v="32"/>
    <s v="ADMON CENTRAL TOLIMA"/>
    <x v="2"/>
    <n v="4.5999999999999996"/>
    <n v="4.8949999999999996"/>
    <n v="3.65"/>
    <n v="4.5125000000000002"/>
    <n v="5"/>
    <n v="4"/>
    <n v="4.5599999999999996"/>
    <n v="4.5599999999999996"/>
    <n v="4.43"/>
    <s v="Eficiente"/>
  </r>
  <r>
    <n v="2025"/>
    <x v="1070"/>
    <x v="1068"/>
    <x v="17"/>
    <x v="1"/>
    <x v="0"/>
    <x v="0"/>
    <x v="32"/>
    <s v="ADMON CENTRAL VALLE DEL CAUCA"/>
    <x v="2"/>
    <n v="4.93"/>
    <n v="5"/>
    <n v="5"/>
    <n v="4"/>
    <n v="5"/>
    <n v="4.8499999999999996"/>
    <n v="4.83"/>
    <n v="4.83"/>
    <n v="4.83"/>
    <s v="Eficiente"/>
  </r>
  <r>
    <n v="2025"/>
    <x v="1071"/>
    <x v="1069"/>
    <x v="17"/>
    <x v="1"/>
    <x v="0"/>
    <x v="0"/>
    <x v="32"/>
    <s v="ADMON CENTRAL VALLE DEL CAUCA"/>
    <x v="5"/>
    <n v="4.4450000000000003"/>
    <n v="4.7333333333330003"/>
    <n v="4.45"/>
    <n v="5"/>
    <n v="5"/>
    <n v="5"/>
    <n v="4.66"/>
    <n v="4.66"/>
    <n v="4.66"/>
    <s v="Eficiente"/>
  </r>
  <r>
    <n v="2025"/>
    <x v="1072"/>
    <x v="1070"/>
    <x v="12"/>
    <x v="1"/>
    <x v="0"/>
    <x v="0"/>
    <x v="32"/>
    <s v="ADMON CENTRAL ARAUCA"/>
    <x v="2"/>
    <n v="3.93"/>
    <n v="4.7750000000000004"/>
    <n v="3.45"/>
    <n v="4.2374999999999998"/>
    <n v="3"/>
    <n v="2.85"/>
    <n v="4.05"/>
    <n v="4.05"/>
    <n v="4.0999999999999996"/>
    <s v="Eficiente"/>
  </r>
  <r>
    <n v="2025"/>
    <x v="1073"/>
    <x v="1071"/>
    <x v="9"/>
    <x v="1"/>
    <x v="0"/>
    <x v="0"/>
    <x v="32"/>
    <s v="ADMON CENTRAL PUTUMAYO"/>
    <x v="2"/>
    <n v="4.0750000000000002"/>
    <n v="4.7683333333329996"/>
    <n v="3.9249999999999998"/>
    <n v="4.4375"/>
    <n v="4.4000000000000004"/>
    <n v="3"/>
    <n v="4.2"/>
    <n v="4.2"/>
    <n v="4.33"/>
    <s v="Eficiente"/>
  </r>
  <r>
    <n v="2025"/>
    <x v="1074"/>
    <x v="1072"/>
    <x v="2"/>
    <x v="1"/>
    <x v="0"/>
    <x v="0"/>
    <x v="32"/>
    <s v="ADMON CENTRAL ANTIOQUIA"/>
    <x v="2"/>
    <n v="4.62"/>
    <n v="4.6666666666659999"/>
    <n v="5"/>
    <n v="5"/>
    <n v="5"/>
    <n v="4.5625"/>
    <n v="4.7"/>
    <n v="4.7"/>
    <n v="4.6900000000000004"/>
    <s v="Eficiente"/>
  </r>
  <r>
    <n v="2025"/>
    <x v="1075"/>
    <x v="1073"/>
    <x v="2"/>
    <x v="1"/>
    <x v="0"/>
    <x v="0"/>
    <x v="32"/>
    <s v="ADMON CENTRAL ANTIOQUIA"/>
    <x v="2"/>
    <n v="4.4349999999999996"/>
    <n v="4.6950000000000003"/>
    <n v="3.5750000000000002"/>
    <n v="4.1875"/>
    <n v="5"/>
    <n v="1.95"/>
    <n v="4.17"/>
    <n v="4.17"/>
    <n v="4.12"/>
    <s v="Eficiente"/>
  </r>
  <r>
    <n v="2025"/>
    <x v="1076"/>
    <x v="1074"/>
    <x v="4"/>
    <x v="1"/>
    <x v="0"/>
    <x v="0"/>
    <x v="32"/>
    <s v="ADMON CENTRAL ATLANTICO"/>
    <x v="2"/>
    <n v="4.07"/>
    <n v="4.9416666666660003"/>
    <n v="3.15"/>
    <n v="4.9249999999999998"/>
    <n v="5"/>
    <n v="4.1749999999999998"/>
    <n v="4.45"/>
    <n v="4.45"/>
    <n v="4.38"/>
    <s v="Eficiente"/>
  </r>
  <r>
    <n v="2025"/>
    <x v="1077"/>
    <x v="1075"/>
    <x v="1"/>
    <x v="1"/>
    <x v="0"/>
    <x v="0"/>
    <x v="32"/>
    <s v="ADMON CENTRAL BOYACA"/>
    <x v="2"/>
    <n v="3.68"/>
    <n v="4.7750000000000004"/>
    <n v="4.375"/>
    <n v="3.7875000000000001"/>
    <n v="4.3"/>
    <n v="2"/>
    <n v="3.91"/>
    <n v="3.91"/>
    <n v="4.09"/>
    <s v="Adecuado"/>
  </r>
  <r>
    <n v="2025"/>
    <x v="1078"/>
    <x v="1076"/>
    <x v="25"/>
    <x v="1"/>
    <x v="0"/>
    <x v="0"/>
    <x v="32"/>
    <s v="ADMON CENTRAL CAUCA"/>
    <x v="2"/>
    <n v="4.5999999999999996"/>
    <n v="5"/>
    <n v="4.2249999999999996"/>
    <n v="5"/>
    <n v="5"/>
    <n v="4.2374999999999998"/>
    <n v="4.7300000000000004"/>
    <n v="4.7300000000000004"/>
    <n v="4.6399999999999997"/>
    <s v="Eficiente"/>
  </r>
  <r>
    <n v="2025"/>
    <x v="1079"/>
    <x v="1077"/>
    <x v="23"/>
    <x v="1"/>
    <x v="0"/>
    <x v="0"/>
    <x v="32"/>
    <s v="ADMON CENTRAL CESAR"/>
    <x v="2"/>
    <n v="4.93"/>
    <n v="5"/>
    <n v="5"/>
    <n v="5"/>
    <n v="5"/>
    <n v="4.9124999999999996"/>
    <n v="4.96"/>
    <n v="4.96"/>
    <n v="4.4400000000000004"/>
    <s v="Eficiente"/>
  </r>
  <r>
    <n v="2025"/>
    <x v="1080"/>
    <x v="1078"/>
    <x v="3"/>
    <x v="1"/>
    <x v="0"/>
    <x v="0"/>
    <x v="32"/>
    <s v="ADMON CENTRAL NARIÑO"/>
    <x v="2"/>
    <n v="5"/>
    <n v="5"/>
    <n v="5"/>
    <n v="4.9249999999999998"/>
    <n v="5"/>
    <n v="3.5"/>
    <n v="4.8"/>
    <n v="4.8"/>
    <n v="4.74"/>
    <s v="Eficiente"/>
  </r>
  <r>
    <n v="2025"/>
    <x v="1081"/>
    <x v="1079"/>
    <x v="5"/>
    <x v="1"/>
    <x v="0"/>
    <x v="0"/>
    <x v="32"/>
    <s v="ADMON CENTRAL SANTANDER"/>
    <x v="2"/>
    <n v="5"/>
    <n v="5"/>
    <n v="5"/>
    <n v="4.8499999999999996"/>
    <n v="5"/>
    <n v="4"/>
    <n v="4.8499999999999996"/>
    <n v="4.8499999999999996"/>
    <n v="4.9000000000000004"/>
    <s v="Eficiente"/>
  </r>
  <r>
    <n v="2025"/>
    <x v="1082"/>
    <x v="1080"/>
    <x v="8"/>
    <x v="1"/>
    <x v="0"/>
    <x v="0"/>
    <x v="32"/>
    <s v="ADMON CENTRAL BOLIVAR"/>
    <x v="2"/>
    <n v="4.9400000000000004"/>
    <n v="5"/>
    <n v="5"/>
    <n v="5"/>
    <n v="5"/>
    <n v="5"/>
    <n v="4.9800000000000004"/>
    <n v="4.9800000000000004"/>
    <n v="4.88"/>
    <s v="Eficiente"/>
  </r>
  <r>
    <n v="2025"/>
    <x v="1083"/>
    <x v="1081"/>
    <x v="1"/>
    <x v="1"/>
    <x v="0"/>
    <x v="0"/>
    <x v="32"/>
    <s v="ADMON CENTRAL BOYACA"/>
    <x v="2"/>
    <n v="3.7250000000000001"/>
    <n v="4.9416666666660003"/>
    <n v="4.3"/>
    <n v="4.7625000000000002"/>
    <n v="4.4000000000000004"/>
    <n v="3.4750000000000001"/>
    <n v="4.29"/>
    <n v="4.29"/>
    <n v="4.47"/>
    <s v="Eficiente"/>
  </r>
  <r>
    <n v="2025"/>
    <x v="1084"/>
    <x v="1082"/>
    <x v="1"/>
    <x v="1"/>
    <x v="0"/>
    <x v="0"/>
    <x v="32"/>
    <s v="ADMON CENTRAL BOYACA"/>
    <x v="2"/>
    <n v="3.97"/>
    <n v="5"/>
    <n v="4.45"/>
    <n v="4.9124999999999996"/>
    <n v="5"/>
    <n v="3.5"/>
    <n v="4.4400000000000004"/>
    <n v="4.4400000000000004"/>
    <n v="4.2300000000000004"/>
    <s v="Eficiente"/>
  </r>
  <r>
    <n v="2025"/>
    <x v="1085"/>
    <x v="1083"/>
    <x v="1"/>
    <x v="1"/>
    <x v="0"/>
    <x v="0"/>
    <x v="32"/>
    <s v="ADMON CENTRAL BOYACA"/>
    <x v="2"/>
    <n v="4.5350000000000001"/>
    <n v="4.8566666666660003"/>
    <n v="4.7"/>
    <n v="5"/>
    <n v="3.7"/>
    <n v="4.2374999999999998"/>
    <n v="4.63"/>
    <n v="4.63"/>
    <n v="4.6100000000000003"/>
    <s v="Eficiente"/>
  </r>
  <r>
    <n v="2025"/>
    <x v="1086"/>
    <x v="1084"/>
    <x v="1"/>
    <x v="1"/>
    <x v="0"/>
    <x v="0"/>
    <x v="32"/>
    <s v="ADMON CENTRAL BOYACA"/>
    <x v="2"/>
    <n v="4.76"/>
    <n v="5"/>
    <n v="4.3250000000000002"/>
    <n v="5"/>
    <n v="5"/>
    <n v="4.3250000000000002"/>
    <n v="4.79"/>
    <n v="4.79"/>
    <n v="4.6900000000000004"/>
    <s v="Eficiente"/>
  </r>
  <r>
    <n v="2025"/>
    <x v="1087"/>
    <x v="1085"/>
    <x v="25"/>
    <x v="1"/>
    <x v="0"/>
    <x v="0"/>
    <x v="32"/>
    <s v="ADMON CENTRAL CAUCA"/>
    <x v="2"/>
    <n v="4.58"/>
    <n v="4.8250000000000002"/>
    <n v="4"/>
    <n v="5"/>
    <n v="5"/>
    <n v="4.7625000000000002"/>
    <n v="4.75"/>
    <n v="4.75"/>
    <n v="4.74"/>
    <s v="Eficiente"/>
  </r>
  <r>
    <n v="2025"/>
    <x v="1088"/>
    <x v="1086"/>
    <x v="15"/>
    <x v="1"/>
    <x v="0"/>
    <x v="0"/>
    <x v="32"/>
    <s v="ADMON CENTRAL CUNDINAMARCA"/>
    <x v="2"/>
    <n v="4.87"/>
    <n v="4.6166666666660001"/>
    <n v="4"/>
    <n v="4.4625000000000004"/>
    <n v="2.2999999999999998"/>
    <n v="4.4124999999999996"/>
    <n v="4.54"/>
    <n v="4.54"/>
    <n v="4.7699999999999996"/>
    <s v="Eficiente"/>
  </r>
  <r>
    <n v="2025"/>
    <x v="1089"/>
    <x v="1087"/>
    <x v="3"/>
    <x v="1"/>
    <x v="0"/>
    <x v="0"/>
    <x v="32"/>
    <s v="ADMON CENTRAL NARIÑO"/>
    <x v="2"/>
    <n v="4.72"/>
    <n v="5"/>
    <n v="5"/>
    <n v="5"/>
    <n v="5"/>
    <n v="5"/>
    <n v="4.91"/>
    <n v="4.91"/>
    <n v="4.75"/>
    <s v="Eficiente"/>
  </r>
  <r>
    <n v="2025"/>
    <x v="1090"/>
    <x v="1088"/>
    <x v="5"/>
    <x v="1"/>
    <x v="0"/>
    <x v="0"/>
    <x v="32"/>
    <s v="ADMON CENTRAL SANTANDER"/>
    <x v="2"/>
    <n v="4.87"/>
    <n v="4.95"/>
    <n v="5"/>
    <n v="4.7625000000000002"/>
    <n v="5"/>
    <n v="4.8250000000000002"/>
    <n v="4.88"/>
    <n v="4.88"/>
    <n v="4.8499999999999996"/>
    <s v="Eficiente"/>
  </r>
  <r>
    <n v="2025"/>
    <x v="1091"/>
    <x v="1089"/>
    <x v="5"/>
    <x v="1"/>
    <x v="0"/>
    <x v="0"/>
    <x v="32"/>
    <s v="ADMON CENTRAL SANTANDER"/>
    <x v="2"/>
    <n v="5"/>
    <n v="5"/>
    <n v="5"/>
    <n v="5"/>
    <n v="5"/>
    <n v="5"/>
    <n v="5"/>
    <n v="5"/>
    <n v="5"/>
    <s v="Eficiente"/>
  </r>
  <r>
    <n v="2025"/>
    <x v="1092"/>
    <x v="1090"/>
    <x v="18"/>
    <x v="1"/>
    <x v="0"/>
    <x v="0"/>
    <x v="32"/>
    <s v="ADMON CENTRAL TOLIMA"/>
    <x v="2"/>
    <n v="3.6"/>
    <n v="4.71"/>
    <n v="3.7"/>
    <n v="4.9249999999999998"/>
    <n v="5"/>
    <n v="3.9125000000000001"/>
    <n v="4.25"/>
    <n v="4.25"/>
    <n v="4.45"/>
    <s v="Eficiente"/>
  </r>
  <r>
    <n v="2025"/>
    <x v="1093"/>
    <x v="1091"/>
    <x v="17"/>
    <x v="1"/>
    <x v="0"/>
    <x v="0"/>
    <x v="32"/>
    <s v="ADMON CENTRAL VALLE DEL CAUCA"/>
    <x v="2"/>
    <n v="4.95"/>
    <n v="4.97"/>
    <n v="4.75"/>
    <n v="4.8250000000000002"/>
    <n v="3.6"/>
    <n v="4.8250000000000002"/>
    <n v="4.8600000000000003"/>
    <n v="4.8600000000000003"/>
    <n v="4.9800000000000004"/>
    <s v="Eficiente"/>
  </r>
  <r>
    <n v="2025"/>
    <x v="1094"/>
    <x v="1092"/>
    <x v="17"/>
    <x v="1"/>
    <x v="0"/>
    <x v="0"/>
    <x v="32"/>
    <s v="ADMON CENTRAL VALLE DEL CAUCA"/>
    <x v="2"/>
    <n v="4.7300000000000004"/>
    <n v="5"/>
    <n v="4.4000000000000004"/>
    <n v="5"/>
    <n v="1"/>
    <n v="4"/>
    <n v="4.62"/>
    <n v="4.62"/>
    <n v="4.54"/>
    <s v="Eficiente"/>
  </r>
  <r>
    <n v="2025"/>
    <x v="1095"/>
    <x v="1093"/>
    <x v="1"/>
    <x v="1"/>
    <x v="0"/>
    <x v="0"/>
    <x v="32"/>
    <s v="ADMON CENTRAL BOYACA"/>
    <x v="2"/>
    <n v="4.5750000000000002"/>
    <n v="5"/>
    <n v="5"/>
    <n v="5"/>
    <n v="5"/>
    <n v="3.7749999999999999"/>
    <n v="4.71"/>
    <n v="4.71"/>
    <n v="4.84"/>
    <s v="Eficiente"/>
  </r>
  <r>
    <n v="2025"/>
    <x v="1096"/>
    <x v="1094"/>
    <x v="1"/>
    <x v="1"/>
    <x v="0"/>
    <x v="0"/>
    <x v="32"/>
    <s v="ADMON CENTRAL BOYACA"/>
    <x v="2"/>
    <n v="4.1550000000000002"/>
    <n v="4.9050000000000002"/>
    <n v="4.375"/>
    <n v="4.2750000000000004"/>
    <n v="5"/>
    <n v="3.8250000000000002"/>
    <n v="4.4000000000000004"/>
    <n v="4.4000000000000004"/>
    <n v="4.54"/>
    <s v="Eficiente"/>
  </r>
  <r>
    <n v="2025"/>
    <x v="1097"/>
    <x v="1095"/>
    <x v="15"/>
    <x v="1"/>
    <x v="0"/>
    <x v="0"/>
    <x v="32"/>
    <s v="ADMON CENTRAL CUNDINAMARCA"/>
    <x v="2"/>
    <n v="4.93"/>
    <n v="5"/>
    <n v="5"/>
    <n v="5"/>
    <n v="5"/>
    <n v="5"/>
    <n v="4.97"/>
    <n v="4.97"/>
    <n v="4.97"/>
    <s v="Eficiente"/>
  </r>
  <r>
    <n v="2025"/>
    <x v="1098"/>
    <x v="1096"/>
    <x v="15"/>
    <x v="1"/>
    <x v="0"/>
    <x v="0"/>
    <x v="32"/>
    <s v="ADMON CENTRAL CUNDINAMARCA"/>
    <x v="2"/>
    <n v="4.3650000000000002"/>
    <n v="5"/>
    <n v="4.3"/>
    <n v="5"/>
    <n v="5"/>
    <n v="4.8250000000000002"/>
    <n v="4.7300000000000004"/>
    <n v="4.7300000000000004"/>
    <n v="4.7699999999999996"/>
    <s v="Eficiente"/>
  </r>
  <r>
    <n v="2025"/>
    <x v="1099"/>
    <x v="1097"/>
    <x v="13"/>
    <x v="1"/>
    <x v="0"/>
    <x v="0"/>
    <x v="32"/>
    <s v="ADMON CENTRAL META"/>
    <x v="2"/>
    <n v="4.8"/>
    <n v="5"/>
    <n v="3"/>
    <n v="5"/>
    <n v="5"/>
    <n v="5"/>
    <n v="4.8099999999999996"/>
    <n v="4.8099999999999996"/>
    <n v="4.5199999999999996"/>
    <s v="Eficiente"/>
  </r>
  <r>
    <n v="2025"/>
    <x v="1100"/>
    <x v="1098"/>
    <x v="3"/>
    <x v="1"/>
    <x v="0"/>
    <x v="0"/>
    <x v="32"/>
    <s v="ADMON CENTRAL NARIÑO"/>
    <x v="2"/>
    <n v="4.7750000000000004"/>
    <n v="4.95"/>
    <n v="4.5250000000000004"/>
    <n v="4.5"/>
    <n v="5"/>
    <n v="4.1500000000000004"/>
    <n v="4.71"/>
    <n v="4.71"/>
    <n v="4.66"/>
    <s v="Eficiente"/>
  </r>
  <r>
    <n v="2025"/>
    <x v="1101"/>
    <x v="1099"/>
    <x v="19"/>
    <x v="1"/>
    <x v="0"/>
    <x v="0"/>
    <x v="32"/>
    <s v="ADMON CENTRAL NORTE DE SANTANDER"/>
    <x v="2"/>
    <n v="5"/>
    <n v="5"/>
    <n v="5"/>
    <n v="5"/>
    <n v="5"/>
    <n v="5"/>
    <n v="5"/>
    <n v="5"/>
    <n v="4.33"/>
    <s v="Eficiente"/>
  </r>
  <r>
    <n v="2025"/>
    <x v="1102"/>
    <x v="1100"/>
    <x v="21"/>
    <x v="1"/>
    <x v="0"/>
    <x v="0"/>
    <x v="32"/>
    <s v="ADMON CENTRAL SUCRE"/>
    <x v="2"/>
    <n v="5"/>
    <n v="4.6500000000000004"/>
    <n v="4.7"/>
    <n v="4.8250000000000002"/>
    <n v="5"/>
    <n v="4.6749999999999998"/>
    <n v="4.87"/>
    <n v="4.87"/>
    <n v="4.76"/>
    <s v="Eficiente"/>
  </r>
  <r>
    <n v="2025"/>
    <x v="1103"/>
    <x v="1101"/>
    <x v="21"/>
    <x v="1"/>
    <x v="0"/>
    <x v="0"/>
    <x v="32"/>
    <s v="ADMON CENTRAL SUCRE"/>
    <x v="2"/>
    <n v="4.55"/>
    <n v="4.5"/>
    <n v="3.9249999999999998"/>
    <n v="5"/>
    <n v="5"/>
    <n v="4.5"/>
    <n v="4.66"/>
    <n v="4.66"/>
    <n v="4.66"/>
    <s v="Eficiente"/>
  </r>
  <r>
    <n v="2025"/>
    <x v="1104"/>
    <x v="1102"/>
    <x v="17"/>
    <x v="1"/>
    <x v="0"/>
    <x v="0"/>
    <x v="32"/>
    <s v="ADMON CENTRAL VALLE DEL CAUCA"/>
    <x v="2"/>
    <n v="4.3049999999999997"/>
    <n v="4.95"/>
    <n v="4"/>
    <n v="4.8250000000000002"/>
    <n v="5"/>
    <n v="3.15"/>
    <n v="4.4400000000000004"/>
    <n v="4.4400000000000004"/>
    <n v="4.28"/>
    <s v="Eficiente"/>
  </r>
  <r>
    <n v="2025"/>
    <x v="1105"/>
    <x v="1103"/>
    <x v="1"/>
    <x v="1"/>
    <x v="0"/>
    <x v="0"/>
    <x v="32"/>
    <s v="ADMON CENTRAL BOYACA"/>
    <x v="2"/>
    <n v="4.9400000000000004"/>
    <n v="4.9649999999999999"/>
    <n v="5"/>
    <n v="5"/>
    <n v="5"/>
    <n v="5"/>
    <n v="4.95"/>
    <n v="4.95"/>
    <n v="5"/>
    <s v="Eficiente"/>
  </r>
  <r>
    <n v="2025"/>
    <x v="1106"/>
    <x v="1104"/>
    <x v="10"/>
    <x v="1"/>
    <x v="0"/>
    <x v="0"/>
    <x v="32"/>
    <s v="ADMON CENTRAL CALDAS"/>
    <x v="2"/>
    <n v="4.7300000000000004"/>
    <n v="4.8833333333329998"/>
    <n v="4.8499999999999996"/>
    <n v="5"/>
    <n v="5"/>
    <n v="4.5"/>
    <n v="4.8"/>
    <n v="4.8"/>
    <n v="4.8"/>
    <s v="Eficiente"/>
  </r>
  <r>
    <n v="2025"/>
    <x v="1107"/>
    <x v="1105"/>
    <x v="25"/>
    <x v="1"/>
    <x v="0"/>
    <x v="0"/>
    <x v="32"/>
    <s v="ADMON CENTRAL CAUCA"/>
    <x v="2"/>
    <n v="4.2300000000000004"/>
    <n v="4.95"/>
    <n v="4.5250000000000004"/>
    <n v="5"/>
    <n v="5"/>
    <n v="5"/>
    <n v="4.71"/>
    <n v="4.71"/>
    <n v="4.8099999999999996"/>
    <s v="Eficiente"/>
  </r>
  <r>
    <n v="2025"/>
    <x v="1108"/>
    <x v="1106"/>
    <x v="15"/>
    <x v="1"/>
    <x v="0"/>
    <x v="0"/>
    <x v="32"/>
    <s v="ADMON CENTRAL CUNDINAMARCA"/>
    <x v="2"/>
    <n v="4.8600000000000003"/>
    <n v="4.9416666666660003"/>
    <n v="4.375"/>
    <n v="5"/>
    <n v="5"/>
    <n v="4.9124999999999996"/>
    <n v="4.88"/>
    <n v="4.88"/>
    <n v="4.82"/>
    <s v="Eficiente"/>
  </r>
  <r>
    <n v="2025"/>
    <x v="1109"/>
    <x v="1107"/>
    <x v="15"/>
    <x v="1"/>
    <x v="0"/>
    <x v="0"/>
    <x v="32"/>
    <s v="ADMON CENTRAL CUNDINAMARCA"/>
    <x v="2"/>
    <n v="5"/>
    <n v="5"/>
    <n v="4.3"/>
    <n v="5"/>
    <n v="5"/>
    <n v="5"/>
    <n v="4.95"/>
    <n v="4.95"/>
    <n v="4.95"/>
    <s v="Eficiente"/>
  </r>
  <r>
    <n v="2025"/>
    <x v="1110"/>
    <x v="1108"/>
    <x v="15"/>
    <x v="1"/>
    <x v="0"/>
    <x v="0"/>
    <x v="32"/>
    <s v="ADMON CENTRAL CUNDINAMARCA"/>
    <x v="2"/>
    <n v="5"/>
    <n v="5"/>
    <n v="4.75"/>
    <n v="5"/>
    <n v="5"/>
    <n v="4.2374999999999998"/>
    <n v="4.88"/>
    <n v="4.88"/>
    <n v="4.79"/>
    <s v="Eficiente"/>
  </r>
  <r>
    <n v="2025"/>
    <x v="1111"/>
    <x v="1109"/>
    <x v="22"/>
    <x v="1"/>
    <x v="0"/>
    <x v="0"/>
    <x v="32"/>
    <s v="ADMON CENTRAL HUILA"/>
    <x v="2"/>
    <n v="4.51"/>
    <n v="4.7666666666659996"/>
    <n v="5"/>
    <n v="5"/>
    <n v="5"/>
    <n v="4.7374999999999998"/>
    <n v="4.74"/>
    <n v="4.74"/>
    <n v="4.78"/>
    <s v="Eficiente"/>
  </r>
  <r>
    <n v="2025"/>
    <x v="1112"/>
    <x v="1110"/>
    <x v="13"/>
    <x v="1"/>
    <x v="0"/>
    <x v="0"/>
    <x v="32"/>
    <s v="ADMON CENTRAL META"/>
    <x v="2"/>
    <n v="5"/>
    <n v="5"/>
    <n v="4.5250000000000004"/>
    <n v="5"/>
    <n v="5"/>
    <n v="4"/>
    <n v="4.84"/>
    <n v="4.84"/>
    <n v="4.84"/>
    <s v="Eficiente"/>
  </r>
  <r>
    <n v="2025"/>
    <x v="1113"/>
    <x v="1111"/>
    <x v="3"/>
    <x v="1"/>
    <x v="0"/>
    <x v="0"/>
    <x v="32"/>
    <s v="ADMON CENTRAL NARIÑO"/>
    <x v="2"/>
    <n v="4.3150000000000004"/>
    <n v="4.95"/>
    <n v="5"/>
    <n v="5"/>
    <n v="5"/>
    <n v="3.85"/>
    <n v="4.62"/>
    <n v="4.62"/>
    <n v="4.59"/>
    <s v="Eficiente"/>
  </r>
  <r>
    <n v="2025"/>
    <x v="1114"/>
    <x v="1112"/>
    <x v="5"/>
    <x v="1"/>
    <x v="0"/>
    <x v="0"/>
    <x v="32"/>
    <s v="ADMON CENTRAL SANTANDER"/>
    <x v="2"/>
    <n v="4.82"/>
    <n v="5"/>
    <n v="5"/>
    <n v="5"/>
    <n v="5"/>
    <n v="4.9124999999999996"/>
    <n v="4.93"/>
    <n v="4.93"/>
    <n v="4.8899999999999997"/>
    <s v="Eficiente"/>
  </r>
  <r>
    <n v="2025"/>
    <x v="1115"/>
    <x v="1113"/>
    <x v="5"/>
    <x v="1"/>
    <x v="0"/>
    <x v="0"/>
    <x v="32"/>
    <s v="ADMON CENTRAL SANTANDER"/>
    <x v="2"/>
    <n v="4.9400000000000004"/>
    <n v="4.95"/>
    <n v="5"/>
    <n v="5"/>
    <n v="5"/>
    <n v="5"/>
    <n v="4.96"/>
    <n v="4.96"/>
    <n v="4.95"/>
    <s v="Eficiente"/>
  </r>
  <r>
    <n v="2025"/>
    <x v="1116"/>
    <x v="1114"/>
    <x v="21"/>
    <x v="1"/>
    <x v="0"/>
    <x v="0"/>
    <x v="32"/>
    <s v="ADMON CENTRAL SUCRE"/>
    <x v="2"/>
    <n v="3.32"/>
    <n v="3.5550000000000002"/>
    <n v="3"/>
    <n v="3"/>
    <n v="3"/>
    <n v="3.5"/>
    <n v="3.4"/>
    <n v="3.4"/>
    <n v="3.36"/>
    <s v="Adecuado"/>
  </r>
  <r>
    <n v="2025"/>
    <x v="1117"/>
    <x v="1115"/>
    <x v="18"/>
    <x v="1"/>
    <x v="0"/>
    <x v="0"/>
    <x v="32"/>
    <s v="ADMON CENTRAL TOLIMA"/>
    <x v="2"/>
    <n v="4.67"/>
    <n v="4.95"/>
    <n v="2.65"/>
    <n v="4.8250000000000002"/>
    <n v="5"/>
    <n v="4.375"/>
    <n v="4.63"/>
    <n v="4.63"/>
    <n v="4.37"/>
    <s v="Eficiente"/>
  </r>
  <r>
    <n v="2025"/>
    <x v="1118"/>
    <x v="1116"/>
    <x v="18"/>
    <x v="1"/>
    <x v="0"/>
    <x v="0"/>
    <x v="32"/>
    <s v="ADMON CENTRAL TOLIMA"/>
    <x v="2"/>
    <n v="3.59"/>
    <n v="4.375"/>
    <n v="2"/>
    <n v="3.6124999999999998"/>
    <n v="4.4000000000000004"/>
    <n v="2"/>
    <n v="3.61"/>
    <n v="3.61"/>
    <n v="3.52"/>
    <s v="Adecuado"/>
  </r>
  <r>
    <n v="2025"/>
    <x v="1119"/>
    <x v="1117"/>
    <x v="18"/>
    <x v="1"/>
    <x v="0"/>
    <x v="0"/>
    <x v="32"/>
    <s v="ADMON CENTRAL TOLIMA"/>
    <x v="2"/>
    <n v="4.58"/>
    <n v="5"/>
    <n v="3.7"/>
    <n v="5"/>
    <n v="5"/>
    <n v="3.9125000000000001"/>
    <n v="4.6500000000000004"/>
    <n v="4.6500000000000004"/>
    <n v="4.62"/>
    <s v="Eficiente"/>
  </r>
  <r>
    <n v="2025"/>
    <x v="1120"/>
    <x v="1118"/>
    <x v="20"/>
    <x v="1"/>
    <x v="0"/>
    <x v="0"/>
    <x v="32"/>
    <s v="ADMON CENTRAL VICHADA"/>
    <x v="2"/>
    <n v="5"/>
    <n v="5"/>
    <n v="5"/>
    <n v="4"/>
    <n v="5"/>
    <n v="5"/>
    <n v="4.87"/>
    <n v="4.87"/>
    <n v="4.87"/>
    <s v="Eficiente"/>
  </r>
  <r>
    <n v="2025"/>
    <x v="1121"/>
    <x v="1119"/>
    <x v="20"/>
    <x v="1"/>
    <x v="0"/>
    <x v="0"/>
    <x v="32"/>
    <s v="ADMON CENTRAL VICHADA"/>
    <x v="2"/>
    <n v="4.74"/>
    <n v="5"/>
    <n v="3"/>
    <n v="5"/>
    <n v="5"/>
    <n v="5"/>
    <n v="4.79"/>
    <n v="4.79"/>
    <n v="4.24"/>
    <s v="Eficiente"/>
  </r>
  <r>
    <n v="2025"/>
    <x v="1122"/>
    <x v="1120"/>
    <x v="2"/>
    <x v="1"/>
    <x v="0"/>
    <x v="0"/>
    <x v="32"/>
    <s v="ADMON CENTRAL ANTIOQUIA"/>
    <x v="2"/>
    <n v="3.7749999999999999"/>
    <n v="4.6666666666659999"/>
    <n v="3.95"/>
    <n v="3.9125000000000001"/>
    <n v="1"/>
    <n v="2"/>
    <n v="3.79"/>
    <n v="3.79"/>
    <n v="3.79"/>
    <s v="Adecuado"/>
  </r>
  <r>
    <n v="2025"/>
    <x v="1123"/>
    <x v="1121"/>
    <x v="2"/>
    <x v="1"/>
    <x v="0"/>
    <x v="0"/>
    <x v="32"/>
    <s v="ADMON CENTRAL ANTIOQUIA"/>
    <x v="2"/>
    <n v="4.63"/>
    <n v="4.6666666666659999"/>
    <n v="5"/>
    <n v="5"/>
    <n v="5"/>
    <n v="4"/>
    <n v="4.63"/>
    <n v="4.63"/>
    <n v="4.58"/>
    <s v="Eficiente"/>
  </r>
  <r>
    <n v="2025"/>
    <x v="1124"/>
    <x v="1122"/>
    <x v="1"/>
    <x v="1"/>
    <x v="0"/>
    <x v="0"/>
    <x v="32"/>
    <s v="ADMON CENTRAL BOYACA"/>
    <x v="2"/>
    <n v="4.1500000000000004"/>
    <n v="4.915"/>
    <n v="4"/>
    <n v="4.5999999999999996"/>
    <n v="5"/>
    <n v="4.1749999999999998"/>
    <n v="4.47"/>
    <n v="4.47"/>
    <n v="4.4800000000000004"/>
    <s v="Eficiente"/>
  </r>
  <r>
    <n v="2025"/>
    <x v="1125"/>
    <x v="1123"/>
    <x v="1"/>
    <x v="1"/>
    <x v="0"/>
    <x v="0"/>
    <x v="32"/>
    <s v="ADMON CENTRAL BOYACA"/>
    <x v="2"/>
    <n v="4.1900000000000004"/>
    <n v="4.8916666666659996"/>
    <n v="4.0999999999999996"/>
    <n v="4.4124999999999996"/>
    <n v="5"/>
    <n v="4.3250000000000002"/>
    <n v="4.49"/>
    <n v="4.49"/>
    <n v="4.49"/>
    <s v="Eficiente"/>
  </r>
  <r>
    <n v="2025"/>
    <x v="1126"/>
    <x v="1124"/>
    <x v="26"/>
    <x v="1"/>
    <x v="0"/>
    <x v="0"/>
    <x v="32"/>
    <s v="ADMON CENTRAL CHOCO"/>
    <x v="2"/>
    <n v="4.8"/>
    <n v="4.6883333333330004"/>
    <n v="3.7"/>
    <n v="4.8499999999999996"/>
    <n v="5"/>
    <n v="4.7374999999999998"/>
    <n v="4.67"/>
    <n v="4.67"/>
    <n v="4.67"/>
    <s v="Eficiente"/>
  </r>
  <r>
    <n v="2025"/>
    <x v="1127"/>
    <x v="1125"/>
    <x v="26"/>
    <x v="1"/>
    <x v="0"/>
    <x v="0"/>
    <x v="32"/>
    <s v="ADMON CENTRAL CHOCO"/>
    <x v="2"/>
    <n v="4.22"/>
    <n v="4.7750000000000004"/>
    <n v="3"/>
    <n v="4.5625"/>
    <n v="5"/>
    <n v="3.4125000000000001"/>
    <n v="4.29"/>
    <n v="4.29"/>
    <n v="4.33"/>
    <s v="Eficiente"/>
  </r>
  <r>
    <n v="2025"/>
    <x v="1128"/>
    <x v="1126"/>
    <x v="13"/>
    <x v="1"/>
    <x v="0"/>
    <x v="0"/>
    <x v="32"/>
    <s v="ADMON CENTRAL META"/>
    <x v="2"/>
    <n v="4.17"/>
    <n v="4.95"/>
    <n v="2.5249999999999999"/>
    <n v="5"/>
    <n v="5"/>
    <n v="4.4124999999999996"/>
    <n v="4.49"/>
    <n v="4.49"/>
    <n v="4.2300000000000004"/>
    <s v="Eficiente"/>
  </r>
  <r>
    <n v="2025"/>
    <x v="1129"/>
    <x v="1127"/>
    <x v="19"/>
    <x v="1"/>
    <x v="0"/>
    <x v="0"/>
    <x v="32"/>
    <s v="ADMON CENTRAL NORTE DE SANTANDER"/>
    <x v="2"/>
    <n v="5"/>
    <n v="4.8833333333329998"/>
    <n v="4.8499999999999996"/>
    <n v="5"/>
    <n v="5"/>
    <n v="5"/>
    <n v="4.9400000000000004"/>
    <n v="4.9400000000000004"/>
    <n v="4.8499999999999996"/>
    <s v="Eficiente"/>
  </r>
  <r>
    <n v="2025"/>
    <x v="1130"/>
    <x v="1128"/>
    <x v="5"/>
    <x v="1"/>
    <x v="0"/>
    <x v="0"/>
    <x v="32"/>
    <s v="ADMON CENTRAL SANTANDER"/>
    <x v="2"/>
    <n v="4.7300000000000004"/>
    <n v="5"/>
    <n v="5"/>
    <n v="3.9125000000000001"/>
    <n v="5"/>
    <n v="3.5"/>
    <n v="4.59"/>
    <n v="4.59"/>
    <n v="4.55"/>
    <s v="Eficiente"/>
  </r>
  <r>
    <n v="2025"/>
    <x v="1131"/>
    <x v="1129"/>
    <x v="16"/>
    <x v="1"/>
    <x v="0"/>
    <x v="0"/>
    <x v="32"/>
    <s v="ADMON CENTRAL CASANARE"/>
    <x v="2"/>
    <n v="4.5549999999999997"/>
    <n v="5"/>
    <n v="4.75"/>
    <n v="5"/>
    <n v="3.7"/>
    <n v="4.8250000000000002"/>
    <n v="4.78"/>
    <n v="4.78"/>
    <n v="4.74"/>
    <s v="Eficiente"/>
  </r>
  <r>
    <n v="2025"/>
    <x v="1132"/>
    <x v="1130"/>
    <x v="16"/>
    <x v="1"/>
    <x v="0"/>
    <x v="0"/>
    <x v="32"/>
    <s v="ADMON CENTRAL CASANARE"/>
    <x v="2"/>
    <n v="5"/>
    <n v="5"/>
    <n v="5"/>
    <n v="5"/>
    <n v="5"/>
    <n v="5"/>
    <n v="5"/>
    <n v="5"/>
    <n v="4.9400000000000004"/>
    <s v="Eficiente"/>
  </r>
  <r>
    <n v="2025"/>
    <x v="1133"/>
    <x v="1131"/>
    <x v="16"/>
    <x v="1"/>
    <x v="0"/>
    <x v="0"/>
    <x v="32"/>
    <s v="ADMON CENTRAL CASANARE"/>
    <x v="2"/>
    <n v="4.88"/>
    <n v="5"/>
    <n v="5"/>
    <n v="5"/>
    <n v="5"/>
    <n v="4.8499999999999996"/>
    <n v="4.9400000000000004"/>
    <n v="4.9400000000000004"/>
    <n v="4.93"/>
    <s v="Eficiente"/>
  </r>
  <r>
    <n v="2025"/>
    <x v="1134"/>
    <x v="1132"/>
    <x v="32"/>
    <x v="1"/>
    <x v="0"/>
    <x v="0"/>
    <x v="32"/>
    <s v="ADMON CENTRAL GUAVIARE"/>
    <x v="2"/>
    <n v="4.88"/>
    <n v="5"/>
    <n v="4.8499999999999996"/>
    <n v="5"/>
    <n v="5"/>
    <n v="4.8499999999999996"/>
    <n v="4.93"/>
    <n v="4.93"/>
    <n v="4.9400000000000004"/>
    <s v="Eficiente"/>
  </r>
  <r>
    <n v="2025"/>
    <x v="1135"/>
    <x v="1133"/>
    <x v="1"/>
    <x v="1"/>
    <x v="0"/>
    <x v="0"/>
    <x v="32"/>
    <s v="ADMON CENTRAL BOYACA"/>
    <x v="2"/>
    <n v="3.665"/>
    <n v="4.4316666666659996"/>
    <n v="3.6"/>
    <n v="3.9"/>
    <n v="3"/>
    <n v="5"/>
    <n v="4.12"/>
    <n v="4.12"/>
    <n v="4.13"/>
    <s v="Eficiente"/>
  </r>
  <r>
    <n v="2025"/>
    <x v="1136"/>
    <x v="1134"/>
    <x v="15"/>
    <x v="1"/>
    <x v="0"/>
    <x v="0"/>
    <x v="32"/>
    <s v="ADMON CENTRAL CUNDINAMARCA"/>
    <x v="6"/>
    <n v="5"/>
    <n v="5"/>
    <n v="5"/>
    <n v="5"/>
    <n v="5"/>
    <n v="5"/>
    <n v="5"/>
    <n v="5"/>
    <n v="5"/>
    <s v="Eficiente"/>
  </r>
  <r>
    <n v="2025"/>
    <x v="1137"/>
    <x v="1135"/>
    <x v="15"/>
    <x v="1"/>
    <x v="0"/>
    <x v="0"/>
    <x v="32"/>
    <s v="ADMON CENTRAL CUNDINAMARCA"/>
    <x v="2"/>
    <n v="5"/>
    <n v="4.95"/>
    <n v="4.5250000000000004"/>
    <n v="4.9124999999999996"/>
    <n v="5"/>
    <n v="5"/>
    <n v="4.9400000000000004"/>
    <n v="4.9400000000000004"/>
    <n v="4.6500000000000004"/>
    <s v="Eficiente"/>
  </r>
  <r>
    <n v="2025"/>
    <x v="1138"/>
    <x v="1136"/>
    <x v="15"/>
    <x v="1"/>
    <x v="0"/>
    <x v="0"/>
    <x v="32"/>
    <s v="ADMON CENTRAL CUNDINAMARCA"/>
    <x v="2"/>
    <n v="4.2"/>
    <n v="5"/>
    <n v="4.5250000000000004"/>
    <n v="5"/>
    <n v="5"/>
    <n v="4.9124999999999996"/>
    <n v="4.7"/>
    <n v="4.7"/>
    <n v="4.67"/>
    <s v="Eficiente"/>
  </r>
  <r>
    <n v="2025"/>
    <x v="1139"/>
    <x v="1137"/>
    <x v="22"/>
    <x v="1"/>
    <x v="0"/>
    <x v="0"/>
    <x v="32"/>
    <s v="ADMON CENTRAL HUILA"/>
    <x v="2"/>
    <n v="4.88"/>
    <n v="4.95"/>
    <n v="5"/>
    <n v="5"/>
    <n v="5"/>
    <n v="4.8499999999999996"/>
    <n v="4.92"/>
    <n v="4.92"/>
    <n v="4.92"/>
    <s v="Eficiente"/>
  </r>
  <r>
    <n v="2025"/>
    <x v="1140"/>
    <x v="1138"/>
    <x v="13"/>
    <x v="1"/>
    <x v="0"/>
    <x v="0"/>
    <x v="32"/>
    <s v="ADMON CENTRAL META"/>
    <x v="2"/>
    <n v="5"/>
    <n v="5"/>
    <n v="4.55"/>
    <n v="5"/>
    <n v="5"/>
    <n v="5"/>
    <n v="4.97"/>
    <n v="4.97"/>
    <n v="4.6100000000000003"/>
    <s v="Eficiente"/>
  </r>
  <r>
    <n v="2025"/>
    <x v="1141"/>
    <x v="1139"/>
    <x v="18"/>
    <x v="1"/>
    <x v="0"/>
    <x v="0"/>
    <x v="32"/>
    <s v="ADMON CENTRAL TOLIMA"/>
    <x v="2"/>
    <n v="3.8849999999999998"/>
    <n v="4.833333333333"/>
    <n v="5"/>
    <n v="5"/>
    <n v="5"/>
    <n v="4.4375"/>
    <n v="4.51"/>
    <n v="4.51"/>
    <n v="4.62"/>
    <s v="Eficiente"/>
  </r>
  <r>
    <n v="2025"/>
    <x v="1142"/>
    <x v="1140"/>
    <x v="18"/>
    <x v="1"/>
    <x v="0"/>
    <x v="0"/>
    <x v="32"/>
    <s v="ADMON CENTRAL TOLIMA"/>
    <x v="2"/>
    <n v="4.62"/>
    <n v="4.8916666666659996"/>
    <n v="4.125"/>
    <n v="4.3624999999999998"/>
    <n v="3.7"/>
    <n v="4.4749999999999996"/>
    <n v="4.5999999999999996"/>
    <n v="4.5999999999999996"/>
    <n v="4.47"/>
    <s v="Eficiente"/>
  </r>
  <r>
    <n v="2025"/>
    <x v="1143"/>
    <x v="1141"/>
    <x v="17"/>
    <x v="1"/>
    <x v="0"/>
    <x v="0"/>
    <x v="32"/>
    <s v="ADMON CENTRAL VALLE DEL CAUCA"/>
    <x v="2"/>
    <n v="4.1349999999999998"/>
    <n v="4.8416666666659998"/>
    <n v="4.3"/>
    <n v="4.5250000000000004"/>
    <n v="5"/>
    <n v="3.1749999999999998"/>
    <n v="4.33"/>
    <n v="4.33"/>
    <n v="3.94"/>
    <s v="Eficiente"/>
  </r>
  <r>
    <n v="2025"/>
    <x v="1144"/>
    <x v="1142"/>
    <x v="3"/>
    <x v="1"/>
    <x v="0"/>
    <x v="0"/>
    <x v="32"/>
    <s v="ADMON CENTRAL NARIÑO"/>
    <x v="2"/>
    <n v="4.8"/>
    <n v="5"/>
    <n v="4.0999999999999996"/>
    <n v="5"/>
    <n v="5"/>
    <n v="4.3499999999999996"/>
    <n v="4.8"/>
    <n v="4.8"/>
    <n v="4.76"/>
    <s v="Eficiente"/>
  </r>
  <r>
    <n v="2025"/>
    <x v="1145"/>
    <x v="1143"/>
    <x v="3"/>
    <x v="1"/>
    <x v="0"/>
    <x v="0"/>
    <x v="32"/>
    <s v="ADMON CENTRAL NARIÑO"/>
    <x v="2"/>
    <n v="4.59"/>
    <n v="4.3"/>
    <n v="4.5250000000000004"/>
    <n v="4.5"/>
    <n v="5"/>
    <n v="3.9125000000000001"/>
    <n v="4.43"/>
    <n v="4.43"/>
    <n v="4.6399999999999997"/>
    <s v="Eficiente"/>
  </r>
  <r>
    <n v="2025"/>
    <x v="1146"/>
    <x v="1144"/>
    <x v="5"/>
    <x v="1"/>
    <x v="0"/>
    <x v="0"/>
    <x v="32"/>
    <s v="ADMON CENTRAL SANTANDER"/>
    <x v="2"/>
    <n v="4.88"/>
    <n v="5"/>
    <n v="5"/>
    <n v="5"/>
    <n v="5"/>
    <n v="4.6500000000000004"/>
    <n v="4.91"/>
    <n v="4.91"/>
    <n v="4.9400000000000004"/>
    <s v="Eficiente"/>
  </r>
  <r>
    <n v="2025"/>
    <x v="1147"/>
    <x v="1145"/>
    <x v="2"/>
    <x v="1"/>
    <x v="0"/>
    <x v="0"/>
    <x v="32"/>
    <s v="ADMON CENTRAL ANTIOQUIA"/>
    <x v="2"/>
    <n v="4.585"/>
    <n v="4.95"/>
    <n v="4.75"/>
    <n v="4.5625"/>
    <n v="5"/>
    <n v="5"/>
    <n v="4.78"/>
    <n v="4.78"/>
    <n v="4.17"/>
    <s v="Eficiente"/>
  </r>
  <r>
    <n v="2025"/>
    <x v="1148"/>
    <x v="1146"/>
    <x v="23"/>
    <x v="1"/>
    <x v="0"/>
    <x v="0"/>
    <x v="32"/>
    <s v="ADMON CENTRAL CESAR"/>
    <x v="2"/>
    <n v="5"/>
    <n v="5"/>
    <n v="5"/>
    <n v="5"/>
    <n v="5"/>
    <n v="5"/>
    <n v="5"/>
    <n v="5"/>
    <n v="4.8499999999999996"/>
    <s v="Eficiente"/>
  </r>
  <r>
    <n v="2025"/>
    <x v="1149"/>
    <x v="1147"/>
    <x v="15"/>
    <x v="1"/>
    <x v="0"/>
    <x v="0"/>
    <x v="32"/>
    <s v="ADMON CENTRAL CUNDINAMARCA"/>
    <x v="2"/>
    <n v="4.62"/>
    <n v="5"/>
    <n v="4.8499999999999996"/>
    <n v="5"/>
    <n v="5"/>
    <n v="4.6749999999999998"/>
    <n v="4.83"/>
    <n v="4.83"/>
    <n v="4.83"/>
    <s v="Eficiente"/>
  </r>
  <r>
    <n v="2025"/>
    <x v="1150"/>
    <x v="1148"/>
    <x v="19"/>
    <x v="1"/>
    <x v="0"/>
    <x v="0"/>
    <x v="32"/>
    <s v="ADMON CENTRAL NORTE DE SANTANDER"/>
    <x v="2"/>
    <n v="4.5599999999999996"/>
    <n v="4.95"/>
    <n v="4.05"/>
    <n v="5"/>
    <n v="5"/>
    <n v="3.3"/>
    <n v="4.57"/>
    <n v="4.57"/>
    <n v="4.53"/>
    <s v="Eficiente"/>
  </r>
  <r>
    <n v="2025"/>
    <x v="1151"/>
    <x v="1149"/>
    <x v="17"/>
    <x v="1"/>
    <x v="0"/>
    <x v="0"/>
    <x v="32"/>
    <s v="ADMON CENTRAL VALLE DEL CAUCA"/>
    <x v="2"/>
    <n v="4.9400000000000004"/>
    <n v="5"/>
    <n v="4.7"/>
    <n v="5"/>
    <n v="5"/>
    <n v="5"/>
    <n v="4.96"/>
    <n v="4.96"/>
    <n v="4.9800000000000004"/>
    <s v="Eficiente"/>
  </r>
  <r>
    <n v="2025"/>
    <x v="1152"/>
    <x v="1150"/>
    <x v="2"/>
    <x v="1"/>
    <x v="0"/>
    <x v="0"/>
    <x v="32"/>
    <s v="ADMON CENTRAL ANTIOQUIA"/>
    <x v="1"/>
    <n v="4.68"/>
    <n v="4.95"/>
    <n v="4.2249999999999996"/>
    <n v="4.9124999999999996"/>
    <n v="5"/>
    <n v="3.9125000000000001"/>
    <n v="4.68"/>
    <n v="4.68"/>
    <n v="4.66"/>
    <s v="Eficiente"/>
  </r>
  <r>
    <n v="2025"/>
    <x v="1153"/>
    <x v="1151"/>
    <x v="24"/>
    <x v="1"/>
    <x v="0"/>
    <x v="0"/>
    <x v="32"/>
    <s v="ADMON CENTRAL CAQUETA"/>
    <x v="2"/>
    <n v="5"/>
    <n v="4.6666666666659999"/>
    <n v="5"/>
    <n v="5"/>
    <n v="1"/>
    <n v="5"/>
    <n v="4.75"/>
    <n v="4.75"/>
    <m/>
    <s v="Eficiente"/>
  </r>
  <r>
    <n v="2025"/>
    <x v="1154"/>
    <x v="1152"/>
    <x v="5"/>
    <x v="1"/>
    <x v="0"/>
    <x v="0"/>
    <x v="32"/>
    <s v="ADMON CENTRAL SANTANDER"/>
    <x v="2"/>
    <n v="4.76"/>
    <n v="5"/>
    <n v="3.2749999999999999"/>
    <n v="4.9249999999999998"/>
    <n v="5"/>
    <n v="3.9375"/>
    <n v="4.67"/>
    <n v="4.67"/>
    <n v="4.67"/>
    <s v="Eficiente"/>
  </r>
  <r>
    <n v="2025"/>
    <x v="1155"/>
    <x v="1153"/>
    <x v="21"/>
    <x v="1"/>
    <x v="0"/>
    <x v="0"/>
    <x v="32"/>
    <s v="ADMON CENTRAL SUCRE"/>
    <x v="2"/>
    <n v="5"/>
    <n v="5"/>
    <n v="3.625"/>
    <n v="5"/>
    <n v="5"/>
    <n v="4"/>
    <n v="4.78"/>
    <n v="4.78"/>
    <n v="4.78"/>
    <s v="Eficiente"/>
  </r>
  <r>
    <n v="2025"/>
    <x v="1156"/>
    <x v="1154"/>
    <x v="2"/>
    <x v="1"/>
    <x v="0"/>
    <x v="0"/>
    <x v="32"/>
    <s v="ADMON CENTRAL ANTIOQUIA"/>
    <x v="2"/>
    <n v="4.93"/>
    <n v="4.95"/>
    <n v="5"/>
    <n v="5"/>
    <n v="5"/>
    <n v="4.7625000000000002"/>
    <n v="4.92"/>
    <n v="4.92"/>
    <n v="4.5599999999999996"/>
    <s v="Eficiente"/>
  </r>
  <r>
    <n v="2025"/>
    <x v="1157"/>
    <x v="1155"/>
    <x v="8"/>
    <x v="1"/>
    <x v="0"/>
    <x v="0"/>
    <x v="32"/>
    <s v="ADMON CENTRAL BOLIVAR"/>
    <x v="2"/>
    <n v="4.75"/>
    <n v="5"/>
    <n v="4.7"/>
    <n v="4.8499999999999996"/>
    <n v="5"/>
    <n v="4.9124999999999996"/>
    <n v="4.87"/>
    <n v="4.87"/>
    <n v="4.8600000000000003"/>
    <s v="Eficiente"/>
  </r>
  <r>
    <n v="2025"/>
    <x v="1158"/>
    <x v="1156"/>
    <x v="8"/>
    <x v="1"/>
    <x v="0"/>
    <x v="0"/>
    <x v="32"/>
    <s v="ADMON CENTRAL BOLIVAR"/>
    <x v="3"/>
    <n v="4.67"/>
    <n v="4.9416666666660003"/>
    <n v="4"/>
    <n v="5"/>
    <n v="5"/>
    <n v="5"/>
    <n v="4.8099999999999996"/>
    <n v="4.8099999999999996"/>
    <n v="4.79"/>
    <s v="Eficiente"/>
  </r>
  <r>
    <n v="2025"/>
    <x v="1159"/>
    <x v="1157"/>
    <x v="25"/>
    <x v="1"/>
    <x v="0"/>
    <x v="0"/>
    <x v="32"/>
    <s v="ADMON CENTRAL CAUCA"/>
    <x v="2"/>
    <n v="4.9050000000000002"/>
    <n v="5"/>
    <n v="5"/>
    <n v="5"/>
    <n v="5"/>
    <n v="5"/>
    <n v="4.97"/>
    <n v="4.97"/>
    <n v="4.4400000000000004"/>
    <s v="Eficiente"/>
  </r>
  <r>
    <n v="2025"/>
    <x v="1160"/>
    <x v="1158"/>
    <x v="15"/>
    <x v="1"/>
    <x v="0"/>
    <x v="0"/>
    <x v="32"/>
    <s v="ADMON CENTRAL CUNDINAMARCA"/>
    <x v="6"/>
    <n v="4.9649999999999999"/>
    <n v="5"/>
    <n v="4.7"/>
    <n v="5"/>
    <n v="5"/>
    <n v="4.9124999999999996"/>
    <n v="4.95"/>
    <n v="4.95"/>
    <n v="5"/>
    <s v="Eficiente"/>
  </r>
  <r>
    <n v="2025"/>
    <x v="1161"/>
    <x v="1159"/>
    <x v="15"/>
    <x v="1"/>
    <x v="0"/>
    <x v="0"/>
    <x v="32"/>
    <s v="ADMON CENTRAL CUNDINAMARCA"/>
    <x v="2"/>
    <n v="4.8600000000000003"/>
    <n v="5"/>
    <n v="4.75"/>
    <n v="3.8374999999999999"/>
    <n v="5"/>
    <n v="5"/>
    <n v="4.79"/>
    <n v="4.79"/>
    <n v="4.71"/>
    <s v="Eficiente"/>
  </r>
  <r>
    <n v="2025"/>
    <x v="1162"/>
    <x v="1160"/>
    <x v="26"/>
    <x v="1"/>
    <x v="0"/>
    <x v="0"/>
    <x v="32"/>
    <s v="ADMON CENTRAL CHOCO"/>
    <x v="2"/>
    <n v="4.4000000000000004"/>
    <n v="5"/>
    <n v="3.3"/>
    <n v="4.8250000000000002"/>
    <n v="5"/>
    <n v="4.3"/>
    <n v="4.59"/>
    <n v="4.59"/>
    <m/>
    <s v="Eficiente"/>
  </r>
  <r>
    <n v="2025"/>
    <x v="1163"/>
    <x v="1161"/>
    <x v="22"/>
    <x v="1"/>
    <x v="0"/>
    <x v="0"/>
    <x v="32"/>
    <s v="ADMON CENTRAL HUILA"/>
    <x v="2"/>
    <n v="4.4450000000000003"/>
    <n v="4.915"/>
    <n v="4"/>
    <n v="4.3250000000000002"/>
    <n v="5"/>
    <n v="3.8"/>
    <n v="4.4800000000000004"/>
    <n v="4.4800000000000004"/>
    <n v="4.49"/>
    <s v="Eficiente"/>
  </r>
  <r>
    <n v="2025"/>
    <x v="1164"/>
    <x v="1162"/>
    <x v="27"/>
    <x v="1"/>
    <x v="0"/>
    <x v="0"/>
    <x v="32"/>
    <s v="ADMON CENTRAL GUAJIRA"/>
    <x v="7"/>
    <n v="4.87"/>
    <n v="5"/>
    <n v="4.3"/>
    <n v="4.9124999999999996"/>
    <n v="5"/>
    <n v="4.1500000000000004"/>
    <n v="4.79"/>
    <n v="4.79"/>
    <n v="4.72"/>
    <s v="Eficiente"/>
  </r>
  <r>
    <n v="2025"/>
    <x v="1165"/>
    <x v="1163"/>
    <x v="7"/>
    <x v="1"/>
    <x v="0"/>
    <x v="0"/>
    <x v="32"/>
    <s v="ADMON CENTRAL MAGDALENA"/>
    <x v="2"/>
    <n v="4.8600000000000003"/>
    <n v="5"/>
    <n v="5"/>
    <n v="5"/>
    <n v="5"/>
    <n v="4.8250000000000002"/>
    <n v="4.93"/>
    <n v="4.93"/>
    <n v="4.87"/>
    <s v="Eficiente"/>
  </r>
  <r>
    <n v="2025"/>
    <x v="1166"/>
    <x v="1164"/>
    <x v="13"/>
    <x v="1"/>
    <x v="0"/>
    <x v="0"/>
    <x v="32"/>
    <s v="ADMON CENTRAL META"/>
    <x v="2"/>
    <n v="4.5650000000000004"/>
    <n v="5"/>
    <n v="4.2249999999999996"/>
    <n v="3.9125000000000001"/>
    <n v="1"/>
    <n v="4.3875000000000002"/>
    <n v="4.47"/>
    <n v="4.47"/>
    <n v="4.55"/>
    <s v="Eficiente"/>
  </r>
  <r>
    <n v="2025"/>
    <x v="1167"/>
    <x v="1165"/>
    <x v="28"/>
    <x v="1"/>
    <x v="0"/>
    <x v="0"/>
    <x v="32"/>
    <s v="ADMON CENTRAL QUINDIO"/>
    <x v="3"/>
    <n v="4.53"/>
    <n v="4.8650000000000002"/>
    <n v="3"/>
    <n v="5"/>
    <n v="5"/>
    <n v="3.65"/>
    <n v="4.47"/>
    <n v="4.47"/>
    <n v="4.37"/>
    <s v="Eficiente"/>
  </r>
  <r>
    <n v="2025"/>
    <x v="1168"/>
    <x v="1166"/>
    <x v="18"/>
    <x v="1"/>
    <x v="0"/>
    <x v="0"/>
    <x v="32"/>
    <s v="ADMON CENTRAL TOLIMA"/>
    <x v="2"/>
    <n v="4.5999999999999996"/>
    <n v="5"/>
    <n v="5"/>
    <n v="5"/>
    <n v="5"/>
    <n v="3"/>
    <n v="4.62"/>
    <n v="4.62"/>
    <n v="4.3"/>
    <s v="Eficiente"/>
  </r>
  <r>
    <n v="2025"/>
    <x v="1169"/>
    <x v="1167"/>
    <x v="17"/>
    <x v="1"/>
    <x v="0"/>
    <x v="0"/>
    <x v="32"/>
    <s v="ADMON CENTRAL VALLE DEL CAUCA"/>
    <x v="1"/>
    <n v="4.7249999999999996"/>
    <n v="4.8250000000000002"/>
    <n v="5"/>
    <n v="5"/>
    <n v="5"/>
    <n v="4"/>
    <n v="4.76"/>
    <n v="4.76"/>
    <m/>
    <s v="Eficiente"/>
  </r>
  <r>
    <n v="2025"/>
    <x v="1170"/>
    <x v="1168"/>
    <x v="16"/>
    <x v="1"/>
    <x v="0"/>
    <x v="0"/>
    <x v="32"/>
    <s v="ADMON CENTRAL CASANARE"/>
    <x v="2"/>
    <n v="2.95"/>
    <n v="4.95"/>
    <n v="4"/>
    <n v="5"/>
    <n v="5"/>
    <n v="3"/>
    <n v="4.0199999999999996"/>
    <n v="4.0199999999999996"/>
    <n v="4.05"/>
    <s v="Eficiente"/>
  </r>
  <r>
    <n v="2025"/>
    <x v="1171"/>
    <x v="1169"/>
    <x v="16"/>
    <x v="1"/>
    <x v="0"/>
    <x v="0"/>
    <x v="32"/>
    <s v="ADMON CENTRAL CASANARE"/>
    <x v="2"/>
    <n v="4.9400000000000004"/>
    <n v="5"/>
    <n v="5"/>
    <n v="5"/>
    <n v="5"/>
    <n v="4.6749999999999998"/>
    <n v="4.9400000000000004"/>
    <n v="4.9400000000000004"/>
    <n v="4.9400000000000004"/>
    <s v="Eficiente"/>
  </r>
  <r>
    <n v="2025"/>
    <x v="1172"/>
    <x v="1170"/>
    <x v="2"/>
    <x v="1"/>
    <x v="0"/>
    <x v="0"/>
    <x v="32"/>
    <s v="ADMON CENTRAL ANTIOQUIA"/>
    <x v="2"/>
    <n v="5"/>
    <n v="4.7750000000000004"/>
    <n v="4.8499999999999996"/>
    <n v="4.3250000000000002"/>
    <n v="5"/>
    <n v="4.9124999999999996"/>
    <n v="4.8499999999999996"/>
    <n v="4.8499999999999996"/>
    <n v="4.5999999999999996"/>
    <s v="Eficiente"/>
  </r>
  <r>
    <n v="2025"/>
    <x v="1173"/>
    <x v="1171"/>
    <x v="2"/>
    <x v="1"/>
    <x v="0"/>
    <x v="0"/>
    <x v="32"/>
    <s v="ADMON CENTRAL ANTIOQUIA"/>
    <x v="5"/>
    <n v="4.8250000000000002"/>
    <n v="5"/>
    <n v="4.7"/>
    <n v="5"/>
    <n v="5"/>
    <n v="4.8250000000000002"/>
    <n v="4.9000000000000004"/>
    <n v="4.9000000000000004"/>
    <n v="4.8600000000000003"/>
    <s v="Eficiente"/>
  </r>
  <r>
    <n v="2025"/>
    <x v="1174"/>
    <x v="1172"/>
    <x v="1"/>
    <x v="1"/>
    <x v="0"/>
    <x v="0"/>
    <x v="32"/>
    <s v="ADMON CENTRAL BOYACA"/>
    <x v="2"/>
    <n v="5"/>
    <n v="5"/>
    <n v="5"/>
    <n v="5"/>
    <n v="5"/>
    <n v="3"/>
    <n v="4.75"/>
    <n v="4.75"/>
    <n v="4.51"/>
    <s v="Eficiente"/>
  </r>
  <r>
    <n v="2025"/>
    <x v="1175"/>
    <x v="1173"/>
    <x v="1"/>
    <x v="1"/>
    <x v="0"/>
    <x v="0"/>
    <x v="32"/>
    <s v="ADMON CENTRAL BOYACA"/>
    <x v="2"/>
    <n v="5"/>
    <n v="5"/>
    <n v="5"/>
    <n v="5"/>
    <n v="5"/>
    <n v="4"/>
    <n v="4.87"/>
    <n v="4.87"/>
    <n v="4.92"/>
    <s v="Eficiente"/>
  </r>
  <r>
    <n v="2025"/>
    <x v="1176"/>
    <x v="1174"/>
    <x v="4"/>
    <x v="1"/>
    <x v="0"/>
    <x v="0"/>
    <x v="32"/>
    <s v="ADMON CENTRAL ATLANTICO"/>
    <x v="2"/>
    <n v="4.4000000000000004"/>
    <n v="4.833333333333"/>
    <n v="4"/>
    <n v="5"/>
    <n v="5"/>
    <n v="4.0875000000000004"/>
    <n v="4.57"/>
    <n v="4.57"/>
    <n v="4.21"/>
    <s v="Eficiente"/>
  </r>
  <r>
    <n v="2025"/>
    <x v="1177"/>
    <x v="1175"/>
    <x v="1"/>
    <x v="1"/>
    <x v="0"/>
    <x v="0"/>
    <x v="32"/>
    <s v="ADMON CENTRAL BOYACA"/>
    <x v="2"/>
    <n v="5"/>
    <n v="5"/>
    <n v="5"/>
    <n v="5"/>
    <n v="5"/>
    <n v="4.6500000000000004"/>
    <n v="4.95"/>
    <n v="4.95"/>
    <n v="4.59"/>
    <s v="Eficiente"/>
  </r>
  <r>
    <n v="2025"/>
    <x v="1178"/>
    <x v="1176"/>
    <x v="1"/>
    <x v="1"/>
    <x v="0"/>
    <x v="0"/>
    <x v="32"/>
    <s v="ADMON CENTRAL BOYACA"/>
    <x v="2"/>
    <n v="4.6449999999999996"/>
    <n v="4.97"/>
    <n v="5"/>
    <n v="4.7625000000000002"/>
    <n v="5"/>
    <n v="2.8250000000000002"/>
    <n v="4.5599999999999996"/>
    <n v="4.5599999999999996"/>
    <n v="4.1399999999999997"/>
    <s v="Eficiente"/>
  </r>
  <r>
    <n v="2025"/>
    <x v="1179"/>
    <x v="1177"/>
    <x v="1"/>
    <x v="1"/>
    <x v="0"/>
    <x v="0"/>
    <x v="32"/>
    <s v="ADMON CENTRAL BOYACA"/>
    <x v="2"/>
    <n v="4.7450000000000001"/>
    <n v="4.7750000000000004"/>
    <n v="4.2249999999999996"/>
    <n v="4.5"/>
    <n v="5"/>
    <n v="4.8499999999999996"/>
    <n v="4.75"/>
    <n v="4.75"/>
    <n v="4.58"/>
    <s v="Eficiente"/>
  </r>
  <r>
    <n v="2025"/>
    <x v="1180"/>
    <x v="1178"/>
    <x v="1"/>
    <x v="1"/>
    <x v="0"/>
    <x v="0"/>
    <x v="32"/>
    <s v="ADMON CENTRAL BOYACA"/>
    <x v="2"/>
    <n v="4.26"/>
    <n v="5"/>
    <n v="5"/>
    <n v="5"/>
    <n v="5"/>
    <n v="4.8250000000000002"/>
    <n v="4.74"/>
    <n v="4.74"/>
    <n v="4.74"/>
    <s v="Eficiente"/>
  </r>
  <r>
    <n v="2025"/>
    <x v="1181"/>
    <x v="1179"/>
    <x v="25"/>
    <x v="1"/>
    <x v="0"/>
    <x v="0"/>
    <x v="32"/>
    <s v="ADMON CENTRAL CAUCA"/>
    <x v="2"/>
    <n v="3.44"/>
    <n v="5"/>
    <n v="4.45"/>
    <n v="4.8499999999999996"/>
    <n v="5"/>
    <n v="3.5375000000000001"/>
    <n v="4.2699999999999996"/>
    <n v="4.2699999999999996"/>
    <n v="4.74"/>
    <s v="Eficiente"/>
  </r>
  <r>
    <n v="2025"/>
    <x v="1182"/>
    <x v="1180"/>
    <x v="23"/>
    <x v="1"/>
    <x v="0"/>
    <x v="0"/>
    <x v="32"/>
    <s v="ADMON CENTRAL CESAR"/>
    <x v="2"/>
    <n v="4.26"/>
    <n v="4.7750000000000004"/>
    <n v="5"/>
    <n v="4.6749999999999998"/>
    <n v="5"/>
    <n v="4.1500000000000004"/>
    <n v="4.58"/>
    <n v="4.58"/>
    <n v="3.77"/>
    <s v="Eficiente"/>
  </r>
  <r>
    <n v="2025"/>
    <x v="1183"/>
    <x v="1181"/>
    <x v="22"/>
    <x v="1"/>
    <x v="0"/>
    <x v="0"/>
    <x v="32"/>
    <s v="ADMON CENTRAL HUILA"/>
    <x v="2"/>
    <n v="5"/>
    <n v="5"/>
    <n v="5"/>
    <n v="5"/>
    <n v="5"/>
    <n v="5"/>
    <n v="5"/>
    <n v="5"/>
    <n v="4.97"/>
    <s v="Eficiente"/>
  </r>
  <r>
    <n v="2025"/>
    <x v="1184"/>
    <x v="1182"/>
    <x v="5"/>
    <x v="1"/>
    <x v="0"/>
    <x v="0"/>
    <x v="32"/>
    <s v="ADMON CENTRAL SANTANDER"/>
    <x v="2"/>
    <n v="4.53"/>
    <n v="5"/>
    <n v="4.75"/>
    <n v="4.8499999999999996"/>
    <n v="5"/>
    <n v="4.6749999999999998"/>
    <n v="4.7699999999999996"/>
    <n v="4.7699999999999996"/>
    <n v="4.75"/>
    <s v="Eficiente"/>
  </r>
  <r>
    <n v="2025"/>
    <x v="1185"/>
    <x v="1183"/>
    <x v="5"/>
    <x v="1"/>
    <x v="0"/>
    <x v="0"/>
    <x v="32"/>
    <s v="ADMON CENTRAL SANTANDER"/>
    <x v="2"/>
    <n v="5"/>
    <n v="5"/>
    <n v="4.75"/>
    <n v="5"/>
    <n v="5"/>
    <n v="5"/>
    <n v="4.9800000000000004"/>
    <n v="4.9800000000000004"/>
    <n v="4.8899999999999997"/>
    <s v="Eficiente"/>
  </r>
  <r>
    <n v="2025"/>
    <x v="1186"/>
    <x v="1184"/>
    <x v="4"/>
    <x v="1"/>
    <x v="0"/>
    <x v="0"/>
    <x v="32"/>
    <s v="ADMON CENTRAL ATLANTICO"/>
    <x v="1"/>
    <n v="4.5999999999999996"/>
    <n v="5"/>
    <n v="5"/>
    <n v="4.9124999999999996"/>
    <n v="5"/>
    <n v="4"/>
    <n v="4.7300000000000004"/>
    <n v="4.7300000000000004"/>
    <n v="4.95"/>
    <s v="Eficiente"/>
  </r>
  <r>
    <n v="2025"/>
    <x v="1187"/>
    <x v="1185"/>
    <x v="8"/>
    <x v="1"/>
    <x v="0"/>
    <x v="0"/>
    <x v="32"/>
    <s v="ADMON CENTRAL BOLIVAR"/>
    <x v="2"/>
    <n v="4.7750000000000004"/>
    <n v="4.9649999999999999"/>
    <n v="5"/>
    <n v="5"/>
    <n v="5"/>
    <n v="4.7625000000000002"/>
    <n v="4.87"/>
    <n v="4.87"/>
    <n v="4.8099999999999996"/>
    <s v="Eficiente"/>
  </r>
  <r>
    <n v="2025"/>
    <x v="1188"/>
    <x v="1186"/>
    <x v="1"/>
    <x v="1"/>
    <x v="0"/>
    <x v="0"/>
    <x v="32"/>
    <s v="ADMON CENTRAL BOYACA"/>
    <x v="2"/>
    <n v="5"/>
    <n v="5"/>
    <n v="3"/>
    <n v="4.5875000000000004"/>
    <n v="3.7"/>
    <n v="4.1500000000000004"/>
    <n v="4.67"/>
    <n v="4.67"/>
    <n v="4.63"/>
    <s v="Eficiente"/>
  </r>
  <r>
    <n v="2025"/>
    <x v="1189"/>
    <x v="1187"/>
    <x v="10"/>
    <x v="1"/>
    <x v="0"/>
    <x v="0"/>
    <x v="32"/>
    <s v="ADMON CENTRAL CALDAS"/>
    <x v="2"/>
    <n v="4.8899999999999997"/>
    <n v="4.84"/>
    <n v="4.3"/>
    <n v="4.9124999999999996"/>
    <n v="5"/>
    <n v="4.8499999999999996"/>
    <n v="4.83"/>
    <n v="4.83"/>
    <n v="4.88"/>
    <s v="Eficiente"/>
  </r>
  <r>
    <n v="2025"/>
    <x v="1190"/>
    <x v="1188"/>
    <x v="25"/>
    <x v="1"/>
    <x v="0"/>
    <x v="0"/>
    <x v="32"/>
    <s v="ADMON CENTRAL CAUCA"/>
    <x v="2"/>
    <n v="3.7"/>
    <n v="5"/>
    <n v="4.75"/>
    <n v="4.9249999999999998"/>
    <n v="5"/>
    <n v="3.4125000000000001"/>
    <n v="4.37"/>
    <n v="4.37"/>
    <n v="4.24"/>
    <s v="Eficiente"/>
  </r>
  <r>
    <n v="2025"/>
    <x v="1191"/>
    <x v="1189"/>
    <x v="3"/>
    <x v="1"/>
    <x v="0"/>
    <x v="0"/>
    <x v="32"/>
    <s v="ADMON CENTRAL NARIÑO"/>
    <x v="2"/>
    <n v="4.46"/>
    <n v="4.5333333333330001"/>
    <n v="4.5250000000000004"/>
    <n v="4.8250000000000002"/>
    <n v="5"/>
    <n v="3.9125000000000001"/>
    <n v="4.5"/>
    <n v="4.5"/>
    <n v="4.25"/>
    <s v="Eficiente"/>
  </r>
  <r>
    <n v="2025"/>
    <x v="1192"/>
    <x v="1190"/>
    <x v="5"/>
    <x v="1"/>
    <x v="0"/>
    <x v="0"/>
    <x v="32"/>
    <s v="ADMON CENTRAL SANTANDER"/>
    <x v="2"/>
    <n v="5"/>
    <n v="5"/>
    <n v="5"/>
    <n v="4.9124999999999996"/>
    <n v="5"/>
    <n v="5"/>
    <n v="4.9800000000000004"/>
    <n v="4.9800000000000004"/>
    <n v="4.9800000000000004"/>
    <s v="Eficiente"/>
  </r>
  <r>
    <n v="2025"/>
    <x v="1193"/>
    <x v="1191"/>
    <x v="21"/>
    <x v="1"/>
    <x v="0"/>
    <x v="0"/>
    <x v="32"/>
    <s v="ADMON CENTRAL SUCRE"/>
    <x v="2"/>
    <n v="4.67"/>
    <n v="5"/>
    <n v="4"/>
    <n v="5"/>
    <n v="5"/>
    <n v="4.5"/>
    <n v="4.7699999999999996"/>
    <n v="4.7699999999999996"/>
    <n v="4.75"/>
    <s v="Eficiente"/>
  </r>
  <r>
    <n v="2025"/>
    <x v="1194"/>
    <x v="1192"/>
    <x v="17"/>
    <x v="1"/>
    <x v="0"/>
    <x v="0"/>
    <x v="32"/>
    <s v="ADMON CENTRAL VALLE DEL CAUCA"/>
    <x v="2"/>
    <n v="4.55"/>
    <n v="5"/>
    <n v="4.55"/>
    <n v="5"/>
    <n v="5"/>
    <n v="4.5"/>
    <n v="4.76"/>
    <n v="4.76"/>
    <n v="4.7300000000000004"/>
    <s v="Eficiente"/>
  </r>
  <r>
    <n v="2025"/>
    <x v="1195"/>
    <x v="1193"/>
    <x v="2"/>
    <x v="1"/>
    <x v="0"/>
    <x v="0"/>
    <x v="32"/>
    <s v="ADMON CENTRAL ANTIOQUIA"/>
    <x v="2"/>
    <n v="4.93"/>
    <n v="4.623333333333"/>
    <n v="3"/>
    <n v="4.6624999999999996"/>
    <n v="1"/>
    <n v="4.1749999999999998"/>
    <n v="4.41"/>
    <n v="4.41"/>
    <n v="4.16"/>
    <s v="Eficiente"/>
  </r>
  <r>
    <n v="2025"/>
    <x v="1196"/>
    <x v="1194"/>
    <x v="2"/>
    <x v="1"/>
    <x v="0"/>
    <x v="0"/>
    <x v="32"/>
    <s v="ADMON CENTRAL ANTIOQUIA"/>
    <x v="2"/>
    <n v="4.5149999999999997"/>
    <n v="4.6316666666659998"/>
    <n v="2.85"/>
    <n v="4.2625000000000002"/>
    <n v="5"/>
    <n v="3.625"/>
    <n v="4.3"/>
    <n v="4.3"/>
    <n v="4.34"/>
    <s v="Eficiente"/>
  </r>
  <r>
    <n v="2025"/>
    <x v="1197"/>
    <x v="1195"/>
    <x v="2"/>
    <x v="1"/>
    <x v="0"/>
    <x v="0"/>
    <x v="32"/>
    <s v="ADMON CENTRAL ANTIOQUIA"/>
    <x v="2"/>
    <n v="5"/>
    <n v="5"/>
    <n v="5"/>
    <n v="5"/>
    <n v="5"/>
    <n v="5"/>
    <n v="5"/>
    <n v="5"/>
    <n v="4.78"/>
    <s v="Eficiente"/>
  </r>
  <r>
    <n v="2025"/>
    <x v="1198"/>
    <x v="1196"/>
    <x v="4"/>
    <x v="1"/>
    <x v="0"/>
    <x v="0"/>
    <x v="32"/>
    <s v="ADMON CENTRAL ATLANTICO"/>
    <x v="2"/>
    <n v="4.9400000000000004"/>
    <n v="5"/>
    <n v="5"/>
    <n v="5"/>
    <n v="5"/>
    <n v="5"/>
    <n v="4.9800000000000004"/>
    <n v="4.9800000000000004"/>
    <n v="4.9400000000000004"/>
    <s v="Eficiente"/>
  </r>
  <r>
    <n v="2025"/>
    <x v="1199"/>
    <x v="1197"/>
    <x v="17"/>
    <x v="1"/>
    <x v="0"/>
    <x v="0"/>
    <x v="32"/>
    <s v="ADMON CENTRAL VALLE DEL CAUCA"/>
    <x v="6"/>
    <n v="5"/>
    <n v="5"/>
    <n v="5"/>
    <n v="5"/>
    <n v="5"/>
    <n v="4.6749999999999998"/>
    <n v="4.95"/>
    <n v="4.95"/>
    <n v="4.93"/>
    <s v="Eficiente"/>
  </r>
  <r>
    <n v="2025"/>
    <x v="1200"/>
    <x v="1198"/>
    <x v="1"/>
    <x v="1"/>
    <x v="0"/>
    <x v="0"/>
    <x v="32"/>
    <s v="ADMON CENTRAL BOYACA"/>
    <x v="2"/>
    <n v="4.2699999999999996"/>
    <n v="4"/>
    <n v="4.3250000000000002"/>
    <n v="5"/>
    <n v="5"/>
    <n v="3.7374999999999998"/>
    <n v="4.32"/>
    <n v="4.32"/>
    <n v="4.24"/>
    <s v="Eficiente"/>
  </r>
  <r>
    <n v="2025"/>
    <x v="1201"/>
    <x v="1199"/>
    <x v="1"/>
    <x v="1"/>
    <x v="0"/>
    <x v="0"/>
    <x v="32"/>
    <s v="ADMON CENTRAL BOYACA"/>
    <x v="2"/>
    <n v="5"/>
    <n v="4.95"/>
    <n v="5"/>
    <n v="4.8499999999999996"/>
    <n v="5"/>
    <n v="4.6749999999999998"/>
    <n v="4.92"/>
    <n v="4.92"/>
    <n v="4.87"/>
    <s v="Eficiente"/>
  </r>
  <r>
    <n v="2025"/>
    <x v="1202"/>
    <x v="1200"/>
    <x v="15"/>
    <x v="1"/>
    <x v="0"/>
    <x v="0"/>
    <x v="32"/>
    <s v="ADMON CENTRAL CUNDINAMARCA"/>
    <x v="3"/>
    <n v="4.87"/>
    <n v="5"/>
    <n v="5"/>
    <n v="5"/>
    <n v="5"/>
    <n v="5"/>
    <n v="4.95"/>
    <n v="4.95"/>
    <n v="4.91"/>
    <s v="Eficiente"/>
  </r>
  <r>
    <n v="2025"/>
    <x v="1203"/>
    <x v="1201"/>
    <x v="15"/>
    <x v="1"/>
    <x v="0"/>
    <x v="0"/>
    <x v="32"/>
    <s v="ADMON CENTRAL CUNDINAMARCA"/>
    <x v="2"/>
    <n v="5"/>
    <n v="5"/>
    <n v="5"/>
    <n v="5"/>
    <n v="5"/>
    <n v="4.5"/>
    <n v="4.93"/>
    <n v="4.93"/>
    <n v="4.93"/>
    <s v="Eficiente"/>
  </r>
  <r>
    <n v="2025"/>
    <x v="1204"/>
    <x v="1202"/>
    <x v="15"/>
    <x v="1"/>
    <x v="0"/>
    <x v="0"/>
    <x v="32"/>
    <s v="ADMON CENTRAL CUNDINAMARCA"/>
    <x v="2"/>
    <n v="4.9400000000000004"/>
    <n v="5"/>
    <n v="4.75"/>
    <n v="5"/>
    <n v="5"/>
    <n v="5"/>
    <n v="4.96"/>
    <n v="4.96"/>
    <n v="4.9400000000000004"/>
    <s v="Eficiente"/>
  </r>
  <r>
    <n v="2025"/>
    <x v="1205"/>
    <x v="1203"/>
    <x v="26"/>
    <x v="1"/>
    <x v="0"/>
    <x v="0"/>
    <x v="32"/>
    <s v="ADMON CENTRAL CHOCO"/>
    <x v="2"/>
    <n v="4.47"/>
    <n v="4.9649999999999999"/>
    <n v="3.1"/>
    <n v="4.7874999999999996"/>
    <n v="3.6"/>
    <n v="4.7374999999999998"/>
    <n v="4.59"/>
    <n v="4.59"/>
    <n v="4.57"/>
    <s v="Eficiente"/>
  </r>
  <r>
    <n v="2025"/>
    <x v="1206"/>
    <x v="1204"/>
    <x v="27"/>
    <x v="1"/>
    <x v="0"/>
    <x v="0"/>
    <x v="32"/>
    <s v="ADMON CENTRAL GUAJIRA"/>
    <x v="3"/>
    <n v="4.41"/>
    <n v="4.9649999999999999"/>
    <n v="1.75"/>
    <n v="5"/>
    <n v="5"/>
    <n v="4"/>
    <n v="4.46"/>
    <n v="4.46"/>
    <n v="4.43"/>
    <s v="Eficiente"/>
  </r>
  <r>
    <n v="2025"/>
    <x v="1207"/>
    <x v="1205"/>
    <x v="3"/>
    <x v="1"/>
    <x v="0"/>
    <x v="0"/>
    <x v="32"/>
    <s v="ADMON CENTRAL NARIÑO"/>
    <x v="2"/>
    <n v="4.55"/>
    <n v="4.95"/>
    <n v="4"/>
    <n v="4.9124999999999996"/>
    <n v="5"/>
    <n v="3.3250000000000002"/>
    <n v="4.55"/>
    <n v="4.55"/>
    <n v="4.59"/>
    <s v="Eficiente"/>
  </r>
  <r>
    <n v="2025"/>
    <x v="1208"/>
    <x v="1206"/>
    <x v="3"/>
    <x v="1"/>
    <x v="0"/>
    <x v="0"/>
    <x v="32"/>
    <s v="ADMON CENTRAL NARIÑO"/>
    <x v="7"/>
    <n v="4.46"/>
    <n v="4.6666666666659999"/>
    <n v="5"/>
    <n v="5"/>
    <n v="5"/>
    <n v="2.1749999999999998"/>
    <n v="4.3499999999999996"/>
    <n v="4.3499999999999996"/>
    <n v="4.95"/>
    <s v="Eficiente"/>
  </r>
  <r>
    <n v="2025"/>
    <x v="1209"/>
    <x v="1207"/>
    <x v="5"/>
    <x v="1"/>
    <x v="0"/>
    <x v="0"/>
    <x v="32"/>
    <s v="ADMON CENTRAL SANTANDER"/>
    <x v="2"/>
    <n v="4.87"/>
    <n v="5"/>
    <n v="4.5250000000000004"/>
    <n v="5"/>
    <n v="5"/>
    <n v="5"/>
    <n v="4.92"/>
    <n v="4.92"/>
    <n v="4.92"/>
    <s v="Eficiente"/>
  </r>
  <r>
    <n v="2025"/>
    <x v="1210"/>
    <x v="1208"/>
    <x v="21"/>
    <x v="1"/>
    <x v="0"/>
    <x v="0"/>
    <x v="32"/>
    <s v="ADMON CENTRAL SUCRE"/>
    <x v="2"/>
    <n v="4.8"/>
    <n v="4.7666666666659996"/>
    <n v="4.5999999999999996"/>
    <n v="5"/>
    <n v="5"/>
    <n v="4.0625"/>
    <n v="4.72"/>
    <n v="4.72"/>
    <n v="4.75"/>
    <s v="Eficiente"/>
  </r>
  <r>
    <n v="2025"/>
    <x v="1211"/>
    <x v="1209"/>
    <x v="2"/>
    <x v="1"/>
    <x v="0"/>
    <x v="0"/>
    <x v="32"/>
    <s v="ADMON CENTRAL ANTIOQUIA"/>
    <x v="3"/>
    <n v="4.75"/>
    <n v="4.95"/>
    <n v="5"/>
    <n v="5"/>
    <n v="5"/>
    <n v="4.7"/>
    <n v="4.8600000000000003"/>
    <n v="4.8600000000000003"/>
    <n v="4.9000000000000004"/>
    <s v="Eficiente"/>
  </r>
  <r>
    <n v="2025"/>
    <x v="1212"/>
    <x v="1210"/>
    <x v="2"/>
    <x v="1"/>
    <x v="0"/>
    <x v="0"/>
    <x v="32"/>
    <s v="ADMON CENTRAL ANTIOQUIA"/>
    <x v="6"/>
    <n v="4.4550000000000001"/>
    <n v="4.9649999999999999"/>
    <n v="3.8"/>
    <n v="4.5999999999999996"/>
    <n v="3.7"/>
    <n v="3.5874999999999999"/>
    <n v="4.46"/>
    <n v="4.46"/>
    <n v="4.3099999999999996"/>
    <s v="Eficiente"/>
  </r>
  <r>
    <n v="2025"/>
    <x v="1213"/>
    <x v="1211"/>
    <x v="4"/>
    <x v="1"/>
    <x v="0"/>
    <x v="0"/>
    <x v="32"/>
    <s v="ADMON CENTRAL ATLANTICO"/>
    <x v="2"/>
    <n v="4.5750000000000002"/>
    <n v="4.7750000000000004"/>
    <n v="5"/>
    <n v="5"/>
    <n v="4.4000000000000004"/>
    <n v="4"/>
    <n v="4.68"/>
    <n v="4.68"/>
    <n v="4.9800000000000004"/>
    <s v="Eficiente"/>
  </r>
  <r>
    <n v="2025"/>
    <x v="1214"/>
    <x v="1212"/>
    <x v="8"/>
    <x v="1"/>
    <x v="0"/>
    <x v="0"/>
    <x v="32"/>
    <s v="ADMON CENTRAL BOLIVAR"/>
    <x v="1"/>
    <n v="4.4800000000000004"/>
    <n v="4.9416666666660003"/>
    <n v="4.45"/>
    <n v="4.9124999999999996"/>
    <n v="5"/>
    <n v="3.7625000000000002"/>
    <n v="4.6100000000000003"/>
    <n v="4.6100000000000003"/>
    <m/>
    <s v="Eficiente"/>
  </r>
  <r>
    <n v="2025"/>
    <x v="1215"/>
    <x v="1213"/>
    <x v="1"/>
    <x v="1"/>
    <x v="0"/>
    <x v="0"/>
    <x v="32"/>
    <s v="ADMON CENTRAL BOYACA"/>
    <x v="2"/>
    <n v="4.3049999999999997"/>
    <n v="4.9416666666660003"/>
    <n v="4.375"/>
    <n v="4.8250000000000002"/>
    <n v="4.4000000000000004"/>
    <n v="4.2625000000000002"/>
    <n v="4.58"/>
    <n v="4.58"/>
    <n v="4.13"/>
    <s v="Eficiente"/>
  </r>
  <r>
    <n v="2025"/>
    <x v="1216"/>
    <x v="1214"/>
    <x v="15"/>
    <x v="1"/>
    <x v="0"/>
    <x v="0"/>
    <x v="32"/>
    <s v="ADMON CENTRAL CUNDINAMARCA"/>
    <x v="2"/>
    <n v="4.76"/>
    <n v="4.84"/>
    <n v="4.4000000000000004"/>
    <n v="5"/>
    <n v="5"/>
    <n v="4.4375"/>
    <n v="4.75"/>
    <n v="4.75"/>
    <n v="4.3899999999999997"/>
    <s v="Eficiente"/>
  </r>
  <r>
    <n v="2025"/>
    <x v="1217"/>
    <x v="1215"/>
    <x v="15"/>
    <x v="1"/>
    <x v="0"/>
    <x v="0"/>
    <x v="32"/>
    <s v="ADMON CENTRAL CUNDINAMARCA"/>
    <x v="2"/>
    <n v="4.6100000000000003"/>
    <n v="5"/>
    <n v="3.65"/>
    <n v="4.9124999999999996"/>
    <n v="3.7"/>
    <n v="4.8250000000000002"/>
    <n v="4.72"/>
    <n v="4.72"/>
    <n v="4.74"/>
    <s v="Eficiente"/>
  </r>
  <r>
    <n v="2025"/>
    <x v="1218"/>
    <x v="1216"/>
    <x v="3"/>
    <x v="1"/>
    <x v="0"/>
    <x v="0"/>
    <x v="32"/>
    <s v="ADMON CENTRAL NARIÑO"/>
    <x v="2"/>
    <n v="5"/>
    <n v="5"/>
    <n v="5"/>
    <n v="5"/>
    <n v="5"/>
    <n v="4.9124999999999996"/>
    <n v="4.9800000000000004"/>
    <n v="4.9800000000000004"/>
    <n v="4.9800000000000004"/>
    <s v="Eficiente"/>
  </r>
  <r>
    <n v="2025"/>
    <x v="1219"/>
    <x v="1217"/>
    <x v="18"/>
    <x v="1"/>
    <x v="0"/>
    <x v="0"/>
    <x v="32"/>
    <s v="ADMON CENTRAL TOLIMA"/>
    <x v="2"/>
    <n v="4.84"/>
    <n v="5"/>
    <n v="5"/>
    <n v="5"/>
    <n v="5"/>
    <n v="4.8250000000000002"/>
    <n v="4.92"/>
    <n v="4.92"/>
    <n v="4.92"/>
    <s v="Eficiente"/>
  </r>
  <r>
    <n v="2025"/>
    <x v="1220"/>
    <x v="1218"/>
    <x v="17"/>
    <x v="1"/>
    <x v="0"/>
    <x v="0"/>
    <x v="32"/>
    <s v="ADMON CENTRAL VALLE DEL CAUCA"/>
    <x v="2"/>
    <n v="4.93"/>
    <n v="5"/>
    <n v="4.75"/>
    <n v="5"/>
    <n v="5"/>
    <n v="5"/>
    <n v="4.96"/>
    <n v="4.96"/>
    <n v="4.91"/>
    <s v="Eficiente"/>
  </r>
  <r>
    <n v="2025"/>
    <x v="1221"/>
    <x v="1219"/>
    <x v="17"/>
    <x v="1"/>
    <x v="0"/>
    <x v="0"/>
    <x v="32"/>
    <s v="ADMON CENTRAL VALLE DEL CAUCA"/>
    <x v="2"/>
    <n v="5"/>
    <n v="5"/>
    <n v="4.5999999999999996"/>
    <n v="5"/>
    <n v="5"/>
    <n v="4.5"/>
    <n v="4.91"/>
    <n v="4.91"/>
    <n v="4.8499999999999996"/>
    <s v="Eficiente"/>
  </r>
  <r>
    <n v="2025"/>
    <x v="1222"/>
    <x v="1220"/>
    <x v="12"/>
    <x v="1"/>
    <x v="0"/>
    <x v="0"/>
    <x v="32"/>
    <s v="ADMON CENTRAL ARAUCA"/>
    <x v="2"/>
    <n v="4.88"/>
    <n v="4.95"/>
    <n v="5"/>
    <n v="5"/>
    <n v="5"/>
    <n v="4.5250000000000004"/>
    <n v="4.88"/>
    <n v="4.88"/>
    <n v="4.87"/>
    <s v="Eficiente"/>
  </r>
  <r>
    <n v="2025"/>
    <x v="1223"/>
    <x v="1221"/>
    <x v="16"/>
    <x v="1"/>
    <x v="0"/>
    <x v="0"/>
    <x v="32"/>
    <s v="ADMON CENTRAL CASANARE"/>
    <x v="2"/>
    <n v="5"/>
    <n v="5"/>
    <n v="5"/>
    <n v="5"/>
    <n v="5"/>
    <n v="4.0875000000000004"/>
    <n v="4.88"/>
    <n v="4.88"/>
    <n v="4.88"/>
    <s v="Eficiente"/>
  </r>
  <r>
    <n v="2025"/>
    <x v="1224"/>
    <x v="1222"/>
    <x v="2"/>
    <x v="1"/>
    <x v="0"/>
    <x v="0"/>
    <x v="32"/>
    <s v="ADMON CENTRAL ANTIOQUIA"/>
    <x v="2"/>
    <n v="4.76"/>
    <n v="4.8250000000000002"/>
    <n v="4.0750000000000002"/>
    <n v="5"/>
    <n v="5"/>
    <n v="5"/>
    <n v="4.84"/>
    <n v="4.84"/>
    <n v="4.7699999999999996"/>
    <s v="Eficiente"/>
  </r>
  <r>
    <n v="2025"/>
    <x v="1225"/>
    <x v="1223"/>
    <x v="2"/>
    <x v="1"/>
    <x v="0"/>
    <x v="0"/>
    <x v="32"/>
    <s v="ADMON CENTRAL ANTIOQUIA"/>
    <x v="3"/>
    <n v="3.335"/>
    <n v="4.2766666666660003"/>
    <n v="2.75"/>
    <n v="4.5250000000000004"/>
    <n v="4.4000000000000004"/>
    <n v="4.125"/>
    <n v="3.96"/>
    <n v="3.96"/>
    <n v="3.31"/>
    <s v="Adecuado"/>
  </r>
  <r>
    <n v="2025"/>
    <x v="1226"/>
    <x v="1224"/>
    <x v="4"/>
    <x v="1"/>
    <x v="0"/>
    <x v="0"/>
    <x v="32"/>
    <s v="ADMON CENTRAL ATLANTICO"/>
    <x v="2"/>
    <n v="3.0449999999999999"/>
    <n v="4.7050000000000001"/>
    <n v="4"/>
    <n v="3.6124999999999998"/>
    <n v="5"/>
    <n v="4.4749999999999996"/>
    <n v="4"/>
    <n v="4"/>
    <n v="4.87"/>
    <s v="Eficiente"/>
  </r>
  <r>
    <n v="2025"/>
    <x v="1227"/>
    <x v="1225"/>
    <x v="1"/>
    <x v="1"/>
    <x v="0"/>
    <x v="0"/>
    <x v="32"/>
    <s v="ADMON CENTRAL BOYACA"/>
    <x v="2"/>
    <n v="4.6449999999999996"/>
    <n v="5"/>
    <n v="5"/>
    <n v="5"/>
    <n v="4.3"/>
    <n v="4.6749999999999998"/>
    <n v="4.82"/>
    <n v="4.82"/>
    <n v="4.29"/>
    <s v="Eficiente"/>
  </r>
  <r>
    <n v="2025"/>
    <x v="1228"/>
    <x v="1226"/>
    <x v="1"/>
    <x v="1"/>
    <x v="0"/>
    <x v="0"/>
    <x v="32"/>
    <s v="ADMON CENTRAL BOYACA"/>
    <x v="2"/>
    <n v="4.87"/>
    <n v="5"/>
    <n v="4.5250000000000004"/>
    <n v="4.9124999999999996"/>
    <n v="5"/>
    <n v="4.7374999999999998"/>
    <n v="4.88"/>
    <n v="4.88"/>
    <n v="4.62"/>
    <s v="Eficiente"/>
  </r>
  <r>
    <n v="2025"/>
    <x v="1229"/>
    <x v="1227"/>
    <x v="25"/>
    <x v="1"/>
    <x v="0"/>
    <x v="0"/>
    <x v="32"/>
    <s v="ADMON CENTRAL CAUCA"/>
    <x v="2"/>
    <n v="4.93"/>
    <n v="5"/>
    <n v="2.7"/>
    <n v="4.9124999999999996"/>
    <n v="5"/>
    <n v="4.8499999999999996"/>
    <n v="4.8"/>
    <n v="4.8"/>
    <m/>
    <s v="Eficiente"/>
  </r>
  <r>
    <n v="2025"/>
    <x v="1230"/>
    <x v="1228"/>
    <x v="2"/>
    <x v="1"/>
    <x v="0"/>
    <x v="0"/>
    <x v="32"/>
    <s v="ADMON CENTRAL ANTIOQUIA"/>
    <x v="2"/>
    <n v="5"/>
    <n v="5"/>
    <n v="5"/>
    <n v="5"/>
    <n v="5"/>
    <n v="5"/>
    <n v="5"/>
    <n v="5"/>
    <n v="4.78"/>
    <s v="Eficiente"/>
  </r>
  <r>
    <n v="2025"/>
    <x v="1231"/>
    <x v="1229"/>
    <x v="2"/>
    <x v="1"/>
    <x v="0"/>
    <x v="0"/>
    <x v="32"/>
    <s v="ADMON CENTRAL ANTIOQUIA"/>
    <x v="2"/>
    <n v="5"/>
    <n v="5"/>
    <n v="4.75"/>
    <n v="4.3624999999999998"/>
    <n v="5"/>
    <n v="4.5875000000000004"/>
    <n v="4.8499999999999996"/>
    <n v="4.8499999999999996"/>
    <n v="4.82"/>
    <s v="Eficiente"/>
  </r>
  <r>
    <n v="2025"/>
    <x v="1232"/>
    <x v="1230"/>
    <x v="4"/>
    <x v="1"/>
    <x v="0"/>
    <x v="0"/>
    <x v="32"/>
    <s v="ADMON CENTRAL ATLANTICO"/>
    <x v="3"/>
    <n v="3.7850000000000001"/>
    <n v="4.9649999999999999"/>
    <n v="4.1500000000000004"/>
    <n v="4.7374999999999998"/>
    <n v="5"/>
    <n v="3.5"/>
    <n v="4.32"/>
    <n v="4.32"/>
    <n v="4.18"/>
    <s v="Eficiente"/>
  </r>
  <r>
    <n v="2025"/>
    <x v="1233"/>
    <x v="1231"/>
    <x v="8"/>
    <x v="1"/>
    <x v="0"/>
    <x v="0"/>
    <x v="32"/>
    <s v="ADMON CENTRAL BOLIVAR"/>
    <x v="2"/>
    <n v="4.5199999999999996"/>
    <n v="5"/>
    <n v="3.8"/>
    <n v="5"/>
    <n v="5"/>
    <n v="4.3250000000000002"/>
    <n v="4.6900000000000004"/>
    <n v="4.6900000000000004"/>
    <n v="4.38"/>
    <s v="Eficiente"/>
  </r>
  <r>
    <n v="2025"/>
    <x v="1234"/>
    <x v="1232"/>
    <x v="1"/>
    <x v="1"/>
    <x v="0"/>
    <x v="0"/>
    <x v="32"/>
    <s v="ADMON CENTRAL BOYACA"/>
    <x v="1"/>
    <n v="4.4349999999999996"/>
    <n v="4.95"/>
    <n v="5"/>
    <n v="4.9249999999999998"/>
    <n v="1"/>
    <n v="4.7625000000000002"/>
    <n v="4.6399999999999997"/>
    <n v="4.6399999999999997"/>
    <n v="4.3899999999999997"/>
    <s v="Eficiente"/>
  </r>
  <r>
    <n v="2025"/>
    <x v="1235"/>
    <x v="1233"/>
    <x v="1"/>
    <x v="1"/>
    <x v="0"/>
    <x v="0"/>
    <x v="32"/>
    <s v="ADMON CENTRAL BOYACA"/>
    <x v="2"/>
    <n v="4.7300000000000004"/>
    <n v="4.95"/>
    <n v="5"/>
    <n v="5"/>
    <n v="5"/>
    <n v="5"/>
    <n v="4.8899999999999997"/>
    <n v="4.8899999999999997"/>
    <n v="4.9800000000000004"/>
    <s v="Eficiente"/>
  </r>
  <r>
    <n v="2025"/>
    <x v="1236"/>
    <x v="1234"/>
    <x v="23"/>
    <x v="1"/>
    <x v="0"/>
    <x v="0"/>
    <x v="32"/>
    <s v="ADMON CENTRAL CESAR"/>
    <x v="2"/>
    <n v="4.66"/>
    <n v="5"/>
    <n v="4.05"/>
    <n v="5"/>
    <n v="5"/>
    <n v="4.0625"/>
    <n v="4.71"/>
    <n v="4.71"/>
    <n v="4.7300000000000004"/>
    <s v="Eficiente"/>
  </r>
  <r>
    <n v="2025"/>
    <x v="1237"/>
    <x v="1235"/>
    <x v="15"/>
    <x v="1"/>
    <x v="0"/>
    <x v="0"/>
    <x v="32"/>
    <s v="ADMON CENTRAL CUNDINAMARCA"/>
    <x v="2"/>
    <n v="4.9400000000000004"/>
    <n v="5"/>
    <n v="3.35"/>
    <n v="4"/>
    <n v="1"/>
    <n v="3.4750000000000001"/>
    <n v="4.43"/>
    <n v="4.43"/>
    <n v="4.46"/>
    <s v="Eficiente"/>
  </r>
  <r>
    <n v="2025"/>
    <x v="1238"/>
    <x v="1236"/>
    <x v="3"/>
    <x v="1"/>
    <x v="0"/>
    <x v="0"/>
    <x v="32"/>
    <s v="ADMON CENTRAL NARIÑO"/>
    <x v="2"/>
    <n v="3.94"/>
    <n v="4.7750000000000004"/>
    <n v="4.375"/>
    <n v="5"/>
    <n v="5"/>
    <n v="4.5"/>
    <n v="4.4800000000000004"/>
    <n v="4.4800000000000004"/>
    <n v="4.51"/>
    <s v="Eficiente"/>
  </r>
  <r>
    <n v="2025"/>
    <x v="1239"/>
    <x v="1237"/>
    <x v="1"/>
    <x v="1"/>
    <x v="0"/>
    <x v="0"/>
    <x v="32"/>
    <s v="ADMON CENTRAL BOYACA"/>
    <x v="2"/>
    <n v="4.5599999999999996"/>
    <n v="4.0049999999999999"/>
    <n v="4.0999999999999996"/>
    <n v="3.9874999999999998"/>
    <n v="3.7"/>
    <n v="3.9750000000000001"/>
    <n v="4.24"/>
    <n v="4.24"/>
    <n v="4.82"/>
    <s v="Eficiente"/>
  </r>
  <r>
    <n v="2025"/>
    <x v="1240"/>
    <x v="1238"/>
    <x v="15"/>
    <x v="1"/>
    <x v="0"/>
    <x v="0"/>
    <x v="32"/>
    <s v="ADMON CENTRAL CUNDINAMARCA"/>
    <x v="2"/>
    <n v="4.5750000000000002"/>
    <n v="4.97"/>
    <n v="5"/>
    <n v="5"/>
    <n v="5"/>
    <n v="4.7625000000000002"/>
    <n v="4.8099999999999996"/>
    <n v="4.8099999999999996"/>
    <n v="4.8099999999999996"/>
    <s v="Eficiente"/>
  </r>
  <r>
    <n v="2025"/>
    <x v="1241"/>
    <x v="1239"/>
    <x v="15"/>
    <x v="1"/>
    <x v="0"/>
    <x v="0"/>
    <x v="32"/>
    <s v="ADMON CENTRAL CUNDINAMARCA"/>
    <x v="2"/>
    <n v="3.94"/>
    <n v="5"/>
    <n v="4.5250000000000004"/>
    <n v="5"/>
    <n v="5"/>
    <n v="3"/>
    <n v="4.38"/>
    <n v="4.38"/>
    <n v="4.26"/>
    <s v="Eficiente"/>
  </r>
  <r>
    <n v="2025"/>
    <x v="1242"/>
    <x v="1240"/>
    <x v="19"/>
    <x v="1"/>
    <x v="0"/>
    <x v="0"/>
    <x v="32"/>
    <s v="ADMON CENTRAL NORTE DE SANTANDER"/>
    <x v="2"/>
    <n v="5"/>
    <n v="4.8833333333329998"/>
    <n v="4.8499999999999996"/>
    <n v="5"/>
    <n v="5"/>
    <n v="5"/>
    <n v="4.9400000000000004"/>
    <n v="4.9400000000000004"/>
    <n v="4.8899999999999997"/>
    <s v="Eficiente"/>
  </r>
  <r>
    <n v="2025"/>
    <x v="1243"/>
    <x v="1241"/>
    <x v="16"/>
    <x v="1"/>
    <x v="0"/>
    <x v="0"/>
    <x v="32"/>
    <s v="ADMON CENTRAL CASANARE"/>
    <x v="2"/>
    <n v="5"/>
    <n v="5"/>
    <n v="5"/>
    <n v="3.9125000000000001"/>
    <n v="5"/>
    <n v="4"/>
    <n v="4.7300000000000004"/>
    <n v="4.7300000000000004"/>
    <n v="4.75"/>
    <s v="Eficiente"/>
  </r>
  <r>
    <n v="2025"/>
    <x v="1244"/>
    <x v="1242"/>
    <x v="2"/>
    <x v="1"/>
    <x v="0"/>
    <x v="0"/>
    <x v="32"/>
    <s v="ADMON CENTRAL ANTIOQUIA"/>
    <x v="2"/>
    <n v="4.93"/>
    <n v="4.95"/>
    <n v="4.8499999999999996"/>
    <n v="5"/>
    <n v="5"/>
    <n v="5"/>
    <n v="4.95"/>
    <n v="4.95"/>
    <n v="4.8499999999999996"/>
    <s v="Eficiente"/>
  </r>
  <r>
    <n v="2025"/>
    <x v="1245"/>
    <x v="1243"/>
    <x v="2"/>
    <x v="1"/>
    <x v="0"/>
    <x v="0"/>
    <x v="32"/>
    <s v="ADMON CENTRAL ANTIOQUIA"/>
    <x v="2"/>
    <n v="3.5350000000000001"/>
    <n v="4.9416666666660003"/>
    <n v="4.0999999999999996"/>
    <n v="5"/>
    <n v="1"/>
    <n v="4.3875000000000002"/>
    <n v="4.26"/>
    <n v="4.26"/>
    <n v="4.07"/>
    <s v="Eficiente"/>
  </r>
  <r>
    <n v="2025"/>
    <x v="1246"/>
    <x v="1244"/>
    <x v="2"/>
    <x v="1"/>
    <x v="0"/>
    <x v="0"/>
    <x v="32"/>
    <s v="ADMON CENTRAL ANTIOQUIA"/>
    <x v="7"/>
    <n v="4.79"/>
    <n v="5"/>
    <n v="4.2249999999999996"/>
    <n v="4.9124999999999996"/>
    <n v="3.7"/>
    <n v="5"/>
    <n v="4.83"/>
    <n v="4.83"/>
    <n v="4.84"/>
    <s v="Eficiente"/>
  </r>
  <r>
    <n v="2025"/>
    <x v="1247"/>
    <x v="1245"/>
    <x v="8"/>
    <x v="1"/>
    <x v="0"/>
    <x v="0"/>
    <x v="32"/>
    <s v="ADMON CENTRAL BOLIVAR"/>
    <x v="2"/>
    <n v="4.0750000000000002"/>
    <n v="4.833333333333"/>
    <n v="5"/>
    <n v="5"/>
    <n v="5"/>
    <n v="3.5"/>
    <n v="4.46"/>
    <n v="4.46"/>
    <n v="4.8"/>
    <s v="Eficiente"/>
  </r>
  <r>
    <n v="2025"/>
    <x v="1248"/>
    <x v="1246"/>
    <x v="8"/>
    <x v="1"/>
    <x v="0"/>
    <x v="0"/>
    <x v="32"/>
    <s v="ADMON CENTRAL BOLIVAR"/>
    <x v="2"/>
    <n v="4.62"/>
    <n v="5"/>
    <n v="2"/>
    <n v="5"/>
    <n v="5"/>
    <n v="4.1500000000000004"/>
    <n v="4.58"/>
    <n v="4.58"/>
    <n v="4.84"/>
    <s v="Eficiente"/>
  </r>
  <r>
    <n v="2025"/>
    <x v="1249"/>
    <x v="1247"/>
    <x v="1"/>
    <x v="1"/>
    <x v="0"/>
    <x v="0"/>
    <x v="32"/>
    <s v="ADMON CENTRAL BOYACA"/>
    <x v="2"/>
    <n v="4.28"/>
    <n v="5"/>
    <n v="4.55"/>
    <n v="5"/>
    <n v="5"/>
    <n v="4.5875000000000004"/>
    <n v="4.6900000000000004"/>
    <n v="4.6900000000000004"/>
    <n v="4.6900000000000004"/>
    <s v="Eficiente"/>
  </r>
  <r>
    <n v="2025"/>
    <x v="1250"/>
    <x v="1248"/>
    <x v="15"/>
    <x v="1"/>
    <x v="0"/>
    <x v="0"/>
    <x v="32"/>
    <s v="ADMON CENTRAL CUNDINAMARCA"/>
    <x v="2"/>
    <n v="4.95"/>
    <n v="4.95"/>
    <n v="5"/>
    <n v="5"/>
    <n v="5"/>
    <n v="5"/>
    <n v="4.96"/>
    <n v="4.96"/>
    <n v="4.92"/>
    <s v="Eficiente"/>
  </r>
  <r>
    <n v="2025"/>
    <x v="1251"/>
    <x v="1249"/>
    <x v="15"/>
    <x v="1"/>
    <x v="0"/>
    <x v="0"/>
    <x v="32"/>
    <s v="ADMON CENTRAL CUNDINAMARCA"/>
    <x v="3"/>
    <n v="5"/>
    <n v="5"/>
    <n v="5"/>
    <n v="5"/>
    <n v="5"/>
    <n v="5"/>
    <n v="5"/>
    <n v="5"/>
    <n v="5"/>
    <s v="Eficiente"/>
  </r>
  <r>
    <n v="2025"/>
    <x v="1252"/>
    <x v="1250"/>
    <x v="3"/>
    <x v="1"/>
    <x v="0"/>
    <x v="0"/>
    <x v="32"/>
    <s v="ADMON CENTRAL NARIÑO"/>
    <x v="2"/>
    <n v="4.5049999999999999"/>
    <n v="4.833333333333"/>
    <n v="3.5750000000000002"/>
    <n v="4.4124999999999996"/>
    <n v="5"/>
    <n v="4"/>
    <n v="4.49"/>
    <n v="4.49"/>
    <n v="4.5599999999999996"/>
    <s v="Eficiente"/>
  </r>
  <r>
    <n v="2025"/>
    <x v="1253"/>
    <x v="1251"/>
    <x v="3"/>
    <x v="1"/>
    <x v="0"/>
    <x v="0"/>
    <x v="32"/>
    <s v="ADMON CENTRAL NARIÑO"/>
    <x v="2"/>
    <n v="4.8"/>
    <n v="4.95"/>
    <n v="5"/>
    <n v="4.5"/>
    <n v="5"/>
    <n v="4.6749999999999998"/>
    <n v="4.8099999999999996"/>
    <n v="4.8099999999999996"/>
    <n v="4.8"/>
    <s v="Eficiente"/>
  </r>
  <r>
    <n v="2025"/>
    <x v="1254"/>
    <x v="1252"/>
    <x v="14"/>
    <x v="1"/>
    <x v="0"/>
    <x v="0"/>
    <x v="32"/>
    <s v="ADMON CENTRAL RISARALDA"/>
    <x v="2"/>
    <n v="4.375"/>
    <n v="4.9416666666660003"/>
    <n v="3.7"/>
    <n v="4.5"/>
    <n v="5"/>
    <n v="3.85"/>
    <n v="4.49"/>
    <n v="4.49"/>
    <n v="4.46"/>
    <s v="Eficiente"/>
  </r>
  <r>
    <n v="2025"/>
    <x v="1255"/>
    <x v="1253"/>
    <x v="16"/>
    <x v="1"/>
    <x v="0"/>
    <x v="0"/>
    <x v="32"/>
    <s v="ADMON CENTRAL CASANARE"/>
    <x v="3"/>
    <n v="5"/>
    <n v="5"/>
    <n v="4.7"/>
    <n v="5"/>
    <n v="5"/>
    <n v="4.4124999999999996"/>
    <n v="4.9000000000000004"/>
    <n v="4.9000000000000004"/>
    <n v="4.9000000000000004"/>
    <s v="Eficiente"/>
  </r>
  <r>
    <n v="2025"/>
    <x v="1256"/>
    <x v="1254"/>
    <x v="30"/>
    <x v="1"/>
    <x v="0"/>
    <x v="0"/>
    <x v="32"/>
    <s v="ADMON CENTRAL AMAZONAS"/>
    <x v="2"/>
    <n v="4.0650000000000004"/>
    <n v="4.5549999999999997"/>
    <n v="4.1500000000000004"/>
    <n v="4.4249999999999998"/>
    <n v="3"/>
    <n v="3.7625000000000002"/>
    <n v="4.1500000000000004"/>
    <n v="4.1500000000000004"/>
    <n v="3.15"/>
    <s v="Eficiente"/>
  </r>
  <r>
    <n v="2025"/>
    <x v="1257"/>
    <x v="1255"/>
    <x v="2"/>
    <x v="1"/>
    <x v="0"/>
    <x v="0"/>
    <x v="32"/>
    <s v="ADMON CENTRAL ANTIOQUIA"/>
    <x v="2"/>
    <n v="4.2699999999999996"/>
    <n v="5"/>
    <n v="3.9249999999999998"/>
    <n v="4.9124999999999996"/>
    <n v="5"/>
    <n v="2.9125000000000001"/>
    <n v="4.43"/>
    <n v="4.43"/>
    <n v="4.1500000000000004"/>
    <s v="Eficiente"/>
  </r>
  <r>
    <n v="2025"/>
    <x v="1258"/>
    <x v="1256"/>
    <x v="4"/>
    <x v="1"/>
    <x v="0"/>
    <x v="0"/>
    <x v="32"/>
    <s v="ADMON CENTRAL ATLANTICO"/>
    <x v="2"/>
    <n v="4.5149999999999997"/>
    <n v="4.6666666666659999"/>
    <n v="4.7"/>
    <n v="4.6124999999999998"/>
    <n v="4.3"/>
    <n v="4.4124999999999996"/>
    <n v="4.5599999999999996"/>
    <n v="4.5599999999999996"/>
    <n v="4.4800000000000004"/>
    <s v="Eficiente"/>
  </r>
  <r>
    <n v="2025"/>
    <x v="1259"/>
    <x v="1257"/>
    <x v="10"/>
    <x v="1"/>
    <x v="0"/>
    <x v="0"/>
    <x v="32"/>
    <s v="ADMON CENTRAL CALDAS"/>
    <x v="2"/>
    <n v="5"/>
    <n v="5"/>
    <n v="3.3"/>
    <n v="5"/>
    <n v="5"/>
    <n v="5"/>
    <n v="4.8899999999999997"/>
    <n v="4.8899999999999997"/>
    <m/>
    <s v="Eficiente"/>
  </r>
  <r>
    <n v="2025"/>
    <x v="1260"/>
    <x v="1258"/>
    <x v="15"/>
    <x v="1"/>
    <x v="0"/>
    <x v="0"/>
    <x v="32"/>
    <s v="ADMON CENTRAL CUNDINAMARCA"/>
    <x v="2"/>
    <n v="4.7300000000000004"/>
    <n v="5"/>
    <n v="4.375"/>
    <n v="4.6749999999999998"/>
    <n v="5"/>
    <n v="3.85"/>
    <n v="4.6900000000000004"/>
    <n v="4.6900000000000004"/>
    <n v="4.4800000000000004"/>
    <s v="Eficiente"/>
  </r>
  <r>
    <n v="2025"/>
    <x v="1261"/>
    <x v="1259"/>
    <x v="17"/>
    <x v="1"/>
    <x v="0"/>
    <x v="0"/>
    <x v="32"/>
    <s v="ADMON CENTRAL VALLE DEL CAUCA"/>
    <x v="2"/>
    <n v="4.93"/>
    <n v="4.8833333333329998"/>
    <n v="5"/>
    <n v="5"/>
    <n v="5"/>
    <n v="4.6124999999999998"/>
    <n v="4.88"/>
    <n v="4.88"/>
    <n v="4.8600000000000003"/>
    <s v="Eficiente"/>
  </r>
  <r>
    <n v="2025"/>
    <x v="1262"/>
    <x v="1260"/>
    <x v="2"/>
    <x v="1"/>
    <x v="0"/>
    <x v="0"/>
    <x v="32"/>
    <s v="ADMON CENTRAL ANTIOQUIA"/>
    <x v="3"/>
    <n v="3.6349999999999998"/>
    <n v="4.5933333333329998"/>
    <n v="3.35"/>
    <n v="4.3"/>
    <n v="3"/>
    <n v="2.9125000000000001"/>
    <n v="3.93"/>
    <n v="3.93"/>
    <n v="3.91"/>
    <s v="Adecuado"/>
  </r>
  <r>
    <n v="2025"/>
    <x v="1263"/>
    <x v="1261"/>
    <x v="2"/>
    <x v="1"/>
    <x v="0"/>
    <x v="0"/>
    <x v="32"/>
    <s v="ADMON CENTRAL ANTIOQUIA"/>
    <x v="2"/>
    <n v="4.6349999999999998"/>
    <n v="4.9249999999999998"/>
    <n v="5"/>
    <n v="5"/>
    <n v="5"/>
    <n v="3.9125000000000001"/>
    <n v="4.7300000000000004"/>
    <n v="4.7300000000000004"/>
    <n v="3.46"/>
    <s v="Eficiente"/>
  </r>
  <r>
    <n v="2025"/>
    <x v="1264"/>
    <x v="1262"/>
    <x v="2"/>
    <x v="1"/>
    <x v="0"/>
    <x v="0"/>
    <x v="32"/>
    <s v="ADMON CENTRAL ANTIOQUIA"/>
    <x v="2"/>
    <n v="4.2699999999999996"/>
    <n v="4.833333333333"/>
    <n v="5"/>
    <n v="4.375"/>
    <n v="5"/>
    <n v="4.3875000000000002"/>
    <n v="4.55"/>
    <n v="4.55"/>
    <n v="4.53"/>
    <s v="Eficiente"/>
  </r>
  <r>
    <n v="2025"/>
    <x v="1265"/>
    <x v="1263"/>
    <x v="2"/>
    <x v="1"/>
    <x v="0"/>
    <x v="0"/>
    <x v="32"/>
    <s v="ADMON CENTRAL ANTIOQUIA"/>
    <x v="2"/>
    <n v="5"/>
    <n v="5"/>
    <n v="5"/>
    <n v="5"/>
    <n v="5"/>
    <n v="5"/>
    <n v="5"/>
    <n v="5"/>
    <n v="5"/>
    <s v="Eficiente"/>
  </r>
  <r>
    <n v="2025"/>
    <x v="1266"/>
    <x v="1264"/>
    <x v="8"/>
    <x v="1"/>
    <x v="0"/>
    <x v="0"/>
    <x v="32"/>
    <s v="ADMON CENTRAL BOLIVAR"/>
    <x v="2"/>
    <n v="3.48"/>
    <n v="4.6166666666660001"/>
    <n v="3.125"/>
    <n v="3.7374999999999998"/>
    <n v="5"/>
    <n v="3.6749999999999998"/>
    <n v="3.94"/>
    <n v="3.94"/>
    <n v="4.03"/>
    <s v="Adecuado"/>
  </r>
  <r>
    <n v="2025"/>
    <x v="1267"/>
    <x v="1265"/>
    <x v="8"/>
    <x v="1"/>
    <x v="0"/>
    <x v="0"/>
    <x v="32"/>
    <s v="ADMON CENTRAL BOLIVAR"/>
    <x v="2"/>
    <n v="3.52"/>
    <n v="4.8833333333329998"/>
    <n v="3.75"/>
    <n v="3.9249999999999998"/>
    <n v="4.3"/>
    <n v="5"/>
    <n v="4.25"/>
    <n v="4.25"/>
    <n v="4.25"/>
    <s v="Eficiente"/>
  </r>
  <r>
    <n v="2025"/>
    <x v="1268"/>
    <x v="1266"/>
    <x v="1"/>
    <x v="1"/>
    <x v="0"/>
    <x v="0"/>
    <x v="32"/>
    <s v="ADMON CENTRAL BOYACA"/>
    <x v="2"/>
    <n v="4.375"/>
    <n v="5"/>
    <n v="5"/>
    <n v="5"/>
    <n v="5"/>
    <n v="3.8875000000000002"/>
    <n v="4.66"/>
    <n v="4.66"/>
    <n v="4.66"/>
    <s v="Eficiente"/>
  </r>
  <r>
    <n v="2025"/>
    <x v="1269"/>
    <x v="1267"/>
    <x v="1"/>
    <x v="1"/>
    <x v="0"/>
    <x v="0"/>
    <x v="32"/>
    <s v="ADMON CENTRAL BOYACA"/>
    <x v="2"/>
    <n v="3.58"/>
    <n v="4.6533333333330003"/>
    <n v="4.1500000000000004"/>
    <n v="4"/>
    <n v="5"/>
    <n v="3"/>
    <n v="4.0199999999999996"/>
    <n v="4.0199999999999996"/>
    <n v="4.54"/>
    <s v="Eficiente"/>
  </r>
  <r>
    <n v="2025"/>
    <x v="1270"/>
    <x v="1268"/>
    <x v="1"/>
    <x v="1"/>
    <x v="0"/>
    <x v="0"/>
    <x v="32"/>
    <s v="ADMON CENTRAL BOYACA"/>
    <x v="2"/>
    <n v="4.41"/>
    <n v="4.8916666666659996"/>
    <n v="4.8499999999999996"/>
    <n v="4.6624999999999996"/>
    <n v="4.4000000000000004"/>
    <n v="4"/>
    <n v="4.57"/>
    <n v="4.57"/>
    <n v="4.3099999999999996"/>
    <s v="Eficiente"/>
  </r>
  <r>
    <n v="2025"/>
    <x v="1271"/>
    <x v="1269"/>
    <x v="10"/>
    <x v="1"/>
    <x v="0"/>
    <x v="0"/>
    <x v="32"/>
    <s v="ADMON CENTRAL CALDAS"/>
    <x v="2"/>
    <n v="4.41"/>
    <n v="5"/>
    <n v="5"/>
    <n v="5"/>
    <n v="5"/>
    <n v="5"/>
    <n v="4.8099999999999996"/>
    <n v="4.8099999999999996"/>
    <n v="4.5"/>
    <s v="Eficiente"/>
  </r>
  <r>
    <n v="2025"/>
    <x v="1272"/>
    <x v="1270"/>
    <x v="10"/>
    <x v="1"/>
    <x v="0"/>
    <x v="0"/>
    <x v="32"/>
    <s v="ADMON CENTRAL CALDAS"/>
    <x v="2"/>
    <n v="3.7450000000000001"/>
    <n v="5"/>
    <n v="4.45"/>
    <n v="5"/>
    <n v="5"/>
    <n v="3.5"/>
    <n v="4.38"/>
    <n v="4.38"/>
    <n v="4.4000000000000004"/>
    <s v="Eficiente"/>
  </r>
  <r>
    <n v="2025"/>
    <x v="1273"/>
    <x v="1271"/>
    <x v="25"/>
    <x v="1"/>
    <x v="0"/>
    <x v="0"/>
    <x v="32"/>
    <s v="ADMON CENTRAL CAUCA"/>
    <x v="2"/>
    <n v="5"/>
    <n v="5"/>
    <n v="5"/>
    <n v="5"/>
    <n v="5"/>
    <n v="4.8250000000000002"/>
    <n v="4.97"/>
    <n v="4.97"/>
    <n v="5"/>
    <s v="Eficiente"/>
  </r>
  <r>
    <n v="2025"/>
    <x v="1274"/>
    <x v="1272"/>
    <x v="21"/>
    <x v="1"/>
    <x v="0"/>
    <x v="0"/>
    <x v="32"/>
    <s v="ADMON CENTRAL SUCRE"/>
    <x v="2"/>
    <n v="4"/>
    <n v="5"/>
    <n v="3.2250000000000001"/>
    <n v="3.9125000000000001"/>
    <n v="5"/>
    <n v="4.3250000000000002"/>
    <n v="4.3499999999999996"/>
    <n v="4.3499999999999996"/>
    <m/>
    <s v="Eficiente"/>
  </r>
  <r>
    <n v="2025"/>
    <x v="1275"/>
    <x v="1273"/>
    <x v="2"/>
    <x v="1"/>
    <x v="0"/>
    <x v="0"/>
    <x v="32"/>
    <s v="ADMON CENTRAL ANTIOQUIA"/>
    <x v="2"/>
    <n v="4.75"/>
    <n v="5"/>
    <n v="4.45"/>
    <n v="5"/>
    <n v="5"/>
    <n v="4.2"/>
    <n v="4.78"/>
    <n v="4.78"/>
    <m/>
    <s v="Eficiente"/>
  </r>
  <r>
    <n v="2025"/>
    <x v="1276"/>
    <x v="1274"/>
    <x v="25"/>
    <x v="1"/>
    <x v="0"/>
    <x v="0"/>
    <x v="32"/>
    <s v="ADMON CENTRAL CAUCA"/>
    <x v="2"/>
    <n v="5"/>
    <n v="5"/>
    <n v="4.2249999999999996"/>
    <n v="3.9125000000000001"/>
    <n v="5"/>
    <n v="5"/>
    <n v="4.8099999999999996"/>
    <n v="4.8099999999999996"/>
    <n v="4.72"/>
    <s v="Eficiente"/>
  </r>
  <r>
    <n v="2025"/>
    <x v="1277"/>
    <x v="1275"/>
    <x v="23"/>
    <x v="1"/>
    <x v="0"/>
    <x v="0"/>
    <x v="32"/>
    <s v="ADMON CENTRAL CESAR"/>
    <x v="2"/>
    <n v="4.585"/>
    <n v="4.95"/>
    <n v="4.75"/>
    <n v="4.7625000000000002"/>
    <n v="5"/>
    <n v="3.35"/>
    <n v="4.5999999999999996"/>
    <n v="4.5999999999999996"/>
    <n v="4.5999999999999996"/>
    <s v="Eficiente"/>
  </r>
  <r>
    <n v="2025"/>
    <x v="1278"/>
    <x v="1276"/>
    <x v="15"/>
    <x v="1"/>
    <x v="0"/>
    <x v="0"/>
    <x v="32"/>
    <s v="ADMON CENTRAL CUNDINAMARCA"/>
    <x v="2"/>
    <n v="4.82"/>
    <n v="4.92"/>
    <n v="5"/>
    <n v="4.9249999999999998"/>
    <n v="5"/>
    <n v="4.8499999999999996"/>
    <n v="4.87"/>
    <n v="4.87"/>
    <n v="4.87"/>
    <s v="Eficiente"/>
  </r>
  <r>
    <n v="2025"/>
    <x v="1279"/>
    <x v="1277"/>
    <x v="15"/>
    <x v="1"/>
    <x v="0"/>
    <x v="0"/>
    <x v="32"/>
    <s v="ADMON CENTRAL CUNDINAMARCA"/>
    <x v="3"/>
    <n v="3.93"/>
    <n v="5"/>
    <n v="5"/>
    <n v="5"/>
    <n v="5"/>
    <n v="5"/>
    <n v="4.66"/>
    <n v="4.66"/>
    <n v="4.49"/>
    <s v="Eficiente"/>
  </r>
  <r>
    <n v="2025"/>
    <x v="1280"/>
    <x v="1278"/>
    <x v="19"/>
    <x v="1"/>
    <x v="0"/>
    <x v="0"/>
    <x v="32"/>
    <s v="ADMON CENTRAL NORTE DE SANTANDER"/>
    <x v="2"/>
    <n v="4.01"/>
    <n v="4.2850000000000001"/>
    <n v="4.5999999999999996"/>
    <n v="4.7374999999999998"/>
    <n v="5"/>
    <n v="4.1124999999999998"/>
    <n v="4.3099999999999996"/>
    <n v="4.3099999999999996"/>
    <n v="4.3"/>
    <s v="Eficiente"/>
  </r>
  <r>
    <n v="2025"/>
    <x v="1281"/>
    <x v="1279"/>
    <x v="18"/>
    <x v="1"/>
    <x v="0"/>
    <x v="0"/>
    <x v="32"/>
    <s v="ADMON CENTRAL TOLIMA"/>
    <x v="2"/>
    <n v="3.5649999999999999"/>
    <n v="4.8916666666659996"/>
    <n v="2.9"/>
    <n v="4.5999999999999996"/>
    <n v="1"/>
    <n v="2.5"/>
    <n v="3.89"/>
    <n v="3.89"/>
    <n v="3.68"/>
    <s v="Adecuado"/>
  </r>
  <r>
    <n v="2025"/>
    <x v="1282"/>
    <x v="1280"/>
    <x v="18"/>
    <x v="1"/>
    <x v="0"/>
    <x v="0"/>
    <x v="32"/>
    <s v="ADMON CENTRAL TOLIMA"/>
    <x v="2"/>
    <n v="4.9400000000000004"/>
    <n v="5"/>
    <n v="4.0750000000000002"/>
    <n v="5"/>
    <n v="5"/>
    <n v="4.7"/>
    <n v="4.88"/>
    <n v="4.88"/>
    <n v="4.96"/>
    <s v="Eficiente"/>
  </r>
  <r>
    <n v="2025"/>
    <x v="1283"/>
    <x v="1281"/>
    <x v="17"/>
    <x v="1"/>
    <x v="0"/>
    <x v="0"/>
    <x v="32"/>
    <s v="ADMON CENTRAL VALLE DEL CAUCA"/>
    <x v="2"/>
    <n v="3.26"/>
    <n v="4.6666666666659999"/>
    <n v="3.5249999999999999"/>
    <n v="4.8250000000000002"/>
    <n v="5"/>
    <n v="2.65"/>
    <n v="3.92"/>
    <n v="3.92"/>
    <n v="3.65"/>
    <s v="Adecuado"/>
  </r>
  <r>
    <n v="2025"/>
    <x v="1284"/>
    <x v="1282"/>
    <x v="2"/>
    <x v="1"/>
    <x v="0"/>
    <x v="0"/>
    <x v="32"/>
    <s v="ADMON CENTRAL ANTIOQUIA"/>
    <x v="2"/>
    <n v="4.93"/>
    <n v="5"/>
    <n v="5"/>
    <n v="5"/>
    <n v="5"/>
    <n v="4.9124999999999996"/>
    <n v="4.96"/>
    <n v="4.96"/>
    <n v="4.91"/>
    <s v="Eficiente"/>
  </r>
  <r>
    <n v="2025"/>
    <x v="1285"/>
    <x v="1283"/>
    <x v="8"/>
    <x v="1"/>
    <x v="0"/>
    <x v="0"/>
    <x v="32"/>
    <s v="ADMON CENTRAL BOLIVAR"/>
    <x v="2"/>
    <n v="4.8"/>
    <n v="5"/>
    <n v="5"/>
    <n v="5"/>
    <n v="5"/>
    <n v="3.65"/>
    <n v="4.76"/>
    <n v="4.76"/>
    <n v="4.7300000000000004"/>
    <s v="Eficiente"/>
  </r>
  <r>
    <n v="2025"/>
    <x v="1286"/>
    <x v="1284"/>
    <x v="8"/>
    <x v="1"/>
    <x v="0"/>
    <x v="0"/>
    <x v="32"/>
    <s v="ADMON CENTRAL BOLIVAR"/>
    <x v="2"/>
    <n v="4.51"/>
    <n v="4.9416666666660003"/>
    <n v="4.5250000000000004"/>
    <n v="5"/>
    <n v="5"/>
    <n v="5"/>
    <n v="4.79"/>
    <n v="4.79"/>
    <n v="4.97"/>
    <s v="Eficiente"/>
  </r>
  <r>
    <n v="2025"/>
    <x v="1287"/>
    <x v="1285"/>
    <x v="1"/>
    <x v="1"/>
    <x v="0"/>
    <x v="0"/>
    <x v="32"/>
    <s v="ADMON CENTRAL BOYACA"/>
    <x v="2"/>
    <n v="4.4450000000000003"/>
    <n v="4.9349999999999996"/>
    <n v="5"/>
    <n v="4.9124999999999996"/>
    <n v="3.6"/>
    <n v="3"/>
    <n v="4.4800000000000004"/>
    <n v="4.4800000000000004"/>
    <n v="4.57"/>
    <s v="Eficiente"/>
  </r>
  <r>
    <n v="2025"/>
    <x v="1288"/>
    <x v="1286"/>
    <x v="10"/>
    <x v="1"/>
    <x v="0"/>
    <x v="0"/>
    <x v="32"/>
    <s v="ADMON CENTRAL CALDAS"/>
    <x v="2"/>
    <n v="4.8"/>
    <n v="4.9416666666660003"/>
    <n v="4.75"/>
    <n v="5"/>
    <n v="5"/>
    <n v="3.7374999999999998"/>
    <n v="4.74"/>
    <n v="4.74"/>
    <n v="4.91"/>
    <s v="Eficiente"/>
  </r>
  <r>
    <n v="2025"/>
    <x v="1289"/>
    <x v="1287"/>
    <x v="22"/>
    <x v="1"/>
    <x v="0"/>
    <x v="0"/>
    <x v="32"/>
    <s v="ADMON CENTRAL HUILA"/>
    <x v="2"/>
    <n v="5"/>
    <n v="5"/>
    <n v="5"/>
    <n v="4"/>
    <n v="5"/>
    <n v="4.5"/>
    <n v="4.8099999999999996"/>
    <n v="4.8099999999999996"/>
    <n v="4.76"/>
    <s v="Eficiente"/>
  </r>
  <r>
    <n v="2025"/>
    <x v="1290"/>
    <x v="1288"/>
    <x v="19"/>
    <x v="1"/>
    <x v="0"/>
    <x v="0"/>
    <x v="32"/>
    <s v="ADMON CENTRAL NORTE DE SANTANDER"/>
    <x v="2"/>
    <n v="4.62"/>
    <n v="4.8916666666659996"/>
    <n v="3.4249999999999998"/>
    <n v="5"/>
    <n v="5"/>
    <n v="3.7124999999999999"/>
    <n v="4.58"/>
    <n v="4.58"/>
    <n v="4.55"/>
    <s v="Eficiente"/>
  </r>
  <r>
    <n v="2025"/>
    <x v="1291"/>
    <x v="1289"/>
    <x v="5"/>
    <x v="1"/>
    <x v="0"/>
    <x v="0"/>
    <x v="32"/>
    <s v="ADMON CENTRAL SANTANDER"/>
    <x v="2"/>
    <n v="5"/>
    <n v="5"/>
    <n v="5"/>
    <n v="5"/>
    <n v="5"/>
    <n v="5"/>
    <n v="5"/>
    <n v="5"/>
    <n v="5"/>
    <s v="Eficiente"/>
  </r>
  <r>
    <n v="2025"/>
    <x v="1292"/>
    <x v="1290"/>
    <x v="5"/>
    <x v="1"/>
    <x v="0"/>
    <x v="0"/>
    <x v="32"/>
    <s v="ADMON CENTRAL SANTANDER"/>
    <x v="2"/>
    <n v="4.7300000000000004"/>
    <n v="4.8949999999999996"/>
    <n v="5"/>
    <n v="5"/>
    <n v="5"/>
    <n v="3.8250000000000002"/>
    <n v="4.7"/>
    <n v="4.7"/>
    <n v="4.6900000000000004"/>
    <s v="Eficiente"/>
  </r>
  <r>
    <n v="2025"/>
    <x v="1293"/>
    <x v="1291"/>
    <x v="2"/>
    <x v="1"/>
    <x v="0"/>
    <x v="0"/>
    <x v="32"/>
    <s v="ADMON CENTRAL ANTIOQUIA"/>
    <x v="1"/>
    <n v="3.89"/>
    <n v="4.3416666666659998"/>
    <n v="4.0750000000000002"/>
    <n v="4.5250000000000004"/>
    <n v="5"/>
    <n v="4.0875000000000004"/>
    <n v="4.3"/>
    <n v="4.3"/>
    <n v="4.5999999999999996"/>
    <s v="Eficiente"/>
  </r>
  <r>
    <n v="2025"/>
    <x v="1294"/>
    <x v="1292"/>
    <x v="2"/>
    <x v="1"/>
    <x v="0"/>
    <x v="0"/>
    <x v="32"/>
    <s v="ADMON CENTRAL ANTIOQUIA"/>
    <x v="2"/>
    <n v="3.2"/>
    <n v="4.4333333333329996"/>
    <n v="3"/>
    <n v="3.3624999999999998"/>
    <n v="3"/>
    <n v="3.1749999999999998"/>
    <n v="3.63"/>
    <n v="3.63"/>
    <n v="3.6"/>
    <s v="Adecuado"/>
  </r>
  <r>
    <n v="2025"/>
    <x v="1295"/>
    <x v="1293"/>
    <x v="25"/>
    <x v="1"/>
    <x v="0"/>
    <x v="0"/>
    <x v="32"/>
    <s v="ADMON CENTRAL CAUCA"/>
    <x v="3"/>
    <n v="4.74"/>
    <n v="5"/>
    <n v="3.875"/>
    <n v="3.9624999999999999"/>
    <n v="5"/>
    <n v="4"/>
    <n v="4.59"/>
    <n v="4.59"/>
    <n v="4.33"/>
    <s v="Eficiente"/>
  </r>
  <r>
    <n v="2025"/>
    <x v="1296"/>
    <x v="1294"/>
    <x v="23"/>
    <x v="1"/>
    <x v="0"/>
    <x v="0"/>
    <x v="32"/>
    <s v="ADMON CENTRAL CESAR"/>
    <x v="2"/>
    <n v="4.93"/>
    <n v="5"/>
    <n v="5"/>
    <n v="5"/>
    <n v="5"/>
    <n v="4.9124999999999996"/>
    <n v="4.96"/>
    <n v="4.96"/>
    <n v="4.96"/>
    <s v="Eficiente"/>
  </r>
  <r>
    <n v="2025"/>
    <x v="1297"/>
    <x v="1295"/>
    <x v="15"/>
    <x v="1"/>
    <x v="0"/>
    <x v="0"/>
    <x v="32"/>
    <s v="ADMON CENTRAL CUNDINAMARCA"/>
    <x v="2"/>
    <n v="4.5599999999999996"/>
    <n v="5"/>
    <n v="5"/>
    <n v="4.5"/>
    <n v="3.7"/>
    <n v="4.1749999999999998"/>
    <n v="4.6500000000000004"/>
    <n v="4.6500000000000004"/>
    <n v="4.59"/>
    <s v="Eficiente"/>
  </r>
  <r>
    <n v="2025"/>
    <x v="1298"/>
    <x v="1296"/>
    <x v="15"/>
    <x v="1"/>
    <x v="0"/>
    <x v="0"/>
    <x v="32"/>
    <s v="ADMON CENTRAL CUNDINAMARCA"/>
    <x v="2"/>
    <n v="4.83"/>
    <n v="4.95"/>
    <n v="3.7"/>
    <n v="5"/>
    <n v="5"/>
    <n v="4.9124999999999996"/>
    <n v="4.83"/>
    <n v="4.83"/>
    <n v="4.84"/>
    <s v="Eficiente"/>
  </r>
  <r>
    <n v="2025"/>
    <x v="1299"/>
    <x v="1297"/>
    <x v="15"/>
    <x v="1"/>
    <x v="0"/>
    <x v="0"/>
    <x v="32"/>
    <s v="ADMON CENTRAL CUNDINAMARCA"/>
    <x v="2"/>
    <n v="4.49"/>
    <n v="5"/>
    <n v="4.8499999999999996"/>
    <n v="4.8499999999999996"/>
    <n v="4.4000000000000004"/>
    <n v="3.85"/>
    <n v="4.6500000000000004"/>
    <n v="4.6500000000000004"/>
    <n v="4.68"/>
    <s v="Eficiente"/>
  </r>
  <r>
    <n v="2025"/>
    <x v="1300"/>
    <x v="1298"/>
    <x v="15"/>
    <x v="1"/>
    <x v="0"/>
    <x v="0"/>
    <x v="32"/>
    <s v="ADMON CENTRAL CUNDINAMARCA"/>
    <x v="2"/>
    <n v="4.88"/>
    <n v="4.95"/>
    <n v="4.7"/>
    <n v="5"/>
    <n v="5"/>
    <n v="4.8499999999999996"/>
    <n v="4.9000000000000004"/>
    <n v="4.9000000000000004"/>
    <n v="4.8499999999999996"/>
    <s v="Eficiente"/>
  </r>
  <r>
    <n v="2025"/>
    <x v="1301"/>
    <x v="1299"/>
    <x v="26"/>
    <x v="1"/>
    <x v="0"/>
    <x v="0"/>
    <x v="32"/>
    <s v="ADMON CENTRAL CHOCO"/>
    <x v="2"/>
    <n v="5"/>
    <n v="5"/>
    <n v="3.9249999999999998"/>
    <n v="4.9249999999999998"/>
    <n v="5"/>
    <n v="5"/>
    <n v="4.92"/>
    <n v="4.92"/>
    <n v="4.92"/>
    <s v="Eficiente"/>
  </r>
  <r>
    <n v="2025"/>
    <x v="1302"/>
    <x v="1300"/>
    <x v="26"/>
    <x v="1"/>
    <x v="0"/>
    <x v="0"/>
    <x v="32"/>
    <s v="ADMON CENTRAL CHOCO"/>
    <x v="2"/>
    <n v="4.74"/>
    <n v="5"/>
    <n v="5"/>
    <n v="5"/>
    <n v="5"/>
    <n v="4.9124999999999996"/>
    <n v="4.9000000000000004"/>
    <n v="4.9000000000000004"/>
    <n v="4.8499999999999996"/>
    <s v="Eficiente"/>
  </r>
  <r>
    <n v="2025"/>
    <x v="1303"/>
    <x v="1301"/>
    <x v="7"/>
    <x v="1"/>
    <x v="0"/>
    <x v="0"/>
    <x v="32"/>
    <s v="ADMON CENTRAL MAGDALENA"/>
    <x v="2"/>
    <n v="3.895"/>
    <n v="4.3"/>
    <n v="4.1500000000000004"/>
    <n v="5"/>
    <n v="5"/>
    <n v="4.6500000000000004"/>
    <n v="4.32"/>
    <n v="4.32"/>
    <n v="4.33"/>
    <s v="Eficiente"/>
  </r>
  <r>
    <n v="2025"/>
    <x v="1304"/>
    <x v="1302"/>
    <x v="7"/>
    <x v="1"/>
    <x v="0"/>
    <x v="0"/>
    <x v="32"/>
    <s v="ADMON CENTRAL MAGDALENA"/>
    <x v="2"/>
    <n v="4.8"/>
    <n v="5"/>
    <n v="5"/>
    <n v="5"/>
    <n v="5"/>
    <n v="5"/>
    <n v="4.93"/>
    <n v="4.93"/>
    <n v="4.93"/>
    <s v="Eficiente"/>
  </r>
  <r>
    <n v="2025"/>
    <x v="1305"/>
    <x v="1303"/>
    <x v="7"/>
    <x v="1"/>
    <x v="0"/>
    <x v="0"/>
    <x v="32"/>
    <s v="ADMON CENTRAL MAGDALENA"/>
    <x v="2"/>
    <n v="5"/>
    <n v="5"/>
    <n v="5"/>
    <n v="5"/>
    <n v="5"/>
    <n v="5"/>
    <n v="5"/>
    <n v="5"/>
    <n v="4.9800000000000004"/>
    <s v="Eficiente"/>
  </r>
  <r>
    <n v="2025"/>
    <x v="1306"/>
    <x v="1304"/>
    <x v="13"/>
    <x v="1"/>
    <x v="0"/>
    <x v="0"/>
    <x v="32"/>
    <s v="ADMON CENTRAL META"/>
    <x v="2"/>
    <n v="4.5750000000000002"/>
    <n v="5"/>
    <n v="4.55"/>
    <n v="4.8250000000000002"/>
    <n v="5"/>
    <n v="2.625"/>
    <n v="4.5199999999999996"/>
    <n v="4.5199999999999996"/>
    <n v="4.5599999999999996"/>
    <s v="Eficiente"/>
  </r>
  <r>
    <n v="2025"/>
    <x v="1307"/>
    <x v="1305"/>
    <x v="19"/>
    <x v="1"/>
    <x v="0"/>
    <x v="0"/>
    <x v="32"/>
    <s v="ADMON CENTRAL NORTE DE SANTANDER"/>
    <x v="2"/>
    <n v="4.29"/>
    <n v="4.55"/>
    <n v="2.7"/>
    <n v="5"/>
    <n v="5"/>
    <n v="3.5625"/>
    <n v="4.28"/>
    <n v="4.28"/>
    <n v="4.28"/>
    <s v="Eficiente"/>
  </r>
  <r>
    <n v="2025"/>
    <x v="1308"/>
    <x v="1306"/>
    <x v="14"/>
    <x v="1"/>
    <x v="0"/>
    <x v="0"/>
    <x v="32"/>
    <s v="ADMON CENTRAL RISARALDA"/>
    <x v="2"/>
    <n v="4.62"/>
    <n v="4.95"/>
    <n v="5"/>
    <n v="5"/>
    <n v="5"/>
    <n v="3.3250000000000002"/>
    <n v="4.6500000000000004"/>
    <n v="4.6500000000000004"/>
    <n v="4.54"/>
    <s v="Eficiente"/>
  </r>
  <r>
    <n v="2025"/>
    <x v="1309"/>
    <x v="1307"/>
    <x v="5"/>
    <x v="1"/>
    <x v="0"/>
    <x v="0"/>
    <x v="32"/>
    <s v="ADMON CENTRAL SANTANDER"/>
    <x v="2"/>
    <n v="5"/>
    <n v="5"/>
    <n v="5"/>
    <n v="5"/>
    <n v="5"/>
    <n v="5"/>
    <n v="5"/>
    <n v="5"/>
    <n v="5"/>
    <s v="Eficiente"/>
  </r>
  <r>
    <n v="2025"/>
    <x v="1310"/>
    <x v="1308"/>
    <x v="5"/>
    <x v="1"/>
    <x v="0"/>
    <x v="0"/>
    <x v="32"/>
    <s v="ADMON CENTRAL SANTANDER"/>
    <x v="2"/>
    <n v="4.88"/>
    <n v="5"/>
    <n v="5"/>
    <n v="4.6749999999999998"/>
    <n v="5"/>
    <n v="5"/>
    <n v="4.92"/>
    <n v="4.92"/>
    <n v="4.9400000000000004"/>
    <s v="Eficiente"/>
  </r>
  <r>
    <n v="2025"/>
    <x v="1311"/>
    <x v="1309"/>
    <x v="17"/>
    <x v="1"/>
    <x v="0"/>
    <x v="0"/>
    <x v="32"/>
    <s v="ADMON CENTRAL VALLE DEL CAUCA"/>
    <x v="2"/>
    <n v="4.4450000000000003"/>
    <n v="4.95"/>
    <n v="4.2249999999999996"/>
    <n v="5"/>
    <n v="5"/>
    <n v="4.5875000000000004"/>
    <n v="4.7"/>
    <n v="4.7"/>
    <n v="4.57"/>
    <s v="Eficiente"/>
  </r>
  <r>
    <n v="2025"/>
    <x v="1312"/>
    <x v="1310"/>
    <x v="1"/>
    <x v="1"/>
    <x v="0"/>
    <x v="0"/>
    <x v="32"/>
    <s v="ADMON CENTRAL BOYACA"/>
    <x v="2"/>
    <n v="4.1399999999999997"/>
    <n v="5"/>
    <n v="5"/>
    <n v="4.5"/>
    <n v="4.3"/>
    <n v="4.3499999999999996"/>
    <n v="4.5599999999999996"/>
    <n v="4.5599999999999996"/>
    <n v="5"/>
    <s v="Eficiente"/>
  </r>
  <r>
    <n v="2025"/>
    <x v="1313"/>
    <x v="1311"/>
    <x v="10"/>
    <x v="1"/>
    <x v="0"/>
    <x v="0"/>
    <x v="32"/>
    <s v="ADMON CENTRAL CALDAS"/>
    <x v="2"/>
    <n v="4.72"/>
    <n v="5"/>
    <n v="5"/>
    <n v="5"/>
    <n v="5"/>
    <n v="5"/>
    <n v="4.91"/>
    <n v="4.91"/>
    <n v="4.58"/>
    <s v="Eficiente"/>
  </r>
  <r>
    <n v="2025"/>
    <x v="1314"/>
    <x v="1312"/>
    <x v="17"/>
    <x v="1"/>
    <x v="0"/>
    <x v="0"/>
    <x v="32"/>
    <s v="ADMON CENTRAL VALLE DEL CAUCA"/>
    <x v="2"/>
    <n v="4.67"/>
    <n v="4.8250000000000002"/>
    <n v="4.75"/>
    <n v="5"/>
    <n v="5"/>
    <n v="5"/>
    <n v="4.8499999999999996"/>
    <n v="4.8499999999999996"/>
    <n v="4.8499999999999996"/>
    <s v="Eficiente"/>
  </r>
  <r>
    <n v="2025"/>
    <x v="1315"/>
    <x v="1313"/>
    <x v="2"/>
    <x v="1"/>
    <x v="0"/>
    <x v="0"/>
    <x v="32"/>
    <s v="ADMON CENTRAL ANTIOQUIA"/>
    <x v="2"/>
    <n v="4.66"/>
    <n v="5"/>
    <n v="5"/>
    <n v="4.9124999999999996"/>
    <n v="5"/>
    <n v="5"/>
    <n v="4.88"/>
    <n v="4.88"/>
    <n v="4.82"/>
    <s v="Eficiente"/>
  </r>
  <r>
    <n v="2025"/>
    <x v="1316"/>
    <x v="1314"/>
    <x v="2"/>
    <x v="1"/>
    <x v="0"/>
    <x v="0"/>
    <x v="32"/>
    <s v="ADMON CENTRAL ANTIOQUIA"/>
    <x v="2"/>
    <n v="4.5149999999999997"/>
    <n v="4.5466666666659998"/>
    <n v="3.85"/>
    <n v="4.7625000000000002"/>
    <n v="5"/>
    <n v="4.8250000000000002"/>
    <n v="4.53"/>
    <n v="4.53"/>
    <n v="4.08"/>
    <s v="Eficiente"/>
  </r>
  <r>
    <n v="2025"/>
    <x v="1317"/>
    <x v="1315"/>
    <x v="2"/>
    <x v="1"/>
    <x v="0"/>
    <x v="0"/>
    <x v="32"/>
    <s v="ADMON CENTRAL ANTIOQUIA"/>
    <x v="2"/>
    <n v="3.9449999999999998"/>
    <n v="4.5949999999999998"/>
    <n v="3.8"/>
    <n v="3.5874999999999999"/>
    <n v="3"/>
    <n v="3.15"/>
    <n v="4.04"/>
    <n v="4.04"/>
    <n v="4.18"/>
    <s v="Eficiente"/>
  </r>
  <r>
    <n v="2025"/>
    <x v="1318"/>
    <x v="1316"/>
    <x v="2"/>
    <x v="1"/>
    <x v="0"/>
    <x v="0"/>
    <x v="32"/>
    <s v="ADMON CENTRAL ANTIOQUIA"/>
    <x v="2"/>
    <n v="4.9400000000000004"/>
    <n v="4.333333333333"/>
    <n v="3.35"/>
    <n v="4.4124999999999996"/>
    <n v="5"/>
    <n v="3"/>
    <n v="4.42"/>
    <n v="4.42"/>
    <n v="4.6100000000000003"/>
    <s v="Eficiente"/>
  </r>
  <r>
    <n v="2025"/>
    <x v="1319"/>
    <x v="1317"/>
    <x v="8"/>
    <x v="1"/>
    <x v="0"/>
    <x v="0"/>
    <x v="32"/>
    <s v="ADMON CENTRAL BOLIVAR"/>
    <x v="2"/>
    <n v="4.03"/>
    <n v="4.7183333333329998"/>
    <n v="4.4000000000000004"/>
    <n v="4.2874999999999996"/>
    <n v="5"/>
    <n v="3.35"/>
    <n v="4.24"/>
    <n v="4.24"/>
    <n v="3.97"/>
    <s v="Eficiente"/>
  </r>
  <r>
    <n v="2025"/>
    <x v="1320"/>
    <x v="1318"/>
    <x v="1"/>
    <x v="1"/>
    <x v="0"/>
    <x v="0"/>
    <x v="32"/>
    <s v="ADMON CENTRAL BOYACA"/>
    <x v="2"/>
    <n v="5"/>
    <n v="5"/>
    <n v="4.2249999999999996"/>
    <n v="4.6749999999999998"/>
    <n v="5"/>
    <n v="2.9125000000000001"/>
    <n v="4.6500000000000004"/>
    <n v="4.6500000000000004"/>
    <n v="4.4000000000000004"/>
    <s v="Eficiente"/>
  </r>
  <r>
    <n v="2025"/>
    <x v="1321"/>
    <x v="1319"/>
    <x v="24"/>
    <x v="1"/>
    <x v="0"/>
    <x v="0"/>
    <x v="32"/>
    <s v="ADMON CENTRAL CAQUETA"/>
    <x v="2"/>
    <n v="4.1900000000000004"/>
    <n v="4.833333333333"/>
    <n v="4"/>
    <n v="4"/>
    <n v="3.6"/>
    <n v="4.7374999999999998"/>
    <n v="4.42"/>
    <n v="4.42"/>
    <n v="4.41"/>
    <s v="Eficiente"/>
  </r>
  <r>
    <n v="2025"/>
    <x v="1322"/>
    <x v="1320"/>
    <x v="27"/>
    <x v="1"/>
    <x v="0"/>
    <x v="0"/>
    <x v="32"/>
    <s v="ADMON CENTRAL GUAJIRA"/>
    <x v="7"/>
    <n v="3.6"/>
    <n v="3.4849999999999999"/>
    <n v="3"/>
    <n v="3.1375000000000002"/>
    <n v="5"/>
    <n v="2.65"/>
    <n v="3.48"/>
    <n v="3.48"/>
    <n v="3.8"/>
    <s v="Adecuado"/>
  </r>
  <r>
    <n v="2025"/>
    <x v="1323"/>
    <x v="1321"/>
    <x v="19"/>
    <x v="1"/>
    <x v="0"/>
    <x v="0"/>
    <x v="32"/>
    <s v="ADMON CENTRAL NORTE DE SANTANDER"/>
    <x v="2"/>
    <n v="4.5599999999999996"/>
    <n v="4.76"/>
    <n v="4.5999999999999996"/>
    <n v="4.7374999999999998"/>
    <n v="5"/>
    <n v="4.7374999999999998"/>
    <n v="4.66"/>
    <n v="4.66"/>
    <n v="4.9000000000000004"/>
    <s v="Eficiente"/>
  </r>
  <r>
    <n v="2025"/>
    <x v="1324"/>
    <x v="1322"/>
    <x v="5"/>
    <x v="1"/>
    <x v="0"/>
    <x v="0"/>
    <x v="32"/>
    <s v="ADMON CENTRAL SANTANDER"/>
    <x v="2"/>
    <n v="5"/>
    <n v="5"/>
    <n v="5"/>
    <n v="4.8499999999999996"/>
    <n v="5"/>
    <n v="5"/>
    <n v="4.9800000000000004"/>
    <n v="4.9800000000000004"/>
    <n v="4.95"/>
    <s v="Eficiente"/>
  </r>
  <r>
    <n v="2025"/>
    <x v="1325"/>
    <x v="1323"/>
    <x v="5"/>
    <x v="1"/>
    <x v="0"/>
    <x v="0"/>
    <x v="32"/>
    <s v="ADMON CENTRAL SANTANDER"/>
    <x v="6"/>
    <n v="4.4850000000000003"/>
    <n v="4.84"/>
    <n v="4.3250000000000002"/>
    <n v="4.8499999999999996"/>
    <n v="5"/>
    <n v="4"/>
    <n v="4.59"/>
    <n v="4.59"/>
    <n v="4.59"/>
    <s v="Eficiente"/>
  </r>
  <r>
    <n v="2025"/>
    <x v="1326"/>
    <x v="1324"/>
    <x v="18"/>
    <x v="1"/>
    <x v="0"/>
    <x v="0"/>
    <x v="32"/>
    <s v="ADMON CENTRAL TOLIMA"/>
    <x v="2"/>
    <n v="4.6449999999999996"/>
    <n v="4.8250000000000002"/>
    <n v="4.5250000000000004"/>
    <n v="4.8250000000000002"/>
    <n v="5"/>
    <n v="4.8250000000000002"/>
    <n v="4.79"/>
    <n v="4.79"/>
    <n v="4.79"/>
    <s v="Eficiente"/>
  </r>
  <r>
    <n v="2025"/>
    <x v="1327"/>
    <x v="1325"/>
    <x v="18"/>
    <x v="1"/>
    <x v="0"/>
    <x v="0"/>
    <x v="32"/>
    <s v="ADMON CENTRAL TOLIMA"/>
    <x v="2"/>
    <n v="3.63"/>
    <n v="4.6966666666660002"/>
    <n v="4.55"/>
    <n v="4.9249999999999998"/>
    <n v="4.3"/>
    <n v="4.2374999999999998"/>
    <n v="4.32"/>
    <n v="4.32"/>
    <n v="4.07"/>
    <s v="Eficiente"/>
  </r>
  <r>
    <n v="2025"/>
    <x v="1328"/>
    <x v="1326"/>
    <x v="17"/>
    <x v="1"/>
    <x v="0"/>
    <x v="0"/>
    <x v="32"/>
    <s v="ADMON CENTRAL VALLE DEL CAUCA"/>
    <x v="1"/>
    <n v="4.53"/>
    <n v="4.8616666666660002"/>
    <n v="4.45"/>
    <n v="5"/>
    <n v="5"/>
    <n v="4.6749999999999998"/>
    <n v="4.71"/>
    <n v="4.71"/>
    <n v="4.6500000000000004"/>
    <s v="Eficiente"/>
  </r>
  <r>
    <n v="2025"/>
    <x v="1329"/>
    <x v="1327"/>
    <x v="2"/>
    <x v="1"/>
    <x v="0"/>
    <x v="0"/>
    <x v="32"/>
    <s v="ADMON CENTRAL ANTIOQUIA"/>
    <x v="1"/>
    <n v="4.79"/>
    <n v="4.9249999999999998"/>
    <n v="4.7"/>
    <n v="4.9124999999999996"/>
    <n v="4.4000000000000004"/>
    <n v="4.8499999999999996"/>
    <n v="4.84"/>
    <n v="4.84"/>
    <n v="4.78"/>
    <s v="Eficiente"/>
  </r>
  <r>
    <n v="2025"/>
    <x v="1330"/>
    <x v="1328"/>
    <x v="8"/>
    <x v="1"/>
    <x v="0"/>
    <x v="0"/>
    <x v="32"/>
    <s v="ADMON CENTRAL BOLIVAR"/>
    <x v="2"/>
    <n v="5"/>
    <n v="5"/>
    <n v="5"/>
    <n v="5"/>
    <n v="5"/>
    <n v="5"/>
    <n v="5"/>
    <n v="5"/>
    <n v="5"/>
    <s v="Eficiente"/>
  </r>
  <r>
    <n v="2025"/>
    <x v="1331"/>
    <x v="1329"/>
    <x v="1"/>
    <x v="1"/>
    <x v="0"/>
    <x v="0"/>
    <x v="32"/>
    <s v="ADMON CENTRAL BOYACA"/>
    <x v="2"/>
    <n v="4.5149999999999997"/>
    <n v="5"/>
    <n v="4.45"/>
    <n v="4.9249999999999998"/>
    <n v="5"/>
    <n v="4.6749999999999998"/>
    <n v="4.76"/>
    <n v="4.76"/>
    <n v="4.9400000000000004"/>
    <s v="Eficiente"/>
  </r>
  <r>
    <n v="2025"/>
    <x v="1332"/>
    <x v="1330"/>
    <x v="25"/>
    <x v="1"/>
    <x v="0"/>
    <x v="0"/>
    <x v="32"/>
    <s v="ADMON CENTRAL CAUCA"/>
    <x v="2"/>
    <n v="3.76"/>
    <n v="4.95"/>
    <n v="3.65"/>
    <n v="4.1875"/>
    <n v="3"/>
    <n v="3.5"/>
    <n v="4.1500000000000004"/>
    <n v="4.1500000000000004"/>
    <n v="4.1500000000000004"/>
    <s v="Eficiente"/>
  </r>
  <r>
    <n v="2025"/>
    <x v="1333"/>
    <x v="1331"/>
    <x v="15"/>
    <x v="1"/>
    <x v="0"/>
    <x v="0"/>
    <x v="32"/>
    <s v="ADMON CENTRAL CUNDINAMARCA"/>
    <x v="2"/>
    <n v="4.9400000000000004"/>
    <n v="5"/>
    <n v="4.3"/>
    <n v="5"/>
    <n v="5"/>
    <n v="5"/>
    <n v="4.93"/>
    <n v="4.93"/>
    <n v="4.93"/>
    <s v="Eficiente"/>
  </r>
  <r>
    <n v="2025"/>
    <x v="1334"/>
    <x v="1332"/>
    <x v="22"/>
    <x v="1"/>
    <x v="0"/>
    <x v="0"/>
    <x v="32"/>
    <s v="ADMON CENTRAL HUILA"/>
    <x v="2"/>
    <n v="5"/>
    <n v="5"/>
    <n v="5"/>
    <n v="5"/>
    <n v="5"/>
    <n v="5"/>
    <n v="5"/>
    <n v="5"/>
    <n v="4.5199999999999996"/>
    <s v="Eficiente"/>
  </r>
  <r>
    <n v="2025"/>
    <x v="1335"/>
    <x v="1333"/>
    <x v="28"/>
    <x v="1"/>
    <x v="0"/>
    <x v="0"/>
    <x v="32"/>
    <s v="ADMON CENTRAL QUINDIO"/>
    <x v="2"/>
    <n v="4.4349999999999996"/>
    <n v="5"/>
    <n v="3.55"/>
    <n v="5"/>
    <n v="5"/>
    <n v="4.9124999999999996"/>
    <n v="4.72"/>
    <n v="4.72"/>
    <n v="4.93"/>
    <s v="Eficiente"/>
  </r>
  <r>
    <n v="2025"/>
    <x v="1336"/>
    <x v="1334"/>
    <x v="18"/>
    <x v="1"/>
    <x v="0"/>
    <x v="0"/>
    <x v="32"/>
    <s v="ADMON CENTRAL TOLIMA"/>
    <x v="2"/>
    <n v="4.1749999999999998"/>
    <n v="4.0966666666659997"/>
    <n v="4.0999999999999996"/>
    <n v="4.2374999999999998"/>
    <n v="4.3"/>
    <n v="2.4750000000000001"/>
    <n v="3.98"/>
    <n v="3.98"/>
    <n v="4.1500000000000004"/>
    <s v="Adecuado"/>
  </r>
  <r>
    <n v="2025"/>
    <x v="1337"/>
    <x v="1335"/>
    <x v="17"/>
    <x v="1"/>
    <x v="0"/>
    <x v="0"/>
    <x v="32"/>
    <s v="ADMON CENTRAL VALLE DEL CAUCA"/>
    <x v="3"/>
    <n v="4.7649999999999997"/>
    <n v="5"/>
    <n v="5"/>
    <n v="5"/>
    <n v="5"/>
    <n v="4.2"/>
    <n v="4.82"/>
    <n v="4.82"/>
    <n v="4.7300000000000004"/>
    <s v="Eficiente"/>
  </r>
  <r>
    <n v="2025"/>
    <x v="1338"/>
    <x v="1336"/>
    <x v="2"/>
    <x v="1"/>
    <x v="0"/>
    <x v="0"/>
    <x v="32"/>
    <s v="ADMON CENTRAL ANTIOQUIA"/>
    <x v="2"/>
    <n v="4.7300000000000004"/>
    <n v="4.8833333333329998"/>
    <n v="3.65"/>
    <n v="4.7625000000000002"/>
    <n v="5"/>
    <n v="3.9125000000000001"/>
    <n v="4.62"/>
    <n v="4.62"/>
    <n v="4.7"/>
    <s v="Eficiente"/>
  </r>
  <r>
    <n v="2025"/>
    <x v="1339"/>
    <x v="1337"/>
    <x v="4"/>
    <x v="1"/>
    <x v="0"/>
    <x v="0"/>
    <x v="32"/>
    <s v="ADMON CENTRAL ATLANTICO"/>
    <x v="2"/>
    <n v="5"/>
    <n v="5"/>
    <n v="5"/>
    <n v="5"/>
    <n v="5"/>
    <n v="5"/>
    <n v="5"/>
    <n v="5"/>
    <n v="5"/>
    <s v="Eficiente"/>
  </r>
  <r>
    <n v="2025"/>
    <x v="1340"/>
    <x v="1338"/>
    <x v="4"/>
    <x v="1"/>
    <x v="0"/>
    <x v="0"/>
    <x v="32"/>
    <s v="ADMON CENTRAL ATLANTICO"/>
    <x v="2"/>
    <n v="5"/>
    <n v="5"/>
    <n v="4.0750000000000002"/>
    <n v="5"/>
    <n v="5"/>
    <n v="5"/>
    <n v="4.9400000000000004"/>
    <n v="4.9400000000000004"/>
    <n v="4.79"/>
    <s v="Eficiente"/>
  </r>
  <r>
    <n v="2025"/>
    <x v="1341"/>
    <x v="1339"/>
    <x v="8"/>
    <x v="1"/>
    <x v="0"/>
    <x v="0"/>
    <x v="32"/>
    <s v="ADMON CENTRAL BOLIVAR"/>
    <x v="2"/>
    <n v="4.0449999999999999"/>
    <n v="5"/>
    <n v="4.45"/>
    <n v="4.75"/>
    <n v="5"/>
    <n v="5"/>
    <n v="4.63"/>
    <n v="4.63"/>
    <n v="4.63"/>
    <s v="Eficiente"/>
  </r>
  <r>
    <n v="2025"/>
    <x v="1342"/>
    <x v="1340"/>
    <x v="15"/>
    <x v="1"/>
    <x v="0"/>
    <x v="0"/>
    <x v="32"/>
    <s v="ADMON CENTRAL CUNDINAMARCA"/>
    <x v="2"/>
    <n v="4.68"/>
    <n v="4.9416666666660003"/>
    <n v="4.3"/>
    <n v="5"/>
    <n v="5"/>
    <n v="5"/>
    <n v="4.83"/>
    <n v="4.83"/>
    <n v="4.7699999999999996"/>
    <s v="Eficiente"/>
  </r>
  <r>
    <n v="2025"/>
    <x v="1343"/>
    <x v="1341"/>
    <x v="22"/>
    <x v="1"/>
    <x v="0"/>
    <x v="0"/>
    <x v="32"/>
    <s v="ADMON CENTRAL HUILA"/>
    <x v="2"/>
    <n v="4.7300000000000004"/>
    <n v="4.95"/>
    <n v="3.4750000000000001"/>
    <n v="4.8375000000000004"/>
    <n v="5"/>
    <n v="4.3250000000000002"/>
    <n v="4.6900000000000004"/>
    <n v="4.6900000000000004"/>
    <n v="4.9800000000000004"/>
    <s v="Eficiente"/>
  </r>
  <r>
    <n v="2025"/>
    <x v="1344"/>
    <x v="1342"/>
    <x v="5"/>
    <x v="1"/>
    <x v="0"/>
    <x v="0"/>
    <x v="32"/>
    <s v="ADMON CENTRAL SANTANDER"/>
    <x v="2"/>
    <n v="4.76"/>
    <n v="5"/>
    <n v="4.75"/>
    <n v="5"/>
    <n v="5"/>
    <n v="4.7374999999999998"/>
    <n v="4.87"/>
    <n v="4.87"/>
    <n v="4.8499999999999996"/>
    <s v="Eficiente"/>
  </r>
  <r>
    <n v="2025"/>
    <x v="1345"/>
    <x v="1343"/>
    <x v="18"/>
    <x v="1"/>
    <x v="0"/>
    <x v="0"/>
    <x v="32"/>
    <s v="ADMON CENTRAL TOLIMA"/>
    <x v="2"/>
    <n v="4.3949999999999996"/>
    <n v="4.95"/>
    <n v="4.2249999999999996"/>
    <n v="4.8250000000000002"/>
    <n v="5"/>
    <n v="3.9750000000000001"/>
    <n v="4.59"/>
    <n v="4.59"/>
    <n v="4.5599999999999996"/>
    <s v="Eficiente"/>
  </r>
  <r>
    <n v="2025"/>
    <x v="1346"/>
    <x v="1344"/>
    <x v="18"/>
    <x v="1"/>
    <x v="0"/>
    <x v="0"/>
    <x v="32"/>
    <s v="ADMON CENTRAL TOLIMA"/>
    <x v="3"/>
    <n v="4.33"/>
    <n v="5"/>
    <n v="5"/>
    <n v="5"/>
    <n v="5"/>
    <n v="4.0875000000000004"/>
    <n v="4.67"/>
    <n v="4.67"/>
    <n v="5"/>
    <s v="Eficiente"/>
  </r>
  <r>
    <n v="2025"/>
    <x v="1347"/>
    <x v="1345"/>
    <x v="9"/>
    <x v="1"/>
    <x v="0"/>
    <x v="0"/>
    <x v="32"/>
    <s v="ADMON CENTRAL PUTUMAYO"/>
    <x v="2"/>
    <n v="4.03"/>
    <n v="4.76"/>
    <n v="4.3250000000000002"/>
    <n v="4.125"/>
    <n v="5"/>
    <n v="3.7374999999999998"/>
    <n v="4.32"/>
    <n v="4.32"/>
    <n v="5"/>
    <s v="Eficiente"/>
  </r>
  <r>
    <n v="2025"/>
    <x v="1348"/>
    <x v="1346"/>
    <x v="2"/>
    <x v="1"/>
    <x v="0"/>
    <x v="0"/>
    <x v="32"/>
    <s v="ADMON CENTRAL ANTIOQUIA"/>
    <x v="2"/>
    <n v="4.79"/>
    <n v="4.9349999999999996"/>
    <n v="4.45"/>
    <n v="4.5875000000000004"/>
    <n v="5"/>
    <n v="4.8250000000000002"/>
    <n v="4.78"/>
    <n v="4.78"/>
    <n v="4.75"/>
    <s v="Eficiente"/>
  </r>
  <r>
    <n v="2025"/>
    <x v="1349"/>
    <x v="1347"/>
    <x v="2"/>
    <x v="1"/>
    <x v="0"/>
    <x v="0"/>
    <x v="32"/>
    <s v="ADMON CENTRAL ANTIOQUIA"/>
    <x v="2"/>
    <n v="5"/>
    <n v="5"/>
    <n v="4.8499999999999996"/>
    <n v="5"/>
    <n v="5"/>
    <n v="5"/>
    <n v="4.99"/>
    <n v="4.99"/>
    <n v="4.6399999999999997"/>
    <s v="Eficiente"/>
  </r>
  <r>
    <n v="2025"/>
    <x v="1350"/>
    <x v="1348"/>
    <x v="8"/>
    <x v="1"/>
    <x v="0"/>
    <x v="0"/>
    <x v="32"/>
    <s v="ADMON CENTRAL BOLIVAR"/>
    <x v="2"/>
    <n v="3.92"/>
    <n v="4.6666666666659999"/>
    <n v="5"/>
    <n v="5"/>
    <n v="5"/>
    <n v="4"/>
    <n v="4.41"/>
    <n v="4.41"/>
    <n v="4.41"/>
    <s v="Eficiente"/>
  </r>
  <r>
    <n v="2025"/>
    <x v="1351"/>
    <x v="1349"/>
    <x v="1"/>
    <x v="1"/>
    <x v="0"/>
    <x v="0"/>
    <x v="32"/>
    <s v="ADMON CENTRAL BOYACA"/>
    <x v="2"/>
    <n v="4.93"/>
    <n v="4.97"/>
    <n v="3.85"/>
    <n v="4.6500000000000004"/>
    <n v="3.7"/>
    <n v="4.7374999999999998"/>
    <n v="4.7699999999999996"/>
    <n v="4.7699999999999996"/>
    <n v="4.8499999999999996"/>
    <s v="Eficiente"/>
  </r>
  <r>
    <n v="2025"/>
    <x v="1352"/>
    <x v="1350"/>
    <x v="10"/>
    <x v="1"/>
    <x v="0"/>
    <x v="0"/>
    <x v="32"/>
    <s v="ADMON CENTRAL CALDAS"/>
    <x v="2"/>
    <n v="4.95"/>
    <n v="4.95"/>
    <n v="5"/>
    <n v="4.8250000000000002"/>
    <n v="5"/>
    <n v="5"/>
    <n v="4.9400000000000004"/>
    <n v="4.9400000000000004"/>
    <n v="4.8899999999999997"/>
    <s v="Eficiente"/>
  </r>
  <r>
    <n v="2025"/>
    <x v="1353"/>
    <x v="1351"/>
    <x v="24"/>
    <x v="1"/>
    <x v="0"/>
    <x v="0"/>
    <x v="32"/>
    <s v="ADMON CENTRAL CAQUETA"/>
    <x v="2"/>
    <n v="4.71"/>
    <n v="4.95"/>
    <n v="3.7250000000000001"/>
    <n v="5"/>
    <n v="5"/>
    <n v="4.5"/>
    <n v="4.74"/>
    <n v="4.74"/>
    <n v="4.6399999999999997"/>
    <s v="Eficiente"/>
  </r>
  <r>
    <n v="2025"/>
    <x v="1354"/>
    <x v="1352"/>
    <x v="25"/>
    <x v="1"/>
    <x v="0"/>
    <x v="0"/>
    <x v="32"/>
    <s v="ADMON CENTRAL CAUCA"/>
    <x v="2"/>
    <n v="4.83"/>
    <n v="5"/>
    <n v="4.0999999999999996"/>
    <n v="4.2374999999999998"/>
    <n v="5"/>
    <n v="4.8499999999999996"/>
    <n v="4.7699999999999996"/>
    <n v="4.7699999999999996"/>
    <n v="4.62"/>
    <s v="Eficiente"/>
  </r>
  <r>
    <n v="2025"/>
    <x v="1355"/>
    <x v="1353"/>
    <x v="25"/>
    <x v="1"/>
    <x v="0"/>
    <x v="0"/>
    <x v="32"/>
    <s v="ADMON CENTRAL CAUCA"/>
    <x v="2"/>
    <n v="3.31"/>
    <n v="4.6166666666660001"/>
    <n v="3.125"/>
    <n v="4.6749999999999998"/>
    <n v="5"/>
    <n v="4.5"/>
    <n v="4.0999999999999996"/>
    <n v="4.0999999999999996"/>
    <n v="3.31"/>
    <s v="Eficiente"/>
  </r>
  <r>
    <n v="2025"/>
    <x v="1356"/>
    <x v="1354"/>
    <x v="23"/>
    <x v="1"/>
    <x v="0"/>
    <x v="0"/>
    <x v="32"/>
    <s v="ADMON CENTRAL CESAR"/>
    <x v="2"/>
    <n v="4.53"/>
    <n v="4.5066666666659998"/>
    <n v="4.8499999999999996"/>
    <n v="4.0625"/>
    <n v="4.3"/>
    <n v="4.4124999999999996"/>
    <n v="4.46"/>
    <n v="4.46"/>
    <m/>
    <s v="Eficiente"/>
  </r>
  <r>
    <n v="2025"/>
    <x v="1357"/>
    <x v="1355"/>
    <x v="23"/>
    <x v="1"/>
    <x v="0"/>
    <x v="0"/>
    <x v="32"/>
    <s v="ADMON CENTRAL CESAR"/>
    <x v="2"/>
    <n v="4.93"/>
    <n v="4.7833333333330001"/>
    <n v="3.7"/>
    <n v="4.6749999999999998"/>
    <n v="5"/>
    <n v="4"/>
    <n v="4.6500000000000004"/>
    <n v="4.6500000000000004"/>
    <n v="4.6500000000000004"/>
    <s v="Eficiente"/>
  </r>
  <r>
    <n v="2025"/>
    <x v="1358"/>
    <x v="1356"/>
    <x v="23"/>
    <x v="1"/>
    <x v="0"/>
    <x v="0"/>
    <x v="32"/>
    <s v="ADMON CENTRAL CESAR"/>
    <x v="2"/>
    <n v="4.585"/>
    <n v="4.6516666666660003"/>
    <n v="3.8"/>
    <n v="4.8499999999999996"/>
    <n v="5"/>
    <n v="4.2374999999999998"/>
    <n v="4.57"/>
    <n v="4.57"/>
    <n v="4.5599999999999996"/>
    <s v="Eficiente"/>
  </r>
  <r>
    <n v="2025"/>
    <x v="1359"/>
    <x v="1357"/>
    <x v="11"/>
    <x v="1"/>
    <x v="0"/>
    <x v="0"/>
    <x v="32"/>
    <s v="ADMON CENTRAL CORDOBA"/>
    <x v="2"/>
    <n v="5"/>
    <n v="4.95"/>
    <n v="5"/>
    <n v="5"/>
    <n v="5"/>
    <n v="4.2374999999999998"/>
    <n v="4.88"/>
    <n v="4.88"/>
    <n v="4.74"/>
    <s v="Eficiente"/>
  </r>
  <r>
    <n v="2025"/>
    <x v="1360"/>
    <x v="1358"/>
    <x v="26"/>
    <x v="1"/>
    <x v="0"/>
    <x v="0"/>
    <x v="32"/>
    <s v="ADMON CENTRAL CHOCO"/>
    <x v="2"/>
    <n v="4.8"/>
    <n v="4.6883333333330004"/>
    <n v="3.7"/>
    <n v="4.8499999999999996"/>
    <n v="5"/>
    <n v="4.9124999999999996"/>
    <n v="4.7"/>
    <n v="4.7"/>
    <n v="4.7"/>
    <s v="Eficiente"/>
  </r>
  <r>
    <n v="2025"/>
    <x v="1361"/>
    <x v="1359"/>
    <x v="26"/>
    <x v="1"/>
    <x v="0"/>
    <x v="0"/>
    <x v="32"/>
    <s v="ADMON CENTRAL CHOCO"/>
    <x v="2"/>
    <n v="4.8"/>
    <n v="4.6883333333330004"/>
    <n v="3.7"/>
    <n v="4.8499999999999996"/>
    <n v="5"/>
    <n v="4.7374999999999998"/>
    <n v="4.67"/>
    <n v="4.67"/>
    <n v="4.91"/>
    <s v="Eficiente"/>
  </r>
  <r>
    <n v="2025"/>
    <x v="1362"/>
    <x v="1360"/>
    <x v="26"/>
    <x v="1"/>
    <x v="0"/>
    <x v="0"/>
    <x v="32"/>
    <s v="ADMON CENTRAL CHOCO"/>
    <x v="2"/>
    <n v="4.5149999999999997"/>
    <n v="5"/>
    <n v="3.7"/>
    <n v="5"/>
    <n v="5"/>
    <n v="3.3"/>
    <n v="4.55"/>
    <n v="4.55"/>
    <n v="4.2"/>
    <s v="Eficiente"/>
  </r>
  <r>
    <n v="2025"/>
    <x v="1363"/>
    <x v="1361"/>
    <x v="26"/>
    <x v="1"/>
    <x v="0"/>
    <x v="0"/>
    <x v="32"/>
    <s v="ADMON CENTRAL CHOCO"/>
    <x v="2"/>
    <n v="5"/>
    <n v="5"/>
    <n v="5"/>
    <n v="5"/>
    <n v="5"/>
    <n v="5"/>
    <n v="5"/>
    <n v="5"/>
    <n v="4.82"/>
    <s v="Eficiente"/>
  </r>
  <r>
    <n v="2025"/>
    <x v="1364"/>
    <x v="1362"/>
    <x v="27"/>
    <x v="1"/>
    <x v="0"/>
    <x v="0"/>
    <x v="32"/>
    <s v="ADMON CENTRAL GUAJIRA"/>
    <x v="2"/>
    <n v="3.94"/>
    <n v="4.6583333333330001"/>
    <n v="4.8499999999999996"/>
    <n v="4.7625000000000002"/>
    <n v="5"/>
    <n v="3.5"/>
    <n v="4.33"/>
    <n v="4.33"/>
    <n v="4.25"/>
    <s v="Eficiente"/>
  </r>
  <r>
    <n v="2025"/>
    <x v="1365"/>
    <x v="1363"/>
    <x v="13"/>
    <x v="1"/>
    <x v="0"/>
    <x v="0"/>
    <x v="32"/>
    <s v="ADMON CENTRAL META"/>
    <x v="3"/>
    <n v="4.74"/>
    <n v="5"/>
    <n v="4.4000000000000004"/>
    <n v="4.5"/>
    <n v="5"/>
    <n v="4.5875000000000004"/>
    <n v="4.76"/>
    <n v="4.76"/>
    <n v="4.7699999999999996"/>
    <s v="Eficiente"/>
  </r>
  <r>
    <n v="2025"/>
    <x v="1366"/>
    <x v="1364"/>
    <x v="13"/>
    <x v="1"/>
    <x v="0"/>
    <x v="0"/>
    <x v="32"/>
    <s v="ADMON CENTRAL META"/>
    <x v="2"/>
    <n v="4.93"/>
    <n v="4.9349999999999996"/>
    <n v="4.0999999999999996"/>
    <n v="4.9249999999999998"/>
    <n v="5"/>
    <n v="5"/>
    <n v="4.87"/>
    <n v="4.87"/>
    <n v="4.9000000000000004"/>
    <s v="Eficiente"/>
  </r>
  <r>
    <n v="2025"/>
    <x v="1367"/>
    <x v="1365"/>
    <x v="13"/>
    <x v="1"/>
    <x v="0"/>
    <x v="0"/>
    <x v="32"/>
    <s v="ADMON CENTRAL META"/>
    <x v="2"/>
    <n v="4.5049999999999999"/>
    <n v="4.8266666666660001"/>
    <n v="4.3250000000000002"/>
    <n v="4.3875000000000002"/>
    <n v="5"/>
    <n v="3.3250000000000002"/>
    <n v="4.43"/>
    <n v="4.43"/>
    <n v="4.3600000000000003"/>
    <s v="Eficiente"/>
  </r>
  <r>
    <n v="2025"/>
    <x v="1368"/>
    <x v="1366"/>
    <x v="3"/>
    <x v="1"/>
    <x v="0"/>
    <x v="0"/>
    <x v="32"/>
    <s v="ADMON CENTRAL NARIÑO"/>
    <x v="2"/>
    <n v="4.68"/>
    <n v="5"/>
    <n v="3.45"/>
    <n v="5"/>
    <n v="5"/>
    <n v="3.95"/>
    <n v="4.67"/>
    <n v="4.67"/>
    <n v="4.67"/>
    <s v="Eficiente"/>
  </r>
  <r>
    <n v="2025"/>
    <x v="1369"/>
    <x v="1367"/>
    <x v="19"/>
    <x v="1"/>
    <x v="0"/>
    <x v="0"/>
    <x v="32"/>
    <s v="ADMON CENTRAL NORTE DE SANTANDER"/>
    <x v="2"/>
    <n v="4.87"/>
    <n v="4.8916666666659996"/>
    <n v="5"/>
    <n v="5"/>
    <n v="5"/>
    <n v="4.4749999999999996"/>
    <n v="4.8499999999999996"/>
    <n v="4.8499999999999996"/>
    <n v="4.83"/>
    <s v="Eficiente"/>
  </r>
  <r>
    <n v="2025"/>
    <x v="1370"/>
    <x v="1368"/>
    <x v="5"/>
    <x v="1"/>
    <x v="0"/>
    <x v="0"/>
    <x v="32"/>
    <s v="ADMON CENTRAL SANTANDER"/>
    <x v="2"/>
    <n v="4.8899999999999997"/>
    <n v="5"/>
    <n v="5"/>
    <n v="5"/>
    <n v="5"/>
    <n v="4.7374999999999998"/>
    <n v="4.93"/>
    <n v="4.93"/>
    <n v="4.75"/>
    <s v="Eficiente"/>
  </r>
  <r>
    <n v="2025"/>
    <x v="1371"/>
    <x v="1369"/>
    <x v="17"/>
    <x v="1"/>
    <x v="0"/>
    <x v="0"/>
    <x v="32"/>
    <s v="ADMON CENTRAL VALLE DEL CAUCA"/>
    <x v="2"/>
    <n v="5"/>
    <n v="4.9416666666660003"/>
    <n v="4.8499999999999996"/>
    <n v="3.9249999999999998"/>
    <n v="5"/>
    <n v="4.5875000000000004"/>
    <n v="4.78"/>
    <n v="4.78"/>
    <n v="4.7"/>
    <s v="Eficiente"/>
  </r>
  <r>
    <n v="2025"/>
    <x v="1372"/>
    <x v="1370"/>
    <x v="16"/>
    <x v="1"/>
    <x v="0"/>
    <x v="0"/>
    <x v="32"/>
    <s v="ADMON CENTRAL CASANARE"/>
    <x v="2"/>
    <n v="4.93"/>
    <n v="5"/>
    <n v="5"/>
    <n v="5"/>
    <n v="5"/>
    <n v="5"/>
    <n v="4.97"/>
    <n v="4.97"/>
    <n v="5"/>
    <s v="Eficiente"/>
  </r>
  <r>
    <n v="2025"/>
    <x v="1373"/>
    <x v="1371"/>
    <x v="2"/>
    <x v="1"/>
    <x v="0"/>
    <x v="0"/>
    <x v="32"/>
    <s v="ADMON CENTRAL ANTIOQUIA"/>
    <x v="2"/>
    <n v="4.21"/>
    <n v="4.6666666666659999"/>
    <n v="3.35"/>
    <n v="4.8375000000000004"/>
    <n v="5"/>
    <n v="3.1"/>
    <n v="4.26"/>
    <n v="4.26"/>
    <n v="4.1500000000000004"/>
    <s v="Eficiente"/>
  </r>
  <r>
    <n v="2025"/>
    <x v="1374"/>
    <x v="1372"/>
    <x v="1"/>
    <x v="1"/>
    <x v="0"/>
    <x v="0"/>
    <x v="32"/>
    <s v="ADMON CENTRAL BOYACA"/>
    <x v="2"/>
    <n v="5"/>
    <n v="4.95"/>
    <n v="5"/>
    <n v="5"/>
    <n v="5"/>
    <n v="4.6749999999999998"/>
    <n v="4.9400000000000004"/>
    <n v="4.9400000000000004"/>
    <n v="4.9800000000000004"/>
    <s v="Eficiente"/>
  </r>
  <r>
    <n v="2025"/>
    <x v="1375"/>
    <x v="1373"/>
    <x v="15"/>
    <x v="1"/>
    <x v="0"/>
    <x v="0"/>
    <x v="32"/>
    <s v="ADMON CENTRAL CUNDINAMARCA"/>
    <x v="2"/>
    <n v="4.74"/>
    <n v="5"/>
    <n v="4.45"/>
    <n v="4.8250000000000002"/>
    <n v="3.7"/>
    <n v="3.9750000000000001"/>
    <n v="4.6900000000000004"/>
    <n v="4.6900000000000004"/>
    <n v="4.7"/>
    <s v="Eficiente"/>
  </r>
  <r>
    <n v="2025"/>
    <x v="1376"/>
    <x v="1374"/>
    <x v="15"/>
    <x v="1"/>
    <x v="0"/>
    <x v="0"/>
    <x v="32"/>
    <s v="ADMON CENTRAL CUNDINAMARCA"/>
    <x v="2"/>
    <n v="4.6349999999999998"/>
    <n v="4.833333333333"/>
    <n v="4.45"/>
    <n v="5"/>
    <n v="5"/>
    <n v="4.1749999999999998"/>
    <n v="4.68"/>
    <n v="4.68"/>
    <n v="4.1900000000000004"/>
    <s v="Eficiente"/>
  </r>
  <r>
    <n v="2025"/>
    <x v="1377"/>
    <x v="1375"/>
    <x v="22"/>
    <x v="1"/>
    <x v="0"/>
    <x v="0"/>
    <x v="32"/>
    <s v="ADMON CENTRAL HUILA"/>
    <x v="7"/>
    <n v="5"/>
    <n v="5"/>
    <n v="5"/>
    <n v="4.6749999999999998"/>
    <n v="5"/>
    <n v="4.8499999999999996"/>
    <n v="4.9400000000000004"/>
    <n v="4.9400000000000004"/>
    <n v="4.8899999999999997"/>
    <s v="Eficiente"/>
  </r>
  <r>
    <n v="2025"/>
    <x v="1378"/>
    <x v="1376"/>
    <x v="7"/>
    <x v="1"/>
    <x v="0"/>
    <x v="0"/>
    <x v="32"/>
    <s v="ADMON CENTRAL MAGDALENA"/>
    <x v="2"/>
    <n v="5"/>
    <n v="5"/>
    <n v="3.2749999999999999"/>
    <n v="5"/>
    <n v="5"/>
    <n v="5"/>
    <n v="4.8899999999999997"/>
    <n v="4.8899999999999997"/>
    <n v="4.8899999999999997"/>
    <s v="Eficiente"/>
  </r>
  <r>
    <n v="2025"/>
    <x v="1379"/>
    <x v="1377"/>
    <x v="13"/>
    <x v="1"/>
    <x v="0"/>
    <x v="0"/>
    <x v="32"/>
    <s v="ADMON CENTRAL META"/>
    <x v="2"/>
    <n v="5"/>
    <n v="5"/>
    <n v="4.8499999999999996"/>
    <n v="5"/>
    <n v="5"/>
    <n v="3"/>
    <n v="4.74"/>
    <n v="4.74"/>
    <n v="4.72"/>
    <s v="Eficiente"/>
  </r>
  <r>
    <n v="2025"/>
    <x v="1380"/>
    <x v="1378"/>
    <x v="3"/>
    <x v="1"/>
    <x v="0"/>
    <x v="0"/>
    <x v="32"/>
    <s v="ADMON CENTRAL NARIÑO"/>
    <x v="2"/>
    <n v="4.4249999999999998"/>
    <n v="4.9649999999999999"/>
    <n v="4.8499999999999996"/>
    <n v="4.8250000000000002"/>
    <n v="5"/>
    <n v="4.8250000000000002"/>
    <n v="4.74"/>
    <n v="4.74"/>
    <n v="4.71"/>
    <s v="Eficiente"/>
  </r>
  <r>
    <n v="2025"/>
    <x v="1381"/>
    <x v="1379"/>
    <x v="19"/>
    <x v="1"/>
    <x v="0"/>
    <x v="0"/>
    <x v="32"/>
    <s v="ADMON CENTRAL NORTE DE SANTANDER"/>
    <x v="2"/>
    <n v="3.63"/>
    <n v="4.7916666666659999"/>
    <n v="3"/>
    <n v="4.2"/>
    <n v="5"/>
    <n v="3.0625"/>
    <n v="4"/>
    <n v="4"/>
    <n v="3.54"/>
    <s v="Eficiente"/>
  </r>
  <r>
    <n v="2025"/>
    <x v="1382"/>
    <x v="1380"/>
    <x v="5"/>
    <x v="1"/>
    <x v="0"/>
    <x v="0"/>
    <x v="32"/>
    <s v="ADMON CENTRAL SANTANDER"/>
    <x v="2"/>
    <n v="4.8099999999999996"/>
    <n v="4.95"/>
    <n v="4.75"/>
    <n v="5"/>
    <n v="5"/>
    <n v="4.6749999999999998"/>
    <n v="4.8600000000000003"/>
    <n v="4.8600000000000003"/>
    <n v="4.8499999999999996"/>
    <s v="Eficiente"/>
  </r>
  <r>
    <n v="2025"/>
    <x v="1383"/>
    <x v="1381"/>
    <x v="2"/>
    <x v="1"/>
    <x v="0"/>
    <x v="0"/>
    <x v="32"/>
    <s v="ADMON CENTRAL ANTIOQUIA"/>
    <x v="2"/>
    <n v="4.82"/>
    <n v="4.7833333333330001"/>
    <n v="4.2249999999999996"/>
    <n v="4.7874999999999996"/>
    <n v="5"/>
    <n v="4.2625000000000002"/>
    <n v="4.6900000000000004"/>
    <n v="4.6900000000000004"/>
    <n v="3.62"/>
    <s v="Eficiente"/>
  </r>
  <r>
    <n v="2025"/>
    <x v="1384"/>
    <x v="1382"/>
    <x v="8"/>
    <x v="1"/>
    <x v="0"/>
    <x v="0"/>
    <x v="32"/>
    <s v="ADMON CENTRAL BOLIVAR"/>
    <x v="2"/>
    <n v="4.3600000000000003"/>
    <n v="5"/>
    <n v="3.3250000000000002"/>
    <n v="4.7"/>
    <n v="5"/>
    <n v="4.5"/>
    <n v="4.59"/>
    <n v="4.59"/>
    <n v="4.58"/>
    <s v="Eficiente"/>
  </r>
  <r>
    <n v="2025"/>
    <x v="1385"/>
    <x v="1383"/>
    <x v="3"/>
    <x v="1"/>
    <x v="0"/>
    <x v="0"/>
    <x v="32"/>
    <s v="ADMON CENTRAL NARIÑO"/>
    <x v="2"/>
    <n v="4.75"/>
    <n v="4.8250000000000002"/>
    <n v="4.5250000000000004"/>
    <n v="5"/>
    <n v="5"/>
    <n v="4.8499999999999996"/>
    <n v="4.8499999999999996"/>
    <n v="4.8499999999999996"/>
    <n v="4.9400000000000004"/>
    <s v="Eficiente"/>
  </r>
  <r>
    <n v="2025"/>
    <x v="1386"/>
    <x v="1384"/>
    <x v="5"/>
    <x v="1"/>
    <x v="0"/>
    <x v="0"/>
    <x v="32"/>
    <s v="ADMON CENTRAL SANTANDER"/>
    <x v="2"/>
    <n v="5"/>
    <n v="5"/>
    <n v="4.8499999999999996"/>
    <n v="4.5"/>
    <n v="5"/>
    <n v="4.3499999999999996"/>
    <n v="4.84"/>
    <n v="4.84"/>
    <n v="4.9000000000000004"/>
    <s v="Eficiente"/>
  </r>
  <r>
    <n v="2025"/>
    <x v="1387"/>
    <x v="1385"/>
    <x v="18"/>
    <x v="1"/>
    <x v="0"/>
    <x v="0"/>
    <x v="32"/>
    <s v="ADMON CENTRAL TOLIMA"/>
    <x v="2"/>
    <n v="4.7699999999999996"/>
    <n v="4.95"/>
    <n v="3.9249999999999998"/>
    <n v="4.9249999999999998"/>
    <n v="5"/>
    <n v="4.1500000000000004"/>
    <n v="4.72"/>
    <n v="4.72"/>
    <n v="4.78"/>
    <s v="Eficiente"/>
  </r>
  <r>
    <n v="2025"/>
    <x v="1388"/>
    <x v="1386"/>
    <x v="18"/>
    <x v="1"/>
    <x v="0"/>
    <x v="0"/>
    <x v="32"/>
    <s v="ADMON CENTRAL TOLIMA"/>
    <x v="2"/>
    <n v="4.84"/>
    <n v="4.8916666666659996"/>
    <n v="3.7"/>
    <n v="4.6749999999999998"/>
    <n v="5"/>
    <n v="4.0250000000000004"/>
    <n v="4.66"/>
    <n v="4.66"/>
    <n v="4.5199999999999996"/>
    <s v="Eficiente"/>
  </r>
  <r>
    <n v="2025"/>
    <x v="1389"/>
    <x v="1387"/>
    <x v="2"/>
    <x v="1"/>
    <x v="0"/>
    <x v="0"/>
    <x v="32"/>
    <s v="ADMON CENTRAL ANTIOQUIA"/>
    <x v="2"/>
    <n v="4.53"/>
    <n v="5"/>
    <n v="3"/>
    <n v="5"/>
    <n v="5"/>
    <n v="3.9125000000000001"/>
    <n v="4.59"/>
    <n v="4.59"/>
    <n v="4.59"/>
    <s v="Eficiente"/>
  </r>
  <r>
    <n v="2025"/>
    <x v="1390"/>
    <x v="1388"/>
    <x v="1"/>
    <x v="1"/>
    <x v="0"/>
    <x v="0"/>
    <x v="32"/>
    <s v="ADMON CENTRAL BOYACA"/>
    <x v="2"/>
    <n v="4.63"/>
    <n v="5"/>
    <n v="4.7"/>
    <n v="5"/>
    <n v="5"/>
    <n v="5"/>
    <n v="4.8600000000000003"/>
    <n v="4.8600000000000003"/>
    <n v="4.9400000000000004"/>
    <s v="Eficiente"/>
  </r>
  <r>
    <n v="2025"/>
    <x v="1391"/>
    <x v="1389"/>
    <x v="10"/>
    <x v="1"/>
    <x v="0"/>
    <x v="0"/>
    <x v="32"/>
    <s v="ADMON CENTRAL CALDAS"/>
    <x v="2"/>
    <n v="4.6550000000000002"/>
    <n v="4.95"/>
    <n v="4.3"/>
    <n v="4.7750000000000004"/>
    <n v="5"/>
    <n v="4.5"/>
    <n v="4.7300000000000004"/>
    <n v="4.7300000000000004"/>
    <n v="4.75"/>
    <s v="Eficiente"/>
  </r>
  <r>
    <n v="2025"/>
    <x v="1392"/>
    <x v="1390"/>
    <x v="24"/>
    <x v="1"/>
    <x v="0"/>
    <x v="0"/>
    <x v="32"/>
    <s v="ADMON CENTRAL CAQUETA"/>
    <x v="2"/>
    <n v="4.7050000000000001"/>
    <n v="5"/>
    <n v="5"/>
    <n v="5"/>
    <n v="5"/>
    <n v="3.7374999999999998"/>
    <n v="4.75"/>
    <n v="4.75"/>
    <n v="4.45"/>
    <s v="Eficiente"/>
  </r>
  <r>
    <n v="2025"/>
    <x v="1393"/>
    <x v="1391"/>
    <x v="15"/>
    <x v="1"/>
    <x v="0"/>
    <x v="0"/>
    <x v="32"/>
    <s v="ADMON CENTRAL CUNDINAMARCA"/>
    <x v="2"/>
    <n v="4.87"/>
    <n v="4.8916666666659996"/>
    <n v="4.7"/>
    <n v="5"/>
    <n v="5"/>
    <n v="4.0875000000000004"/>
    <n v="4.78"/>
    <n v="4.78"/>
    <n v="4.79"/>
    <s v="Eficiente"/>
  </r>
  <r>
    <n v="2025"/>
    <x v="1394"/>
    <x v="1392"/>
    <x v="15"/>
    <x v="1"/>
    <x v="0"/>
    <x v="0"/>
    <x v="32"/>
    <s v="ADMON CENTRAL CUNDINAMARCA"/>
    <x v="2"/>
    <n v="4.74"/>
    <n v="5"/>
    <n v="4.2249999999999996"/>
    <n v="5"/>
    <n v="5"/>
    <n v="3.9375"/>
    <n v="4.7300000000000004"/>
    <n v="4.7300000000000004"/>
    <n v="4.72"/>
    <s v="Eficiente"/>
  </r>
  <r>
    <n v="2025"/>
    <x v="1395"/>
    <x v="1393"/>
    <x v="7"/>
    <x v="1"/>
    <x v="0"/>
    <x v="0"/>
    <x v="32"/>
    <s v="ADMON CENTRAL MAGDALENA"/>
    <x v="2"/>
    <n v="3.9"/>
    <n v="4.9649999999999999"/>
    <n v="3.0249999999999999"/>
    <n v="4.125"/>
    <n v="1"/>
    <n v="2.9125000000000001"/>
    <n v="4.01"/>
    <n v="4.01"/>
    <n v="4.13"/>
    <s v="Eficiente"/>
  </r>
  <r>
    <n v="2025"/>
    <x v="1396"/>
    <x v="1394"/>
    <x v="19"/>
    <x v="1"/>
    <x v="0"/>
    <x v="0"/>
    <x v="32"/>
    <s v="ADMON CENTRAL NORTE DE SANTANDER"/>
    <x v="2"/>
    <n v="4.58"/>
    <n v="5"/>
    <n v="4.7"/>
    <n v="5"/>
    <n v="5"/>
    <n v="4.8499999999999996"/>
    <n v="4.83"/>
    <n v="4.83"/>
    <n v="4.8499999999999996"/>
    <s v="Eficiente"/>
  </r>
  <r>
    <n v="2025"/>
    <x v="1397"/>
    <x v="1395"/>
    <x v="2"/>
    <x v="1"/>
    <x v="0"/>
    <x v="0"/>
    <x v="32"/>
    <s v="ADMON CENTRAL ANTIOQUIA"/>
    <x v="3"/>
    <n v="3.4849999999999999"/>
    <n v="4.4416666666660003"/>
    <n v="3"/>
    <n v="4.4249999999999998"/>
    <n v="5"/>
    <n v="3.5"/>
    <n v="4.05"/>
    <n v="4.05"/>
    <n v="3.8"/>
    <s v="Eficiente"/>
  </r>
  <r>
    <n v="2025"/>
    <x v="1398"/>
    <x v="1396"/>
    <x v="2"/>
    <x v="1"/>
    <x v="0"/>
    <x v="0"/>
    <x v="32"/>
    <s v="ADMON CENTRAL ANTIOQUIA"/>
    <x v="2"/>
    <n v="4.22"/>
    <n v="4.8916666666659996"/>
    <n v="4.2249999999999996"/>
    <n v="3.3624999999999998"/>
    <n v="3"/>
    <n v="3.1749999999999998"/>
    <n v="4.17"/>
    <n v="4.17"/>
    <n v="4.1500000000000004"/>
    <s v="Eficiente"/>
  </r>
  <r>
    <n v="2025"/>
    <x v="1399"/>
    <x v="1397"/>
    <x v="8"/>
    <x v="1"/>
    <x v="0"/>
    <x v="0"/>
    <x v="32"/>
    <s v="ADMON CENTRAL BOLIVAR"/>
    <x v="2"/>
    <n v="5"/>
    <n v="5"/>
    <n v="5"/>
    <n v="5"/>
    <n v="5"/>
    <n v="5"/>
    <n v="5"/>
    <n v="5"/>
    <n v="5"/>
    <s v="Eficiente"/>
  </r>
  <r>
    <n v="2025"/>
    <x v="1400"/>
    <x v="1398"/>
    <x v="15"/>
    <x v="1"/>
    <x v="0"/>
    <x v="0"/>
    <x v="32"/>
    <s v="ADMON CENTRAL CUNDINAMARCA"/>
    <x v="2"/>
    <n v="4.7149999999999999"/>
    <n v="4.915"/>
    <n v="4.5250000000000004"/>
    <n v="5"/>
    <n v="5"/>
    <n v="4.3499999999999996"/>
    <n v="4.75"/>
    <n v="4.75"/>
    <n v="4.75"/>
    <s v="Eficiente"/>
  </r>
  <r>
    <n v="2025"/>
    <x v="1401"/>
    <x v="1399"/>
    <x v="15"/>
    <x v="1"/>
    <x v="0"/>
    <x v="0"/>
    <x v="32"/>
    <s v="ADMON CENTRAL CUNDINAMARCA"/>
    <x v="5"/>
    <n v="5"/>
    <n v="5"/>
    <n v="5"/>
    <n v="5"/>
    <n v="5"/>
    <n v="4"/>
    <n v="4.87"/>
    <n v="4.87"/>
    <n v="4.75"/>
    <s v="Eficiente"/>
  </r>
  <r>
    <n v="2025"/>
    <x v="1402"/>
    <x v="1400"/>
    <x v="3"/>
    <x v="1"/>
    <x v="0"/>
    <x v="0"/>
    <x v="32"/>
    <s v="ADMON CENTRAL NARIÑO"/>
    <x v="2"/>
    <n v="4.625"/>
    <n v="4.95"/>
    <n v="3.6"/>
    <n v="5"/>
    <n v="5"/>
    <n v="4.2625000000000002"/>
    <n v="4.68"/>
    <n v="4.68"/>
    <n v="4.34"/>
    <s v="Eficiente"/>
  </r>
  <r>
    <n v="2025"/>
    <x v="1403"/>
    <x v="1401"/>
    <x v="3"/>
    <x v="1"/>
    <x v="0"/>
    <x v="0"/>
    <x v="32"/>
    <s v="ADMON CENTRAL NARIÑO"/>
    <x v="2"/>
    <n v="4.88"/>
    <n v="5"/>
    <n v="5"/>
    <n v="5"/>
    <n v="5"/>
    <n v="4.4749999999999996"/>
    <n v="4.8899999999999997"/>
    <n v="4.8899999999999997"/>
    <n v="4.8899999999999997"/>
    <s v="Eficiente"/>
  </r>
  <r>
    <n v="2025"/>
    <x v="1404"/>
    <x v="1402"/>
    <x v="18"/>
    <x v="1"/>
    <x v="0"/>
    <x v="0"/>
    <x v="32"/>
    <s v="ADMON CENTRAL TOLIMA"/>
    <x v="2"/>
    <n v="4.88"/>
    <n v="5"/>
    <n v="5"/>
    <n v="5"/>
    <n v="5"/>
    <n v="4.8499999999999996"/>
    <n v="4.9400000000000004"/>
    <n v="4.9400000000000004"/>
    <n v="5"/>
    <s v="Eficiente"/>
  </r>
  <r>
    <n v="2025"/>
    <x v="1405"/>
    <x v="1403"/>
    <x v="17"/>
    <x v="1"/>
    <x v="0"/>
    <x v="0"/>
    <x v="32"/>
    <s v="ADMON CENTRAL VALLE DEL CAUCA"/>
    <x v="2"/>
    <n v="4.2949999999999999"/>
    <n v="4.95"/>
    <n v="3.9249999999999998"/>
    <n v="4.8499999999999996"/>
    <n v="5"/>
    <n v="2.15"/>
    <n v="4.3099999999999996"/>
    <n v="4.3099999999999996"/>
    <n v="4.3"/>
    <s v="Eficiente"/>
  </r>
  <r>
    <n v="2025"/>
    <x v="1406"/>
    <x v="1404"/>
    <x v="2"/>
    <x v="1"/>
    <x v="0"/>
    <x v="0"/>
    <x v="32"/>
    <s v="ADMON CENTRAL ANTIOQUIA"/>
    <x v="2"/>
    <n v="4.21"/>
    <n v="4.7750000000000004"/>
    <n v="4.7"/>
    <n v="4.4249999999999998"/>
    <n v="5"/>
    <n v="2.15"/>
    <n v="4.26"/>
    <n v="4.26"/>
    <n v="4.25"/>
    <s v="Eficiente"/>
  </r>
  <r>
    <n v="2025"/>
    <x v="1407"/>
    <x v="1405"/>
    <x v="8"/>
    <x v="1"/>
    <x v="0"/>
    <x v="0"/>
    <x v="32"/>
    <s v="ADMON CENTRAL BOLIVAR"/>
    <x v="2"/>
    <n v="4.26"/>
    <n v="4.4183333333329999"/>
    <n v="2"/>
    <n v="3.9125000000000001"/>
    <n v="5"/>
    <n v="2.5"/>
    <n v="3.98"/>
    <n v="3.98"/>
    <n v="3.98"/>
    <s v="Adecuado"/>
  </r>
  <r>
    <n v="2025"/>
    <x v="1408"/>
    <x v="1406"/>
    <x v="1"/>
    <x v="1"/>
    <x v="0"/>
    <x v="0"/>
    <x v="32"/>
    <s v="ADMON CENTRAL BOYACA"/>
    <x v="2"/>
    <n v="4.0949999999999998"/>
    <n v="4.333333333333"/>
    <n v="3.5750000000000002"/>
    <n v="5"/>
    <n v="3.7"/>
    <n v="3"/>
    <n v="4.21"/>
    <n v="4.21"/>
    <n v="4.09"/>
    <s v="Eficiente"/>
  </r>
  <r>
    <n v="2025"/>
    <x v="1409"/>
    <x v="1407"/>
    <x v="1"/>
    <x v="1"/>
    <x v="0"/>
    <x v="0"/>
    <x v="32"/>
    <s v="ADMON CENTRAL BOYACA"/>
    <x v="2"/>
    <n v="5"/>
    <n v="5"/>
    <n v="5"/>
    <n v="5"/>
    <n v="5"/>
    <n v="4.6749999999999998"/>
    <n v="4.95"/>
    <n v="4.95"/>
    <n v="4.82"/>
    <s v="Eficiente"/>
  </r>
  <r>
    <n v="2025"/>
    <x v="1410"/>
    <x v="1408"/>
    <x v="25"/>
    <x v="1"/>
    <x v="0"/>
    <x v="0"/>
    <x v="32"/>
    <s v="ADMON CENTRAL CAUCA"/>
    <x v="2"/>
    <n v="4.9400000000000004"/>
    <n v="4.95"/>
    <n v="4.75"/>
    <n v="4.9124999999999996"/>
    <n v="5"/>
    <n v="4.9124999999999996"/>
    <n v="4.92"/>
    <n v="4.92"/>
    <n v="4.9000000000000004"/>
    <s v="Eficiente"/>
  </r>
  <r>
    <n v="2025"/>
    <x v="1411"/>
    <x v="1409"/>
    <x v="25"/>
    <x v="1"/>
    <x v="0"/>
    <x v="0"/>
    <x v="32"/>
    <s v="ADMON CENTRAL CAUCA"/>
    <x v="3"/>
    <n v="3.82"/>
    <n v="4.55"/>
    <n v="3.125"/>
    <n v="3.0625"/>
    <n v="4.3"/>
    <n v="3"/>
    <n v="3.91"/>
    <n v="3.91"/>
    <n v="3.8"/>
    <s v="Adecuado"/>
  </r>
  <r>
    <n v="2025"/>
    <x v="1412"/>
    <x v="1410"/>
    <x v="11"/>
    <x v="1"/>
    <x v="0"/>
    <x v="0"/>
    <x v="32"/>
    <s v="ADMON CENTRAL CORDOBA"/>
    <x v="2"/>
    <n v="4.1399999999999997"/>
    <n v="4.95"/>
    <n v="4.5250000000000004"/>
    <n v="5"/>
    <n v="5"/>
    <n v="3.15"/>
    <n v="4.45"/>
    <n v="4.45"/>
    <n v="4.3499999999999996"/>
    <s v="Eficiente"/>
  </r>
  <r>
    <n v="2025"/>
    <x v="1413"/>
    <x v="1411"/>
    <x v="11"/>
    <x v="1"/>
    <x v="0"/>
    <x v="0"/>
    <x v="32"/>
    <s v="ADMON CENTRAL CORDOBA"/>
    <x v="2"/>
    <n v="4.4050000000000002"/>
    <n v="4.7249999999999996"/>
    <n v="3.9249999999999998"/>
    <n v="4.7625000000000002"/>
    <n v="5"/>
    <n v="4.4749999999999996"/>
    <n v="4.59"/>
    <n v="4.59"/>
    <n v="4.6100000000000003"/>
    <s v="Eficiente"/>
  </r>
  <r>
    <n v="2025"/>
    <x v="1414"/>
    <x v="1412"/>
    <x v="27"/>
    <x v="1"/>
    <x v="0"/>
    <x v="0"/>
    <x v="32"/>
    <s v="ADMON CENTRAL GUAJIRA"/>
    <x v="2"/>
    <n v="4.54"/>
    <n v="4.95"/>
    <n v="3"/>
    <n v="5"/>
    <n v="5"/>
    <n v="5"/>
    <n v="4.71"/>
    <n v="4.71"/>
    <n v="4.72"/>
    <s v="Eficiente"/>
  </r>
  <r>
    <n v="2025"/>
    <x v="1415"/>
    <x v="1413"/>
    <x v="7"/>
    <x v="1"/>
    <x v="0"/>
    <x v="0"/>
    <x v="32"/>
    <s v="ADMON CENTRAL MAGDALENA"/>
    <x v="2"/>
    <n v="4.67"/>
    <n v="5"/>
    <n v="5"/>
    <n v="5"/>
    <n v="5"/>
    <n v="5"/>
    <n v="4.8899999999999997"/>
    <n v="4.8899999999999997"/>
    <m/>
    <s v="Eficiente"/>
  </r>
  <r>
    <n v="2025"/>
    <x v="1416"/>
    <x v="1414"/>
    <x v="5"/>
    <x v="1"/>
    <x v="0"/>
    <x v="0"/>
    <x v="32"/>
    <s v="ADMON CENTRAL SANTANDER"/>
    <x v="2"/>
    <n v="5"/>
    <n v="5"/>
    <n v="5"/>
    <n v="5"/>
    <n v="5"/>
    <n v="5"/>
    <n v="5"/>
    <n v="5"/>
    <n v="4.8099999999999996"/>
    <s v="Eficiente"/>
  </r>
  <r>
    <n v="2025"/>
    <x v="1417"/>
    <x v="1415"/>
    <x v="5"/>
    <x v="1"/>
    <x v="0"/>
    <x v="0"/>
    <x v="32"/>
    <s v="ADMON CENTRAL SANTANDER"/>
    <x v="2"/>
    <n v="4.88"/>
    <n v="4.833333333333"/>
    <n v="3"/>
    <n v="4.5"/>
    <n v="3.7"/>
    <n v="3"/>
    <n v="4.42"/>
    <n v="4.42"/>
    <n v="4.2699999999999996"/>
    <s v="Eficiente"/>
  </r>
  <r>
    <n v="2025"/>
    <x v="1418"/>
    <x v="1416"/>
    <x v="5"/>
    <x v="1"/>
    <x v="0"/>
    <x v="0"/>
    <x v="32"/>
    <s v="ADMON CENTRAL SANTANDER"/>
    <x v="2"/>
    <n v="5"/>
    <n v="5"/>
    <n v="5"/>
    <n v="5"/>
    <n v="5"/>
    <n v="5"/>
    <n v="5"/>
    <n v="5"/>
    <n v="5"/>
    <s v="Eficiente"/>
  </r>
  <r>
    <n v="2025"/>
    <x v="1419"/>
    <x v="1417"/>
    <x v="5"/>
    <x v="1"/>
    <x v="0"/>
    <x v="0"/>
    <x v="32"/>
    <s v="ADMON CENTRAL SANTANDER"/>
    <x v="2"/>
    <n v="4.93"/>
    <n v="4.9416666666660003"/>
    <n v="5"/>
    <n v="5"/>
    <n v="4.3"/>
    <n v="4.6500000000000004"/>
    <n v="4.8899999999999997"/>
    <n v="4.8899999999999997"/>
    <n v="4.9000000000000004"/>
    <s v="Eficiente"/>
  </r>
  <r>
    <n v="2025"/>
    <x v="1420"/>
    <x v="1418"/>
    <x v="18"/>
    <x v="1"/>
    <x v="0"/>
    <x v="0"/>
    <x v="32"/>
    <s v="ADMON CENTRAL TOLIMA"/>
    <x v="2"/>
    <n v="5"/>
    <n v="5"/>
    <n v="5"/>
    <n v="4.1749999999999998"/>
    <n v="5"/>
    <n v="3.4125000000000001"/>
    <n v="4.6900000000000004"/>
    <n v="4.6900000000000004"/>
    <n v="4.29"/>
    <s v="Eficiente"/>
  </r>
  <r>
    <n v="2025"/>
    <x v="1421"/>
    <x v="1419"/>
    <x v="18"/>
    <x v="1"/>
    <x v="0"/>
    <x v="0"/>
    <x v="32"/>
    <s v="ADMON CENTRAL TOLIMA"/>
    <x v="2"/>
    <n v="5"/>
    <n v="5"/>
    <n v="4.1500000000000004"/>
    <n v="5"/>
    <n v="5"/>
    <n v="4"/>
    <n v="4.82"/>
    <n v="4.82"/>
    <n v="4.87"/>
    <s v="Eficiente"/>
  </r>
  <r>
    <n v="2025"/>
    <x v="1422"/>
    <x v="1420"/>
    <x v="9"/>
    <x v="1"/>
    <x v="0"/>
    <x v="0"/>
    <x v="32"/>
    <s v="ADMON CENTRAL PUTUMAYO"/>
    <x v="2"/>
    <n v="3.6"/>
    <n v="4.833333333333"/>
    <n v="3"/>
    <n v="4"/>
    <n v="3"/>
    <n v="3.15"/>
    <n v="3.95"/>
    <n v="3.95"/>
    <n v="3.73"/>
    <s v="Adecuado"/>
  </r>
  <r>
    <n v="2025"/>
    <x v="1423"/>
    <x v="1421"/>
    <x v="2"/>
    <x v="1"/>
    <x v="0"/>
    <x v="0"/>
    <x v="32"/>
    <s v="ADMON CENTRAL ANTIOQUIA"/>
    <x v="2"/>
    <n v="5"/>
    <n v="5"/>
    <n v="5"/>
    <n v="5"/>
    <n v="5"/>
    <n v="5"/>
    <n v="5"/>
    <n v="5"/>
    <n v="4.97"/>
    <s v="Eficiente"/>
  </r>
  <r>
    <n v="2025"/>
    <x v="1424"/>
    <x v="1422"/>
    <x v="2"/>
    <x v="1"/>
    <x v="0"/>
    <x v="0"/>
    <x v="32"/>
    <s v="ADMON CENTRAL ANTIOQUIA"/>
    <x v="3"/>
    <n v="4.82"/>
    <n v="5"/>
    <n v="4.7"/>
    <n v="5"/>
    <n v="5"/>
    <n v="5"/>
    <n v="4.92"/>
    <n v="4.92"/>
    <n v="4.66"/>
    <s v="Eficiente"/>
  </r>
  <r>
    <n v="2025"/>
    <x v="1425"/>
    <x v="1423"/>
    <x v="24"/>
    <x v="1"/>
    <x v="0"/>
    <x v="0"/>
    <x v="32"/>
    <s v="ADMON CENTRAL CAQUETA"/>
    <x v="2"/>
    <n v="4.9050000000000002"/>
    <n v="4.8250000000000002"/>
    <n v="4.75"/>
    <n v="5"/>
    <n v="5"/>
    <n v="3.85"/>
    <n v="4.78"/>
    <n v="4.78"/>
    <n v="4.8099999999999996"/>
    <s v="Eficiente"/>
  </r>
  <r>
    <n v="2025"/>
    <x v="1426"/>
    <x v="1424"/>
    <x v="24"/>
    <x v="1"/>
    <x v="0"/>
    <x v="0"/>
    <x v="32"/>
    <s v="ADMON CENTRAL CAQUETA"/>
    <x v="2"/>
    <n v="4.49"/>
    <n v="5"/>
    <n v="4.2249999999999996"/>
    <n v="5"/>
    <n v="3.7"/>
    <n v="4.2625000000000002"/>
    <n v="4.6500000000000004"/>
    <n v="4.6500000000000004"/>
    <n v="4.5599999999999996"/>
    <s v="Eficiente"/>
  </r>
  <r>
    <n v="2025"/>
    <x v="1427"/>
    <x v="1425"/>
    <x v="25"/>
    <x v="1"/>
    <x v="0"/>
    <x v="0"/>
    <x v="32"/>
    <s v="ADMON CENTRAL CAUCA"/>
    <x v="2"/>
    <n v="4.87"/>
    <n v="5"/>
    <n v="4.2249999999999996"/>
    <n v="3.8250000000000002"/>
    <n v="5"/>
    <n v="4.2374999999999998"/>
    <n v="4.66"/>
    <n v="4.66"/>
    <m/>
    <s v="Eficiente"/>
  </r>
  <r>
    <n v="2025"/>
    <x v="1428"/>
    <x v="1426"/>
    <x v="3"/>
    <x v="1"/>
    <x v="0"/>
    <x v="0"/>
    <x v="32"/>
    <s v="ADMON CENTRAL NARIÑO"/>
    <x v="2"/>
    <n v="4.3499999999999996"/>
    <n v="4.833333333333"/>
    <n v="4"/>
    <n v="4"/>
    <n v="5"/>
    <n v="2.5"/>
    <n v="4.2300000000000004"/>
    <n v="4.2300000000000004"/>
    <n v="4.2300000000000004"/>
    <s v="Eficiente"/>
  </r>
  <r>
    <n v="2025"/>
    <x v="1429"/>
    <x v="1427"/>
    <x v="3"/>
    <x v="1"/>
    <x v="0"/>
    <x v="0"/>
    <x v="32"/>
    <s v="ADMON CENTRAL NARIÑO"/>
    <x v="7"/>
    <n v="4.7050000000000001"/>
    <n v="5"/>
    <n v="4"/>
    <n v="5"/>
    <n v="3.7"/>
    <n v="3.9125000000000001"/>
    <n v="4.66"/>
    <n v="4.66"/>
    <n v="4.47"/>
    <s v="Eficiente"/>
  </r>
  <r>
    <n v="2025"/>
    <x v="1430"/>
    <x v="1428"/>
    <x v="14"/>
    <x v="1"/>
    <x v="0"/>
    <x v="0"/>
    <x v="32"/>
    <s v="ADMON CENTRAL RISARALDA"/>
    <x v="2"/>
    <n v="4.74"/>
    <n v="4.95"/>
    <n v="4.5999999999999996"/>
    <n v="5"/>
    <n v="5"/>
    <n v="4.8250000000000002"/>
    <n v="4.8499999999999996"/>
    <n v="4.8499999999999996"/>
    <n v="4.84"/>
    <s v="Eficiente"/>
  </r>
  <r>
    <n v="2025"/>
    <x v="1431"/>
    <x v="1429"/>
    <x v="8"/>
    <x v="1"/>
    <x v="0"/>
    <x v="0"/>
    <x v="32"/>
    <s v="ADMON CENTRAL BOLIVAR"/>
    <x v="2"/>
    <n v="4.93"/>
    <n v="4.95"/>
    <n v="5"/>
    <n v="5"/>
    <n v="5"/>
    <n v="4.8250000000000002"/>
    <n v="4.93"/>
    <n v="4.93"/>
    <n v="4.93"/>
    <s v="Eficiente"/>
  </r>
  <r>
    <n v="2025"/>
    <x v="1432"/>
    <x v="1430"/>
    <x v="1"/>
    <x v="1"/>
    <x v="0"/>
    <x v="0"/>
    <x v="32"/>
    <s v="ADMON CENTRAL BOYACA"/>
    <x v="2"/>
    <n v="4.0250000000000004"/>
    <n v="5"/>
    <n v="4.2249999999999996"/>
    <n v="4.5"/>
    <n v="5"/>
    <n v="3.7374999999999998"/>
    <n v="4.42"/>
    <n v="4.42"/>
    <n v="4.51"/>
    <s v="Eficiente"/>
  </r>
  <r>
    <n v="2025"/>
    <x v="1433"/>
    <x v="1431"/>
    <x v="22"/>
    <x v="1"/>
    <x v="0"/>
    <x v="0"/>
    <x v="32"/>
    <s v="ADMON CENTRAL HUILA"/>
    <x v="2"/>
    <n v="4.9649999999999999"/>
    <n v="5"/>
    <n v="5"/>
    <n v="5"/>
    <n v="5"/>
    <n v="5"/>
    <n v="4.9800000000000004"/>
    <n v="4.9800000000000004"/>
    <n v="4.8099999999999996"/>
    <s v="Eficiente"/>
  </r>
  <r>
    <n v="2025"/>
    <x v="1434"/>
    <x v="1432"/>
    <x v="9"/>
    <x v="1"/>
    <x v="0"/>
    <x v="0"/>
    <x v="32"/>
    <s v="ADMON CENTRAL PUTUMAYO"/>
    <x v="2"/>
    <n v="4.93"/>
    <n v="5"/>
    <n v="5"/>
    <n v="4.9249999999999998"/>
    <n v="4.3"/>
    <n v="3.65"/>
    <n v="4.7699999999999996"/>
    <n v="4.7699999999999996"/>
    <n v="4.75"/>
    <s v="Eficiente"/>
  </r>
  <r>
    <n v="2025"/>
    <x v="1435"/>
    <x v="1433"/>
    <x v="2"/>
    <x v="1"/>
    <x v="0"/>
    <x v="0"/>
    <x v="32"/>
    <s v="ADMON CENTRAL ANTIOQUIA"/>
    <x v="2"/>
    <n v="4.8600000000000003"/>
    <n v="4.9249999999999998"/>
    <n v="5"/>
    <n v="5"/>
    <n v="5"/>
    <n v="5"/>
    <n v="4.93"/>
    <n v="4.93"/>
    <n v="4.9800000000000004"/>
    <s v="Eficiente"/>
  </r>
  <r>
    <n v="2025"/>
    <x v="1436"/>
    <x v="1434"/>
    <x v="2"/>
    <x v="1"/>
    <x v="0"/>
    <x v="0"/>
    <x v="32"/>
    <s v="ADMON CENTRAL ANTIOQUIA"/>
    <x v="2"/>
    <n v="4.93"/>
    <n v="5"/>
    <n v="5"/>
    <n v="5"/>
    <n v="5"/>
    <n v="4.8250000000000002"/>
    <n v="4.95"/>
    <n v="4.95"/>
    <n v="4.88"/>
    <s v="Eficiente"/>
  </r>
  <r>
    <n v="2025"/>
    <x v="1437"/>
    <x v="1435"/>
    <x v="4"/>
    <x v="1"/>
    <x v="0"/>
    <x v="0"/>
    <x v="32"/>
    <s v="ADMON CENTRAL ATLANTICO"/>
    <x v="2"/>
    <n v="4.1100000000000003"/>
    <n v="5"/>
    <n v="3.7"/>
    <n v="4.8499999999999996"/>
    <n v="5"/>
    <n v="5"/>
    <n v="4.62"/>
    <n v="4.62"/>
    <n v="4.95"/>
    <s v="Eficiente"/>
  </r>
  <r>
    <n v="2025"/>
    <x v="1438"/>
    <x v="1436"/>
    <x v="4"/>
    <x v="1"/>
    <x v="0"/>
    <x v="0"/>
    <x v="32"/>
    <s v="ADMON CENTRAL ATLANTICO"/>
    <x v="6"/>
    <n v="4.87"/>
    <n v="5"/>
    <n v="4.7"/>
    <n v="5"/>
    <n v="5"/>
    <n v="5"/>
    <n v="4.9400000000000004"/>
    <n v="4.9400000000000004"/>
    <n v="4.9400000000000004"/>
    <s v="Eficiente"/>
  </r>
  <r>
    <n v="2025"/>
    <x v="1439"/>
    <x v="1437"/>
    <x v="8"/>
    <x v="1"/>
    <x v="0"/>
    <x v="0"/>
    <x v="32"/>
    <s v="ADMON CENTRAL BOLIVAR"/>
    <x v="2"/>
    <n v="4.68"/>
    <n v="5"/>
    <n v="5"/>
    <n v="5"/>
    <n v="5"/>
    <n v="4.3499999999999996"/>
    <n v="4.8099999999999996"/>
    <n v="4.8099999999999996"/>
    <n v="4.8600000000000003"/>
    <s v="Eficiente"/>
  </r>
  <r>
    <n v="2025"/>
    <x v="1440"/>
    <x v="1438"/>
    <x v="15"/>
    <x v="1"/>
    <x v="0"/>
    <x v="0"/>
    <x v="32"/>
    <s v="ADMON CENTRAL CUNDINAMARCA"/>
    <x v="2"/>
    <n v="4.2300000000000004"/>
    <n v="5"/>
    <n v="5"/>
    <n v="5"/>
    <n v="5"/>
    <n v="3.5375000000000001"/>
    <n v="4.57"/>
    <n v="4.57"/>
    <n v="4.4800000000000004"/>
    <s v="Eficiente"/>
  </r>
  <r>
    <n v="2025"/>
    <x v="1441"/>
    <x v="1439"/>
    <x v="15"/>
    <x v="1"/>
    <x v="0"/>
    <x v="0"/>
    <x v="32"/>
    <s v="ADMON CENTRAL CUNDINAMARCA"/>
    <x v="2"/>
    <n v="4.67"/>
    <n v="5"/>
    <n v="4.05"/>
    <n v="4.6749999999999998"/>
    <n v="5"/>
    <n v="4.2374999999999998"/>
    <n v="4.7"/>
    <n v="4.7"/>
    <n v="4.6399999999999997"/>
    <s v="Eficiente"/>
  </r>
  <r>
    <n v="2025"/>
    <x v="1442"/>
    <x v="1440"/>
    <x v="15"/>
    <x v="1"/>
    <x v="0"/>
    <x v="0"/>
    <x v="32"/>
    <s v="ADMON CENTRAL CUNDINAMARCA"/>
    <x v="1"/>
    <n v="5"/>
    <n v="5"/>
    <n v="5"/>
    <n v="4.8499999999999996"/>
    <n v="5"/>
    <n v="4.8499999999999996"/>
    <n v="4.96"/>
    <n v="4.96"/>
    <n v="4.95"/>
    <s v="Eficiente"/>
  </r>
  <r>
    <n v="2025"/>
    <x v="1443"/>
    <x v="1441"/>
    <x v="7"/>
    <x v="1"/>
    <x v="0"/>
    <x v="0"/>
    <x v="32"/>
    <s v="ADMON CENTRAL MAGDALENA"/>
    <x v="2"/>
    <n v="5"/>
    <n v="5"/>
    <n v="4"/>
    <n v="5"/>
    <n v="5"/>
    <n v="5"/>
    <n v="4.93"/>
    <n v="4.93"/>
    <n v="4.67"/>
    <s v="Eficiente"/>
  </r>
  <r>
    <n v="2025"/>
    <x v="1444"/>
    <x v="1442"/>
    <x v="7"/>
    <x v="1"/>
    <x v="0"/>
    <x v="0"/>
    <x v="32"/>
    <s v="ADMON CENTRAL MAGDALENA"/>
    <x v="2"/>
    <n v="5"/>
    <n v="5"/>
    <n v="3.85"/>
    <n v="5"/>
    <n v="5"/>
    <n v="4.8250000000000002"/>
    <n v="4.9000000000000004"/>
    <n v="4.9000000000000004"/>
    <n v="4.84"/>
    <s v="Eficiente"/>
  </r>
  <r>
    <n v="2025"/>
    <x v="1445"/>
    <x v="1443"/>
    <x v="3"/>
    <x v="1"/>
    <x v="0"/>
    <x v="0"/>
    <x v="32"/>
    <s v="ADMON CENTRAL NARIÑO"/>
    <x v="2"/>
    <n v="4.93"/>
    <n v="5"/>
    <n v="4"/>
    <n v="4.8499999999999996"/>
    <n v="5"/>
    <n v="5"/>
    <n v="4.8899999999999997"/>
    <n v="4.8899999999999997"/>
    <n v="5"/>
    <s v="Eficiente"/>
  </r>
  <r>
    <n v="2025"/>
    <x v="1446"/>
    <x v="1444"/>
    <x v="2"/>
    <x v="1"/>
    <x v="0"/>
    <x v="0"/>
    <x v="32"/>
    <s v="ADMON CENTRAL ANTIOQUIA"/>
    <x v="2"/>
    <n v="4.7"/>
    <n v="4.95"/>
    <n v="4"/>
    <n v="4"/>
    <n v="5"/>
    <n v="2.85"/>
    <n v="4.43"/>
    <n v="4.43"/>
    <n v="4.45"/>
    <s v="Eficiente"/>
  </r>
  <r>
    <n v="2025"/>
    <x v="1447"/>
    <x v="1445"/>
    <x v="2"/>
    <x v="1"/>
    <x v="0"/>
    <x v="0"/>
    <x v="32"/>
    <s v="ADMON CENTRAL ANTIOQUIA"/>
    <x v="2"/>
    <n v="3.5049999999999999"/>
    <n v="3.768333333333"/>
    <n v="4.1500000000000004"/>
    <n v="4"/>
    <n v="5"/>
    <n v="3.6749999999999998"/>
    <n v="3.96"/>
    <n v="3.96"/>
    <m/>
    <s v="Adecuado"/>
  </r>
  <r>
    <n v="2025"/>
    <x v="1448"/>
    <x v="1446"/>
    <x v="1"/>
    <x v="1"/>
    <x v="0"/>
    <x v="0"/>
    <x v="32"/>
    <s v="ADMON CENTRAL BOYACA"/>
    <x v="6"/>
    <n v="3.73"/>
    <n v="5"/>
    <n v="4.45"/>
    <n v="3.85"/>
    <n v="4.3"/>
    <n v="3"/>
    <n v="4.1500000000000004"/>
    <n v="4.1500000000000004"/>
    <n v="4.45"/>
    <s v="Eficiente"/>
  </r>
  <r>
    <n v="2025"/>
    <x v="1449"/>
    <x v="1447"/>
    <x v="22"/>
    <x v="1"/>
    <x v="0"/>
    <x v="0"/>
    <x v="32"/>
    <s v="ADMON CENTRAL HUILA"/>
    <x v="2"/>
    <n v="4.34"/>
    <n v="4.55"/>
    <n v="5"/>
    <n v="5"/>
    <n v="5"/>
    <n v="3"/>
    <n v="4.37"/>
    <n v="4.37"/>
    <n v="4.17"/>
    <s v="Eficiente"/>
  </r>
  <r>
    <n v="2025"/>
    <x v="1450"/>
    <x v="1448"/>
    <x v="2"/>
    <x v="1"/>
    <x v="0"/>
    <x v="0"/>
    <x v="32"/>
    <s v="ADMON CENTRAL ANTIOQUIA"/>
    <x v="5"/>
    <n v="4.93"/>
    <n v="5"/>
    <n v="4.7"/>
    <n v="5"/>
    <n v="5"/>
    <n v="5"/>
    <n v="4.95"/>
    <n v="4.95"/>
    <n v="4.8899999999999997"/>
    <s v="Eficiente"/>
  </r>
  <r>
    <n v="2025"/>
    <x v="1451"/>
    <x v="1449"/>
    <x v="2"/>
    <x v="1"/>
    <x v="0"/>
    <x v="0"/>
    <x v="32"/>
    <s v="ADMON CENTRAL ANTIOQUIA"/>
    <x v="2"/>
    <n v="4.04"/>
    <n v="4.88"/>
    <n v="3.5750000000000002"/>
    <n v="3.75"/>
    <n v="4.3"/>
    <n v="4.6500000000000004"/>
    <n v="4.32"/>
    <n v="4.32"/>
    <n v="3.62"/>
    <s v="Eficiente"/>
  </r>
  <r>
    <n v="2025"/>
    <x v="1452"/>
    <x v="1450"/>
    <x v="4"/>
    <x v="1"/>
    <x v="0"/>
    <x v="0"/>
    <x v="32"/>
    <s v="ADMON CENTRAL ATLANTICO"/>
    <x v="2"/>
    <n v="4.4450000000000003"/>
    <n v="5"/>
    <n v="4.75"/>
    <n v="5"/>
    <n v="5"/>
    <n v="4.5"/>
    <n v="4.74"/>
    <n v="4.74"/>
    <n v="4.87"/>
    <s v="Eficiente"/>
  </r>
  <r>
    <n v="2025"/>
    <x v="1453"/>
    <x v="1451"/>
    <x v="8"/>
    <x v="1"/>
    <x v="0"/>
    <x v="0"/>
    <x v="32"/>
    <s v="ADMON CENTRAL BOLIVAR"/>
    <x v="2"/>
    <n v="5"/>
    <n v="5"/>
    <n v="5"/>
    <n v="5"/>
    <n v="5"/>
    <n v="4.5"/>
    <n v="4.93"/>
    <n v="4.93"/>
    <n v="4.9000000000000004"/>
    <s v="Eficiente"/>
  </r>
  <r>
    <n v="2025"/>
    <x v="1454"/>
    <x v="1452"/>
    <x v="8"/>
    <x v="1"/>
    <x v="0"/>
    <x v="0"/>
    <x v="32"/>
    <s v="ADMON CENTRAL BOLIVAR"/>
    <x v="2"/>
    <n v="4.82"/>
    <n v="5"/>
    <n v="4.375"/>
    <n v="5"/>
    <n v="5"/>
    <n v="4.5"/>
    <n v="4.84"/>
    <n v="4.84"/>
    <n v="4.7699999999999996"/>
    <s v="Eficiente"/>
  </r>
  <r>
    <n v="2025"/>
    <x v="1455"/>
    <x v="1453"/>
    <x v="1"/>
    <x v="1"/>
    <x v="0"/>
    <x v="0"/>
    <x v="32"/>
    <s v="ADMON CENTRAL BOYACA"/>
    <x v="2"/>
    <n v="5"/>
    <n v="5"/>
    <n v="5"/>
    <n v="4.9249999999999998"/>
    <n v="5"/>
    <n v="5"/>
    <n v="4.99"/>
    <n v="4.99"/>
    <n v="4.12"/>
    <s v="Eficiente"/>
  </r>
  <r>
    <n v="2025"/>
    <x v="1456"/>
    <x v="1454"/>
    <x v="24"/>
    <x v="1"/>
    <x v="0"/>
    <x v="0"/>
    <x v="32"/>
    <s v="ADMON CENTRAL CAQUETA"/>
    <x v="2"/>
    <n v="5"/>
    <n v="5"/>
    <n v="5"/>
    <n v="5"/>
    <n v="5"/>
    <n v="3.9125000000000001"/>
    <n v="4.8600000000000003"/>
    <n v="4.8600000000000003"/>
    <n v="4.63"/>
    <s v="Eficiente"/>
  </r>
  <r>
    <n v="2025"/>
    <x v="1457"/>
    <x v="1455"/>
    <x v="24"/>
    <x v="1"/>
    <x v="0"/>
    <x v="0"/>
    <x v="32"/>
    <s v="ADMON CENTRAL CAQUETA"/>
    <x v="2"/>
    <n v="5"/>
    <n v="4.7833333333330001"/>
    <n v="5"/>
    <n v="4.5"/>
    <n v="5"/>
    <n v="2"/>
    <n v="4.4800000000000004"/>
    <n v="4.4800000000000004"/>
    <n v="4.37"/>
    <s v="Eficiente"/>
  </r>
  <r>
    <n v="2025"/>
    <x v="1458"/>
    <x v="1456"/>
    <x v="25"/>
    <x v="1"/>
    <x v="0"/>
    <x v="0"/>
    <x v="32"/>
    <s v="ADMON CENTRAL CAUCA"/>
    <x v="2"/>
    <n v="4.5949999999999998"/>
    <n v="4.95"/>
    <n v="5"/>
    <n v="5"/>
    <n v="5"/>
    <n v="5"/>
    <n v="4.8499999999999996"/>
    <n v="4.8499999999999996"/>
    <n v="4.87"/>
    <s v="Eficiente"/>
  </r>
  <r>
    <n v="2025"/>
    <x v="1459"/>
    <x v="1457"/>
    <x v="23"/>
    <x v="1"/>
    <x v="0"/>
    <x v="0"/>
    <x v="32"/>
    <s v="ADMON CENTRAL CESAR"/>
    <x v="2"/>
    <n v="5"/>
    <n v="5"/>
    <n v="5"/>
    <n v="5"/>
    <n v="5"/>
    <n v="4.8250000000000002"/>
    <n v="4.97"/>
    <n v="4.97"/>
    <n v="4.97"/>
    <s v="Eficiente"/>
  </r>
  <r>
    <n v="2025"/>
    <x v="1460"/>
    <x v="1458"/>
    <x v="11"/>
    <x v="1"/>
    <x v="0"/>
    <x v="0"/>
    <x v="32"/>
    <s v="ADMON CENTRAL CORDOBA"/>
    <x v="3"/>
    <n v="4.88"/>
    <n v="5"/>
    <n v="5"/>
    <n v="5"/>
    <n v="5"/>
    <n v="3.8250000000000002"/>
    <n v="4.8099999999999996"/>
    <n v="4.8099999999999996"/>
    <n v="4.8"/>
    <s v="Eficiente"/>
  </r>
  <r>
    <n v="2025"/>
    <x v="1461"/>
    <x v="1459"/>
    <x v="15"/>
    <x v="1"/>
    <x v="0"/>
    <x v="0"/>
    <x v="32"/>
    <s v="ADMON CENTRAL CUNDINAMARCA"/>
    <x v="2"/>
    <n v="5"/>
    <n v="5"/>
    <n v="4.3250000000000002"/>
    <n v="5"/>
    <n v="5"/>
    <n v="4.9124999999999996"/>
    <n v="4.9400000000000004"/>
    <n v="4.9400000000000004"/>
    <n v="4.79"/>
    <s v="Eficiente"/>
  </r>
  <r>
    <n v="2025"/>
    <x v="1462"/>
    <x v="1460"/>
    <x v="26"/>
    <x v="1"/>
    <x v="0"/>
    <x v="0"/>
    <x v="32"/>
    <s v="ADMON CENTRAL CHOCO"/>
    <x v="2"/>
    <n v="4.5599999999999996"/>
    <n v="5"/>
    <n v="4.45"/>
    <n v="5"/>
    <n v="5"/>
    <n v="4.5"/>
    <n v="4.76"/>
    <n v="4.76"/>
    <n v="4.76"/>
    <s v="Eficiente"/>
  </r>
  <r>
    <n v="2025"/>
    <x v="1463"/>
    <x v="1461"/>
    <x v="26"/>
    <x v="1"/>
    <x v="0"/>
    <x v="0"/>
    <x v="32"/>
    <s v="ADMON CENTRAL CHOCO"/>
    <x v="2"/>
    <n v="4.87"/>
    <n v="5"/>
    <n v="4.8499999999999996"/>
    <n v="4.6749999999999998"/>
    <n v="5"/>
    <n v="5"/>
    <n v="4.9000000000000004"/>
    <n v="4.9000000000000004"/>
    <n v="4.68"/>
    <s v="Eficiente"/>
  </r>
  <r>
    <n v="2025"/>
    <x v="1464"/>
    <x v="1462"/>
    <x v="22"/>
    <x v="1"/>
    <x v="0"/>
    <x v="0"/>
    <x v="32"/>
    <s v="ADMON CENTRAL HUILA"/>
    <x v="2"/>
    <n v="5"/>
    <n v="5"/>
    <n v="5"/>
    <n v="5"/>
    <n v="5"/>
    <n v="5"/>
    <n v="5"/>
    <n v="5"/>
    <n v="4.88"/>
    <s v="Eficiente"/>
  </r>
  <r>
    <n v="2025"/>
    <x v="1465"/>
    <x v="1463"/>
    <x v="27"/>
    <x v="1"/>
    <x v="0"/>
    <x v="0"/>
    <x v="32"/>
    <s v="ADMON CENTRAL GUAJIRA"/>
    <x v="7"/>
    <n v="4.5"/>
    <n v="4.3250000000000002"/>
    <n v="3.5750000000000002"/>
    <n v="4.5750000000000002"/>
    <n v="5"/>
    <n v="3.9375"/>
    <n v="4.46"/>
    <n v="4.46"/>
    <n v="3.9"/>
    <s v="Eficiente"/>
  </r>
  <r>
    <n v="2025"/>
    <x v="1466"/>
    <x v="1464"/>
    <x v="7"/>
    <x v="1"/>
    <x v="0"/>
    <x v="0"/>
    <x v="32"/>
    <s v="ADMON CENTRAL MAGDALENA"/>
    <x v="2"/>
    <n v="4.55"/>
    <n v="4.7666666666659996"/>
    <n v="4.0750000000000002"/>
    <n v="4.6749999999999998"/>
    <n v="5"/>
    <n v="3.9125000000000001"/>
    <n v="4.55"/>
    <n v="4.55"/>
    <n v="4.57"/>
    <s v="Eficiente"/>
  </r>
  <r>
    <n v="2025"/>
    <x v="1467"/>
    <x v="1465"/>
    <x v="7"/>
    <x v="1"/>
    <x v="0"/>
    <x v="0"/>
    <x v="32"/>
    <s v="ADMON CENTRAL MAGDALENA"/>
    <x v="2"/>
    <n v="4.8"/>
    <n v="4.8250000000000002"/>
    <n v="5"/>
    <n v="5"/>
    <n v="3"/>
    <n v="4.0875000000000004"/>
    <n v="4.6900000000000004"/>
    <n v="4.6900000000000004"/>
    <n v="5"/>
    <s v="Eficiente"/>
  </r>
  <r>
    <n v="2025"/>
    <x v="1468"/>
    <x v="1466"/>
    <x v="7"/>
    <x v="1"/>
    <x v="0"/>
    <x v="0"/>
    <x v="32"/>
    <s v="ADMON CENTRAL MAGDALENA"/>
    <x v="2"/>
    <n v="3.08"/>
    <n v="4.95"/>
    <n v="4.5999999999999996"/>
    <n v="4.5875000000000004"/>
    <n v="1"/>
    <n v="3.5"/>
    <n v="3.99"/>
    <n v="3.99"/>
    <m/>
    <s v="Adecuado"/>
  </r>
  <r>
    <n v="2025"/>
    <x v="1469"/>
    <x v="1467"/>
    <x v="3"/>
    <x v="1"/>
    <x v="0"/>
    <x v="0"/>
    <x v="32"/>
    <s v="ADMON CENTRAL NARIÑO"/>
    <x v="2"/>
    <n v="5"/>
    <n v="5"/>
    <n v="3"/>
    <n v="5"/>
    <n v="5"/>
    <n v="4.5"/>
    <n v="4.8099999999999996"/>
    <n v="4.8099999999999996"/>
    <n v="4.18"/>
    <s v="Eficiente"/>
  </r>
  <r>
    <n v="2025"/>
    <x v="1470"/>
    <x v="1468"/>
    <x v="3"/>
    <x v="1"/>
    <x v="0"/>
    <x v="0"/>
    <x v="32"/>
    <s v="ADMON CENTRAL NARIÑO"/>
    <x v="2"/>
    <n v="3.69"/>
    <n v="5"/>
    <n v="4.5999999999999996"/>
    <n v="4.3250000000000002"/>
    <n v="3"/>
    <n v="3.5"/>
    <n v="4.2300000000000004"/>
    <n v="4.2300000000000004"/>
    <n v="4.87"/>
    <s v="Eficiente"/>
  </r>
  <r>
    <n v="2025"/>
    <x v="1471"/>
    <x v="1469"/>
    <x v="19"/>
    <x v="1"/>
    <x v="0"/>
    <x v="0"/>
    <x v="32"/>
    <s v="ADMON CENTRAL NORTE DE SANTANDER"/>
    <x v="2"/>
    <n v="4.58"/>
    <n v="5"/>
    <n v="4.7"/>
    <n v="5"/>
    <n v="5"/>
    <n v="4.8499999999999996"/>
    <n v="4.83"/>
    <n v="4.83"/>
    <n v="4.8499999999999996"/>
    <s v="Eficiente"/>
  </r>
  <r>
    <n v="2025"/>
    <x v="1472"/>
    <x v="1470"/>
    <x v="5"/>
    <x v="1"/>
    <x v="0"/>
    <x v="0"/>
    <x v="32"/>
    <s v="ADMON CENTRAL SANTANDER"/>
    <x v="2"/>
    <n v="4.5999999999999996"/>
    <n v="4.5416666666659999"/>
    <n v="4.8499999999999996"/>
    <n v="4.0625"/>
    <n v="4.3"/>
    <n v="4.7625000000000002"/>
    <n v="4.55"/>
    <n v="4.55"/>
    <n v="4.7699999999999996"/>
    <s v="Eficiente"/>
  </r>
  <r>
    <n v="2025"/>
    <x v="1473"/>
    <x v="1471"/>
    <x v="9"/>
    <x v="1"/>
    <x v="0"/>
    <x v="0"/>
    <x v="32"/>
    <s v="ADMON CENTRAL PUTUMAYO"/>
    <x v="2"/>
    <n v="5"/>
    <n v="5"/>
    <n v="4.5250000000000004"/>
    <n v="4.7"/>
    <n v="4.4000000000000004"/>
    <n v="4.4124999999999996"/>
    <n v="4.84"/>
    <n v="4.84"/>
    <n v="4.84"/>
    <s v="Eficiente"/>
  </r>
  <r>
    <n v="2025"/>
    <x v="1474"/>
    <x v="1472"/>
    <x v="2"/>
    <x v="1"/>
    <x v="0"/>
    <x v="0"/>
    <x v="32"/>
    <s v="ADMON CENTRAL ANTIOQUIA"/>
    <x v="2"/>
    <n v="3.51"/>
    <n v="4.3216666666660002"/>
    <n v="3.3"/>
    <n v="3.6625000000000001"/>
    <n v="4.3"/>
    <n v="4"/>
    <n v="3.86"/>
    <n v="3.86"/>
    <n v="3.62"/>
    <s v="Adecuado"/>
  </r>
  <r>
    <n v="2025"/>
    <x v="1475"/>
    <x v="1473"/>
    <x v="2"/>
    <x v="1"/>
    <x v="0"/>
    <x v="0"/>
    <x v="32"/>
    <s v="ADMON CENTRAL ANTIOQUIA"/>
    <x v="2"/>
    <n v="4.585"/>
    <n v="4.97"/>
    <n v="4.2249999999999996"/>
    <n v="5"/>
    <n v="5"/>
    <n v="3.5"/>
    <n v="4.6100000000000003"/>
    <n v="4.6100000000000003"/>
    <n v="4.72"/>
    <s v="Eficiente"/>
  </r>
  <r>
    <n v="2025"/>
    <x v="1476"/>
    <x v="1474"/>
    <x v="2"/>
    <x v="1"/>
    <x v="0"/>
    <x v="0"/>
    <x v="32"/>
    <s v="ADMON CENTRAL ANTIOQUIA"/>
    <x v="2"/>
    <n v="4.66"/>
    <n v="5"/>
    <n v="4.8499999999999996"/>
    <n v="5"/>
    <n v="5"/>
    <n v="2.8"/>
    <n v="4.5999999999999996"/>
    <n v="4.5999999999999996"/>
    <n v="4.45"/>
    <s v="Eficiente"/>
  </r>
  <r>
    <n v="2025"/>
    <x v="1477"/>
    <x v="1475"/>
    <x v="1"/>
    <x v="1"/>
    <x v="0"/>
    <x v="0"/>
    <x v="32"/>
    <s v="ADMON CENTRAL BOYACA"/>
    <x v="2"/>
    <n v="3.7250000000000001"/>
    <n v="5"/>
    <n v="4.5999999999999996"/>
    <n v="5"/>
    <n v="5"/>
    <n v="4.0875000000000004"/>
    <n v="4.46"/>
    <n v="4.46"/>
    <n v="4.43"/>
    <s v="Eficiente"/>
  </r>
  <r>
    <n v="2025"/>
    <x v="1478"/>
    <x v="1476"/>
    <x v="1"/>
    <x v="1"/>
    <x v="0"/>
    <x v="0"/>
    <x v="32"/>
    <s v="ADMON CENTRAL BOYACA"/>
    <x v="2"/>
    <n v="5"/>
    <n v="5"/>
    <n v="5"/>
    <n v="5"/>
    <n v="5"/>
    <n v="5"/>
    <n v="5"/>
    <n v="5"/>
    <n v="5"/>
    <s v="Eficiente"/>
  </r>
  <r>
    <n v="2025"/>
    <x v="1479"/>
    <x v="1477"/>
    <x v="26"/>
    <x v="1"/>
    <x v="0"/>
    <x v="0"/>
    <x v="32"/>
    <s v="ADMON CENTRAL CHOCO"/>
    <x v="2"/>
    <n v="4.8600000000000003"/>
    <n v="4.915"/>
    <n v="5"/>
    <n v="5"/>
    <n v="5"/>
    <n v="4.8499999999999996"/>
    <n v="4.8899999999999997"/>
    <n v="4.8899999999999997"/>
    <n v="4.8499999999999996"/>
    <s v="Eficiente"/>
  </r>
  <r>
    <n v="2025"/>
    <x v="1480"/>
    <x v="1478"/>
    <x v="7"/>
    <x v="1"/>
    <x v="0"/>
    <x v="0"/>
    <x v="32"/>
    <s v="ADMON CENTRAL MAGDALENA"/>
    <x v="2"/>
    <n v="5"/>
    <n v="4.97"/>
    <n v="4.75"/>
    <n v="5"/>
    <n v="5"/>
    <n v="5"/>
    <n v="4.96"/>
    <n v="4.96"/>
    <n v="5"/>
    <s v="Eficiente"/>
  </r>
  <r>
    <n v="2025"/>
    <x v="1481"/>
    <x v="1479"/>
    <x v="19"/>
    <x v="1"/>
    <x v="0"/>
    <x v="0"/>
    <x v="32"/>
    <s v="ADMON CENTRAL NORTE DE SANTANDER"/>
    <x v="2"/>
    <n v="4.76"/>
    <n v="4.95"/>
    <n v="4.375"/>
    <n v="4.8499999999999996"/>
    <n v="5"/>
    <n v="4.9124999999999996"/>
    <n v="4.83"/>
    <n v="4.83"/>
    <n v="4.83"/>
    <s v="Eficiente"/>
  </r>
  <r>
    <n v="2025"/>
    <x v="1482"/>
    <x v="1480"/>
    <x v="5"/>
    <x v="1"/>
    <x v="0"/>
    <x v="0"/>
    <x v="32"/>
    <s v="ADMON CENTRAL SANTANDER"/>
    <x v="2"/>
    <n v="4.5"/>
    <n v="5"/>
    <n v="4.1500000000000004"/>
    <n v="4.75"/>
    <n v="4.3"/>
    <n v="4.6749999999999998"/>
    <n v="4.6900000000000004"/>
    <n v="4.6900000000000004"/>
    <n v="4.6900000000000004"/>
    <s v="Eficiente"/>
  </r>
  <r>
    <n v="2025"/>
    <x v="1483"/>
    <x v="1481"/>
    <x v="18"/>
    <x v="1"/>
    <x v="0"/>
    <x v="0"/>
    <x v="32"/>
    <s v="ADMON CENTRAL TOLIMA"/>
    <x v="2"/>
    <n v="5"/>
    <n v="4.8250000000000002"/>
    <n v="4.75"/>
    <n v="5"/>
    <n v="5"/>
    <n v="5"/>
    <n v="4.9400000000000004"/>
    <n v="4.9400000000000004"/>
    <n v="4.84"/>
    <s v="Eficiente"/>
  </r>
  <r>
    <n v="2025"/>
    <x v="1484"/>
    <x v="1482"/>
    <x v="18"/>
    <x v="1"/>
    <x v="0"/>
    <x v="0"/>
    <x v="32"/>
    <s v="ADMON CENTRAL TOLIMA"/>
    <x v="2"/>
    <n v="3.4849999999999999"/>
    <n v="4.123333333333"/>
    <n v="3.125"/>
    <n v="4.0125000000000002"/>
    <n v="5"/>
    <n v="3.65"/>
    <n v="3.86"/>
    <n v="3.86"/>
    <n v="3.55"/>
    <s v="Adecuado"/>
  </r>
  <r>
    <n v="2025"/>
    <x v="1485"/>
    <x v="1483"/>
    <x v="33"/>
    <x v="1"/>
    <x v="0"/>
    <x v="0"/>
    <x v="32"/>
    <s v="ADMON CENTRAL VAUPES"/>
    <x v="2"/>
    <n v="3.97"/>
    <n v="5"/>
    <n v="4.55"/>
    <n v="5"/>
    <n v="5"/>
    <n v="4.4124999999999996"/>
    <n v="4.57"/>
    <n v="4.57"/>
    <n v="4.59"/>
    <s v="Eficiente"/>
  </r>
  <r>
    <n v="2025"/>
    <x v="1486"/>
    <x v="1484"/>
    <x v="8"/>
    <x v="1"/>
    <x v="0"/>
    <x v="0"/>
    <x v="32"/>
    <s v="ADMON CENTRAL BOLIVAR"/>
    <x v="2"/>
    <n v="4.9400000000000004"/>
    <n v="4.95"/>
    <n v="4.7"/>
    <n v="4.8499999999999996"/>
    <n v="5"/>
    <n v="4.8499999999999996"/>
    <n v="4.9000000000000004"/>
    <n v="4.9000000000000004"/>
    <n v="4.8899999999999997"/>
    <s v="Eficiente"/>
  </r>
  <r>
    <n v="2025"/>
    <x v="1487"/>
    <x v="1485"/>
    <x v="1"/>
    <x v="1"/>
    <x v="0"/>
    <x v="0"/>
    <x v="32"/>
    <s v="ADMON CENTRAL BOYACA"/>
    <x v="2"/>
    <n v="3.5249999999999999"/>
    <n v="4.5666666666660003"/>
    <n v="3.2749999999999999"/>
    <n v="4.5250000000000004"/>
    <n v="5"/>
    <n v="3.85"/>
    <n v="4.0999999999999996"/>
    <n v="4.0999999999999996"/>
    <n v="4.0999999999999996"/>
    <s v="Eficiente"/>
  </r>
  <r>
    <n v="2025"/>
    <x v="1488"/>
    <x v="1486"/>
    <x v="1"/>
    <x v="1"/>
    <x v="0"/>
    <x v="0"/>
    <x v="32"/>
    <s v="ADMON CENTRAL BOYACA"/>
    <x v="2"/>
    <n v="4.7699999999999996"/>
    <n v="4.8916666666659996"/>
    <n v="5"/>
    <n v="5"/>
    <n v="5"/>
    <n v="4.9124999999999996"/>
    <n v="4.87"/>
    <n v="4.87"/>
    <n v="4.72"/>
    <s v="Eficiente"/>
  </r>
  <r>
    <n v="2025"/>
    <x v="1489"/>
    <x v="1487"/>
    <x v="1"/>
    <x v="1"/>
    <x v="0"/>
    <x v="0"/>
    <x v="32"/>
    <s v="ADMON CENTRAL BOYACA"/>
    <x v="2"/>
    <n v="5"/>
    <n v="4.9416666666660003"/>
    <n v="5"/>
    <n v="5"/>
    <n v="5"/>
    <n v="5"/>
    <n v="4.97"/>
    <n v="4.97"/>
    <n v="4.9800000000000004"/>
    <s v="Eficiente"/>
  </r>
  <r>
    <n v="2025"/>
    <x v="1490"/>
    <x v="1488"/>
    <x v="10"/>
    <x v="1"/>
    <x v="0"/>
    <x v="0"/>
    <x v="32"/>
    <s v="ADMON CENTRAL CALDAS"/>
    <x v="2"/>
    <n v="4.6500000000000004"/>
    <n v="5"/>
    <n v="4.1500000000000004"/>
    <n v="5"/>
    <n v="5"/>
    <n v="4.8250000000000002"/>
    <n v="4.8099999999999996"/>
    <n v="4.8099999999999996"/>
    <n v="4.8099999999999996"/>
    <s v="Eficiente"/>
  </r>
  <r>
    <n v="2025"/>
    <x v="1491"/>
    <x v="1489"/>
    <x v="11"/>
    <x v="1"/>
    <x v="0"/>
    <x v="0"/>
    <x v="32"/>
    <s v="ADMON CENTRAL CORDOBA"/>
    <x v="3"/>
    <n v="3.39"/>
    <n v="4.581666666666"/>
    <n v="1"/>
    <n v="4.0999999999999996"/>
    <n v="3.6"/>
    <n v="4.8250000000000002"/>
    <n v="3.92"/>
    <n v="3.92"/>
    <n v="3.52"/>
    <s v="Adecuado"/>
  </r>
  <r>
    <n v="2025"/>
    <x v="1492"/>
    <x v="1490"/>
    <x v="15"/>
    <x v="1"/>
    <x v="0"/>
    <x v="0"/>
    <x v="32"/>
    <s v="ADMON CENTRAL CUNDINAMARCA"/>
    <x v="2"/>
    <n v="4.8899999999999997"/>
    <n v="4.7666666666659996"/>
    <n v="4.2249999999999996"/>
    <n v="4.8250000000000002"/>
    <n v="5"/>
    <n v="5"/>
    <n v="4.8"/>
    <n v="4.8"/>
    <m/>
    <s v="Eficiente"/>
  </r>
  <r>
    <n v="2025"/>
    <x v="1493"/>
    <x v="1491"/>
    <x v="15"/>
    <x v="1"/>
    <x v="0"/>
    <x v="0"/>
    <x v="32"/>
    <s v="ADMON CENTRAL CUNDINAMARCA"/>
    <x v="2"/>
    <n v="4.4800000000000004"/>
    <n v="5"/>
    <n v="4.5999999999999996"/>
    <n v="4.8250000000000002"/>
    <n v="5"/>
    <n v="3.85"/>
    <n v="4.6399999999999997"/>
    <n v="4.6399999999999997"/>
    <n v="4.6399999999999997"/>
    <s v="Eficiente"/>
  </r>
  <r>
    <n v="2025"/>
    <x v="1494"/>
    <x v="1492"/>
    <x v="5"/>
    <x v="1"/>
    <x v="0"/>
    <x v="0"/>
    <x v="32"/>
    <s v="ADMON CENTRAL SANTANDER"/>
    <x v="2"/>
    <n v="5"/>
    <n v="5"/>
    <n v="4.5999999999999996"/>
    <n v="4.6749999999999998"/>
    <n v="5"/>
    <n v="5"/>
    <n v="4.93"/>
    <n v="4.93"/>
    <n v="4.9000000000000004"/>
    <s v="Eficiente"/>
  </r>
  <r>
    <n v="2025"/>
    <x v="1495"/>
    <x v="1493"/>
    <x v="16"/>
    <x v="1"/>
    <x v="0"/>
    <x v="0"/>
    <x v="32"/>
    <s v="ADMON CENTRAL CASANARE"/>
    <x v="2"/>
    <n v="4.9400000000000004"/>
    <n v="5"/>
    <n v="4.5250000000000004"/>
    <n v="5"/>
    <n v="5"/>
    <n v="4.8499999999999996"/>
    <n v="4.93"/>
    <n v="4.93"/>
    <n v="4.92"/>
    <s v="Eficiente"/>
  </r>
  <r>
    <n v="2025"/>
    <x v="1496"/>
    <x v="1494"/>
    <x v="1"/>
    <x v="1"/>
    <x v="0"/>
    <x v="0"/>
    <x v="32"/>
    <s v="ADMON CENTRAL BOYACA"/>
    <x v="2"/>
    <n v="5"/>
    <n v="5"/>
    <n v="5"/>
    <n v="4.9249999999999998"/>
    <n v="5"/>
    <n v="5"/>
    <n v="4.99"/>
    <n v="4.99"/>
    <n v="4.99"/>
    <s v="Eficiente"/>
  </r>
  <r>
    <n v="2025"/>
    <x v="1497"/>
    <x v="1495"/>
    <x v="18"/>
    <x v="1"/>
    <x v="0"/>
    <x v="0"/>
    <x v="32"/>
    <s v="ADMON CENTRAL TOLIMA"/>
    <x v="2"/>
    <n v="4.21"/>
    <n v="4.9649999999999999"/>
    <n v="4.05"/>
    <n v="4.9124999999999996"/>
    <n v="3"/>
    <n v="4.5"/>
    <n v="4.53"/>
    <n v="4.53"/>
    <n v="4.4800000000000004"/>
    <s v="Eficiente"/>
  </r>
  <r>
    <n v="2025"/>
    <x v="1498"/>
    <x v="1496"/>
    <x v="17"/>
    <x v="1"/>
    <x v="0"/>
    <x v="0"/>
    <x v="32"/>
    <s v="ADMON CENTRAL VALLE DEL CAUCA"/>
    <x v="2"/>
    <n v="3.84"/>
    <n v="4.4000000000000004"/>
    <n v="3.3250000000000002"/>
    <n v="5"/>
    <n v="5"/>
    <n v="3"/>
    <n v="4.03"/>
    <n v="4.03"/>
    <n v="4.4000000000000004"/>
    <s v="Eficiente"/>
  </r>
  <r>
    <n v="2025"/>
    <x v="1499"/>
    <x v="1497"/>
    <x v="17"/>
    <x v="1"/>
    <x v="0"/>
    <x v="0"/>
    <x v="32"/>
    <s v="ADMON CENTRAL VALLE DEL CAUCA"/>
    <x v="2"/>
    <n v="3.61"/>
    <n v="5"/>
    <n v="4.3"/>
    <n v="4.5"/>
    <n v="5"/>
    <n v="4.4124999999999996"/>
    <n v="4.38"/>
    <n v="4.38"/>
    <n v="4.5599999999999996"/>
    <s v="Eficiente"/>
  </r>
  <r>
    <n v="2025"/>
    <x v="1500"/>
    <x v="1498"/>
    <x v="16"/>
    <x v="1"/>
    <x v="0"/>
    <x v="0"/>
    <x v="32"/>
    <s v="ADMON CENTRAL CASANARE"/>
    <x v="2"/>
    <n v="4.93"/>
    <n v="5"/>
    <n v="4.7"/>
    <n v="5"/>
    <n v="5"/>
    <n v="5"/>
    <n v="4.95"/>
    <n v="4.95"/>
    <n v="4.97"/>
    <s v="Eficiente"/>
  </r>
  <r>
    <n v="2025"/>
    <x v="1501"/>
    <x v="1499"/>
    <x v="2"/>
    <x v="1"/>
    <x v="0"/>
    <x v="0"/>
    <x v="32"/>
    <s v="ADMON CENTRAL ANTIOQUIA"/>
    <x v="2"/>
    <n v="5"/>
    <n v="4.95"/>
    <n v="4.45"/>
    <n v="5"/>
    <n v="5"/>
    <n v="4.4749999999999996"/>
    <n v="4.88"/>
    <n v="4.88"/>
    <n v="4.76"/>
    <s v="Eficiente"/>
  </r>
  <r>
    <n v="2025"/>
    <x v="1502"/>
    <x v="1500"/>
    <x v="2"/>
    <x v="1"/>
    <x v="0"/>
    <x v="0"/>
    <x v="32"/>
    <s v="ADMON CENTRAL ANTIOQUIA"/>
    <x v="2"/>
    <n v="4.6900000000000004"/>
    <n v="4.708333333333"/>
    <n v="5"/>
    <n v="4.9124999999999996"/>
    <n v="5"/>
    <n v="3.15"/>
    <n v="4.59"/>
    <n v="4.59"/>
    <n v="4.51"/>
    <s v="Eficiente"/>
  </r>
  <r>
    <n v="2025"/>
    <x v="1503"/>
    <x v="1501"/>
    <x v="2"/>
    <x v="1"/>
    <x v="0"/>
    <x v="0"/>
    <x v="32"/>
    <s v="ADMON CENTRAL ANTIOQUIA"/>
    <x v="2"/>
    <n v="5"/>
    <n v="5"/>
    <n v="5"/>
    <n v="5"/>
    <n v="5"/>
    <n v="3.3"/>
    <n v="4.78"/>
    <n v="4.78"/>
    <n v="4.8499999999999996"/>
    <s v="Eficiente"/>
  </r>
  <r>
    <n v="2025"/>
    <x v="1504"/>
    <x v="1502"/>
    <x v="1"/>
    <x v="1"/>
    <x v="0"/>
    <x v="0"/>
    <x v="32"/>
    <s v="ADMON CENTRAL BOYACA"/>
    <x v="2"/>
    <n v="5"/>
    <n v="5"/>
    <n v="5"/>
    <n v="5"/>
    <n v="5"/>
    <n v="4.9124999999999996"/>
    <n v="4.9800000000000004"/>
    <n v="4.9800000000000004"/>
    <n v="4.9800000000000004"/>
    <s v="Eficiente"/>
  </r>
  <r>
    <n v="2025"/>
    <x v="1505"/>
    <x v="1503"/>
    <x v="1"/>
    <x v="1"/>
    <x v="0"/>
    <x v="0"/>
    <x v="32"/>
    <s v="ADMON CENTRAL BOYACA"/>
    <x v="2"/>
    <n v="4.3949999999999996"/>
    <n v="4.7566666666659998"/>
    <n v="3.5249999999999999"/>
    <n v="4.6749999999999998"/>
    <n v="5"/>
    <n v="3.2124999999999999"/>
    <n v="4.32"/>
    <n v="4.32"/>
    <m/>
    <s v="Eficiente"/>
  </r>
  <r>
    <n v="2025"/>
    <x v="1506"/>
    <x v="1504"/>
    <x v="1"/>
    <x v="1"/>
    <x v="0"/>
    <x v="0"/>
    <x v="32"/>
    <s v="ADMON CENTRAL BOYACA"/>
    <x v="2"/>
    <n v="4.9400000000000004"/>
    <n v="5"/>
    <n v="5"/>
    <n v="5"/>
    <n v="5"/>
    <n v="5"/>
    <n v="4.9800000000000004"/>
    <n v="4.9800000000000004"/>
    <n v="5"/>
    <s v="Eficiente"/>
  </r>
  <r>
    <n v="2025"/>
    <x v="1507"/>
    <x v="1505"/>
    <x v="25"/>
    <x v="1"/>
    <x v="0"/>
    <x v="0"/>
    <x v="32"/>
    <s v="ADMON CENTRAL CAUCA"/>
    <x v="2"/>
    <n v="4.88"/>
    <n v="5"/>
    <n v="4.8499999999999996"/>
    <n v="4.7625000000000002"/>
    <n v="5"/>
    <n v="5"/>
    <n v="4.92"/>
    <n v="4.92"/>
    <n v="4.57"/>
    <s v="Eficiente"/>
  </r>
  <r>
    <n v="2025"/>
    <x v="1508"/>
    <x v="1506"/>
    <x v="11"/>
    <x v="1"/>
    <x v="0"/>
    <x v="0"/>
    <x v="32"/>
    <s v="ADMON CENTRAL CORDOBA"/>
    <x v="2"/>
    <n v="3.4649999999999999"/>
    <n v="4.3816666666659998"/>
    <n v="2.5750000000000002"/>
    <n v="3.75"/>
    <n v="5"/>
    <n v="2"/>
    <n v="3.65"/>
    <n v="3.65"/>
    <n v="3.65"/>
    <s v="Adecuado"/>
  </r>
  <r>
    <n v="2025"/>
    <x v="1509"/>
    <x v="1507"/>
    <x v="5"/>
    <x v="1"/>
    <x v="0"/>
    <x v="0"/>
    <x v="32"/>
    <s v="ADMON CENTRAL SANTANDER"/>
    <x v="2"/>
    <n v="5"/>
    <n v="5"/>
    <n v="5"/>
    <n v="5"/>
    <n v="5"/>
    <n v="5"/>
    <n v="5"/>
    <n v="5"/>
    <n v="5"/>
    <s v="Eficiente"/>
  </r>
  <r>
    <n v="2025"/>
    <x v="1510"/>
    <x v="1508"/>
    <x v="5"/>
    <x v="1"/>
    <x v="0"/>
    <x v="0"/>
    <x v="32"/>
    <s v="ADMON CENTRAL SANTANDER"/>
    <x v="2"/>
    <n v="5"/>
    <n v="5"/>
    <n v="5"/>
    <n v="5"/>
    <n v="5"/>
    <n v="5"/>
    <n v="5"/>
    <n v="5"/>
    <n v="5"/>
    <s v="Eficiente"/>
  </r>
  <r>
    <n v="2025"/>
    <x v="1511"/>
    <x v="1509"/>
    <x v="17"/>
    <x v="1"/>
    <x v="0"/>
    <x v="0"/>
    <x v="32"/>
    <s v="ADMON CENTRAL VALLE DEL CAUCA"/>
    <x v="6"/>
    <n v="5"/>
    <n v="5"/>
    <n v="4.7"/>
    <n v="5"/>
    <n v="5"/>
    <n v="4.3"/>
    <n v="4.8899999999999997"/>
    <n v="4.8899999999999997"/>
    <n v="4.8899999999999997"/>
    <s v="Eficiente"/>
  </r>
  <r>
    <n v="2025"/>
    <x v="1512"/>
    <x v="1510"/>
    <x v="29"/>
    <x v="1"/>
    <x v="0"/>
    <x v="0"/>
    <x v="32"/>
    <s v="ADMON CENTRAL SAN ANDRES Y PROVIDENCIA"/>
    <x v="3"/>
    <n v="4.7649999999999997"/>
    <n v="5"/>
    <n v="5"/>
    <n v="4.5625"/>
    <n v="5"/>
    <n v="4.6500000000000004"/>
    <n v="4.82"/>
    <n v="4.82"/>
    <n v="4.53"/>
    <s v="Eficiente"/>
  </r>
  <r>
    <n v="2025"/>
    <x v="1513"/>
    <x v="1511"/>
    <x v="2"/>
    <x v="1"/>
    <x v="0"/>
    <x v="0"/>
    <x v="32"/>
    <s v="ADMON CENTRAL ANTIOQUIA"/>
    <x v="2"/>
    <n v="5"/>
    <n v="4.95"/>
    <n v="4.5250000000000004"/>
    <n v="5"/>
    <n v="5"/>
    <n v="3.3250000000000002"/>
    <n v="4.74"/>
    <n v="4.74"/>
    <n v="4.74"/>
    <s v="Eficiente"/>
  </r>
  <r>
    <n v="2025"/>
    <x v="1514"/>
    <x v="1512"/>
    <x v="10"/>
    <x v="1"/>
    <x v="0"/>
    <x v="0"/>
    <x v="32"/>
    <s v="ADMON CENTRAL CALDAS"/>
    <x v="2"/>
    <n v="4.6100000000000003"/>
    <n v="5"/>
    <n v="4.1500000000000004"/>
    <n v="5"/>
    <n v="5"/>
    <n v="4.9124999999999996"/>
    <n v="4.8099999999999996"/>
    <n v="4.8099999999999996"/>
    <n v="4.8099999999999996"/>
    <s v="Eficiente"/>
  </r>
  <r>
    <n v="2025"/>
    <x v="1515"/>
    <x v="1513"/>
    <x v="3"/>
    <x v="1"/>
    <x v="0"/>
    <x v="0"/>
    <x v="32"/>
    <s v="ADMON CENTRAL NARIÑO"/>
    <x v="2"/>
    <n v="4.2549999999999999"/>
    <n v="4.6816666666659996"/>
    <n v="3.2250000000000001"/>
    <n v="5"/>
    <n v="5"/>
    <n v="4.0875000000000004"/>
    <n v="4.41"/>
    <n v="4.41"/>
    <n v="4.41"/>
    <s v="Eficiente"/>
  </r>
  <r>
    <n v="2025"/>
    <x v="1516"/>
    <x v="1514"/>
    <x v="21"/>
    <x v="1"/>
    <x v="0"/>
    <x v="0"/>
    <x v="32"/>
    <s v="ADMON CENTRAL SUCRE"/>
    <x v="2"/>
    <n v="5"/>
    <n v="5"/>
    <n v="4.75"/>
    <n v="5"/>
    <n v="5"/>
    <n v="4.8250000000000002"/>
    <n v="4.96"/>
    <n v="4.96"/>
    <n v="4.95"/>
    <s v="Eficiente"/>
  </r>
  <r>
    <n v="2025"/>
    <x v="1517"/>
    <x v="1515"/>
    <x v="12"/>
    <x v="1"/>
    <x v="0"/>
    <x v="0"/>
    <x v="32"/>
    <s v="ADMON CENTRAL ARAUCA"/>
    <x v="2"/>
    <n v="4.8449999999999998"/>
    <n v="4.95"/>
    <n v="5"/>
    <n v="4.5875000000000004"/>
    <n v="5"/>
    <n v="4.6124999999999998"/>
    <n v="4.83"/>
    <n v="4.83"/>
    <n v="4.84"/>
    <s v="Eficiente"/>
  </r>
  <r>
    <n v="2025"/>
    <x v="1518"/>
    <x v="1516"/>
    <x v="9"/>
    <x v="1"/>
    <x v="0"/>
    <x v="0"/>
    <x v="32"/>
    <s v="ADMON CENTRAL PUTUMAYO"/>
    <x v="2"/>
    <n v="4.55"/>
    <n v="4.8250000000000002"/>
    <n v="4.8499999999999996"/>
    <n v="5"/>
    <n v="5"/>
    <n v="3"/>
    <n v="4.55"/>
    <n v="4.55"/>
    <n v="4.55"/>
    <s v="Eficiente"/>
  </r>
  <r>
    <n v="2025"/>
    <x v="1519"/>
    <x v="1517"/>
    <x v="2"/>
    <x v="1"/>
    <x v="0"/>
    <x v="0"/>
    <x v="32"/>
    <s v="ADMON CENTRAL ANTIOQUIA"/>
    <x v="5"/>
    <n v="5"/>
    <n v="5"/>
    <n v="4.75"/>
    <n v="4.9124999999999996"/>
    <n v="4.4000000000000004"/>
    <n v="5"/>
    <n v="4.95"/>
    <n v="4.95"/>
    <n v="4.92"/>
    <s v="Eficiente"/>
  </r>
  <r>
    <n v="2025"/>
    <x v="1520"/>
    <x v="1518"/>
    <x v="1"/>
    <x v="1"/>
    <x v="0"/>
    <x v="0"/>
    <x v="32"/>
    <s v="ADMON CENTRAL BOYACA"/>
    <x v="2"/>
    <n v="5"/>
    <n v="5"/>
    <n v="5"/>
    <n v="5"/>
    <n v="5"/>
    <n v="4.3499999999999996"/>
    <n v="4.91"/>
    <n v="4.91"/>
    <n v="4.66"/>
    <s v="Eficiente"/>
  </r>
  <r>
    <n v="2025"/>
    <x v="1521"/>
    <x v="1519"/>
    <x v="11"/>
    <x v="1"/>
    <x v="0"/>
    <x v="0"/>
    <x v="32"/>
    <s v="ADMON CENTRAL CORDOBA"/>
    <x v="3"/>
    <n v="4.82"/>
    <n v="5"/>
    <n v="5"/>
    <n v="5"/>
    <n v="5"/>
    <n v="5"/>
    <n v="4.9400000000000004"/>
    <n v="4.9400000000000004"/>
    <n v="4.96"/>
    <s v="Eficiente"/>
  </r>
  <r>
    <n v="2025"/>
    <x v="1522"/>
    <x v="1520"/>
    <x v="5"/>
    <x v="1"/>
    <x v="0"/>
    <x v="0"/>
    <x v="32"/>
    <s v="ADMON CENTRAL SANTANDER"/>
    <x v="2"/>
    <n v="5"/>
    <n v="5"/>
    <n v="5"/>
    <n v="5"/>
    <n v="5"/>
    <n v="5"/>
    <n v="5"/>
    <n v="5"/>
    <n v="4.93"/>
    <s v="Eficiente"/>
  </r>
  <r>
    <n v="2025"/>
    <x v="1523"/>
    <x v="1521"/>
    <x v="33"/>
    <x v="1"/>
    <x v="0"/>
    <x v="0"/>
    <x v="32"/>
    <s v="ADMON CENTRAL VAUPES"/>
    <x v="2"/>
    <n v="4.63"/>
    <n v="5"/>
    <n v="5"/>
    <n v="4.8250000000000002"/>
    <n v="5"/>
    <n v="4.8499999999999996"/>
    <n v="4.84"/>
    <n v="4.84"/>
    <n v="4.4000000000000004"/>
    <s v="Eficiente"/>
  </r>
  <r>
    <n v="2025"/>
    <x v="1524"/>
    <x v="1522"/>
    <x v="2"/>
    <x v="1"/>
    <x v="0"/>
    <x v="0"/>
    <x v="32"/>
    <s v="ADMON CENTRAL ANTIOQUIA"/>
    <x v="2"/>
    <n v="4.8"/>
    <n v="4.74"/>
    <n v="4.75"/>
    <n v="4.5875000000000004"/>
    <n v="5"/>
    <n v="4.4375"/>
    <n v="4.7300000000000004"/>
    <n v="4.7300000000000004"/>
    <n v="4.71"/>
    <s v="Eficiente"/>
  </r>
  <r>
    <n v="2025"/>
    <x v="1525"/>
    <x v="1523"/>
    <x v="2"/>
    <x v="1"/>
    <x v="0"/>
    <x v="0"/>
    <x v="32"/>
    <s v="ADMON CENTRAL ANTIOQUIA"/>
    <x v="2"/>
    <n v="3.7149999999999999"/>
    <n v="4.833333333333"/>
    <n v="4.3"/>
    <n v="4.9124999999999996"/>
    <n v="5"/>
    <n v="2"/>
    <n v="4.0999999999999996"/>
    <n v="4.0999999999999996"/>
    <n v="4.09"/>
    <s v="Eficiente"/>
  </r>
  <r>
    <n v="2025"/>
    <x v="1526"/>
    <x v="1524"/>
    <x v="8"/>
    <x v="1"/>
    <x v="0"/>
    <x v="0"/>
    <x v="32"/>
    <s v="ADMON CENTRAL BOLIVAR"/>
    <x v="2"/>
    <n v="4.95"/>
    <n v="4.9416666666660003"/>
    <n v="4.7"/>
    <n v="4.9249999999999998"/>
    <n v="4.3"/>
    <n v="4.6500000000000004"/>
    <n v="4.8600000000000003"/>
    <n v="4.8600000000000003"/>
    <n v="4.8600000000000003"/>
    <s v="Eficiente"/>
  </r>
  <r>
    <n v="2025"/>
    <x v="1527"/>
    <x v="1525"/>
    <x v="1"/>
    <x v="1"/>
    <x v="0"/>
    <x v="0"/>
    <x v="32"/>
    <s v="ADMON CENTRAL BOYACA"/>
    <x v="2"/>
    <n v="5"/>
    <n v="5"/>
    <n v="5"/>
    <n v="4.5"/>
    <n v="5"/>
    <n v="5"/>
    <n v="4.93"/>
    <n v="4.93"/>
    <n v="4.93"/>
    <s v="Eficiente"/>
  </r>
  <r>
    <n v="2025"/>
    <x v="1528"/>
    <x v="1526"/>
    <x v="1"/>
    <x v="1"/>
    <x v="0"/>
    <x v="0"/>
    <x v="32"/>
    <s v="ADMON CENTRAL BOYACA"/>
    <x v="2"/>
    <n v="4.04"/>
    <n v="4.833333333333"/>
    <n v="3.9249999999999998"/>
    <n v="4.375"/>
    <n v="3"/>
    <n v="3.3250000000000002"/>
    <n v="4.22"/>
    <n v="4.22"/>
    <n v="4.21"/>
    <s v="Eficiente"/>
  </r>
  <r>
    <n v="2025"/>
    <x v="1529"/>
    <x v="1527"/>
    <x v="10"/>
    <x v="1"/>
    <x v="0"/>
    <x v="0"/>
    <x v="32"/>
    <s v="ADMON CENTRAL CALDAS"/>
    <x v="2"/>
    <n v="5"/>
    <n v="5"/>
    <n v="4.8499999999999996"/>
    <n v="5"/>
    <n v="5"/>
    <n v="4.7374999999999998"/>
    <n v="4.95"/>
    <n v="4.95"/>
    <n v="4.95"/>
    <s v="Eficiente"/>
  </r>
  <r>
    <n v="2025"/>
    <x v="1530"/>
    <x v="1528"/>
    <x v="15"/>
    <x v="1"/>
    <x v="0"/>
    <x v="0"/>
    <x v="32"/>
    <s v="ADMON CENTRAL CUNDINAMARCA"/>
    <x v="2"/>
    <n v="4.68"/>
    <n v="5"/>
    <n v="5"/>
    <n v="5"/>
    <n v="5"/>
    <n v="5"/>
    <n v="4.9000000000000004"/>
    <n v="4.9000000000000004"/>
    <n v="4.9000000000000004"/>
    <s v="Eficiente"/>
  </r>
  <r>
    <n v="2025"/>
    <x v="1531"/>
    <x v="1529"/>
    <x v="5"/>
    <x v="1"/>
    <x v="0"/>
    <x v="0"/>
    <x v="32"/>
    <s v="ADMON CENTRAL SANTANDER"/>
    <x v="2"/>
    <n v="5"/>
    <n v="5"/>
    <n v="5"/>
    <n v="5"/>
    <n v="5"/>
    <n v="5"/>
    <n v="5"/>
    <n v="5"/>
    <n v="5"/>
    <s v="Eficiente"/>
  </r>
  <r>
    <n v="2025"/>
    <x v="1532"/>
    <x v="1530"/>
    <x v="5"/>
    <x v="1"/>
    <x v="0"/>
    <x v="0"/>
    <x v="32"/>
    <s v="ADMON CENTRAL SANTANDER"/>
    <x v="2"/>
    <n v="4.87"/>
    <n v="5"/>
    <n v="5"/>
    <n v="4"/>
    <n v="5"/>
    <n v="5"/>
    <n v="4.83"/>
    <n v="4.83"/>
    <n v="4.6500000000000004"/>
    <s v="Eficiente"/>
  </r>
  <r>
    <n v="2025"/>
    <x v="1533"/>
    <x v="1531"/>
    <x v="18"/>
    <x v="1"/>
    <x v="0"/>
    <x v="0"/>
    <x v="32"/>
    <s v="ADMON CENTRAL TOLIMA"/>
    <x v="2"/>
    <n v="3.4849999999999999"/>
    <n v="4.0316666666660002"/>
    <n v="2.2250000000000001"/>
    <n v="3.5375000000000001"/>
    <n v="3.7"/>
    <n v="1.65"/>
    <n v="3.33"/>
    <n v="3.33"/>
    <n v="3.83"/>
    <s v="Adecuado"/>
  </r>
  <r>
    <n v="2025"/>
    <x v="1534"/>
    <x v="1532"/>
    <x v="2"/>
    <x v="1"/>
    <x v="0"/>
    <x v="0"/>
    <x v="32"/>
    <s v="ADMON CENTRAL ANTIOQUIA"/>
    <x v="2"/>
    <n v="5"/>
    <n v="4.95"/>
    <n v="4.7"/>
    <n v="5"/>
    <n v="5"/>
    <n v="4.4749999999999996"/>
    <n v="4.8899999999999997"/>
    <n v="4.8899999999999997"/>
    <n v="4.68"/>
    <s v="Eficiente"/>
  </r>
  <r>
    <n v="2025"/>
    <x v="1535"/>
    <x v="1533"/>
    <x v="8"/>
    <x v="1"/>
    <x v="0"/>
    <x v="0"/>
    <x v="32"/>
    <s v="ADMON CENTRAL BOLIVAR"/>
    <x v="2"/>
    <n v="4.93"/>
    <n v="5"/>
    <n v="3.85"/>
    <n v="4.5"/>
    <n v="5"/>
    <n v="4.6749999999999998"/>
    <n v="4.8"/>
    <n v="4.8"/>
    <n v="4.8"/>
    <s v="Eficiente"/>
  </r>
  <r>
    <n v="2025"/>
    <x v="1536"/>
    <x v="1534"/>
    <x v="8"/>
    <x v="1"/>
    <x v="0"/>
    <x v="0"/>
    <x v="32"/>
    <s v="ADMON CENTRAL BOLIVAR"/>
    <x v="2"/>
    <n v="4.87"/>
    <n v="5"/>
    <n v="5"/>
    <n v="5"/>
    <n v="5"/>
    <n v="5"/>
    <n v="4.95"/>
    <n v="4.95"/>
    <n v="5"/>
    <s v="Eficiente"/>
  </r>
  <r>
    <n v="2025"/>
    <x v="1537"/>
    <x v="1535"/>
    <x v="1"/>
    <x v="1"/>
    <x v="0"/>
    <x v="0"/>
    <x v="32"/>
    <s v="ADMON CENTRAL BOYACA"/>
    <x v="2"/>
    <n v="4.7699999999999996"/>
    <n v="4.3933333333329996"/>
    <n v="4.5999999999999996"/>
    <n v="4.3499999999999996"/>
    <n v="5"/>
    <n v="4.8250000000000002"/>
    <n v="4.62"/>
    <n v="4.62"/>
    <n v="4.88"/>
    <s v="Eficiente"/>
  </r>
  <r>
    <n v="2025"/>
    <x v="1538"/>
    <x v="1536"/>
    <x v="11"/>
    <x v="1"/>
    <x v="0"/>
    <x v="0"/>
    <x v="32"/>
    <s v="ADMON CENTRAL CORDOBA"/>
    <x v="2"/>
    <n v="3.52"/>
    <n v="4.9000000000000004"/>
    <n v="4.2249999999999996"/>
    <n v="4.6749999999999998"/>
    <n v="5"/>
    <n v="1.6"/>
    <n v="3.98"/>
    <n v="3.98"/>
    <n v="3.61"/>
    <s v="Adecuado"/>
  </r>
  <r>
    <n v="2025"/>
    <x v="1539"/>
    <x v="1537"/>
    <x v="11"/>
    <x v="1"/>
    <x v="0"/>
    <x v="0"/>
    <x v="32"/>
    <s v="ADMON CENTRAL CORDOBA"/>
    <x v="2"/>
    <n v="4.93"/>
    <n v="4.95"/>
    <n v="5"/>
    <n v="4.8499999999999996"/>
    <n v="5"/>
    <n v="4.3250000000000002"/>
    <n v="4.8499999999999996"/>
    <n v="4.8499999999999996"/>
    <n v="4.84"/>
    <s v="Eficiente"/>
  </r>
  <r>
    <n v="2025"/>
    <x v="1540"/>
    <x v="1538"/>
    <x v="15"/>
    <x v="1"/>
    <x v="0"/>
    <x v="0"/>
    <x v="32"/>
    <s v="ADMON CENTRAL CUNDINAMARCA"/>
    <x v="2"/>
    <n v="4.54"/>
    <n v="4.95"/>
    <n v="4.05"/>
    <n v="4.3499999999999996"/>
    <n v="5"/>
    <n v="4.8250000000000002"/>
    <n v="4.67"/>
    <n v="4.67"/>
    <n v="4.7300000000000004"/>
    <s v="Eficiente"/>
  </r>
  <r>
    <n v="2025"/>
    <x v="1541"/>
    <x v="1539"/>
    <x v="15"/>
    <x v="1"/>
    <x v="0"/>
    <x v="0"/>
    <x v="32"/>
    <s v="ADMON CENTRAL CUNDINAMARCA"/>
    <x v="2"/>
    <n v="4.74"/>
    <n v="4.9000000000000004"/>
    <n v="5"/>
    <n v="5"/>
    <n v="5"/>
    <n v="4.3250000000000002"/>
    <n v="4.7699999999999996"/>
    <n v="4.7699999999999996"/>
    <n v="4.7699999999999996"/>
    <s v="Eficiente"/>
  </r>
  <r>
    <n v="2025"/>
    <x v="1542"/>
    <x v="1540"/>
    <x v="22"/>
    <x v="1"/>
    <x v="0"/>
    <x v="0"/>
    <x v="32"/>
    <s v="ADMON CENTRAL HUILA"/>
    <x v="2"/>
    <n v="5"/>
    <n v="5"/>
    <n v="5"/>
    <n v="5"/>
    <n v="5"/>
    <n v="5"/>
    <n v="5"/>
    <n v="5"/>
    <n v="4.9800000000000004"/>
    <s v="Eficiente"/>
  </r>
  <r>
    <n v="2025"/>
    <x v="1543"/>
    <x v="1541"/>
    <x v="7"/>
    <x v="1"/>
    <x v="0"/>
    <x v="0"/>
    <x v="32"/>
    <s v="ADMON CENTRAL MAGDALENA"/>
    <x v="2"/>
    <n v="4.82"/>
    <n v="4.9066666666660002"/>
    <n v="4.45"/>
    <n v="5"/>
    <n v="5"/>
    <n v="4.9124999999999996"/>
    <n v="4.8499999999999996"/>
    <n v="4.8499999999999996"/>
    <n v="4.87"/>
    <s v="Eficiente"/>
  </r>
  <r>
    <n v="2025"/>
    <x v="1544"/>
    <x v="1542"/>
    <x v="13"/>
    <x v="1"/>
    <x v="0"/>
    <x v="0"/>
    <x v="32"/>
    <s v="ADMON CENTRAL META"/>
    <x v="6"/>
    <n v="4.5999999999999996"/>
    <n v="5"/>
    <n v="5"/>
    <n v="4.6500000000000004"/>
    <n v="5"/>
    <n v="4"/>
    <n v="4.7"/>
    <n v="4.7"/>
    <n v="4.58"/>
    <s v="Eficiente"/>
  </r>
  <r>
    <n v="2025"/>
    <x v="1545"/>
    <x v="1543"/>
    <x v="5"/>
    <x v="1"/>
    <x v="0"/>
    <x v="0"/>
    <x v="32"/>
    <s v="ADMON CENTRAL SANTANDER"/>
    <x v="2"/>
    <n v="4.9400000000000004"/>
    <n v="5"/>
    <n v="3"/>
    <n v="4.5625"/>
    <n v="4.3"/>
    <n v="4.6749999999999998"/>
    <n v="4.7300000000000004"/>
    <n v="4.7300000000000004"/>
    <n v="4.6900000000000004"/>
    <s v="Eficiente"/>
  </r>
  <r>
    <n v="2025"/>
    <x v="1546"/>
    <x v="1544"/>
    <x v="5"/>
    <x v="1"/>
    <x v="0"/>
    <x v="0"/>
    <x v="32"/>
    <s v="ADMON CENTRAL SANTANDER"/>
    <x v="2"/>
    <n v="5"/>
    <n v="5"/>
    <n v="5"/>
    <n v="5"/>
    <n v="5"/>
    <n v="4.0875000000000004"/>
    <n v="4.88"/>
    <n v="4.88"/>
    <n v="4.88"/>
    <s v="Eficiente"/>
  </r>
  <r>
    <n v="2025"/>
    <x v="1547"/>
    <x v="1545"/>
    <x v="18"/>
    <x v="1"/>
    <x v="0"/>
    <x v="0"/>
    <x v="32"/>
    <s v="ADMON CENTRAL TOLIMA"/>
    <x v="2"/>
    <n v="4.1849999999999996"/>
    <n v="4.8916666666659996"/>
    <n v="3.85"/>
    <n v="4.9124999999999996"/>
    <n v="5"/>
    <n v="2.15"/>
    <n v="4.26"/>
    <n v="4.26"/>
    <n v="4.2300000000000004"/>
    <s v="Eficiente"/>
  </r>
  <r>
    <n v="2025"/>
    <x v="1548"/>
    <x v="1546"/>
    <x v="18"/>
    <x v="1"/>
    <x v="0"/>
    <x v="0"/>
    <x v="32"/>
    <s v="ADMON CENTRAL TOLIMA"/>
    <x v="1"/>
    <n v="3.85"/>
    <n v="5"/>
    <n v="3.9249999999999998"/>
    <n v="4.9124999999999996"/>
    <n v="5"/>
    <n v="3.5"/>
    <n v="4.37"/>
    <n v="4.37"/>
    <n v="4.33"/>
    <s v="Eficiente"/>
  </r>
  <r>
    <n v="2025"/>
    <x v="1549"/>
    <x v="1547"/>
    <x v="9"/>
    <x v="1"/>
    <x v="0"/>
    <x v="0"/>
    <x v="32"/>
    <s v="ADMON CENTRAL PUTUMAYO"/>
    <x v="2"/>
    <n v="4.5750000000000002"/>
    <n v="5"/>
    <n v="3.625"/>
    <n v="4.9249999999999998"/>
    <n v="3.7"/>
    <n v="4.3250000000000002"/>
    <n v="4.6399999999999997"/>
    <n v="4.6399999999999997"/>
    <n v="4.5599999999999996"/>
    <s v="Eficiente"/>
  </r>
  <r>
    <n v="2025"/>
    <x v="1550"/>
    <x v="1548"/>
    <x v="1"/>
    <x v="1"/>
    <x v="0"/>
    <x v="0"/>
    <x v="32"/>
    <s v="ADMON CENTRAL BOYACA"/>
    <x v="2"/>
    <n v="4.1950000000000003"/>
    <n v="4.95"/>
    <n v="3.35"/>
    <n v="4.7625000000000002"/>
    <n v="4.4000000000000004"/>
    <n v="3.5874999999999999"/>
    <n v="4.4000000000000004"/>
    <n v="4.4000000000000004"/>
    <n v="4.9400000000000004"/>
    <s v="Eficiente"/>
  </r>
  <r>
    <n v="2025"/>
    <x v="1551"/>
    <x v="1549"/>
    <x v="15"/>
    <x v="1"/>
    <x v="0"/>
    <x v="0"/>
    <x v="32"/>
    <s v="ADMON CENTRAL CUNDINAMARCA"/>
    <x v="6"/>
    <n v="4.75"/>
    <n v="5"/>
    <n v="4.5999999999999996"/>
    <n v="5"/>
    <n v="5"/>
    <n v="5"/>
    <n v="4.8899999999999997"/>
    <n v="4.8899999999999997"/>
    <n v="4.9000000000000004"/>
    <s v="Eficiente"/>
  </r>
  <r>
    <n v="2025"/>
    <x v="1552"/>
    <x v="1550"/>
    <x v="15"/>
    <x v="1"/>
    <x v="0"/>
    <x v="0"/>
    <x v="32"/>
    <s v="ADMON CENTRAL CUNDINAMARCA"/>
    <x v="2"/>
    <n v="5"/>
    <n v="5"/>
    <n v="5"/>
    <n v="5"/>
    <n v="5"/>
    <n v="4.8250000000000002"/>
    <n v="4.97"/>
    <n v="4.97"/>
    <n v="4.97"/>
    <s v="Eficiente"/>
  </r>
  <r>
    <n v="2025"/>
    <x v="1553"/>
    <x v="1551"/>
    <x v="5"/>
    <x v="1"/>
    <x v="0"/>
    <x v="0"/>
    <x v="32"/>
    <s v="ADMON CENTRAL SANTANDER"/>
    <x v="2"/>
    <n v="4.93"/>
    <n v="4.8250000000000002"/>
    <n v="5"/>
    <n v="4.75"/>
    <n v="5"/>
    <n v="4.8499999999999996"/>
    <n v="4.88"/>
    <n v="4.88"/>
    <n v="4.8600000000000003"/>
    <s v="Eficiente"/>
  </r>
  <r>
    <n v="2025"/>
    <x v="1554"/>
    <x v="1552"/>
    <x v="5"/>
    <x v="1"/>
    <x v="0"/>
    <x v="0"/>
    <x v="32"/>
    <s v="ADMON CENTRAL SANTANDER"/>
    <x v="2"/>
    <n v="4.93"/>
    <n v="5"/>
    <n v="5"/>
    <n v="4.9124999999999996"/>
    <n v="4.4000000000000004"/>
    <n v="5"/>
    <n v="4.9400000000000004"/>
    <n v="4.9400000000000004"/>
    <n v="4.91"/>
    <s v="Eficiente"/>
  </r>
  <r>
    <n v="2025"/>
    <x v="1555"/>
    <x v="1553"/>
    <x v="17"/>
    <x v="1"/>
    <x v="0"/>
    <x v="0"/>
    <x v="32"/>
    <s v="ADMON CENTRAL VALLE DEL CAUCA"/>
    <x v="2"/>
    <n v="4.46"/>
    <n v="4.9416666666660003"/>
    <n v="4.2249999999999996"/>
    <n v="5"/>
    <n v="5"/>
    <n v="4.3250000000000002"/>
    <n v="4.67"/>
    <n v="4.67"/>
    <n v="4.67"/>
    <s v="Eficiente"/>
  </r>
  <r>
    <n v="2025"/>
    <x v="1556"/>
    <x v="1554"/>
    <x v="9"/>
    <x v="1"/>
    <x v="0"/>
    <x v="0"/>
    <x v="32"/>
    <s v="ADMON CENTRAL PUTUMAYO"/>
    <x v="2"/>
    <n v="4.7149999999999999"/>
    <n v="4.95"/>
    <n v="5"/>
    <n v="5"/>
    <n v="5"/>
    <n v="5"/>
    <n v="4.8899999999999997"/>
    <n v="4.8899999999999997"/>
    <n v="4.88"/>
    <s v="Eficiente"/>
  </r>
  <r>
    <n v="2025"/>
    <x v="1557"/>
    <x v="1555"/>
    <x v="2"/>
    <x v="1"/>
    <x v="0"/>
    <x v="0"/>
    <x v="32"/>
    <s v="ADMON CENTRAL ANTIOQUIA"/>
    <x v="2"/>
    <n v="4.93"/>
    <n v="4.7833333333330001"/>
    <n v="4.45"/>
    <n v="4.7874999999999996"/>
    <n v="5"/>
    <n v="4.6500000000000004"/>
    <n v="4.79"/>
    <n v="4.79"/>
    <n v="4.59"/>
    <s v="Eficiente"/>
  </r>
  <r>
    <n v="2025"/>
    <x v="1558"/>
    <x v="1556"/>
    <x v="4"/>
    <x v="1"/>
    <x v="0"/>
    <x v="0"/>
    <x v="32"/>
    <s v="ADMON CENTRAL ATLANTICO"/>
    <x v="2"/>
    <n v="4.5"/>
    <n v="4.12"/>
    <n v="3.7"/>
    <n v="3.0375000000000001"/>
    <n v="3"/>
    <n v="3.9375"/>
    <n v="3.97"/>
    <n v="3.97"/>
    <n v="3.97"/>
    <s v="Adecuado"/>
  </r>
  <r>
    <n v="2025"/>
    <x v="1559"/>
    <x v="1557"/>
    <x v="8"/>
    <x v="1"/>
    <x v="0"/>
    <x v="0"/>
    <x v="32"/>
    <s v="ADMON CENTRAL BOLIVAR"/>
    <x v="2"/>
    <n v="4.87"/>
    <n v="5"/>
    <n v="4.375"/>
    <n v="5"/>
    <n v="5"/>
    <n v="5"/>
    <n v="4.92"/>
    <n v="4.92"/>
    <n v="4.68"/>
    <s v="Eficiente"/>
  </r>
  <r>
    <n v="2025"/>
    <x v="1560"/>
    <x v="1558"/>
    <x v="23"/>
    <x v="1"/>
    <x v="0"/>
    <x v="0"/>
    <x v="32"/>
    <s v="ADMON CENTRAL CESAR"/>
    <x v="2"/>
    <n v="5"/>
    <n v="4.9649999999999999"/>
    <n v="4.8499999999999996"/>
    <n v="5"/>
    <n v="5"/>
    <n v="5"/>
    <n v="4.96"/>
    <n v="4.96"/>
    <n v="4.8099999999999996"/>
    <s v="Eficiente"/>
  </r>
  <r>
    <n v="2025"/>
    <x v="1561"/>
    <x v="1559"/>
    <x v="23"/>
    <x v="1"/>
    <x v="0"/>
    <x v="0"/>
    <x v="32"/>
    <s v="ADMON CENTRAL CESAR"/>
    <x v="2"/>
    <n v="4.6100000000000003"/>
    <n v="4.9649999999999999"/>
    <n v="4.55"/>
    <n v="4.5"/>
    <n v="5"/>
    <n v="4.8250000000000002"/>
    <n v="4.74"/>
    <n v="4.74"/>
    <n v="4.74"/>
    <s v="Eficiente"/>
  </r>
  <r>
    <n v="2025"/>
    <x v="1562"/>
    <x v="1560"/>
    <x v="11"/>
    <x v="1"/>
    <x v="0"/>
    <x v="0"/>
    <x v="32"/>
    <s v="ADMON CENTRAL CORDOBA"/>
    <x v="2"/>
    <n v="4.41"/>
    <n v="5"/>
    <n v="5"/>
    <n v="4.6749999999999998"/>
    <n v="5"/>
    <n v="4.1500000000000004"/>
    <n v="4.66"/>
    <n v="4.66"/>
    <n v="4.55"/>
    <s v="Eficiente"/>
  </r>
  <r>
    <n v="2025"/>
    <x v="1563"/>
    <x v="1561"/>
    <x v="11"/>
    <x v="1"/>
    <x v="0"/>
    <x v="0"/>
    <x v="32"/>
    <s v="ADMON CENTRAL CORDOBA"/>
    <x v="2"/>
    <n v="4.8"/>
    <n v="4.95"/>
    <n v="5"/>
    <n v="4.6749999999999998"/>
    <n v="5"/>
    <n v="3.8250000000000002"/>
    <n v="4.7300000000000004"/>
    <n v="4.7300000000000004"/>
    <n v="4.7300000000000004"/>
    <s v="Eficiente"/>
  </r>
  <r>
    <n v="2025"/>
    <x v="1564"/>
    <x v="1562"/>
    <x v="22"/>
    <x v="1"/>
    <x v="0"/>
    <x v="0"/>
    <x v="32"/>
    <s v="ADMON CENTRAL HUILA"/>
    <x v="2"/>
    <n v="5"/>
    <n v="5"/>
    <n v="5"/>
    <n v="5"/>
    <n v="5"/>
    <n v="4.0625"/>
    <n v="4.88"/>
    <n v="4.88"/>
    <n v="4.88"/>
    <s v="Eficiente"/>
  </r>
  <r>
    <n v="2025"/>
    <x v="1565"/>
    <x v="1563"/>
    <x v="7"/>
    <x v="1"/>
    <x v="0"/>
    <x v="0"/>
    <x v="32"/>
    <s v="ADMON CENTRAL MAGDALENA"/>
    <x v="2"/>
    <n v="4.75"/>
    <n v="5"/>
    <n v="4.375"/>
    <n v="4.6749999999999998"/>
    <n v="5"/>
    <n v="3.0874999999999999"/>
    <n v="4.5999999999999996"/>
    <n v="4.5999999999999996"/>
    <n v="4.7"/>
    <s v="Eficiente"/>
  </r>
  <r>
    <n v="2025"/>
    <x v="1566"/>
    <x v="1564"/>
    <x v="7"/>
    <x v="1"/>
    <x v="0"/>
    <x v="0"/>
    <x v="32"/>
    <s v="ADMON CENTRAL MAGDALENA"/>
    <x v="2"/>
    <n v="4.63"/>
    <n v="4.95"/>
    <n v="3.875"/>
    <n v="4.6624999999999996"/>
    <n v="5"/>
    <n v="4.9124999999999996"/>
    <n v="4.74"/>
    <n v="4.74"/>
    <n v="4.74"/>
    <s v="Eficiente"/>
  </r>
  <r>
    <n v="2025"/>
    <x v="1567"/>
    <x v="1565"/>
    <x v="13"/>
    <x v="1"/>
    <x v="0"/>
    <x v="0"/>
    <x v="32"/>
    <s v="ADMON CENTRAL META"/>
    <x v="2"/>
    <n v="4.87"/>
    <n v="5"/>
    <n v="4.5250000000000004"/>
    <n v="4.9124999999999996"/>
    <n v="5"/>
    <n v="2"/>
    <n v="4.54"/>
    <n v="4.54"/>
    <n v="4.4000000000000004"/>
    <s v="Eficiente"/>
  </r>
  <r>
    <n v="2025"/>
    <x v="1568"/>
    <x v="1566"/>
    <x v="13"/>
    <x v="1"/>
    <x v="0"/>
    <x v="0"/>
    <x v="32"/>
    <s v="ADMON CENTRAL META"/>
    <x v="2"/>
    <n v="3.8450000000000002"/>
    <n v="4.5"/>
    <n v="4.0750000000000002"/>
    <n v="4.7625000000000002"/>
    <n v="4.3"/>
    <n v="3.6749999999999998"/>
    <n v="4.1900000000000004"/>
    <n v="4.1900000000000004"/>
    <n v="3.66"/>
    <s v="Eficiente"/>
  </r>
  <r>
    <n v="2025"/>
    <x v="1569"/>
    <x v="1567"/>
    <x v="19"/>
    <x v="1"/>
    <x v="0"/>
    <x v="0"/>
    <x v="32"/>
    <s v="ADMON CENTRAL NORTE DE SANTANDER"/>
    <x v="2"/>
    <n v="3.9649999999999999"/>
    <n v="5"/>
    <n v="5"/>
    <n v="5"/>
    <n v="3"/>
    <n v="4.9124999999999996"/>
    <n v="4.5999999999999996"/>
    <n v="4.5999999999999996"/>
    <n v="4.57"/>
    <s v="Eficiente"/>
  </r>
  <r>
    <n v="2025"/>
    <x v="1570"/>
    <x v="1568"/>
    <x v="28"/>
    <x v="1"/>
    <x v="0"/>
    <x v="0"/>
    <x v="32"/>
    <s v="ADMON CENTRAL QUINDIO"/>
    <x v="2"/>
    <n v="4.62"/>
    <n v="5"/>
    <n v="3.7749999999999999"/>
    <n v="4.9124999999999996"/>
    <n v="5"/>
    <n v="3.7374999999999998"/>
    <n v="4.63"/>
    <n v="4.63"/>
    <n v="4.57"/>
    <s v="Eficiente"/>
  </r>
  <r>
    <n v="2025"/>
    <x v="1571"/>
    <x v="1569"/>
    <x v="14"/>
    <x v="1"/>
    <x v="0"/>
    <x v="0"/>
    <x v="32"/>
    <s v="ADMON CENTRAL RISARALDA"/>
    <x v="6"/>
    <n v="5"/>
    <n v="5"/>
    <n v="5"/>
    <n v="5"/>
    <n v="5"/>
    <n v="5"/>
    <n v="5"/>
    <n v="5"/>
    <n v="5"/>
    <s v="Eficiente"/>
  </r>
  <r>
    <n v="2025"/>
    <x v="1572"/>
    <x v="1570"/>
    <x v="5"/>
    <x v="1"/>
    <x v="0"/>
    <x v="0"/>
    <x v="32"/>
    <s v="ADMON CENTRAL SANTANDER"/>
    <x v="2"/>
    <n v="5"/>
    <n v="5"/>
    <n v="5"/>
    <n v="5"/>
    <n v="5"/>
    <n v="4"/>
    <n v="4.87"/>
    <n v="4.87"/>
    <n v="4.88"/>
    <s v="Eficiente"/>
  </r>
  <r>
    <n v="2025"/>
    <x v="1573"/>
    <x v="1571"/>
    <x v="5"/>
    <x v="1"/>
    <x v="0"/>
    <x v="0"/>
    <x v="32"/>
    <s v="ADMON CENTRAL SANTANDER"/>
    <x v="2"/>
    <n v="4.76"/>
    <n v="4.95"/>
    <n v="5"/>
    <n v="5"/>
    <n v="5"/>
    <n v="5"/>
    <n v="4.9000000000000004"/>
    <n v="4.9000000000000004"/>
    <n v="4.99"/>
    <s v="Eficiente"/>
  </r>
  <r>
    <n v="2025"/>
    <x v="1574"/>
    <x v="1572"/>
    <x v="21"/>
    <x v="1"/>
    <x v="0"/>
    <x v="0"/>
    <x v="32"/>
    <s v="ADMON CENTRAL SUCRE"/>
    <x v="2"/>
    <n v="3.77"/>
    <n v="4.6933333333330003"/>
    <n v="1.5249999999999999"/>
    <n v="4.5625"/>
    <n v="1"/>
    <n v="3.65"/>
    <n v="3.92"/>
    <n v="3.92"/>
    <n v="3.92"/>
    <s v="Adecuado"/>
  </r>
  <r>
    <n v="2025"/>
    <x v="1575"/>
    <x v="1573"/>
    <x v="18"/>
    <x v="1"/>
    <x v="0"/>
    <x v="0"/>
    <x v="32"/>
    <s v="ADMON CENTRAL TOLIMA"/>
    <x v="2"/>
    <n v="4.2"/>
    <n v="4.8916666666659996"/>
    <n v="2.9"/>
    <n v="4.4249999999999998"/>
    <n v="1"/>
    <n v="2.5"/>
    <n v="4.0599999999999996"/>
    <n v="4.0599999999999996"/>
    <n v="4.54"/>
    <s v="Eficiente"/>
  </r>
  <r>
    <n v="2025"/>
    <x v="1576"/>
    <x v="1574"/>
    <x v="18"/>
    <x v="1"/>
    <x v="0"/>
    <x v="0"/>
    <x v="32"/>
    <s v="ADMON CENTRAL TOLIMA"/>
    <x v="2"/>
    <n v="5"/>
    <n v="4.9649999999999999"/>
    <n v="5"/>
    <n v="4.4124999999999996"/>
    <n v="4.3"/>
    <n v="3.8"/>
    <n v="4.7300000000000004"/>
    <n v="4.7300000000000004"/>
    <n v="4.6399999999999997"/>
    <s v="Eficiente"/>
  </r>
  <r>
    <n v="2025"/>
    <x v="1577"/>
    <x v="1575"/>
    <x v="18"/>
    <x v="1"/>
    <x v="0"/>
    <x v="0"/>
    <x v="32"/>
    <s v="ADMON CENTRAL TOLIMA"/>
    <x v="2"/>
    <n v="4.8899999999999997"/>
    <n v="5"/>
    <n v="5"/>
    <n v="5"/>
    <n v="5"/>
    <n v="5"/>
    <n v="4.96"/>
    <n v="4.96"/>
    <n v="4.74"/>
    <s v="Eficiente"/>
  </r>
  <r>
    <n v="2025"/>
    <x v="1578"/>
    <x v="1576"/>
    <x v="17"/>
    <x v="1"/>
    <x v="0"/>
    <x v="0"/>
    <x v="32"/>
    <s v="ADMON CENTRAL VALLE DEL CAUCA"/>
    <x v="2"/>
    <n v="4.2649999999999997"/>
    <n v="4.83"/>
    <n v="4.0750000000000002"/>
    <n v="4.6875"/>
    <n v="5"/>
    <n v="3.15"/>
    <n v="4.33"/>
    <n v="4.33"/>
    <n v="4.74"/>
    <s v="Eficiente"/>
  </r>
  <r>
    <n v="2025"/>
    <x v="1579"/>
    <x v="1577"/>
    <x v="15"/>
    <x v="1"/>
    <x v="0"/>
    <x v="0"/>
    <x v="32"/>
    <s v="ADMON CENTRAL CUNDINAMARCA"/>
    <x v="2"/>
    <n v="4.42"/>
    <n v="5"/>
    <n v="5"/>
    <n v="5"/>
    <n v="5"/>
    <n v="4.6124999999999998"/>
    <n v="4.7699999999999996"/>
    <n v="4.7699999999999996"/>
    <n v="4.7699999999999996"/>
    <s v="Eficiente"/>
  </r>
  <r>
    <n v="2025"/>
    <x v="1580"/>
    <x v="1578"/>
    <x v="19"/>
    <x v="1"/>
    <x v="0"/>
    <x v="0"/>
    <x v="32"/>
    <s v="ADMON CENTRAL NORTE DE SANTANDER"/>
    <x v="2"/>
    <n v="3.7250000000000001"/>
    <n v="4.663333333333"/>
    <n v="4.0750000000000002"/>
    <n v="4.5750000000000002"/>
    <n v="5"/>
    <n v="4.2374999999999998"/>
    <n v="4.22"/>
    <n v="4.22"/>
    <n v="3.87"/>
    <s v="Eficiente"/>
  </r>
  <r>
    <n v="2025"/>
    <x v="1581"/>
    <x v="1579"/>
    <x v="5"/>
    <x v="1"/>
    <x v="0"/>
    <x v="0"/>
    <x v="32"/>
    <s v="ADMON CENTRAL SANTANDER"/>
    <x v="2"/>
    <n v="5"/>
    <n v="4.95"/>
    <n v="5"/>
    <n v="5"/>
    <n v="5"/>
    <n v="5"/>
    <n v="4.9800000000000004"/>
    <n v="4.9800000000000004"/>
    <n v="4.9800000000000004"/>
    <s v="Eficiente"/>
  </r>
  <r>
    <n v="2025"/>
    <x v="1582"/>
    <x v="1580"/>
    <x v="21"/>
    <x v="1"/>
    <x v="0"/>
    <x v="0"/>
    <x v="32"/>
    <s v="ADMON CENTRAL SUCRE"/>
    <x v="2"/>
    <n v="4.4850000000000003"/>
    <n v="4.625"/>
    <n v="5"/>
    <n v="4.5875000000000004"/>
    <n v="5"/>
    <n v="4.8250000000000002"/>
    <n v="4.57"/>
    <n v="4.57"/>
    <n v="4.28"/>
    <s v="Eficiente"/>
  </r>
  <r>
    <n v="2025"/>
    <x v="1583"/>
    <x v="1581"/>
    <x v="18"/>
    <x v="1"/>
    <x v="0"/>
    <x v="0"/>
    <x v="32"/>
    <s v="ADMON CENTRAL TOLIMA"/>
    <x v="2"/>
    <n v="4.3449999999999998"/>
    <n v="4.95"/>
    <n v="3.7"/>
    <n v="4.9124999999999996"/>
    <n v="5"/>
    <n v="2.8250000000000002"/>
    <n v="4.41"/>
    <n v="4.41"/>
    <n v="5"/>
    <s v="Eficiente"/>
  </r>
  <r>
    <n v="2025"/>
    <x v="1584"/>
    <x v="1582"/>
    <x v="9"/>
    <x v="1"/>
    <x v="0"/>
    <x v="0"/>
    <x v="32"/>
    <s v="ADMON CENTRAL PUTUMAYO"/>
    <x v="2"/>
    <n v="4.2450000000000001"/>
    <n v="4.9649999999999999"/>
    <n v="4.5999999999999996"/>
    <n v="4.5999999999999996"/>
    <n v="5"/>
    <n v="3.15"/>
    <n v="4.43"/>
    <n v="4.43"/>
    <n v="4.38"/>
    <s v="Eficiente"/>
  </r>
  <r>
    <n v="2025"/>
    <x v="1585"/>
    <x v="1583"/>
    <x v="2"/>
    <x v="1"/>
    <x v="0"/>
    <x v="0"/>
    <x v="32"/>
    <s v="ADMON CENTRAL ANTIOQUIA"/>
    <x v="2"/>
    <n v="4.9400000000000004"/>
    <n v="4.95"/>
    <n v="5"/>
    <n v="5"/>
    <n v="5"/>
    <n v="4.8250000000000002"/>
    <n v="4.9400000000000004"/>
    <n v="4.9400000000000004"/>
    <n v="4.78"/>
    <s v="Eficiente"/>
  </r>
  <r>
    <n v="2025"/>
    <x v="1586"/>
    <x v="1584"/>
    <x v="4"/>
    <x v="1"/>
    <x v="0"/>
    <x v="0"/>
    <x v="32"/>
    <s v="ADMON CENTRAL ATLANTICO"/>
    <x v="2"/>
    <n v="5"/>
    <n v="5"/>
    <n v="5"/>
    <n v="5"/>
    <n v="5"/>
    <n v="5"/>
    <n v="5"/>
    <n v="5"/>
    <n v="4.9000000000000004"/>
    <s v="Eficiente"/>
  </r>
  <r>
    <n v="2025"/>
    <x v="1587"/>
    <x v="1585"/>
    <x v="1"/>
    <x v="1"/>
    <x v="0"/>
    <x v="0"/>
    <x v="32"/>
    <s v="ADMON CENTRAL BOYACA"/>
    <x v="2"/>
    <n v="4.3049999999999997"/>
    <n v="4.9416666666660003"/>
    <n v="4.375"/>
    <n v="4.8250000000000002"/>
    <n v="4.4000000000000004"/>
    <n v="4.2625000000000002"/>
    <n v="4.58"/>
    <n v="4.58"/>
    <n v="4.6900000000000004"/>
    <s v="Eficiente"/>
  </r>
  <r>
    <n v="2025"/>
    <x v="1588"/>
    <x v="1586"/>
    <x v="1"/>
    <x v="1"/>
    <x v="0"/>
    <x v="0"/>
    <x v="32"/>
    <s v="ADMON CENTRAL BOYACA"/>
    <x v="2"/>
    <n v="4.42"/>
    <n v="4.95"/>
    <n v="5"/>
    <n v="5"/>
    <n v="5"/>
    <n v="4.0625"/>
    <n v="4.68"/>
    <n v="4.68"/>
    <n v="4.76"/>
    <s v="Eficiente"/>
  </r>
  <r>
    <n v="2025"/>
    <x v="1589"/>
    <x v="1587"/>
    <x v="1"/>
    <x v="1"/>
    <x v="0"/>
    <x v="0"/>
    <x v="32"/>
    <s v="ADMON CENTRAL BOYACA"/>
    <x v="6"/>
    <n v="4.3600000000000003"/>
    <n v="4.9416666666660003"/>
    <n v="3.75"/>
    <n v="4.9124999999999996"/>
    <n v="5"/>
    <n v="4.2374999999999998"/>
    <n v="4.59"/>
    <n v="4.59"/>
    <n v="4.33"/>
    <s v="Eficiente"/>
  </r>
  <r>
    <n v="2025"/>
    <x v="1590"/>
    <x v="1588"/>
    <x v="10"/>
    <x v="1"/>
    <x v="0"/>
    <x v="0"/>
    <x v="32"/>
    <s v="ADMON CENTRAL CALDAS"/>
    <x v="2"/>
    <n v="4.8899999999999997"/>
    <n v="4.95"/>
    <n v="5"/>
    <n v="5"/>
    <n v="5"/>
    <n v="4.5"/>
    <n v="4.88"/>
    <n v="4.88"/>
    <n v="4.91"/>
    <s v="Eficiente"/>
  </r>
  <r>
    <n v="2025"/>
    <x v="1591"/>
    <x v="1589"/>
    <x v="11"/>
    <x v="1"/>
    <x v="0"/>
    <x v="0"/>
    <x v="32"/>
    <s v="ADMON CENTRAL CORDOBA"/>
    <x v="2"/>
    <n v="3.62"/>
    <n v="4.871666666666"/>
    <n v="3.6"/>
    <n v="4.3375000000000004"/>
    <n v="4.3"/>
    <n v="2.4125000000000001"/>
    <n v="3.98"/>
    <n v="3.98"/>
    <n v="3.97"/>
    <s v="Adecuado"/>
  </r>
  <r>
    <n v="2025"/>
    <x v="1592"/>
    <x v="1590"/>
    <x v="15"/>
    <x v="1"/>
    <x v="0"/>
    <x v="0"/>
    <x v="32"/>
    <s v="ADMON CENTRAL CUNDINAMARCA"/>
    <x v="2"/>
    <n v="4.76"/>
    <n v="4.8416666666659998"/>
    <n v="5"/>
    <n v="5"/>
    <n v="5"/>
    <n v="5"/>
    <n v="4.8600000000000003"/>
    <n v="4.8600000000000003"/>
    <n v="4.84"/>
    <s v="Eficiente"/>
  </r>
  <r>
    <n v="2025"/>
    <x v="1593"/>
    <x v="1591"/>
    <x v="15"/>
    <x v="1"/>
    <x v="0"/>
    <x v="0"/>
    <x v="32"/>
    <s v="ADMON CENTRAL CUNDINAMARCA"/>
    <x v="2"/>
    <n v="3.835"/>
    <n v="4.915"/>
    <n v="3.5249999999999999"/>
    <n v="4.8375000000000004"/>
    <n v="5"/>
    <n v="2.7124999999999999"/>
    <n v="4.1900000000000004"/>
    <n v="4.1900000000000004"/>
    <n v="4.3899999999999997"/>
    <s v="Eficiente"/>
  </r>
  <r>
    <n v="2025"/>
    <x v="1594"/>
    <x v="1592"/>
    <x v="15"/>
    <x v="1"/>
    <x v="0"/>
    <x v="0"/>
    <x v="32"/>
    <s v="ADMON CENTRAL CUNDINAMARCA"/>
    <x v="2"/>
    <n v="4"/>
    <n v="4.7833333333330001"/>
    <n v="3.7250000000000001"/>
    <n v="4.9249999999999998"/>
    <n v="5"/>
    <n v="4.1500000000000004"/>
    <n v="4.41"/>
    <n v="4.41"/>
    <n v="4.55"/>
    <s v="Eficiente"/>
  </r>
  <r>
    <n v="2025"/>
    <x v="1595"/>
    <x v="1593"/>
    <x v="26"/>
    <x v="1"/>
    <x v="0"/>
    <x v="0"/>
    <x v="32"/>
    <s v="ADMON CENTRAL CHOCO"/>
    <x v="2"/>
    <n v="5"/>
    <n v="5"/>
    <n v="5"/>
    <n v="5"/>
    <n v="5"/>
    <n v="5"/>
    <n v="5"/>
    <n v="5"/>
    <n v="4.58"/>
    <s v="Eficiente"/>
  </r>
  <r>
    <n v="2025"/>
    <x v="1596"/>
    <x v="1594"/>
    <x v="22"/>
    <x v="1"/>
    <x v="0"/>
    <x v="0"/>
    <x v="32"/>
    <s v="ADMON CENTRAL HUILA"/>
    <x v="2"/>
    <n v="5"/>
    <n v="5"/>
    <n v="5"/>
    <n v="5"/>
    <n v="5"/>
    <n v="5"/>
    <n v="5"/>
    <n v="5"/>
    <n v="4.92"/>
    <s v="Eficiente"/>
  </r>
  <r>
    <n v="2025"/>
    <x v="1597"/>
    <x v="1595"/>
    <x v="19"/>
    <x v="1"/>
    <x v="0"/>
    <x v="0"/>
    <x v="32"/>
    <s v="ADMON CENTRAL NORTE DE SANTANDER"/>
    <x v="2"/>
    <n v="4.6100000000000003"/>
    <n v="4.8066666666659996"/>
    <n v="5"/>
    <n v="5"/>
    <n v="5"/>
    <n v="4.5875000000000004"/>
    <n v="4.72"/>
    <n v="4.72"/>
    <n v="4.7"/>
    <s v="Eficiente"/>
  </r>
  <r>
    <n v="2025"/>
    <x v="1598"/>
    <x v="1596"/>
    <x v="28"/>
    <x v="1"/>
    <x v="0"/>
    <x v="0"/>
    <x v="32"/>
    <s v="ADMON CENTRAL QUINDIO"/>
    <x v="2"/>
    <n v="4.88"/>
    <n v="5"/>
    <n v="5"/>
    <n v="5"/>
    <n v="5"/>
    <n v="2"/>
    <n v="4.58"/>
    <n v="4.58"/>
    <n v="4.43"/>
    <s v="Eficiente"/>
  </r>
  <r>
    <n v="2025"/>
    <x v="1599"/>
    <x v="1597"/>
    <x v="14"/>
    <x v="1"/>
    <x v="0"/>
    <x v="0"/>
    <x v="32"/>
    <s v="ADMON CENTRAL RISARALDA"/>
    <x v="2"/>
    <n v="4.46"/>
    <n v="5"/>
    <n v="4.8499999999999996"/>
    <n v="3.9125000000000001"/>
    <n v="5"/>
    <n v="3.5874999999999999"/>
    <n v="4.5"/>
    <n v="4.5"/>
    <n v="4.78"/>
    <s v="Eficiente"/>
  </r>
  <r>
    <n v="2025"/>
    <x v="1600"/>
    <x v="1598"/>
    <x v="5"/>
    <x v="1"/>
    <x v="0"/>
    <x v="0"/>
    <x v="32"/>
    <s v="ADMON CENTRAL SANTANDER"/>
    <x v="2"/>
    <n v="4.84"/>
    <n v="5"/>
    <n v="5"/>
    <n v="4.9124999999999996"/>
    <n v="5"/>
    <n v="5"/>
    <n v="4.93"/>
    <n v="4.93"/>
    <n v="4.9000000000000004"/>
    <s v="Eficiente"/>
  </r>
  <r>
    <n v="2025"/>
    <x v="1601"/>
    <x v="1599"/>
    <x v="5"/>
    <x v="1"/>
    <x v="0"/>
    <x v="0"/>
    <x v="32"/>
    <s v="ADMON CENTRAL SANTANDER"/>
    <x v="2"/>
    <n v="4.82"/>
    <n v="4.95"/>
    <n v="5"/>
    <n v="5"/>
    <n v="5"/>
    <n v="5"/>
    <n v="4.92"/>
    <n v="4.92"/>
    <n v="4.95"/>
    <s v="Eficiente"/>
  </r>
  <r>
    <n v="2025"/>
    <x v="1602"/>
    <x v="1600"/>
    <x v="2"/>
    <x v="1"/>
    <x v="0"/>
    <x v="0"/>
    <x v="32"/>
    <s v="ADMON CENTRAL ANTIOQUIA"/>
    <x v="2"/>
    <n v="5"/>
    <n v="5"/>
    <n v="5"/>
    <n v="4.8499999999999996"/>
    <n v="5"/>
    <n v="4.7625000000000002"/>
    <n v="4.95"/>
    <n v="4.95"/>
    <n v="4.91"/>
    <s v="Eficiente"/>
  </r>
  <r>
    <n v="2025"/>
    <x v="1603"/>
    <x v="1601"/>
    <x v="4"/>
    <x v="1"/>
    <x v="0"/>
    <x v="0"/>
    <x v="32"/>
    <s v="ADMON CENTRAL ATLANTICO"/>
    <x v="6"/>
    <n v="4.5350000000000001"/>
    <n v="4.8916666666659996"/>
    <n v="4.5250000000000004"/>
    <n v="5"/>
    <n v="5"/>
    <n v="4.0625"/>
    <n v="4.66"/>
    <n v="4.66"/>
    <n v="4.3600000000000003"/>
    <s v="Eficiente"/>
  </r>
  <r>
    <n v="2025"/>
    <x v="1604"/>
    <x v="1602"/>
    <x v="8"/>
    <x v="1"/>
    <x v="0"/>
    <x v="0"/>
    <x v="32"/>
    <s v="ADMON CENTRAL BOLIVAR"/>
    <x v="2"/>
    <n v="1.97"/>
    <n v="3.5133333333330001"/>
    <n v="3.7250000000000001"/>
    <n v="4.2625000000000002"/>
    <n v="5"/>
    <n v="2.65"/>
    <n v="3.08"/>
    <n v="3.08"/>
    <n v="4.96"/>
    <s v="Adecuado"/>
  </r>
  <r>
    <n v="2025"/>
    <x v="1605"/>
    <x v="1603"/>
    <x v="8"/>
    <x v="1"/>
    <x v="0"/>
    <x v="0"/>
    <x v="32"/>
    <s v="ADMON CENTRAL BOLIVAR"/>
    <x v="2"/>
    <n v="4.79"/>
    <n v="5"/>
    <n v="5"/>
    <n v="5"/>
    <n v="5"/>
    <n v="5"/>
    <n v="4.93"/>
    <n v="4.93"/>
    <n v="4.91"/>
    <s v="Eficiente"/>
  </r>
  <r>
    <n v="2025"/>
    <x v="1606"/>
    <x v="1604"/>
    <x v="8"/>
    <x v="1"/>
    <x v="0"/>
    <x v="0"/>
    <x v="32"/>
    <s v="ADMON CENTRAL BOLIVAR"/>
    <x v="2"/>
    <n v="5"/>
    <n v="5"/>
    <n v="5"/>
    <n v="5"/>
    <n v="5"/>
    <n v="5"/>
    <n v="5"/>
    <n v="5"/>
    <n v="5"/>
    <s v="Eficiente"/>
  </r>
  <r>
    <n v="2025"/>
    <x v="1607"/>
    <x v="1605"/>
    <x v="1"/>
    <x v="1"/>
    <x v="0"/>
    <x v="0"/>
    <x v="32"/>
    <s v="ADMON CENTRAL BOYACA"/>
    <x v="2"/>
    <n v="3.7650000000000001"/>
    <n v="4"/>
    <n v="4.5999999999999996"/>
    <n v="5"/>
    <n v="5"/>
    <n v="4.6749999999999998"/>
    <n v="4.29"/>
    <n v="4.29"/>
    <n v="4.16"/>
    <s v="Eficiente"/>
  </r>
  <r>
    <n v="2025"/>
    <x v="1608"/>
    <x v="1606"/>
    <x v="10"/>
    <x v="1"/>
    <x v="0"/>
    <x v="0"/>
    <x v="32"/>
    <s v="ADMON CENTRAL CALDAS"/>
    <x v="3"/>
    <n v="4.95"/>
    <n v="5"/>
    <n v="5"/>
    <n v="4.8250000000000002"/>
    <n v="5"/>
    <n v="5"/>
    <n v="4.96"/>
    <n v="4.96"/>
    <m/>
    <s v="Eficiente"/>
  </r>
  <r>
    <n v="2025"/>
    <x v="1609"/>
    <x v="1607"/>
    <x v="25"/>
    <x v="1"/>
    <x v="0"/>
    <x v="0"/>
    <x v="32"/>
    <s v="ADMON CENTRAL CAUCA"/>
    <x v="2"/>
    <n v="3.895"/>
    <n v="4.7733333333330004"/>
    <n v="5"/>
    <n v="5"/>
    <n v="5"/>
    <n v="4.3499999999999996"/>
    <n v="4.4800000000000004"/>
    <n v="4.4800000000000004"/>
    <n v="4.3"/>
    <s v="Eficiente"/>
  </r>
  <r>
    <n v="2025"/>
    <x v="1610"/>
    <x v="1608"/>
    <x v="25"/>
    <x v="1"/>
    <x v="0"/>
    <x v="0"/>
    <x v="32"/>
    <s v="ADMON CENTRAL CAUCA"/>
    <x v="2"/>
    <n v="5"/>
    <n v="4.9416666666660003"/>
    <n v="5"/>
    <n v="4.8499999999999996"/>
    <n v="5"/>
    <n v="4.8499999999999996"/>
    <n v="4.9400000000000004"/>
    <n v="4.9400000000000004"/>
    <n v="4.7699999999999996"/>
    <s v="Eficiente"/>
  </r>
  <r>
    <n v="2025"/>
    <x v="1611"/>
    <x v="1609"/>
    <x v="15"/>
    <x v="1"/>
    <x v="0"/>
    <x v="0"/>
    <x v="32"/>
    <s v="ADMON CENTRAL CUNDINAMARCA"/>
    <x v="5"/>
    <n v="5"/>
    <n v="4.9649999999999999"/>
    <n v="5"/>
    <n v="5"/>
    <n v="5"/>
    <n v="4.5"/>
    <n v="4.91"/>
    <n v="4.91"/>
    <n v="4.93"/>
    <s v="Eficiente"/>
  </r>
  <r>
    <n v="2025"/>
    <x v="1612"/>
    <x v="1610"/>
    <x v="15"/>
    <x v="1"/>
    <x v="0"/>
    <x v="0"/>
    <x v="32"/>
    <s v="ADMON CENTRAL CUNDINAMARCA"/>
    <x v="2"/>
    <n v="4.5999999999999996"/>
    <n v="4.833333333333"/>
    <n v="4.5250000000000004"/>
    <n v="5"/>
    <n v="5"/>
    <n v="4.9124999999999996"/>
    <n v="4.7699999999999996"/>
    <n v="4.7699999999999996"/>
    <n v="4.75"/>
    <s v="Eficiente"/>
  </r>
  <r>
    <n v="2025"/>
    <x v="1613"/>
    <x v="1611"/>
    <x v="26"/>
    <x v="1"/>
    <x v="0"/>
    <x v="0"/>
    <x v="32"/>
    <s v="ADMON CENTRAL CHOCO"/>
    <x v="2"/>
    <n v="5"/>
    <n v="5"/>
    <n v="5"/>
    <n v="5"/>
    <n v="5"/>
    <n v="5"/>
    <n v="5"/>
    <n v="5"/>
    <n v="4.97"/>
    <s v="Eficiente"/>
  </r>
  <r>
    <n v="2025"/>
    <x v="1614"/>
    <x v="1612"/>
    <x v="13"/>
    <x v="1"/>
    <x v="0"/>
    <x v="0"/>
    <x v="32"/>
    <s v="ADMON CENTRAL META"/>
    <x v="3"/>
    <n v="5"/>
    <n v="5"/>
    <n v="5"/>
    <n v="5"/>
    <n v="5"/>
    <n v="5"/>
    <n v="5"/>
    <n v="5"/>
    <n v="4.95"/>
    <s v="Eficiente"/>
  </r>
  <r>
    <n v="2025"/>
    <x v="1615"/>
    <x v="1613"/>
    <x v="3"/>
    <x v="1"/>
    <x v="0"/>
    <x v="0"/>
    <x v="32"/>
    <s v="ADMON CENTRAL NARIÑO"/>
    <x v="2"/>
    <n v="3.2149999999999999"/>
    <n v="4.6666666666659999"/>
    <n v="4.1500000000000004"/>
    <n v="4"/>
    <n v="5"/>
    <n v="2.5"/>
    <n v="3.82"/>
    <n v="3.82"/>
    <n v="3.91"/>
    <s v="Adecuado"/>
  </r>
  <r>
    <n v="2025"/>
    <x v="1616"/>
    <x v="1614"/>
    <x v="3"/>
    <x v="1"/>
    <x v="0"/>
    <x v="0"/>
    <x v="32"/>
    <s v="ADMON CENTRAL NARIÑO"/>
    <x v="2"/>
    <n v="4.82"/>
    <n v="4.8250000000000002"/>
    <n v="4.45"/>
    <n v="5"/>
    <n v="5"/>
    <n v="4.1749999999999998"/>
    <n v="4.78"/>
    <n v="4.78"/>
    <n v="4.67"/>
    <s v="Eficiente"/>
  </r>
  <r>
    <n v="2025"/>
    <x v="1617"/>
    <x v="1615"/>
    <x v="19"/>
    <x v="1"/>
    <x v="0"/>
    <x v="0"/>
    <x v="32"/>
    <s v="ADMON CENTRAL NORTE DE SANTANDER"/>
    <x v="2"/>
    <n v="4.8"/>
    <n v="4.95"/>
    <n v="4.8499999999999996"/>
    <n v="4.9124999999999996"/>
    <n v="4.4000000000000004"/>
    <n v="4.2"/>
    <n v="4.7699999999999996"/>
    <n v="4.7699999999999996"/>
    <n v="4.8499999999999996"/>
    <s v="Eficiente"/>
  </r>
  <r>
    <n v="2025"/>
    <x v="1618"/>
    <x v="1616"/>
    <x v="5"/>
    <x v="1"/>
    <x v="0"/>
    <x v="0"/>
    <x v="32"/>
    <s v="ADMON CENTRAL SANTANDER"/>
    <x v="2"/>
    <n v="5"/>
    <n v="5"/>
    <n v="5"/>
    <n v="5"/>
    <n v="5"/>
    <n v="5"/>
    <n v="5"/>
    <n v="5"/>
    <n v="5"/>
    <s v="Eficiente"/>
  </r>
  <r>
    <n v="2025"/>
    <x v="1619"/>
    <x v="1617"/>
    <x v="5"/>
    <x v="1"/>
    <x v="0"/>
    <x v="0"/>
    <x v="32"/>
    <s v="ADMON CENTRAL SANTANDER"/>
    <x v="2"/>
    <n v="3.9249999999999998"/>
    <n v="4.7649999999999997"/>
    <n v="4.2249999999999996"/>
    <n v="4.5"/>
    <n v="4.3"/>
    <n v="3.9375"/>
    <n v="4.33"/>
    <n v="4.33"/>
    <n v="4.45"/>
    <s v="Eficiente"/>
  </r>
  <r>
    <n v="2025"/>
    <x v="1620"/>
    <x v="1618"/>
    <x v="5"/>
    <x v="1"/>
    <x v="0"/>
    <x v="0"/>
    <x v="32"/>
    <s v="ADMON CENTRAL SANTANDER"/>
    <x v="2"/>
    <n v="4.74"/>
    <n v="5"/>
    <n v="5"/>
    <n v="5"/>
    <n v="5"/>
    <n v="4.9124999999999996"/>
    <n v="4.9000000000000004"/>
    <n v="4.9000000000000004"/>
    <n v="4.84"/>
    <s v="Eficiente"/>
  </r>
  <r>
    <n v="2025"/>
    <x v="1621"/>
    <x v="1619"/>
    <x v="21"/>
    <x v="1"/>
    <x v="0"/>
    <x v="0"/>
    <x v="32"/>
    <s v="ADMON CENTRAL SUCRE"/>
    <x v="2"/>
    <n v="3.78"/>
    <n v="4.7983333333329998"/>
    <n v="4.4249999999999998"/>
    <n v="4.4249999999999998"/>
    <n v="4.3"/>
    <n v="4.6749999999999998"/>
    <n v="4.3600000000000003"/>
    <n v="4.3600000000000003"/>
    <n v="4.47"/>
    <s v="Eficiente"/>
  </r>
  <r>
    <n v="2025"/>
    <x v="1622"/>
    <x v="1620"/>
    <x v="18"/>
    <x v="1"/>
    <x v="0"/>
    <x v="0"/>
    <x v="32"/>
    <s v="ADMON CENTRAL TOLIMA"/>
    <x v="2"/>
    <n v="4.165"/>
    <n v="4.8916666666659996"/>
    <n v="2.9"/>
    <n v="4.5999999999999996"/>
    <n v="1"/>
    <n v="2.5"/>
    <n v="4.07"/>
    <n v="4.07"/>
    <n v="4.37"/>
    <s v="Eficiente"/>
  </r>
  <r>
    <n v="2025"/>
    <x v="1623"/>
    <x v="1621"/>
    <x v="9"/>
    <x v="1"/>
    <x v="0"/>
    <x v="0"/>
    <x v="32"/>
    <s v="ADMON CENTRAL PUTUMAYO"/>
    <x v="2"/>
    <n v="4.7300000000000004"/>
    <n v="4.623333333333"/>
    <n v="3.7"/>
    <n v="3.85"/>
    <n v="5"/>
    <n v="4.5625"/>
    <n v="4.4800000000000004"/>
    <n v="4.4800000000000004"/>
    <n v="4.59"/>
    <s v="Eficiente"/>
  </r>
  <r>
    <n v="2025"/>
    <x v="1624"/>
    <x v="1622"/>
    <x v="20"/>
    <x v="1"/>
    <x v="0"/>
    <x v="0"/>
    <x v="32"/>
    <s v="ADMON CENTRAL VICHADA"/>
    <x v="7"/>
    <n v="4.75"/>
    <n v="5"/>
    <n v="4.45"/>
    <n v="4.8499999999999996"/>
    <n v="4.4000000000000004"/>
    <n v="4.4749999999999996"/>
    <n v="4.78"/>
    <n v="4.78"/>
    <n v="4.67"/>
    <s v="Eficiente"/>
  </r>
  <r>
    <n v="2025"/>
    <x v="1625"/>
    <x v="1623"/>
    <x v="2"/>
    <x v="1"/>
    <x v="0"/>
    <x v="0"/>
    <x v="32"/>
    <s v="ADMON CENTRAL ANTIOQUIA"/>
    <x v="2"/>
    <n v="4.93"/>
    <n v="5"/>
    <n v="5"/>
    <n v="4.6749999999999998"/>
    <n v="5"/>
    <n v="4.1500000000000004"/>
    <n v="4.83"/>
    <n v="4.83"/>
    <n v="4.8499999999999996"/>
    <s v="Eficiente"/>
  </r>
  <r>
    <n v="2025"/>
    <x v="1626"/>
    <x v="1624"/>
    <x v="8"/>
    <x v="1"/>
    <x v="0"/>
    <x v="0"/>
    <x v="32"/>
    <s v="ADMON CENTRAL BOLIVAR"/>
    <x v="2"/>
    <n v="5"/>
    <n v="5"/>
    <n v="4.1500000000000004"/>
    <n v="5"/>
    <n v="5"/>
    <n v="5"/>
    <n v="4.9400000000000004"/>
    <n v="4.9400000000000004"/>
    <n v="4.87"/>
    <s v="Eficiente"/>
  </r>
  <r>
    <n v="2025"/>
    <x v="1627"/>
    <x v="1625"/>
    <x v="1"/>
    <x v="1"/>
    <x v="0"/>
    <x v="0"/>
    <x v="32"/>
    <s v="ADMON CENTRAL BOYACA"/>
    <x v="2"/>
    <n v="5"/>
    <n v="5"/>
    <n v="5"/>
    <n v="4.9249999999999998"/>
    <n v="5"/>
    <n v="5"/>
    <n v="4.99"/>
    <n v="4.99"/>
    <n v="4.79"/>
    <s v="Eficiente"/>
  </r>
  <r>
    <n v="2025"/>
    <x v="1628"/>
    <x v="1626"/>
    <x v="10"/>
    <x v="1"/>
    <x v="0"/>
    <x v="0"/>
    <x v="32"/>
    <s v="ADMON CENTRAL CALDAS"/>
    <x v="3"/>
    <n v="4.93"/>
    <n v="4.8833333333329998"/>
    <n v="2.5750000000000002"/>
    <n v="4.6500000000000004"/>
    <n v="5"/>
    <n v="4.4749999999999996"/>
    <n v="4.67"/>
    <n v="4.67"/>
    <n v="4.58"/>
    <s v="Eficiente"/>
  </r>
  <r>
    <n v="2025"/>
    <x v="1629"/>
    <x v="1627"/>
    <x v="11"/>
    <x v="1"/>
    <x v="0"/>
    <x v="0"/>
    <x v="32"/>
    <s v="ADMON CENTRAL CORDOBA"/>
    <x v="2"/>
    <n v="5"/>
    <n v="5"/>
    <n v="5"/>
    <n v="5"/>
    <n v="5"/>
    <n v="5"/>
    <n v="5"/>
    <n v="5"/>
    <n v="5"/>
    <s v="Eficiente"/>
  </r>
  <r>
    <n v="2025"/>
    <x v="1630"/>
    <x v="1628"/>
    <x v="27"/>
    <x v="1"/>
    <x v="0"/>
    <x v="0"/>
    <x v="32"/>
    <s v="ADMON CENTRAL GUAJIRA"/>
    <x v="2"/>
    <n v="4.87"/>
    <n v="5"/>
    <n v="4.5999999999999996"/>
    <n v="4.7750000000000004"/>
    <n v="5"/>
    <n v="5"/>
    <n v="4.9000000000000004"/>
    <n v="4.9000000000000004"/>
    <n v="4.92"/>
    <s v="Eficiente"/>
  </r>
  <r>
    <n v="2025"/>
    <x v="1631"/>
    <x v="1629"/>
    <x v="19"/>
    <x v="1"/>
    <x v="0"/>
    <x v="0"/>
    <x v="32"/>
    <s v="ADMON CENTRAL NORTE DE SANTANDER"/>
    <x v="2"/>
    <n v="4.2699999999999996"/>
    <n v="4.5"/>
    <n v="4.2249999999999996"/>
    <n v="4.2874999999999996"/>
    <n v="3"/>
    <n v="5"/>
    <n v="4.3899999999999997"/>
    <n v="4.3899999999999997"/>
    <n v="4.4400000000000004"/>
    <s v="Eficiente"/>
  </r>
  <r>
    <n v="2025"/>
    <x v="1632"/>
    <x v="1630"/>
    <x v="19"/>
    <x v="1"/>
    <x v="0"/>
    <x v="0"/>
    <x v="32"/>
    <s v="ADMON CENTRAL NORTE DE SANTANDER"/>
    <x v="7"/>
    <n v="4.82"/>
    <n v="4.95"/>
    <n v="5"/>
    <n v="5"/>
    <n v="5"/>
    <n v="4.5"/>
    <n v="4.8600000000000003"/>
    <n v="4.8600000000000003"/>
    <n v="4.71"/>
    <s v="Eficiente"/>
  </r>
  <r>
    <n v="2025"/>
    <x v="1633"/>
    <x v="1631"/>
    <x v="2"/>
    <x v="1"/>
    <x v="0"/>
    <x v="0"/>
    <x v="32"/>
    <s v="ADMON CENTRAL ANTIOQUIA"/>
    <x v="2"/>
    <n v="1.9450000000000001"/>
    <n v="1.4633333333330001"/>
    <n v="1"/>
    <n v="1"/>
    <n v="1"/>
    <n v="1"/>
    <n v="1.47"/>
    <n v="1.47"/>
    <m/>
    <s v="Deficiente"/>
  </r>
  <r>
    <n v="2025"/>
    <x v="1634"/>
    <x v="1632"/>
    <x v="4"/>
    <x v="1"/>
    <x v="0"/>
    <x v="0"/>
    <x v="32"/>
    <s v="ADMON CENTRAL ATLANTICO"/>
    <x v="2"/>
    <n v="4.95"/>
    <n v="4.95"/>
    <n v="4.2249999999999996"/>
    <n v="5"/>
    <n v="5"/>
    <n v="5"/>
    <n v="4.91"/>
    <n v="4.91"/>
    <n v="4.8499999999999996"/>
    <s v="Eficiente"/>
  </r>
  <r>
    <n v="2025"/>
    <x v="1635"/>
    <x v="1633"/>
    <x v="25"/>
    <x v="1"/>
    <x v="0"/>
    <x v="0"/>
    <x v="32"/>
    <s v="ADMON CENTRAL CAUCA"/>
    <x v="2"/>
    <n v="4.5199999999999996"/>
    <n v="5"/>
    <n v="5"/>
    <n v="5"/>
    <n v="5"/>
    <n v="5"/>
    <n v="4.8499999999999996"/>
    <n v="4.8499999999999996"/>
    <m/>
    <s v="Eficiente"/>
  </r>
  <r>
    <n v="2025"/>
    <x v="1636"/>
    <x v="1634"/>
    <x v="23"/>
    <x v="1"/>
    <x v="0"/>
    <x v="0"/>
    <x v="32"/>
    <s v="ADMON CENTRAL CESAR"/>
    <x v="2"/>
    <n v="3.645"/>
    <n v="4.7833333333330001"/>
    <n v="3.8"/>
    <n v="4.4625000000000004"/>
    <n v="5"/>
    <n v="3.9375"/>
    <n v="4.22"/>
    <n v="4.22"/>
    <n v="4.1900000000000004"/>
    <s v="Eficiente"/>
  </r>
  <r>
    <n v="2025"/>
    <x v="1637"/>
    <x v="1635"/>
    <x v="11"/>
    <x v="1"/>
    <x v="0"/>
    <x v="0"/>
    <x v="32"/>
    <s v="ADMON CENTRAL CORDOBA"/>
    <x v="2"/>
    <n v="2.93"/>
    <n v="4.58"/>
    <n v="4.5250000000000004"/>
    <n v="4.6749999999999998"/>
    <n v="5"/>
    <n v="3"/>
    <n v="3.85"/>
    <n v="3.85"/>
    <n v="3.91"/>
    <s v="Adecuado"/>
  </r>
  <r>
    <n v="2025"/>
    <x v="1638"/>
    <x v="1636"/>
    <x v="15"/>
    <x v="1"/>
    <x v="0"/>
    <x v="0"/>
    <x v="32"/>
    <s v="ADMON CENTRAL CUNDINAMARCA"/>
    <x v="5"/>
    <n v="5"/>
    <n v="5"/>
    <n v="5"/>
    <n v="5"/>
    <n v="5"/>
    <n v="4"/>
    <n v="4.87"/>
    <n v="4.87"/>
    <n v="4.5999999999999996"/>
    <s v="Eficiente"/>
  </r>
  <r>
    <n v="2025"/>
    <x v="1639"/>
    <x v="1637"/>
    <x v="15"/>
    <x v="1"/>
    <x v="0"/>
    <x v="0"/>
    <x v="32"/>
    <s v="ADMON CENTRAL CUNDINAMARCA"/>
    <x v="2"/>
    <n v="5"/>
    <n v="5"/>
    <n v="5"/>
    <n v="5"/>
    <n v="5"/>
    <n v="5"/>
    <n v="5"/>
    <n v="5"/>
    <n v="5"/>
    <s v="Eficiente"/>
  </r>
  <r>
    <n v="2025"/>
    <x v="1640"/>
    <x v="1638"/>
    <x v="26"/>
    <x v="1"/>
    <x v="0"/>
    <x v="0"/>
    <x v="32"/>
    <s v="ADMON CENTRAL CHOCO"/>
    <x v="2"/>
    <n v="4.3150000000000004"/>
    <n v="5"/>
    <n v="4.0750000000000002"/>
    <n v="4.9124999999999996"/>
    <n v="5"/>
    <n v="3.5"/>
    <n v="4.5199999999999996"/>
    <n v="4.5199999999999996"/>
    <n v="4.7"/>
    <s v="Eficiente"/>
  </r>
  <r>
    <n v="2025"/>
    <x v="1641"/>
    <x v="1639"/>
    <x v="7"/>
    <x v="1"/>
    <x v="0"/>
    <x v="0"/>
    <x v="32"/>
    <s v="ADMON CENTRAL MAGDALENA"/>
    <x v="2"/>
    <n v="5"/>
    <n v="5"/>
    <n v="5"/>
    <n v="5"/>
    <n v="5"/>
    <n v="5"/>
    <n v="5"/>
    <n v="5"/>
    <n v="4.87"/>
    <s v="Eficiente"/>
  </r>
  <r>
    <n v="2025"/>
    <x v="1642"/>
    <x v="1640"/>
    <x v="14"/>
    <x v="1"/>
    <x v="0"/>
    <x v="0"/>
    <x v="32"/>
    <s v="ADMON CENTRAL RISARALDA"/>
    <x v="2"/>
    <n v="4.5250000000000004"/>
    <n v="4.95"/>
    <n v="3.9750000000000001"/>
    <n v="4.1749999999999998"/>
    <n v="1"/>
    <n v="3.4125000000000001"/>
    <n v="4.34"/>
    <n v="4.34"/>
    <n v="5"/>
    <s v="Eficiente"/>
  </r>
  <r>
    <n v="2025"/>
    <x v="1643"/>
    <x v="1641"/>
    <x v="5"/>
    <x v="1"/>
    <x v="0"/>
    <x v="0"/>
    <x v="32"/>
    <s v="ADMON CENTRAL SANTANDER"/>
    <x v="2"/>
    <n v="4.67"/>
    <n v="5"/>
    <n v="4.7"/>
    <n v="4.8250000000000002"/>
    <n v="5"/>
    <n v="4.5"/>
    <n v="4.79"/>
    <n v="4.79"/>
    <n v="4.79"/>
    <s v="Eficiente"/>
  </r>
  <r>
    <n v="2025"/>
    <x v="1644"/>
    <x v="1642"/>
    <x v="18"/>
    <x v="1"/>
    <x v="0"/>
    <x v="0"/>
    <x v="32"/>
    <s v="ADMON CENTRAL TOLIMA"/>
    <x v="2"/>
    <n v="4.835"/>
    <n v="5"/>
    <n v="5"/>
    <n v="5"/>
    <n v="5"/>
    <n v="4"/>
    <n v="4.82"/>
    <n v="4.82"/>
    <n v="4.87"/>
    <s v="Eficiente"/>
  </r>
  <r>
    <n v="2025"/>
    <x v="1645"/>
    <x v="1643"/>
    <x v="18"/>
    <x v="1"/>
    <x v="0"/>
    <x v="0"/>
    <x v="32"/>
    <s v="ADMON CENTRAL TOLIMA"/>
    <x v="2"/>
    <n v="4.2350000000000003"/>
    <n v="4.95"/>
    <n v="4.2249999999999996"/>
    <n v="5"/>
    <n v="3.7"/>
    <n v="5"/>
    <n v="4.6500000000000004"/>
    <n v="4.6500000000000004"/>
    <n v="4.6900000000000004"/>
    <s v="Eficiente"/>
  </r>
  <r>
    <n v="2025"/>
    <x v="1646"/>
    <x v="1644"/>
    <x v="17"/>
    <x v="1"/>
    <x v="0"/>
    <x v="0"/>
    <x v="32"/>
    <s v="ADMON CENTRAL VALLE DEL CAUCA"/>
    <x v="2"/>
    <n v="3.94"/>
    <n v="4.5083333333329998"/>
    <n v="3.4"/>
    <n v="4.5374999999999996"/>
    <n v="4.3"/>
    <n v="4.3250000000000002"/>
    <n v="4.3"/>
    <n v="4.3"/>
    <n v="4.49"/>
    <s v="Eficiente"/>
  </r>
  <r>
    <n v="2025"/>
    <x v="1647"/>
    <x v="1645"/>
    <x v="2"/>
    <x v="1"/>
    <x v="0"/>
    <x v="0"/>
    <x v="32"/>
    <s v="ADMON CENTRAL ANTIOQUIA"/>
    <x v="6"/>
    <n v="5"/>
    <n v="5"/>
    <n v="4.45"/>
    <n v="5"/>
    <n v="5"/>
    <n v="4.8499999999999996"/>
    <n v="4.9400000000000004"/>
    <n v="4.9400000000000004"/>
    <n v="4.6900000000000004"/>
    <s v="Eficiente"/>
  </r>
  <r>
    <n v="2025"/>
    <x v="1648"/>
    <x v="1646"/>
    <x v="2"/>
    <x v="1"/>
    <x v="0"/>
    <x v="0"/>
    <x v="32"/>
    <s v="ADMON CENTRAL ANTIOQUIA"/>
    <x v="2"/>
    <n v="5"/>
    <n v="4.95"/>
    <n v="4.45"/>
    <n v="5"/>
    <n v="5"/>
    <n v="4.4749999999999996"/>
    <n v="4.88"/>
    <n v="4.88"/>
    <n v="5"/>
    <s v="Eficiente"/>
  </r>
  <r>
    <n v="2025"/>
    <x v="1649"/>
    <x v="1647"/>
    <x v="1"/>
    <x v="1"/>
    <x v="0"/>
    <x v="0"/>
    <x v="32"/>
    <s v="ADMON CENTRAL BOYACA"/>
    <x v="3"/>
    <n v="4.9400000000000004"/>
    <n v="5"/>
    <n v="4.75"/>
    <n v="5"/>
    <n v="4.4000000000000004"/>
    <n v="4.5875000000000004"/>
    <n v="4.8899999999999997"/>
    <n v="4.8899999999999997"/>
    <n v="4.87"/>
    <s v="Eficiente"/>
  </r>
  <r>
    <n v="2025"/>
    <x v="1650"/>
    <x v="1648"/>
    <x v="1"/>
    <x v="1"/>
    <x v="0"/>
    <x v="0"/>
    <x v="32"/>
    <s v="ADMON CENTRAL BOYACA"/>
    <x v="2"/>
    <n v="4.5049999999999999"/>
    <n v="4.8916666666659996"/>
    <n v="4.7"/>
    <n v="5"/>
    <n v="4.4000000000000004"/>
    <n v="4.3250000000000002"/>
    <n v="4.68"/>
    <n v="4.68"/>
    <n v="4.71"/>
    <s v="Eficiente"/>
  </r>
  <r>
    <n v="2025"/>
    <x v="1651"/>
    <x v="1649"/>
    <x v="1"/>
    <x v="1"/>
    <x v="0"/>
    <x v="0"/>
    <x v="32"/>
    <s v="ADMON CENTRAL BOYACA"/>
    <x v="2"/>
    <n v="4.9400000000000004"/>
    <n v="5"/>
    <n v="5"/>
    <n v="5"/>
    <n v="5"/>
    <n v="4.6749999999999998"/>
    <n v="4.9400000000000004"/>
    <n v="4.9400000000000004"/>
    <n v="4.82"/>
    <s v="Eficiente"/>
  </r>
  <r>
    <n v="2025"/>
    <x v="1652"/>
    <x v="1650"/>
    <x v="1"/>
    <x v="1"/>
    <x v="0"/>
    <x v="0"/>
    <x v="32"/>
    <s v="ADMON CENTRAL BOYACA"/>
    <x v="2"/>
    <n v="4.7"/>
    <n v="5"/>
    <n v="4.7"/>
    <n v="5"/>
    <n v="5"/>
    <n v="4.8250000000000002"/>
    <n v="4.8600000000000003"/>
    <n v="4.8600000000000003"/>
    <n v="4.8"/>
    <s v="Eficiente"/>
  </r>
  <r>
    <n v="2025"/>
    <x v="1653"/>
    <x v="1651"/>
    <x v="1"/>
    <x v="1"/>
    <x v="0"/>
    <x v="0"/>
    <x v="32"/>
    <s v="ADMON CENTRAL BOYACA"/>
    <x v="2"/>
    <n v="2.835"/>
    <n v="4.0549999999999997"/>
    <n v="2.6"/>
    <n v="2.4750000000000001"/>
    <n v="1"/>
    <n v="2.8250000000000002"/>
    <n v="3.08"/>
    <n v="3.08"/>
    <n v="3.26"/>
    <s v="Adecuado"/>
  </r>
  <r>
    <n v="2025"/>
    <x v="1654"/>
    <x v="1652"/>
    <x v="22"/>
    <x v="1"/>
    <x v="0"/>
    <x v="0"/>
    <x v="32"/>
    <s v="ADMON CENTRAL HUILA"/>
    <x v="2"/>
    <n v="4.3"/>
    <n v="4.5683333333330003"/>
    <n v="3.125"/>
    <n v="3.7875000000000001"/>
    <n v="1"/>
    <n v="2.4750000000000001"/>
    <n v="3.92"/>
    <n v="3.92"/>
    <n v="3.89"/>
    <s v="Adecuado"/>
  </r>
  <r>
    <n v="2025"/>
    <x v="1655"/>
    <x v="1653"/>
    <x v="5"/>
    <x v="1"/>
    <x v="0"/>
    <x v="0"/>
    <x v="32"/>
    <s v="ADMON CENTRAL SANTANDER"/>
    <x v="2"/>
    <n v="5"/>
    <n v="5"/>
    <n v="4"/>
    <n v="5"/>
    <n v="5"/>
    <n v="4.9124999999999996"/>
    <n v="4.92"/>
    <n v="4.92"/>
    <n v="4.8899999999999997"/>
    <s v="Eficiente"/>
  </r>
  <r>
    <n v="2025"/>
    <x v="1656"/>
    <x v="1654"/>
    <x v="5"/>
    <x v="1"/>
    <x v="0"/>
    <x v="0"/>
    <x v="32"/>
    <s v="ADMON CENTRAL SANTANDER"/>
    <x v="5"/>
    <n v="4.88"/>
    <n v="5"/>
    <n v="5"/>
    <n v="5"/>
    <n v="5"/>
    <n v="4.6749999999999998"/>
    <n v="4.92"/>
    <n v="4.92"/>
    <n v="4.97"/>
    <s v="Eficiente"/>
  </r>
  <r>
    <n v="2025"/>
    <x v="1657"/>
    <x v="1655"/>
    <x v="1"/>
    <x v="1"/>
    <x v="0"/>
    <x v="0"/>
    <x v="32"/>
    <s v="ADMON CENTRAL BOYACA"/>
    <x v="2"/>
    <n v="4.95"/>
    <n v="4.95"/>
    <n v="4.8499999999999996"/>
    <n v="5"/>
    <n v="5"/>
    <n v="4.6749999999999998"/>
    <n v="4.91"/>
    <n v="4.91"/>
    <n v="4.46"/>
    <s v="Eficiente"/>
  </r>
  <r>
    <n v="2025"/>
    <x v="1658"/>
    <x v="1656"/>
    <x v="10"/>
    <x v="1"/>
    <x v="0"/>
    <x v="0"/>
    <x v="32"/>
    <s v="ADMON CENTRAL CALDAS"/>
    <x v="2"/>
    <n v="4.33"/>
    <n v="5"/>
    <n v="3.85"/>
    <n v="4.8250000000000002"/>
    <n v="5"/>
    <n v="5"/>
    <n v="4.6900000000000004"/>
    <n v="4.6900000000000004"/>
    <n v="4.7300000000000004"/>
    <s v="Eficiente"/>
  </r>
  <r>
    <n v="2025"/>
    <x v="1659"/>
    <x v="1657"/>
    <x v="10"/>
    <x v="1"/>
    <x v="0"/>
    <x v="0"/>
    <x v="32"/>
    <s v="ADMON CENTRAL CALDAS"/>
    <x v="2"/>
    <n v="4.82"/>
    <n v="4.95"/>
    <n v="5"/>
    <n v="5"/>
    <n v="5"/>
    <n v="5"/>
    <n v="4.92"/>
    <n v="4.92"/>
    <n v="4.79"/>
    <s v="Eficiente"/>
  </r>
  <r>
    <n v="2025"/>
    <x v="1660"/>
    <x v="1658"/>
    <x v="15"/>
    <x v="1"/>
    <x v="0"/>
    <x v="0"/>
    <x v="32"/>
    <s v="ADMON CENTRAL CUNDINAMARCA"/>
    <x v="3"/>
    <n v="5"/>
    <n v="5"/>
    <n v="4.75"/>
    <n v="4.8250000000000002"/>
    <n v="4.4000000000000004"/>
    <n v="4.8499999999999996"/>
    <n v="4.92"/>
    <n v="4.92"/>
    <n v="4.91"/>
    <s v="Eficiente"/>
  </r>
  <r>
    <n v="2025"/>
    <x v="1661"/>
    <x v="1659"/>
    <x v="15"/>
    <x v="1"/>
    <x v="0"/>
    <x v="0"/>
    <x v="32"/>
    <s v="ADMON CENTRAL CUNDINAMARCA"/>
    <x v="2"/>
    <n v="5"/>
    <n v="5"/>
    <n v="5"/>
    <n v="5"/>
    <n v="5"/>
    <n v="5"/>
    <n v="5"/>
    <n v="5"/>
    <n v="5"/>
    <s v="Eficiente"/>
  </r>
  <r>
    <n v="2025"/>
    <x v="1662"/>
    <x v="1660"/>
    <x v="26"/>
    <x v="1"/>
    <x v="0"/>
    <x v="0"/>
    <x v="32"/>
    <s v="ADMON CENTRAL CHOCO"/>
    <x v="2"/>
    <n v="5"/>
    <n v="5"/>
    <n v="3.75"/>
    <n v="5"/>
    <n v="5"/>
    <n v="4.6500000000000004"/>
    <n v="4.87"/>
    <n v="4.87"/>
    <n v="4.9400000000000004"/>
    <s v="Eficiente"/>
  </r>
  <r>
    <n v="2025"/>
    <x v="1663"/>
    <x v="1661"/>
    <x v="13"/>
    <x v="1"/>
    <x v="0"/>
    <x v="0"/>
    <x v="32"/>
    <s v="ADMON CENTRAL META"/>
    <x v="2"/>
    <n v="4.7050000000000001"/>
    <n v="5"/>
    <n v="5"/>
    <n v="5"/>
    <n v="5"/>
    <n v="4.0875000000000004"/>
    <n v="4.79"/>
    <n v="4.79"/>
    <n v="4.67"/>
    <s v="Eficiente"/>
  </r>
  <r>
    <n v="2025"/>
    <x v="1664"/>
    <x v="1662"/>
    <x v="19"/>
    <x v="1"/>
    <x v="0"/>
    <x v="0"/>
    <x v="32"/>
    <s v="ADMON CENTRAL NORTE DE SANTANDER"/>
    <x v="2"/>
    <n v="4.1050000000000004"/>
    <n v="4.6900000000000004"/>
    <n v="4.0750000000000002"/>
    <n v="4.5750000000000002"/>
    <n v="5"/>
    <n v="3.9750000000000001"/>
    <n v="4.3499999999999996"/>
    <n v="4.3499999999999996"/>
    <n v="4.83"/>
    <s v="Eficiente"/>
  </r>
  <r>
    <n v="2025"/>
    <x v="1665"/>
    <x v="1663"/>
    <x v="5"/>
    <x v="1"/>
    <x v="0"/>
    <x v="0"/>
    <x v="32"/>
    <s v="ADMON CENTRAL SANTANDER"/>
    <x v="2"/>
    <n v="5"/>
    <n v="5"/>
    <n v="5"/>
    <n v="5"/>
    <n v="4.4000000000000004"/>
    <n v="4.3499999999999996"/>
    <n v="4.9000000000000004"/>
    <n v="4.9000000000000004"/>
    <n v="4.9800000000000004"/>
    <s v="Eficiente"/>
  </r>
  <r>
    <n v="2025"/>
    <x v="1666"/>
    <x v="1664"/>
    <x v="5"/>
    <x v="1"/>
    <x v="0"/>
    <x v="0"/>
    <x v="32"/>
    <s v="ADMON CENTRAL SANTANDER"/>
    <x v="2"/>
    <n v="4.5250000000000004"/>
    <n v="5"/>
    <n v="3.85"/>
    <n v="4.8375000000000004"/>
    <n v="5"/>
    <n v="3.8250000000000002"/>
    <n v="4.6100000000000003"/>
    <n v="4.6100000000000003"/>
    <n v="4.5199999999999996"/>
    <s v="Eficiente"/>
  </r>
  <r>
    <n v="2025"/>
    <x v="1667"/>
    <x v="1665"/>
    <x v="17"/>
    <x v="1"/>
    <x v="0"/>
    <x v="0"/>
    <x v="32"/>
    <s v="ADMON CENTRAL VALLE DEL CAUCA"/>
    <x v="2"/>
    <n v="4.87"/>
    <n v="5"/>
    <n v="4.05"/>
    <n v="5"/>
    <n v="5"/>
    <n v="3.4750000000000001"/>
    <n v="4.7"/>
    <n v="4.7"/>
    <n v="4.6500000000000004"/>
    <s v="Eficiente"/>
  </r>
  <r>
    <n v="2025"/>
    <x v="1668"/>
    <x v="1666"/>
    <x v="4"/>
    <x v="1"/>
    <x v="0"/>
    <x v="0"/>
    <x v="32"/>
    <s v="ADMON CENTRAL ATLANTICO"/>
    <x v="2"/>
    <n v="4.835"/>
    <n v="5"/>
    <n v="4.75"/>
    <n v="5"/>
    <n v="5"/>
    <n v="4.5"/>
    <n v="4.87"/>
    <n v="4.87"/>
    <n v="4.87"/>
    <s v="Eficiente"/>
  </r>
  <r>
    <n v="2025"/>
    <x v="1669"/>
    <x v="1667"/>
    <x v="1"/>
    <x v="1"/>
    <x v="0"/>
    <x v="0"/>
    <x v="32"/>
    <s v="ADMON CENTRAL BOYACA"/>
    <x v="2"/>
    <n v="4.01"/>
    <n v="5"/>
    <n v="4.75"/>
    <n v="4.9124999999999996"/>
    <n v="5"/>
    <n v="4.2625000000000002"/>
    <n v="4.57"/>
    <n v="4.57"/>
    <n v="4.29"/>
    <s v="Eficiente"/>
  </r>
  <r>
    <n v="2025"/>
    <x v="1670"/>
    <x v="1668"/>
    <x v="23"/>
    <x v="1"/>
    <x v="0"/>
    <x v="0"/>
    <x v="32"/>
    <s v="ADMON CENTRAL CESAR"/>
    <x v="2"/>
    <n v="4.93"/>
    <n v="5"/>
    <n v="5"/>
    <n v="5"/>
    <n v="5"/>
    <n v="4.3499999999999996"/>
    <n v="4.8899999999999997"/>
    <n v="4.8899999999999997"/>
    <n v="4.8899999999999997"/>
    <s v="Eficiente"/>
  </r>
  <r>
    <n v="2025"/>
    <x v="1671"/>
    <x v="1669"/>
    <x v="11"/>
    <x v="1"/>
    <x v="0"/>
    <x v="0"/>
    <x v="32"/>
    <s v="ADMON CENTRAL CORDOBA"/>
    <x v="2"/>
    <n v="4.01"/>
    <n v="4.333333333333"/>
    <n v="4.75"/>
    <n v="3.7625000000000002"/>
    <n v="5"/>
    <n v="3.5"/>
    <n v="4.0999999999999996"/>
    <n v="4.0999999999999996"/>
    <n v="3.98"/>
    <s v="Eficiente"/>
  </r>
  <r>
    <n v="2025"/>
    <x v="1672"/>
    <x v="1670"/>
    <x v="15"/>
    <x v="1"/>
    <x v="0"/>
    <x v="0"/>
    <x v="32"/>
    <s v="ADMON CENTRAL CUNDINAMARCA"/>
    <x v="2"/>
    <n v="5"/>
    <n v="4.8916666666659996"/>
    <n v="5"/>
    <n v="5"/>
    <n v="5"/>
    <n v="4.1500000000000004"/>
    <n v="4.8499999999999996"/>
    <n v="4.8499999999999996"/>
    <n v="4.8499999999999996"/>
    <s v="Eficiente"/>
  </r>
  <r>
    <n v="2025"/>
    <x v="1673"/>
    <x v="1671"/>
    <x v="15"/>
    <x v="1"/>
    <x v="0"/>
    <x v="0"/>
    <x v="32"/>
    <s v="ADMON CENTRAL CUNDINAMARCA"/>
    <x v="2"/>
    <n v="4.55"/>
    <n v="4.95"/>
    <n v="5"/>
    <n v="5"/>
    <n v="5"/>
    <n v="4.6749999999999998"/>
    <n v="4.8"/>
    <n v="4.8"/>
    <n v="4.6100000000000003"/>
    <s v="Eficiente"/>
  </r>
  <r>
    <n v="2025"/>
    <x v="1674"/>
    <x v="1672"/>
    <x v="22"/>
    <x v="1"/>
    <x v="0"/>
    <x v="0"/>
    <x v="32"/>
    <s v="ADMON CENTRAL HUILA"/>
    <x v="2"/>
    <n v="4.68"/>
    <n v="4.95"/>
    <n v="4.5999999999999996"/>
    <n v="4.8250000000000002"/>
    <n v="4.4000000000000004"/>
    <n v="5"/>
    <n v="4.8099999999999996"/>
    <n v="4.8099999999999996"/>
    <n v="4.82"/>
    <s v="Eficiente"/>
  </r>
  <r>
    <n v="2025"/>
    <x v="1675"/>
    <x v="1673"/>
    <x v="22"/>
    <x v="1"/>
    <x v="0"/>
    <x v="0"/>
    <x v="32"/>
    <s v="ADMON CENTRAL HUILA"/>
    <x v="2"/>
    <n v="4.87"/>
    <n v="5"/>
    <n v="5"/>
    <n v="5"/>
    <n v="5"/>
    <n v="5"/>
    <n v="4.95"/>
    <n v="4.95"/>
    <n v="4.95"/>
    <s v="Eficiente"/>
  </r>
  <r>
    <n v="2025"/>
    <x v="1676"/>
    <x v="1674"/>
    <x v="27"/>
    <x v="1"/>
    <x v="0"/>
    <x v="0"/>
    <x v="32"/>
    <s v="ADMON CENTRAL GUAJIRA"/>
    <x v="2"/>
    <n v="4.53"/>
    <n v="4.79"/>
    <n v="4.75"/>
    <n v="4.7625000000000002"/>
    <n v="5"/>
    <n v="4"/>
    <n v="4.63"/>
    <n v="4.63"/>
    <n v="5"/>
    <s v="Eficiente"/>
  </r>
  <r>
    <n v="2025"/>
    <x v="1677"/>
    <x v="1675"/>
    <x v="27"/>
    <x v="1"/>
    <x v="0"/>
    <x v="0"/>
    <x v="32"/>
    <s v="ADMON CENTRAL GUAJIRA"/>
    <x v="2"/>
    <n v="4.79"/>
    <n v="5"/>
    <n v="4.3"/>
    <n v="4.9124999999999996"/>
    <n v="5"/>
    <n v="5"/>
    <n v="4.87"/>
    <n v="4.87"/>
    <n v="4.87"/>
    <s v="Eficiente"/>
  </r>
  <r>
    <n v="2025"/>
    <x v="1678"/>
    <x v="1676"/>
    <x v="3"/>
    <x v="1"/>
    <x v="0"/>
    <x v="0"/>
    <x v="32"/>
    <s v="ADMON CENTRAL NARIÑO"/>
    <x v="2"/>
    <n v="4.68"/>
    <n v="5"/>
    <n v="4.8499999999999996"/>
    <n v="5"/>
    <n v="5"/>
    <n v="5"/>
    <n v="4.8899999999999997"/>
    <n v="4.8899999999999997"/>
    <n v="4.87"/>
    <s v="Eficiente"/>
  </r>
  <r>
    <n v="2025"/>
    <x v="1679"/>
    <x v="1677"/>
    <x v="3"/>
    <x v="1"/>
    <x v="0"/>
    <x v="0"/>
    <x v="32"/>
    <s v="ADMON CENTRAL NARIÑO"/>
    <x v="2"/>
    <n v="4.95"/>
    <n v="4.9416666666660003"/>
    <n v="5"/>
    <n v="5"/>
    <n v="5"/>
    <n v="5"/>
    <n v="4.96"/>
    <n v="4.96"/>
    <n v="4.62"/>
    <s v="Eficiente"/>
  </r>
  <r>
    <n v="2025"/>
    <x v="1680"/>
    <x v="1678"/>
    <x v="18"/>
    <x v="1"/>
    <x v="0"/>
    <x v="0"/>
    <x v="32"/>
    <s v="ADMON CENTRAL TOLIMA"/>
    <x v="2"/>
    <n v="4.7350000000000003"/>
    <n v="4.9649999999999999"/>
    <n v="4.75"/>
    <n v="5"/>
    <n v="5"/>
    <n v="3.65"/>
    <n v="4.71"/>
    <n v="4.71"/>
    <n v="4.5999999999999996"/>
    <s v="Eficiente"/>
  </r>
  <r>
    <n v="2025"/>
    <x v="1681"/>
    <x v="1679"/>
    <x v="2"/>
    <x v="1"/>
    <x v="0"/>
    <x v="0"/>
    <x v="32"/>
    <s v="ADMON CENTRAL ANTIOQUIA"/>
    <x v="7"/>
    <n v="3.8650000000000002"/>
    <n v="4.8916666666659996"/>
    <n v="4.7"/>
    <n v="2.8250000000000002"/>
    <n v="3"/>
    <n v="2.7374999999999998"/>
    <n v="3.96"/>
    <n v="3.96"/>
    <n v="3.89"/>
    <s v="Adecuado"/>
  </r>
  <r>
    <n v="2025"/>
    <x v="1682"/>
    <x v="1680"/>
    <x v="2"/>
    <x v="1"/>
    <x v="0"/>
    <x v="0"/>
    <x v="32"/>
    <s v="ADMON CENTRAL ANTIOQUIA"/>
    <x v="2"/>
    <n v="4.1900000000000004"/>
    <n v="4.6666666666659999"/>
    <n v="5"/>
    <n v="5"/>
    <n v="5"/>
    <n v="2.8250000000000002"/>
    <n v="4.3499999999999996"/>
    <n v="4.3499999999999996"/>
    <n v="4.5999999999999996"/>
    <s v="Eficiente"/>
  </r>
  <r>
    <n v="2025"/>
    <x v="1683"/>
    <x v="1681"/>
    <x v="2"/>
    <x v="1"/>
    <x v="0"/>
    <x v="0"/>
    <x v="32"/>
    <s v="ADMON CENTRAL ANTIOQUIA"/>
    <x v="2"/>
    <n v="5"/>
    <n v="5"/>
    <n v="4.75"/>
    <n v="5"/>
    <n v="5"/>
    <n v="4.5"/>
    <n v="4.92"/>
    <n v="4.92"/>
    <n v="4.9400000000000004"/>
    <s v="Eficiente"/>
  </r>
  <r>
    <n v="2025"/>
    <x v="1684"/>
    <x v="1682"/>
    <x v="1"/>
    <x v="1"/>
    <x v="0"/>
    <x v="0"/>
    <x v="32"/>
    <s v="ADMON CENTRAL BOYACA"/>
    <x v="2"/>
    <n v="4.7"/>
    <n v="5"/>
    <n v="5"/>
    <n v="4.8499999999999996"/>
    <n v="4.4000000000000004"/>
    <n v="4.6124999999999998"/>
    <n v="4.82"/>
    <n v="4.82"/>
    <n v="4.82"/>
    <s v="Eficiente"/>
  </r>
  <r>
    <n v="2025"/>
    <x v="1685"/>
    <x v="1683"/>
    <x v="24"/>
    <x v="1"/>
    <x v="0"/>
    <x v="0"/>
    <x v="32"/>
    <s v="ADMON CENTRAL CAQUETA"/>
    <x v="2"/>
    <n v="5"/>
    <n v="5"/>
    <n v="5"/>
    <n v="4.9249999999999998"/>
    <n v="3.7"/>
    <n v="3.5"/>
    <n v="4.76"/>
    <n v="4.76"/>
    <n v="4.71"/>
    <s v="Eficiente"/>
  </r>
  <r>
    <n v="2025"/>
    <x v="1686"/>
    <x v="1684"/>
    <x v="11"/>
    <x v="1"/>
    <x v="0"/>
    <x v="0"/>
    <x v="32"/>
    <s v="ADMON CENTRAL CORDOBA"/>
    <x v="2"/>
    <n v="4.625"/>
    <n v="5"/>
    <n v="4.2249999999999996"/>
    <n v="5"/>
    <n v="5"/>
    <n v="3.8250000000000002"/>
    <n v="4.68"/>
    <n v="4.68"/>
    <n v="4.8"/>
    <s v="Eficiente"/>
  </r>
  <r>
    <n v="2025"/>
    <x v="1687"/>
    <x v="1685"/>
    <x v="15"/>
    <x v="1"/>
    <x v="0"/>
    <x v="0"/>
    <x v="32"/>
    <s v="ADMON CENTRAL CUNDINAMARCA"/>
    <x v="2"/>
    <n v="5"/>
    <n v="5"/>
    <n v="5"/>
    <n v="5"/>
    <n v="5"/>
    <n v="5"/>
    <n v="5"/>
    <n v="5"/>
    <n v="5"/>
    <s v="Eficiente"/>
  </r>
  <r>
    <n v="2025"/>
    <x v="1688"/>
    <x v="1686"/>
    <x v="15"/>
    <x v="1"/>
    <x v="0"/>
    <x v="0"/>
    <x v="32"/>
    <s v="ADMON CENTRAL CUNDINAMARCA"/>
    <x v="2"/>
    <n v="4.93"/>
    <n v="5"/>
    <n v="4.8499999999999996"/>
    <n v="5"/>
    <n v="5"/>
    <n v="5"/>
    <n v="4.96"/>
    <n v="4.96"/>
    <n v="4.95"/>
    <s v="Eficiente"/>
  </r>
  <r>
    <n v="2025"/>
    <x v="1689"/>
    <x v="1687"/>
    <x v="27"/>
    <x v="1"/>
    <x v="0"/>
    <x v="0"/>
    <x v="32"/>
    <s v="ADMON CENTRAL GUAJIRA"/>
    <x v="2"/>
    <n v="5"/>
    <n v="5"/>
    <n v="5"/>
    <n v="5"/>
    <n v="5"/>
    <n v="5"/>
    <n v="5"/>
    <n v="5"/>
    <n v="5"/>
    <s v="Eficiente"/>
  </r>
  <r>
    <n v="2025"/>
    <x v="1690"/>
    <x v="1688"/>
    <x v="3"/>
    <x v="1"/>
    <x v="0"/>
    <x v="0"/>
    <x v="32"/>
    <s v="ADMON CENTRAL NARIÑO"/>
    <x v="2"/>
    <n v="4.8"/>
    <n v="4.95"/>
    <n v="4.2249999999999996"/>
    <n v="4.6749999999999998"/>
    <n v="5"/>
    <n v="4.8250000000000002"/>
    <n v="4.8"/>
    <n v="4.8"/>
    <n v="4.24"/>
    <s v="Eficiente"/>
  </r>
  <r>
    <n v="2025"/>
    <x v="1691"/>
    <x v="1689"/>
    <x v="5"/>
    <x v="1"/>
    <x v="0"/>
    <x v="0"/>
    <x v="32"/>
    <s v="ADMON CENTRAL SANTANDER"/>
    <x v="2"/>
    <n v="4.95"/>
    <n v="5"/>
    <n v="5"/>
    <n v="4.8499999999999996"/>
    <n v="5"/>
    <n v="5"/>
    <n v="4.96"/>
    <n v="4.96"/>
    <n v="4.9800000000000004"/>
    <s v="Eficiente"/>
  </r>
  <r>
    <n v="2025"/>
    <x v="1692"/>
    <x v="1690"/>
    <x v="5"/>
    <x v="1"/>
    <x v="0"/>
    <x v="0"/>
    <x v="32"/>
    <s v="ADMON CENTRAL SANTANDER"/>
    <x v="2"/>
    <n v="4.93"/>
    <n v="5"/>
    <n v="5"/>
    <n v="5"/>
    <n v="5"/>
    <n v="4.8499999999999996"/>
    <n v="4.95"/>
    <n v="4.95"/>
    <n v="4.95"/>
    <s v="Eficiente"/>
  </r>
  <r>
    <n v="2025"/>
    <x v="1693"/>
    <x v="1691"/>
    <x v="5"/>
    <x v="1"/>
    <x v="0"/>
    <x v="0"/>
    <x v="32"/>
    <s v="ADMON CENTRAL SANTANDER"/>
    <x v="3"/>
    <n v="5"/>
    <n v="5"/>
    <n v="5"/>
    <n v="5"/>
    <n v="5"/>
    <n v="5"/>
    <n v="5"/>
    <n v="5"/>
    <n v="5"/>
    <s v="Eficiente"/>
  </r>
  <r>
    <n v="2025"/>
    <x v="1694"/>
    <x v="1692"/>
    <x v="16"/>
    <x v="1"/>
    <x v="0"/>
    <x v="0"/>
    <x v="32"/>
    <s v="ADMON CENTRAL CASANARE"/>
    <x v="2"/>
    <n v="4.3449999999999998"/>
    <n v="4.8833333333329998"/>
    <n v="4.0750000000000002"/>
    <n v="4.9124999999999996"/>
    <n v="5"/>
    <n v="4.0374999999999996"/>
    <n v="4.5599999999999996"/>
    <n v="4.5599999999999996"/>
    <n v="4.78"/>
    <s v="Eficiente"/>
  </r>
  <r>
    <n v="2025"/>
    <x v="1695"/>
    <x v="1693"/>
    <x v="2"/>
    <x v="1"/>
    <x v="0"/>
    <x v="0"/>
    <x v="32"/>
    <s v="ADMON CENTRAL ANTIOQUIA"/>
    <x v="6"/>
    <n v="4.54"/>
    <n v="4.79"/>
    <n v="3.75"/>
    <n v="4"/>
    <n v="5"/>
    <n v="3.9750000000000001"/>
    <n v="4.4800000000000004"/>
    <n v="4.4800000000000004"/>
    <n v="4.4400000000000004"/>
    <s v="Eficiente"/>
  </r>
  <r>
    <n v="2025"/>
    <x v="1696"/>
    <x v="1694"/>
    <x v="2"/>
    <x v="1"/>
    <x v="0"/>
    <x v="0"/>
    <x v="32"/>
    <s v="ADMON CENTRAL ANTIOQUIA"/>
    <x v="2"/>
    <n v="5"/>
    <n v="5"/>
    <n v="5"/>
    <n v="5"/>
    <n v="5"/>
    <n v="4.5"/>
    <n v="4.93"/>
    <n v="4.93"/>
    <n v="4.8600000000000003"/>
    <s v="Eficiente"/>
  </r>
  <r>
    <n v="2025"/>
    <x v="1697"/>
    <x v="1695"/>
    <x v="8"/>
    <x v="1"/>
    <x v="0"/>
    <x v="0"/>
    <x v="32"/>
    <s v="ADMON CENTRAL BOLIVAR"/>
    <x v="2"/>
    <n v="4.34"/>
    <n v="4.871666666666"/>
    <n v="3.4"/>
    <n v="4.5"/>
    <n v="5"/>
    <n v="2.65"/>
    <n v="4.2699999999999996"/>
    <n v="4.2699999999999996"/>
    <n v="4.46"/>
    <s v="Eficiente"/>
  </r>
  <r>
    <n v="2025"/>
    <x v="1698"/>
    <x v="1696"/>
    <x v="1"/>
    <x v="1"/>
    <x v="0"/>
    <x v="0"/>
    <x v="32"/>
    <s v="ADMON CENTRAL BOYACA"/>
    <x v="2"/>
    <n v="4.04"/>
    <n v="4.8916666666659996"/>
    <n v="4.5250000000000004"/>
    <n v="5"/>
    <n v="5"/>
    <n v="4.3250000000000002"/>
    <n v="4.54"/>
    <n v="4.54"/>
    <n v="4.3"/>
    <s v="Eficiente"/>
  </r>
  <r>
    <n v="2025"/>
    <x v="1699"/>
    <x v="1697"/>
    <x v="1"/>
    <x v="1"/>
    <x v="0"/>
    <x v="0"/>
    <x v="32"/>
    <s v="ADMON CENTRAL BOYACA"/>
    <x v="2"/>
    <n v="4.7050000000000001"/>
    <n v="4.95"/>
    <n v="5"/>
    <n v="5"/>
    <n v="5"/>
    <n v="3.4125000000000001"/>
    <n v="4.6900000000000004"/>
    <n v="4.6900000000000004"/>
    <n v="4.6900000000000004"/>
    <s v="Eficiente"/>
  </r>
  <r>
    <n v="2025"/>
    <x v="1700"/>
    <x v="1698"/>
    <x v="1"/>
    <x v="1"/>
    <x v="0"/>
    <x v="0"/>
    <x v="32"/>
    <s v="ADMON CENTRAL BOYACA"/>
    <x v="2"/>
    <n v="5"/>
    <n v="5"/>
    <n v="5"/>
    <n v="5"/>
    <n v="5"/>
    <n v="4.3250000000000002"/>
    <n v="4.91"/>
    <n v="4.91"/>
    <n v="4.9400000000000004"/>
    <s v="Eficiente"/>
  </r>
  <r>
    <n v="2025"/>
    <x v="1701"/>
    <x v="1699"/>
    <x v="1"/>
    <x v="1"/>
    <x v="0"/>
    <x v="0"/>
    <x v="32"/>
    <s v="ADMON CENTRAL BOYACA"/>
    <x v="2"/>
    <n v="4.8600000000000003"/>
    <n v="4.833333333333"/>
    <n v="5"/>
    <n v="5"/>
    <n v="5"/>
    <n v="5"/>
    <n v="4.8899999999999997"/>
    <n v="4.8899999999999997"/>
    <n v="4.74"/>
    <s v="Eficiente"/>
  </r>
  <r>
    <n v="2025"/>
    <x v="1702"/>
    <x v="1700"/>
    <x v="10"/>
    <x v="1"/>
    <x v="0"/>
    <x v="0"/>
    <x v="32"/>
    <s v="ADMON CENTRAL CALDAS"/>
    <x v="3"/>
    <n v="4.93"/>
    <n v="5"/>
    <n v="5"/>
    <n v="5"/>
    <n v="5"/>
    <n v="4.5"/>
    <n v="4.91"/>
    <n v="4.91"/>
    <n v="4.5999999999999996"/>
    <s v="Eficiente"/>
  </r>
  <r>
    <n v="2025"/>
    <x v="1703"/>
    <x v="1701"/>
    <x v="25"/>
    <x v="1"/>
    <x v="0"/>
    <x v="0"/>
    <x v="32"/>
    <s v="ADMON CENTRAL CAUCA"/>
    <x v="2"/>
    <n v="3.0350000000000001"/>
    <n v="4.3166666666660003"/>
    <n v="2.7"/>
    <n v="3.7625000000000002"/>
    <n v="1"/>
    <n v="3"/>
    <n v="3.54"/>
    <n v="3.54"/>
    <n v="4.3"/>
    <s v="Adecuado"/>
  </r>
  <r>
    <n v="2025"/>
    <x v="1704"/>
    <x v="1702"/>
    <x v="11"/>
    <x v="1"/>
    <x v="0"/>
    <x v="0"/>
    <x v="32"/>
    <s v="ADMON CENTRAL CORDOBA"/>
    <x v="2"/>
    <n v="3.6349999999999998"/>
    <n v="4.71"/>
    <n v="3.5750000000000002"/>
    <n v="4.2249999999999996"/>
    <n v="3"/>
    <n v="3.5"/>
    <n v="4.01"/>
    <n v="4.01"/>
    <n v="3.33"/>
    <s v="Eficiente"/>
  </r>
  <r>
    <n v="2025"/>
    <x v="1705"/>
    <x v="1703"/>
    <x v="15"/>
    <x v="1"/>
    <x v="0"/>
    <x v="0"/>
    <x v="32"/>
    <s v="ADMON CENTRAL CUNDINAMARCA"/>
    <x v="2"/>
    <n v="4.75"/>
    <n v="4.93"/>
    <n v="4.375"/>
    <n v="4.6749999999999998"/>
    <n v="5"/>
    <n v="3.3250000000000002"/>
    <n v="4.58"/>
    <n v="4.58"/>
    <n v="4.58"/>
    <s v="Eficiente"/>
  </r>
  <r>
    <n v="2025"/>
    <x v="1706"/>
    <x v="1704"/>
    <x v="26"/>
    <x v="1"/>
    <x v="0"/>
    <x v="0"/>
    <x v="32"/>
    <s v="ADMON CENTRAL CHOCO"/>
    <x v="2"/>
    <n v="2.97"/>
    <n v="4.09"/>
    <n v="5"/>
    <n v="5"/>
    <n v="5"/>
    <n v="5"/>
    <n v="3.98"/>
    <n v="3.98"/>
    <n v="2.25"/>
    <s v="Adecuado"/>
  </r>
  <r>
    <n v="2025"/>
    <x v="1707"/>
    <x v="1705"/>
    <x v="7"/>
    <x v="1"/>
    <x v="0"/>
    <x v="0"/>
    <x v="32"/>
    <s v="ADMON CENTRAL MAGDALENA"/>
    <x v="2"/>
    <n v="4.9400000000000004"/>
    <n v="5"/>
    <n v="5"/>
    <n v="5"/>
    <n v="5"/>
    <n v="5"/>
    <n v="4.9800000000000004"/>
    <n v="4.9800000000000004"/>
    <n v="4.9800000000000004"/>
    <s v="Eficiente"/>
  </r>
  <r>
    <n v="2025"/>
    <x v="1708"/>
    <x v="1706"/>
    <x v="13"/>
    <x v="1"/>
    <x v="0"/>
    <x v="0"/>
    <x v="32"/>
    <s v="ADMON CENTRAL META"/>
    <x v="3"/>
    <n v="4.72"/>
    <n v="4.9349999999999996"/>
    <n v="3.4750000000000001"/>
    <n v="4.7"/>
    <n v="5"/>
    <n v="5"/>
    <n v="4.7300000000000004"/>
    <n v="4.7300000000000004"/>
    <n v="4.72"/>
    <s v="Eficiente"/>
  </r>
  <r>
    <n v="2025"/>
    <x v="1709"/>
    <x v="1707"/>
    <x v="3"/>
    <x v="1"/>
    <x v="0"/>
    <x v="0"/>
    <x v="32"/>
    <s v="ADMON CENTRAL NARIÑO"/>
    <x v="2"/>
    <n v="4.72"/>
    <n v="5"/>
    <n v="5"/>
    <n v="4"/>
    <n v="5"/>
    <n v="4.5"/>
    <n v="4.72"/>
    <n v="4.72"/>
    <n v="4.6399999999999997"/>
    <s v="Eficiente"/>
  </r>
  <r>
    <n v="2025"/>
    <x v="1710"/>
    <x v="1708"/>
    <x v="19"/>
    <x v="1"/>
    <x v="0"/>
    <x v="0"/>
    <x v="32"/>
    <s v="ADMON CENTRAL NORTE DE SANTANDER"/>
    <x v="2"/>
    <n v="4.53"/>
    <n v="4.6950000000000003"/>
    <n v="4.5999999999999996"/>
    <n v="4.7625000000000002"/>
    <n v="4.4000000000000004"/>
    <n v="4.2"/>
    <n v="4.57"/>
    <n v="4.57"/>
    <n v="4.57"/>
    <s v="Eficiente"/>
  </r>
  <r>
    <n v="2025"/>
    <x v="1711"/>
    <x v="1709"/>
    <x v="19"/>
    <x v="1"/>
    <x v="0"/>
    <x v="0"/>
    <x v="32"/>
    <s v="ADMON CENTRAL NORTE DE SANTANDER"/>
    <x v="2"/>
    <n v="5"/>
    <n v="4.8499999999999996"/>
    <n v="5"/>
    <n v="5"/>
    <n v="5"/>
    <n v="5"/>
    <n v="4.9800000000000004"/>
    <n v="4.9800000000000004"/>
    <n v="4.6500000000000004"/>
    <s v="Eficiente"/>
  </r>
  <r>
    <n v="2025"/>
    <x v="1712"/>
    <x v="1710"/>
    <x v="5"/>
    <x v="1"/>
    <x v="0"/>
    <x v="0"/>
    <x v="32"/>
    <s v="ADMON CENTRAL SANTANDER"/>
    <x v="2"/>
    <n v="5"/>
    <n v="4.8833333333329998"/>
    <n v="5"/>
    <n v="4.7625000000000002"/>
    <n v="5"/>
    <n v="4.4749999999999996"/>
    <n v="4.8600000000000003"/>
    <n v="4.8600000000000003"/>
    <m/>
    <s v="Eficiente"/>
  </r>
  <r>
    <n v="2025"/>
    <x v="1713"/>
    <x v="1711"/>
    <x v="1"/>
    <x v="1"/>
    <x v="0"/>
    <x v="0"/>
    <x v="32"/>
    <s v="ADMON CENTRAL BOYACA"/>
    <x v="2"/>
    <n v="4.7300000000000004"/>
    <n v="5"/>
    <n v="4.7"/>
    <n v="5"/>
    <n v="5"/>
    <n v="4.9124999999999996"/>
    <n v="4.88"/>
    <n v="4.88"/>
    <n v="4.9000000000000004"/>
    <s v="Eficiente"/>
  </r>
  <r>
    <n v="2025"/>
    <x v="1714"/>
    <x v="1712"/>
    <x v="15"/>
    <x v="1"/>
    <x v="0"/>
    <x v="0"/>
    <x v="32"/>
    <s v="ADMON CENTRAL CUNDINAMARCA"/>
    <x v="2"/>
    <n v="5"/>
    <n v="5"/>
    <n v="5"/>
    <n v="5"/>
    <n v="5"/>
    <n v="4.6749999999999998"/>
    <n v="4.95"/>
    <n v="4.95"/>
    <n v="5"/>
    <s v="Eficiente"/>
  </r>
  <r>
    <n v="2025"/>
    <x v="1715"/>
    <x v="1713"/>
    <x v="15"/>
    <x v="1"/>
    <x v="0"/>
    <x v="0"/>
    <x v="32"/>
    <s v="ADMON CENTRAL CUNDINAMARCA"/>
    <x v="2"/>
    <n v="5"/>
    <n v="4.9416666666660003"/>
    <n v="5"/>
    <n v="5"/>
    <n v="5"/>
    <n v="5"/>
    <n v="4.97"/>
    <n v="4.97"/>
    <n v="4.49"/>
    <s v="Eficiente"/>
  </r>
  <r>
    <n v="2025"/>
    <x v="1716"/>
    <x v="1714"/>
    <x v="15"/>
    <x v="1"/>
    <x v="0"/>
    <x v="0"/>
    <x v="32"/>
    <s v="ADMON CENTRAL CUNDINAMARCA"/>
    <x v="2"/>
    <n v="4.83"/>
    <n v="4.9349999999999996"/>
    <n v="4.75"/>
    <n v="5"/>
    <n v="5"/>
    <n v="4.5625"/>
    <n v="4.83"/>
    <n v="4.83"/>
    <n v="4.8"/>
    <s v="Eficiente"/>
  </r>
  <r>
    <n v="2025"/>
    <x v="1717"/>
    <x v="1715"/>
    <x v="3"/>
    <x v="1"/>
    <x v="0"/>
    <x v="0"/>
    <x v="32"/>
    <s v="ADMON CENTRAL NARIÑO"/>
    <x v="2"/>
    <n v="3.7050000000000001"/>
    <n v="5"/>
    <n v="4.2249999999999996"/>
    <n v="3.8250000000000002"/>
    <n v="5"/>
    <n v="2.3250000000000002"/>
    <n v="4.0599999999999996"/>
    <n v="4.0599999999999996"/>
    <n v="4.8099999999999996"/>
    <s v="Eficiente"/>
  </r>
  <r>
    <n v="2025"/>
    <x v="1718"/>
    <x v="1716"/>
    <x v="5"/>
    <x v="1"/>
    <x v="0"/>
    <x v="0"/>
    <x v="32"/>
    <s v="ADMON CENTRAL SANTANDER"/>
    <x v="5"/>
    <n v="5"/>
    <n v="5"/>
    <n v="4.2249999999999996"/>
    <n v="5"/>
    <n v="5"/>
    <n v="5"/>
    <n v="4.91"/>
    <n v="4.91"/>
    <n v="4.66"/>
    <s v="Eficiente"/>
  </r>
  <r>
    <n v="2025"/>
    <x v="1719"/>
    <x v="1717"/>
    <x v="2"/>
    <x v="1"/>
    <x v="0"/>
    <x v="0"/>
    <x v="32"/>
    <s v="ADMON CENTRAL ANTIOQUIA"/>
    <x v="2"/>
    <n v="3.62"/>
    <n v="4.4916666666660001"/>
    <n v="3.7749999999999999"/>
    <n v="4.3375000000000004"/>
    <n v="5"/>
    <n v="1.95"/>
    <n v="3.88"/>
    <n v="3.88"/>
    <n v="4.28"/>
    <s v="Adecuado"/>
  </r>
  <r>
    <n v="2025"/>
    <x v="1720"/>
    <x v="1718"/>
    <x v="14"/>
    <x v="1"/>
    <x v="0"/>
    <x v="0"/>
    <x v="32"/>
    <s v="ADMON CENTRAL RISARALDA"/>
    <x v="7"/>
    <n v="4.93"/>
    <n v="5"/>
    <n v="5"/>
    <n v="4.9124999999999996"/>
    <n v="5"/>
    <n v="3.5"/>
    <n v="4.7699999999999996"/>
    <n v="4.7699999999999996"/>
    <n v="4.7300000000000004"/>
    <s v="Eficiente"/>
  </r>
  <r>
    <n v="2025"/>
    <x v="1721"/>
    <x v="1719"/>
    <x v="5"/>
    <x v="1"/>
    <x v="0"/>
    <x v="0"/>
    <x v="32"/>
    <s v="ADMON CENTRAL SANTANDER"/>
    <x v="2"/>
    <n v="5"/>
    <n v="5"/>
    <n v="5"/>
    <n v="5"/>
    <n v="5"/>
    <n v="5"/>
    <n v="5"/>
    <n v="5"/>
    <n v="5"/>
    <s v="Eficiente"/>
  </r>
  <r>
    <n v="2025"/>
    <x v="1722"/>
    <x v="1720"/>
    <x v="2"/>
    <x v="1"/>
    <x v="0"/>
    <x v="0"/>
    <x v="32"/>
    <s v="ADMON CENTRAL ANTIOQUIA"/>
    <x v="2"/>
    <n v="4.2"/>
    <n v="4.3166666666660003"/>
    <n v="3.2749999999999999"/>
    <n v="4.2374999999999998"/>
    <n v="5"/>
    <n v="3"/>
    <n v="4.12"/>
    <n v="4.12"/>
    <n v="4.01"/>
    <s v="Eficiente"/>
  </r>
  <r>
    <n v="2025"/>
    <x v="1723"/>
    <x v="1721"/>
    <x v="8"/>
    <x v="1"/>
    <x v="0"/>
    <x v="0"/>
    <x v="32"/>
    <s v="ADMON CENTRAL BOLIVAR"/>
    <x v="2"/>
    <n v="4.0350000000000001"/>
    <n v="4.6183333333330001"/>
    <n v="2.7"/>
    <n v="4.2125000000000004"/>
    <n v="5"/>
    <n v="3.3"/>
    <n v="4.07"/>
    <n v="4.07"/>
    <n v="4.01"/>
    <s v="Eficiente"/>
  </r>
  <r>
    <n v="2025"/>
    <x v="1724"/>
    <x v="1722"/>
    <x v="1"/>
    <x v="1"/>
    <x v="0"/>
    <x v="0"/>
    <x v="32"/>
    <s v="ADMON CENTRAL BOYACA"/>
    <x v="2"/>
    <n v="4.5449999999999999"/>
    <n v="4.163333333333"/>
    <n v="4.45"/>
    <n v="4.4124999999999996"/>
    <n v="5"/>
    <n v="4.4124999999999996"/>
    <n v="4.4000000000000004"/>
    <n v="4.4000000000000004"/>
    <n v="4.4800000000000004"/>
    <s v="Eficiente"/>
  </r>
  <r>
    <n v="2025"/>
    <x v="1725"/>
    <x v="1723"/>
    <x v="23"/>
    <x v="1"/>
    <x v="0"/>
    <x v="0"/>
    <x v="32"/>
    <s v="ADMON CENTRAL CESAR"/>
    <x v="2"/>
    <n v="3.53"/>
    <n v="4.8833333333329998"/>
    <n v="4"/>
    <n v="5"/>
    <n v="5"/>
    <n v="4.8499999999999996"/>
    <n v="4.41"/>
    <n v="4.41"/>
    <n v="4.41"/>
    <s v="Eficiente"/>
  </r>
  <r>
    <n v="2025"/>
    <x v="1726"/>
    <x v="1724"/>
    <x v="15"/>
    <x v="1"/>
    <x v="0"/>
    <x v="0"/>
    <x v="32"/>
    <s v="ADMON CENTRAL CUNDINAMARCA"/>
    <x v="2"/>
    <n v="4.76"/>
    <n v="4.95"/>
    <n v="4.2249999999999996"/>
    <n v="4.75"/>
    <n v="4.4000000000000004"/>
    <n v="4.4375"/>
    <n v="4.7300000000000004"/>
    <n v="4.7300000000000004"/>
    <n v="4.7"/>
    <s v="Eficiente"/>
  </r>
  <r>
    <n v="2025"/>
    <x v="1727"/>
    <x v="1725"/>
    <x v="15"/>
    <x v="1"/>
    <x v="0"/>
    <x v="0"/>
    <x v="32"/>
    <s v="ADMON CENTRAL CUNDINAMARCA"/>
    <x v="2"/>
    <n v="4.83"/>
    <n v="4.95"/>
    <n v="4.5250000000000004"/>
    <n v="4.6749999999999998"/>
    <n v="5"/>
    <n v="5"/>
    <n v="4.8499999999999996"/>
    <n v="4.8499999999999996"/>
    <n v="4.8499999999999996"/>
    <s v="Eficiente"/>
  </r>
  <r>
    <n v="2025"/>
    <x v="1728"/>
    <x v="1726"/>
    <x v="22"/>
    <x v="1"/>
    <x v="0"/>
    <x v="0"/>
    <x v="32"/>
    <s v="ADMON CENTRAL HUILA"/>
    <x v="2"/>
    <n v="4.1399999999999997"/>
    <n v="4.8916666666659996"/>
    <n v="3.2749999999999999"/>
    <n v="5"/>
    <n v="5"/>
    <n v="5"/>
    <n v="4.58"/>
    <n v="4.58"/>
    <n v="4.3499999999999996"/>
    <s v="Eficiente"/>
  </r>
  <r>
    <n v="2025"/>
    <x v="1729"/>
    <x v="1727"/>
    <x v="13"/>
    <x v="1"/>
    <x v="0"/>
    <x v="0"/>
    <x v="32"/>
    <s v="ADMON CENTRAL META"/>
    <x v="2"/>
    <n v="4.8"/>
    <n v="5"/>
    <n v="3"/>
    <n v="5"/>
    <n v="5"/>
    <n v="5"/>
    <n v="4.8099999999999996"/>
    <n v="4.8099999999999996"/>
    <n v="4.8"/>
    <s v="Eficiente"/>
  </r>
  <r>
    <n v="2025"/>
    <x v="1730"/>
    <x v="1728"/>
    <x v="3"/>
    <x v="1"/>
    <x v="0"/>
    <x v="0"/>
    <x v="32"/>
    <s v="ADMON CENTRAL NARIÑO"/>
    <x v="2"/>
    <n v="4.4550000000000001"/>
    <n v="5"/>
    <n v="3"/>
    <n v="4"/>
    <n v="5"/>
    <n v="2.5"/>
    <n v="4.26"/>
    <n v="4.26"/>
    <n v="4.2300000000000004"/>
    <s v="Eficiente"/>
  </r>
  <r>
    <n v="2025"/>
    <x v="1731"/>
    <x v="1729"/>
    <x v="3"/>
    <x v="1"/>
    <x v="0"/>
    <x v="0"/>
    <x v="32"/>
    <s v="ADMON CENTRAL NARIÑO"/>
    <x v="2"/>
    <n v="1.9450000000000001"/>
    <n v="4.8"/>
    <n v="5"/>
    <n v="4.7625000000000002"/>
    <n v="5"/>
    <n v="4.9124999999999996"/>
    <n v="3.87"/>
    <n v="3.87"/>
    <m/>
    <s v="Adecuado"/>
  </r>
  <r>
    <n v="2025"/>
    <x v="1732"/>
    <x v="1730"/>
    <x v="14"/>
    <x v="1"/>
    <x v="0"/>
    <x v="0"/>
    <x v="32"/>
    <s v="ADMON CENTRAL RISARALDA"/>
    <x v="2"/>
    <n v="4.585"/>
    <n v="5"/>
    <n v="5"/>
    <n v="5"/>
    <n v="3.7"/>
    <n v="4.6124999999999998"/>
    <n v="4.78"/>
    <n v="4.78"/>
    <n v="4.66"/>
    <s v="Eficiente"/>
  </r>
  <r>
    <n v="2025"/>
    <x v="1733"/>
    <x v="1731"/>
    <x v="18"/>
    <x v="1"/>
    <x v="0"/>
    <x v="0"/>
    <x v="32"/>
    <s v="ADMON CENTRAL TOLIMA"/>
    <x v="2"/>
    <n v="4.25"/>
    <n v="4.74"/>
    <n v="3.2749999999999999"/>
    <n v="4.1749999999999998"/>
    <n v="5"/>
    <n v="4.6749999999999998"/>
    <n v="4.4000000000000004"/>
    <n v="4.4000000000000004"/>
    <n v="3.78"/>
    <s v="Eficiente"/>
  </r>
  <r>
    <n v="2025"/>
    <x v="1734"/>
    <x v="1732"/>
    <x v="18"/>
    <x v="1"/>
    <x v="0"/>
    <x v="0"/>
    <x v="32"/>
    <s v="ADMON CENTRAL TOLIMA"/>
    <x v="2"/>
    <n v="3.585"/>
    <n v="5"/>
    <n v="3"/>
    <n v="5"/>
    <n v="5"/>
    <n v="3.2374999999999998"/>
    <n v="4.21"/>
    <n v="4.21"/>
    <n v="4.45"/>
    <s v="Eficiente"/>
  </r>
  <r>
    <n v="2025"/>
    <x v="1735"/>
    <x v="1733"/>
    <x v="2"/>
    <x v="1"/>
    <x v="0"/>
    <x v="0"/>
    <x v="32"/>
    <s v="ADMON CENTRAL ANTIOQUIA"/>
    <x v="2"/>
    <n v="4.8449999999999998"/>
    <n v="5"/>
    <n v="3.9249999999999998"/>
    <n v="4.8250000000000002"/>
    <n v="5"/>
    <n v="3"/>
    <n v="4.6100000000000003"/>
    <n v="4.6100000000000003"/>
    <n v="4.5"/>
    <s v="Eficiente"/>
  </r>
  <r>
    <n v="2025"/>
    <x v="1736"/>
    <x v="1734"/>
    <x v="5"/>
    <x v="1"/>
    <x v="0"/>
    <x v="0"/>
    <x v="32"/>
    <s v="ADMON CENTRAL SANTANDER"/>
    <x v="2"/>
    <n v="4.83"/>
    <n v="4.95"/>
    <n v="4.4000000000000004"/>
    <n v="5"/>
    <n v="5"/>
    <n v="5"/>
    <n v="4.8899999999999997"/>
    <n v="4.8899999999999997"/>
    <n v="4.9000000000000004"/>
    <s v="Eficiente"/>
  </r>
  <r>
    <n v="2025"/>
    <x v="1737"/>
    <x v="1735"/>
    <x v="2"/>
    <x v="1"/>
    <x v="0"/>
    <x v="0"/>
    <x v="32"/>
    <s v="ADMON CENTRAL ANTIOQUIA"/>
    <x v="2"/>
    <n v="3.21"/>
    <n v="4.4333333333329996"/>
    <n v="4.0999999999999996"/>
    <n v="4.6749999999999998"/>
    <n v="5"/>
    <n v="4.3250000000000002"/>
    <n v="4.13"/>
    <n v="4.13"/>
    <n v="4.1399999999999997"/>
    <s v="Eficiente"/>
  </r>
  <r>
    <n v="2025"/>
    <x v="1738"/>
    <x v="1736"/>
    <x v="4"/>
    <x v="1"/>
    <x v="0"/>
    <x v="0"/>
    <x v="32"/>
    <s v="ADMON CENTRAL ATLANTICO"/>
    <x v="2"/>
    <n v="4.6900000000000004"/>
    <n v="5"/>
    <n v="4"/>
    <n v="5"/>
    <n v="5"/>
    <n v="5"/>
    <n v="4.84"/>
    <n v="4.84"/>
    <n v="4.71"/>
    <s v="Eficiente"/>
  </r>
  <r>
    <n v="2025"/>
    <x v="1739"/>
    <x v="1737"/>
    <x v="1"/>
    <x v="1"/>
    <x v="0"/>
    <x v="0"/>
    <x v="32"/>
    <s v="ADMON CENTRAL BOYACA"/>
    <x v="2"/>
    <n v="4.1500000000000004"/>
    <n v="4.875"/>
    <n v="4.45"/>
    <n v="5"/>
    <n v="5"/>
    <n v="5"/>
    <n v="4.66"/>
    <n v="4.66"/>
    <n v="4.66"/>
    <s v="Eficiente"/>
  </r>
  <r>
    <n v="2025"/>
    <x v="1740"/>
    <x v="1738"/>
    <x v="24"/>
    <x v="1"/>
    <x v="0"/>
    <x v="0"/>
    <x v="32"/>
    <s v="ADMON CENTRAL CAQUETA"/>
    <x v="2"/>
    <n v="4.6900000000000004"/>
    <n v="4.8833333333329998"/>
    <n v="4.0750000000000002"/>
    <n v="4.7"/>
    <n v="5"/>
    <n v="4.4749999999999996"/>
    <n v="4.6900000000000004"/>
    <n v="4.6900000000000004"/>
    <n v="4.67"/>
    <s v="Eficiente"/>
  </r>
  <r>
    <n v="2025"/>
    <x v="1741"/>
    <x v="1739"/>
    <x v="25"/>
    <x v="1"/>
    <x v="0"/>
    <x v="0"/>
    <x v="32"/>
    <s v="ADMON CENTRAL CAUCA"/>
    <x v="2"/>
    <n v="4.93"/>
    <n v="5"/>
    <n v="4.5250000000000004"/>
    <n v="5"/>
    <n v="5"/>
    <n v="5"/>
    <n v="4.9400000000000004"/>
    <n v="4.9400000000000004"/>
    <n v="4.8600000000000003"/>
    <s v="Eficiente"/>
  </r>
  <r>
    <n v="2025"/>
    <x v="1742"/>
    <x v="1740"/>
    <x v="15"/>
    <x v="1"/>
    <x v="0"/>
    <x v="0"/>
    <x v="32"/>
    <s v="ADMON CENTRAL CUNDINAMARCA"/>
    <x v="2"/>
    <n v="3.3849999999999998"/>
    <n v="4.7750000000000004"/>
    <n v="4.2249999999999996"/>
    <n v="3.9125000000000001"/>
    <n v="3.7"/>
    <n v="2.6749999999999998"/>
    <n v="3.93"/>
    <n v="3.93"/>
    <n v="4.24"/>
    <s v="Adecuado"/>
  </r>
  <r>
    <n v="2025"/>
    <x v="1743"/>
    <x v="1741"/>
    <x v="15"/>
    <x v="1"/>
    <x v="0"/>
    <x v="0"/>
    <x v="32"/>
    <s v="ADMON CENTRAL CUNDINAMARCA"/>
    <x v="2"/>
    <n v="4.37"/>
    <n v="4.9000000000000004"/>
    <n v="3.85"/>
    <n v="4.625"/>
    <n v="5"/>
    <n v="3.9125000000000001"/>
    <n v="4.51"/>
    <n v="4.51"/>
    <n v="4.66"/>
    <s v="Eficiente"/>
  </r>
  <r>
    <n v="2025"/>
    <x v="1744"/>
    <x v="1742"/>
    <x v="22"/>
    <x v="1"/>
    <x v="0"/>
    <x v="0"/>
    <x v="32"/>
    <s v="ADMON CENTRAL HUILA"/>
    <x v="2"/>
    <n v="5"/>
    <n v="5"/>
    <n v="5"/>
    <n v="4.9124999999999996"/>
    <n v="5"/>
    <n v="5"/>
    <n v="4.9800000000000004"/>
    <n v="4.9800000000000004"/>
    <n v="4.92"/>
    <s v="Eficiente"/>
  </r>
  <r>
    <n v="2025"/>
    <x v="1745"/>
    <x v="1743"/>
    <x v="3"/>
    <x v="1"/>
    <x v="0"/>
    <x v="0"/>
    <x v="32"/>
    <s v="ADMON CENTRAL NARIÑO"/>
    <x v="2"/>
    <n v="4.68"/>
    <n v="4.9416666666660003"/>
    <n v="4.5999999999999996"/>
    <n v="5"/>
    <n v="5"/>
    <n v="4.4124999999999996"/>
    <n v="4.7699999999999996"/>
    <n v="4.7699999999999996"/>
    <n v="4.76"/>
    <s v="Eficiente"/>
  </r>
  <r>
    <n v="2025"/>
    <x v="1746"/>
    <x v="1744"/>
    <x v="3"/>
    <x v="1"/>
    <x v="0"/>
    <x v="0"/>
    <x v="32"/>
    <s v="ADMON CENTRAL NARIÑO"/>
    <x v="2"/>
    <n v="5"/>
    <n v="5"/>
    <n v="5"/>
    <n v="5"/>
    <n v="5"/>
    <n v="5"/>
    <n v="5"/>
    <n v="5"/>
    <n v="5"/>
    <s v="Eficiente"/>
  </r>
  <r>
    <n v="2025"/>
    <x v="1747"/>
    <x v="1745"/>
    <x v="3"/>
    <x v="1"/>
    <x v="0"/>
    <x v="0"/>
    <x v="32"/>
    <s v="ADMON CENTRAL NARIÑO"/>
    <x v="2"/>
    <n v="4.5999999999999996"/>
    <n v="5"/>
    <n v="4.75"/>
    <n v="3.9125000000000001"/>
    <n v="5"/>
    <n v="3.8250000000000002"/>
    <n v="4.57"/>
    <n v="4.57"/>
    <n v="4.53"/>
    <s v="Eficiente"/>
  </r>
  <r>
    <n v="2025"/>
    <x v="1748"/>
    <x v="1746"/>
    <x v="3"/>
    <x v="1"/>
    <x v="0"/>
    <x v="0"/>
    <x v="32"/>
    <s v="ADMON CENTRAL NARIÑO"/>
    <x v="2"/>
    <n v="4.88"/>
    <n v="5"/>
    <n v="5"/>
    <n v="5"/>
    <n v="5"/>
    <n v="4.4749999999999996"/>
    <n v="4.8899999999999997"/>
    <n v="4.8899999999999997"/>
    <n v="4.83"/>
    <s v="Eficiente"/>
  </r>
  <r>
    <n v="2025"/>
    <x v="1749"/>
    <x v="1747"/>
    <x v="19"/>
    <x v="1"/>
    <x v="0"/>
    <x v="0"/>
    <x v="32"/>
    <s v="ADMON CENTRAL NORTE DE SANTANDER"/>
    <x v="2"/>
    <n v="5"/>
    <n v="5"/>
    <n v="5"/>
    <n v="5"/>
    <n v="5"/>
    <n v="5"/>
    <n v="5"/>
    <n v="5"/>
    <n v="5"/>
    <s v="Eficiente"/>
  </r>
  <r>
    <n v="2025"/>
    <x v="1750"/>
    <x v="1748"/>
    <x v="5"/>
    <x v="1"/>
    <x v="0"/>
    <x v="0"/>
    <x v="32"/>
    <s v="ADMON CENTRAL SANTANDER"/>
    <x v="2"/>
    <n v="5"/>
    <n v="4.95"/>
    <n v="4.8499999999999996"/>
    <n v="5"/>
    <n v="5"/>
    <n v="5"/>
    <n v="4.97"/>
    <n v="4.97"/>
    <n v="4.97"/>
    <s v="Eficiente"/>
  </r>
  <r>
    <n v="2025"/>
    <x v="1751"/>
    <x v="1749"/>
    <x v="18"/>
    <x v="1"/>
    <x v="0"/>
    <x v="0"/>
    <x v="32"/>
    <s v="ADMON CENTRAL TOLIMA"/>
    <x v="2"/>
    <n v="4.7050000000000001"/>
    <n v="4.95"/>
    <n v="3.65"/>
    <n v="4.3499999999999996"/>
    <n v="3.7"/>
    <n v="4"/>
    <n v="4.55"/>
    <n v="4.55"/>
    <n v="4.49"/>
    <s v="Eficiente"/>
  </r>
  <r>
    <n v="2025"/>
    <x v="1752"/>
    <x v="1750"/>
    <x v="9"/>
    <x v="1"/>
    <x v="0"/>
    <x v="0"/>
    <x v="32"/>
    <s v="ADMON CENTRAL PUTUMAYO"/>
    <x v="2"/>
    <n v="4"/>
    <n v="4.5883333333329999"/>
    <n v="4.8499999999999996"/>
    <n v="3.6749999999999998"/>
    <n v="5"/>
    <n v="3.5"/>
    <n v="4.1900000000000004"/>
    <n v="4.1900000000000004"/>
    <n v="4.45"/>
    <s v="Eficiente"/>
  </r>
  <r>
    <n v="2025"/>
    <x v="1753"/>
    <x v="1751"/>
    <x v="2"/>
    <x v="1"/>
    <x v="0"/>
    <x v="0"/>
    <x v="32"/>
    <s v="ADMON CENTRAL ANTIOQUIA"/>
    <x v="2"/>
    <n v="5"/>
    <n v="5"/>
    <n v="2.7"/>
    <n v="5"/>
    <n v="5"/>
    <n v="4.7625000000000002"/>
    <n v="4.82"/>
    <n v="4.82"/>
    <n v="4.78"/>
    <s v="Eficiente"/>
  </r>
  <r>
    <n v="2025"/>
    <x v="1754"/>
    <x v="1752"/>
    <x v="2"/>
    <x v="1"/>
    <x v="0"/>
    <x v="0"/>
    <x v="32"/>
    <s v="ADMON CENTRAL ANTIOQUIA"/>
    <x v="3"/>
    <n v="5"/>
    <n v="4.9349999999999996"/>
    <n v="5"/>
    <n v="5"/>
    <n v="5"/>
    <n v="4"/>
    <n v="4.83"/>
    <n v="4.83"/>
    <n v="4.8499999999999996"/>
    <s v="Eficiente"/>
  </r>
  <r>
    <n v="2025"/>
    <x v="1755"/>
    <x v="1753"/>
    <x v="1"/>
    <x v="1"/>
    <x v="0"/>
    <x v="0"/>
    <x v="32"/>
    <s v="ADMON CENTRAL BOYACA"/>
    <x v="2"/>
    <n v="4.76"/>
    <n v="4.8916666666659996"/>
    <n v="3.65"/>
    <n v="4.6749999999999998"/>
    <n v="5"/>
    <n v="3.625"/>
    <n v="4.58"/>
    <n v="4.58"/>
    <n v="4.9400000000000004"/>
    <s v="Eficiente"/>
  </r>
  <r>
    <n v="2025"/>
    <x v="1756"/>
    <x v="1754"/>
    <x v="10"/>
    <x v="1"/>
    <x v="0"/>
    <x v="0"/>
    <x v="32"/>
    <s v="ADMON CENTRAL CALDAS"/>
    <x v="2"/>
    <n v="5"/>
    <n v="5"/>
    <n v="5"/>
    <n v="5"/>
    <n v="5"/>
    <n v="5"/>
    <n v="5"/>
    <n v="5"/>
    <n v="5"/>
    <s v="Eficiente"/>
  </r>
  <r>
    <n v="2025"/>
    <x v="1757"/>
    <x v="1755"/>
    <x v="11"/>
    <x v="1"/>
    <x v="0"/>
    <x v="0"/>
    <x v="32"/>
    <s v="ADMON CENTRAL CORDOBA"/>
    <x v="2"/>
    <n v="3.915"/>
    <n v="4.7183333333329998"/>
    <n v="4.0999999999999996"/>
    <n v="4.8250000000000002"/>
    <n v="5"/>
    <n v="2.9125000000000001"/>
    <n v="4.2"/>
    <n v="4.2"/>
    <n v="3.94"/>
    <s v="Eficiente"/>
  </r>
  <r>
    <n v="2025"/>
    <x v="1758"/>
    <x v="1756"/>
    <x v="11"/>
    <x v="1"/>
    <x v="0"/>
    <x v="0"/>
    <x v="32"/>
    <s v="ADMON CENTRAL CORDOBA"/>
    <x v="2"/>
    <n v="3.39"/>
    <n v="4.9000000000000004"/>
    <n v="4.55"/>
    <n v="4.8250000000000002"/>
    <n v="5"/>
    <n v="4.4625000000000004"/>
    <n v="4.34"/>
    <n v="4.34"/>
    <n v="4.29"/>
    <s v="Eficiente"/>
  </r>
  <r>
    <n v="2025"/>
    <x v="1759"/>
    <x v="1757"/>
    <x v="15"/>
    <x v="1"/>
    <x v="0"/>
    <x v="0"/>
    <x v="32"/>
    <s v="ADMON CENTRAL CUNDINAMARCA"/>
    <x v="2"/>
    <n v="4.8099999999999996"/>
    <n v="4.8849999999999998"/>
    <n v="3.7749999999999999"/>
    <n v="4.3375000000000004"/>
    <n v="4.4000000000000004"/>
    <n v="3.0874999999999999"/>
    <n v="4.46"/>
    <n v="4.46"/>
    <n v="4.34"/>
    <s v="Eficiente"/>
  </r>
  <r>
    <n v="2025"/>
    <x v="1760"/>
    <x v="1758"/>
    <x v="15"/>
    <x v="1"/>
    <x v="0"/>
    <x v="0"/>
    <x v="32"/>
    <s v="ADMON CENTRAL CUNDINAMARCA"/>
    <x v="5"/>
    <n v="5"/>
    <n v="5"/>
    <n v="5"/>
    <n v="5"/>
    <n v="5"/>
    <n v="5"/>
    <n v="5"/>
    <n v="5"/>
    <n v="5"/>
    <s v="Eficiente"/>
  </r>
  <r>
    <n v="2025"/>
    <x v="1761"/>
    <x v="1759"/>
    <x v="15"/>
    <x v="1"/>
    <x v="0"/>
    <x v="0"/>
    <x v="32"/>
    <s v="ADMON CENTRAL CUNDINAMARCA"/>
    <x v="3"/>
    <n v="4.21"/>
    <n v="4.833333333333"/>
    <n v="4.75"/>
    <n v="4.4124999999999996"/>
    <n v="5"/>
    <n v="5"/>
    <n v="4.5999999999999996"/>
    <n v="4.5999999999999996"/>
    <n v="4.5999999999999996"/>
    <s v="Eficiente"/>
  </r>
  <r>
    <n v="2025"/>
    <x v="1762"/>
    <x v="1760"/>
    <x v="15"/>
    <x v="1"/>
    <x v="0"/>
    <x v="0"/>
    <x v="32"/>
    <s v="ADMON CENTRAL CUNDINAMARCA"/>
    <x v="2"/>
    <n v="5"/>
    <n v="5"/>
    <n v="4.75"/>
    <n v="5"/>
    <n v="5"/>
    <n v="4.5"/>
    <n v="4.92"/>
    <n v="4.92"/>
    <n v="4.8099999999999996"/>
    <s v="Eficiente"/>
  </r>
  <r>
    <n v="2025"/>
    <x v="1763"/>
    <x v="1761"/>
    <x v="13"/>
    <x v="1"/>
    <x v="0"/>
    <x v="0"/>
    <x v="32"/>
    <s v="ADMON CENTRAL META"/>
    <x v="2"/>
    <n v="3.5550000000000002"/>
    <n v="5"/>
    <n v="3.125"/>
    <n v="4.6375000000000002"/>
    <n v="3"/>
    <n v="3.65"/>
    <n v="4.1500000000000004"/>
    <n v="4.1500000000000004"/>
    <n v="4.49"/>
    <s v="Eficiente"/>
  </r>
  <r>
    <n v="2025"/>
    <x v="1764"/>
    <x v="1762"/>
    <x v="3"/>
    <x v="1"/>
    <x v="0"/>
    <x v="0"/>
    <x v="32"/>
    <s v="ADMON CENTRAL NARIÑO"/>
    <x v="2"/>
    <n v="4.53"/>
    <n v="4.7633333333329997"/>
    <n v="3"/>
    <n v="4.8250000000000002"/>
    <n v="5"/>
    <n v="5"/>
    <n v="4.5999999999999996"/>
    <n v="4.5999999999999996"/>
    <n v="4.7699999999999996"/>
    <s v="Eficiente"/>
  </r>
  <r>
    <n v="2025"/>
    <x v="1765"/>
    <x v="1763"/>
    <x v="5"/>
    <x v="1"/>
    <x v="0"/>
    <x v="0"/>
    <x v="32"/>
    <s v="ADMON CENTRAL SANTANDER"/>
    <x v="2"/>
    <n v="5"/>
    <n v="5"/>
    <n v="5"/>
    <n v="4.8250000000000002"/>
    <n v="5"/>
    <n v="5"/>
    <n v="4.97"/>
    <n v="4.97"/>
    <n v="4.95"/>
    <s v="Eficiente"/>
  </r>
  <r>
    <n v="2025"/>
    <x v="1766"/>
    <x v="1764"/>
    <x v="18"/>
    <x v="1"/>
    <x v="0"/>
    <x v="0"/>
    <x v="32"/>
    <s v="ADMON CENTRAL TOLIMA"/>
    <x v="2"/>
    <n v="4.55"/>
    <n v="4.95"/>
    <n v="4.05"/>
    <n v="2.9125000000000001"/>
    <n v="4.3"/>
    <n v="3.35"/>
    <n v="4.29"/>
    <n v="4.29"/>
    <n v="4.41"/>
    <s v="Eficiente"/>
  </r>
  <r>
    <n v="2025"/>
    <x v="1767"/>
    <x v="1765"/>
    <x v="2"/>
    <x v="1"/>
    <x v="0"/>
    <x v="0"/>
    <x v="32"/>
    <s v="ADMON CENTRAL ANTIOQUIA"/>
    <x v="3"/>
    <n v="4.3250000000000002"/>
    <n v="4.6666666666659999"/>
    <n v="5"/>
    <n v="5"/>
    <n v="1.6"/>
    <n v="3.7625000000000002"/>
    <n v="4.4000000000000004"/>
    <n v="4.4000000000000004"/>
    <n v="4.62"/>
    <s v="Eficiente"/>
  </r>
  <r>
    <n v="2025"/>
    <x v="1768"/>
    <x v="1766"/>
    <x v="1"/>
    <x v="1"/>
    <x v="0"/>
    <x v="0"/>
    <x v="32"/>
    <s v="ADMON CENTRAL BOYACA"/>
    <x v="2"/>
    <n v="4.87"/>
    <n v="5"/>
    <n v="4.45"/>
    <n v="5"/>
    <n v="5"/>
    <n v="4.4375"/>
    <n v="4.8499999999999996"/>
    <n v="4.8499999999999996"/>
    <n v="4.91"/>
    <s v="Eficiente"/>
  </r>
  <r>
    <n v="2025"/>
    <x v="1769"/>
    <x v="1767"/>
    <x v="1"/>
    <x v="1"/>
    <x v="0"/>
    <x v="0"/>
    <x v="32"/>
    <s v="ADMON CENTRAL BOYACA"/>
    <x v="2"/>
    <n v="4.08"/>
    <n v="4.4349999999999996"/>
    <n v="3.5750000000000002"/>
    <n v="4.4249999999999998"/>
    <n v="5"/>
    <n v="4"/>
    <n v="4.1900000000000004"/>
    <n v="4.1900000000000004"/>
    <n v="4.1900000000000004"/>
    <s v="Eficiente"/>
  </r>
  <r>
    <n v="2025"/>
    <x v="1770"/>
    <x v="1768"/>
    <x v="23"/>
    <x v="1"/>
    <x v="0"/>
    <x v="0"/>
    <x v="32"/>
    <s v="ADMON CENTRAL CESAR"/>
    <x v="2"/>
    <n v="4.55"/>
    <n v="5"/>
    <n v="4"/>
    <n v="5"/>
    <n v="5"/>
    <n v="5"/>
    <n v="4.79"/>
    <n v="4.79"/>
    <m/>
    <s v="Eficiente"/>
  </r>
  <r>
    <n v="2025"/>
    <x v="1771"/>
    <x v="1769"/>
    <x v="26"/>
    <x v="1"/>
    <x v="0"/>
    <x v="0"/>
    <x v="32"/>
    <s v="ADMON CENTRAL CHOCO"/>
    <x v="2"/>
    <n v="5"/>
    <n v="5"/>
    <n v="4.0750000000000002"/>
    <n v="5"/>
    <n v="5"/>
    <n v="5"/>
    <n v="4.9400000000000004"/>
    <n v="4.9400000000000004"/>
    <m/>
    <s v="Eficiente"/>
  </r>
  <r>
    <n v="2025"/>
    <x v="1772"/>
    <x v="1770"/>
    <x v="13"/>
    <x v="1"/>
    <x v="0"/>
    <x v="0"/>
    <x v="32"/>
    <s v="ADMON CENTRAL META"/>
    <x v="2"/>
    <n v="3.34"/>
    <n v="4.8766666666659999"/>
    <n v="3.5249999999999999"/>
    <n v="4.25"/>
    <n v="3"/>
    <n v="2.4750000000000001"/>
    <n v="3.85"/>
    <n v="3.85"/>
    <n v="3.86"/>
    <s v="Adecuado"/>
  </r>
  <r>
    <n v="2025"/>
    <x v="1773"/>
    <x v="1771"/>
    <x v="3"/>
    <x v="1"/>
    <x v="0"/>
    <x v="0"/>
    <x v="32"/>
    <s v="ADMON CENTRAL NARIÑO"/>
    <x v="2"/>
    <n v="4.585"/>
    <n v="5"/>
    <n v="3.45"/>
    <n v="5"/>
    <n v="5"/>
    <n v="3.95"/>
    <n v="4.6399999999999997"/>
    <n v="4.6399999999999997"/>
    <n v="4.67"/>
    <s v="Eficiente"/>
  </r>
  <r>
    <n v="2025"/>
    <x v="1774"/>
    <x v="1772"/>
    <x v="3"/>
    <x v="1"/>
    <x v="0"/>
    <x v="0"/>
    <x v="32"/>
    <s v="ADMON CENTRAL NARIÑO"/>
    <x v="2"/>
    <n v="4.28"/>
    <n v="5"/>
    <n v="4.5250000000000004"/>
    <n v="5"/>
    <n v="5"/>
    <n v="4.7374999999999998"/>
    <n v="4.71"/>
    <n v="4.71"/>
    <n v="4.71"/>
    <s v="Eficiente"/>
  </r>
  <r>
    <n v="2025"/>
    <x v="1775"/>
    <x v="1773"/>
    <x v="14"/>
    <x v="1"/>
    <x v="0"/>
    <x v="0"/>
    <x v="32"/>
    <s v="ADMON CENTRAL RISARALDA"/>
    <x v="2"/>
    <n v="4.8949999999999996"/>
    <n v="5"/>
    <n v="5"/>
    <n v="5"/>
    <n v="5"/>
    <n v="5"/>
    <n v="4.96"/>
    <n v="4.96"/>
    <n v="4.7699999999999996"/>
    <s v="Eficiente"/>
  </r>
  <r>
    <n v="2025"/>
    <x v="1776"/>
    <x v="1774"/>
    <x v="2"/>
    <x v="1"/>
    <x v="0"/>
    <x v="0"/>
    <x v="32"/>
    <s v="ADMON CENTRAL ANTIOQUIA"/>
    <x v="5"/>
    <n v="4.7549999999999999"/>
    <n v="4.9649999999999999"/>
    <n v="4.75"/>
    <n v="5"/>
    <n v="5"/>
    <n v="5"/>
    <n v="4.88"/>
    <n v="4.88"/>
    <n v="4.93"/>
    <s v="Eficiente"/>
  </r>
  <r>
    <n v="2025"/>
    <x v="1777"/>
    <x v="1775"/>
    <x v="8"/>
    <x v="1"/>
    <x v="0"/>
    <x v="0"/>
    <x v="32"/>
    <s v="ADMON CENTRAL BOLIVAR"/>
    <x v="2"/>
    <n v="4.8600000000000003"/>
    <n v="5"/>
    <n v="5"/>
    <n v="5"/>
    <n v="5"/>
    <n v="4.8250000000000002"/>
    <n v="4.93"/>
    <n v="4.93"/>
    <n v="4.92"/>
    <s v="Eficiente"/>
  </r>
  <r>
    <n v="2025"/>
    <x v="1778"/>
    <x v="1776"/>
    <x v="8"/>
    <x v="1"/>
    <x v="0"/>
    <x v="0"/>
    <x v="32"/>
    <s v="ADMON CENTRAL BOLIVAR"/>
    <x v="2"/>
    <n v="3.94"/>
    <n v="4.7583333333329998"/>
    <n v="3.1749999999999998"/>
    <n v="4.6500000000000004"/>
    <n v="5"/>
    <n v="4.6500000000000004"/>
    <n v="4.38"/>
    <n v="4.38"/>
    <n v="4.34"/>
    <s v="Eficiente"/>
  </r>
  <r>
    <n v="2025"/>
    <x v="1779"/>
    <x v="1777"/>
    <x v="10"/>
    <x v="1"/>
    <x v="0"/>
    <x v="0"/>
    <x v="32"/>
    <s v="ADMON CENTRAL CALDAS"/>
    <x v="2"/>
    <n v="4.93"/>
    <n v="5"/>
    <n v="4.75"/>
    <n v="5"/>
    <n v="5"/>
    <n v="5"/>
    <n v="4.96"/>
    <n v="4.96"/>
    <n v="4.74"/>
    <s v="Eficiente"/>
  </r>
  <r>
    <n v="2025"/>
    <x v="1780"/>
    <x v="1778"/>
    <x v="10"/>
    <x v="1"/>
    <x v="0"/>
    <x v="0"/>
    <x v="32"/>
    <s v="ADMON CENTRAL CALDAS"/>
    <x v="2"/>
    <n v="3.7450000000000001"/>
    <n v="5"/>
    <n v="4.45"/>
    <n v="5"/>
    <n v="5"/>
    <n v="3.5"/>
    <n v="4.38"/>
    <n v="4.38"/>
    <n v="4.38"/>
    <s v="Eficiente"/>
  </r>
  <r>
    <n v="2025"/>
    <x v="1781"/>
    <x v="1779"/>
    <x v="15"/>
    <x v="1"/>
    <x v="0"/>
    <x v="0"/>
    <x v="32"/>
    <s v="ADMON CENTRAL CUNDINAMARCA"/>
    <x v="2"/>
    <n v="4.76"/>
    <n v="4.915"/>
    <n v="4.75"/>
    <n v="4.1749999999999998"/>
    <n v="4.3"/>
    <n v="3.9125000000000001"/>
    <n v="4.5999999999999996"/>
    <n v="4.5999999999999996"/>
    <n v="4.6500000000000004"/>
    <s v="Eficiente"/>
  </r>
  <r>
    <n v="2025"/>
    <x v="1782"/>
    <x v="1780"/>
    <x v="15"/>
    <x v="1"/>
    <x v="0"/>
    <x v="0"/>
    <x v="32"/>
    <s v="ADMON CENTRAL CUNDINAMARCA"/>
    <x v="2"/>
    <n v="5"/>
    <n v="5"/>
    <n v="5"/>
    <n v="5"/>
    <n v="5"/>
    <n v="5"/>
    <n v="5"/>
    <n v="5"/>
    <n v="5"/>
    <s v="Eficiente"/>
  </r>
  <r>
    <n v="2025"/>
    <x v="1783"/>
    <x v="1781"/>
    <x v="7"/>
    <x v="1"/>
    <x v="0"/>
    <x v="0"/>
    <x v="32"/>
    <s v="ADMON CENTRAL MAGDALENA"/>
    <x v="2"/>
    <n v="5"/>
    <n v="4.8916666666659996"/>
    <n v="5"/>
    <n v="5"/>
    <n v="5"/>
    <n v="4.6749999999999998"/>
    <n v="4.91"/>
    <n v="4.91"/>
    <n v="4.91"/>
    <s v="Eficiente"/>
  </r>
  <r>
    <n v="2025"/>
    <x v="1784"/>
    <x v="1782"/>
    <x v="3"/>
    <x v="1"/>
    <x v="0"/>
    <x v="0"/>
    <x v="32"/>
    <s v="ADMON CENTRAL NARIÑO"/>
    <x v="2"/>
    <n v="4.53"/>
    <n v="5"/>
    <n v="3"/>
    <n v="4.7625000000000002"/>
    <n v="4.3"/>
    <n v="4.9124999999999996"/>
    <n v="4.66"/>
    <n v="4.66"/>
    <n v="4.8"/>
    <s v="Eficiente"/>
  </r>
  <r>
    <n v="2025"/>
    <x v="1785"/>
    <x v="1783"/>
    <x v="14"/>
    <x v="1"/>
    <x v="0"/>
    <x v="0"/>
    <x v="32"/>
    <s v="ADMON CENTRAL RISARALDA"/>
    <x v="2"/>
    <n v="3.7650000000000001"/>
    <n v="4.8166666666660003"/>
    <n v="2.75"/>
    <n v="3.9125000000000001"/>
    <n v="3"/>
    <n v="3.5"/>
    <n v="4.0199999999999996"/>
    <n v="4.0199999999999996"/>
    <n v="4"/>
    <s v="Eficiente"/>
  </r>
  <r>
    <n v="2025"/>
    <x v="1786"/>
    <x v="1784"/>
    <x v="2"/>
    <x v="1"/>
    <x v="0"/>
    <x v="0"/>
    <x v="32"/>
    <s v="ADMON CENTRAL ANTIOQUIA"/>
    <x v="2"/>
    <n v="3.8"/>
    <n v="4.6666666666659999"/>
    <n v="5"/>
    <n v="5"/>
    <n v="5"/>
    <n v="3.85"/>
    <n v="4.3499999999999996"/>
    <n v="4.3499999999999996"/>
    <n v="3.92"/>
    <s v="Eficiente"/>
  </r>
  <r>
    <n v="2025"/>
    <x v="1787"/>
    <x v="1785"/>
    <x v="1"/>
    <x v="1"/>
    <x v="0"/>
    <x v="0"/>
    <x v="32"/>
    <s v="ADMON CENTRAL BOYACA"/>
    <x v="2"/>
    <n v="4.6749999999999998"/>
    <n v="4.9066666666660002"/>
    <n v="4.7"/>
    <n v="4.8375000000000004"/>
    <n v="5"/>
    <n v="4.8250000000000002"/>
    <n v="4.79"/>
    <n v="4.79"/>
    <n v="4.68"/>
    <s v="Eficiente"/>
  </r>
  <r>
    <n v="2025"/>
    <x v="1788"/>
    <x v="1786"/>
    <x v="11"/>
    <x v="1"/>
    <x v="0"/>
    <x v="0"/>
    <x v="32"/>
    <s v="ADMON CENTRAL CORDOBA"/>
    <x v="2"/>
    <n v="5"/>
    <n v="5"/>
    <n v="5"/>
    <n v="5"/>
    <n v="5"/>
    <n v="5"/>
    <n v="5"/>
    <n v="5"/>
    <n v="5"/>
    <s v="Eficiente"/>
  </r>
  <r>
    <n v="2025"/>
    <x v="1789"/>
    <x v="1787"/>
    <x v="15"/>
    <x v="1"/>
    <x v="0"/>
    <x v="0"/>
    <x v="32"/>
    <s v="ADMON CENTRAL CUNDINAMARCA"/>
    <x v="2"/>
    <n v="4.45"/>
    <n v="5"/>
    <n v="3.7"/>
    <n v="5"/>
    <n v="5"/>
    <n v="5"/>
    <n v="4.74"/>
    <n v="4.74"/>
    <n v="4.6900000000000004"/>
    <s v="Eficiente"/>
  </r>
  <r>
    <n v="2025"/>
    <x v="1790"/>
    <x v="1788"/>
    <x v="7"/>
    <x v="1"/>
    <x v="0"/>
    <x v="0"/>
    <x v="32"/>
    <s v="ADMON CENTRAL MAGDALENA"/>
    <x v="3"/>
    <n v="4.4050000000000002"/>
    <n v="4.5"/>
    <n v="3.2749999999999999"/>
    <n v="5"/>
    <n v="5"/>
    <n v="3.85"/>
    <n v="4.5"/>
    <n v="4.5"/>
    <n v="4.1900000000000004"/>
    <s v="Eficiente"/>
  </r>
  <r>
    <n v="2025"/>
    <x v="1791"/>
    <x v="1789"/>
    <x v="13"/>
    <x v="1"/>
    <x v="0"/>
    <x v="0"/>
    <x v="32"/>
    <s v="ADMON CENTRAL META"/>
    <x v="2"/>
    <n v="4.08"/>
    <n v="4.95"/>
    <n v="2.7"/>
    <n v="5"/>
    <n v="5"/>
    <n v="4.9124999999999996"/>
    <n v="4.53"/>
    <n v="4.53"/>
    <n v="4.6399999999999997"/>
    <s v="Eficiente"/>
  </r>
  <r>
    <n v="2025"/>
    <x v="1792"/>
    <x v="1790"/>
    <x v="5"/>
    <x v="1"/>
    <x v="0"/>
    <x v="0"/>
    <x v="32"/>
    <s v="ADMON CENTRAL SANTANDER"/>
    <x v="2"/>
    <n v="5"/>
    <n v="5"/>
    <n v="5"/>
    <n v="5"/>
    <n v="5"/>
    <n v="4.3875000000000002"/>
    <n v="4.92"/>
    <n v="4.92"/>
    <n v="4.92"/>
    <s v="Eficiente"/>
  </r>
  <r>
    <n v="2025"/>
    <x v="1793"/>
    <x v="1791"/>
    <x v="2"/>
    <x v="1"/>
    <x v="0"/>
    <x v="0"/>
    <x v="32"/>
    <s v="ADMON CENTRAL ANTIOQUIA"/>
    <x v="2"/>
    <n v="4.74"/>
    <n v="4.95"/>
    <n v="4.2249999999999996"/>
    <n v="5"/>
    <n v="5"/>
    <n v="4.9124999999999996"/>
    <n v="4.84"/>
    <n v="4.84"/>
    <n v="4.8600000000000003"/>
    <s v="Eficiente"/>
  </r>
  <r>
    <n v="2025"/>
    <x v="1794"/>
    <x v="1792"/>
    <x v="2"/>
    <x v="1"/>
    <x v="0"/>
    <x v="0"/>
    <x v="32"/>
    <s v="ADMON CENTRAL ANTIOQUIA"/>
    <x v="2"/>
    <n v="4.8099999999999996"/>
    <n v="4.9649999999999999"/>
    <n v="4.2249999999999996"/>
    <n v="4.1500000000000004"/>
    <n v="5"/>
    <n v="3.7625000000000002"/>
    <n v="4.5999999999999996"/>
    <n v="4.5999999999999996"/>
    <m/>
    <s v="Eficiente"/>
  </r>
  <r>
    <n v="2025"/>
    <x v="1795"/>
    <x v="1793"/>
    <x v="2"/>
    <x v="1"/>
    <x v="0"/>
    <x v="0"/>
    <x v="32"/>
    <s v="ADMON CENTRAL ANTIOQUIA"/>
    <x v="2"/>
    <n v="4.87"/>
    <n v="3.6833333333330001"/>
    <n v="4.3"/>
    <n v="3.8374999999999999"/>
    <n v="5"/>
    <n v="5"/>
    <n v="4.25"/>
    <n v="4.25"/>
    <n v="4.43"/>
    <s v="Eficiente"/>
  </r>
  <r>
    <n v="2025"/>
    <x v="1796"/>
    <x v="1794"/>
    <x v="2"/>
    <x v="1"/>
    <x v="0"/>
    <x v="0"/>
    <x v="32"/>
    <s v="ADMON CENTRAL ANTIOQUIA"/>
    <x v="2"/>
    <n v="4.8899999999999997"/>
    <n v="4.6583333333330001"/>
    <n v="4.5250000000000004"/>
    <n v="4.9124999999999996"/>
    <n v="5"/>
    <n v="4.6500000000000004"/>
    <n v="4.79"/>
    <n v="4.79"/>
    <n v="4.49"/>
    <s v="Eficiente"/>
  </r>
  <r>
    <n v="2025"/>
    <x v="1797"/>
    <x v="1795"/>
    <x v="2"/>
    <x v="1"/>
    <x v="0"/>
    <x v="0"/>
    <x v="32"/>
    <s v="ADMON CENTRAL ANTIOQUIA"/>
    <x v="2"/>
    <n v="5"/>
    <n v="5"/>
    <n v="5"/>
    <n v="5"/>
    <n v="5"/>
    <n v="4.7"/>
    <n v="4.96"/>
    <n v="4.96"/>
    <n v="5"/>
    <s v="Eficiente"/>
  </r>
  <r>
    <n v="2025"/>
    <x v="1798"/>
    <x v="1796"/>
    <x v="2"/>
    <x v="1"/>
    <x v="0"/>
    <x v="0"/>
    <x v="32"/>
    <s v="ADMON CENTRAL ANTIOQUIA"/>
    <x v="2"/>
    <n v="4.9400000000000004"/>
    <n v="4.95"/>
    <n v="4.7"/>
    <n v="5"/>
    <n v="5"/>
    <n v="3.5"/>
    <n v="4.75"/>
    <n v="4.75"/>
    <n v="4.75"/>
    <s v="Eficiente"/>
  </r>
  <r>
    <n v="2025"/>
    <x v="1799"/>
    <x v="1797"/>
    <x v="1"/>
    <x v="1"/>
    <x v="0"/>
    <x v="0"/>
    <x v="32"/>
    <s v="ADMON CENTRAL BOYACA"/>
    <x v="2"/>
    <n v="4.2699999999999996"/>
    <n v="4"/>
    <n v="4.3250000000000002"/>
    <n v="5"/>
    <n v="5"/>
    <n v="3.7374999999999998"/>
    <n v="4.32"/>
    <n v="4.32"/>
    <n v="4.0999999999999996"/>
    <s v="Eficiente"/>
  </r>
  <r>
    <n v="2025"/>
    <x v="1800"/>
    <x v="1798"/>
    <x v="1"/>
    <x v="1"/>
    <x v="0"/>
    <x v="0"/>
    <x v="32"/>
    <s v="ADMON CENTRAL BOYACA"/>
    <x v="2"/>
    <n v="5"/>
    <n v="4.9416666666660003"/>
    <n v="5"/>
    <n v="5"/>
    <n v="5"/>
    <n v="5"/>
    <n v="4.97"/>
    <n v="4.97"/>
    <n v="4.93"/>
    <s v="Eficiente"/>
  </r>
  <r>
    <n v="2025"/>
    <x v="1801"/>
    <x v="1799"/>
    <x v="1"/>
    <x v="1"/>
    <x v="0"/>
    <x v="0"/>
    <x v="32"/>
    <s v="ADMON CENTRAL BOYACA"/>
    <x v="2"/>
    <n v="4.3150000000000004"/>
    <n v="5"/>
    <n v="4.0250000000000004"/>
    <n v="4.5750000000000002"/>
    <n v="4.3"/>
    <n v="3.9750000000000001"/>
    <n v="4.5199999999999996"/>
    <n v="4.5199999999999996"/>
    <n v="4.5199999999999996"/>
    <s v="Eficiente"/>
  </r>
  <r>
    <n v="2025"/>
    <x v="1802"/>
    <x v="1800"/>
    <x v="25"/>
    <x v="1"/>
    <x v="0"/>
    <x v="0"/>
    <x v="32"/>
    <s v="ADMON CENTRAL CAUCA"/>
    <x v="2"/>
    <n v="4.3250000000000002"/>
    <n v="5"/>
    <n v="4.1500000000000004"/>
    <n v="4.2625000000000002"/>
    <n v="5"/>
    <n v="3.6749999999999998"/>
    <n v="4.47"/>
    <n v="4.47"/>
    <n v="4.28"/>
    <s v="Eficiente"/>
  </r>
  <r>
    <n v="2025"/>
    <x v="1803"/>
    <x v="1801"/>
    <x v="11"/>
    <x v="1"/>
    <x v="0"/>
    <x v="0"/>
    <x v="32"/>
    <s v="ADMON CENTRAL CORDOBA"/>
    <x v="2"/>
    <n v="4.8"/>
    <n v="5"/>
    <n v="4.2249999999999996"/>
    <n v="5"/>
    <n v="4.4000000000000004"/>
    <n v="4.6749999999999998"/>
    <n v="4.82"/>
    <n v="4.82"/>
    <n v="4.71"/>
    <s v="Eficiente"/>
  </r>
  <r>
    <n v="2025"/>
    <x v="1804"/>
    <x v="1802"/>
    <x v="15"/>
    <x v="1"/>
    <x v="0"/>
    <x v="0"/>
    <x v="32"/>
    <s v="ADMON CENTRAL CUNDINAMARCA"/>
    <x v="6"/>
    <n v="4.54"/>
    <n v="4.7166666666659998"/>
    <n v="3.8"/>
    <n v="5"/>
    <n v="5"/>
    <n v="4.0250000000000004"/>
    <n v="4.59"/>
    <n v="4.59"/>
    <n v="4.25"/>
    <s v="Eficiente"/>
  </r>
  <r>
    <n v="2025"/>
    <x v="1805"/>
    <x v="1803"/>
    <x v="27"/>
    <x v="1"/>
    <x v="0"/>
    <x v="0"/>
    <x v="32"/>
    <s v="ADMON CENTRAL GUAJIRA"/>
    <x v="2"/>
    <n v="4.8600000000000003"/>
    <n v="4.95"/>
    <n v="3"/>
    <n v="5"/>
    <n v="5"/>
    <n v="3.9125000000000001"/>
    <n v="4.67"/>
    <n v="4.67"/>
    <n v="4.8"/>
    <s v="Eficiente"/>
  </r>
  <r>
    <n v="2025"/>
    <x v="1806"/>
    <x v="1804"/>
    <x v="13"/>
    <x v="1"/>
    <x v="0"/>
    <x v="0"/>
    <x v="32"/>
    <s v="ADMON CENTRAL META"/>
    <x v="2"/>
    <n v="4.88"/>
    <n v="4.95"/>
    <n v="5"/>
    <n v="4.9249999999999998"/>
    <n v="5"/>
    <n v="4"/>
    <n v="4.8"/>
    <n v="4.8"/>
    <n v="4.6399999999999997"/>
    <s v="Eficiente"/>
  </r>
  <r>
    <n v="2025"/>
    <x v="1807"/>
    <x v="1805"/>
    <x v="3"/>
    <x v="1"/>
    <x v="0"/>
    <x v="0"/>
    <x v="32"/>
    <s v="ADMON CENTRAL NARIÑO"/>
    <x v="2"/>
    <n v="3.7650000000000001"/>
    <n v="4.5883333333329999"/>
    <n v="4.2249999999999996"/>
    <n v="4.4124999999999996"/>
    <n v="5"/>
    <n v="4.3"/>
    <n v="4.2699999999999996"/>
    <n v="4.2699999999999996"/>
    <n v="4.2300000000000004"/>
    <s v="Eficiente"/>
  </r>
  <r>
    <n v="2025"/>
    <x v="1808"/>
    <x v="1806"/>
    <x v="3"/>
    <x v="1"/>
    <x v="0"/>
    <x v="0"/>
    <x v="32"/>
    <s v="ADMON CENTRAL NARIÑO"/>
    <x v="2"/>
    <n v="4.74"/>
    <n v="5"/>
    <n v="5"/>
    <n v="5"/>
    <n v="5"/>
    <n v="4.1749999999999998"/>
    <n v="4.8099999999999996"/>
    <n v="4.8099999999999996"/>
    <n v="4.8099999999999996"/>
    <s v="Eficiente"/>
  </r>
  <r>
    <n v="2025"/>
    <x v="1809"/>
    <x v="1807"/>
    <x v="28"/>
    <x v="1"/>
    <x v="0"/>
    <x v="0"/>
    <x v="32"/>
    <s v="ADMON CENTRAL QUINDIO"/>
    <x v="2"/>
    <n v="4.75"/>
    <n v="5"/>
    <n v="5"/>
    <n v="4.9124999999999996"/>
    <n v="5"/>
    <n v="4.0625"/>
    <n v="4.79"/>
    <n v="4.79"/>
    <n v="4.4000000000000004"/>
    <s v="Eficiente"/>
  </r>
  <r>
    <n v="2025"/>
    <x v="1810"/>
    <x v="1808"/>
    <x v="28"/>
    <x v="1"/>
    <x v="0"/>
    <x v="0"/>
    <x v="32"/>
    <s v="ADMON CENTRAL QUINDIO"/>
    <x v="2"/>
    <n v="5"/>
    <n v="5"/>
    <n v="5"/>
    <n v="5"/>
    <n v="5"/>
    <n v="5"/>
    <n v="5"/>
    <n v="5"/>
    <n v="4.8600000000000003"/>
    <s v="Eficiente"/>
  </r>
  <r>
    <n v="2025"/>
    <x v="1811"/>
    <x v="1809"/>
    <x v="5"/>
    <x v="1"/>
    <x v="0"/>
    <x v="0"/>
    <x v="32"/>
    <s v="ADMON CENTRAL SANTANDER"/>
    <x v="2"/>
    <n v="4.7649999999999997"/>
    <n v="5"/>
    <n v="4.8499999999999996"/>
    <n v="5"/>
    <n v="5"/>
    <n v="4.5875000000000004"/>
    <n v="4.8600000000000003"/>
    <n v="4.8600000000000003"/>
    <n v="4.87"/>
    <s v="Eficiente"/>
  </r>
  <r>
    <n v="2025"/>
    <x v="1812"/>
    <x v="1810"/>
    <x v="17"/>
    <x v="1"/>
    <x v="0"/>
    <x v="0"/>
    <x v="32"/>
    <s v="ADMON CENTRAL VALLE DEL CAUCA"/>
    <x v="2"/>
    <n v="4.3250000000000002"/>
    <n v="4.7750000000000004"/>
    <n v="3.5750000000000002"/>
    <n v="4.8250000000000002"/>
    <n v="5"/>
    <n v="4"/>
    <n v="4.46"/>
    <n v="4.46"/>
    <n v="4.3099999999999996"/>
    <s v="Eficiente"/>
  </r>
  <r>
    <n v="2025"/>
    <x v="1813"/>
    <x v="1811"/>
    <x v="2"/>
    <x v="1"/>
    <x v="0"/>
    <x v="0"/>
    <x v="32"/>
    <s v="ADMON CENTRAL ANTIOQUIA"/>
    <x v="2"/>
    <n v="5"/>
    <n v="5"/>
    <n v="4.75"/>
    <n v="5"/>
    <n v="5"/>
    <n v="5"/>
    <n v="4.9800000000000004"/>
    <n v="4.9800000000000004"/>
    <n v="4.95"/>
    <s v="Eficiente"/>
  </r>
  <r>
    <n v="2025"/>
    <x v="1814"/>
    <x v="1812"/>
    <x v="2"/>
    <x v="1"/>
    <x v="0"/>
    <x v="0"/>
    <x v="32"/>
    <s v="ADMON CENTRAL ANTIOQUIA"/>
    <x v="2"/>
    <n v="4.7050000000000001"/>
    <n v="4.95"/>
    <n v="4.5250000000000004"/>
    <n v="3.6749999999999998"/>
    <n v="5"/>
    <n v="2.85"/>
    <n v="4.42"/>
    <n v="4.42"/>
    <n v="4.53"/>
    <s v="Eficiente"/>
  </r>
  <r>
    <n v="2025"/>
    <x v="1815"/>
    <x v="1813"/>
    <x v="1"/>
    <x v="1"/>
    <x v="0"/>
    <x v="0"/>
    <x v="32"/>
    <s v="ADMON CENTRAL BOYACA"/>
    <x v="3"/>
    <n v="4.5750000000000002"/>
    <n v="5"/>
    <n v="4"/>
    <n v="5"/>
    <n v="5"/>
    <n v="4.7374999999999998"/>
    <n v="4.7699999999999996"/>
    <n v="4.7699999999999996"/>
    <n v="4.7300000000000004"/>
    <s v="Eficiente"/>
  </r>
  <r>
    <n v="2025"/>
    <x v="1816"/>
    <x v="1814"/>
    <x v="15"/>
    <x v="1"/>
    <x v="0"/>
    <x v="0"/>
    <x v="32"/>
    <s v="ADMON CENTRAL CUNDINAMARCA"/>
    <x v="2"/>
    <n v="4.8"/>
    <n v="5"/>
    <n v="4.8499999999999996"/>
    <n v="5"/>
    <n v="5"/>
    <n v="5"/>
    <n v="4.92"/>
    <n v="4.92"/>
    <n v="4.92"/>
    <s v="Eficiente"/>
  </r>
  <r>
    <n v="2025"/>
    <x v="1817"/>
    <x v="1815"/>
    <x v="26"/>
    <x v="1"/>
    <x v="0"/>
    <x v="0"/>
    <x v="32"/>
    <s v="ADMON CENTRAL CHOCO"/>
    <x v="2"/>
    <n v="3.05"/>
    <n v="4.248333333333"/>
    <n v="2.125"/>
    <n v="3.8875000000000002"/>
    <n v="3.6"/>
    <n v="2.8875000000000002"/>
    <n v="3.48"/>
    <n v="3.48"/>
    <n v="3.83"/>
    <s v="Adecuado"/>
  </r>
  <r>
    <n v="2025"/>
    <x v="1818"/>
    <x v="1816"/>
    <x v="22"/>
    <x v="1"/>
    <x v="0"/>
    <x v="0"/>
    <x v="32"/>
    <s v="ADMON CENTRAL HUILA"/>
    <x v="2"/>
    <n v="4.7850000000000001"/>
    <n v="5"/>
    <n v="5"/>
    <n v="5"/>
    <n v="5"/>
    <n v="5"/>
    <n v="4.93"/>
    <n v="4.93"/>
    <n v="4.84"/>
    <s v="Eficiente"/>
  </r>
  <r>
    <n v="2025"/>
    <x v="1819"/>
    <x v="1817"/>
    <x v="12"/>
    <x v="1"/>
    <x v="0"/>
    <x v="0"/>
    <x v="32"/>
    <s v="ADMON CENTRAL ARAUCA"/>
    <x v="2"/>
    <n v="4.1500000000000004"/>
    <n v="4.833333333333"/>
    <n v="3.7"/>
    <n v="4.4124999999999996"/>
    <n v="5"/>
    <n v="4.0875000000000004"/>
    <n v="4.4000000000000004"/>
    <n v="4.4000000000000004"/>
    <n v="4.4000000000000004"/>
    <s v="Eficiente"/>
  </r>
  <r>
    <n v="2025"/>
    <x v="1820"/>
    <x v="1818"/>
    <x v="2"/>
    <x v="1"/>
    <x v="0"/>
    <x v="0"/>
    <x v="32"/>
    <s v="ADMON CENTRAL ANTIOQUIA"/>
    <x v="2"/>
    <n v="4.4800000000000004"/>
    <n v="4.95"/>
    <n v="5"/>
    <n v="4.3499999999999996"/>
    <n v="5"/>
    <n v="2"/>
    <n v="4.3600000000000003"/>
    <n v="4.3600000000000003"/>
    <n v="3.72"/>
    <s v="Eficiente"/>
  </r>
  <r>
    <n v="2025"/>
    <x v="1821"/>
    <x v="1819"/>
    <x v="1"/>
    <x v="1"/>
    <x v="0"/>
    <x v="0"/>
    <x v="32"/>
    <s v="ADMON CENTRAL BOYACA"/>
    <x v="2"/>
    <n v="4.4550000000000001"/>
    <n v="5"/>
    <n v="4.55"/>
    <n v="4.5"/>
    <n v="4.4000000000000004"/>
    <n v="4.3499999999999996"/>
    <n v="4.63"/>
    <n v="4.63"/>
    <n v="4.41"/>
    <s v="Eficiente"/>
  </r>
  <r>
    <n v="2025"/>
    <x v="1822"/>
    <x v="1820"/>
    <x v="24"/>
    <x v="1"/>
    <x v="0"/>
    <x v="0"/>
    <x v="32"/>
    <s v="ADMON CENTRAL CAQUETA"/>
    <x v="2"/>
    <n v="4.2"/>
    <n v="4.833333333333"/>
    <n v="4"/>
    <n v="4.0625"/>
    <n v="5"/>
    <n v="4.7374999999999998"/>
    <n v="4.47"/>
    <n v="4.47"/>
    <n v="4.71"/>
    <s v="Eficiente"/>
  </r>
  <r>
    <n v="2025"/>
    <x v="1823"/>
    <x v="1821"/>
    <x v="25"/>
    <x v="1"/>
    <x v="0"/>
    <x v="0"/>
    <x v="32"/>
    <s v="ADMON CENTRAL CAUCA"/>
    <x v="2"/>
    <n v="4.93"/>
    <n v="4.833333333333"/>
    <n v="4.375"/>
    <n v="5"/>
    <n v="5"/>
    <n v="4.3499999999999996"/>
    <n v="4.79"/>
    <n v="4.79"/>
    <n v="4.7699999999999996"/>
    <s v="Eficiente"/>
  </r>
  <r>
    <n v="2025"/>
    <x v="1824"/>
    <x v="1822"/>
    <x v="15"/>
    <x v="1"/>
    <x v="0"/>
    <x v="0"/>
    <x v="32"/>
    <s v="ADMON CENTRAL CUNDINAMARCA"/>
    <x v="2"/>
    <n v="5"/>
    <n v="5"/>
    <n v="5"/>
    <n v="5"/>
    <n v="5"/>
    <n v="5"/>
    <n v="5"/>
    <n v="5"/>
    <n v="4.97"/>
    <s v="Eficiente"/>
  </r>
  <r>
    <n v="2025"/>
    <x v="1825"/>
    <x v="1823"/>
    <x v="7"/>
    <x v="1"/>
    <x v="0"/>
    <x v="0"/>
    <x v="32"/>
    <s v="ADMON CENTRAL MAGDALENA"/>
    <x v="2"/>
    <n v="4.66"/>
    <n v="4.833333333333"/>
    <n v="4.7"/>
    <n v="4.8250000000000002"/>
    <n v="5"/>
    <n v="4.1749999999999998"/>
    <n v="4.68"/>
    <n v="4.68"/>
    <n v="4.43"/>
    <s v="Eficiente"/>
  </r>
  <r>
    <n v="2025"/>
    <x v="1826"/>
    <x v="1824"/>
    <x v="5"/>
    <x v="1"/>
    <x v="0"/>
    <x v="0"/>
    <x v="32"/>
    <s v="ADMON CENTRAL SANTANDER"/>
    <x v="2"/>
    <n v="5"/>
    <n v="5"/>
    <n v="5"/>
    <n v="5"/>
    <n v="5"/>
    <n v="5"/>
    <n v="5"/>
    <n v="5"/>
    <n v="5"/>
    <s v="Eficiente"/>
  </r>
  <r>
    <n v="2025"/>
    <x v="1827"/>
    <x v="1825"/>
    <x v="17"/>
    <x v="1"/>
    <x v="0"/>
    <x v="0"/>
    <x v="32"/>
    <s v="ADMON CENTRAL VALLE DEL CAUCA"/>
    <x v="5"/>
    <n v="4.3650000000000002"/>
    <n v="4.4333333333329996"/>
    <n v="3.4249999999999998"/>
    <n v="3.9249999999999998"/>
    <n v="5"/>
    <n v="3.8"/>
    <n v="4.18"/>
    <n v="4.18"/>
    <n v="4.2699999999999996"/>
    <s v="Eficiente"/>
  </r>
  <r>
    <n v="2025"/>
    <x v="1828"/>
    <x v="1826"/>
    <x v="2"/>
    <x v="1"/>
    <x v="0"/>
    <x v="0"/>
    <x v="32"/>
    <s v="ADMON CENTRAL ANTIOQUIA"/>
    <x v="2"/>
    <n v="4.93"/>
    <n v="5"/>
    <n v="4.3"/>
    <n v="5"/>
    <n v="5"/>
    <n v="4.8250000000000002"/>
    <n v="4.91"/>
    <n v="4.91"/>
    <n v="4.8600000000000003"/>
    <s v="Eficiente"/>
  </r>
  <r>
    <n v="2025"/>
    <x v="1829"/>
    <x v="1827"/>
    <x v="2"/>
    <x v="1"/>
    <x v="0"/>
    <x v="0"/>
    <x v="32"/>
    <s v="ADMON CENTRAL ANTIOQUIA"/>
    <x v="2"/>
    <n v="4.3550000000000004"/>
    <n v="4.7633333333329997"/>
    <n v="3.9249999999999998"/>
    <n v="4.0250000000000004"/>
    <n v="5"/>
    <n v="3.1749999999999998"/>
    <n v="4.2699999999999996"/>
    <n v="4.2699999999999996"/>
    <n v="4.05"/>
    <s v="Eficiente"/>
  </r>
  <r>
    <n v="2025"/>
    <x v="1830"/>
    <x v="1828"/>
    <x v="1"/>
    <x v="1"/>
    <x v="0"/>
    <x v="0"/>
    <x v="32"/>
    <s v="ADMON CENTRAL BOYACA"/>
    <x v="2"/>
    <n v="5"/>
    <n v="4.95"/>
    <n v="5"/>
    <n v="5"/>
    <n v="5"/>
    <n v="5"/>
    <n v="4.9800000000000004"/>
    <n v="4.9800000000000004"/>
    <n v="4.9800000000000004"/>
    <s v="Eficiente"/>
  </r>
  <r>
    <n v="2025"/>
    <x v="1831"/>
    <x v="1829"/>
    <x v="1"/>
    <x v="1"/>
    <x v="0"/>
    <x v="0"/>
    <x v="32"/>
    <s v="ADMON CENTRAL BOYACA"/>
    <x v="2"/>
    <n v="4.8899999999999997"/>
    <n v="5"/>
    <n v="4.375"/>
    <n v="5"/>
    <n v="5"/>
    <n v="4.4749999999999996"/>
    <n v="4.8600000000000003"/>
    <n v="4.8600000000000003"/>
    <n v="4.5199999999999996"/>
    <s v="Eficiente"/>
  </r>
  <r>
    <n v="2025"/>
    <x v="1832"/>
    <x v="1830"/>
    <x v="25"/>
    <x v="1"/>
    <x v="0"/>
    <x v="0"/>
    <x v="32"/>
    <s v="ADMON CENTRAL CAUCA"/>
    <x v="2"/>
    <n v="3.67"/>
    <n v="4.95"/>
    <n v="3.8"/>
    <n v="4.9124999999999996"/>
    <n v="5"/>
    <n v="4.0374999999999996"/>
    <n v="4.3499999999999996"/>
    <n v="4.3499999999999996"/>
    <n v="3.19"/>
    <s v="Eficiente"/>
  </r>
  <r>
    <n v="2025"/>
    <x v="1833"/>
    <x v="1831"/>
    <x v="15"/>
    <x v="1"/>
    <x v="0"/>
    <x v="0"/>
    <x v="32"/>
    <s v="ADMON CENTRAL CUNDINAMARCA"/>
    <x v="2"/>
    <n v="4.95"/>
    <n v="4.79"/>
    <n v="4.45"/>
    <n v="4.9124999999999996"/>
    <n v="4.3"/>
    <n v="3.9750000000000001"/>
    <n v="4.74"/>
    <n v="4.74"/>
    <n v="4.74"/>
    <s v="Eficiente"/>
  </r>
  <r>
    <n v="2025"/>
    <x v="1834"/>
    <x v="1832"/>
    <x v="15"/>
    <x v="1"/>
    <x v="0"/>
    <x v="0"/>
    <x v="32"/>
    <s v="ADMON CENTRAL CUNDINAMARCA"/>
    <x v="2"/>
    <n v="4.93"/>
    <n v="5"/>
    <n v="5"/>
    <n v="5"/>
    <n v="5"/>
    <n v="4.4124999999999996"/>
    <n v="4.9000000000000004"/>
    <n v="4.9000000000000004"/>
    <n v="4.88"/>
    <s v="Eficiente"/>
  </r>
  <r>
    <n v="2025"/>
    <x v="1835"/>
    <x v="1833"/>
    <x v="3"/>
    <x v="1"/>
    <x v="0"/>
    <x v="0"/>
    <x v="32"/>
    <s v="ADMON CENTRAL NARIÑO"/>
    <x v="2"/>
    <n v="4.88"/>
    <n v="5"/>
    <n v="5"/>
    <n v="5"/>
    <n v="5"/>
    <n v="4.4749999999999996"/>
    <n v="4.8899999999999997"/>
    <n v="4.8899999999999997"/>
    <n v="4.8899999999999997"/>
    <s v="Eficiente"/>
  </r>
  <r>
    <n v="2025"/>
    <x v="1836"/>
    <x v="1834"/>
    <x v="8"/>
    <x v="1"/>
    <x v="0"/>
    <x v="0"/>
    <x v="32"/>
    <s v="ADMON CENTRAL BOLIVAR"/>
    <x v="2"/>
    <n v="4.67"/>
    <n v="5"/>
    <n v="4.75"/>
    <n v="5"/>
    <n v="5"/>
    <n v="4.8250000000000002"/>
    <n v="4.8499999999999996"/>
    <n v="4.8499999999999996"/>
    <n v="4.83"/>
    <s v="Eficiente"/>
  </r>
  <r>
    <n v="2025"/>
    <x v="1837"/>
    <x v="1835"/>
    <x v="1"/>
    <x v="1"/>
    <x v="0"/>
    <x v="0"/>
    <x v="32"/>
    <s v="ADMON CENTRAL BOYACA"/>
    <x v="2"/>
    <n v="3.89"/>
    <n v="4.95"/>
    <n v="2.875"/>
    <n v="4.7625000000000002"/>
    <n v="5"/>
    <n v="3.15"/>
    <n v="4.24"/>
    <n v="4.24"/>
    <n v="4.2300000000000004"/>
    <s v="Eficiente"/>
  </r>
  <r>
    <n v="2025"/>
    <x v="1838"/>
    <x v="1836"/>
    <x v="24"/>
    <x v="1"/>
    <x v="0"/>
    <x v="0"/>
    <x v="32"/>
    <s v="ADMON CENTRAL CAQUETA"/>
    <x v="2"/>
    <n v="5"/>
    <n v="5"/>
    <n v="4.75"/>
    <n v="5"/>
    <n v="5"/>
    <n v="4.4124999999999996"/>
    <n v="4.91"/>
    <n v="4.91"/>
    <n v="4.8600000000000003"/>
    <s v="Eficiente"/>
  </r>
  <r>
    <n v="2025"/>
    <x v="1839"/>
    <x v="1837"/>
    <x v="15"/>
    <x v="1"/>
    <x v="0"/>
    <x v="0"/>
    <x v="32"/>
    <s v="ADMON CENTRAL CUNDINAMARCA"/>
    <x v="2"/>
    <n v="4.4550000000000001"/>
    <n v="5"/>
    <n v="4.75"/>
    <n v="4.9249999999999998"/>
    <n v="5"/>
    <n v="3.9750000000000001"/>
    <n v="4.67"/>
    <n v="4.67"/>
    <n v="4.68"/>
    <s v="Eficiente"/>
  </r>
  <r>
    <n v="2025"/>
    <x v="1840"/>
    <x v="1838"/>
    <x v="15"/>
    <x v="1"/>
    <x v="0"/>
    <x v="0"/>
    <x v="32"/>
    <s v="ADMON CENTRAL CUNDINAMARCA"/>
    <x v="2"/>
    <n v="4.41"/>
    <n v="5"/>
    <n v="4.3"/>
    <n v="4.5"/>
    <n v="5"/>
    <n v="4.5625"/>
    <n v="4.6500000000000004"/>
    <n v="4.6500000000000004"/>
    <n v="4.6500000000000004"/>
    <s v="Eficiente"/>
  </r>
  <r>
    <n v="2025"/>
    <x v="1841"/>
    <x v="1839"/>
    <x v="3"/>
    <x v="1"/>
    <x v="0"/>
    <x v="0"/>
    <x v="32"/>
    <s v="ADMON CENTRAL NARIÑO"/>
    <x v="2"/>
    <n v="4.9649999999999999"/>
    <n v="5"/>
    <n v="4.7"/>
    <n v="5"/>
    <n v="5"/>
    <n v="5"/>
    <n v="4.97"/>
    <n v="4.97"/>
    <n v="4.6900000000000004"/>
    <s v="Eficiente"/>
  </r>
  <r>
    <n v="2025"/>
    <x v="1842"/>
    <x v="1840"/>
    <x v="28"/>
    <x v="1"/>
    <x v="0"/>
    <x v="0"/>
    <x v="32"/>
    <s v="ADMON CENTRAL QUINDIO"/>
    <x v="2"/>
    <n v="4.375"/>
    <n v="4.6033333333330004"/>
    <n v="3.9249999999999998"/>
    <n v="4.5250000000000004"/>
    <n v="1"/>
    <n v="3.9125000000000001"/>
    <n v="4.3099999999999996"/>
    <n v="4.3099999999999996"/>
    <n v="4.22"/>
    <s v="Eficiente"/>
  </r>
  <r>
    <n v="2025"/>
    <x v="1843"/>
    <x v="1841"/>
    <x v="14"/>
    <x v="1"/>
    <x v="0"/>
    <x v="0"/>
    <x v="32"/>
    <s v="ADMON CENTRAL RISARALDA"/>
    <x v="2"/>
    <n v="4.68"/>
    <n v="5"/>
    <n v="4.5750000000000002"/>
    <n v="5"/>
    <n v="5"/>
    <n v="4"/>
    <n v="4.74"/>
    <n v="4.74"/>
    <n v="4.59"/>
    <s v="Eficiente"/>
  </r>
  <r>
    <n v="2025"/>
    <x v="1844"/>
    <x v="1842"/>
    <x v="12"/>
    <x v="1"/>
    <x v="0"/>
    <x v="0"/>
    <x v="32"/>
    <s v="ADMON CENTRAL ARAUCA"/>
    <x v="2"/>
    <n v="4.9400000000000004"/>
    <n v="5"/>
    <n v="4.3250000000000002"/>
    <n v="5"/>
    <n v="5"/>
    <n v="3.7124999999999999"/>
    <n v="4.7699999999999996"/>
    <n v="4.7699999999999996"/>
    <n v="4.68"/>
    <s v="Eficiente"/>
  </r>
  <r>
    <n v="2025"/>
    <x v="1845"/>
    <x v="1843"/>
    <x v="2"/>
    <x v="1"/>
    <x v="0"/>
    <x v="0"/>
    <x v="32"/>
    <s v="ADMON CENTRAL ANTIOQUIA"/>
    <x v="2"/>
    <n v="4.8"/>
    <n v="5"/>
    <n v="4.8499999999999996"/>
    <n v="4.6749999999999998"/>
    <n v="5"/>
    <n v="4.5875000000000004"/>
    <n v="4.83"/>
    <n v="4.83"/>
    <n v="4.4400000000000004"/>
    <s v="Eficiente"/>
  </r>
  <r>
    <n v="2025"/>
    <x v="1846"/>
    <x v="1844"/>
    <x v="2"/>
    <x v="1"/>
    <x v="0"/>
    <x v="0"/>
    <x v="32"/>
    <s v="ADMON CENTRAL ANTIOQUIA"/>
    <x v="2"/>
    <n v="3.51"/>
    <n v="4.3216666666660002"/>
    <n v="3.3"/>
    <n v="3.6625000000000001"/>
    <n v="4.3"/>
    <n v="4"/>
    <n v="3.86"/>
    <n v="3.86"/>
    <n v="3.62"/>
    <s v="Adecuado"/>
  </r>
  <r>
    <n v="2025"/>
    <x v="1847"/>
    <x v="1845"/>
    <x v="10"/>
    <x v="1"/>
    <x v="0"/>
    <x v="0"/>
    <x v="32"/>
    <s v="ADMON CENTRAL CALDAS"/>
    <x v="2"/>
    <n v="4.8"/>
    <n v="5"/>
    <n v="5"/>
    <n v="5"/>
    <n v="5"/>
    <n v="5"/>
    <n v="4.93"/>
    <n v="4.93"/>
    <n v="4.83"/>
    <s v="Eficiente"/>
  </r>
  <r>
    <n v="2025"/>
    <x v="1848"/>
    <x v="1846"/>
    <x v="23"/>
    <x v="1"/>
    <x v="0"/>
    <x v="0"/>
    <x v="32"/>
    <s v="ADMON CENTRAL CESAR"/>
    <x v="2"/>
    <n v="5"/>
    <n v="5"/>
    <n v="5"/>
    <n v="5"/>
    <n v="5"/>
    <n v="5"/>
    <n v="5"/>
    <n v="5"/>
    <m/>
    <s v="Eficiente"/>
  </r>
  <r>
    <n v="2025"/>
    <x v="1849"/>
    <x v="1847"/>
    <x v="15"/>
    <x v="1"/>
    <x v="0"/>
    <x v="0"/>
    <x v="32"/>
    <s v="ADMON CENTRAL CUNDINAMARCA"/>
    <x v="2"/>
    <n v="4.7300000000000004"/>
    <n v="4.95"/>
    <n v="4.3"/>
    <n v="4.6749999999999998"/>
    <n v="5"/>
    <n v="4.8250000000000002"/>
    <n v="4.79"/>
    <n v="4.79"/>
    <n v="4.79"/>
    <s v="Eficiente"/>
  </r>
  <r>
    <n v="2025"/>
    <x v="1850"/>
    <x v="1848"/>
    <x v="15"/>
    <x v="1"/>
    <x v="0"/>
    <x v="0"/>
    <x v="32"/>
    <s v="ADMON CENTRAL CUNDINAMARCA"/>
    <x v="3"/>
    <n v="4.9400000000000004"/>
    <n v="5"/>
    <n v="4.5999999999999996"/>
    <n v="4.6749999999999998"/>
    <n v="5"/>
    <n v="4.7374999999999998"/>
    <n v="4.88"/>
    <n v="4.88"/>
    <n v="4.8"/>
    <s v="Eficiente"/>
  </r>
  <r>
    <n v="2025"/>
    <x v="1851"/>
    <x v="1849"/>
    <x v="26"/>
    <x v="1"/>
    <x v="0"/>
    <x v="0"/>
    <x v="32"/>
    <s v="ADMON CENTRAL CHOCO"/>
    <x v="2"/>
    <n v="4.88"/>
    <n v="5"/>
    <n v="5"/>
    <n v="5"/>
    <n v="5"/>
    <n v="4.8499999999999996"/>
    <n v="4.9400000000000004"/>
    <n v="4.9400000000000004"/>
    <n v="3.78"/>
    <s v="Eficiente"/>
  </r>
  <r>
    <n v="2025"/>
    <x v="1852"/>
    <x v="1850"/>
    <x v="5"/>
    <x v="1"/>
    <x v="0"/>
    <x v="0"/>
    <x v="32"/>
    <s v="ADMON CENTRAL SANTANDER"/>
    <x v="2"/>
    <n v="5"/>
    <n v="5"/>
    <n v="4.8499999999999996"/>
    <n v="5"/>
    <n v="5"/>
    <n v="5"/>
    <n v="4.99"/>
    <n v="4.99"/>
    <n v="4.99"/>
    <s v="Eficiente"/>
  </r>
  <r>
    <n v="2025"/>
    <x v="1853"/>
    <x v="1851"/>
    <x v="17"/>
    <x v="1"/>
    <x v="0"/>
    <x v="0"/>
    <x v="32"/>
    <s v="ADMON CENTRAL VALLE DEL CAUCA"/>
    <x v="7"/>
    <n v="4.87"/>
    <n v="4.95"/>
    <n v="4.5250000000000004"/>
    <n v="5"/>
    <n v="5"/>
    <n v="4.7374999999999998"/>
    <n v="4.87"/>
    <n v="4.87"/>
    <n v="3.92"/>
    <s v="Eficiente"/>
  </r>
  <r>
    <n v="2025"/>
    <x v="1854"/>
    <x v="1852"/>
    <x v="4"/>
    <x v="1"/>
    <x v="0"/>
    <x v="0"/>
    <x v="32"/>
    <s v="ADMON CENTRAL ATLANTICO"/>
    <x v="7"/>
    <n v="5"/>
    <n v="5"/>
    <n v="5"/>
    <n v="5"/>
    <n v="5"/>
    <n v="5"/>
    <n v="5"/>
    <n v="5"/>
    <n v="5"/>
    <s v="Eficiente"/>
  </r>
  <r>
    <n v="2025"/>
    <x v="1855"/>
    <x v="1853"/>
    <x v="1"/>
    <x v="1"/>
    <x v="0"/>
    <x v="0"/>
    <x v="32"/>
    <s v="ADMON CENTRAL BOYACA"/>
    <x v="2"/>
    <n v="4.88"/>
    <n v="5"/>
    <n v="4.8499999999999996"/>
    <n v="4.7374999999999998"/>
    <n v="5"/>
    <n v="4.5"/>
    <n v="4.8499999999999996"/>
    <n v="4.8499999999999996"/>
    <n v="5"/>
    <s v="Eficiente"/>
  </r>
  <r>
    <n v="2025"/>
    <x v="1856"/>
    <x v="1854"/>
    <x v="1"/>
    <x v="1"/>
    <x v="0"/>
    <x v="0"/>
    <x v="32"/>
    <s v="ADMON CENTRAL BOYACA"/>
    <x v="2"/>
    <n v="4.66"/>
    <n v="5"/>
    <n v="4.75"/>
    <n v="5"/>
    <n v="5"/>
    <n v="4"/>
    <n v="4.75"/>
    <n v="4.75"/>
    <n v="4.71"/>
    <s v="Eficiente"/>
  </r>
  <r>
    <n v="2025"/>
    <x v="1857"/>
    <x v="1855"/>
    <x v="15"/>
    <x v="1"/>
    <x v="0"/>
    <x v="0"/>
    <x v="32"/>
    <s v="ADMON CENTRAL CUNDINAMARCA"/>
    <x v="2"/>
    <n v="4.66"/>
    <n v="5"/>
    <n v="4.55"/>
    <n v="5"/>
    <n v="5"/>
    <n v="3.7625000000000002"/>
    <n v="4.71"/>
    <n v="4.71"/>
    <n v="4.7300000000000004"/>
    <s v="Eficiente"/>
  </r>
  <r>
    <n v="2025"/>
    <x v="1858"/>
    <x v="1856"/>
    <x v="22"/>
    <x v="1"/>
    <x v="0"/>
    <x v="0"/>
    <x v="32"/>
    <s v="ADMON CENTRAL HUILA"/>
    <x v="2"/>
    <n v="5"/>
    <n v="5"/>
    <n v="4"/>
    <n v="5"/>
    <n v="5"/>
    <n v="5"/>
    <n v="4.93"/>
    <n v="4.93"/>
    <n v="4.93"/>
    <s v="Eficiente"/>
  </r>
  <r>
    <n v="2025"/>
    <x v="1859"/>
    <x v="1857"/>
    <x v="3"/>
    <x v="1"/>
    <x v="0"/>
    <x v="0"/>
    <x v="32"/>
    <s v="ADMON CENTRAL NARIÑO"/>
    <x v="2"/>
    <n v="4.8099999999999996"/>
    <n v="5"/>
    <n v="5"/>
    <n v="5"/>
    <n v="5"/>
    <n v="4.4749999999999996"/>
    <n v="4.87"/>
    <n v="4.87"/>
    <n v="4.87"/>
    <s v="Eficiente"/>
  </r>
  <r>
    <n v="2025"/>
    <x v="1860"/>
    <x v="1858"/>
    <x v="5"/>
    <x v="1"/>
    <x v="0"/>
    <x v="0"/>
    <x v="32"/>
    <s v="ADMON CENTRAL SANTANDER"/>
    <x v="2"/>
    <n v="5"/>
    <n v="4.8250000000000002"/>
    <n v="5"/>
    <n v="5"/>
    <n v="5"/>
    <n v="5"/>
    <n v="4.95"/>
    <n v="4.95"/>
    <n v="4.95"/>
    <s v="Eficiente"/>
  </r>
  <r>
    <n v="2025"/>
    <x v="1861"/>
    <x v="1859"/>
    <x v="2"/>
    <x v="1"/>
    <x v="0"/>
    <x v="0"/>
    <x v="32"/>
    <s v="ADMON CENTRAL ANTIOQUIA"/>
    <x v="2"/>
    <n v="4.04"/>
    <n v="4.88"/>
    <n v="3.5750000000000002"/>
    <n v="3.75"/>
    <n v="4.3"/>
    <n v="4.6500000000000004"/>
    <n v="4.32"/>
    <n v="4.32"/>
    <n v="3.62"/>
    <s v="Eficiente"/>
  </r>
  <r>
    <n v="2025"/>
    <x v="1862"/>
    <x v="1860"/>
    <x v="2"/>
    <x v="1"/>
    <x v="0"/>
    <x v="0"/>
    <x v="32"/>
    <s v="ADMON CENTRAL ANTIOQUIA"/>
    <x v="2"/>
    <n v="5"/>
    <n v="5"/>
    <n v="5"/>
    <n v="5"/>
    <n v="5"/>
    <n v="5"/>
    <n v="5"/>
    <n v="5"/>
    <n v="5"/>
    <s v="Eficiente"/>
  </r>
  <r>
    <n v="2025"/>
    <x v="1863"/>
    <x v="1861"/>
    <x v="1"/>
    <x v="1"/>
    <x v="0"/>
    <x v="0"/>
    <x v="32"/>
    <s v="ADMON CENTRAL BOYACA"/>
    <x v="2"/>
    <n v="5"/>
    <n v="5"/>
    <n v="5"/>
    <n v="4.9249999999999998"/>
    <n v="5"/>
    <n v="5"/>
    <n v="4.99"/>
    <n v="4.99"/>
    <n v="4.99"/>
    <s v="Eficiente"/>
  </r>
  <r>
    <n v="2025"/>
    <x v="1864"/>
    <x v="1862"/>
    <x v="1"/>
    <x v="1"/>
    <x v="0"/>
    <x v="0"/>
    <x v="32"/>
    <s v="ADMON CENTRAL BOYACA"/>
    <x v="2"/>
    <n v="4.4800000000000004"/>
    <n v="4.95"/>
    <n v="5"/>
    <n v="4.7125000000000004"/>
    <n v="5"/>
    <n v="3.65"/>
    <n v="4.6100000000000003"/>
    <n v="4.6100000000000003"/>
    <n v="4.0599999999999996"/>
    <s v="Eficiente"/>
  </r>
  <r>
    <n v="2025"/>
    <x v="1865"/>
    <x v="1863"/>
    <x v="25"/>
    <x v="1"/>
    <x v="0"/>
    <x v="0"/>
    <x v="32"/>
    <s v="ADMON CENTRAL CAUCA"/>
    <x v="2"/>
    <n v="4.95"/>
    <n v="5"/>
    <n v="4.05"/>
    <n v="5"/>
    <n v="5"/>
    <n v="3.3"/>
    <n v="4.71"/>
    <n v="4.71"/>
    <n v="4.67"/>
    <s v="Eficiente"/>
  </r>
  <r>
    <n v="2025"/>
    <x v="1866"/>
    <x v="1864"/>
    <x v="15"/>
    <x v="1"/>
    <x v="0"/>
    <x v="0"/>
    <x v="32"/>
    <s v="ADMON CENTRAL CUNDINAMARCA"/>
    <x v="2"/>
    <n v="4.8899999999999997"/>
    <n v="4.95"/>
    <n v="4.2249999999999996"/>
    <n v="4.6749999999999998"/>
    <n v="5"/>
    <n v="5"/>
    <n v="4.8499999999999996"/>
    <n v="4.8499999999999996"/>
    <n v="4.57"/>
    <s v="Eficiente"/>
  </r>
  <r>
    <n v="2025"/>
    <x v="1867"/>
    <x v="1865"/>
    <x v="15"/>
    <x v="1"/>
    <x v="0"/>
    <x v="0"/>
    <x v="32"/>
    <s v="ADMON CENTRAL CUNDINAMARCA"/>
    <x v="2"/>
    <n v="4.8"/>
    <n v="4.9416666666660003"/>
    <n v="4.2249999999999996"/>
    <n v="5"/>
    <n v="5"/>
    <n v="4.6749999999999998"/>
    <n v="4.82"/>
    <n v="4.82"/>
    <n v="4.66"/>
    <s v="Eficiente"/>
  </r>
  <r>
    <n v="2025"/>
    <x v="1868"/>
    <x v="1866"/>
    <x v="22"/>
    <x v="1"/>
    <x v="0"/>
    <x v="0"/>
    <x v="32"/>
    <s v="ADMON CENTRAL HUILA"/>
    <x v="2"/>
    <n v="4.8"/>
    <n v="4.95"/>
    <n v="4.7"/>
    <n v="5"/>
    <n v="5"/>
    <n v="5"/>
    <n v="4.9000000000000004"/>
    <n v="4.9000000000000004"/>
    <n v="4.92"/>
    <s v="Eficiente"/>
  </r>
  <r>
    <n v="2025"/>
    <x v="1869"/>
    <x v="1867"/>
    <x v="5"/>
    <x v="1"/>
    <x v="0"/>
    <x v="0"/>
    <x v="32"/>
    <s v="ADMON CENTRAL SANTANDER"/>
    <x v="2"/>
    <n v="4.1050000000000004"/>
    <n v="4.8849999999999998"/>
    <n v="4.2249999999999996"/>
    <n v="4.7"/>
    <n v="4.3"/>
    <n v="4.0250000000000004"/>
    <n v="4.43"/>
    <n v="4.43"/>
    <n v="4.47"/>
    <s v="Eficiente"/>
  </r>
  <r>
    <n v="2025"/>
    <x v="1870"/>
    <x v="1868"/>
    <x v="17"/>
    <x v="1"/>
    <x v="0"/>
    <x v="0"/>
    <x v="32"/>
    <s v="ADMON CENTRAL VALLE DEL CAUCA"/>
    <x v="2"/>
    <n v="4.76"/>
    <n v="5"/>
    <n v="4.45"/>
    <n v="5"/>
    <n v="5"/>
    <n v="4.6749999999999998"/>
    <n v="4.8499999999999996"/>
    <n v="4.8499999999999996"/>
    <n v="4.8499999999999996"/>
    <s v="Eficiente"/>
  </r>
  <r>
    <n v="2025"/>
    <x v="1871"/>
    <x v="1869"/>
    <x v="1"/>
    <x v="1"/>
    <x v="0"/>
    <x v="0"/>
    <x v="32"/>
    <s v="ADMON CENTRAL BOYACA"/>
    <x v="2"/>
    <n v="3.69"/>
    <n v="4.95"/>
    <n v="3.1749999999999998"/>
    <n v="4.5250000000000004"/>
    <n v="5"/>
    <n v="4.4124999999999996"/>
    <n v="4.32"/>
    <n v="4.32"/>
    <n v="4.32"/>
    <s v="Eficiente"/>
  </r>
  <r>
    <n v="2025"/>
    <x v="1872"/>
    <x v="1870"/>
    <x v="25"/>
    <x v="1"/>
    <x v="0"/>
    <x v="0"/>
    <x v="32"/>
    <s v="ADMON CENTRAL CAUCA"/>
    <x v="7"/>
    <n v="4.1849999999999996"/>
    <n v="4.6883333333330004"/>
    <n v="2.9249999999999998"/>
    <n v="3.5"/>
    <n v="1"/>
    <n v="3.3"/>
    <n v="3.96"/>
    <n v="3.96"/>
    <n v="3.83"/>
    <s v="Adecuado"/>
  </r>
  <r>
    <n v="2025"/>
    <x v="1873"/>
    <x v="1871"/>
    <x v="15"/>
    <x v="1"/>
    <x v="0"/>
    <x v="0"/>
    <x v="32"/>
    <s v="ADMON CENTRAL CUNDINAMARCA"/>
    <x v="2"/>
    <n v="4.68"/>
    <n v="5"/>
    <n v="4.8499999999999996"/>
    <n v="5"/>
    <n v="5"/>
    <n v="5"/>
    <n v="4.8899999999999997"/>
    <n v="4.8899999999999997"/>
    <n v="4.82"/>
    <s v="Eficiente"/>
  </r>
  <r>
    <n v="2025"/>
    <x v="1874"/>
    <x v="1872"/>
    <x v="15"/>
    <x v="1"/>
    <x v="0"/>
    <x v="0"/>
    <x v="32"/>
    <s v="ADMON CENTRAL CUNDINAMARCA"/>
    <x v="2"/>
    <n v="4.95"/>
    <n v="4.95"/>
    <n v="5"/>
    <n v="5"/>
    <n v="5"/>
    <n v="5"/>
    <n v="4.96"/>
    <n v="4.96"/>
    <n v="4.9400000000000004"/>
    <s v="Eficiente"/>
  </r>
  <r>
    <n v="2025"/>
    <x v="1875"/>
    <x v="1873"/>
    <x v="22"/>
    <x v="1"/>
    <x v="0"/>
    <x v="0"/>
    <x v="32"/>
    <s v="ADMON CENTRAL HUILA"/>
    <x v="2"/>
    <n v="5"/>
    <n v="5"/>
    <n v="4.7"/>
    <n v="5"/>
    <n v="5"/>
    <n v="4"/>
    <n v="4.8499999999999996"/>
    <n v="4.8499999999999996"/>
    <n v="4.96"/>
    <s v="Eficiente"/>
  </r>
  <r>
    <n v="2025"/>
    <x v="1876"/>
    <x v="1874"/>
    <x v="27"/>
    <x v="1"/>
    <x v="0"/>
    <x v="0"/>
    <x v="32"/>
    <s v="ADMON CENTRAL GUAJIRA"/>
    <x v="2"/>
    <n v="5"/>
    <n v="5"/>
    <n v="4.8499999999999996"/>
    <n v="5"/>
    <n v="5"/>
    <n v="4.5875000000000004"/>
    <n v="4.93"/>
    <n v="4.93"/>
    <n v="4.93"/>
    <s v="Eficiente"/>
  </r>
  <r>
    <n v="2025"/>
    <x v="1877"/>
    <x v="1875"/>
    <x v="7"/>
    <x v="1"/>
    <x v="0"/>
    <x v="0"/>
    <x v="32"/>
    <s v="ADMON CENTRAL MAGDALENA"/>
    <x v="2"/>
    <n v="4.26"/>
    <n v="5"/>
    <n v="4.3250000000000002"/>
    <n v="4.8250000000000002"/>
    <n v="5"/>
    <n v="3.65"/>
    <n v="4.53"/>
    <n v="4.53"/>
    <m/>
    <s v="Eficiente"/>
  </r>
  <r>
    <n v="2025"/>
    <x v="1878"/>
    <x v="1876"/>
    <x v="19"/>
    <x v="1"/>
    <x v="0"/>
    <x v="0"/>
    <x v="32"/>
    <s v="ADMON CENTRAL NORTE DE SANTANDER"/>
    <x v="2"/>
    <n v="4.2549999999999999"/>
    <n v="5"/>
    <n v="4.2249999999999996"/>
    <n v="5"/>
    <n v="5"/>
    <n v="5"/>
    <n v="4.71"/>
    <n v="4.71"/>
    <n v="4.75"/>
    <s v="Eficiente"/>
  </r>
  <r>
    <n v="2025"/>
    <x v="1879"/>
    <x v="1877"/>
    <x v="19"/>
    <x v="1"/>
    <x v="0"/>
    <x v="0"/>
    <x v="32"/>
    <s v="ADMON CENTRAL NORTE DE SANTANDER"/>
    <x v="7"/>
    <n v="4.2"/>
    <n v="4.833333333333"/>
    <n v="4.1500000000000004"/>
    <n v="5"/>
    <n v="5"/>
    <n v="4"/>
    <n v="4.5"/>
    <n v="4.5"/>
    <n v="4.49"/>
    <s v="Eficiente"/>
  </r>
  <r>
    <n v="2025"/>
    <x v="1880"/>
    <x v="1878"/>
    <x v="5"/>
    <x v="1"/>
    <x v="0"/>
    <x v="0"/>
    <x v="32"/>
    <s v="ADMON CENTRAL SANTANDER"/>
    <x v="2"/>
    <n v="5"/>
    <n v="4.95"/>
    <n v="5"/>
    <n v="5"/>
    <n v="5"/>
    <n v="5"/>
    <n v="4.9800000000000004"/>
    <n v="4.9800000000000004"/>
    <n v="4.9800000000000004"/>
    <s v="Eficiente"/>
  </r>
  <r>
    <n v="2025"/>
    <x v="1881"/>
    <x v="1879"/>
    <x v="5"/>
    <x v="1"/>
    <x v="0"/>
    <x v="0"/>
    <x v="32"/>
    <s v="ADMON CENTRAL SANTANDER"/>
    <x v="2"/>
    <n v="5"/>
    <n v="5"/>
    <n v="5"/>
    <n v="5"/>
    <n v="5"/>
    <n v="5"/>
    <n v="5"/>
    <n v="5"/>
    <n v="5"/>
    <s v="Eficiente"/>
  </r>
  <r>
    <n v="2025"/>
    <x v="1882"/>
    <x v="1880"/>
    <x v="1"/>
    <x v="1"/>
    <x v="0"/>
    <x v="0"/>
    <x v="32"/>
    <s v="ADMON CENTRAL BOYACA"/>
    <x v="2"/>
    <n v="4.2249999999999996"/>
    <n v="5"/>
    <n v="4.45"/>
    <n v="3.85"/>
    <n v="4.3"/>
    <n v="4.1500000000000004"/>
    <n v="4.45"/>
    <n v="4.45"/>
    <n v="4.57"/>
    <s v="Eficiente"/>
  </r>
  <r>
    <n v="2025"/>
    <x v="1883"/>
    <x v="1881"/>
    <x v="1"/>
    <x v="1"/>
    <x v="0"/>
    <x v="0"/>
    <x v="32"/>
    <s v="ADMON CENTRAL BOYACA"/>
    <x v="2"/>
    <n v="4.93"/>
    <n v="4.95"/>
    <n v="5"/>
    <n v="5"/>
    <n v="5"/>
    <n v="4.5250000000000004"/>
    <n v="4.9000000000000004"/>
    <n v="4.9000000000000004"/>
    <n v="4.83"/>
    <s v="Eficiente"/>
  </r>
  <r>
    <n v="2025"/>
    <x v="1884"/>
    <x v="1882"/>
    <x v="15"/>
    <x v="1"/>
    <x v="0"/>
    <x v="0"/>
    <x v="32"/>
    <s v="ADMON CENTRAL CUNDINAMARCA"/>
    <x v="2"/>
    <n v="5"/>
    <n v="5"/>
    <n v="4.75"/>
    <n v="5"/>
    <n v="5"/>
    <n v="4"/>
    <n v="4.8499999999999996"/>
    <n v="4.8499999999999996"/>
    <n v="4.71"/>
    <s v="Eficiente"/>
  </r>
  <r>
    <n v="2025"/>
    <x v="1885"/>
    <x v="1883"/>
    <x v="15"/>
    <x v="1"/>
    <x v="0"/>
    <x v="0"/>
    <x v="32"/>
    <s v="ADMON CENTRAL CUNDINAMARCA"/>
    <x v="2"/>
    <n v="4.88"/>
    <n v="5"/>
    <n v="5"/>
    <n v="5"/>
    <n v="5"/>
    <n v="5"/>
    <n v="4.96"/>
    <n v="4.96"/>
    <n v="4.95"/>
    <s v="Eficiente"/>
  </r>
  <r>
    <n v="2025"/>
    <x v="1886"/>
    <x v="1884"/>
    <x v="15"/>
    <x v="1"/>
    <x v="0"/>
    <x v="0"/>
    <x v="32"/>
    <s v="ADMON CENTRAL CUNDINAMARCA"/>
    <x v="2"/>
    <n v="5"/>
    <n v="5"/>
    <n v="4.7"/>
    <n v="5"/>
    <n v="5"/>
    <n v="4.5875000000000004"/>
    <n v="4.92"/>
    <n v="4.92"/>
    <n v="4.88"/>
    <s v="Eficiente"/>
  </r>
  <r>
    <n v="2025"/>
    <x v="1887"/>
    <x v="1885"/>
    <x v="15"/>
    <x v="1"/>
    <x v="0"/>
    <x v="0"/>
    <x v="32"/>
    <s v="ADMON CENTRAL CUNDINAMARCA"/>
    <x v="1"/>
    <n v="4.38"/>
    <n v="5"/>
    <n v="5"/>
    <n v="5"/>
    <n v="5"/>
    <n v="3.9125000000000001"/>
    <n v="4.67"/>
    <n v="4.67"/>
    <n v="4.8"/>
    <s v="Eficiente"/>
  </r>
  <r>
    <n v="2025"/>
    <x v="1888"/>
    <x v="1886"/>
    <x v="15"/>
    <x v="1"/>
    <x v="0"/>
    <x v="0"/>
    <x v="32"/>
    <s v="ADMON CENTRAL CUNDINAMARCA"/>
    <x v="6"/>
    <n v="4.8600000000000003"/>
    <n v="5"/>
    <n v="5"/>
    <n v="5"/>
    <n v="5"/>
    <n v="4.6749999999999998"/>
    <n v="4.91"/>
    <n v="4.91"/>
    <n v="4.92"/>
    <s v="Eficiente"/>
  </r>
  <r>
    <n v="2025"/>
    <x v="1889"/>
    <x v="1887"/>
    <x v="26"/>
    <x v="1"/>
    <x v="0"/>
    <x v="0"/>
    <x v="32"/>
    <s v="ADMON CENTRAL CHOCO"/>
    <x v="2"/>
    <n v="5"/>
    <n v="5"/>
    <n v="5"/>
    <n v="5"/>
    <n v="5"/>
    <n v="5"/>
    <n v="5"/>
    <n v="5"/>
    <n v="4.95"/>
    <s v="Eficiente"/>
  </r>
  <r>
    <n v="2025"/>
    <x v="1890"/>
    <x v="1888"/>
    <x v="22"/>
    <x v="1"/>
    <x v="0"/>
    <x v="0"/>
    <x v="32"/>
    <s v="ADMON CENTRAL HUILA"/>
    <x v="2"/>
    <n v="5"/>
    <n v="4.95"/>
    <n v="5"/>
    <n v="5"/>
    <n v="5"/>
    <n v="5"/>
    <n v="4.9800000000000004"/>
    <n v="4.9800000000000004"/>
    <n v="4.7699999999999996"/>
    <s v="Eficiente"/>
  </r>
  <r>
    <n v="2025"/>
    <x v="1891"/>
    <x v="1889"/>
    <x v="3"/>
    <x v="1"/>
    <x v="0"/>
    <x v="0"/>
    <x v="32"/>
    <s v="ADMON CENTRAL NARIÑO"/>
    <x v="2"/>
    <n v="4.32"/>
    <n v="4.55"/>
    <n v="4.5250000000000004"/>
    <n v="4"/>
    <n v="5"/>
    <n v="2"/>
    <n v="4.08"/>
    <n v="4.08"/>
    <n v="3.28"/>
    <s v="Eficiente"/>
  </r>
  <r>
    <n v="2025"/>
    <x v="1892"/>
    <x v="1890"/>
    <x v="3"/>
    <x v="1"/>
    <x v="0"/>
    <x v="0"/>
    <x v="32"/>
    <s v="ADMON CENTRAL NARIÑO"/>
    <x v="2"/>
    <n v="4.8899999999999997"/>
    <n v="4.8916666666659996"/>
    <n v="3.5750000000000002"/>
    <n v="4.4249999999999998"/>
    <n v="5"/>
    <n v="4.9124999999999996"/>
    <n v="4.75"/>
    <n v="4.75"/>
    <n v="4.75"/>
    <s v="Eficiente"/>
  </r>
  <r>
    <n v="2025"/>
    <x v="1893"/>
    <x v="1891"/>
    <x v="19"/>
    <x v="1"/>
    <x v="0"/>
    <x v="0"/>
    <x v="32"/>
    <s v="ADMON CENTRAL NORTE DE SANTANDER"/>
    <x v="2"/>
    <n v="4.1100000000000003"/>
    <n v="4.7166666666659998"/>
    <n v="3.2749999999999999"/>
    <n v="4.8250000000000002"/>
    <n v="5"/>
    <n v="4.5250000000000004"/>
    <n v="4.47"/>
    <n v="4.47"/>
    <n v="4.3600000000000003"/>
    <s v="Eficiente"/>
  </r>
  <r>
    <n v="2025"/>
    <x v="1894"/>
    <x v="1892"/>
    <x v="19"/>
    <x v="1"/>
    <x v="0"/>
    <x v="0"/>
    <x v="32"/>
    <s v="ADMON CENTRAL NORTE DE SANTANDER"/>
    <x v="2"/>
    <n v="4.6100000000000003"/>
    <n v="4.9349999999999996"/>
    <n v="4.5999999999999996"/>
    <n v="4.7374999999999998"/>
    <n v="5"/>
    <n v="4.2374999999999998"/>
    <n v="4.68"/>
    <n v="4.68"/>
    <n v="4.66"/>
    <s v="Eficiente"/>
  </r>
  <r>
    <n v="2025"/>
    <x v="1895"/>
    <x v="1893"/>
    <x v="2"/>
    <x v="1"/>
    <x v="0"/>
    <x v="0"/>
    <x v="28"/>
    <s v="ADMON DESCENTRALIZADA Y EMPRESAS ANTIOQUIA"/>
    <x v="0"/>
    <n v="4.42"/>
    <n v="4.6666666666659999"/>
    <n v="4.5750000000000002"/>
    <n v="4"/>
    <n v="5"/>
    <n v="4.4625000000000004"/>
    <n v="4.47"/>
    <n v="4.47"/>
    <n v="4.33"/>
    <s v="Eficiente"/>
  </r>
  <r>
    <n v="2025"/>
    <x v="1896"/>
    <x v="1894"/>
    <x v="2"/>
    <x v="1"/>
    <x v="0"/>
    <x v="0"/>
    <x v="28"/>
    <s v="ADMON DESCENTRALIZADA Y EMPRESAS ANTIOQUIA"/>
    <x v="0"/>
    <n v="4.9649999999999999"/>
    <n v="4.4183333333329999"/>
    <n v="4.45"/>
    <n v="4.0999999999999996"/>
    <n v="4.3"/>
    <n v="3.0249999999999999"/>
    <n v="4.42"/>
    <n v="4.42"/>
    <n v="4.42"/>
    <s v="Eficiente"/>
  </r>
  <r>
    <n v="2025"/>
    <x v="1897"/>
    <x v="1895"/>
    <x v="2"/>
    <x v="1"/>
    <x v="0"/>
    <x v="0"/>
    <x v="28"/>
    <s v="ADMON DESCENTRALIZADA Y EMPRESAS ANTIOQUIA"/>
    <x v="0"/>
    <n v="4.6900000000000004"/>
    <n v="4.9649999999999999"/>
    <n v="5"/>
    <n v="5"/>
    <n v="5"/>
    <n v="4"/>
    <n v="4.75"/>
    <n v="4.75"/>
    <n v="4.72"/>
    <s v="Eficiente"/>
  </r>
  <r>
    <n v="2025"/>
    <x v="1898"/>
    <x v="1896"/>
    <x v="2"/>
    <x v="1"/>
    <x v="0"/>
    <x v="0"/>
    <x v="28"/>
    <s v="ADMON DESCENTRALIZADA Y EMPRESAS ANTIOQUIA"/>
    <x v="0"/>
    <n v="5"/>
    <n v="5"/>
    <n v="4.5750000000000002"/>
    <n v="4.3250000000000002"/>
    <n v="5"/>
    <n v="3"/>
    <n v="4.63"/>
    <n v="4.63"/>
    <n v="4.63"/>
    <s v="Eficiente"/>
  </r>
  <r>
    <n v="2025"/>
    <x v="1899"/>
    <x v="1897"/>
    <x v="2"/>
    <x v="1"/>
    <x v="0"/>
    <x v="0"/>
    <x v="12"/>
    <s v="FINANCIERO ANTIOQUIA"/>
    <x v="0"/>
    <n v="3.5150000000000001"/>
    <n v="4.79"/>
    <n v="4.2750000000000004"/>
    <n v="4.3250000000000002"/>
    <n v="5"/>
    <n v="3"/>
    <n v="4.09"/>
    <n v="4.09"/>
    <n v="4.0999999999999996"/>
    <s v="Eficiente"/>
  </r>
  <r>
    <n v="2025"/>
    <x v="1900"/>
    <x v="1898"/>
    <x v="2"/>
    <x v="1"/>
    <x v="0"/>
    <x v="0"/>
    <x v="28"/>
    <s v="ADMON DESCENTRALIZADA Y EMPRESAS ANTIOQUIA"/>
    <x v="0"/>
    <n v="4.6900000000000004"/>
    <n v="4.95"/>
    <n v="5"/>
    <n v="5"/>
    <n v="5"/>
    <n v="5"/>
    <n v="4.88"/>
    <n v="4.88"/>
    <n v="4.8499999999999996"/>
    <s v="Eficiente"/>
  </r>
  <r>
    <n v="2025"/>
    <x v="1901"/>
    <x v="1899"/>
    <x v="2"/>
    <x v="1"/>
    <x v="0"/>
    <x v="0"/>
    <x v="28"/>
    <s v="ADMON DESCENTRALIZADA Y EMPRESAS ANTIOQUIA"/>
    <x v="0"/>
    <n v="5"/>
    <n v="5"/>
    <n v="5"/>
    <n v="5"/>
    <n v="5"/>
    <n v="4.1500000000000004"/>
    <n v="4.8899999999999997"/>
    <n v="4.8899999999999997"/>
    <n v="4.8899999999999997"/>
    <s v="Eficiente"/>
  </r>
  <r>
    <n v="2025"/>
    <x v="1902"/>
    <x v="1900"/>
    <x v="2"/>
    <x v="1"/>
    <x v="0"/>
    <x v="0"/>
    <x v="28"/>
    <s v="ADMON DESCENTRALIZADA Y EMPRESAS ANTIOQUIA"/>
    <x v="0"/>
    <n v="5"/>
    <n v="5"/>
    <n v="4.7"/>
    <n v="4.8499999999999996"/>
    <n v="5"/>
    <n v="4.4124999999999996"/>
    <n v="4.88"/>
    <n v="4.88"/>
    <n v="4.88"/>
    <s v="Eficiente"/>
  </r>
  <r>
    <n v="2025"/>
    <x v="1903"/>
    <x v="1901"/>
    <x v="2"/>
    <x v="1"/>
    <x v="0"/>
    <x v="0"/>
    <x v="28"/>
    <s v="ADMON DESCENTRALIZADA Y EMPRESAS ANTIOQUIA"/>
    <x v="0"/>
    <n v="3.7650000000000001"/>
    <n v="4.9649999999999999"/>
    <n v="4.75"/>
    <n v="5"/>
    <n v="4.4000000000000004"/>
    <n v="4.3"/>
    <n v="4.47"/>
    <n v="4.47"/>
    <n v="4.67"/>
    <s v="Eficiente"/>
  </r>
  <r>
    <n v="2025"/>
    <x v="1904"/>
    <x v="1902"/>
    <x v="2"/>
    <x v="1"/>
    <x v="0"/>
    <x v="1"/>
    <x v="31"/>
    <s v="ADMON DESCENTRALIZADA Y EMPRESAS ANTIOQUIA"/>
    <x v="0"/>
    <n v="4.67"/>
    <n v="5"/>
    <n v="5"/>
    <n v="4.6500000000000004"/>
    <n v="5"/>
    <n v="5"/>
    <n v="4.8499999999999996"/>
    <n v="4.8499999999999996"/>
    <n v="4.87"/>
    <s v="Eficiente"/>
  </r>
  <r>
    <n v="2025"/>
    <x v="1905"/>
    <x v="1903"/>
    <x v="2"/>
    <x v="1"/>
    <x v="0"/>
    <x v="0"/>
    <x v="12"/>
    <s v="FINANCIERO ANTIOQUIA"/>
    <x v="0"/>
    <n v="5"/>
    <n v="4.95"/>
    <n v="5"/>
    <n v="5"/>
    <n v="5"/>
    <n v="5"/>
    <n v="4.9800000000000004"/>
    <n v="4.9800000000000004"/>
    <n v="4.9800000000000004"/>
    <s v="Eficiente"/>
  </r>
  <r>
    <n v="2025"/>
    <x v="1906"/>
    <x v="1904"/>
    <x v="2"/>
    <x v="1"/>
    <x v="0"/>
    <x v="0"/>
    <x v="28"/>
    <s v="ADMON DESCENTRALIZADA Y EMPRESAS ANTIOQUIA"/>
    <x v="0"/>
    <n v="4.8899999999999997"/>
    <n v="5"/>
    <n v="4.7"/>
    <n v="5"/>
    <n v="5"/>
    <n v="5"/>
    <n v="4.9400000000000004"/>
    <n v="4.9400000000000004"/>
    <n v="4.9800000000000004"/>
    <s v="Eficiente"/>
  </r>
  <r>
    <n v="2025"/>
    <x v="1907"/>
    <x v="1905"/>
    <x v="2"/>
    <x v="1"/>
    <x v="0"/>
    <x v="1"/>
    <x v="31"/>
    <s v="ADMON DESCENTRALIZADA Y EMPRESAS ANTIOQUIA"/>
    <x v="0"/>
    <n v="4.9400000000000004"/>
    <n v="5"/>
    <n v="4.2249999999999996"/>
    <n v="5"/>
    <n v="5"/>
    <n v="5"/>
    <n v="4.93"/>
    <n v="4.93"/>
    <n v="5"/>
    <s v="Eficiente"/>
  </r>
  <r>
    <n v="2025"/>
    <x v="1908"/>
    <x v="1906"/>
    <x v="2"/>
    <x v="1"/>
    <x v="0"/>
    <x v="0"/>
    <x v="28"/>
    <s v="ADMON DESCENTRALIZADA Y EMPRESAS ANTIOQUIA"/>
    <x v="0"/>
    <n v="3.3050000000000002"/>
    <n v="5"/>
    <n v="5"/>
    <n v="5"/>
    <n v="5"/>
    <n v="5"/>
    <n v="4.47"/>
    <n v="4.47"/>
    <n v="4.34"/>
    <s v="Eficiente"/>
  </r>
  <r>
    <n v="2025"/>
    <x v="1909"/>
    <x v="1907"/>
    <x v="2"/>
    <x v="1"/>
    <x v="0"/>
    <x v="1"/>
    <x v="31"/>
    <s v="ADMON DESCENTRALIZADA Y EMPRESAS ANTIOQUIA"/>
    <x v="0"/>
    <n v="4.41"/>
    <n v="4.1666666666659999"/>
    <n v="5"/>
    <n v="3.7625000000000002"/>
    <n v="5"/>
    <n v="5"/>
    <n v="4.41"/>
    <n v="4.41"/>
    <m/>
    <s v="Eficiente"/>
  </r>
  <r>
    <n v="2025"/>
    <x v="1910"/>
    <x v="1908"/>
    <x v="2"/>
    <x v="1"/>
    <x v="0"/>
    <x v="0"/>
    <x v="28"/>
    <s v="ADMON DESCENTRALIZADA Y EMPRESAS ANTIOQUIA"/>
    <x v="0"/>
    <n v="4.6449999999999996"/>
    <n v="4.95"/>
    <n v="5"/>
    <n v="5"/>
    <n v="5"/>
    <n v="3.15"/>
    <n v="4.63"/>
    <n v="4.63"/>
    <n v="4.63"/>
    <s v="Eficiente"/>
  </r>
  <r>
    <n v="2025"/>
    <x v="1911"/>
    <x v="1909"/>
    <x v="2"/>
    <x v="1"/>
    <x v="0"/>
    <x v="0"/>
    <x v="28"/>
    <s v="NO APLICA"/>
    <x v="0"/>
    <n v="5"/>
    <n v="5"/>
    <n v="5"/>
    <n v="5"/>
    <n v="5"/>
    <n v="5"/>
    <n v="5"/>
    <n v="5"/>
    <n v="5"/>
    <s v="Eficiente"/>
  </r>
  <r>
    <n v="2025"/>
    <x v="1912"/>
    <x v="1910"/>
    <x v="4"/>
    <x v="1"/>
    <x v="0"/>
    <x v="1"/>
    <x v="29"/>
    <s v="ADMON DESCENTRALIZADA Y EMPRESAS ATLANTICO"/>
    <x v="0"/>
    <n v="4.0350000000000001"/>
    <n v="4.6666666666659999"/>
    <n v="4.8499999999999996"/>
    <n v="4.6875"/>
    <n v="4.3"/>
    <n v="4.7625000000000002"/>
    <n v="4.47"/>
    <n v="4.47"/>
    <m/>
    <s v="Eficiente"/>
  </r>
  <r>
    <n v="2025"/>
    <x v="1913"/>
    <x v="1911"/>
    <x v="4"/>
    <x v="1"/>
    <x v="0"/>
    <x v="0"/>
    <x v="28"/>
    <s v="ADMON DESCENTRALIZADA Y EMPRESAS ATLANTICO"/>
    <x v="0"/>
    <n v="3.77"/>
    <n v="4.7716666666660004"/>
    <n v="4.05"/>
    <n v="4"/>
    <n v="5"/>
    <n v="1.9125000000000001"/>
    <n v="3.91"/>
    <n v="3.91"/>
    <n v="3.45"/>
    <s v="Adecuado"/>
  </r>
  <r>
    <n v="2025"/>
    <x v="1914"/>
    <x v="1912"/>
    <x v="4"/>
    <x v="1"/>
    <x v="0"/>
    <x v="1"/>
    <x v="29"/>
    <s v="ADMON DESCENTRALIZADA Y EMPRESAS ATLANTICO"/>
    <x v="0"/>
    <n v="3.65"/>
    <n v="4.498333333333"/>
    <n v="2.875"/>
    <n v="2.8250000000000002"/>
    <n v="4.3"/>
    <n v="2.15"/>
    <n v="3.6"/>
    <n v="3.6"/>
    <n v="4.91"/>
    <s v="Adecuado"/>
  </r>
  <r>
    <n v="2025"/>
    <x v="1915"/>
    <x v="1913"/>
    <x v="4"/>
    <x v="1"/>
    <x v="0"/>
    <x v="1"/>
    <x v="29"/>
    <s v="ADMON DESCENTRALIZADA Y EMPRESAS ATLANTICO"/>
    <x v="0"/>
    <n v="5"/>
    <n v="5"/>
    <n v="5"/>
    <n v="5"/>
    <n v="5"/>
    <n v="4.5875000000000004"/>
    <n v="4.9400000000000004"/>
    <n v="4.9400000000000004"/>
    <n v="4.9400000000000004"/>
    <s v="Eficiente"/>
  </r>
  <r>
    <n v="2025"/>
    <x v="1916"/>
    <x v="1914"/>
    <x v="4"/>
    <x v="1"/>
    <x v="0"/>
    <x v="1"/>
    <x v="29"/>
    <s v="ADMON DESCENTRALIZADA Y EMPRESAS ATLANTICO"/>
    <x v="0"/>
    <n v="4.13"/>
    <n v="4.915"/>
    <n v="4.375"/>
    <n v="4.9124999999999996"/>
    <n v="5"/>
    <n v="2"/>
    <n v="4.26"/>
    <n v="4.26"/>
    <n v="4.26"/>
    <s v="Eficiente"/>
  </r>
  <r>
    <n v="2025"/>
    <x v="1917"/>
    <x v="1915"/>
    <x v="4"/>
    <x v="1"/>
    <x v="0"/>
    <x v="1"/>
    <x v="29"/>
    <s v="ADMON DESCENTRALIZADA Y EMPRESAS ATLANTICO"/>
    <x v="0"/>
    <n v="4.2450000000000001"/>
    <n v="5"/>
    <n v="5"/>
    <n v="5"/>
    <n v="5"/>
    <n v="3"/>
    <n v="4.51"/>
    <n v="4.51"/>
    <n v="4.71"/>
    <s v="Eficiente"/>
  </r>
  <r>
    <n v="2025"/>
    <x v="1918"/>
    <x v="1916"/>
    <x v="4"/>
    <x v="1"/>
    <x v="0"/>
    <x v="1"/>
    <x v="29"/>
    <s v="ADMON DESCENTRALIZADA Y EMPRESAS ATLANTICO"/>
    <x v="0"/>
    <n v="4.42"/>
    <n v="4.76"/>
    <n v="4.5250000000000004"/>
    <n v="4.6749999999999998"/>
    <n v="5"/>
    <n v="4.5625"/>
    <n v="4.63"/>
    <n v="4.63"/>
    <n v="1"/>
    <s v="Eficiente"/>
  </r>
  <r>
    <n v="2025"/>
    <x v="1919"/>
    <x v="1917"/>
    <x v="4"/>
    <x v="1"/>
    <x v="0"/>
    <x v="1"/>
    <x v="29"/>
    <s v="ADMON DESCENTRALIZADA Y EMPRESAS ATLANTICO"/>
    <x v="0"/>
    <n v="4.375"/>
    <n v="5"/>
    <n v="4.75"/>
    <n v="5"/>
    <n v="5"/>
    <n v="3.5"/>
    <n v="4.5999999999999996"/>
    <n v="4.5999999999999996"/>
    <n v="4.74"/>
    <s v="Eficiente"/>
  </r>
  <r>
    <n v="2025"/>
    <x v="1920"/>
    <x v="1918"/>
    <x v="4"/>
    <x v="1"/>
    <x v="0"/>
    <x v="1"/>
    <x v="29"/>
    <s v="ADMON DESCENTRALIZADA Y EMPRESAS ATLANTICO"/>
    <x v="0"/>
    <n v="5"/>
    <n v="5"/>
    <n v="4.5250000000000004"/>
    <n v="5"/>
    <n v="5"/>
    <n v="5"/>
    <n v="4.97"/>
    <n v="4.97"/>
    <n v="4.97"/>
    <s v="Eficiente"/>
  </r>
  <r>
    <n v="2025"/>
    <x v="1921"/>
    <x v="1919"/>
    <x v="4"/>
    <x v="1"/>
    <x v="0"/>
    <x v="1"/>
    <x v="29"/>
    <s v="ADMON DESCENTRALIZADA Y EMPRESAS ATLANTICO"/>
    <x v="0"/>
    <n v="4.8"/>
    <n v="5"/>
    <n v="5"/>
    <n v="5"/>
    <n v="5"/>
    <n v="5"/>
    <n v="4.93"/>
    <n v="4.93"/>
    <n v="4.93"/>
    <s v="Eficiente"/>
  </r>
  <r>
    <n v="2025"/>
    <x v="1922"/>
    <x v="1920"/>
    <x v="4"/>
    <x v="1"/>
    <x v="0"/>
    <x v="1"/>
    <x v="29"/>
    <s v="ADMON DESCENTRALIZADA Y EMPRESAS ATLANTICO"/>
    <x v="0"/>
    <n v="4.68"/>
    <n v="4.95"/>
    <n v="4.8499999999999996"/>
    <n v="5"/>
    <n v="5"/>
    <n v="4.8499999999999996"/>
    <n v="4.8499999999999996"/>
    <n v="4.8499999999999996"/>
    <m/>
    <s v="Eficiente"/>
  </r>
  <r>
    <n v="2025"/>
    <x v="1923"/>
    <x v="1921"/>
    <x v="8"/>
    <x v="1"/>
    <x v="0"/>
    <x v="0"/>
    <x v="12"/>
    <s v="ADMON DESCENTRALIZADA Y EMPRESAS BOLIVAR"/>
    <x v="0"/>
    <n v="5"/>
    <n v="5"/>
    <n v="5"/>
    <n v="5"/>
    <n v="5"/>
    <n v="5"/>
    <n v="5"/>
    <n v="5"/>
    <n v="5"/>
    <s v="Eficiente"/>
  </r>
  <r>
    <n v="2025"/>
    <x v="1924"/>
    <x v="1922"/>
    <x v="8"/>
    <x v="1"/>
    <x v="0"/>
    <x v="1"/>
    <x v="29"/>
    <s v="ADMON DESCENTRALIZADA Y EMPRESAS BOLIVAR"/>
    <x v="0"/>
    <n v="5"/>
    <n v="5"/>
    <n v="5"/>
    <n v="5"/>
    <n v="5"/>
    <n v="5"/>
    <n v="5"/>
    <n v="5"/>
    <n v="5"/>
    <s v="Eficiente"/>
  </r>
  <r>
    <n v="2025"/>
    <x v="1925"/>
    <x v="1923"/>
    <x v="8"/>
    <x v="1"/>
    <x v="0"/>
    <x v="1"/>
    <x v="29"/>
    <s v="ADMON DESCENTRALIZADA Y EMPRESAS BOLIVAR"/>
    <x v="0"/>
    <n v="4.88"/>
    <n v="4.97"/>
    <n v="5"/>
    <n v="5"/>
    <n v="5"/>
    <n v="5"/>
    <n v="4.9400000000000004"/>
    <n v="4.9400000000000004"/>
    <n v="5"/>
    <s v="Eficiente"/>
  </r>
  <r>
    <n v="2025"/>
    <x v="1926"/>
    <x v="1924"/>
    <x v="8"/>
    <x v="1"/>
    <x v="0"/>
    <x v="1"/>
    <x v="29"/>
    <s v="ADMON DESCENTRALIZADA Y EMPRESAS BOLIVAR"/>
    <x v="0"/>
    <n v="4.59"/>
    <n v="5"/>
    <n v="4.7"/>
    <n v="5"/>
    <n v="5"/>
    <n v="5"/>
    <n v="4.8499999999999996"/>
    <n v="4.8499999999999996"/>
    <n v="4.8099999999999996"/>
    <s v="Eficiente"/>
  </r>
  <r>
    <n v="2025"/>
    <x v="1927"/>
    <x v="1925"/>
    <x v="8"/>
    <x v="1"/>
    <x v="0"/>
    <x v="1"/>
    <x v="29"/>
    <s v="ADMON DESCENTRALIZADA Y EMPRESAS BOLIVAR"/>
    <x v="0"/>
    <n v="5"/>
    <n v="4.7666666666659996"/>
    <n v="5"/>
    <n v="5"/>
    <n v="5"/>
    <n v="4.3"/>
    <n v="4.82"/>
    <n v="4.82"/>
    <n v="4.82"/>
    <s v="Eficiente"/>
  </r>
  <r>
    <n v="2025"/>
    <x v="1928"/>
    <x v="1926"/>
    <x v="8"/>
    <x v="1"/>
    <x v="0"/>
    <x v="1"/>
    <x v="29"/>
    <s v="ADMON DESCENTRALIZADA Y EMPRESAS BOLIVAR"/>
    <x v="0"/>
    <n v="5"/>
    <n v="5"/>
    <n v="5"/>
    <n v="5"/>
    <n v="5"/>
    <n v="5"/>
    <n v="5"/>
    <n v="5"/>
    <n v="5"/>
    <s v="Eficiente"/>
  </r>
  <r>
    <n v="2025"/>
    <x v="1929"/>
    <x v="1927"/>
    <x v="8"/>
    <x v="1"/>
    <x v="0"/>
    <x v="1"/>
    <x v="29"/>
    <s v="ADMON DESCENTRALIZADA Y EMPRESAS BOLIVAR"/>
    <x v="0"/>
    <n v="4.5599999999999996"/>
    <n v="4.9416666666660003"/>
    <n v="4.5999999999999996"/>
    <n v="5"/>
    <n v="5"/>
    <n v="4.5"/>
    <n v="4.75"/>
    <n v="4.75"/>
    <n v="4.83"/>
    <s v="Eficiente"/>
  </r>
  <r>
    <n v="2025"/>
    <x v="1930"/>
    <x v="1928"/>
    <x v="8"/>
    <x v="1"/>
    <x v="0"/>
    <x v="1"/>
    <x v="29"/>
    <s v="ADMON DESCENTRALIZADA Y EMPRESAS BOLIVAR"/>
    <x v="0"/>
    <n v="4.8600000000000003"/>
    <n v="5"/>
    <n v="5"/>
    <n v="4.6749999999999998"/>
    <n v="5"/>
    <n v="3.5"/>
    <n v="4.72"/>
    <n v="4.72"/>
    <n v="4.72"/>
    <s v="Eficiente"/>
  </r>
  <r>
    <n v="2025"/>
    <x v="1931"/>
    <x v="1929"/>
    <x v="8"/>
    <x v="1"/>
    <x v="0"/>
    <x v="1"/>
    <x v="29"/>
    <s v="ADMON DESCENTRALIZADA Y EMPRESAS BOLIVAR"/>
    <x v="0"/>
    <n v="3.27"/>
    <n v="4.9416666666660003"/>
    <n v="3"/>
    <n v="4.4249999999999998"/>
    <n v="5"/>
    <n v="3"/>
    <n v="3.99"/>
    <n v="3.99"/>
    <n v="3.47"/>
    <s v="Adecuado"/>
  </r>
  <r>
    <n v="2025"/>
    <x v="1932"/>
    <x v="1930"/>
    <x v="8"/>
    <x v="1"/>
    <x v="0"/>
    <x v="1"/>
    <x v="29"/>
    <s v="ADMON DESCENTRALIZADA Y EMPRESAS BOLIVAR"/>
    <x v="0"/>
    <n v="4.93"/>
    <n v="4.915"/>
    <n v="5"/>
    <n v="5"/>
    <n v="5"/>
    <n v="4.1749999999999998"/>
    <n v="4.83"/>
    <n v="4.83"/>
    <n v="4.72"/>
    <s v="Eficiente"/>
  </r>
  <r>
    <n v="2025"/>
    <x v="1933"/>
    <x v="1931"/>
    <x v="8"/>
    <x v="1"/>
    <x v="0"/>
    <x v="1"/>
    <x v="29"/>
    <s v="ADMON DESCENTRALIZADA Y EMPRESAS BOLIVAR"/>
    <x v="0"/>
    <n v="3.33"/>
    <n v="4.9349999999999996"/>
    <n v="3.7"/>
    <n v="5"/>
    <n v="5"/>
    <n v="4.0875000000000004"/>
    <n v="4.24"/>
    <n v="4.24"/>
    <n v="4.24"/>
    <s v="Eficiente"/>
  </r>
  <r>
    <n v="2025"/>
    <x v="1934"/>
    <x v="1932"/>
    <x v="8"/>
    <x v="1"/>
    <x v="0"/>
    <x v="1"/>
    <x v="29"/>
    <s v="ADMON DESCENTRALIZADA Y EMPRESAS BOLIVAR"/>
    <x v="0"/>
    <n v="3.59"/>
    <n v="5"/>
    <n v="3"/>
    <n v="5"/>
    <n v="5"/>
    <n v="5"/>
    <n v="4.43"/>
    <n v="4.43"/>
    <n v="4.43"/>
    <s v="Eficiente"/>
  </r>
  <r>
    <n v="2025"/>
    <x v="1935"/>
    <x v="1933"/>
    <x v="8"/>
    <x v="1"/>
    <x v="0"/>
    <x v="1"/>
    <x v="29"/>
    <s v="ADMON DESCENTRALIZADA Y EMPRESAS BOLIVAR"/>
    <x v="0"/>
    <n v="4.8"/>
    <n v="4.833333333333"/>
    <n v="5"/>
    <n v="5"/>
    <n v="5"/>
    <n v="5"/>
    <n v="4.87"/>
    <n v="4.87"/>
    <n v="4.7300000000000004"/>
    <s v="Eficiente"/>
  </r>
  <r>
    <n v="2025"/>
    <x v="1936"/>
    <x v="1934"/>
    <x v="8"/>
    <x v="1"/>
    <x v="0"/>
    <x v="1"/>
    <x v="29"/>
    <s v="ADMON DESCENTRALIZADA Y EMPRESAS BOLIVAR"/>
    <x v="0"/>
    <n v="4.95"/>
    <n v="5"/>
    <n v="5"/>
    <n v="5"/>
    <n v="5"/>
    <n v="4.7625000000000002"/>
    <n v="4.95"/>
    <n v="4.95"/>
    <n v="4.91"/>
    <s v="Eficiente"/>
  </r>
  <r>
    <n v="2025"/>
    <x v="1937"/>
    <x v="1935"/>
    <x v="8"/>
    <x v="1"/>
    <x v="0"/>
    <x v="1"/>
    <x v="29"/>
    <s v="ADMON DESCENTRALIZADA Y EMPRESAS BOLIVAR"/>
    <x v="0"/>
    <n v="5"/>
    <n v="5"/>
    <n v="5"/>
    <n v="5"/>
    <n v="5"/>
    <n v="3"/>
    <n v="4.75"/>
    <n v="4.75"/>
    <m/>
    <s v="Eficiente"/>
  </r>
  <r>
    <n v="2025"/>
    <x v="1938"/>
    <x v="1936"/>
    <x v="8"/>
    <x v="1"/>
    <x v="0"/>
    <x v="1"/>
    <x v="29"/>
    <s v="ADMON DESCENTRALIZADA Y EMPRESAS BOLIVAR"/>
    <x v="0"/>
    <n v="4.8"/>
    <n v="5"/>
    <n v="5"/>
    <n v="5"/>
    <n v="5"/>
    <n v="5"/>
    <n v="4.93"/>
    <n v="4.93"/>
    <n v="4.9000000000000004"/>
    <s v="Eficiente"/>
  </r>
  <r>
    <n v="2025"/>
    <x v="1939"/>
    <x v="1937"/>
    <x v="8"/>
    <x v="1"/>
    <x v="0"/>
    <x v="1"/>
    <x v="29"/>
    <s v="ADMON DESCENTRALIZADA Y EMPRESAS BOLIVAR"/>
    <x v="0"/>
    <n v="4.6349999999999998"/>
    <n v="4.5999999999999996"/>
    <n v="3.2749999999999999"/>
    <n v="5"/>
    <n v="5"/>
    <n v="4.3250000000000002"/>
    <n v="4.5199999999999996"/>
    <n v="4.5199999999999996"/>
    <n v="4.53"/>
    <s v="Eficiente"/>
  </r>
  <r>
    <n v="2025"/>
    <x v="1940"/>
    <x v="1938"/>
    <x v="8"/>
    <x v="1"/>
    <x v="0"/>
    <x v="1"/>
    <x v="29"/>
    <s v="ADMON DESCENTRALIZADA Y EMPRESAS BOLIVAR"/>
    <x v="0"/>
    <n v="5"/>
    <n v="5"/>
    <n v="5"/>
    <n v="5"/>
    <n v="5"/>
    <n v="4.3250000000000002"/>
    <n v="4.91"/>
    <n v="4.91"/>
    <n v="4.91"/>
    <s v="Eficiente"/>
  </r>
  <r>
    <n v="2025"/>
    <x v="1941"/>
    <x v="1939"/>
    <x v="8"/>
    <x v="1"/>
    <x v="0"/>
    <x v="1"/>
    <x v="29"/>
    <s v="ADMON DESCENTRALIZADA Y EMPRESAS BOLIVAR"/>
    <x v="0"/>
    <n v="4.67"/>
    <n v="4.915"/>
    <n v="4.8499999999999996"/>
    <n v="4.125"/>
    <n v="5"/>
    <n v="3.1749999999999998"/>
    <n v="4.5"/>
    <n v="4.5"/>
    <n v="4.3499999999999996"/>
    <s v="Eficiente"/>
  </r>
  <r>
    <n v="2025"/>
    <x v="1942"/>
    <x v="1940"/>
    <x v="8"/>
    <x v="1"/>
    <x v="0"/>
    <x v="1"/>
    <x v="29"/>
    <s v="ADMON DESCENTRALIZADA Y EMPRESAS BOLIVAR"/>
    <x v="0"/>
    <n v="4.5949999999999998"/>
    <n v="5"/>
    <n v="5"/>
    <n v="5"/>
    <n v="5"/>
    <n v="5"/>
    <n v="4.87"/>
    <n v="4.87"/>
    <n v="4.96"/>
    <s v="Eficiente"/>
  </r>
  <r>
    <n v="2025"/>
    <x v="1943"/>
    <x v="1941"/>
    <x v="8"/>
    <x v="1"/>
    <x v="0"/>
    <x v="1"/>
    <x v="29"/>
    <s v="ADMON DESCENTRALIZADA Y EMPRESAS BOLIVAR"/>
    <x v="0"/>
    <n v="4.7300000000000004"/>
    <n v="4.95"/>
    <n v="4.5250000000000004"/>
    <n v="4.6749999999999998"/>
    <n v="5"/>
    <n v="3.3875000000000002"/>
    <n v="4.62"/>
    <n v="4.62"/>
    <n v="4.55"/>
    <s v="Eficiente"/>
  </r>
  <r>
    <n v="2025"/>
    <x v="1944"/>
    <x v="1942"/>
    <x v="8"/>
    <x v="1"/>
    <x v="0"/>
    <x v="1"/>
    <x v="29"/>
    <s v="ADMON DESCENTRALIZADA Y EMPRESAS BOLIVAR"/>
    <x v="0"/>
    <n v="4.66"/>
    <n v="4.5566666666659996"/>
    <n v="4.5250000000000004"/>
    <n v="5"/>
    <n v="5"/>
    <n v="4"/>
    <n v="4.57"/>
    <n v="4.57"/>
    <n v="4.3"/>
    <s v="Eficiente"/>
  </r>
  <r>
    <n v="2025"/>
    <x v="1945"/>
    <x v="1943"/>
    <x v="8"/>
    <x v="1"/>
    <x v="0"/>
    <x v="1"/>
    <x v="29"/>
    <s v="ADMON DESCENTRALIZADA Y EMPRESAS BOLIVAR"/>
    <x v="0"/>
    <n v="4.1550000000000002"/>
    <n v="5"/>
    <n v="4.2249999999999996"/>
    <n v="5"/>
    <n v="5"/>
    <n v="2.9125000000000001"/>
    <n v="4.42"/>
    <n v="4.42"/>
    <n v="4.54"/>
    <s v="Eficiente"/>
  </r>
  <r>
    <n v="2025"/>
    <x v="1946"/>
    <x v="1944"/>
    <x v="8"/>
    <x v="1"/>
    <x v="0"/>
    <x v="1"/>
    <x v="29"/>
    <s v="ADMON DESCENTRALIZADA Y EMPRESAS BOLIVAR"/>
    <x v="0"/>
    <n v="4.2699999999999996"/>
    <n v="5"/>
    <n v="5"/>
    <n v="5"/>
    <n v="5"/>
    <n v="4.7625000000000002"/>
    <n v="4.74"/>
    <n v="4.74"/>
    <n v="4.74"/>
    <s v="Eficiente"/>
  </r>
  <r>
    <n v="2025"/>
    <x v="1947"/>
    <x v="1945"/>
    <x v="8"/>
    <x v="1"/>
    <x v="0"/>
    <x v="0"/>
    <x v="28"/>
    <s v="ADMON DESCENTRALIZADA Y EMPRESAS BOLIVAR"/>
    <x v="0"/>
    <n v="3.26"/>
    <n v="4.6283333333329999"/>
    <n v="3.125"/>
    <n v="3.9624999999999999"/>
    <n v="3"/>
    <n v="2.4750000000000001"/>
    <n v="3.72"/>
    <n v="3.72"/>
    <n v="4.1100000000000003"/>
    <s v="Adecuado"/>
  </r>
  <r>
    <n v="2025"/>
    <x v="1948"/>
    <x v="1946"/>
    <x v="1"/>
    <x v="1"/>
    <x v="0"/>
    <x v="1"/>
    <x v="29"/>
    <s v="ADMON DESCENTRALIZADA Y EMPRESAS BOYACA"/>
    <x v="0"/>
    <n v="4.66"/>
    <n v="4.95"/>
    <n v="4.3"/>
    <n v="5"/>
    <n v="5"/>
    <n v="4.4124999999999996"/>
    <n v="4.75"/>
    <n v="4.75"/>
    <n v="4.8"/>
    <s v="Eficiente"/>
  </r>
  <r>
    <n v="2025"/>
    <x v="1949"/>
    <x v="1947"/>
    <x v="1"/>
    <x v="1"/>
    <x v="0"/>
    <x v="1"/>
    <x v="29"/>
    <s v="ADMON DESCENTRALIZADA Y EMPRESAS BOYACA"/>
    <x v="0"/>
    <n v="4.4450000000000003"/>
    <n v="4.8899999999999997"/>
    <n v="4.4000000000000004"/>
    <n v="4.9249999999999998"/>
    <n v="5"/>
    <n v="4.3250000000000002"/>
    <n v="4.63"/>
    <n v="4.63"/>
    <n v="4.6100000000000003"/>
    <s v="Eficiente"/>
  </r>
  <r>
    <n v="2025"/>
    <x v="1950"/>
    <x v="1948"/>
    <x v="1"/>
    <x v="1"/>
    <x v="0"/>
    <x v="1"/>
    <x v="29"/>
    <s v="ADMON DESCENTRALIZADA Y EMPRESAS BOYACA"/>
    <x v="0"/>
    <n v="4.53"/>
    <n v="5"/>
    <n v="5"/>
    <n v="5"/>
    <n v="5"/>
    <n v="3.625"/>
    <n v="4.68"/>
    <n v="4.68"/>
    <n v="4.63"/>
    <s v="Eficiente"/>
  </r>
  <r>
    <n v="2025"/>
    <x v="1951"/>
    <x v="1949"/>
    <x v="1"/>
    <x v="1"/>
    <x v="0"/>
    <x v="1"/>
    <x v="29"/>
    <s v="ADMON DESCENTRALIZADA Y EMPRESAS BOYACA"/>
    <x v="0"/>
    <n v="4.5"/>
    <n v="4.95"/>
    <n v="4.3"/>
    <n v="5"/>
    <n v="5"/>
    <n v="4.0250000000000004"/>
    <n v="4.6500000000000004"/>
    <n v="4.6500000000000004"/>
    <n v="4.68"/>
    <s v="Eficiente"/>
  </r>
  <r>
    <n v="2025"/>
    <x v="1952"/>
    <x v="1950"/>
    <x v="1"/>
    <x v="1"/>
    <x v="0"/>
    <x v="0"/>
    <x v="28"/>
    <s v="ADMON DESCENTRALIZADA Y EMPRESAS BOYACA"/>
    <x v="0"/>
    <n v="5"/>
    <n v="4.95"/>
    <n v="5"/>
    <n v="5"/>
    <n v="5"/>
    <n v="4.2625000000000002"/>
    <n v="4.88"/>
    <n v="4.88"/>
    <n v="4.76"/>
    <s v="Eficiente"/>
  </r>
  <r>
    <n v="2025"/>
    <x v="1953"/>
    <x v="1951"/>
    <x v="1"/>
    <x v="1"/>
    <x v="0"/>
    <x v="1"/>
    <x v="29"/>
    <s v="ADMON DESCENTRALIZADA Y EMPRESAS BOYACA"/>
    <x v="0"/>
    <n v="4.2249999999999996"/>
    <n v="4.8916666666659996"/>
    <n v="3.85"/>
    <n v="4.3499999999999996"/>
    <n v="5"/>
    <n v="3.5"/>
    <n v="4.37"/>
    <n v="4.37"/>
    <n v="4.3499999999999996"/>
    <s v="Eficiente"/>
  </r>
  <r>
    <n v="2025"/>
    <x v="1954"/>
    <x v="1952"/>
    <x v="1"/>
    <x v="1"/>
    <x v="0"/>
    <x v="1"/>
    <x v="29"/>
    <s v="ADMON DESCENTRALIZADA Y EMPRESAS BOYACA"/>
    <x v="0"/>
    <n v="4.3499999999999996"/>
    <n v="4.4433333333330003"/>
    <n v="4"/>
    <n v="4.7625000000000002"/>
    <n v="3.7"/>
    <n v="2.6749999999999998"/>
    <n v="4.22"/>
    <n v="4.22"/>
    <n v="4.1900000000000004"/>
    <s v="Eficiente"/>
  </r>
  <r>
    <n v="2025"/>
    <x v="1955"/>
    <x v="1953"/>
    <x v="1"/>
    <x v="1"/>
    <x v="0"/>
    <x v="1"/>
    <x v="29"/>
    <s v="ADMON DESCENTRALIZADA Y EMPRESAS BOYACA"/>
    <x v="0"/>
    <n v="4.5750000000000002"/>
    <n v="4.833333333333"/>
    <n v="5"/>
    <n v="5"/>
    <n v="5"/>
    <n v="4.6749999999999998"/>
    <n v="4.76"/>
    <n v="4.76"/>
    <n v="4.84"/>
    <s v="Eficiente"/>
  </r>
  <r>
    <n v="2025"/>
    <x v="1956"/>
    <x v="1954"/>
    <x v="1"/>
    <x v="1"/>
    <x v="0"/>
    <x v="1"/>
    <x v="29"/>
    <s v="ADMON DESCENTRALIZADA Y EMPRESAS BOYACA"/>
    <x v="0"/>
    <n v="4.82"/>
    <n v="4.9416666666660003"/>
    <n v="5"/>
    <n v="4.9124999999999996"/>
    <n v="5"/>
    <n v="5"/>
    <n v="4.91"/>
    <n v="4.91"/>
    <n v="4.91"/>
    <s v="Eficiente"/>
  </r>
  <r>
    <n v="2025"/>
    <x v="1957"/>
    <x v="1955"/>
    <x v="1"/>
    <x v="1"/>
    <x v="0"/>
    <x v="1"/>
    <x v="29"/>
    <s v="ADMON DESCENTRALIZADA Y EMPRESAS BOYACA"/>
    <x v="0"/>
    <n v="4.83"/>
    <n v="4.9649999999999999"/>
    <n v="4.7"/>
    <n v="5"/>
    <n v="5"/>
    <n v="4.8250000000000002"/>
    <n v="4.88"/>
    <n v="4.88"/>
    <n v="5"/>
    <s v="Eficiente"/>
  </r>
  <r>
    <n v="2025"/>
    <x v="1958"/>
    <x v="1956"/>
    <x v="1"/>
    <x v="1"/>
    <x v="0"/>
    <x v="1"/>
    <x v="29"/>
    <s v="ADMON DESCENTRALIZADA Y EMPRESAS BOYACA"/>
    <x v="0"/>
    <n v="4.8899999999999997"/>
    <n v="5"/>
    <n v="4.7"/>
    <n v="5"/>
    <n v="5"/>
    <n v="4.3499999999999996"/>
    <n v="4.8600000000000003"/>
    <n v="4.8600000000000003"/>
    <n v="5"/>
    <s v="Eficiente"/>
  </r>
  <r>
    <n v="2025"/>
    <x v="1959"/>
    <x v="1957"/>
    <x v="1"/>
    <x v="1"/>
    <x v="0"/>
    <x v="1"/>
    <x v="29"/>
    <s v="ADMON DESCENTRALIZADA Y EMPRESAS BOYACA"/>
    <x v="0"/>
    <n v="4.5650000000000004"/>
    <n v="4.6500000000000004"/>
    <n v="5"/>
    <n v="4.5875000000000004"/>
    <n v="5"/>
    <n v="4.1375000000000002"/>
    <n v="4.6100000000000003"/>
    <n v="4.6100000000000003"/>
    <n v="4.7"/>
    <s v="Eficiente"/>
  </r>
  <r>
    <n v="2025"/>
    <x v="1960"/>
    <x v="1958"/>
    <x v="1"/>
    <x v="1"/>
    <x v="0"/>
    <x v="1"/>
    <x v="29"/>
    <s v="ADMON DESCENTRALIZADA Y EMPRESAS BOYACA"/>
    <x v="0"/>
    <n v="4.67"/>
    <n v="4.95"/>
    <n v="5"/>
    <n v="5"/>
    <n v="5"/>
    <n v="5"/>
    <n v="4.87"/>
    <n v="4.87"/>
    <n v="4.54"/>
    <s v="Eficiente"/>
  </r>
  <r>
    <n v="2025"/>
    <x v="1961"/>
    <x v="1959"/>
    <x v="1"/>
    <x v="1"/>
    <x v="0"/>
    <x v="1"/>
    <x v="29"/>
    <s v="ADMON DESCENTRALIZADA Y EMPRESAS BOYACA"/>
    <x v="0"/>
    <n v="4.3899999999999997"/>
    <n v="3.9483333333330002"/>
    <n v="4.0999999999999996"/>
    <n v="4.8250000000000002"/>
    <n v="5"/>
    <n v="4"/>
    <n v="4.33"/>
    <n v="4.33"/>
    <n v="4.33"/>
    <s v="Eficiente"/>
  </r>
  <r>
    <n v="2025"/>
    <x v="1962"/>
    <x v="1960"/>
    <x v="1"/>
    <x v="1"/>
    <x v="0"/>
    <x v="1"/>
    <x v="29"/>
    <s v="ADMON DESCENTRALIZADA Y EMPRESAS BOYACA"/>
    <x v="0"/>
    <n v="4.63"/>
    <n v="5"/>
    <n v="4.8499999999999996"/>
    <n v="5"/>
    <n v="5"/>
    <n v="4.1500000000000004"/>
    <n v="4.76"/>
    <n v="4.76"/>
    <n v="4.76"/>
    <s v="Eficiente"/>
  </r>
  <r>
    <n v="2025"/>
    <x v="1963"/>
    <x v="1961"/>
    <x v="1"/>
    <x v="1"/>
    <x v="0"/>
    <x v="1"/>
    <x v="29"/>
    <s v="ADMON DESCENTRALIZADA Y EMPRESAS BOYACA"/>
    <x v="0"/>
    <n v="4.82"/>
    <n v="4.8033333333329997"/>
    <n v="4.3"/>
    <n v="5"/>
    <n v="5"/>
    <n v="3.3"/>
    <n v="4.5999999999999996"/>
    <n v="4.5999999999999996"/>
    <n v="4.8600000000000003"/>
    <s v="Eficiente"/>
  </r>
  <r>
    <n v="2025"/>
    <x v="1964"/>
    <x v="1962"/>
    <x v="1"/>
    <x v="1"/>
    <x v="0"/>
    <x v="1"/>
    <x v="29"/>
    <s v="ADMON DESCENTRALIZADA Y EMPRESAS BOYACA"/>
    <x v="0"/>
    <n v="4.8600000000000003"/>
    <n v="5"/>
    <n v="4.8499999999999996"/>
    <n v="5"/>
    <n v="5"/>
    <n v="5"/>
    <n v="4.9400000000000004"/>
    <n v="4.9400000000000004"/>
    <n v="4.88"/>
    <s v="Eficiente"/>
  </r>
  <r>
    <n v="2025"/>
    <x v="1965"/>
    <x v="1963"/>
    <x v="1"/>
    <x v="1"/>
    <x v="0"/>
    <x v="1"/>
    <x v="29"/>
    <s v="ADMON DESCENTRALIZADA Y EMPRESAS BOYACA"/>
    <x v="0"/>
    <n v="4.33"/>
    <n v="4.95"/>
    <n v="5"/>
    <n v="4.6500000000000004"/>
    <n v="5"/>
    <n v="4.3499999999999996"/>
    <n v="4.6399999999999997"/>
    <n v="4.6399999999999997"/>
    <n v="4.6500000000000004"/>
    <s v="Eficiente"/>
  </r>
  <r>
    <n v="2025"/>
    <x v="1966"/>
    <x v="1964"/>
    <x v="1"/>
    <x v="1"/>
    <x v="0"/>
    <x v="1"/>
    <x v="29"/>
    <s v="ADMON DESCENTRALIZADA Y EMPRESAS BOYACA"/>
    <x v="0"/>
    <n v="4.7300000000000004"/>
    <n v="4.8600000000000003"/>
    <n v="4.75"/>
    <n v="5"/>
    <n v="5"/>
    <n v="5"/>
    <n v="4.8099999999999996"/>
    <n v="4.8099999999999996"/>
    <n v="4.8099999999999996"/>
    <s v="Eficiente"/>
  </r>
  <r>
    <n v="2025"/>
    <x v="1967"/>
    <x v="1965"/>
    <x v="1"/>
    <x v="1"/>
    <x v="0"/>
    <x v="1"/>
    <x v="29"/>
    <s v="ADMON DESCENTRALIZADA Y EMPRESAS BOYACA"/>
    <x v="0"/>
    <n v="3.2549999999999999"/>
    <n v="4.5416666666659999"/>
    <n v="4.2750000000000004"/>
    <n v="5"/>
    <n v="5"/>
    <n v="3.3250000000000002"/>
    <n v="4.03"/>
    <n v="4.03"/>
    <n v="5"/>
    <s v="Eficiente"/>
  </r>
  <r>
    <n v="2025"/>
    <x v="1968"/>
    <x v="1966"/>
    <x v="1"/>
    <x v="1"/>
    <x v="0"/>
    <x v="1"/>
    <x v="29"/>
    <s v="ADMON DESCENTRALIZADA Y EMPRESAS BOYACA"/>
    <x v="0"/>
    <n v="4.32"/>
    <n v="4.6583333333330001"/>
    <n v="3.85"/>
    <n v="4.7125000000000004"/>
    <n v="5"/>
    <n v="3.15"/>
    <n v="4.3600000000000003"/>
    <n v="4.3600000000000003"/>
    <n v="4.5599999999999996"/>
    <s v="Eficiente"/>
  </r>
  <r>
    <n v="2025"/>
    <x v="1969"/>
    <x v="1967"/>
    <x v="1"/>
    <x v="1"/>
    <x v="0"/>
    <x v="1"/>
    <x v="29"/>
    <s v="ADMON DESCENTRALIZADA Y EMPRESAS BOYACA"/>
    <x v="0"/>
    <n v="4.74"/>
    <n v="4.76"/>
    <n v="4.7"/>
    <n v="4.6500000000000004"/>
    <n v="5"/>
    <n v="4.3875000000000002"/>
    <n v="4.71"/>
    <n v="4.71"/>
    <n v="4.71"/>
    <s v="Eficiente"/>
  </r>
  <r>
    <n v="2025"/>
    <x v="1970"/>
    <x v="1968"/>
    <x v="1"/>
    <x v="1"/>
    <x v="0"/>
    <x v="1"/>
    <x v="29"/>
    <s v="ADMON DESCENTRALIZADA Y EMPRESAS BOYACA"/>
    <x v="0"/>
    <n v="4.8600000000000003"/>
    <n v="5"/>
    <n v="5"/>
    <n v="5"/>
    <n v="5"/>
    <n v="5"/>
    <n v="4.95"/>
    <n v="4.95"/>
    <n v="4.8899999999999997"/>
    <s v="Eficiente"/>
  </r>
  <r>
    <n v="2025"/>
    <x v="1971"/>
    <x v="1969"/>
    <x v="1"/>
    <x v="1"/>
    <x v="0"/>
    <x v="0"/>
    <x v="28"/>
    <s v="ADMON DESCENTRALIZADA Y EMPRESAS BOYACA"/>
    <x v="0"/>
    <n v="4.87"/>
    <n v="5"/>
    <n v="4.45"/>
    <n v="5"/>
    <n v="5"/>
    <n v="4.9124999999999996"/>
    <n v="4.91"/>
    <n v="4.91"/>
    <n v="4.91"/>
    <s v="Eficiente"/>
  </r>
  <r>
    <n v="2025"/>
    <x v="1972"/>
    <x v="1970"/>
    <x v="1"/>
    <x v="1"/>
    <x v="0"/>
    <x v="1"/>
    <x v="29"/>
    <s v="ADMON DESCENTRALIZADA Y EMPRESAS BOYACA"/>
    <x v="0"/>
    <n v="5"/>
    <n v="5"/>
    <n v="4.5250000000000004"/>
    <n v="5"/>
    <n v="5"/>
    <n v="4.8250000000000002"/>
    <n v="4.9400000000000004"/>
    <n v="4.9400000000000004"/>
    <n v="4.92"/>
    <s v="Eficiente"/>
  </r>
  <r>
    <n v="2025"/>
    <x v="1973"/>
    <x v="1971"/>
    <x v="1"/>
    <x v="1"/>
    <x v="0"/>
    <x v="1"/>
    <x v="29"/>
    <s v="ADMON DESCENTRALIZADA Y EMPRESAS BOYACA"/>
    <x v="0"/>
    <n v="4.7149999999999999"/>
    <n v="4.95"/>
    <n v="5"/>
    <n v="5"/>
    <n v="5"/>
    <n v="4.6500000000000004"/>
    <n v="4.84"/>
    <n v="4.84"/>
    <n v="4.8099999999999996"/>
    <s v="Eficiente"/>
  </r>
  <r>
    <n v="2025"/>
    <x v="1974"/>
    <x v="1972"/>
    <x v="1"/>
    <x v="1"/>
    <x v="0"/>
    <x v="1"/>
    <x v="29"/>
    <s v="ADMON DESCENTRALIZADA Y EMPRESAS BOYACA"/>
    <x v="0"/>
    <n v="4.67"/>
    <n v="4.4716666666659997"/>
    <n v="4.5250000000000004"/>
    <n v="5"/>
    <n v="5"/>
    <n v="4.8499999999999996"/>
    <n v="4.6500000000000004"/>
    <n v="4.6500000000000004"/>
    <n v="4.4000000000000004"/>
    <s v="Eficiente"/>
  </r>
  <r>
    <n v="2025"/>
    <x v="1975"/>
    <x v="1973"/>
    <x v="1"/>
    <x v="1"/>
    <x v="0"/>
    <x v="0"/>
    <x v="28"/>
    <s v="ADMON DESCENTRALIZADA Y EMPRESAS BOYACA"/>
    <x v="0"/>
    <n v="4.2"/>
    <n v="4.9416666666660003"/>
    <n v="4.2249999999999996"/>
    <n v="5"/>
    <n v="5"/>
    <n v="3.625"/>
    <n v="4.5"/>
    <n v="4.5"/>
    <m/>
    <s v="Eficiente"/>
  </r>
  <r>
    <n v="2025"/>
    <x v="1976"/>
    <x v="1974"/>
    <x v="1"/>
    <x v="1"/>
    <x v="0"/>
    <x v="1"/>
    <x v="29"/>
    <s v="ADMON DESCENTRALIZADA Y EMPRESAS BOYACA"/>
    <x v="0"/>
    <n v="5"/>
    <n v="4.95"/>
    <n v="3.7749999999999999"/>
    <n v="4.6749999999999998"/>
    <n v="5"/>
    <n v="3.6749999999999998"/>
    <n v="4.6900000000000004"/>
    <n v="4.6900000000000004"/>
    <n v="4.6900000000000004"/>
    <s v="Eficiente"/>
  </r>
  <r>
    <n v="2025"/>
    <x v="1977"/>
    <x v="1975"/>
    <x v="1"/>
    <x v="1"/>
    <x v="0"/>
    <x v="1"/>
    <x v="29"/>
    <s v="ADMON DESCENTRALIZADA Y EMPRESAS BOYACA"/>
    <x v="0"/>
    <n v="4.87"/>
    <n v="5"/>
    <n v="5"/>
    <n v="5"/>
    <n v="5"/>
    <n v="4.6500000000000004"/>
    <n v="4.91"/>
    <n v="4.91"/>
    <n v="4.83"/>
    <s v="Eficiente"/>
  </r>
  <r>
    <n v="2025"/>
    <x v="1978"/>
    <x v="1976"/>
    <x v="1"/>
    <x v="1"/>
    <x v="0"/>
    <x v="1"/>
    <x v="29"/>
    <s v="ADMON DESCENTRALIZADA Y EMPRESAS BOYACA"/>
    <x v="0"/>
    <n v="4.68"/>
    <n v="4.95"/>
    <n v="5"/>
    <n v="4.8499999999999996"/>
    <n v="5"/>
    <n v="3.9375"/>
    <n v="4.72"/>
    <n v="4.72"/>
    <n v="4.71"/>
    <s v="Eficiente"/>
  </r>
  <r>
    <n v="2025"/>
    <x v="1979"/>
    <x v="1977"/>
    <x v="1"/>
    <x v="1"/>
    <x v="0"/>
    <x v="1"/>
    <x v="29"/>
    <s v="ADMON DESCENTRALIZADA Y EMPRESAS BOYACA"/>
    <x v="0"/>
    <n v="4.47"/>
    <n v="5"/>
    <n v="5"/>
    <n v="5"/>
    <n v="5"/>
    <n v="3.2625000000000002"/>
    <n v="4.6100000000000003"/>
    <n v="4.6100000000000003"/>
    <n v="4.57"/>
    <s v="Eficiente"/>
  </r>
  <r>
    <n v="2025"/>
    <x v="1980"/>
    <x v="1978"/>
    <x v="1"/>
    <x v="1"/>
    <x v="0"/>
    <x v="1"/>
    <x v="29"/>
    <s v="ADMON DESCENTRALIZADA Y EMPRESAS BOYACA"/>
    <x v="0"/>
    <n v="5"/>
    <n v="5"/>
    <n v="4.8499999999999996"/>
    <n v="5"/>
    <n v="5"/>
    <n v="5"/>
    <n v="4.99"/>
    <n v="4.99"/>
    <n v="4.99"/>
    <s v="Eficiente"/>
  </r>
  <r>
    <n v="2025"/>
    <x v="1981"/>
    <x v="1979"/>
    <x v="1"/>
    <x v="1"/>
    <x v="0"/>
    <x v="1"/>
    <x v="29"/>
    <s v="ADMON DESCENTRALIZADA Y EMPRESAS BOYACA"/>
    <x v="0"/>
    <n v="4.4349999999999996"/>
    <n v="4.4483333333330002"/>
    <n v="4.0999999999999996"/>
    <n v="4.9124999999999996"/>
    <n v="5"/>
    <n v="4.0374999999999996"/>
    <n v="4.4400000000000004"/>
    <n v="4.4400000000000004"/>
    <n v="4.59"/>
    <s v="Eficiente"/>
  </r>
  <r>
    <n v="2025"/>
    <x v="1982"/>
    <x v="1980"/>
    <x v="1"/>
    <x v="1"/>
    <x v="0"/>
    <x v="1"/>
    <x v="29"/>
    <s v="ADMON DESCENTRALIZADA Y EMPRESAS BOYACA"/>
    <x v="0"/>
    <n v="4.87"/>
    <n v="4.9416666666660003"/>
    <n v="5"/>
    <n v="5"/>
    <n v="5"/>
    <n v="5"/>
    <n v="4.93"/>
    <n v="4.93"/>
    <n v="4.91"/>
    <s v="Eficiente"/>
  </r>
  <r>
    <n v="2025"/>
    <x v="1983"/>
    <x v="1981"/>
    <x v="1"/>
    <x v="1"/>
    <x v="0"/>
    <x v="1"/>
    <x v="29"/>
    <s v="ADMON DESCENTRALIZADA Y EMPRESAS BOYACA"/>
    <x v="0"/>
    <n v="4.88"/>
    <n v="5"/>
    <n v="5"/>
    <n v="5"/>
    <n v="5"/>
    <n v="5"/>
    <n v="4.96"/>
    <n v="4.96"/>
    <n v="4.96"/>
    <s v="Eficiente"/>
  </r>
  <r>
    <n v="2025"/>
    <x v="1984"/>
    <x v="1982"/>
    <x v="1"/>
    <x v="1"/>
    <x v="0"/>
    <x v="0"/>
    <x v="12"/>
    <s v="FINANCIERO BOYACA"/>
    <x v="0"/>
    <n v="4.95"/>
    <n v="5"/>
    <n v="5"/>
    <n v="5"/>
    <n v="5"/>
    <n v="5"/>
    <n v="4.9800000000000004"/>
    <n v="4.9800000000000004"/>
    <n v="4.9800000000000004"/>
    <s v="Eficiente"/>
  </r>
  <r>
    <n v="2025"/>
    <x v="1985"/>
    <x v="1983"/>
    <x v="1"/>
    <x v="1"/>
    <x v="0"/>
    <x v="1"/>
    <x v="29"/>
    <s v="ADMON DESCENTRALIZADA Y EMPRESAS BOYACA"/>
    <x v="0"/>
    <n v="4.58"/>
    <n v="4.6866666666660004"/>
    <n v="3.65"/>
    <n v="4.7625000000000002"/>
    <n v="5"/>
    <n v="3.9750000000000001"/>
    <n v="4.54"/>
    <n v="4.54"/>
    <n v="4.71"/>
    <s v="Eficiente"/>
  </r>
  <r>
    <n v="2025"/>
    <x v="1986"/>
    <x v="1984"/>
    <x v="1"/>
    <x v="1"/>
    <x v="0"/>
    <x v="1"/>
    <x v="29"/>
    <s v="ADMON DESCENTRALIZADA Y EMPRESAS BOYACA"/>
    <x v="0"/>
    <n v="4.8899999999999997"/>
    <n v="4.5583333333329996"/>
    <n v="4.7"/>
    <n v="5"/>
    <n v="5"/>
    <n v="3.2374999999999998"/>
    <n v="4.5599999999999996"/>
    <n v="4.5599999999999996"/>
    <n v="4.6399999999999997"/>
    <s v="Eficiente"/>
  </r>
  <r>
    <n v="2025"/>
    <x v="1987"/>
    <x v="1985"/>
    <x v="1"/>
    <x v="1"/>
    <x v="0"/>
    <x v="1"/>
    <x v="29"/>
    <s v="ADMON DESCENTRALIZADA Y EMPRESAS BOYACA"/>
    <x v="0"/>
    <n v="4.74"/>
    <n v="4.6550000000000002"/>
    <n v="4.7"/>
    <n v="4.3375000000000004"/>
    <n v="4.3"/>
    <n v="4.5"/>
    <n v="4.5999999999999996"/>
    <n v="4.5999999999999996"/>
    <n v="4.97"/>
    <s v="Eficiente"/>
  </r>
  <r>
    <n v="2025"/>
    <x v="1988"/>
    <x v="1986"/>
    <x v="1"/>
    <x v="1"/>
    <x v="0"/>
    <x v="1"/>
    <x v="29"/>
    <s v="ADMON DESCENTRALIZADA Y EMPRESAS BOYACA"/>
    <x v="0"/>
    <n v="4.87"/>
    <n v="4.9416666666660003"/>
    <n v="5"/>
    <n v="5"/>
    <n v="5"/>
    <n v="5"/>
    <n v="4.93"/>
    <n v="4.93"/>
    <m/>
    <s v="Eficiente"/>
  </r>
  <r>
    <n v="2025"/>
    <x v="1989"/>
    <x v="1987"/>
    <x v="1"/>
    <x v="1"/>
    <x v="0"/>
    <x v="1"/>
    <x v="29"/>
    <s v="ADMON DESCENTRALIZADA Y EMPRESAS BOYACA"/>
    <x v="0"/>
    <n v="4.76"/>
    <n v="5"/>
    <n v="4.55"/>
    <n v="5"/>
    <n v="5"/>
    <n v="4.5"/>
    <n v="4.83"/>
    <n v="4.83"/>
    <n v="4.8499999999999996"/>
    <s v="Eficiente"/>
  </r>
  <r>
    <n v="2025"/>
    <x v="1990"/>
    <x v="1988"/>
    <x v="10"/>
    <x v="1"/>
    <x v="0"/>
    <x v="1"/>
    <x v="29"/>
    <s v="ADMON DESCENTRALIZADA Y EMPRESAS CALDAS"/>
    <x v="0"/>
    <n v="4.9400000000000004"/>
    <n v="4.6666666666659999"/>
    <n v="5"/>
    <n v="5"/>
    <n v="5"/>
    <n v="4.7374999999999998"/>
    <n v="4.82"/>
    <n v="4.82"/>
    <n v="4.8"/>
    <s v="Eficiente"/>
  </r>
  <r>
    <n v="2025"/>
    <x v="1991"/>
    <x v="1989"/>
    <x v="10"/>
    <x v="1"/>
    <x v="0"/>
    <x v="1"/>
    <x v="29"/>
    <s v="ADMON DESCENTRALIZADA Y EMPRESAS CALDAS"/>
    <x v="0"/>
    <n v="5"/>
    <n v="4.6666666666659999"/>
    <n v="5"/>
    <n v="5"/>
    <n v="5"/>
    <n v="5"/>
    <n v="4.87"/>
    <n v="4.87"/>
    <n v="4.7300000000000004"/>
    <s v="Eficiente"/>
  </r>
  <r>
    <n v="2025"/>
    <x v="1992"/>
    <x v="1990"/>
    <x v="10"/>
    <x v="1"/>
    <x v="0"/>
    <x v="1"/>
    <x v="29"/>
    <s v="ADMON DESCENTRALIZADA Y EMPRESAS CALDAS"/>
    <x v="0"/>
    <n v="5"/>
    <n v="5"/>
    <n v="5"/>
    <n v="5"/>
    <n v="5"/>
    <n v="4.9124999999999996"/>
    <n v="4.9800000000000004"/>
    <n v="4.9800000000000004"/>
    <n v="5"/>
    <s v="Eficiente"/>
  </r>
  <r>
    <n v="2025"/>
    <x v="1993"/>
    <x v="1991"/>
    <x v="10"/>
    <x v="1"/>
    <x v="0"/>
    <x v="1"/>
    <x v="29"/>
    <s v="ADMON DESCENTRALIZADA Y EMPRESAS CALDAS"/>
    <x v="0"/>
    <n v="4.93"/>
    <n v="5"/>
    <n v="5"/>
    <n v="5"/>
    <n v="5"/>
    <n v="3.8250000000000002"/>
    <n v="4.83"/>
    <n v="4.83"/>
    <n v="4.5"/>
    <s v="Eficiente"/>
  </r>
  <r>
    <n v="2025"/>
    <x v="1994"/>
    <x v="1992"/>
    <x v="10"/>
    <x v="1"/>
    <x v="0"/>
    <x v="1"/>
    <x v="29"/>
    <s v="ADMON DESCENTRALIZADA Y EMPRESAS CALDAS"/>
    <x v="0"/>
    <n v="4.7149999999999999"/>
    <n v="4.95"/>
    <n v="4.75"/>
    <n v="5"/>
    <n v="5"/>
    <n v="4.7625000000000002"/>
    <n v="4.84"/>
    <n v="4.84"/>
    <n v="4.93"/>
    <s v="Eficiente"/>
  </r>
  <r>
    <n v="2025"/>
    <x v="1995"/>
    <x v="1993"/>
    <x v="10"/>
    <x v="1"/>
    <x v="0"/>
    <x v="1"/>
    <x v="29"/>
    <s v="ADMON DESCENTRALIZADA Y EMPRESAS CALDAS"/>
    <x v="0"/>
    <n v="3.8"/>
    <n v="4.833333333333"/>
    <n v="5"/>
    <n v="5"/>
    <n v="5"/>
    <n v="5"/>
    <n v="4.5599999999999996"/>
    <n v="4.5599999999999996"/>
    <n v="4.75"/>
    <s v="Eficiente"/>
  </r>
  <r>
    <n v="2025"/>
    <x v="1996"/>
    <x v="1994"/>
    <x v="24"/>
    <x v="1"/>
    <x v="0"/>
    <x v="0"/>
    <x v="28"/>
    <s v="ADMON DESCENTRALIZADA Y EMPRESAS CAQUETA"/>
    <x v="0"/>
    <n v="5"/>
    <n v="5"/>
    <n v="4.375"/>
    <n v="5"/>
    <n v="5"/>
    <n v="4.5"/>
    <n v="4.8899999999999997"/>
    <n v="4.8899999999999997"/>
    <n v="4.95"/>
    <s v="Eficiente"/>
  </r>
  <r>
    <n v="2025"/>
    <x v="1997"/>
    <x v="1995"/>
    <x v="25"/>
    <x v="1"/>
    <x v="0"/>
    <x v="1"/>
    <x v="29"/>
    <s v="ADMON DESCENTRALIZADA Y EMPRESAS CAUCA"/>
    <x v="0"/>
    <n v="4.5350000000000001"/>
    <n v="4.95"/>
    <n v="4.7"/>
    <n v="5"/>
    <n v="5"/>
    <n v="3.5625"/>
    <n v="4.63"/>
    <n v="4.63"/>
    <n v="4.57"/>
    <s v="Eficiente"/>
  </r>
  <r>
    <n v="2025"/>
    <x v="1998"/>
    <x v="1996"/>
    <x v="25"/>
    <x v="1"/>
    <x v="0"/>
    <x v="1"/>
    <x v="29"/>
    <s v="ADMON DESCENTRALIZADA Y EMPRESAS CAUCA"/>
    <x v="0"/>
    <n v="4.75"/>
    <n v="5"/>
    <n v="4.75"/>
    <n v="4.8499999999999996"/>
    <n v="5"/>
    <n v="4.3499999999999996"/>
    <n v="4.8"/>
    <n v="4.8"/>
    <n v="4.8099999999999996"/>
    <s v="Eficiente"/>
  </r>
  <r>
    <n v="2025"/>
    <x v="1999"/>
    <x v="1997"/>
    <x v="25"/>
    <x v="1"/>
    <x v="0"/>
    <x v="0"/>
    <x v="28"/>
    <s v="ADMON DESCENTRALIZADA Y EMPRESAS CAUCA"/>
    <x v="0"/>
    <n v="4.9050000000000002"/>
    <n v="4.6666666666659999"/>
    <n v="4.7"/>
    <n v="3.8250000000000002"/>
    <n v="5"/>
    <n v="3.3"/>
    <n v="4.46"/>
    <n v="4.46"/>
    <m/>
    <s v="Eficiente"/>
  </r>
  <r>
    <n v="2025"/>
    <x v="2000"/>
    <x v="1998"/>
    <x v="25"/>
    <x v="1"/>
    <x v="0"/>
    <x v="1"/>
    <x v="29"/>
    <s v="ADMON DESCENTRALIZADA Y EMPRESAS CAUCA"/>
    <x v="0"/>
    <n v="4.8899999999999997"/>
    <n v="5"/>
    <n v="5"/>
    <n v="4.8499999999999996"/>
    <n v="5"/>
    <n v="4.125"/>
    <n v="4.83"/>
    <n v="4.83"/>
    <n v="4.8499999999999996"/>
    <s v="Eficiente"/>
  </r>
  <r>
    <n v="2025"/>
    <x v="2001"/>
    <x v="1999"/>
    <x v="25"/>
    <x v="1"/>
    <x v="0"/>
    <x v="1"/>
    <x v="29"/>
    <s v="ADMON DESCENTRALIZADA Y EMPRESAS CAUCA"/>
    <x v="0"/>
    <n v="3.78"/>
    <n v="5"/>
    <n v="3.2"/>
    <n v="5"/>
    <n v="5"/>
    <n v="3.4750000000000001"/>
    <n v="4.3099999999999996"/>
    <n v="4.3099999999999996"/>
    <n v="4.28"/>
    <s v="Eficiente"/>
  </r>
  <r>
    <n v="2025"/>
    <x v="2002"/>
    <x v="2000"/>
    <x v="23"/>
    <x v="1"/>
    <x v="0"/>
    <x v="1"/>
    <x v="29"/>
    <s v="ADMON DESCENTRALIZADA Y EMPRESAS CESAR"/>
    <x v="0"/>
    <n v="4.93"/>
    <n v="4.79"/>
    <n v="4.3"/>
    <n v="4.9124999999999996"/>
    <n v="5"/>
    <n v="4.5"/>
    <n v="4.79"/>
    <n v="4.79"/>
    <n v="4.79"/>
    <s v="Eficiente"/>
  </r>
  <r>
    <n v="2025"/>
    <x v="2003"/>
    <x v="2001"/>
    <x v="23"/>
    <x v="1"/>
    <x v="0"/>
    <x v="1"/>
    <x v="29"/>
    <s v="ADMON DESCENTRALIZADA Y EMPRESAS CESAR"/>
    <x v="0"/>
    <n v="5"/>
    <n v="5"/>
    <n v="5"/>
    <n v="4.8250000000000002"/>
    <n v="5"/>
    <n v="4.3499999999999996"/>
    <n v="4.8899999999999997"/>
    <n v="4.8899999999999997"/>
    <n v="4.8899999999999997"/>
    <s v="Eficiente"/>
  </r>
  <r>
    <n v="2025"/>
    <x v="2004"/>
    <x v="2002"/>
    <x v="23"/>
    <x v="1"/>
    <x v="0"/>
    <x v="0"/>
    <x v="28"/>
    <s v="ADMON DESCENTRALIZADA Y EMPRESAS CESAR"/>
    <x v="0"/>
    <n v="3.875"/>
    <n v="4.95"/>
    <n v="5"/>
    <n v="5"/>
    <n v="5"/>
    <n v="2"/>
    <n v="4.25"/>
    <n v="4.25"/>
    <n v="4.25"/>
    <s v="Eficiente"/>
  </r>
  <r>
    <n v="2025"/>
    <x v="2005"/>
    <x v="2003"/>
    <x v="23"/>
    <x v="1"/>
    <x v="0"/>
    <x v="1"/>
    <x v="29"/>
    <s v="ADMON DESCENTRALIZADA Y EMPRESAS CESAR"/>
    <x v="0"/>
    <n v="4.3650000000000002"/>
    <n v="4.8566666666660003"/>
    <n v="4.3"/>
    <n v="4.3375000000000004"/>
    <n v="5"/>
    <n v="4"/>
    <n v="4.4800000000000004"/>
    <n v="4.4800000000000004"/>
    <n v="4.4800000000000004"/>
    <s v="Eficiente"/>
  </r>
  <r>
    <n v="2025"/>
    <x v="2006"/>
    <x v="2004"/>
    <x v="23"/>
    <x v="1"/>
    <x v="0"/>
    <x v="1"/>
    <x v="29"/>
    <s v="ADMON DESCENTRALIZADA Y EMPRESAS CESAR"/>
    <x v="0"/>
    <n v="4.79"/>
    <n v="4.95"/>
    <n v="5"/>
    <n v="5"/>
    <n v="5"/>
    <n v="3"/>
    <n v="4.66"/>
    <n v="4.66"/>
    <m/>
    <s v="Eficiente"/>
  </r>
  <r>
    <n v="2025"/>
    <x v="2007"/>
    <x v="2005"/>
    <x v="23"/>
    <x v="1"/>
    <x v="0"/>
    <x v="1"/>
    <x v="29"/>
    <s v="ADMON DESCENTRALIZADA Y EMPRESAS CESAR"/>
    <x v="0"/>
    <n v="4.75"/>
    <n v="4.831666666666"/>
    <n v="3.7"/>
    <n v="4.6749999999999998"/>
    <n v="5"/>
    <n v="3.5625"/>
    <n v="4.55"/>
    <n v="4.55"/>
    <n v="4.49"/>
    <s v="Eficiente"/>
  </r>
  <r>
    <n v="2025"/>
    <x v="2008"/>
    <x v="2006"/>
    <x v="11"/>
    <x v="1"/>
    <x v="0"/>
    <x v="1"/>
    <x v="29"/>
    <s v="ADMON DESCENTRALIZADA Y EMPRESAS CORDOBA"/>
    <x v="0"/>
    <n v="4.93"/>
    <n v="4.9649999999999999"/>
    <n v="5"/>
    <n v="5"/>
    <n v="5"/>
    <n v="4.7625000000000002"/>
    <n v="4.92"/>
    <n v="4.92"/>
    <n v="4.92"/>
    <s v="Eficiente"/>
  </r>
  <r>
    <n v="2025"/>
    <x v="2009"/>
    <x v="2007"/>
    <x v="11"/>
    <x v="1"/>
    <x v="0"/>
    <x v="1"/>
    <x v="29"/>
    <s v="ADMON DESCENTRALIZADA Y EMPRESAS CORDOBA"/>
    <x v="0"/>
    <n v="4.46"/>
    <n v="4.8833333333329998"/>
    <n v="3.55"/>
    <n v="5"/>
    <n v="5"/>
    <n v="5"/>
    <n v="4.6900000000000004"/>
    <n v="4.6900000000000004"/>
    <n v="4.6900000000000004"/>
    <s v="Eficiente"/>
  </r>
  <r>
    <n v="2025"/>
    <x v="2010"/>
    <x v="2008"/>
    <x v="11"/>
    <x v="1"/>
    <x v="0"/>
    <x v="1"/>
    <x v="29"/>
    <s v="ADMON DESCENTRALIZADA Y EMPRESAS CORDOBA"/>
    <x v="0"/>
    <n v="4.79"/>
    <n v="5"/>
    <n v="5"/>
    <n v="5"/>
    <n v="5"/>
    <n v="3"/>
    <n v="4.68"/>
    <n v="4.68"/>
    <n v="4.8899999999999997"/>
    <s v="Eficiente"/>
  </r>
  <r>
    <n v="2025"/>
    <x v="2011"/>
    <x v="2009"/>
    <x v="11"/>
    <x v="1"/>
    <x v="0"/>
    <x v="1"/>
    <x v="29"/>
    <s v="ADMON DESCENTRALIZADA Y EMPRESAS CORDOBA"/>
    <x v="0"/>
    <n v="4.87"/>
    <n v="4.8833333333329998"/>
    <n v="4.1500000000000004"/>
    <n v="4.5"/>
    <n v="5"/>
    <n v="5"/>
    <n v="4.8"/>
    <n v="4.8"/>
    <n v="4.8"/>
    <s v="Eficiente"/>
  </r>
  <r>
    <n v="2025"/>
    <x v="2012"/>
    <x v="2010"/>
    <x v="11"/>
    <x v="1"/>
    <x v="0"/>
    <x v="1"/>
    <x v="29"/>
    <s v="ADMON DESCENTRALIZADA Y EMPRESAS CORDOBA"/>
    <x v="0"/>
    <n v="3.93"/>
    <n v="4.95"/>
    <n v="3.3250000000000002"/>
    <n v="4.6749999999999998"/>
    <n v="5"/>
    <n v="4.5250000000000004"/>
    <n v="4.4400000000000004"/>
    <n v="4.4400000000000004"/>
    <n v="4.43"/>
    <s v="Eficiente"/>
  </r>
  <r>
    <n v="2025"/>
    <x v="2013"/>
    <x v="2011"/>
    <x v="11"/>
    <x v="1"/>
    <x v="0"/>
    <x v="1"/>
    <x v="29"/>
    <s v="ADMON DESCENTRALIZADA Y EMPRESAS CORDOBA"/>
    <x v="0"/>
    <n v="4.34"/>
    <n v="4.8499999999999996"/>
    <n v="3.4"/>
    <n v="4.6749999999999998"/>
    <n v="5"/>
    <n v="4.0625"/>
    <n v="4.45"/>
    <n v="4.45"/>
    <n v="4.24"/>
    <s v="Eficiente"/>
  </r>
  <r>
    <n v="2025"/>
    <x v="2014"/>
    <x v="2012"/>
    <x v="11"/>
    <x v="1"/>
    <x v="0"/>
    <x v="1"/>
    <x v="29"/>
    <s v="ADMON DESCENTRALIZADA Y EMPRESAS CORDOBA"/>
    <x v="0"/>
    <n v="1.86"/>
    <n v="3.6833333333330001"/>
    <n v="2.7"/>
    <n v="5"/>
    <n v="5"/>
    <n v="3"/>
    <n v="3.18"/>
    <n v="3.18"/>
    <n v="3.9"/>
    <s v="Adecuado"/>
  </r>
  <r>
    <n v="2025"/>
    <x v="2015"/>
    <x v="2013"/>
    <x v="11"/>
    <x v="1"/>
    <x v="0"/>
    <x v="1"/>
    <x v="29"/>
    <s v="ADMON DESCENTRALIZADA Y EMPRESAS CORDOBA"/>
    <x v="0"/>
    <n v="4.6349999999999998"/>
    <n v="4.95"/>
    <n v="4.3"/>
    <n v="4.4749999999999996"/>
    <n v="5"/>
    <n v="3.5"/>
    <n v="4.57"/>
    <n v="4.57"/>
    <n v="4.4800000000000004"/>
    <s v="Eficiente"/>
  </r>
  <r>
    <n v="2025"/>
    <x v="2016"/>
    <x v="2014"/>
    <x v="11"/>
    <x v="1"/>
    <x v="0"/>
    <x v="1"/>
    <x v="29"/>
    <s v="ADMON DESCENTRALIZADA Y EMPRESAS CORDOBA"/>
    <x v="0"/>
    <n v="4.5999999999999996"/>
    <n v="5"/>
    <n v="4.75"/>
    <n v="5"/>
    <n v="5"/>
    <n v="4.0875000000000004"/>
    <n v="4.74"/>
    <n v="4.74"/>
    <n v="4.6900000000000004"/>
    <s v="Eficiente"/>
  </r>
  <r>
    <n v="2025"/>
    <x v="2017"/>
    <x v="2015"/>
    <x v="11"/>
    <x v="1"/>
    <x v="0"/>
    <x v="1"/>
    <x v="29"/>
    <s v="ADMON DESCENTRALIZADA Y EMPRESAS CORDOBA"/>
    <x v="0"/>
    <n v="2.895"/>
    <n v="3.9533333333330001"/>
    <n v="3.55"/>
    <n v="4.0125000000000002"/>
    <n v="5"/>
    <n v="4.7625000000000002"/>
    <n v="3.67"/>
    <n v="3.67"/>
    <m/>
    <s v="Adecuado"/>
  </r>
  <r>
    <n v="2025"/>
    <x v="2018"/>
    <x v="2016"/>
    <x v="11"/>
    <x v="1"/>
    <x v="0"/>
    <x v="1"/>
    <x v="29"/>
    <s v="ADMON DESCENTRALIZADA Y EMPRESAS CORDOBA"/>
    <x v="0"/>
    <n v="5"/>
    <n v="5"/>
    <n v="5"/>
    <n v="5"/>
    <n v="5"/>
    <n v="5"/>
    <n v="5"/>
    <n v="5"/>
    <n v="5"/>
    <s v="Eficiente"/>
  </r>
  <r>
    <n v="2025"/>
    <x v="2019"/>
    <x v="2017"/>
    <x v="11"/>
    <x v="1"/>
    <x v="0"/>
    <x v="1"/>
    <x v="29"/>
    <s v="ADMON DESCENTRALIZADA Y EMPRESAS CORDOBA"/>
    <x v="0"/>
    <n v="4.585"/>
    <n v="5"/>
    <n v="5"/>
    <n v="5"/>
    <n v="5"/>
    <n v="4.4749999999999996"/>
    <n v="4.8"/>
    <n v="4.8"/>
    <n v="4.8"/>
    <s v="Eficiente"/>
  </r>
  <r>
    <n v="2025"/>
    <x v="2020"/>
    <x v="2018"/>
    <x v="11"/>
    <x v="1"/>
    <x v="0"/>
    <x v="1"/>
    <x v="29"/>
    <s v="ADMON DESCENTRALIZADA Y EMPRESAS CORDOBA"/>
    <x v="0"/>
    <n v="4.835"/>
    <n v="5"/>
    <n v="4.7"/>
    <n v="5"/>
    <n v="5"/>
    <n v="5"/>
    <n v="4.92"/>
    <n v="4.92"/>
    <n v="4.7699999999999996"/>
    <s v="Eficiente"/>
  </r>
  <r>
    <n v="2025"/>
    <x v="2021"/>
    <x v="2019"/>
    <x v="11"/>
    <x v="1"/>
    <x v="0"/>
    <x v="1"/>
    <x v="29"/>
    <s v="ADMON DESCENTRALIZADA Y EMPRESAS CORDOBA"/>
    <x v="0"/>
    <n v="4.6950000000000003"/>
    <n v="4.623333333333"/>
    <n v="2.85"/>
    <n v="5"/>
    <n v="5"/>
    <n v="2.2999999999999998"/>
    <n v="4.32"/>
    <n v="4.32"/>
    <n v="3.94"/>
    <s v="Eficiente"/>
  </r>
  <r>
    <n v="2025"/>
    <x v="2022"/>
    <x v="2020"/>
    <x v="15"/>
    <x v="1"/>
    <x v="0"/>
    <x v="0"/>
    <x v="28"/>
    <s v="ADMON DESCENTRALIZADA Y EMPRESAS CUNDINAMARCA"/>
    <x v="0"/>
    <n v="5"/>
    <n v="5"/>
    <n v="5"/>
    <n v="5"/>
    <n v="5"/>
    <n v="4.1500000000000004"/>
    <n v="4.8899999999999997"/>
    <n v="4.8899999999999997"/>
    <n v="4.8899999999999997"/>
    <s v="Eficiente"/>
  </r>
  <r>
    <n v="2025"/>
    <x v="2023"/>
    <x v="2021"/>
    <x v="15"/>
    <x v="1"/>
    <x v="0"/>
    <x v="0"/>
    <x v="28"/>
    <s v="ADMON DESCENTRALIZADA Y EMPRESAS CUNDINAMARCA"/>
    <x v="0"/>
    <n v="4.625"/>
    <n v="5"/>
    <n v="5"/>
    <n v="4.8499999999999996"/>
    <n v="4.4000000000000004"/>
    <n v="4.6749999999999998"/>
    <n v="4.8"/>
    <n v="4.8"/>
    <n v="4.75"/>
    <s v="Eficiente"/>
  </r>
  <r>
    <n v="2025"/>
    <x v="2024"/>
    <x v="2022"/>
    <x v="15"/>
    <x v="1"/>
    <x v="0"/>
    <x v="0"/>
    <x v="28"/>
    <s v="ADMON DESCENTRALIZADA Y EMPRESAS CUNDINAMARCA"/>
    <x v="0"/>
    <n v="4.63"/>
    <n v="4.8899999999999997"/>
    <n v="4.0999999999999996"/>
    <n v="3.9125000000000001"/>
    <n v="5"/>
    <n v="4.5"/>
    <n v="4.58"/>
    <n v="4.58"/>
    <n v="4.58"/>
    <s v="Eficiente"/>
  </r>
  <r>
    <n v="2025"/>
    <x v="2025"/>
    <x v="2023"/>
    <x v="15"/>
    <x v="1"/>
    <x v="0"/>
    <x v="0"/>
    <x v="28"/>
    <s v="ADMON DESCENTRALIZADA Y EMPRESAS CUNDINAMARCA"/>
    <x v="0"/>
    <n v="4.7249999999999996"/>
    <n v="4.95"/>
    <n v="4.375"/>
    <n v="5"/>
    <n v="5"/>
    <n v="5"/>
    <n v="4.8499999999999996"/>
    <n v="4.8499999999999996"/>
    <n v="4.8099999999999996"/>
    <s v="Eficiente"/>
  </r>
  <r>
    <n v="2025"/>
    <x v="2026"/>
    <x v="2024"/>
    <x v="15"/>
    <x v="1"/>
    <x v="0"/>
    <x v="1"/>
    <x v="29"/>
    <s v="ADMON DESCENTRALIZADA Y EMPRESAS CUNDINAMARCA"/>
    <x v="0"/>
    <n v="5"/>
    <n v="5"/>
    <n v="5"/>
    <n v="5"/>
    <n v="5"/>
    <n v="5"/>
    <n v="5"/>
    <n v="5"/>
    <n v="5"/>
    <s v="Eficiente"/>
  </r>
  <r>
    <n v="2025"/>
    <x v="2027"/>
    <x v="2025"/>
    <x v="15"/>
    <x v="1"/>
    <x v="0"/>
    <x v="0"/>
    <x v="28"/>
    <s v="ADMON DESCENTRALIZADA Y EMPRESAS CUNDINAMARCA"/>
    <x v="0"/>
    <n v="5"/>
    <n v="5"/>
    <n v="4.5250000000000004"/>
    <n v="5"/>
    <n v="5"/>
    <n v="5"/>
    <n v="4.97"/>
    <n v="4.97"/>
    <n v="4.97"/>
    <s v="Eficiente"/>
  </r>
  <r>
    <n v="2025"/>
    <x v="2028"/>
    <x v="2026"/>
    <x v="15"/>
    <x v="1"/>
    <x v="0"/>
    <x v="0"/>
    <x v="28"/>
    <s v="ADMON DESCENTRALIZADA Y EMPRESAS CUNDINAMARCA"/>
    <x v="0"/>
    <n v="4.41"/>
    <n v="5"/>
    <n v="4.7"/>
    <n v="5"/>
    <n v="5"/>
    <n v="4.3875000000000002"/>
    <n v="4.72"/>
    <n v="4.72"/>
    <m/>
    <s v="Eficiente"/>
  </r>
  <r>
    <n v="2025"/>
    <x v="2029"/>
    <x v="2027"/>
    <x v="15"/>
    <x v="1"/>
    <x v="0"/>
    <x v="0"/>
    <x v="28"/>
    <s v="ADMON DESCENTRALIZADA Y EMPRESAS CUNDINAMARCA"/>
    <x v="0"/>
    <n v="4.4749999999999996"/>
    <n v="5"/>
    <n v="5"/>
    <n v="5"/>
    <n v="5"/>
    <n v="4.7374999999999998"/>
    <n v="4.8"/>
    <n v="4.8"/>
    <n v="4.7"/>
    <s v="Eficiente"/>
  </r>
  <r>
    <n v="2025"/>
    <x v="2030"/>
    <x v="2028"/>
    <x v="15"/>
    <x v="1"/>
    <x v="0"/>
    <x v="1"/>
    <x v="29"/>
    <s v="ADMON DESCENTRALIZADA Y EMPRESAS CUNDINAMARCA"/>
    <x v="0"/>
    <n v="3.3250000000000002"/>
    <n v="4.6500000000000004"/>
    <n v="4.8499999999999996"/>
    <n v="5"/>
    <n v="5"/>
    <n v="5"/>
    <n v="4.42"/>
    <n v="4.42"/>
    <n v="4.7"/>
    <s v="Eficiente"/>
  </r>
  <r>
    <n v="2025"/>
    <x v="2031"/>
    <x v="2029"/>
    <x v="15"/>
    <x v="1"/>
    <x v="0"/>
    <x v="0"/>
    <x v="28"/>
    <s v="ADMON DESCENTRALIZADA Y EMPRESAS CUNDINAMARCA"/>
    <x v="0"/>
    <n v="3.92"/>
    <n v="4.95"/>
    <n v="5"/>
    <n v="4.8499999999999996"/>
    <n v="5"/>
    <n v="3.9750000000000001"/>
    <n v="4.49"/>
    <n v="4.49"/>
    <n v="4.7"/>
    <s v="Eficiente"/>
  </r>
  <r>
    <n v="2025"/>
    <x v="2032"/>
    <x v="2030"/>
    <x v="15"/>
    <x v="1"/>
    <x v="0"/>
    <x v="1"/>
    <x v="29"/>
    <s v="ADMON DESCENTRALIZADA Y EMPRESAS CUNDINAMARCA"/>
    <x v="0"/>
    <n v="4.6900000000000004"/>
    <n v="5"/>
    <n v="4.7"/>
    <n v="5"/>
    <n v="5"/>
    <n v="4.1500000000000004"/>
    <n v="4.7699999999999996"/>
    <n v="4.7699999999999996"/>
    <n v="4.74"/>
    <s v="Eficiente"/>
  </r>
  <r>
    <n v="2025"/>
    <x v="2033"/>
    <x v="2031"/>
    <x v="15"/>
    <x v="1"/>
    <x v="0"/>
    <x v="1"/>
    <x v="29"/>
    <s v="ADMON DESCENTRALIZADA Y EMPRESAS CUNDINAMARCA"/>
    <x v="0"/>
    <n v="5"/>
    <n v="5"/>
    <n v="4.2249999999999996"/>
    <n v="5"/>
    <n v="5"/>
    <n v="5"/>
    <n v="4.95"/>
    <n v="4.95"/>
    <n v="4.95"/>
    <s v="Eficiente"/>
  </r>
  <r>
    <n v="2025"/>
    <x v="2034"/>
    <x v="2032"/>
    <x v="15"/>
    <x v="1"/>
    <x v="0"/>
    <x v="0"/>
    <x v="28"/>
    <s v="ADMON DESCENTRALIZADA Y EMPRESAS CUNDINAMARCA"/>
    <x v="0"/>
    <n v="3.74"/>
    <n v="5"/>
    <n v="5"/>
    <n v="5"/>
    <n v="5"/>
    <n v="4.3250000000000002"/>
    <n v="4.5199999999999996"/>
    <n v="4.5199999999999996"/>
    <n v="4.3499999999999996"/>
    <s v="Eficiente"/>
  </r>
  <r>
    <n v="2025"/>
    <x v="2035"/>
    <x v="2033"/>
    <x v="15"/>
    <x v="1"/>
    <x v="0"/>
    <x v="0"/>
    <x v="28"/>
    <s v="ADMON DESCENTRALIZADA Y EMPRESAS CUNDINAMARCA"/>
    <x v="0"/>
    <n v="5"/>
    <n v="5"/>
    <n v="5"/>
    <n v="4.8499999999999996"/>
    <n v="5"/>
    <n v="5"/>
    <n v="4.9800000000000004"/>
    <n v="4.9800000000000004"/>
    <n v="4.9800000000000004"/>
    <s v="Eficiente"/>
  </r>
  <r>
    <n v="2025"/>
    <x v="2036"/>
    <x v="2034"/>
    <x v="15"/>
    <x v="1"/>
    <x v="0"/>
    <x v="1"/>
    <x v="29"/>
    <s v="ADMON DESCENTRALIZADA Y EMPRESAS CUNDINAMARCA"/>
    <x v="0"/>
    <n v="5"/>
    <n v="5"/>
    <n v="5"/>
    <n v="5"/>
    <n v="5"/>
    <n v="5"/>
    <n v="5"/>
    <n v="5"/>
    <n v="4.8099999999999996"/>
    <s v="Eficiente"/>
  </r>
  <r>
    <n v="2025"/>
    <x v="2037"/>
    <x v="2035"/>
    <x v="15"/>
    <x v="1"/>
    <x v="0"/>
    <x v="0"/>
    <x v="28"/>
    <s v="ADMON DESCENTRALIZADA Y EMPRESAS CUNDINAMARCA"/>
    <x v="0"/>
    <n v="4.26"/>
    <n v="5"/>
    <n v="5"/>
    <n v="4"/>
    <n v="5"/>
    <n v="1.5"/>
    <n v="4.2"/>
    <n v="4.2"/>
    <n v="4.25"/>
    <s v="Eficiente"/>
  </r>
  <r>
    <n v="2025"/>
    <x v="2038"/>
    <x v="2036"/>
    <x v="15"/>
    <x v="1"/>
    <x v="0"/>
    <x v="0"/>
    <x v="28"/>
    <s v="ADMON DESCENTRALIZADA Y EMPRESAS CUNDINAMARCA"/>
    <x v="0"/>
    <n v="3.06"/>
    <n v="4.081666666666"/>
    <n v="3.5"/>
    <n v="3.7749999999999999"/>
    <n v="3.6"/>
    <n v="4.2374999999999998"/>
    <n v="3.69"/>
    <n v="3.69"/>
    <n v="3.23"/>
    <s v="Adecuado"/>
  </r>
  <r>
    <n v="2025"/>
    <x v="2039"/>
    <x v="2037"/>
    <x v="15"/>
    <x v="1"/>
    <x v="0"/>
    <x v="0"/>
    <x v="28"/>
    <s v="ADMON DESCENTRALIZADA Y EMPRESAS CUNDINAMARCA"/>
    <x v="0"/>
    <n v="4.0350000000000001"/>
    <n v="4.833333333333"/>
    <n v="4.5250000000000004"/>
    <n v="4.5"/>
    <n v="5"/>
    <n v="4.3250000000000002"/>
    <n v="4.45"/>
    <n v="4.45"/>
    <n v="4.03"/>
    <s v="Eficiente"/>
  </r>
  <r>
    <n v="2025"/>
    <x v="2040"/>
    <x v="2038"/>
    <x v="26"/>
    <x v="1"/>
    <x v="0"/>
    <x v="1"/>
    <x v="29"/>
    <s v="ADMON DESCENTRALIZADA Y EMPRESAS CHOCO"/>
    <x v="0"/>
    <n v="4.79"/>
    <n v="5"/>
    <n v="5"/>
    <n v="4.5875000000000004"/>
    <n v="5"/>
    <n v="5"/>
    <n v="4.88"/>
    <n v="4.88"/>
    <n v="4.92"/>
    <s v="Eficiente"/>
  </r>
  <r>
    <n v="2025"/>
    <x v="2041"/>
    <x v="2039"/>
    <x v="26"/>
    <x v="1"/>
    <x v="0"/>
    <x v="1"/>
    <x v="31"/>
    <s v="ADMON DESCENTRALIZADA Y EMPRESAS CHOCO"/>
    <x v="0"/>
    <n v="4.47"/>
    <n v="5"/>
    <n v="4.7"/>
    <n v="5"/>
    <n v="5"/>
    <n v="5"/>
    <n v="4.8099999999999996"/>
    <n v="4.8099999999999996"/>
    <n v="4.8099999999999996"/>
    <s v="Eficiente"/>
  </r>
  <r>
    <n v="2025"/>
    <x v="2042"/>
    <x v="2040"/>
    <x v="26"/>
    <x v="1"/>
    <x v="0"/>
    <x v="1"/>
    <x v="29"/>
    <s v="ADMON DESCENTRALIZADA Y EMPRESAS CHOCO"/>
    <x v="0"/>
    <n v="4.47"/>
    <n v="5"/>
    <n v="4.2750000000000004"/>
    <n v="4.8250000000000002"/>
    <n v="5"/>
    <n v="4.4749999999999996"/>
    <n v="4.7"/>
    <n v="4.7"/>
    <n v="4.7"/>
    <s v="Eficiente"/>
  </r>
  <r>
    <n v="2025"/>
    <x v="2043"/>
    <x v="2041"/>
    <x v="26"/>
    <x v="1"/>
    <x v="0"/>
    <x v="1"/>
    <x v="29"/>
    <s v="ADMON DESCENTRALIZADA Y EMPRESAS CHOCO"/>
    <x v="0"/>
    <n v="5"/>
    <n v="5"/>
    <n v="5"/>
    <n v="5"/>
    <n v="5"/>
    <n v="5"/>
    <n v="5"/>
    <n v="5"/>
    <n v="5"/>
    <s v="Eficiente"/>
  </r>
  <r>
    <n v="2025"/>
    <x v="2044"/>
    <x v="2042"/>
    <x v="22"/>
    <x v="1"/>
    <x v="0"/>
    <x v="1"/>
    <x v="29"/>
    <s v="ADMON DESCENTRALIZADA Y EMPRESAS HUILA"/>
    <x v="0"/>
    <n v="5"/>
    <n v="5"/>
    <n v="5"/>
    <n v="5"/>
    <n v="5"/>
    <n v="5"/>
    <n v="5"/>
    <n v="5"/>
    <n v="5"/>
    <s v="Eficiente"/>
  </r>
  <r>
    <n v="2025"/>
    <x v="2045"/>
    <x v="2043"/>
    <x v="22"/>
    <x v="1"/>
    <x v="0"/>
    <x v="1"/>
    <x v="29"/>
    <s v="ADMON DESCENTRALIZADA Y EMPRESAS HUILA"/>
    <x v="0"/>
    <n v="5"/>
    <n v="5"/>
    <n v="4.75"/>
    <n v="5"/>
    <n v="5"/>
    <n v="4.5625"/>
    <n v="4.92"/>
    <n v="4.92"/>
    <n v="4.9800000000000004"/>
    <s v="Eficiente"/>
  </r>
  <r>
    <n v="2025"/>
    <x v="2046"/>
    <x v="2044"/>
    <x v="22"/>
    <x v="1"/>
    <x v="0"/>
    <x v="1"/>
    <x v="29"/>
    <s v="ADMON DESCENTRALIZADA Y EMPRESAS HUILA"/>
    <x v="0"/>
    <n v="4.87"/>
    <n v="5"/>
    <n v="5"/>
    <n v="5"/>
    <n v="5"/>
    <n v="5"/>
    <n v="4.95"/>
    <n v="4.95"/>
    <n v="4.87"/>
    <s v="Eficiente"/>
  </r>
  <r>
    <n v="2025"/>
    <x v="2047"/>
    <x v="2045"/>
    <x v="22"/>
    <x v="1"/>
    <x v="0"/>
    <x v="1"/>
    <x v="29"/>
    <s v="ADMON DESCENTRALIZADA Y EMPRESAS HUILA"/>
    <x v="0"/>
    <n v="5"/>
    <n v="5"/>
    <n v="5"/>
    <n v="5"/>
    <n v="5"/>
    <n v="5"/>
    <n v="5"/>
    <n v="5"/>
    <n v="5"/>
    <s v="Eficiente"/>
  </r>
  <r>
    <n v="2025"/>
    <x v="2048"/>
    <x v="2046"/>
    <x v="22"/>
    <x v="1"/>
    <x v="0"/>
    <x v="1"/>
    <x v="29"/>
    <s v="ADMON DESCENTRALIZADA Y EMPRESAS HUILA"/>
    <x v="0"/>
    <n v="5"/>
    <n v="4.76"/>
    <n v="4.45"/>
    <n v="5"/>
    <n v="5"/>
    <n v="4.8499999999999996"/>
    <n v="4.88"/>
    <n v="4.88"/>
    <n v="4.82"/>
    <s v="Eficiente"/>
  </r>
  <r>
    <n v="2025"/>
    <x v="2049"/>
    <x v="2047"/>
    <x v="22"/>
    <x v="1"/>
    <x v="0"/>
    <x v="1"/>
    <x v="29"/>
    <s v="ADMON DESCENTRALIZADA Y EMPRESAS HUILA"/>
    <x v="0"/>
    <n v="4.95"/>
    <n v="5"/>
    <n v="4.7"/>
    <n v="5"/>
    <n v="4.3"/>
    <n v="4.6500000000000004"/>
    <n v="4.9000000000000004"/>
    <n v="4.9000000000000004"/>
    <n v="4.8499999999999996"/>
    <s v="Eficiente"/>
  </r>
  <r>
    <n v="2025"/>
    <x v="2050"/>
    <x v="2048"/>
    <x v="22"/>
    <x v="1"/>
    <x v="0"/>
    <x v="1"/>
    <x v="29"/>
    <s v="ADMON DESCENTRALIZADA Y EMPRESAS HUILA"/>
    <x v="0"/>
    <n v="5"/>
    <n v="5"/>
    <n v="4.7"/>
    <n v="5"/>
    <n v="5"/>
    <n v="5"/>
    <n v="4.9800000000000004"/>
    <n v="4.9800000000000004"/>
    <n v="4.95"/>
    <s v="Eficiente"/>
  </r>
  <r>
    <n v="2025"/>
    <x v="2051"/>
    <x v="2049"/>
    <x v="22"/>
    <x v="1"/>
    <x v="0"/>
    <x v="1"/>
    <x v="29"/>
    <s v="ADMON DESCENTRALIZADA Y EMPRESAS HUILA"/>
    <x v="0"/>
    <n v="5"/>
    <n v="4.5566666666659996"/>
    <n v="4.75"/>
    <n v="4.8250000000000002"/>
    <n v="4.3"/>
    <n v="4.8250000000000002"/>
    <n v="4.78"/>
    <n v="4.78"/>
    <n v="4.8899999999999997"/>
    <s v="Eficiente"/>
  </r>
  <r>
    <n v="2025"/>
    <x v="2052"/>
    <x v="2050"/>
    <x v="22"/>
    <x v="1"/>
    <x v="0"/>
    <x v="1"/>
    <x v="29"/>
    <s v="ADMON DESCENTRALIZADA Y EMPRESAS HUILA"/>
    <x v="0"/>
    <n v="4.6349999999999998"/>
    <n v="5"/>
    <n v="5"/>
    <n v="5"/>
    <n v="5"/>
    <n v="5"/>
    <n v="4.88"/>
    <n v="4.88"/>
    <n v="4.72"/>
    <s v="Eficiente"/>
  </r>
  <r>
    <n v="2025"/>
    <x v="2053"/>
    <x v="2051"/>
    <x v="22"/>
    <x v="1"/>
    <x v="0"/>
    <x v="1"/>
    <x v="29"/>
    <s v="ADMON DESCENTRALIZADA Y EMPRESAS HUILA"/>
    <x v="0"/>
    <n v="4.7750000000000004"/>
    <n v="5"/>
    <n v="5"/>
    <n v="5"/>
    <n v="5"/>
    <n v="5"/>
    <n v="4.92"/>
    <n v="4.92"/>
    <n v="4.96"/>
    <s v="Eficiente"/>
  </r>
  <r>
    <n v="2025"/>
    <x v="2054"/>
    <x v="779"/>
    <x v="22"/>
    <x v="1"/>
    <x v="0"/>
    <x v="1"/>
    <x v="29"/>
    <s v="ADMON DESCENTRALIZADA Y EMPRESAS HUILA"/>
    <x v="0"/>
    <n v="4.7850000000000001"/>
    <n v="4.8499999999999996"/>
    <n v="4.8499999999999996"/>
    <n v="5"/>
    <n v="4.3"/>
    <n v="4.9124999999999996"/>
    <n v="4.87"/>
    <n v="4.87"/>
    <n v="4.92"/>
    <s v="Eficiente"/>
  </r>
  <r>
    <n v="2025"/>
    <x v="2055"/>
    <x v="2052"/>
    <x v="22"/>
    <x v="1"/>
    <x v="0"/>
    <x v="1"/>
    <x v="29"/>
    <s v="ADMON DESCENTRALIZADA Y EMPRESAS HUILA"/>
    <x v="0"/>
    <n v="4.83"/>
    <n v="4.95"/>
    <n v="5"/>
    <n v="4.6500000000000004"/>
    <n v="5"/>
    <n v="5"/>
    <n v="4.88"/>
    <n v="4.88"/>
    <n v="4.88"/>
    <s v="Eficiente"/>
  </r>
  <r>
    <n v="2025"/>
    <x v="2056"/>
    <x v="2053"/>
    <x v="27"/>
    <x v="1"/>
    <x v="0"/>
    <x v="1"/>
    <x v="29"/>
    <s v="ADMON DESCENTRALIZADA Y EMPRESAS GUAJIRA"/>
    <x v="0"/>
    <n v="3.855"/>
    <n v="4.6849999999999996"/>
    <n v="3.7"/>
    <n v="4.2625000000000002"/>
    <n v="5"/>
    <n v="2"/>
    <n v="3.93"/>
    <n v="3.93"/>
    <n v="4.57"/>
    <s v="Adecuado"/>
  </r>
  <r>
    <n v="2025"/>
    <x v="2057"/>
    <x v="2054"/>
    <x v="27"/>
    <x v="1"/>
    <x v="0"/>
    <x v="1"/>
    <x v="29"/>
    <s v="ADMON DESCENTRALIZADA Y EMPRESAS GUAJIRA"/>
    <x v="0"/>
    <n v="4.74"/>
    <n v="4.833333333333"/>
    <n v="4.7"/>
    <n v="5"/>
    <n v="5"/>
    <n v="4.5"/>
    <n v="4.7699999999999996"/>
    <n v="4.7699999999999996"/>
    <m/>
    <s v="Eficiente"/>
  </r>
  <r>
    <n v="2025"/>
    <x v="2058"/>
    <x v="2055"/>
    <x v="27"/>
    <x v="1"/>
    <x v="0"/>
    <x v="1"/>
    <x v="29"/>
    <s v="ADMON DESCENTRALIZADA Y EMPRESAS GUAJIRA"/>
    <x v="0"/>
    <n v="5"/>
    <n v="5"/>
    <n v="5"/>
    <n v="5"/>
    <n v="5"/>
    <n v="5"/>
    <n v="5"/>
    <n v="5"/>
    <n v="4.97"/>
    <s v="Eficiente"/>
  </r>
  <r>
    <n v="2025"/>
    <x v="2059"/>
    <x v="2056"/>
    <x v="27"/>
    <x v="1"/>
    <x v="0"/>
    <x v="1"/>
    <x v="29"/>
    <s v="ADMON DESCENTRALIZADA Y EMPRESAS GUAJIRA"/>
    <x v="0"/>
    <n v="4.72"/>
    <n v="4.833333333333"/>
    <n v="5"/>
    <n v="5"/>
    <n v="5"/>
    <n v="3.4750000000000001"/>
    <n v="4.6500000000000004"/>
    <n v="4.6500000000000004"/>
    <n v="4.4800000000000004"/>
    <s v="Eficiente"/>
  </r>
  <r>
    <n v="2025"/>
    <x v="2060"/>
    <x v="2057"/>
    <x v="7"/>
    <x v="1"/>
    <x v="0"/>
    <x v="1"/>
    <x v="29"/>
    <s v="ADMON DESCENTRALIZADA Y EMPRESAS MAGDALENA"/>
    <x v="0"/>
    <n v="4.6749999999999998"/>
    <n v="4.8266666666660001"/>
    <n v="4.5999999999999996"/>
    <n v="4.9249999999999998"/>
    <n v="4.3"/>
    <n v="2.5"/>
    <n v="4.4400000000000004"/>
    <n v="4.4400000000000004"/>
    <n v="4.6399999999999997"/>
    <s v="Eficiente"/>
  </r>
  <r>
    <n v="2025"/>
    <x v="2061"/>
    <x v="2058"/>
    <x v="7"/>
    <x v="1"/>
    <x v="0"/>
    <x v="1"/>
    <x v="29"/>
    <s v="ADMON DESCENTRALIZADA Y EMPRESAS MAGDALENA"/>
    <x v="0"/>
    <n v="4.0599999999999996"/>
    <n v="4.8916666666659996"/>
    <n v="4.75"/>
    <n v="4.9124999999999996"/>
    <n v="5"/>
    <n v="4.0875000000000004"/>
    <n v="4.5199999999999996"/>
    <n v="4.5199999999999996"/>
    <n v="4.5199999999999996"/>
    <s v="Eficiente"/>
  </r>
  <r>
    <n v="2025"/>
    <x v="2062"/>
    <x v="2059"/>
    <x v="7"/>
    <x v="1"/>
    <x v="0"/>
    <x v="1"/>
    <x v="29"/>
    <s v="ADMON DESCENTRALIZADA Y EMPRESAS MAGDALENA"/>
    <x v="0"/>
    <n v="4.43"/>
    <n v="4.95"/>
    <n v="3.9249999999999998"/>
    <n v="5"/>
    <n v="5"/>
    <n v="3.5"/>
    <n v="4.54"/>
    <n v="4.54"/>
    <n v="4.76"/>
    <s v="Eficiente"/>
  </r>
  <r>
    <n v="2025"/>
    <x v="2063"/>
    <x v="2060"/>
    <x v="7"/>
    <x v="1"/>
    <x v="0"/>
    <x v="1"/>
    <x v="29"/>
    <s v="ADMON DESCENTRALIZADA Y EMPRESAS MAGDALENA"/>
    <x v="0"/>
    <n v="4.1150000000000002"/>
    <n v="5"/>
    <n v="4.5250000000000004"/>
    <n v="5"/>
    <n v="5"/>
    <n v="4.6500000000000004"/>
    <n v="4.6500000000000004"/>
    <n v="4.6500000000000004"/>
    <n v="4.6399999999999997"/>
    <s v="Eficiente"/>
  </r>
  <r>
    <n v="2025"/>
    <x v="2064"/>
    <x v="2061"/>
    <x v="7"/>
    <x v="1"/>
    <x v="0"/>
    <x v="1"/>
    <x v="29"/>
    <s v="ADMON DESCENTRALIZADA Y EMPRESAS MAGDALENA"/>
    <x v="0"/>
    <n v="4.74"/>
    <n v="4.95"/>
    <n v="5"/>
    <n v="5"/>
    <n v="5"/>
    <n v="4.8499999999999996"/>
    <n v="4.88"/>
    <n v="4.88"/>
    <n v="4.72"/>
    <s v="Eficiente"/>
  </r>
  <r>
    <n v="2025"/>
    <x v="2065"/>
    <x v="2062"/>
    <x v="7"/>
    <x v="1"/>
    <x v="0"/>
    <x v="1"/>
    <x v="29"/>
    <s v="ADMON DESCENTRALIZADA Y EMPRESAS MAGDALENA"/>
    <x v="0"/>
    <n v="4.8099999999999996"/>
    <n v="4.55"/>
    <n v="4.7"/>
    <n v="4.8499999999999996"/>
    <n v="5"/>
    <n v="5"/>
    <n v="4.7300000000000004"/>
    <n v="4.7300000000000004"/>
    <n v="4.7300000000000004"/>
    <s v="Eficiente"/>
  </r>
  <r>
    <n v="2025"/>
    <x v="2066"/>
    <x v="2063"/>
    <x v="7"/>
    <x v="1"/>
    <x v="0"/>
    <x v="1"/>
    <x v="29"/>
    <s v="ADMON DESCENTRALIZADA Y EMPRESAS MAGDALENA"/>
    <x v="0"/>
    <n v="4.67"/>
    <n v="5"/>
    <n v="4.55"/>
    <n v="5"/>
    <n v="1"/>
    <n v="5"/>
    <n v="4.74"/>
    <n v="4.74"/>
    <n v="4.97"/>
    <s v="Eficiente"/>
  </r>
  <r>
    <n v="2025"/>
    <x v="2067"/>
    <x v="2064"/>
    <x v="7"/>
    <x v="1"/>
    <x v="0"/>
    <x v="1"/>
    <x v="29"/>
    <s v="ADMON DESCENTRALIZADA Y EMPRESAS MAGDALENA"/>
    <x v="0"/>
    <n v="4.2"/>
    <n v="4.4800000000000004"/>
    <n v="4.7"/>
    <n v="5"/>
    <n v="1"/>
    <n v="4.8499999999999996"/>
    <n v="4.37"/>
    <n v="4.37"/>
    <n v="4.33"/>
    <s v="Eficiente"/>
  </r>
  <r>
    <n v="2025"/>
    <x v="2068"/>
    <x v="2065"/>
    <x v="7"/>
    <x v="1"/>
    <x v="0"/>
    <x v="1"/>
    <x v="29"/>
    <s v="ADMON DESCENTRALIZADA Y EMPRESAS MAGDALENA"/>
    <x v="0"/>
    <n v="4.2350000000000003"/>
    <n v="4.4749999999999996"/>
    <n v="3.75"/>
    <n v="4.6749999999999998"/>
    <n v="5"/>
    <n v="3.5"/>
    <n v="4.34"/>
    <n v="4.34"/>
    <n v="4.34"/>
    <s v="Eficiente"/>
  </r>
  <r>
    <n v="2025"/>
    <x v="2069"/>
    <x v="2066"/>
    <x v="7"/>
    <x v="1"/>
    <x v="0"/>
    <x v="1"/>
    <x v="29"/>
    <s v="ADMON DESCENTRALIZADA Y EMPRESAS MAGDALENA"/>
    <x v="0"/>
    <n v="4.71"/>
    <n v="4.95"/>
    <n v="4.5250000000000004"/>
    <n v="5"/>
    <n v="5"/>
    <n v="4.2625000000000002"/>
    <n v="4.76"/>
    <n v="4.76"/>
    <n v="4.5"/>
    <s v="Eficiente"/>
  </r>
  <r>
    <n v="2025"/>
    <x v="2070"/>
    <x v="2067"/>
    <x v="7"/>
    <x v="1"/>
    <x v="0"/>
    <x v="1"/>
    <x v="29"/>
    <s v="ADMON DESCENTRALIZADA Y EMPRESAS MAGDALENA"/>
    <x v="0"/>
    <n v="4.2350000000000003"/>
    <n v="4.8849999999999998"/>
    <n v="4.75"/>
    <n v="5"/>
    <n v="5"/>
    <n v="4"/>
    <n v="4.5599999999999996"/>
    <n v="4.5599999999999996"/>
    <n v="4.78"/>
    <s v="Eficiente"/>
  </r>
  <r>
    <n v="2025"/>
    <x v="2071"/>
    <x v="2068"/>
    <x v="7"/>
    <x v="1"/>
    <x v="0"/>
    <x v="1"/>
    <x v="29"/>
    <s v="ADMON DESCENTRALIZADA Y EMPRESAS MAGDALENA"/>
    <x v="0"/>
    <n v="3.83"/>
    <n v="3.8783333333329999"/>
    <n v="3.2749999999999999"/>
    <n v="4.7625000000000002"/>
    <n v="4.4000000000000004"/>
    <n v="2.65"/>
    <n v="3.86"/>
    <n v="3.86"/>
    <n v="3.78"/>
    <s v="Adecuado"/>
  </r>
  <r>
    <n v="2025"/>
    <x v="2072"/>
    <x v="2069"/>
    <x v="13"/>
    <x v="1"/>
    <x v="0"/>
    <x v="0"/>
    <x v="28"/>
    <s v="ADMON DESCENTRALIZADA Y EMPRESAS META"/>
    <x v="0"/>
    <n v="4.7850000000000001"/>
    <n v="4.95"/>
    <n v="5"/>
    <n v="4.9124999999999996"/>
    <n v="5"/>
    <n v="5"/>
    <n v="4.9000000000000004"/>
    <n v="4.9000000000000004"/>
    <n v="4.9000000000000004"/>
    <s v="Eficiente"/>
  </r>
  <r>
    <n v="2025"/>
    <x v="2073"/>
    <x v="2070"/>
    <x v="3"/>
    <x v="1"/>
    <x v="0"/>
    <x v="1"/>
    <x v="29"/>
    <s v="ADMON DESCENTRALIZADA Y EMPRESAS NARIÑO"/>
    <x v="0"/>
    <n v="4.3899999999999997"/>
    <n v="4.9416666666660003"/>
    <n v="5"/>
    <n v="4.9124999999999996"/>
    <n v="4.3"/>
    <n v="4.5625"/>
    <n v="4.7"/>
    <n v="4.7"/>
    <n v="4.46"/>
    <s v="Eficiente"/>
  </r>
  <r>
    <n v="2025"/>
    <x v="2074"/>
    <x v="2071"/>
    <x v="3"/>
    <x v="1"/>
    <x v="0"/>
    <x v="1"/>
    <x v="29"/>
    <s v="ADMON DESCENTRALIZADA Y EMPRESAS NARIÑO"/>
    <x v="0"/>
    <n v="4.0250000000000004"/>
    <n v="4.97"/>
    <n v="4.2249999999999996"/>
    <n v="3.6875"/>
    <n v="5"/>
    <n v="4.6500000000000004"/>
    <n v="4.42"/>
    <n v="4.42"/>
    <n v="4.22"/>
    <s v="Eficiente"/>
  </r>
  <r>
    <n v="2025"/>
    <x v="2075"/>
    <x v="2072"/>
    <x v="3"/>
    <x v="1"/>
    <x v="0"/>
    <x v="1"/>
    <x v="29"/>
    <s v="ADMON DESCENTRALIZADA Y EMPRESAS NARIÑO"/>
    <x v="0"/>
    <n v="5"/>
    <n v="5"/>
    <n v="5"/>
    <n v="5"/>
    <n v="5"/>
    <n v="4.4124999999999996"/>
    <n v="4.92"/>
    <n v="4.92"/>
    <n v="4.92"/>
    <s v="Eficiente"/>
  </r>
  <r>
    <n v="2025"/>
    <x v="2076"/>
    <x v="2073"/>
    <x v="3"/>
    <x v="1"/>
    <x v="0"/>
    <x v="1"/>
    <x v="29"/>
    <s v="ADMON DESCENTRALIZADA Y EMPRESAS NARIÑO"/>
    <x v="0"/>
    <n v="4.93"/>
    <n v="5"/>
    <n v="5"/>
    <n v="5"/>
    <n v="5"/>
    <n v="4"/>
    <n v="4.8499999999999996"/>
    <n v="4.8499999999999996"/>
    <n v="4.84"/>
    <s v="Eficiente"/>
  </r>
  <r>
    <n v="2025"/>
    <x v="2077"/>
    <x v="2074"/>
    <x v="3"/>
    <x v="1"/>
    <x v="0"/>
    <x v="1"/>
    <x v="29"/>
    <s v="ADMON DESCENTRALIZADA Y EMPRESAS NARIÑO"/>
    <x v="0"/>
    <n v="4.8600000000000003"/>
    <n v="4.95"/>
    <n v="4.75"/>
    <n v="5"/>
    <n v="5"/>
    <n v="3.5"/>
    <n v="4.7300000000000004"/>
    <n v="4.7300000000000004"/>
    <n v="4.7300000000000004"/>
    <s v="Eficiente"/>
  </r>
  <r>
    <n v="2025"/>
    <x v="2078"/>
    <x v="2075"/>
    <x v="3"/>
    <x v="1"/>
    <x v="0"/>
    <x v="1"/>
    <x v="29"/>
    <s v="ADMON DESCENTRALIZADA Y EMPRESAS NARIÑO"/>
    <x v="0"/>
    <n v="3.36"/>
    <n v="4.7750000000000004"/>
    <n v="4.2249999999999996"/>
    <n v="4"/>
    <n v="5"/>
    <n v="3.15"/>
    <n v="3.99"/>
    <n v="3.99"/>
    <n v="3.92"/>
    <s v="Adecuado"/>
  </r>
  <r>
    <n v="2025"/>
    <x v="2079"/>
    <x v="2076"/>
    <x v="3"/>
    <x v="1"/>
    <x v="0"/>
    <x v="1"/>
    <x v="29"/>
    <s v="ADMON DESCENTRALIZADA Y EMPRESAS NARIÑO"/>
    <x v="0"/>
    <n v="4.8099999999999996"/>
    <n v="4.95"/>
    <n v="4"/>
    <n v="5"/>
    <n v="5"/>
    <n v="4.5"/>
    <n v="4.79"/>
    <n v="4.79"/>
    <n v="4.83"/>
    <s v="Eficiente"/>
  </r>
  <r>
    <n v="2025"/>
    <x v="2080"/>
    <x v="2077"/>
    <x v="3"/>
    <x v="1"/>
    <x v="0"/>
    <x v="1"/>
    <x v="29"/>
    <s v="ADMON DESCENTRALIZADA Y EMPRESAS NARIÑO"/>
    <x v="0"/>
    <n v="4.3550000000000004"/>
    <n v="4.833333333333"/>
    <n v="4.2249999999999996"/>
    <n v="4.8499999999999996"/>
    <n v="5"/>
    <n v="3.65"/>
    <n v="4.5"/>
    <n v="4.5"/>
    <n v="4.4800000000000004"/>
    <s v="Eficiente"/>
  </r>
  <r>
    <n v="2025"/>
    <x v="2081"/>
    <x v="2078"/>
    <x v="3"/>
    <x v="1"/>
    <x v="0"/>
    <x v="1"/>
    <x v="29"/>
    <s v="ADMON DESCENTRALIZADA Y EMPRESAS NARIÑO"/>
    <x v="0"/>
    <n v="3.73"/>
    <n v="4.7583333333329998"/>
    <n v="3.7"/>
    <n v="3.9249999999999998"/>
    <n v="5"/>
    <n v="2.625"/>
    <n v="4"/>
    <n v="4"/>
    <n v="4.1500000000000004"/>
    <s v="Eficiente"/>
  </r>
  <r>
    <n v="2025"/>
    <x v="2082"/>
    <x v="2079"/>
    <x v="3"/>
    <x v="1"/>
    <x v="0"/>
    <x v="1"/>
    <x v="29"/>
    <s v="ADMON DESCENTRALIZADA Y EMPRESAS NARIÑO"/>
    <x v="0"/>
    <n v="4.08"/>
    <n v="4.5933333333329998"/>
    <n v="4.5750000000000002"/>
    <n v="4.7625000000000002"/>
    <n v="5"/>
    <n v="2.9750000000000001"/>
    <n v="4.2699999999999996"/>
    <n v="4.2699999999999996"/>
    <n v="4.68"/>
    <s v="Eficiente"/>
  </r>
  <r>
    <n v="2025"/>
    <x v="2083"/>
    <x v="2080"/>
    <x v="3"/>
    <x v="1"/>
    <x v="0"/>
    <x v="1"/>
    <x v="29"/>
    <s v="ADMON DESCENTRALIZADA Y EMPRESAS NARIÑO"/>
    <x v="0"/>
    <n v="4.8"/>
    <n v="5"/>
    <n v="4.7"/>
    <n v="5"/>
    <n v="5"/>
    <n v="4"/>
    <n v="4.79"/>
    <n v="4.79"/>
    <n v="4.75"/>
    <s v="Eficiente"/>
  </r>
  <r>
    <n v="2025"/>
    <x v="2084"/>
    <x v="2081"/>
    <x v="3"/>
    <x v="1"/>
    <x v="0"/>
    <x v="1"/>
    <x v="29"/>
    <s v="ADMON DESCENTRALIZADA Y EMPRESAS NARIÑO"/>
    <x v="0"/>
    <n v="5"/>
    <n v="4.95"/>
    <n v="5"/>
    <n v="5"/>
    <n v="5"/>
    <n v="4.9124999999999996"/>
    <n v="4.97"/>
    <n v="4.97"/>
    <n v="4.83"/>
    <s v="Eficiente"/>
  </r>
  <r>
    <n v="2025"/>
    <x v="2085"/>
    <x v="2082"/>
    <x v="3"/>
    <x v="1"/>
    <x v="0"/>
    <x v="1"/>
    <x v="29"/>
    <s v="ADMON DESCENTRALIZADA Y EMPRESAS NARIÑO"/>
    <x v="0"/>
    <n v="4.21"/>
    <n v="4.8449999999999998"/>
    <n v="3.8"/>
    <n v="5"/>
    <n v="5"/>
    <n v="4.5"/>
    <n v="4.53"/>
    <n v="4.53"/>
    <n v="4.43"/>
    <s v="Eficiente"/>
  </r>
  <r>
    <n v="2025"/>
    <x v="2086"/>
    <x v="2083"/>
    <x v="3"/>
    <x v="1"/>
    <x v="0"/>
    <x v="1"/>
    <x v="31"/>
    <s v="ADMON DESCENTRALIZADA Y EMPRESAS NARIÑO"/>
    <x v="0"/>
    <n v="4.43"/>
    <n v="4.833333333333"/>
    <n v="4.8499999999999996"/>
    <n v="4.5"/>
    <n v="5"/>
    <n v="3"/>
    <n v="4.43"/>
    <n v="4.43"/>
    <m/>
    <s v="Eficiente"/>
  </r>
  <r>
    <n v="2025"/>
    <x v="2087"/>
    <x v="2084"/>
    <x v="3"/>
    <x v="1"/>
    <x v="0"/>
    <x v="1"/>
    <x v="29"/>
    <s v="ADMON DESCENTRALIZADA Y EMPRESAS NARIÑO"/>
    <x v="0"/>
    <n v="3.6"/>
    <n v="4.833333333333"/>
    <n v="4.2249999999999996"/>
    <n v="5"/>
    <n v="5"/>
    <n v="3.5"/>
    <n v="4.26"/>
    <n v="4.26"/>
    <m/>
    <s v="Eficiente"/>
  </r>
  <r>
    <n v="2025"/>
    <x v="2088"/>
    <x v="2085"/>
    <x v="3"/>
    <x v="1"/>
    <x v="0"/>
    <x v="1"/>
    <x v="29"/>
    <s v="ADMON DESCENTRALIZADA Y EMPRESAS NARIÑO"/>
    <x v="0"/>
    <n v="4.2699999999999996"/>
    <n v="4.97"/>
    <n v="4.7"/>
    <n v="5"/>
    <n v="5"/>
    <n v="4.3250000000000002"/>
    <n v="4.6500000000000004"/>
    <n v="4.6500000000000004"/>
    <n v="4.25"/>
    <s v="Eficiente"/>
  </r>
  <r>
    <n v="2025"/>
    <x v="2089"/>
    <x v="2086"/>
    <x v="19"/>
    <x v="1"/>
    <x v="0"/>
    <x v="1"/>
    <x v="29"/>
    <s v="ADMON DESCENTRALIZADA Y EMPRESAS NORTE DE SANTANDER"/>
    <x v="0"/>
    <n v="4.4400000000000004"/>
    <n v="5"/>
    <n v="5"/>
    <n v="5"/>
    <n v="5"/>
    <n v="3.5625"/>
    <n v="4.6399999999999997"/>
    <n v="4.6399999999999997"/>
    <n v="4.62"/>
    <s v="Eficiente"/>
  </r>
  <r>
    <n v="2025"/>
    <x v="2090"/>
    <x v="2087"/>
    <x v="19"/>
    <x v="1"/>
    <x v="0"/>
    <x v="1"/>
    <x v="29"/>
    <s v="ADMON DESCENTRALIZADA Y EMPRESAS NORTE DE SANTANDER"/>
    <x v="0"/>
    <n v="4.87"/>
    <n v="5"/>
    <n v="4.5999999999999996"/>
    <n v="4.9124999999999996"/>
    <n v="5"/>
    <n v="4.2625000000000002"/>
    <n v="4.83"/>
    <n v="4.83"/>
    <n v="4.8"/>
    <s v="Eficiente"/>
  </r>
  <r>
    <n v="2025"/>
    <x v="2091"/>
    <x v="2088"/>
    <x v="19"/>
    <x v="1"/>
    <x v="0"/>
    <x v="1"/>
    <x v="29"/>
    <s v="ADMON DESCENTRALIZADA Y EMPRESAS NORTE DE SANTANDER"/>
    <x v="0"/>
    <n v="5"/>
    <n v="5"/>
    <n v="5"/>
    <n v="5"/>
    <n v="5"/>
    <n v="4"/>
    <n v="4.87"/>
    <n v="4.87"/>
    <n v="4.87"/>
    <s v="Eficiente"/>
  </r>
  <r>
    <n v="2025"/>
    <x v="2092"/>
    <x v="2089"/>
    <x v="19"/>
    <x v="1"/>
    <x v="0"/>
    <x v="1"/>
    <x v="29"/>
    <s v="ADMON DESCENTRALIZADA Y EMPRESAS NORTE DE SANTANDER"/>
    <x v="0"/>
    <n v="5"/>
    <n v="5"/>
    <n v="4.7"/>
    <n v="5"/>
    <n v="5"/>
    <n v="5"/>
    <n v="4.9800000000000004"/>
    <n v="4.9800000000000004"/>
    <n v="4.95"/>
    <s v="Eficiente"/>
  </r>
  <r>
    <n v="2025"/>
    <x v="2093"/>
    <x v="2090"/>
    <x v="19"/>
    <x v="1"/>
    <x v="0"/>
    <x v="0"/>
    <x v="28"/>
    <s v="ADMON DESCENTRALIZADA Y EMPRESAS NORTE DE SANTANDER"/>
    <x v="0"/>
    <n v="4.74"/>
    <n v="4.708333333333"/>
    <n v="4.8499999999999996"/>
    <n v="4.9249999999999998"/>
    <n v="5"/>
    <n v="3.7625000000000002"/>
    <n v="4.67"/>
    <n v="4.67"/>
    <n v="4.67"/>
    <s v="Eficiente"/>
  </r>
  <r>
    <n v="2025"/>
    <x v="2094"/>
    <x v="2091"/>
    <x v="28"/>
    <x v="1"/>
    <x v="0"/>
    <x v="1"/>
    <x v="29"/>
    <s v="ADMON DESCENTRALIZADA Y EMPRESAS QUINDIO"/>
    <x v="0"/>
    <n v="3.1749999999999998"/>
    <n v="4.5"/>
    <n v="1.75"/>
    <n v="4.7750000000000004"/>
    <n v="5"/>
    <n v="4.9124999999999996"/>
    <n v="4"/>
    <n v="4"/>
    <n v="4.1100000000000003"/>
    <s v="Eficiente"/>
  </r>
  <r>
    <n v="2025"/>
    <x v="2095"/>
    <x v="2092"/>
    <x v="28"/>
    <x v="1"/>
    <x v="0"/>
    <x v="1"/>
    <x v="29"/>
    <s v="ADMON DESCENTRALIZADA Y EMPRESAS QUINDIO"/>
    <x v="0"/>
    <n v="4.2549999999999999"/>
    <n v="5"/>
    <n v="4.45"/>
    <n v="4.9124999999999996"/>
    <n v="5"/>
    <n v="3.65"/>
    <n v="4.55"/>
    <n v="4.55"/>
    <n v="4.5999999999999996"/>
    <s v="Eficiente"/>
  </r>
  <r>
    <n v="2025"/>
    <x v="2096"/>
    <x v="2093"/>
    <x v="28"/>
    <x v="1"/>
    <x v="0"/>
    <x v="1"/>
    <x v="29"/>
    <s v="ADMON DESCENTRALIZADA Y EMPRESAS QUINDIO"/>
    <x v="0"/>
    <n v="4.87"/>
    <n v="5"/>
    <n v="4.0750000000000002"/>
    <n v="4.8250000000000002"/>
    <n v="5"/>
    <n v="5"/>
    <n v="4.87"/>
    <n v="4.87"/>
    <n v="4.75"/>
    <s v="Eficiente"/>
  </r>
  <r>
    <n v="2025"/>
    <x v="2097"/>
    <x v="2094"/>
    <x v="28"/>
    <x v="1"/>
    <x v="0"/>
    <x v="1"/>
    <x v="29"/>
    <s v="ADMON DESCENTRALIZADA Y EMPRESAS QUINDIO"/>
    <x v="0"/>
    <n v="5"/>
    <n v="5"/>
    <n v="5"/>
    <n v="5"/>
    <n v="5"/>
    <n v="4"/>
    <n v="4.87"/>
    <n v="4.87"/>
    <n v="4.92"/>
    <s v="Eficiente"/>
  </r>
  <r>
    <n v="2025"/>
    <x v="2098"/>
    <x v="2095"/>
    <x v="28"/>
    <x v="1"/>
    <x v="0"/>
    <x v="1"/>
    <x v="29"/>
    <s v="ADMON DESCENTRALIZADA Y EMPRESAS QUINDIO"/>
    <x v="0"/>
    <n v="3.73"/>
    <n v="4.3483333333329997"/>
    <n v="4.125"/>
    <n v="4.4749999999999996"/>
    <n v="5"/>
    <n v="3.3250000000000002"/>
    <n v="4.1100000000000003"/>
    <n v="4.1100000000000003"/>
    <n v="4"/>
    <s v="Eficiente"/>
  </r>
  <r>
    <n v="2025"/>
    <x v="2099"/>
    <x v="2096"/>
    <x v="28"/>
    <x v="1"/>
    <x v="0"/>
    <x v="1"/>
    <x v="29"/>
    <s v="ADMON DESCENTRALIZADA Y EMPRESAS QUINDIO"/>
    <x v="0"/>
    <n v="4.7750000000000004"/>
    <n v="4.9066666666660002"/>
    <n v="4.2249999999999996"/>
    <n v="4.7625000000000002"/>
    <n v="5"/>
    <n v="4.4124999999999996"/>
    <n v="4.7300000000000004"/>
    <n v="4.7300000000000004"/>
    <n v="4.79"/>
    <s v="Eficiente"/>
  </r>
  <r>
    <n v="2025"/>
    <x v="2100"/>
    <x v="2097"/>
    <x v="14"/>
    <x v="1"/>
    <x v="0"/>
    <x v="1"/>
    <x v="25"/>
    <s v="ADMON DESCENTRALIZADA Y EMPRESAS RISARALDA"/>
    <x v="0"/>
    <n v="4.3600000000000003"/>
    <n v="4.7683333333329996"/>
    <n v="4"/>
    <n v="4.9124999999999996"/>
    <n v="5"/>
    <n v="3.9125000000000001"/>
    <n v="4.4800000000000004"/>
    <n v="4.4800000000000004"/>
    <n v="4.95"/>
    <s v="Eficiente"/>
  </r>
  <r>
    <n v="2025"/>
    <x v="2101"/>
    <x v="2098"/>
    <x v="14"/>
    <x v="1"/>
    <x v="0"/>
    <x v="0"/>
    <x v="28"/>
    <s v="ADMON DESCENTRALIZADA Y EMPRESAS RISARALDA"/>
    <x v="0"/>
    <n v="4.3150000000000004"/>
    <n v="4.875"/>
    <n v="5"/>
    <n v="4.8250000000000002"/>
    <n v="5"/>
    <n v="4"/>
    <n v="4.5999999999999996"/>
    <n v="4.5999999999999996"/>
    <n v="4.42"/>
    <s v="Eficiente"/>
  </r>
  <r>
    <n v="2025"/>
    <x v="2102"/>
    <x v="2099"/>
    <x v="14"/>
    <x v="1"/>
    <x v="0"/>
    <x v="1"/>
    <x v="29"/>
    <s v="ADMON DESCENTRALIZADA Y EMPRESAS RISARALDA"/>
    <x v="0"/>
    <n v="4.12"/>
    <n v="5"/>
    <n v="5"/>
    <n v="4.8499999999999996"/>
    <n v="5"/>
    <n v="3.3"/>
    <n v="4.49"/>
    <n v="4.49"/>
    <n v="4.51"/>
    <s v="Eficiente"/>
  </r>
  <r>
    <n v="2025"/>
    <x v="2103"/>
    <x v="2100"/>
    <x v="5"/>
    <x v="1"/>
    <x v="0"/>
    <x v="0"/>
    <x v="28"/>
    <s v="ADMON DESCENTRALIZADA Y EMPRESAS SANTANDER"/>
    <x v="0"/>
    <n v="4.0350000000000001"/>
    <n v="5"/>
    <n v="5"/>
    <n v="4.5"/>
    <n v="5"/>
    <n v="5"/>
    <n v="4.63"/>
    <n v="4.63"/>
    <n v="4.6100000000000003"/>
    <s v="Eficiente"/>
  </r>
  <r>
    <n v="2025"/>
    <x v="2104"/>
    <x v="2101"/>
    <x v="5"/>
    <x v="1"/>
    <x v="0"/>
    <x v="1"/>
    <x v="29"/>
    <s v="ADMON DESCENTRALIZADA Y EMPRESAS SANTANDER"/>
    <x v="0"/>
    <n v="4.74"/>
    <n v="4.8916666666659996"/>
    <n v="3.8"/>
    <n v="5"/>
    <n v="5"/>
    <n v="4.5875000000000004"/>
    <n v="4.75"/>
    <n v="4.75"/>
    <n v="4.42"/>
    <s v="Eficiente"/>
  </r>
  <r>
    <n v="2025"/>
    <x v="2105"/>
    <x v="2102"/>
    <x v="5"/>
    <x v="1"/>
    <x v="0"/>
    <x v="1"/>
    <x v="29"/>
    <s v="ADMON DESCENTRALIZADA Y EMPRESAS SANTANDER"/>
    <x v="0"/>
    <n v="5"/>
    <n v="5"/>
    <n v="5"/>
    <n v="5"/>
    <n v="5"/>
    <n v="5"/>
    <n v="5"/>
    <n v="5"/>
    <n v="5"/>
    <s v="Eficiente"/>
  </r>
  <r>
    <n v="2025"/>
    <x v="2106"/>
    <x v="2103"/>
    <x v="5"/>
    <x v="1"/>
    <x v="0"/>
    <x v="1"/>
    <x v="29"/>
    <s v="ADMON DESCENTRALIZADA Y EMPRESAS SANTANDER"/>
    <x v="0"/>
    <n v="4.4400000000000004"/>
    <n v="5"/>
    <n v="4.5250000000000004"/>
    <n v="5"/>
    <n v="5"/>
    <n v="4.1500000000000004"/>
    <n v="4.68"/>
    <n v="4.68"/>
    <n v="4.38"/>
    <s v="Eficiente"/>
  </r>
  <r>
    <n v="2025"/>
    <x v="2107"/>
    <x v="2104"/>
    <x v="5"/>
    <x v="1"/>
    <x v="0"/>
    <x v="1"/>
    <x v="29"/>
    <s v="ADMON DESCENTRALIZADA Y EMPRESAS SANTANDER"/>
    <x v="0"/>
    <n v="4.9400000000000004"/>
    <n v="4.8416666666659998"/>
    <n v="4.7"/>
    <n v="4.8499999999999996"/>
    <n v="5"/>
    <n v="5"/>
    <n v="4.88"/>
    <n v="4.88"/>
    <n v="4.92"/>
    <s v="Eficiente"/>
  </r>
  <r>
    <n v="2025"/>
    <x v="2108"/>
    <x v="2105"/>
    <x v="5"/>
    <x v="1"/>
    <x v="0"/>
    <x v="1"/>
    <x v="29"/>
    <s v="ADMON DESCENTRALIZADA Y EMPRESAS SANTANDER"/>
    <x v="0"/>
    <n v="4.8"/>
    <n v="4.8499999999999996"/>
    <n v="4.7"/>
    <n v="5"/>
    <n v="5"/>
    <n v="5"/>
    <n v="4.9000000000000004"/>
    <n v="4.9000000000000004"/>
    <n v="4.82"/>
    <s v="Eficiente"/>
  </r>
  <r>
    <n v="2025"/>
    <x v="2109"/>
    <x v="2106"/>
    <x v="5"/>
    <x v="1"/>
    <x v="0"/>
    <x v="1"/>
    <x v="29"/>
    <s v="ADMON DESCENTRALIZADA Y EMPRESAS SANTANDER"/>
    <x v="0"/>
    <n v="4.46"/>
    <n v="5"/>
    <n v="3"/>
    <n v="5"/>
    <n v="5"/>
    <n v="4.7"/>
    <n v="4.66"/>
    <n v="4.66"/>
    <n v="4.4000000000000004"/>
    <s v="Eficiente"/>
  </r>
  <r>
    <n v="2025"/>
    <x v="2110"/>
    <x v="2107"/>
    <x v="5"/>
    <x v="1"/>
    <x v="0"/>
    <x v="1"/>
    <x v="29"/>
    <s v="ADMON DESCENTRALIZADA Y EMPRESAS SANTANDER"/>
    <x v="0"/>
    <n v="4.93"/>
    <n v="4.97"/>
    <n v="5"/>
    <n v="5"/>
    <n v="5"/>
    <n v="4.8499999999999996"/>
    <n v="4.9400000000000004"/>
    <n v="4.9400000000000004"/>
    <n v="4.92"/>
    <s v="Eficiente"/>
  </r>
  <r>
    <n v="2025"/>
    <x v="2111"/>
    <x v="2108"/>
    <x v="5"/>
    <x v="1"/>
    <x v="0"/>
    <x v="1"/>
    <x v="29"/>
    <s v="ADMON DESCENTRALIZADA Y EMPRESAS SANTANDER"/>
    <x v="0"/>
    <n v="4.9400000000000004"/>
    <n v="5"/>
    <n v="4.8499999999999996"/>
    <n v="4.5"/>
    <n v="5"/>
    <n v="4.3499999999999996"/>
    <n v="4.82"/>
    <n v="4.82"/>
    <n v="4.92"/>
    <s v="Eficiente"/>
  </r>
  <r>
    <n v="2025"/>
    <x v="2112"/>
    <x v="2109"/>
    <x v="5"/>
    <x v="1"/>
    <x v="0"/>
    <x v="1"/>
    <x v="29"/>
    <s v="ADMON DESCENTRALIZADA Y EMPRESAS SANTANDER"/>
    <x v="0"/>
    <n v="4.87"/>
    <n v="5"/>
    <n v="5"/>
    <n v="5"/>
    <n v="5"/>
    <n v="5"/>
    <n v="4.95"/>
    <n v="4.95"/>
    <n v="4.83"/>
    <s v="Eficiente"/>
  </r>
  <r>
    <n v="2025"/>
    <x v="2113"/>
    <x v="2110"/>
    <x v="5"/>
    <x v="1"/>
    <x v="0"/>
    <x v="1"/>
    <x v="29"/>
    <s v="ADMON DESCENTRALIZADA Y EMPRESAS SANTANDER"/>
    <x v="0"/>
    <n v="5"/>
    <n v="4.8916666666659996"/>
    <n v="4.7"/>
    <n v="5"/>
    <n v="5"/>
    <n v="5"/>
    <n v="4.9400000000000004"/>
    <n v="4.9400000000000004"/>
    <n v="4.8600000000000003"/>
    <s v="Eficiente"/>
  </r>
  <r>
    <n v="2025"/>
    <x v="2114"/>
    <x v="2111"/>
    <x v="5"/>
    <x v="1"/>
    <x v="0"/>
    <x v="1"/>
    <x v="29"/>
    <s v="ADMON DESCENTRALIZADA Y EMPRESAS SANTANDER"/>
    <x v="0"/>
    <n v="4.7"/>
    <n v="4.8566666666660003"/>
    <n v="3.85"/>
    <n v="5"/>
    <n v="5"/>
    <n v="4.5"/>
    <n v="4.7"/>
    <n v="4.7"/>
    <n v="4.7"/>
    <s v="Eficiente"/>
  </r>
  <r>
    <n v="2025"/>
    <x v="2115"/>
    <x v="2112"/>
    <x v="5"/>
    <x v="1"/>
    <x v="0"/>
    <x v="1"/>
    <x v="29"/>
    <s v="ADMON DESCENTRALIZADA Y EMPRESAS SANTANDER"/>
    <x v="0"/>
    <n v="4.2"/>
    <n v="5"/>
    <n v="5"/>
    <n v="5"/>
    <n v="5"/>
    <n v="5"/>
    <n v="4.75"/>
    <n v="4.75"/>
    <n v="4.75"/>
    <s v="Eficiente"/>
  </r>
  <r>
    <n v="2025"/>
    <x v="2116"/>
    <x v="2113"/>
    <x v="5"/>
    <x v="1"/>
    <x v="0"/>
    <x v="1"/>
    <x v="29"/>
    <s v="ADMON DESCENTRALIZADA Y EMPRESAS SANTANDER"/>
    <x v="0"/>
    <n v="4.0599999999999996"/>
    <n v="4.915"/>
    <n v="4.45"/>
    <n v="4.7625000000000002"/>
    <n v="4.3"/>
    <n v="4.3250000000000002"/>
    <n v="4.49"/>
    <n v="4.49"/>
    <n v="4.47"/>
    <s v="Eficiente"/>
  </r>
  <r>
    <n v="2025"/>
    <x v="2117"/>
    <x v="2114"/>
    <x v="5"/>
    <x v="1"/>
    <x v="0"/>
    <x v="0"/>
    <x v="28"/>
    <s v="ADMON DESCENTRALIZADA Y EMPRESAS SANTANDER"/>
    <x v="0"/>
    <n v="3.7"/>
    <n v="5"/>
    <n v="4.8499999999999996"/>
    <n v="5"/>
    <n v="5"/>
    <n v="4.4749999999999996"/>
    <n v="4.51"/>
    <n v="4.51"/>
    <n v="4.3499999999999996"/>
    <s v="Eficiente"/>
  </r>
  <r>
    <n v="2025"/>
    <x v="2118"/>
    <x v="2115"/>
    <x v="5"/>
    <x v="1"/>
    <x v="0"/>
    <x v="1"/>
    <x v="29"/>
    <s v="ADMON DESCENTRALIZADA Y EMPRESAS SANTANDER"/>
    <x v="0"/>
    <n v="4.87"/>
    <n v="4.95"/>
    <n v="4.4249999999999998"/>
    <n v="5"/>
    <n v="5"/>
    <n v="4.7374999999999998"/>
    <n v="4.87"/>
    <n v="4.87"/>
    <n v="4.8899999999999997"/>
    <s v="Eficiente"/>
  </r>
  <r>
    <n v="2025"/>
    <x v="2119"/>
    <x v="2116"/>
    <x v="5"/>
    <x v="1"/>
    <x v="0"/>
    <x v="1"/>
    <x v="29"/>
    <s v="ADMON DESCENTRALIZADA Y EMPRESAS SANTANDER"/>
    <x v="0"/>
    <n v="5"/>
    <n v="5"/>
    <n v="5"/>
    <n v="5"/>
    <n v="5"/>
    <n v="4.8499999999999996"/>
    <n v="4.9800000000000004"/>
    <n v="4.9800000000000004"/>
    <n v="4.9800000000000004"/>
    <s v="Eficiente"/>
  </r>
  <r>
    <n v="2025"/>
    <x v="2120"/>
    <x v="2117"/>
    <x v="5"/>
    <x v="1"/>
    <x v="0"/>
    <x v="1"/>
    <x v="29"/>
    <s v="ADMON DESCENTRALIZADA Y EMPRESAS SANTANDER"/>
    <x v="0"/>
    <n v="4.87"/>
    <n v="4.9416666666660003"/>
    <n v="4.0250000000000004"/>
    <n v="5"/>
    <n v="5"/>
    <n v="4.9124999999999996"/>
    <n v="4.8600000000000003"/>
    <n v="4.8600000000000003"/>
    <n v="4.33"/>
    <s v="Eficiente"/>
  </r>
  <r>
    <n v="2025"/>
    <x v="2121"/>
    <x v="2118"/>
    <x v="5"/>
    <x v="1"/>
    <x v="0"/>
    <x v="1"/>
    <x v="29"/>
    <s v="ADMON DESCENTRALIZADA Y EMPRESAS SANTANDER"/>
    <x v="0"/>
    <n v="5"/>
    <n v="5"/>
    <n v="5"/>
    <n v="5"/>
    <n v="5"/>
    <n v="5"/>
    <n v="5"/>
    <n v="5"/>
    <n v="5"/>
    <s v="Eficiente"/>
  </r>
  <r>
    <n v="2025"/>
    <x v="2122"/>
    <x v="2119"/>
    <x v="5"/>
    <x v="1"/>
    <x v="0"/>
    <x v="1"/>
    <x v="29"/>
    <s v="ADMON DESCENTRALIZADA Y EMPRESAS SANTANDER"/>
    <x v="0"/>
    <n v="4.54"/>
    <n v="4.95"/>
    <n v="3"/>
    <n v="5"/>
    <n v="5"/>
    <n v="3"/>
    <n v="4.46"/>
    <n v="4.46"/>
    <n v="2.73"/>
    <s v="Eficiente"/>
  </r>
  <r>
    <n v="2025"/>
    <x v="2123"/>
    <x v="2120"/>
    <x v="5"/>
    <x v="1"/>
    <x v="0"/>
    <x v="1"/>
    <x v="29"/>
    <s v="ADMON DESCENTRALIZADA Y EMPRESAS SANTANDER"/>
    <x v="0"/>
    <n v="5"/>
    <n v="4.95"/>
    <n v="5"/>
    <n v="5"/>
    <n v="5"/>
    <n v="5"/>
    <n v="4.9800000000000004"/>
    <n v="4.9800000000000004"/>
    <n v="4.9400000000000004"/>
    <s v="Eficiente"/>
  </r>
  <r>
    <n v="2025"/>
    <x v="2124"/>
    <x v="2121"/>
    <x v="5"/>
    <x v="1"/>
    <x v="0"/>
    <x v="1"/>
    <x v="29"/>
    <s v="ADMON DESCENTRALIZADA Y EMPRESAS SANTANDER"/>
    <x v="0"/>
    <n v="4.07"/>
    <n v="4.95"/>
    <n v="5"/>
    <n v="5"/>
    <n v="5"/>
    <n v="3"/>
    <n v="4.4400000000000004"/>
    <n v="4.4400000000000004"/>
    <n v="4.45"/>
    <s v="Eficiente"/>
  </r>
  <r>
    <n v="2025"/>
    <x v="2125"/>
    <x v="2122"/>
    <x v="5"/>
    <x v="1"/>
    <x v="0"/>
    <x v="1"/>
    <x v="29"/>
    <s v="ADMON DESCENTRALIZADA Y EMPRESAS SANTANDER"/>
    <x v="0"/>
    <n v="5"/>
    <n v="5"/>
    <n v="5"/>
    <n v="5"/>
    <n v="5"/>
    <n v="3.85"/>
    <n v="4.8499999999999996"/>
    <n v="4.8499999999999996"/>
    <n v="4.91"/>
    <s v="Eficiente"/>
  </r>
  <r>
    <n v="2025"/>
    <x v="2126"/>
    <x v="2123"/>
    <x v="5"/>
    <x v="1"/>
    <x v="0"/>
    <x v="1"/>
    <x v="29"/>
    <s v="ADMON DESCENTRALIZADA Y EMPRESAS SANTANDER"/>
    <x v="0"/>
    <n v="4.9050000000000002"/>
    <n v="5"/>
    <n v="4.8499999999999996"/>
    <n v="5"/>
    <n v="5"/>
    <n v="5"/>
    <n v="4.96"/>
    <n v="4.96"/>
    <n v="4.96"/>
    <s v="Eficiente"/>
  </r>
  <r>
    <n v="2025"/>
    <x v="2127"/>
    <x v="2124"/>
    <x v="5"/>
    <x v="1"/>
    <x v="0"/>
    <x v="0"/>
    <x v="28"/>
    <s v="ADMON DESCENTRALIZADA Y EMPRESAS SANTANDER"/>
    <x v="0"/>
    <n v="5"/>
    <n v="5"/>
    <n v="5"/>
    <n v="5"/>
    <n v="5"/>
    <n v="5"/>
    <n v="5"/>
    <n v="5"/>
    <n v="5"/>
    <s v="Eficiente"/>
  </r>
  <r>
    <n v="2025"/>
    <x v="2128"/>
    <x v="2125"/>
    <x v="5"/>
    <x v="1"/>
    <x v="0"/>
    <x v="1"/>
    <x v="29"/>
    <s v="ADMON DESCENTRALIZADA Y EMPRESAS SANTANDER"/>
    <x v="0"/>
    <n v="5"/>
    <n v="5"/>
    <n v="5"/>
    <n v="5"/>
    <n v="5"/>
    <n v="4.4124999999999996"/>
    <n v="4.92"/>
    <n v="4.92"/>
    <n v="4.97"/>
    <s v="Eficiente"/>
  </r>
  <r>
    <n v="2025"/>
    <x v="2129"/>
    <x v="2126"/>
    <x v="5"/>
    <x v="1"/>
    <x v="0"/>
    <x v="1"/>
    <x v="29"/>
    <s v="ADMON DESCENTRALIZADA Y EMPRESAS SANTANDER"/>
    <x v="0"/>
    <n v="4.93"/>
    <n v="5"/>
    <n v="4.7"/>
    <n v="5"/>
    <n v="5"/>
    <n v="4.7625000000000002"/>
    <n v="4.92"/>
    <n v="4.92"/>
    <n v="4.9400000000000004"/>
    <s v="Eficiente"/>
  </r>
  <r>
    <n v="2025"/>
    <x v="2130"/>
    <x v="2127"/>
    <x v="5"/>
    <x v="1"/>
    <x v="0"/>
    <x v="1"/>
    <x v="31"/>
    <s v="ADMON DESCENTRALIZADA Y EMPRESAS SANTANDER"/>
    <x v="0"/>
    <n v="5"/>
    <n v="5"/>
    <n v="5"/>
    <n v="5"/>
    <n v="5"/>
    <n v="4.6500000000000004"/>
    <n v="4.95"/>
    <n v="4.95"/>
    <n v="4.92"/>
    <s v="Eficiente"/>
  </r>
  <r>
    <n v="2025"/>
    <x v="2131"/>
    <x v="2128"/>
    <x v="5"/>
    <x v="1"/>
    <x v="0"/>
    <x v="1"/>
    <x v="29"/>
    <s v="ADMON DESCENTRALIZADA Y EMPRESAS SANTANDER"/>
    <x v="0"/>
    <n v="4.88"/>
    <n v="5"/>
    <n v="5"/>
    <n v="5"/>
    <n v="5"/>
    <n v="4.6500000000000004"/>
    <n v="4.91"/>
    <n v="4.91"/>
    <n v="4.84"/>
    <s v="Eficiente"/>
  </r>
  <r>
    <n v="2025"/>
    <x v="2132"/>
    <x v="2129"/>
    <x v="21"/>
    <x v="1"/>
    <x v="0"/>
    <x v="0"/>
    <x v="28"/>
    <s v="ADMON DESCENTRALIZADA Y EMPRESAS SUCRE"/>
    <x v="0"/>
    <n v="5"/>
    <n v="5"/>
    <n v="5"/>
    <n v="5"/>
    <n v="5"/>
    <n v="5"/>
    <n v="5"/>
    <n v="5"/>
    <n v="5"/>
    <s v="Eficiente"/>
  </r>
  <r>
    <n v="2025"/>
    <x v="2133"/>
    <x v="2130"/>
    <x v="21"/>
    <x v="1"/>
    <x v="0"/>
    <x v="1"/>
    <x v="29"/>
    <s v="ADMON DESCENTRALIZADA Y EMPRESAS SUCRE"/>
    <x v="0"/>
    <n v="4.8099999999999996"/>
    <n v="4.7116666666659999"/>
    <n v="4.7"/>
    <n v="5"/>
    <n v="5"/>
    <n v="4.5875000000000004"/>
    <n v="4.74"/>
    <n v="4.74"/>
    <n v="4.91"/>
    <s v="Eficiente"/>
  </r>
  <r>
    <n v="2025"/>
    <x v="2134"/>
    <x v="2131"/>
    <x v="21"/>
    <x v="1"/>
    <x v="0"/>
    <x v="1"/>
    <x v="29"/>
    <s v="ADMON DESCENTRALIZADA Y EMPRESAS SUCRE"/>
    <x v="0"/>
    <n v="4.93"/>
    <n v="4.8250000000000002"/>
    <n v="3"/>
    <n v="4.1500000000000004"/>
    <n v="5"/>
    <n v="4.8250000000000002"/>
    <n v="4.7"/>
    <n v="4.7"/>
    <n v="4.7"/>
    <s v="Eficiente"/>
  </r>
  <r>
    <n v="2025"/>
    <x v="2135"/>
    <x v="2132"/>
    <x v="21"/>
    <x v="1"/>
    <x v="0"/>
    <x v="1"/>
    <x v="29"/>
    <s v="ADMON DESCENTRALIZADA Y EMPRESAS SUCRE"/>
    <x v="0"/>
    <n v="3.3849999999999998"/>
    <n v="5"/>
    <n v="4.2249999999999996"/>
    <n v="5"/>
    <n v="5"/>
    <n v="5"/>
    <n v="4.4400000000000004"/>
    <n v="4.4400000000000004"/>
    <n v="4.21"/>
    <s v="Eficiente"/>
  </r>
  <r>
    <n v="2025"/>
    <x v="2136"/>
    <x v="2133"/>
    <x v="21"/>
    <x v="1"/>
    <x v="0"/>
    <x v="1"/>
    <x v="29"/>
    <s v="ADMON DESCENTRALIZADA Y EMPRESAS SUCRE"/>
    <x v="0"/>
    <n v="3.9"/>
    <n v="4.6666666666659999"/>
    <n v="3.95"/>
    <n v="4.7125000000000004"/>
    <n v="5"/>
    <n v="4.125"/>
    <n v="4.32"/>
    <n v="4.32"/>
    <n v="4.6399999999999997"/>
    <s v="Eficiente"/>
  </r>
  <r>
    <n v="2025"/>
    <x v="2137"/>
    <x v="2134"/>
    <x v="21"/>
    <x v="1"/>
    <x v="0"/>
    <x v="1"/>
    <x v="29"/>
    <s v="ADMON DESCENTRALIZADA Y EMPRESAS SUCRE"/>
    <x v="0"/>
    <n v="3.835"/>
    <n v="5"/>
    <n v="3"/>
    <n v="3.5"/>
    <n v="4.4000000000000004"/>
    <n v="3"/>
    <n v="4.05"/>
    <n v="4.05"/>
    <n v="4.05"/>
    <s v="Eficiente"/>
  </r>
  <r>
    <n v="2025"/>
    <x v="2138"/>
    <x v="2135"/>
    <x v="21"/>
    <x v="1"/>
    <x v="0"/>
    <x v="1"/>
    <x v="29"/>
    <s v="ADMON DESCENTRALIZADA Y EMPRESAS SUCRE"/>
    <x v="0"/>
    <n v="4.1500000000000004"/>
    <n v="4.4766666666660004"/>
    <n v="4.45"/>
    <n v="5"/>
    <n v="5"/>
    <n v="4.4749999999999996"/>
    <n v="4.42"/>
    <n v="4.42"/>
    <n v="4.42"/>
    <s v="Eficiente"/>
  </r>
  <r>
    <n v="2025"/>
    <x v="2139"/>
    <x v="2136"/>
    <x v="21"/>
    <x v="1"/>
    <x v="0"/>
    <x v="1"/>
    <x v="29"/>
    <s v="ADMON DESCENTRALIZADA Y EMPRESAS SUCRE"/>
    <x v="0"/>
    <n v="3.52"/>
    <n v="3.8216666666660002"/>
    <n v="2.4249999999999998"/>
    <n v="4"/>
    <n v="5"/>
    <n v="1.8"/>
    <n v="3.2"/>
    <n v="3.2"/>
    <n v="3.2"/>
    <s v="Adecuado"/>
  </r>
  <r>
    <n v="2025"/>
    <x v="2140"/>
    <x v="2137"/>
    <x v="21"/>
    <x v="1"/>
    <x v="0"/>
    <x v="1"/>
    <x v="29"/>
    <s v="ADMON DESCENTRALIZADA Y EMPRESAS SUCRE"/>
    <x v="0"/>
    <n v="4.8600000000000003"/>
    <n v="5"/>
    <n v="5"/>
    <n v="4.8250000000000002"/>
    <n v="5"/>
    <n v="3"/>
    <n v="4.68"/>
    <n v="4.68"/>
    <n v="4.7"/>
    <s v="Eficiente"/>
  </r>
  <r>
    <n v="2025"/>
    <x v="2141"/>
    <x v="2138"/>
    <x v="18"/>
    <x v="1"/>
    <x v="0"/>
    <x v="1"/>
    <x v="30"/>
    <s v="ADMON DESCENTRALIZADA Y EMPRESAS TOLIMA"/>
    <x v="0"/>
    <n v="4.3"/>
    <n v="5"/>
    <n v="4.2750000000000004"/>
    <n v="5"/>
    <n v="5"/>
    <n v="5"/>
    <n v="4.7300000000000004"/>
    <n v="4.7300000000000004"/>
    <n v="4.3499999999999996"/>
    <s v="Eficiente"/>
  </r>
  <r>
    <n v="2025"/>
    <x v="2142"/>
    <x v="2139"/>
    <x v="18"/>
    <x v="1"/>
    <x v="0"/>
    <x v="1"/>
    <x v="29"/>
    <s v="ADMON DESCENTRALIZADA Y EMPRESAS TOLIMA"/>
    <x v="0"/>
    <n v="4"/>
    <n v="4.5999999999999996"/>
    <n v="3.5750000000000002"/>
    <n v="4.8250000000000002"/>
    <n v="3"/>
    <n v="4.5"/>
    <n v="4.3"/>
    <n v="4.3"/>
    <n v="4.3"/>
    <s v="Eficiente"/>
  </r>
  <r>
    <n v="2025"/>
    <x v="2143"/>
    <x v="2140"/>
    <x v="18"/>
    <x v="1"/>
    <x v="0"/>
    <x v="1"/>
    <x v="29"/>
    <s v="ADMON DESCENTRALIZADA Y EMPRESAS TOLIMA"/>
    <x v="0"/>
    <n v="4.9050000000000002"/>
    <n v="4.95"/>
    <n v="5"/>
    <n v="5"/>
    <n v="5"/>
    <n v="5"/>
    <n v="4.95"/>
    <n v="4.95"/>
    <m/>
    <s v="Eficiente"/>
  </r>
  <r>
    <n v="2025"/>
    <x v="2144"/>
    <x v="2141"/>
    <x v="18"/>
    <x v="1"/>
    <x v="0"/>
    <x v="0"/>
    <x v="28"/>
    <s v="ADMON DESCENTRALIZADA Y EMPRESAS TOLIMA"/>
    <x v="0"/>
    <n v="4.42"/>
    <n v="5"/>
    <n v="3.4"/>
    <n v="4.4124999999999996"/>
    <n v="5"/>
    <n v="3.5874999999999999"/>
    <n v="4.46"/>
    <n v="4.46"/>
    <n v="4.9400000000000004"/>
    <s v="Eficiente"/>
  </r>
  <r>
    <n v="2025"/>
    <x v="2145"/>
    <x v="2142"/>
    <x v="18"/>
    <x v="1"/>
    <x v="0"/>
    <x v="1"/>
    <x v="29"/>
    <s v="ADMON DESCENTRALIZADA Y EMPRESAS TOLIMA"/>
    <x v="0"/>
    <n v="4.3899999999999997"/>
    <n v="4.7549999999999999"/>
    <n v="4.0999999999999996"/>
    <n v="4.9124999999999996"/>
    <n v="5"/>
    <n v="4.7374999999999998"/>
    <n v="4.58"/>
    <n v="4.58"/>
    <n v="4.54"/>
    <s v="Eficiente"/>
  </r>
  <r>
    <n v="2025"/>
    <x v="2146"/>
    <x v="2143"/>
    <x v="18"/>
    <x v="1"/>
    <x v="0"/>
    <x v="0"/>
    <x v="28"/>
    <s v="ADMON DESCENTRALIZADA Y EMPRESAS TOLIMA"/>
    <x v="0"/>
    <n v="5"/>
    <n v="5"/>
    <n v="5"/>
    <n v="5"/>
    <n v="5"/>
    <n v="5"/>
    <n v="5"/>
    <n v="5"/>
    <m/>
    <s v="Eficiente"/>
  </r>
  <r>
    <n v="2025"/>
    <x v="2147"/>
    <x v="2144"/>
    <x v="18"/>
    <x v="1"/>
    <x v="0"/>
    <x v="1"/>
    <x v="29"/>
    <s v="ADMON DESCENTRALIZADA Y EMPRESAS TOLIMA"/>
    <x v="0"/>
    <n v="4.2350000000000003"/>
    <n v="4.6866666666660004"/>
    <n v="4.45"/>
    <n v="5"/>
    <n v="5"/>
    <n v="4.5625"/>
    <n v="4.54"/>
    <n v="4.54"/>
    <n v="4.5199999999999996"/>
    <s v="Eficiente"/>
  </r>
  <r>
    <n v="2025"/>
    <x v="2148"/>
    <x v="2145"/>
    <x v="18"/>
    <x v="1"/>
    <x v="0"/>
    <x v="1"/>
    <x v="29"/>
    <s v="ADMON DESCENTRALIZADA Y EMPRESAS TOLIMA"/>
    <x v="0"/>
    <n v="4.5599999999999996"/>
    <n v="5"/>
    <n v="5"/>
    <n v="5"/>
    <n v="5"/>
    <n v="4.5"/>
    <n v="4.8"/>
    <n v="4.8"/>
    <n v="4.8"/>
    <s v="Eficiente"/>
  </r>
  <r>
    <n v="2025"/>
    <x v="2149"/>
    <x v="2146"/>
    <x v="17"/>
    <x v="1"/>
    <x v="0"/>
    <x v="1"/>
    <x v="29"/>
    <s v="ADMON DESCENTRALIZADA Y EMPRESAS VALLE DEL CAUCA"/>
    <x v="0"/>
    <n v="5"/>
    <n v="4.95"/>
    <n v="5"/>
    <n v="4.6124999999999998"/>
    <n v="5"/>
    <n v="4.9124999999999996"/>
    <n v="4.92"/>
    <n v="4.92"/>
    <n v="4.6500000000000004"/>
    <s v="Eficiente"/>
  </r>
  <r>
    <n v="2025"/>
    <x v="2150"/>
    <x v="2147"/>
    <x v="17"/>
    <x v="1"/>
    <x v="0"/>
    <x v="1"/>
    <x v="29"/>
    <s v="ADMON DESCENTRALIZADA Y EMPRESAS VALLE DEL CAUCA"/>
    <x v="0"/>
    <n v="5"/>
    <n v="4.6666666666659999"/>
    <n v="3.75"/>
    <n v="5"/>
    <n v="5"/>
    <n v="3.1749999999999998"/>
    <n v="4.5599999999999996"/>
    <n v="4.5599999999999996"/>
    <n v="4.2699999999999996"/>
    <s v="Eficiente"/>
  </r>
  <r>
    <n v="2025"/>
    <x v="2151"/>
    <x v="2148"/>
    <x v="17"/>
    <x v="1"/>
    <x v="0"/>
    <x v="0"/>
    <x v="28"/>
    <s v="ADMON DESCENTRALIZADA Y EMPRESAS VALLE DEL CAUCA"/>
    <x v="0"/>
    <n v="5"/>
    <n v="4.9416666666660003"/>
    <n v="5"/>
    <n v="5"/>
    <n v="5"/>
    <n v="3.1749999999999998"/>
    <n v="4.75"/>
    <n v="4.75"/>
    <n v="4.45"/>
    <s v="Eficiente"/>
  </r>
  <r>
    <n v="2025"/>
    <x v="2152"/>
    <x v="2149"/>
    <x v="17"/>
    <x v="1"/>
    <x v="0"/>
    <x v="0"/>
    <x v="28"/>
    <s v="ADMON DESCENTRALIZADA Y EMPRESAS VALLE DEL CAUCA"/>
    <x v="0"/>
    <n v="4.9400000000000004"/>
    <n v="4.95"/>
    <n v="4.8499999999999996"/>
    <n v="5"/>
    <n v="5"/>
    <n v="4.5"/>
    <n v="4.8899999999999997"/>
    <n v="4.8899999999999997"/>
    <n v="4.8899999999999997"/>
    <s v="Eficiente"/>
  </r>
  <r>
    <n v="2025"/>
    <x v="2153"/>
    <x v="2150"/>
    <x v="17"/>
    <x v="1"/>
    <x v="0"/>
    <x v="0"/>
    <x v="28"/>
    <s v="ADMON DESCENTRALIZADA Y EMPRESAS VALLE DEL CAUCA"/>
    <x v="0"/>
    <n v="4.7850000000000001"/>
    <n v="4.95"/>
    <n v="5"/>
    <n v="5"/>
    <n v="5"/>
    <n v="4.8499999999999996"/>
    <n v="4.8899999999999997"/>
    <n v="4.8899999999999997"/>
    <n v="4.91"/>
    <s v="Eficiente"/>
  </r>
  <r>
    <n v="2025"/>
    <x v="2154"/>
    <x v="2151"/>
    <x v="17"/>
    <x v="1"/>
    <x v="0"/>
    <x v="0"/>
    <x v="28"/>
    <s v="ADMON DESCENTRALIZADA Y EMPRESAS VALLE DEL CAUCA"/>
    <x v="0"/>
    <n v="4.8899999999999997"/>
    <n v="5"/>
    <n v="5"/>
    <n v="5"/>
    <n v="5"/>
    <n v="2.8875000000000002"/>
    <n v="4.7"/>
    <n v="4.7"/>
    <n v="4.7"/>
    <s v="Eficiente"/>
  </r>
  <r>
    <n v="2025"/>
    <x v="2155"/>
    <x v="2152"/>
    <x v="17"/>
    <x v="1"/>
    <x v="0"/>
    <x v="0"/>
    <x v="28"/>
    <s v="ADMON DESCENTRALIZADA Y EMPRESAS VALLE DEL CAUCA"/>
    <x v="0"/>
    <n v="5"/>
    <n v="5"/>
    <n v="5"/>
    <n v="5"/>
    <n v="5"/>
    <n v="5"/>
    <n v="5"/>
    <n v="5"/>
    <n v="4.96"/>
    <s v="Eficiente"/>
  </r>
  <r>
    <n v="2025"/>
    <x v="2156"/>
    <x v="2153"/>
    <x v="17"/>
    <x v="1"/>
    <x v="0"/>
    <x v="0"/>
    <x v="28"/>
    <s v="ADMON DESCENTRALIZADA Y EMPRESAS VALLE DEL CAUCA"/>
    <x v="0"/>
    <n v="2.415"/>
    <n v="4.4066666666660002"/>
    <n v="3.65"/>
    <n v="3.7749999999999999"/>
    <n v="3.6"/>
    <n v="2"/>
    <n v="3.3"/>
    <n v="3.3"/>
    <n v="1"/>
    <s v="Adecuado"/>
  </r>
  <r>
    <n v="2025"/>
    <x v="2157"/>
    <x v="2154"/>
    <x v="17"/>
    <x v="1"/>
    <x v="0"/>
    <x v="0"/>
    <x v="28"/>
    <s v="ADMON DESCENTRALIZADA Y EMPRESAS VALLE DEL CAUCA"/>
    <x v="0"/>
    <n v="4.5199999999999996"/>
    <n v="4.833333333333"/>
    <n v="4.05"/>
    <n v="5"/>
    <n v="5"/>
    <n v="4.2625000000000002"/>
    <n v="4.63"/>
    <n v="4.63"/>
    <n v="4.62"/>
    <s v="Eficiente"/>
  </r>
  <r>
    <n v="2025"/>
    <x v="2158"/>
    <x v="2155"/>
    <x v="17"/>
    <x v="1"/>
    <x v="0"/>
    <x v="1"/>
    <x v="29"/>
    <s v="ADMON DESCENTRALIZADA Y EMPRESAS VALLE DEL CAUCA"/>
    <x v="0"/>
    <n v="5"/>
    <n v="5"/>
    <n v="5"/>
    <n v="5"/>
    <n v="5"/>
    <n v="5"/>
    <n v="5"/>
    <n v="5"/>
    <n v="5"/>
    <s v="Eficiente"/>
  </r>
  <r>
    <n v="2025"/>
    <x v="2159"/>
    <x v="2156"/>
    <x v="17"/>
    <x v="1"/>
    <x v="0"/>
    <x v="0"/>
    <x v="28"/>
    <s v="ADMON DESCENTRALIZADA Y EMPRESAS VALLE DEL CAUCA"/>
    <x v="0"/>
    <n v="4.83"/>
    <n v="4.95"/>
    <n v="5"/>
    <n v="4.7374999999999998"/>
    <n v="5"/>
    <n v="4.8499999999999996"/>
    <n v="4.87"/>
    <n v="4.87"/>
    <n v="4.87"/>
    <s v="Eficiente"/>
  </r>
  <r>
    <n v="2025"/>
    <x v="2160"/>
    <x v="2157"/>
    <x v="17"/>
    <x v="1"/>
    <x v="0"/>
    <x v="0"/>
    <x v="28"/>
    <s v="ADMON DESCENTRALIZADA Y EMPRESAS VALLE DEL CAUCA"/>
    <x v="0"/>
    <n v="4.165"/>
    <n v="4.708333333333"/>
    <n v="3.45"/>
    <n v="4.6500000000000004"/>
    <n v="5"/>
    <n v="3"/>
    <n v="4.28"/>
    <n v="4.28"/>
    <n v="4.28"/>
    <s v="Eficiente"/>
  </r>
  <r>
    <n v="2025"/>
    <x v="2161"/>
    <x v="2158"/>
    <x v="17"/>
    <x v="1"/>
    <x v="0"/>
    <x v="0"/>
    <x v="28"/>
    <s v="ADMON DESCENTRALIZADA Y EMPRESAS VALLE DEL CAUCA"/>
    <x v="0"/>
    <n v="5"/>
    <n v="4.95"/>
    <n v="5"/>
    <n v="5"/>
    <n v="5"/>
    <n v="4.6749999999999998"/>
    <n v="4.9400000000000004"/>
    <n v="4.9400000000000004"/>
    <n v="4.91"/>
    <s v="Eficiente"/>
  </r>
  <r>
    <n v="2025"/>
    <x v="2162"/>
    <x v="2159"/>
    <x v="16"/>
    <x v="1"/>
    <x v="0"/>
    <x v="0"/>
    <x v="28"/>
    <s v="ADMON DESCENTRALIZADA Y EMPRESAS CASANARE"/>
    <x v="0"/>
    <n v="5"/>
    <n v="5"/>
    <n v="5"/>
    <n v="5"/>
    <n v="5"/>
    <n v="5"/>
    <n v="5"/>
    <n v="5"/>
    <n v="4.95"/>
    <s v="Eficiente"/>
  </r>
  <r>
    <n v="2025"/>
    <x v="2163"/>
    <x v="2160"/>
    <x v="16"/>
    <x v="1"/>
    <x v="0"/>
    <x v="0"/>
    <x v="28"/>
    <s v="ADMON DESCENTRALIZADA Y EMPRESAS CASANARE"/>
    <x v="0"/>
    <n v="4.6550000000000002"/>
    <n v="5"/>
    <n v="4.8499999999999996"/>
    <n v="5"/>
    <n v="5"/>
    <n v="4.5"/>
    <n v="4.82"/>
    <n v="4.82"/>
    <n v="4.82"/>
    <s v="Eficiente"/>
  </r>
  <r>
    <n v="2025"/>
    <x v="2164"/>
    <x v="2161"/>
    <x v="16"/>
    <x v="1"/>
    <x v="0"/>
    <x v="0"/>
    <x v="28"/>
    <s v="ADMON DESCENTRALIZADA Y EMPRESAS CASANARE"/>
    <x v="0"/>
    <n v="4.95"/>
    <n v="5"/>
    <n v="5"/>
    <n v="4"/>
    <n v="4.3"/>
    <n v="4.8250000000000002"/>
    <n v="4.8099999999999996"/>
    <n v="4.8099999999999996"/>
    <n v="4.97"/>
    <s v="Eficiente"/>
  </r>
  <r>
    <n v="2025"/>
    <x v="2165"/>
    <x v="2162"/>
    <x v="16"/>
    <x v="1"/>
    <x v="0"/>
    <x v="1"/>
    <x v="29"/>
    <s v="ADMON DESCENTRALIZADA Y EMPRESAS CASANARE"/>
    <x v="0"/>
    <n v="4.88"/>
    <n v="5"/>
    <n v="5"/>
    <n v="4.9124999999999996"/>
    <n v="5"/>
    <n v="4.8499999999999996"/>
    <n v="4.93"/>
    <n v="4.93"/>
    <n v="4.92"/>
    <s v="Eficiente"/>
  </r>
  <r>
    <n v="2025"/>
    <x v="2166"/>
    <x v="2163"/>
    <x v="2"/>
    <x v="1"/>
    <x v="0"/>
    <x v="0"/>
    <x v="28"/>
    <s v="ADMON DESCENTRALIZADA Y EMPRESAS ANTIOQUIA"/>
    <x v="0"/>
    <n v="5"/>
    <n v="5"/>
    <n v="4.5250000000000004"/>
    <n v="4.5"/>
    <n v="5"/>
    <n v="4.7374999999999998"/>
    <n v="4.87"/>
    <n v="4.87"/>
    <n v="4.82"/>
    <s v="Eficiente"/>
  </r>
  <r>
    <n v="2025"/>
    <x v="2167"/>
    <x v="2164"/>
    <x v="2"/>
    <x v="1"/>
    <x v="0"/>
    <x v="0"/>
    <x v="28"/>
    <s v="ADMON DESCENTRALIZADA Y EMPRESAS ANTIOQUIA"/>
    <x v="0"/>
    <n v="5"/>
    <n v="5"/>
    <n v="5"/>
    <n v="5"/>
    <n v="5"/>
    <n v="5"/>
    <n v="5"/>
    <n v="5"/>
    <n v="4.7"/>
    <s v="Eficiente"/>
  </r>
  <r>
    <n v="2025"/>
    <x v="2168"/>
    <x v="2165"/>
    <x v="2"/>
    <x v="1"/>
    <x v="0"/>
    <x v="1"/>
    <x v="31"/>
    <s v="ADMON DESCENTRALIZADA Y EMPRESAS ANTIOQUIA"/>
    <x v="0"/>
    <n v="5"/>
    <n v="5"/>
    <n v="5"/>
    <n v="5"/>
    <n v="5"/>
    <n v="5"/>
    <n v="5"/>
    <n v="5"/>
    <n v="5"/>
    <s v="Eficiente"/>
  </r>
  <r>
    <n v="2025"/>
    <x v="2169"/>
    <x v="2166"/>
    <x v="2"/>
    <x v="1"/>
    <x v="0"/>
    <x v="0"/>
    <x v="28"/>
    <s v="NO APLICA"/>
    <x v="0"/>
    <n v="4.585"/>
    <n v="4.7750000000000004"/>
    <n v="4.7"/>
    <n v="4.6749999999999998"/>
    <n v="3.7"/>
    <n v="2.65"/>
    <n v="4.43"/>
    <n v="4.43"/>
    <n v="4.3899999999999997"/>
    <s v="Eficiente"/>
  </r>
  <r>
    <n v="2025"/>
    <x v="2170"/>
    <x v="2167"/>
    <x v="4"/>
    <x v="1"/>
    <x v="0"/>
    <x v="0"/>
    <x v="28"/>
    <s v="ADMON DESCENTRALIZADA Y EMPRESAS ATLANTICO"/>
    <x v="0"/>
    <n v="2.48"/>
    <n v="4.7416666666660001"/>
    <n v="4.375"/>
    <n v="3.6625000000000001"/>
    <n v="3"/>
    <n v="2.9125000000000001"/>
    <n v="3.56"/>
    <n v="3.56"/>
    <n v="3.96"/>
    <s v="Adecuado"/>
  </r>
  <r>
    <n v="2025"/>
    <x v="2171"/>
    <x v="2168"/>
    <x v="4"/>
    <x v="1"/>
    <x v="0"/>
    <x v="0"/>
    <x v="28"/>
    <s v="NO APLICA"/>
    <x v="0"/>
    <n v="4.835"/>
    <n v="5"/>
    <n v="5"/>
    <n v="3.9125000000000001"/>
    <n v="5"/>
    <n v="4.5"/>
    <n v="4.75"/>
    <n v="4.75"/>
    <n v="4.75"/>
    <s v="Eficiente"/>
  </r>
  <r>
    <n v="2025"/>
    <x v="2172"/>
    <x v="2169"/>
    <x v="8"/>
    <x v="1"/>
    <x v="0"/>
    <x v="0"/>
    <x v="28"/>
    <s v="ADMON DESCENTRALIZADA Y EMPRESAS BOLIVAR"/>
    <x v="0"/>
    <n v="3.77"/>
    <n v="5"/>
    <n v="4.8499999999999996"/>
    <n v="5"/>
    <n v="5"/>
    <n v="3.5"/>
    <n v="4.41"/>
    <n v="4.41"/>
    <n v="4.41"/>
    <s v="Eficiente"/>
  </r>
  <r>
    <n v="2025"/>
    <x v="2173"/>
    <x v="2170"/>
    <x v="8"/>
    <x v="1"/>
    <x v="0"/>
    <x v="1"/>
    <x v="25"/>
    <s v="ADMON DESCENTRALIZADA Y EMPRESAS BOLIVAR"/>
    <x v="0"/>
    <n v="4.3099999999999996"/>
    <n v="4.92"/>
    <n v="4.375"/>
    <n v="4.4249999999999998"/>
    <n v="5"/>
    <n v="2.5"/>
    <n v="4.32"/>
    <n v="4.32"/>
    <n v="4.3"/>
    <s v="Eficiente"/>
  </r>
  <r>
    <n v="2025"/>
    <x v="2174"/>
    <x v="2171"/>
    <x v="1"/>
    <x v="1"/>
    <x v="0"/>
    <x v="0"/>
    <x v="12"/>
    <s v="FINANCIERO BOYACA"/>
    <x v="0"/>
    <n v="5"/>
    <n v="4.95"/>
    <n v="5"/>
    <n v="5"/>
    <n v="1"/>
    <n v="4.2625000000000002"/>
    <n v="4.76"/>
    <n v="4.76"/>
    <n v="4.76"/>
    <s v="Eficiente"/>
  </r>
  <r>
    <n v="2025"/>
    <x v="2175"/>
    <x v="2172"/>
    <x v="1"/>
    <x v="1"/>
    <x v="0"/>
    <x v="1"/>
    <x v="29"/>
    <s v="ADMON DESCENTRALIZADA Y EMPRESAS BOYACA"/>
    <x v="0"/>
    <n v="4.2450000000000001"/>
    <n v="5"/>
    <n v="5"/>
    <n v="5"/>
    <n v="5"/>
    <n v="3.5"/>
    <n v="4.57"/>
    <n v="4.57"/>
    <n v="4.67"/>
    <s v="Eficiente"/>
  </r>
  <r>
    <n v="2025"/>
    <x v="2176"/>
    <x v="2173"/>
    <x v="1"/>
    <x v="1"/>
    <x v="0"/>
    <x v="0"/>
    <x v="28"/>
    <s v="FINANCIERO BOYACA"/>
    <x v="0"/>
    <n v="5"/>
    <n v="5"/>
    <n v="5"/>
    <n v="4.9249999999999998"/>
    <n v="5"/>
    <n v="5"/>
    <n v="4.99"/>
    <n v="4.99"/>
    <n v="4.99"/>
    <s v="Eficiente"/>
  </r>
  <r>
    <n v="2025"/>
    <x v="2177"/>
    <x v="2174"/>
    <x v="1"/>
    <x v="1"/>
    <x v="0"/>
    <x v="1"/>
    <x v="29"/>
    <s v="ADMON DESCENTRALIZADA Y EMPRESAS BOYACA"/>
    <x v="0"/>
    <n v="5"/>
    <n v="5"/>
    <n v="5"/>
    <n v="5"/>
    <n v="5"/>
    <n v="5"/>
    <n v="5"/>
    <n v="5"/>
    <n v="5"/>
    <s v="Eficiente"/>
  </r>
  <r>
    <n v="2025"/>
    <x v="2178"/>
    <x v="2175"/>
    <x v="1"/>
    <x v="1"/>
    <x v="0"/>
    <x v="1"/>
    <x v="29"/>
    <s v="ADMON DESCENTRALIZADA Y EMPRESAS BOYACA"/>
    <x v="0"/>
    <n v="4.93"/>
    <n v="4.9416666666660003"/>
    <n v="4.75"/>
    <n v="5"/>
    <n v="5"/>
    <n v="4.6500000000000004"/>
    <n v="4.8899999999999997"/>
    <n v="4.8899999999999997"/>
    <n v="4.84"/>
    <s v="Eficiente"/>
  </r>
  <r>
    <n v="2025"/>
    <x v="2179"/>
    <x v="2176"/>
    <x v="25"/>
    <x v="1"/>
    <x v="0"/>
    <x v="1"/>
    <x v="31"/>
    <s v="ADMON DESCENTRALIZADA Y EMPRESAS CAUCA"/>
    <x v="0"/>
    <n v="4.76"/>
    <n v="5"/>
    <n v="4.7"/>
    <n v="4.5"/>
    <n v="5"/>
    <n v="4.6500000000000004"/>
    <n v="4.8"/>
    <n v="4.8"/>
    <n v="4.78"/>
    <s v="Eficiente"/>
  </r>
  <r>
    <n v="2025"/>
    <x v="2180"/>
    <x v="2177"/>
    <x v="23"/>
    <x v="1"/>
    <x v="0"/>
    <x v="0"/>
    <x v="12"/>
    <s v="ADMON DESCENTRALIZADA Y EMPRESAS CESAR"/>
    <x v="0"/>
    <n v="5"/>
    <n v="5"/>
    <n v="5"/>
    <n v="5"/>
    <n v="5"/>
    <n v="5"/>
    <n v="5"/>
    <n v="5"/>
    <n v="5"/>
    <s v="Eficiente"/>
  </r>
  <r>
    <n v="2025"/>
    <x v="2181"/>
    <x v="2178"/>
    <x v="15"/>
    <x v="1"/>
    <x v="0"/>
    <x v="1"/>
    <x v="29"/>
    <s v="ADMON DESCENTRALIZADA Y EMPRESAS CUNDINAMARCA"/>
    <x v="0"/>
    <n v="5"/>
    <n v="5"/>
    <n v="4"/>
    <n v="5"/>
    <n v="5"/>
    <n v="4.6749999999999998"/>
    <n v="4.8899999999999997"/>
    <n v="4.8899999999999997"/>
    <n v="4.78"/>
    <s v="Eficiente"/>
  </r>
  <r>
    <n v="2025"/>
    <x v="2182"/>
    <x v="2179"/>
    <x v="15"/>
    <x v="1"/>
    <x v="0"/>
    <x v="0"/>
    <x v="28"/>
    <s v="ADMON DESCENTRALIZADA Y EMPRESAS CUNDINAMARCA"/>
    <x v="0"/>
    <n v="3.86"/>
    <n v="4.6666666666659999"/>
    <n v="4.5250000000000004"/>
    <n v="5"/>
    <n v="5"/>
    <n v="3.3"/>
    <n v="4.2699999999999996"/>
    <n v="4.2699999999999996"/>
    <n v="4.2699999999999996"/>
    <s v="Eficiente"/>
  </r>
  <r>
    <n v="2025"/>
    <x v="2183"/>
    <x v="2180"/>
    <x v="22"/>
    <x v="1"/>
    <x v="0"/>
    <x v="1"/>
    <x v="29"/>
    <s v="ADMON DESCENTRALIZADA Y EMPRESAS HUILA"/>
    <x v="0"/>
    <n v="5"/>
    <n v="4.8833333333329998"/>
    <n v="5"/>
    <n v="5"/>
    <n v="5"/>
    <n v="5"/>
    <n v="4.95"/>
    <n v="4.95"/>
    <n v="4.88"/>
    <s v="Eficiente"/>
  </r>
  <r>
    <n v="2025"/>
    <x v="2184"/>
    <x v="2181"/>
    <x v="22"/>
    <x v="1"/>
    <x v="0"/>
    <x v="1"/>
    <x v="29"/>
    <s v="ADMON DESCENTRALIZADA Y EMPRESAS HUILA"/>
    <x v="0"/>
    <n v="5"/>
    <n v="5"/>
    <n v="5"/>
    <n v="5"/>
    <n v="5"/>
    <n v="4.8250000000000002"/>
    <n v="4.97"/>
    <n v="4.97"/>
    <n v="5"/>
    <s v="Eficiente"/>
  </r>
  <r>
    <n v="2025"/>
    <x v="2185"/>
    <x v="2182"/>
    <x v="22"/>
    <x v="1"/>
    <x v="0"/>
    <x v="1"/>
    <x v="29"/>
    <s v="ADMON DESCENTRALIZADA Y EMPRESAS HUILA"/>
    <x v="0"/>
    <n v="5"/>
    <n v="5"/>
    <n v="4.7"/>
    <n v="5"/>
    <n v="5"/>
    <n v="4.6500000000000004"/>
    <n v="4.93"/>
    <n v="4.93"/>
    <n v="5"/>
    <s v="Eficiente"/>
  </r>
  <r>
    <n v="2025"/>
    <x v="2186"/>
    <x v="2183"/>
    <x v="22"/>
    <x v="1"/>
    <x v="0"/>
    <x v="1"/>
    <x v="29"/>
    <s v="ADMON DESCENTRALIZADA Y EMPRESAS HUILA"/>
    <x v="0"/>
    <n v="4.74"/>
    <n v="4.95"/>
    <n v="4.5999999999999996"/>
    <n v="5"/>
    <n v="5"/>
    <n v="4.1749999999999998"/>
    <n v="4.7699999999999996"/>
    <n v="4.7699999999999996"/>
    <n v="4.8499999999999996"/>
    <s v="Eficiente"/>
  </r>
  <r>
    <n v="2025"/>
    <x v="2187"/>
    <x v="2184"/>
    <x v="22"/>
    <x v="1"/>
    <x v="0"/>
    <x v="0"/>
    <x v="28"/>
    <s v="ADMON DESCENTRALIZADA Y EMPRESAS HUILA"/>
    <x v="0"/>
    <n v="4.38"/>
    <n v="4.2216666666659997"/>
    <n v="4.3250000000000002"/>
    <n v="4.6875"/>
    <n v="5"/>
    <n v="3.4125000000000001"/>
    <n v="4.25"/>
    <n v="4.25"/>
    <m/>
    <s v="Eficiente"/>
  </r>
  <r>
    <n v="2025"/>
    <x v="2188"/>
    <x v="2185"/>
    <x v="27"/>
    <x v="1"/>
    <x v="0"/>
    <x v="1"/>
    <x v="29"/>
    <s v="ADMON DESCENTRALIZADA Y EMPRESAS GUAJIRA"/>
    <x v="0"/>
    <n v="5"/>
    <n v="5"/>
    <n v="5"/>
    <n v="5"/>
    <n v="5"/>
    <n v="4.9124999999999996"/>
    <n v="4.9800000000000004"/>
    <n v="4.9800000000000004"/>
    <n v="4.93"/>
    <s v="Eficiente"/>
  </r>
  <r>
    <n v="2025"/>
    <x v="2189"/>
    <x v="2186"/>
    <x v="27"/>
    <x v="1"/>
    <x v="0"/>
    <x v="1"/>
    <x v="34"/>
    <s v="ADMON DESCENTRALIZADA Y EMPRESAS GUAJIRA"/>
    <x v="0"/>
    <n v="4.93"/>
    <n v="5"/>
    <n v="5"/>
    <n v="5"/>
    <n v="5"/>
    <n v="4.2625000000000002"/>
    <n v="4.88"/>
    <n v="4.88"/>
    <n v="4.7699999999999996"/>
    <s v="Eficiente"/>
  </r>
  <r>
    <n v="2025"/>
    <x v="2190"/>
    <x v="2187"/>
    <x v="13"/>
    <x v="1"/>
    <x v="0"/>
    <x v="1"/>
    <x v="31"/>
    <s v="ADMON DESCENTRALIZADA Y EMPRESAS META"/>
    <x v="0"/>
    <n v="5"/>
    <n v="5"/>
    <n v="5"/>
    <n v="5"/>
    <n v="5"/>
    <n v="4"/>
    <n v="4.87"/>
    <n v="4.87"/>
    <n v="4.87"/>
    <s v="Eficiente"/>
  </r>
  <r>
    <n v="2025"/>
    <x v="2191"/>
    <x v="2188"/>
    <x v="13"/>
    <x v="1"/>
    <x v="0"/>
    <x v="1"/>
    <x v="29"/>
    <s v="ADMON DESCENTRALIZADA Y EMPRESAS META"/>
    <x v="0"/>
    <n v="4.74"/>
    <n v="5"/>
    <n v="4.2249999999999996"/>
    <n v="5"/>
    <n v="5"/>
    <n v="4.1500000000000004"/>
    <n v="4.76"/>
    <n v="4.76"/>
    <n v="4.79"/>
    <s v="Eficiente"/>
  </r>
  <r>
    <n v="2025"/>
    <x v="2192"/>
    <x v="2189"/>
    <x v="19"/>
    <x v="1"/>
    <x v="0"/>
    <x v="1"/>
    <x v="29"/>
    <s v="ADMON DESCENTRALIZADA Y EMPRESAS NORTE DE SANTANDER"/>
    <x v="0"/>
    <n v="5"/>
    <n v="5"/>
    <n v="5"/>
    <n v="5"/>
    <n v="5"/>
    <n v="4.5"/>
    <n v="4.93"/>
    <n v="4.93"/>
    <n v="4.99"/>
    <s v="Eficiente"/>
  </r>
  <r>
    <n v="2025"/>
    <x v="2193"/>
    <x v="2190"/>
    <x v="19"/>
    <x v="1"/>
    <x v="0"/>
    <x v="1"/>
    <x v="29"/>
    <s v="ADMON DESCENTRALIZADA Y EMPRESAS NORTE DE SANTANDER"/>
    <x v="0"/>
    <n v="4.9400000000000004"/>
    <n v="5"/>
    <n v="5"/>
    <n v="5"/>
    <n v="5"/>
    <n v="5"/>
    <n v="4.9800000000000004"/>
    <n v="4.9800000000000004"/>
    <n v="4.9400000000000004"/>
    <s v="Eficiente"/>
  </r>
  <r>
    <n v="2025"/>
    <x v="2194"/>
    <x v="2191"/>
    <x v="19"/>
    <x v="1"/>
    <x v="0"/>
    <x v="1"/>
    <x v="29"/>
    <s v="ADMON DESCENTRALIZADA Y EMPRESAS NORTE DE SANTANDER"/>
    <x v="0"/>
    <n v="4.88"/>
    <n v="5"/>
    <n v="5"/>
    <n v="4.9124999999999996"/>
    <n v="5"/>
    <n v="4.9124999999999996"/>
    <n v="4.9400000000000004"/>
    <n v="4.9400000000000004"/>
    <n v="4.93"/>
    <s v="Eficiente"/>
  </r>
  <r>
    <n v="2025"/>
    <x v="2195"/>
    <x v="2192"/>
    <x v="14"/>
    <x v="1"/>
    <x v="0"/>
    <x v="1"/>
    <x v="25"/>
    <s v="ADMON DESCENTRALIZADA Y EMPRESAS RISARALDA"/>
    <x v="0"/>
    <n v="3.05"/>
    <n v="4.1883333333330004"/>
    <n v="4.7"/>
    <n v="3.75"/>
    <n v="5"/>
    <n v="2"/>
    <n v="3.56"/>
    <n v="3.56"/>
    <n v="3.55"/>
    <s v="Adecuado"/>
  </r>
  <r>
    <n v="2025"/>
    <x v="2196"/>
    <x v="2193"/>
    <x v="5"/>
    <x v="1"/>
    <x v="0"/>
    <x v="0"/>
    <x v="28"/>
    <s v="ADMON DESCENTRALIZADA Y EMPRESAS SANTANDER"/>
    <x v="0"/>
    <n v="4.8"/>
    <n v="4.95"/>
    <n v="4"/>
    <n v="5"/>
    <n v="5"/>
    <n v="4.6749999999999998"/>
    <n v="4.8099999999999996"/>
    <n v="4.8099999999999996"/>
    <n v="4.6900000000000004"/>
    <s v="Eficiente"/>
  </r>
  <r>
    <n v="2025"/>
    <x v="2197"/>
    <x v="2194"/>
    <x v="21"/>
    <x v="1"/>
    <x v="0"/>
    <x v="1"/>
    <x v="29"/>
    <s v="ADMON DESCENTRALIZADA Y EMPRESAS SUCRE"/>
    <x v="0"/>
    <n v="2.73"/>
    <n v="3.1816666666660001"/>
    <n v="3"/>
    <n v="3.5625"/>
    <n v="5"/>
    <n v="2.7374999999999998"/>
    <n v="3.11"/>
    <n v="3.11"/>
    <n v="3.94"/>
    <s v="Adecuado"/>
  </r>
  <r>
    <n v="2025"/>
    <x v="2198"/>
    <x v="2195"/>
    <x v="21"/>
    <x v="1"/>
    <x v="0"/>
    <x v="1"/>
    <x v="29"/>
    <s v="ADMON DESCENTRALIZADA Y EMPRESAS SUCRE"/>
    <x v="0"/>
    <n v="4.74"/>
    <n v="5"/>
    <n v="4.4000000000000004"/>
    <n v="4.8250000000000002"/>
    <n v="5"/>
    <n v="4.5"/>
    <n v="4.79"/>
    <n v="4.79"/>
    <n v="4.88"/>
    <s v="Eficiente"/>
  </r>
  <r>
    <n v="2025"/>
    <x v="2199"/>
    <x v="2196"/>
    <x v="21"/>
    <x v="1"/>
    <x v="0"/>
    <x v="1"/>
    <x v="29"/>
    <s v="ADMON DESCENTRALIZADA Y EMPRESAS SUCRE"/>
    <x v="0"/>
    <n v="3.95"/>
    <n v="4.5583333333329996"/>
    <n v="4.2249999999999996"/>
    <n v="4.8250000000000002"/>
    <n v="5"/>
    <n v="3.7374999999999998"/>
    <n v="4.2699999999999996"/>
    <n v="4.2699999999999996"/>
    <n v="4.45"/>
    <s v="Eficiente"/>
  </r>
  <r>
    <n v="2025"/>
    <x v="2200"/>
    <x v="2197"/>
    <x v="21"/>
    <x v="1"/>
    <x v="0"/>
    <x v="1"/>
    <x v="29"/>
    <s v="ADMON DESCENTRALIZADA Y EMPRESAS SUCRE"/>
    <x v="0"/>
    <n v="4.72"/>
    <n v="5"/>
    <n v="4.7"/>
    <n v="5"/>
    <n v="5"/>
    <n v="3.8250000000000002"/>
    <n v="4.74"/>
    <n v="4.74"/>
    <n v="4.76"/>
    <s v="Eficiente"/>
  </r>
  <r>
    <n v="2025"/>
    <x v="2201"/>
    <x v="2198"/>
    <x v="18"/>
    <x v="1"/>
    <x v="0"/>
    <x v="0"/>
    <x v="28"/>
    <s v="ADMON DESCENTRALIZADA Y EMPRESAS TOLIMA"/>
    <x v="0"/>
    <n v="5"/>
    <n v="5"/>
    <n v="5"/>
    <n v="5"/>
    <n v="5"/>
    <n v="5"/>
    <n v="5"/>
    <n v="5"/>
    <n v="4.96"/>
    <s v="Eficiente"/>
  </r>
  <r>
    <n v="2025"/>
    <x v="2202"/>
    <x v="2199"/>
    <x v="17"/>
    <x v="1"/>
    <x v="0"/>
    <x v="1"/>
    <x v="29"/>
    <s v="ADMON DESCENTRALIZADA Y EMPRESAS VALLE DEL CAUCA"/>
    <x v="0"/>
    <n v="4.95"/>
    <n v="5"/>
    <n v="5"/>
    <n v="5"/>
    <n v="5"/>
    <n v="5"/>
    <n v="4.9800000000000004"/>
    <n v="4.9800000000000004"/>
    <n v="4.96"/>
    <s v="Eficiente"/>
  </r>
  <r>
    <n v="2025"/>
    <x v="2203"/>
    <x v="2200"/>
    <x v="17"/>
    <x v="1"/>
    <x v="0"/>
    <x v="1"/>
    <x v="29"/>
    <s v="ADMON DESCENTRALIZADA Y EMPRESAS VALLE DEL CAUCA"/>
    <x v="0"/>
    <n v="3.0449999999999999"/>
    <n v="4.4333333333329996"/>
    <n v="3.2250000000000001"/>
    <n v="5"/>
    <n v="5"/>
    <n v="3.0625"/>
    <n v="3.86"/>
    <n v="3.86"/>
    <n v="3.9"/>
    <s v="Adecuado"/>
  </r>
  <r>
    <n v="2025"/>
    <x v="2204"/>
    <x v="2201"/>
    <x v="17"/>
    <x v="1"/>
    <x v="0"/>
    <x v="0"/>
    <x v="28"/>
    <s v="ADMON DESCENTRALIZADA Y EMPRESAS VALLE DEL CAUCA"/>
    <x v="0"/>
    <n v="3.3849999999999998"/>
    <n v="4.915"/>
    <n v="3.7250000000000001"/>
    <n v="4.1375000000000002"/>
    <n v="5"/>
    <n v="2.5"/>
    <n v="3.95"/>
    <n v="3.95"/>
    <m/>
    <s v="Adecuado"/>
  </r>
  <r>
    <n v="2025"/>
    <x v="2205"/>
    <x v="2202"/>
    <x v="17"/>
    <x v="1"/>
    <x v="0"/>
    <x v="1"/>
    <x v="30"/>
    <s v="ADMON DESCENTRALIZADA Y EMPRESAS VALLE DEL CAUCA"/>
    <x v="0"/>
    <n v="4.7050000000000001"/>
    <n v="4.95"/>
    <n v="4.2249999999999996"/>
    <n v="5"/>
    <n v="5"/>
    <n v="4.8250000000000002"/>
    <n v="4.8099999999999996"/>
    <n v="4.8099999999999996"/>
    <n v="5"/>
    <s v="Eficiente"/>
  </r>
  <r>
    <n v="2025"/>
    <x v="2206"/>
    <x v="2203"/>
    <x v="17"/>
    <x v="1"/>
    <x v="0"/>
    <x v="0"/>
    <x v="28"/>
    <s v="ADMON DESCENTRALIZADA Y EMPRESAS VALLE DEL CAUCA"/>
    <x v="0"/>
    <n v="2.415"/>
    <n v="4.4066666666660002"/>
    <n v="3.65"/>
    <n v="3.7749999999999999"/>
    <n v="3.6"/>
    <n v="2"/>
    <n v="3.3"/>
    <n v="3.3"/>
    <n v="3.09"/>
    <s v="Adecuado"/>
  </r>
  <r>
    <n v="2025"/>
    <x v="2207"/>
    <x v="2204"/>
    <x v="17"/>
    <x v="1"/>
    <x v="0"/>
    <x v="3"/>
    <x v="35"/>
    <s v="ADMON DESCENTRALIZADA Y EMPRESAS VALLE DEL CAUCA"/>
    <x v="0"/>
    <n v="4.9400000000000004"/>
    <n v="5"/>
    <n v="5"/>
    <n v="5"/>
    <n v="5"/>
    <n v="4.8499999999999996"/>
    <n v="4.96"/>
    <n v="4.96"/>
    <n v="4.96"/>
    <s v="Eficiente"/>
  </r>
  <r>
    <n v="2025"/>
    <x v="2208"/>
    <x v="2205"/>
    <x v="16"/>
    <x v="1"/>
    <x v="0"/>
    <x v="0"/>
    <x v="12"/>
    <s v="ADMON DESCENTRALIZADA Y EMPRESAS CASANARE"/>
    <x v="0"/>
    <n v="5"/>
    <n v="5"/>
    <n v="4.75"/>
    <n v="5"/>
    <n v="5"/>
    <n v="5"/>
    <n v="4.9800000000000004"/>
    <n v="4.9800000000000004"/>
    <n v="4.97"/>
    <s v="Eficiente"/>
  </r>
  <r>
    <n v="2025"/>
    <x v="2209"/>
    <x v="2206"/>
    <x v="16"/>
    <x v="1"/>
    <x v="0"/>
    <x v="0"/>
    <x v="28"/>
    <s v="ADMON DESCENTRALIZADA Y EMPRESAS CASANARE"/>
    <x v="0"/>
    <n v="4.74"/>
    <n v="5"/>
    <n v="4.8499999999999996"/>
    <n v="4.6749999999999998"/>
    <n v="5"/>
    <n v="4.5"/>
    <n v="4.8"/>
    <n v="4.8"/>
    <m/>
    <s v="Eficiente"/>
  </r>
  <r>
    <n v="2025"/>
    <x v="2210"/>
    <x v="2207"/>
    <x v="2"/>
    <x v="1"/>
    <x v="0"/>
    <x v="2"/>
    <x v="19"/>
    <s v="ADMON DESCENTRALIZADA Y EMPRESAS ANTIOQUIA"/>
    <x v="0"/>
    <n v="4.82"/>
    <n v="5"/>
    <n v="5"/>
    <n v="5"/>
    <n v="5"/>
    <n v="5"/>
    <n v="4.9400000000000004"/>
    <n v="4.9400000000000004"/>
    <n v="4.93"/>
    <s v="Eficiente"/>
  </r>
  <r>
    <n v="2025"/>
    <x v="2211"/>
    <x v="2208"/>
    <x v="2"/>
    <x v="1"/>
    <x v="0"/>
    <x v="1"/>
    <x v="25"/>
    <s v="ADMON DESCENTRALIZADA Y EMPRESAS ANTIOQUIA"/>
    <x v="0"/>
    <n v="5"/>
    <n v="5"/>
    <n v="5"/>
    <n v="5"/>
    <n v="5"/>
    <n v="5"/>
    <n v="5"/>
    <n v="5"/>
    <n v="4.93"/>
    <s v="Eficiente"/>
  </r>
  <r>
    <n v="2025"/>
    <x v="2212"/>
    <x v="2209"/>
    <x v="4"/>
    <x v="1"/>
    <x v="0"/>
    <x v="1"/>
    <x v="30"/>
    <s v="ADMON DESCENTRALIZADA Y EMPRESAS ATLANTICO"/>
    <x v="0"/>
    <n v="4.47"/>
    <n v="5"/>
    <n v="5"/>
    <n v="5"/>
    <n v="5"/>
    <n v="5"/>
    <n v="4.83"/>
    <n v="4.83"/>
    <n v="4"/>
    <s v="Eficiente"/>
  </r>
  <r>
    <n v="2025"/>
    <x v="2213"/>
    <x v="2210"/>
    <x v="8"/>
    <x v="1"/>
    <x v="0"/>
    <x v="0"/>
    <x v="28"/>
    <s v="ADMON DESCENTRALIZADA Y EMPRESAS BOLIVAR"/>
    <x v="0"/>
    <n v="4.87"/>
    <n v="5"/>
    <n v="5"/>
    <n v="5"/>
    <n v="5"/>
    <n v="5"/>
    <n v="4.95"/>
    <n v="4.95"/>
    <m/>
    <s v="Eficiente"/>
  </r>
  <r>
    <n v="2025"/>
    <x v="2214"/>
    <x v="2211"/>
    <x v="8"/>
    <x v="1"/>
    <x v="0"/>
    <x v="0"/>
    <x v="28"/>
    <s v="ADMON DESCENTRALIZADA Y EMPRESAS BOLIVAR"/>
    <x v="0"/>
    <n v="4.9400000000000004"/>
    <n v="5"/>
    <n v="4.75"/>
    <n v="4.5875000000000004"/>
    <n v="5"/>
    <n v="4.7374999999999998"/>
    <n v="4.88"/>
    <n v="4.88"/>
    <n v="4.87"/>
    <s v="Eficiente"/>
  </r>
  <r>
    <n v="2025"/>
    <x v="2215"/>
    <x v="2212"/>
    <x v="1"/>
    <x v="1"/>
    <x v="0"/>
    <x v="1"/>
    <x v="29"/>
    <s v="ADMON DESCENTRALIZADA Y EMPRESAS BOYACA"/>
    <x v="0"/>
    <n v="4.66"/>
    <n v="5"/>
    <n v="5"/>
    <n v="5"/>
    <n v="5"/>
    <n v="5"/>
    <n v="4.8899999999999997"/>
    <n v="4.8899999999999997"/>
    <n v="4.87"/>
    <s v="Eficiente"/>
  </r>
  <r>
    <n v="2025"/>
    <x v="2216"/>
    <x v="2213"/>
    <x v="1"/>
    <x v="1"/>
    <x v="0"/>
    <x v="1"/>
    <x v="29"/>
    <s v="ADMON DESCENTRALIZADA Y EMPRESAS BOYACA"/>
    <x v="0"/>
    <n v="4.22"/>
    <n v="4.833333333333"/>
    <n v="5"/>
    <n v="5"/>
    <n v="5"/>
    <n v="3"/>
    <n v="4.4400000000000004"/>
    <n v="4.4400000000000004"/>
    <n v="4.42"/>
    <s v="Eficiente"/>
  </r>
  <r>
    <n v="2025"/>
    <x v="2217"/>
    <x v="2214"/>
    <x v="1"/>
    <x v="1"/>
    <x v="0"/>
    <x v="0"/>
    <x v="28"/>
    <s v="ADMON DESCENTRALIZADA Y EMPRESAS BOYACA"/>
    <x v="0"/>
    <n v="4.87"/>
    <n v="5"/>
    <n v="4.45"/>
    <n v="5"/>
    <n v="5"/>
    <n v="4.9124999999999996"/>
    <n v="4.91"/>
    <n v="4.91"/>
    <n v="4.91"/>
    <s v="Eficiente"/>
  </r>
  <r>
    <n v="2025"/>
    <x v="2218"/>
    <x v="2215"/>
    <x v="24"/>
    <x v="1"/>
    <x v="0"/>
    <x v="0"/>
    <x v="28"/>
    <s v="ADMON DESCENTRALIZADA Y EMPRESAS CAQUETA"/>
    <x v="0"/>
    <n v="4.93"/>
    <n v="5"/>
    <n v="5"/>
    <n v="5"/>
    <n v="5"/>
    <n v="4"/>
    <n v="4.8499999999999996"/>
    <n v="4.8499999999999996"/>
    <n v="4.9000000000000004"/>
    <s v="Eficiente"/>
  </r>
  <r>
    <n v="2025"/>
    <x v="2219"/>
    <x v="2216"/>
    <x v="25"/>
    <x v="1"/>
    <x v="0"/>
    <x v="1"/>
    <x v="29"/>
    <s v="ADMON DESCENTRALIZADA Y EMPRESAS CAUCA"/>
    <x v="0"/>
    <n v="4.8"/>
    <n v="5"/>
    <n v="4.5750000000000002"/>
    <n v="5"/>
    <n v="5"/>
    <n v="4.6500000000000004"/>
    <n v="4.8600000000000003"/>
    <n v="4.8600000000000003"/>
    <n v="4.8600000000000003"/>
    <s v="Eficiente"/>
  </r>
  <r>
    <n v="2025"/>
    <x v="2220"/>
    <x v="2217"/>
    <x v="15"/>
    <x v="1"/>
    <x v="0"/>
    <x v="1"/>
    <x v="29"/>
    <s v="ADMON DESCENTRALIZADA Y EMPRESAS CUNDINAMARCA"/>
    <x v="0"/>
    <n v="4.2300000000000004"/>
    <n v="4.833333333333"/>
    <n v="3.65"/>
    <n v="4.6500000000000004"/>
    <n v="5"/>
    <n v="5"/>
    <n v="4.5599999999999996"/>
    <n v="4.5599999999999996"/>
    <n v="4.54"/>
    <s v="Eficiente"/>
  </r>
  <r>
    <n v="2025"/>
    <x v="2221"/>
    <x v="2218"/>
    <x v="15"/>
    <x v="1"/>
    <x v="0"/>
    <x v="1"/>
    <x v="29"/>
    <s v="ADMON DESCENTRALIZADA Y EMPRESAS CUNDINAMARCA"/>
    <x v="0"/>
    <n v="4.4400000000000004"/>
    <n v="4.7633333333329997"/>
    <n v="4.55"/>
    <n v="4.8250000000000002"/>
    <n v="5"/>
    <n v="5"/>
    <n v="4.66"/>
    <n v="4.66"/>
    <n v="4.57"/>
    <s v="Eficiente"/>
  </r>
  <r>
    <n v="2025"/>
    <x v="2222"/>
    <x v="2219"/>
    <x v="15"/>
    <x v="1"/>
    <x v="0"/>
    <x v="1"/>
    <x v="29"/>
    <s v="ADMON DESCENTRALIZADA Y EMPRESAS CUNDINAMARCA"/>
    <x v="0"/>
    <n v="4.9400000000000004"/>
    <n v="5"/>
    <n v="5"/>
    <n v="5"/>
    <n v="5"/>
    <n v="4.8250000000000002"/>
    <n v="4.95"/>
    <n v="4.95"/>
    <n v="4.95"/>
    <s v="Eficiente"/>
  </r>
  <r>
    <n v="2025"/>
    <x v="2223"/>
    <x v="2220"/>
    <x v="22"/>
    <x v="1"/>
    <x v="0"/>
    <x v="1"/>
    <x v="29"/>
    <s v="ADMON DESCENTRALIZADA Y EMPRESAS HUILA"/>
    <x v="0"/>
    <n v="4.55"/>
    <n v="5"/>
    <n v="5"/>
    <n v="5"/>
    <n v="5"/>
    <n v="3.0625"/>
    <n v="4.6100000000000003"/>
    <n v="4.6100000000000003"/>
    <n v="4.57"/>
    <s v="Eficiente"/>
  </r>
  <r>
    <n v="2025"/>
    <x v="2224"/>
    <x v="2221"/>
    <x v="13"/>
    <x v="1"/>
    <x v="0"/>
    <x v="1"/>
    <x v="29"/>
    <s v="ADMON DESCENTRALIZADA Y EMPRESAS META"/>
    <x v="0"/>
    <n v="4.8600000000000003"/>
    <n v="5"/>
    <n v="4.3250000000000002"/>
    <n v="4.7750000000000004"/>
    <n v="5"/>
    <n v="4.2374999999999998"/>
    <n v="4.79"/>
    <n v="4.79"/>
    <n v="4.68"/>
    <s v="Eficiente"/>
  </r>
  <r>
    <n v="2025"/>
    <x v="2225"/>
    <x v="2222"/>
    <x v="13"/>
    <x v="1"/>
    <x v="0"/>
    <x v="1"/>
    <x v="29"/>
    <s v="ADMON DESCENTRALIZADA Y EMPRESAS META"/>
    <x v="0"/>
    <n v="4.75"/>
    <n v="4.9000000000000004"/>
    <n v="3.5249999999999999"/>
    <n v="5"/>
    <n v="5"/>
    <n v="4.5875000000000004"/>
    <n v="4.71"/>
    <n v="4.71"/>
    <n v="4.71"/>
    <s v="Eficiente"/>
  </r>
  <r>
    <n v="2025"/>
    <x v="2226"/>
    <x v="2223"/>
    <x v="13"/>
    <x v="1"/>
    <x v="0"/>
    <x v="1"/>
    <x v="29"/>
    <s v="ADMON DESCENTRALIZADA Y EMPRESAS META"/>
    <x v="0"/>
    <n v="4.9050000000000002"/>
    <n v="5"/>
    <n v="4.05"/>
    <n v="5"/>
    <n v="5"/>
    <n v="4.7374999999999998"/>
    <n v="4.87"/>
    <n v="4.87"/>
    <n v="4.87"/>
    <s v="Eficiente"/>
  </r>
  <r>
    <n v="2025"/>
    <x v="2227"/>
    <x v="2224"/>
    <x v="19"/>
    <x v="1"/>
    <x v="0"/>
    <x v="1"/>
    <x v="29"/>
    <s v="ADMON DESCENTRALIZADA Y EMPRESAS NORTE DE SANTANDER"/>
    <x v="0"/>
    <n v="4.8600000000000003"/>
    <n v="5"/>
    <n v="5"/>
    <n v="5"/>
    <n v="5"/>
    <n v="4.6749999999999998"/>
    <n v="4.91"/>
    <n v="4.91"/>
    <n v="4.7699999999999996"/>
    <s v="Eficiente"/>
  </r>
  <r>
    <n v="2025"/>
    <x v="2228"/>
    <x v="2225"/>
    <x v="19"/>
    <x v="1"/>
    <x v="0"/>
    <x v="0"/>
    <x v="28"/>
    <s v="NO APLICA"/>
    <x v="0"/>
    <n v="5"/>
    <n v="5"/>
    <n v="5"/>
    <n v="5"/>
    <n v="5"/>
    <n v="5"/>
    <n v="5"/>
    <n v="5"/>
    <n v="5"/>
    <s v="Eficiente"/>
  </r>
  <r>
    <n v="2025"/>
    <x v="2229"/>
    <x v="2226"/>
    <x v="5"/>
    <x v="1"/>
    <x v="0"/>
    <x v="1"/>
    <x v="29"/>
    <s v="ADMON DESCENTRALIZADA Y EMPRESAS SANTANDER"/>
    <x v="0"/>
    <n v="4.68"/>
    <n v="5"/>
    <n v="3.45"/>
    <n v="5"/>
    <n v="5"/>
    <n v="4"/>
    <n v="4.67"/>
    <n v="4.67"/>
    <n v="4.8"/>
    <s v="Eficiente"/>
  </r>
  <r>
    <n v="2025"/>
    <x v="2230"/>
    <x v="2227"/>
    <x v="17"/>
    <x v="1"/>
    <x v="0"/>
    <x v="1"/>
    <x v="29"/>
    <s v="ADMON DESCENTRALIZADA Y EMPRESAS VALLE DEL CAUCA"/>
    <x v="0"/>
    <n v="5"/>
    <n v="5"/>
    <n v="5"/>
    <n v="5"/>
    <n v="5"/>
    <n v="5"/>
    <n v="5"/>
    <n v="5"/>
    <n v="5"/>
    <s v="Eficiente"/>
  </r>
  <r>
    <n v="2025"/>
    <x v="2231"/>
    <x v="2228"/>
    <x v="17"/>
    <x v="1"/>
    <x v="0"/>
    <x v="1"/>
    <x v="29"/>
    <s v="ADMON DESCENTRALIZADA Y EMPRESAS VALLE DEL CAUCA"/>
    <x v="0"/>
    <n v="4.93"/>
    <n v="5"/>
    <n v="4.5250000000000004"/>
    <n v="5"/>
    <n v="5"/>
    <n v="4.9124999999999996"/>
    <n v="4.93"/>
    <n v="4.93"/>
    <m/>
    <s v="Eficiente"/>
  </r>
  <r>
    <n v="2025"/>
    <x v="2232"/>
    <x v="2229"/>
    <x v="16"/>
    <x v="1"/>
    <x v="0"/>
    <x v="1"/>
    <x v="29"/>
    <s v="ADMON DESCENTRALIZADA Y EMPRESAS CASANARE"/>
    <x v="0"/>
    <n v="5"/>
    <n v="4.95"/>
    <n v="5"/>
    <n v="5"/>
    <n v="5"/>
    <n v="5"/>
    <n v="4.9800000000000004"/>
    <n v="4.9800000000000004"/>
    <n v="5"/>
    <s v="Eficiente"/>
  </r>
  <r>
    <n v="2025"/>
    <x v="2233"/>
    <x v="2230"/>
    <x v="2"/>
    <x v="1"/>
    <x v="0"/>
    <x v="2"/>
    <x v="36"/>
    <s v="ADMON DESCENTRALIZADA Y EMPRESAS ANTIOQUIA"/>
    <x v="0"/>
    <n v="5"/>
    <n v="5"/>
    <n v="5"/>
    <n v="5"/>
    <n v="5"/>
    <n v="5"/>
    <n v="5"/>
    <n v="5"/>
    <n v="4.82"/>
    <s v="Eficiente"/>
  </r>
  <r>
    <n v="2025"/>
    <x v="2234"/>
    <x v="2231"/>
    <x v="2"/>
    <x v="1"/>
    <x v="0"/>
    <x v="1"/>
    <x v="29"/>
    <s v="ADMON DESCENTRALIZADA Y EMPRESAS ANTIOQUIA"/>
    <x v="0"/>
    <n v="4.4800000000000004"/>
    <n v="4.95"/>
    <n v="5"/>
    <n v="5"/>
    <n v="5"/>
    <n v="3.5375000000000001"/>
    <n v="4.63"/>
    <n v="4.63"/>
    <n v="4.84"/>
    <s v="Eficiente"/>
  </r>
  <r>
    <n v="2025"/>
    <x v="2235"/>
    <x v="2232"/>
    <x v="1"/>
    <x v="1"/>
    <x v="0"/>
    <x v="0"/>
    <x v="28"/>
    <s v="NO APLICA"/>
    <x v="0"/>
    <n v="3.41"/>
    <n v="3.9416666666659999"/>
    <n v="4.3"/>
    <n v="4"/>
    <n v="5"/>
    <n v="3.625"/>
    <n v="4.01"/>
    <n v="4.01"/>
    <n v="3.98"/>
    <s v="Eficiente"/>
  </r>
  <r>
    <n v="2025"/>
    <x v="2236"/>
    <x v="2233"/>
    <x v="23"/>
    <x v="1"/>
    <x v="0"/>
    <x v="1"/>
    <x v="29"/>
    <s v="ADMON DESCENTRALIZADA Y EMPRESAS CESAR"/>
    <x v="0"/>
    <n v="4.67"/>
    <n v="4.95"/>
    <n v="4.2249999999999996"/>
    <n v="5"/>
    <n v="5"/>
    <n v="4.8499999999999996"/>
    <n v="4.8099999999999996"/>
    <n v="4.8099999999999996"/>
    <n v="4.8099999999999996"/>
    <s v="Eficiente"/>
  </r>
  <r>
    <n v="2025"/>
    <x v="2237"/>
    <x v="2234"/>
    <x v="15"/>
    <x v="1"/>
    <x v="0"/>
    <x v="0"/>
    <x v="28"/>
    <s v="ADMON DESCENTRALIZADA Y EMPRESAS CUNDINAMARCA"/>
    <x v="0"/>
    <n v="4.87"/>
    <n v="5"/>
    <n v="4.8499999999999996"/>
    <n v="5"/>
    <n v="5"/>
    <n v="4.8499999999999996"/>
    <n v="4.93"/>
    <n v="4.93"/>
    <n v="4.8499999999999996"/>
    <s v="Eficiente"/>
  </r>
  <r>
    <n v="2025"/>
    <x v="2238"/>
    <x v="2235"/>
    <x v="22"/>
    <x v="1"/>
    <x v="0"/>
    <x v="0"/>
    <x v="28"/>
    <s v="NO APLICA"/>
    <x v="0"/>
    <n v="3"/>
    <n v="4.4000000000000004"/>
    <n v="3.4249999999999998"/>
    <n v="4.5"/>
    <n v="4.4000000000000004"/>
    <n v="3"/>
    <n v="3.69"/>
    <n v="3.69"/>
    <n v="3.69"/>
    <s v="Adecuado"/>
  </r>
  <r>
    <n v="2025"/>
    <x v="2239"/>
    <x v="2236"/>
    <x v="19"/>
    <x v="1"/>
    <x v="0"/>
    <x v="1"/>
    <x v="29"/>
    <s v="ADMON DESCENTRALIZADA Y EMPRESAS NORTE DE SANTANDER"/>
    <x v="0"/>
    <n v="4.09"/>
    <n v="4.915"/>
    <n v="4.7"/>
    <n v="4.5875000000000004"/>
    <n v="5"/>
    <n v="4.5250000000000004"/>
    <n v="4.54"/>
    <n v="4.54"/>
    <n v="4.4400000000000004"/>
    <s v="Eficiente"/>
  </r>
  <r>
    <n v="2025"/>
    <x v="2240"/>
    <x v="2237"/>
    <x v="6"/>
    <x v="1"/>
    <x v="1"/>
    <x v="0"/>
    <x v="28"/>
    <s v="NO APLICA"/>
    <x v="0"/>
    <n v="4.87"/>
    <n v="4.9349999999999996"/>
    <n v="5"/>
    <n v="5"/>
    <n v="5"/>
    <n v="4.2125000000000004"/>
    <n v="4.82"/>
    <n v="4.82"/>
    <m/>
    <s v="Eficiente"/>
  </r>
  <r>
    <n v="2025"/>
    <x v="2241"/>
    <x v="2238"/>
    <x v="14"/>
    <x v="1"/>
    <x v="0"/>
    <x v="0"/>
    <x v="28"/>
    <s v="NO APLICA"/>
    <x v="0"/>
    <n v="4.75"/>
    <n v="4.6583333333330001"/>
    <n v="4.75"/>
    <n v="5"/>
    <n v="5"/>
    <n v="4.8499999999999996"/>
    <n v="4.78"/>
    <n v="4.78"/>
    <n v="4.82"/>
    <s v="Eficiente"/>
  </r>
  <r>
    <n v="2025"/>
    <x v="2242"/>
    <x v="2239"/>
    <x v="17"/>
    <x v="1"/>
    <x v="0"/>
    <x v="1"/>
    <x v="25"/>
    <s v="ADMON DESCENTRALIZADA Y EMPRESAS VALLE DEL CAUCA"/>
    <x v="0"/>
    <n v="4.82"/>
    <n v="5"/>
    <n v="5"/>
    <n v="5"/>
    <n v="5"/>
    <n v="4.5"/>
    <n v="4.88"/>
    <n v="4.88"/>
    <n v="4.88"/>
    <s v="Eficiente"/>
  </r>
  <r>
    <n v="2025"/>
    <x v="2243"/>
    <x v="2240"/>
    <x v="8"/>
    <x v="1"/>
    <x v="0"/>
    <x v="1"/>
    <x v="29"/>
    <s v="ADMON DESCENTRALIZADA Y EMPRESAS BOLIVAR"/>
    <x v="0"/>
    <n v="4.5650000000000004"/>
    <n v="4.95"/>
    <n v="4.45"/>
    <n v="5"/>
    <n v="5"/>
    <n v="3.5"/>
    <n v="4.62"/>
    <n v="4.62"/>
    <n v="4.66"/>
    <s v="Eficiente"/>
  </r>
  <r>
    <n v="2025"/>
    <x v="2244"/>
    <x v="2241"/>
    <x v="15"/>
    <x v="1"/>
    <x v="0"/>
    <x v="0"/>
    <x v="28"/>
    <s v="ADMON DESCENTRALIZADA Y EMPRESAS CUNDINAMARCA"/>
    <x v="0"/>
    <n v="4.1150000000000002"/>
    <n v="4.95"/>
    <n v="5"/>
    <n v="5"/>
    <n v="5"/>
    <n v="5"/>
    <n v="4.7"/>
    <n v="4.7"/>
    <n v="4.93"/>
    <s v="Eficiente"/>
  </r>
  <r>
    <n v="2025"/>
    <x v="2245"/>
    <x v="2242"/>
    <x v="22"/>
    <x v="1"/>
    <x v="0"/>
    <x v="1"/>
    <x v="29"/>
    <s v="ADMON DESCENTRALIZADA Y EMPRESAS HUILA"/>
    <x v="0"/>
    <n v="5"/>
    <n v="5"/>
    <n v="5"/>
    <n v="5"/>
    <n v="5"/>
    <n v="5"/>
    <n v="5"/>
    <n v="5"/>
    <n v="5"/>
    <s v="Eficiente"/>
  </r>
  <r>
    <n v="2025"/>
    <x v="2246"/>
    <x v="2243"/>
    <x v="22"/>
    <x v="1"/>
    <x v="0"/>
    <x v="0"/>
    <x v="28"/>
    <s v="NO APLICA"/>
    <x v="0"/>
    <n v="5"/>
    <n v="5"/>
    <n v="5"/>
    <n v="5"/>
    <n v="5"/>
    <n v="5"/>
    <n v="5"/>
    <n v="5"/>
    <n v="5"/>
    <s v="Eficiente"/>
  </r>
  <r>
    <n v="2025"/>
    <x v="2247"/>
    <x v="2244"/>
    <x v="27"/>
    <x v="1"/>
    <x v="0"/>
    <x v="1"/>
    <x v="34"/>
    <s v="ADMON DESCENTRALIZADA Y EMPRESAS GUAJIRA"/>
    <x v="0"/>
    <n v="4.7549999999999999"/>
    <n v="5"/>
    <n v="5"/>
    <n v="4.8499999999999996"/>
    <n v="5"/>
    <n v="4.7625000000000002"/>
    <n v="4.87"/>
    <n v="4.87"/>
    <n v="4.82"/>
    <s v="Eficiente"/>
  </r>
  <r>
    <n v="2025"/>
    <x v="2248"/>
    <x v="2245"/>
    <x v="14"/>
    <x v="1"/>
    <x v="0"/>
    <x v="0"/>
    <x v="28"/>
    <s v="ADMON DESCENTRALIZADA Y EMPRESAS RISARALDA"/>
    <x v="0"/>
    <n v="5"/>
    <n v="5"/>
    <n v="5"/>
    <n v="5"/>
    <n v="5"/>
    <n v="5"/>
    <n v="5"/>
    <n v="5"/>
    <n v="5"/>
    <s v="Eficiente"/>
  </r>
  <r>
    <n v="2025"/>
    <x v="2249"/>
    <x v="2246"/>
    <x v="5"/>
    <x v="1"/>
    <x v="0"/>
    <x v="0"/>
    <x v="28"/>
    <s v="NO APLICA"/>
    <x v="0"/>
    <n v="4.74"/>
    <n v="5"/>
    <n v="4.7"/>
    <n v="3.9249999999999998"/>
    <n v="5"/>
    <n v="4.6500000000000004"/>
    <n v="4.72"/>
    <n v="4.72"/>
    <n v="4.25"/>
    <s v="Eficiente"/>
  </r>
  <r>
    <n v="2025"/>
    <x v="2250"/>
    <x v="2247"/>
    <x v="17"/>
    <x v="1"/>
    <x v="0"/>
    <x v="1"/>
    <x v="29"/>
    <s v="ADMON DESCENTRALIZADA Y EMPRESAS VALLE DEL CAUCA"/>
    <x v="0"/>
    <n v="4.6900000000000004"/>
    <n v="4.9000000000000004"/>
    <n v="4.375"/>
    <n v="5"/>
    <n v="5"/>
    <n v="4.5"/>
    <n v="4.7300000000000004"/>
    <n v="4.7300000000000004"/>
    <n v="4.76"/>
    <s v="Eficiente"/>
  </r>
  <r>
    <n v="2025"/>
    <x v="2251"/>
    <x v="2248"/>
    <x v="17"/>
    <x v="1"/>
    <x v="0"/>
    <x v="1"/>
    <x v="29"/>
    <s v="ADMON DESCENTRALIZADA Y EMPRESAS VALLE DEL CAUCA"/>
    <x v="0"/>
    <n v="4.6399999999999997"/>
    <n v="4.8849999999999998"/>
    <n v="4.45"/>
    <n v="5"/>
    <n v="5"/>
    <n v="4.9124999999999996"/>
    <n v="4.78"/>
    <n v="4.78"/>
    <n v="4.8"/>
    <s v="Eficiente"/>
  </r>
  <r>
    <n v="2025"/>
    <x v="2252"/>
    <x v="2249"/>
    <x v="9"/>
    <x v="1"/>
    <x v="0"/>
    <x v="1"/>
    <x v="29"/>
    <s v="ADMON DESCENTRALIZADA Y EMPRESAS PUTUMAYO"/>
    <x v="0"/>
    <n v="4.63"/>
    <n v="5"/>
    <n v="4.1500000000000004"/>
    <n v="5"/>
    <n v="5"/>
    <n v="4.55"/>
    <n v="4.7699999999999996"/>
    <n v="4.7699999999999996"/>
    <n v="4.9400000000000004"/>
    <s v="Eficiente"/>
  </r>
  <r>
    <n v="2025"/>
    <x v="2253"/>
    <x v="2250"/>
    <x v="27"/>
    <x v="1"/>
    <x v="0"/>
    <x v="1"/>
    <x v="29"/>
    <s v="ADMON DESCENTRALIZADA Y EMPRESAS GUAJIRA"/>
    <x v="0"/>
    <n v="2.67"/>
    <n v="4.6500000000000004"/>
    <n v="2.4500000000000002"/>
    <n v="3.3"/>
    <n v="5"/>
    <n v="2.5625"/>
    <n v="3.55"/>
    <n v="3.55"/>
    <n v="3.64"/>
    <s v="Adecuado"/>
  </r>
  <r>
    <n v="2025"/>
    <x v="2254"/>
    <x v="2251"/>
    <x v="17"/>
    <x v="1"/>
    <x v="0"/>
    <x v="1"/>
    <x v="29"/>
    <s v="ADMON DESCENTRALIZADA Y EMPRESAS VALLE DEL CAUCA"/>
    <x v="0"/>
    <n v="4.835"/>
    <n v="5"/>
    <n v="5"/>
    <n v="5"/>
    <n v="5"/>
    <n v="5"/>
    <n v="4.9400000000000004"/>
    <n v="4.9400000000000004"/>
    <n v="4.9000000000000004"/>
    <s v="Eficiente"/>
  </r>
  <r>
    <n v="2025"/>
    <x v="2255"/>
    <x v="2252"/>
    <x v="22"/>
    <x v="1"/>
    <x v="0"/>
    <x v="1"/>
    <x v="29"/>
    <s v="ADMON DESCENTRALIZADA Y EMPRESAS HUILA"/>
    <x v="0"/>
    <n v="5"/>
    <n v="5"/>
    <n v="5"/>
    <n v="5"/>
    <n v="5"/>
    <n v="4.1500000000000004"/>
    <n v="4.8899999999999997"/>
    <n v="4.8899999999999997"/>
    <n v="4.8899999999999997"/>
    <s v="Eficiente"/>
  </r>
  <r>
    <n v="2025"/>
    <x v="2256"/>
    <x v="2253"/>
    <x v="22"/>
    <x v="1"/>
    <x v="0"/>
    <x v="0"/>
    <x v="28"/>
    <s v="NO APLICA"/>
    <x v="0"/>
    <n v="5"/>
    <n v="5"/>
    <n v="5"/>
    <n v="5"/>
    <n v="5"/>
    <n v="5"/>
    <n v="5"/>
    <n v="5"/>
    <n v="5"/>
    <s v="Eficiente"/>
  </r>
  <r>
    <n v="2025"/>
    <x v="2257"/>
    <x v="2254"/>
    <x v="5"/>
    <x v="1"/>
    <x v="0"/>
    <x v="3"/>
    <x v="35"/>
    <s v="NO APLICA"/>
    <x v="0"/>
    <n v="1"/>
    <n v="1"/>
    <n v="1"/>
    <n v="1"/>
    <n v="1"/>
    <n v="1"/>
    <n v="1"/>
    <n v="1"/>
    <m/>
    <s v="Deficiente"/>
  </r>
  <r>
    <n v="2025"/>
    <x v="2258"/>
    <x v="2255"/>
    <x v="17"/>
    <x v="1"/>
    <x v="0"/>
    <x v="1"/>
    <x v="29"/>
    <s v="ADMON DESCENTRALIZADA Y EMPRESAS VALLE DEL CAUCA"/>
    <x v="0"/>
    <n v="4.7"/>
    <n v="4.875"/>
    <n v="5"/>
    <n v="5"/>
    <n v="5"/>
    <n v="4.4124999999999996"/>
    <n v="4.79"/>
    <n v="4.79"/>
    <n v="4.63"/>
    <s v="Eficiente"/>
  </r>
  <r>
    <n v="2025"/>
    <x v="2259"/>
    <x v="2256"/>
    <x v="2"/>
    <x v="1"/>
    <x v="0"/>
    <x v="0"/>
    <x v="28"/>
    <s v="NO APLICA"/>
    <x v="0"/>
    <n v="3.98"/>
    <n v="4.67"/>
    <n v="2.85"/>
    <n v="4.4375"/>
    <n v="4.4000000000000004"/>
    <n v="2.5"/>
    <n v="4.03"/>
    <n v="4.03"/>
    <n v="3.92"/>
    <s v="Eficiente"/>
  </r>
  <r>
    <n v="2025"/>
    <x v="2260"/>
    <x v="2257"/>
    <x v="1"/>
    <x v="1"/>
    <x v="0"/>
    <x v="1"/>
    <x v="29"/>
    <s v="ADMON DESCENTRALIZADA Y EMPRESAS BOYACA"/>
    <x v="0"/>
    <n v="4.53"/>
    <n v="4.95"/>
    <n v="5"/>
    <n v="4.9249999999999998"/>
    <n v="5"/>
    <n v="4.5"/>
    <n v="4.76"/>
    <n v="4.76"/>
    <m/>
    <s v="Eficiente"/>
  </r>
  <r>
    <n v="2025"/>
    <x v="2261"/>
    <x v="2258"/>
    <x v="22"/>
    <x v="1"/>
    <x v="0"/>
    <x v="0"/>
    <x v="28"/>
    <s v="NO APLICA"/>
    <x v="0"/>
    <n v="5"/>
    <n v="5"/>
    <n v="5"/>
    <n v="5"/>
    <n v="5"/>
    <n v="4.3499999999999996"/>
    <n v="4.91"/>
    <n v="4.91"/>
    <n v="4.8499999999999996"/>
    <s v="Eficiente"/>
  </r>
  <r>
    <n v="2025"/>
    <x v="2262"/>
    <x v="2259"/>
    <x v="2"/>
    <x v="1"/>
    <x v="0"/>
    <x v="0"/>
    <x v="28"/>
    <s v="NO APLICA"/>
    <x v="0"/>
    <n v="3.915"/>
    <n v="4.95"/>
    <n v="4.0999999999999996"/>
    <n v="3.7875000000000001"/>
    <n v="5"/>
    <n v="3.5"/>
    <n v="4.24"/>
    <n v="4.24"/>
    <m/>
    <s v="Eficiente"/>
  </r>
  <r>
    <n v="2025"/>
    <x v="2263"/>
    <x v="2260"/>
    <x v="2"/>
    <x v="1"/>
    <x v="0"/>
    <x v="0"/>
    <x v="28"/>
    <s v="NO APLICA"/>
    <x v="0"/>
    <n v="4.5999999999999996"/>
    <n v="5"/>
    <n v="4.5250000000000004"/>
    <n v="5"/>
    <n v="5"/>
    <n v="4.5"/>
    <n v="4.78"/>
    <n v="4.78"/>
    <n v="4.78"/>
    <s v="Eficiente"/>
  </r>
  <r>
    <n v="2025"/>
    <x v="2264"/>
    <x v="2261"/>
    <x v="17"/>
    <x v="1"/>
    <x v="0"/>
    <x v="0"/>
    <x v="28"/>
    <s v="ADMON DESCENTRALIZADA Y EMPRESAS VALLE DEL CAUCA"/>
    <x v="0"/>
    <n v="4.6100000000000003"/>
    <n v="4.95"/>
    <n v="5"/>
    <n v="4.9124999999999996"/>
    <n v="5"/>
    <n v="4.9124999999999996"/>
    <n v="4.83"/>
    <n v="4.83"/>
    <n v="4.51"/>
    <s v="Eficiente"/>
  </r>
  <r>
    <n v="2025"/>
    <x v="2265"/>
    <x v="2262"/>
    <x v="2"/>
    <x v="1"/>
    <x v="0"/>
    <x v="0"/>
    <x v="28"/>
    <s v="ADMON DESCENTRALIZADA Y EMPRESAS ANTIOQUIA"/>
    <x v="0"/>
    <n v="4.95"/>
    <n v="5"/>
    <n v="5"/>
    <n v="5"/>
    <n v="5"/>
    <n v="3"/>
    <n v="4.7300000000000004"/>
    <n v="4.7300000000000004"/>
    <n v="4.7300000000000004"/>
    <s v="Eficiente"/>
  </r>
  <r>
    <n v="2025"/>
    <x v="2266"/>
    <x v="2263"/>
    <x v="15"/>
    <x v="1"/>
    <x v="0"/>
    <x v="0"/>
    <x v="28"/>
    <s v="NO APLICA"/>
    <x v="0"/>
    <n v="4.71"/>
    <n v="5"/>
    <n v="5"/>
    <n v="4.5"/>
    <n v="5"/>
    <n v="4.5"/>
    <n v="4.78"/>
    <n v="4.78"/>
    <n v="4.9800000000000004"/>
    <s v="Eficiente"/>
  </r>
  <r>
    <n v="2025"/>
    <x v="2267"/>
    <x v="2264"/>
    <x v="8"/>
    <x v="1"/>
    <x v="0"/>
    <x v="0"/>
    <x v="28"/>
    <s v="ADMON DESCENTRALIZADA Y EMPRESAS BOLIVAR"/>
    <x v="0"/>
    <n v="5"/>
    <n v="4.95"/>
    <n v="5"/>
    <n v="5"/>
    <n v="5"/>
    <n v="4.8499999999999996"/>
    <n v="4.96"/>
    <n v="4.96"/>
    <n v="4.96"/>
    <s v="Eficiente"/>
  </r>
  <r>
    <n v="2025"/>
    <x v="2268"/>
    <x v="2265"/>
    <x v="10"/>
    <x v="1"/>
    <x v="0"/>
    <x v="0"/>
    <x v="28"/>
    <s v="ADMON DESCENTRALIZADA Y EMPRESAS CALDAS"/>
    <x v="0"/>
    <n v="5"/>
    <n v="5"/>
    <n v="5"/>
    <n v="5"/>
    <n v="5"/>
    <n v="5"/>
    <n v="5"/>
    <n v="5"/>
    <n v="4.8899999999999997"/>
    <s v="Eficiente"/>
  </r>
  <r>
    <n v="2025"/>
    <x v="2269"/>
    <x v="2266"/>
    <x v="10"/>
    <x v="1"/>
    <x v="0"/>
    <x v="1"/>
    <x v="31"/>
    <s v="ADMON DESCENTRALIZADA Y EMPRESAS CALDAS"/>
    <x v="0"/>
    <n v="4.87"/>
    <n v="5"/>
    <n v="5"/>
    <n v="5"/>
    <n v="5"/>
    <n v="4.0875000000000004"/>
    <n v="4.84"/>
    <n v="4.84"/>
    <n v="4.8600000000000003"/>
    <s v="Eficiente"/>
  </r>
  <r>
    <n v="2025"/>
    <x v="2270"/>
    <x v="2267"/>
    <x v="34"/>
    <x v="1"/>
    <x v="0"/>
    <x v="0"/>
    <x v="28"/>
    <s v="ADMON DESCENTRALIZADA Y EMPRESAS BOGOTA"/>
    <x v="0"/>
    <n v="4.9649999999999999"/>
    <n v="4.9249999999999998"/>
    <n v="5"/>
    <n v="5"/>
    <n v="4.4000000000000004"/>
    <n v="5"/>
    <n v="4.95"/>
    <n v="4.95"/>
    <n v="4.95"/>
    <s v="Eficiente"/>
  </r>
  <r>
    <n v="2025"/>
    <x v="2271"/>
    <x v="2268"/>
    <x v="6"/>
    <x v="1"/>
    <x v="1"/>
    <x v="0"/>
    <x v="28"/>
    <s v="NO APLICA"/>
    <x v="0"/>
    <n v="5"/>
    <n v="5"/>
    <n v="5"/>
    <n v="5"/>
    <n v="5"/>
    <n v="5"/>
    <n v="5"/>
    <n v="5"/>
    <n v="5"/>
    <s v="Eficiente"/>
  </r>
  <r>
    <n v="2025"/>
    <x v="2272"/>
    <x v="2269"/>
    <x v="5"/>
    <x v="1"/>
    <x v="0"/>
    <x v="1"/>
    <x v="31"/>
    <s v="ADMON DESCENTRALIZADA Y EMPRESAS SANTANDER"/>
    <x v="0"/>
    <n v="4.4950000000000001"/>
    <n v="4.95"/>
    <n v="5"/>
    <n v="5"/>
    <n v="5"/>
    <n v="4.8499999999999996"/>
    <n v="4.8"/>
    <n v="4.8"/>
    <m/>
    <s v="Eficiente"/>
  </r>
  <r>
    <n v="2025"/>
    <x v="2273"/>
    <x v="2270"/>
    <x v="1"/>
    <x v="1"/>
    <x v="0"/>
    <x v="0"/>
    <x v="28"/>
    <s v="NO APLICA"/>
    <x v="0"/>
    <n v="4.2699999999999996"/>
    <n v="4.95"/>
    <n v="5"/>
    <n v="4.7625000000000002"/>
    <n v="5"/>
    <n v="2.95"/>
    <n v="4.46"/>
    <n v="4.46"/>
    <n v="4.46"/>
    <s v="Eficiente"/>
  </r>
  <r>
    <n v="2025"/>
    <x v="2274"/>
    <x v="2271"/>
    <x v="8"/>
    <x v="1"/>
    <x v="0"/>
    <x v="0"/>
    <x v="12"/>
    <s v="FINANCIERO BOLIVAR"/>
    <x v="0"/>
    <n v="5"/>
    <n v="5"/>
    <n v="5"/>
    <n v="5"/>
    <n v="5"/>
    <n v="5"/>
    <n v="5"/>
    <n v="5"/>
    <n v="4.57"/>
    <s v="Eficiente"/>
  </r>
  <r>
    <n v="2025"/>
    <x v="2275"/>
    <x v="2272"/>
    <x v="34"/>
    <x v="1"/>
    <x v="0"/>
    <x v="0"/>
    <x v="28"/>
    <s v="ADMON DESCENTRALIZADA Y EMPRESAS BOGOTA"/>
    <x v="0"/>
    <n v="4.87"/>
    <n v="4.833333333333"/>
    <n v="4.7"/>
    <n v="5"/>
    <n v="5"/>
    <n v="4.9124999999999996"/>
    <n v="4.8600000000000003"/>
    <n v="4.8600000000000003"/>
    <n v="4.8499999999999996"/>
    <s v="Eficiente"/>
  </r>
  <r>
    <n v="2025"/>
    <x v="2276"/>
    <x v="2273"/>
    <x v="2"/>
    <x v="1"/>
    <x v="0"/>
    <x v="0"/>
    <x v="28"/>
    <s v="NO APLICA"/>
    <x v="0"/>
    <n v="4.62"/>
    <n v="4.8266666666660001"/>
    <n v="3.9249999999999998"/>
    <n v="4.8499999999999996"/>
    <n v="5"/>
    <n v="3.5"/>
    <n v="4.5199999999999996"/>
    <n v="4.5199999999999996"/>
    <n v="4.43"/>
    <s v="Eficiente"/>
  </r>
  <r>
    <n v="2025"/>
    <x v="2277"/>
    <x v="2274"/>
    <x v="2"/>
    <x v="1"/>
    <x v="0"/>
    <x v="1"/>
    <x v="25"/>
    <s v="ADMON DESCENTRALIZADA Y EMPRESAS ANTIOQUIA"/>
    <x v="0"/>
    <n v="5"/>
    <n v="5"/>
    <n v="5"/>
    <n v="5"/>
    <n v="5"/>
    <n v="5"/>
    <n v="5"/>
    <n v="5"/>
    <n v="4.84"/>
    <s v="Eficiente"/>
  </r>
  <r>
    <n v="2025"/>
    <x v="2278"/>
    <x v="2275"/>
    <x v="2"/>
    <x v="1"/>
    <x v="0"/>
    <x v="1"/>
    <x v="29"/>
    <s v="ADMON DESCENTRALIZADA Y EMPRESAS ANTIOQUIA"/>
    <x v="0"/>
    <n v="4.75"/>
    <n v="5"/>
    <n v="5"/>
    <n v="4.8499999999999996"/>
    <n v="5"/>
    <n v="3.5"/>
    <n v="4.71"/>
    <n v="4.71"/>
    <n v="4.6100000000000003"/>
    <s v="Eficiente"/>
  </r>
  <r>
    <n v="2025"/>
    <x v="2279"/>
    <x v="2276"/>
    <x v="34"/>
    <x v="1"/>
    <x v="0"/>
    <x v="0"/>
    <x v="12"/>
    <s v="ADMON DESCENTRALIZADA Y EMPRESAS BOGOTA"/>
    <x v="0"/>
    <n v="4.1449999999999996"/>
    <n v="4.581666666666"/>
    <n v="4.45"/>
    <n v="4.5374999999999996"/>
    <n v="5"/>
    <n v="4"/>
    <n v="4.34"/>
    <n v="4.34"/>
    <n v="4.51"/>
    <s v="Eficiente"/>
  </r>
  <r>
    <n v="2025"/>
    <x v="2280"/>
    <x v="2277"/>
    <x v="2"/>
    <x v="1"/>
    <x v="0"/>
    <x v="1"/>
    <x v="25"/>
    <s v="ADMON DESCENTRALIZADA Y EMPRESAS ANTIOQUIA"/>
    <x v="0"/>
    <n v="4.93"/>
    <n v="5"/>
    <n v="5"/>
    <n v="4.7374999999999998"/>
    <n v="5"/>
    <n v="4.5875000000000004"/>
    <n v="4.8899999999999997"/>
    <n v="4.8899999999999997"/>
    <n v="4.59"/>
    <s v="Eficiente"/>
  </r>
  <r>
    <n v="2025"/>
    <x v="2281"/>
    <x v="2278"/>
    <x v="34"/>
    <x v="1"/>
    <x v="0"/>
    <x v="0"/>
    <x v="28"/>
    <s v="ADMON DESCENTRALIZADA Y EMPRESAS BOGOTA"/>
    <x v="0"/>
    <n v="4.8099999999999996"/>
    <n v="5"/>
    <n v="3.5750000000000002"/>
    <n v="4.4249999999999998"/>
    <n v="5"/>
    <n v="4"/>
    <n v="4.6500000000000004"/>
    <n v="4.6500000000000004"/>
    <n v="4.72"/>
    <s v="Eficiente"/>
  </r>
  <r>
    <n v="2025"/>
    <x v="2282"/>
    <x v="2279"/>
    <x v="2"/>
    <x v="1"/>
    <x v="0"/>
    <x v="0"/>
    <x v="28"/>
    <s v="ADMON DESCENTRALIZADA Y EMPRESAS ANTIOQUIA"/>
    <x v="0"/>
    <n v="4.93"/>
    <n v="4.8166666666660003"/>
    <n v="5"/>
    <n v="4.9249999999999998"/>
    <n v="5"/>
    <n v="4"/>
    <n v="4.78"/>
    <n v="4.78"/>
    <n v="4.82"/>
    <s v="Eficiente"/>
  </r>
  <r>
    <n v="2025"/>
    <x v="2283"/>
    <x v="2280"/>
    <x v="34"/>
    <x v="1"/>
    <x v="0"/>
    <x v="0"/>
    <x v="28"/>
    <s v="ADMON DESCENTRALIZADA Y EMPRESAS BOGOTA"/>
    <x v="0"/>
    <n v="4.47"/>
    <n v="5"/>
    <n v="5"/>
    <n v="5"/>
    <n v="5"/>
    <n v="4"/>
    <n v="4.7"/>
    <n v="4.7"/>
    <n v="4.8499999999999996"/>
    <s v="Eficiente"/>
  </r>
  <r>
    <n v="2025"/>
    <x v="2284"/>
    <x v="2281"/>
    <x v="34"/>
    <x v="1"/>
    <x v="0"/>
    <x v="0"/>
    <x v="28"/>
    <s v="ADMON DESCENTRALIZADA Y EMPRESAS BOGOTA"/>
    <x v="0"/>
    <n v="4.5549999999999997"/>
    <n v="4.3016666666659997"/>
    <n v="3.7"/>
    <n v="4.6500000000000004"/>
    <n v="5"/>
    <n v="4.6749999999999998"/>
    <n v="4.4800000000000004"/>
    <n v="4.4800000000000004"/>
    <n v="4.53"/>
    <s v="Eficiente"/>
  </r>
  <r>
    <n v="2025"/>
    <x v="2285"/>
    <x v="2282"/>
    <x v="2"/>
    <x v="1"/>
    <x v="0"/>
    <x v="1"/>
    <x v="29"/>
    <s v="ADMON DESCENTRALIZADA Y EMPRESAS ANTIOQUIA"/>
    <x v="0"/>
    <n v="4.9400000000000004"/>
    <n v="4.8366666666659999"/>
    <n v="4.2249999999999996"/>
    <n v="5"/>
    <n v="5"/>
    <n v="4.6749999999999998"/>
    <n v="4.83"/>
    <n v="4.83"/>
    <n v="4.5199999999999996"/>
    <s v="Eficiente"/>
  </r>
  <r>
    <n v="2025"/>
    <x v="2286"/>
    <x v="2283"/>
    <x v="2"/>
    <x v="1"/>
    <x v="0"/>
    <x v="1"/>
    <x v="25"/>
    <s v="ADMON DESCENTRALIZADA Y EMPRESAS ANTIOQUIA"/>
    <x v="0"/>
    <n v="4.8"/>
    <n v="5"/>
    <n v="5"/>
    <n v="5"/>
    <n v="5"/>
    <n v="3.65"/>
    <n v="4.76"/>
    <n v="4.76"/>
    <n v="4.74"/>
    <s v="Eficiente"/>
  </r>
  <r>
    <n v="2025"/>
    <x v="2287"/>
    <x v="2284"/>
    <x v="34"/>
    <x v="1"/>
    <x v="0"/>
    <x v="0"/>
    <x v="28"/>
    <s v="ADMON DESCENTRALIZADA Y EMPRESAS BOGOTA"/>
    <x v="0"/>
    <n v="4.3150000000000004"/>
    <n v="4.7333333333330003"/>
    <n v="4"/>
    <n v="4.4000000000000004"/>
    <n v="5"/>
    <n v="3.9125000000000001"/>
    <n v="4.38"/>
    <n v="4.38"/>
    <n v="4.7699999999999996"/>
    <s v="Eficiente"/>
  </r>
  <r>
    <n v="2025"/>
    <x v="2288"/>
    <x v="2285"/>
    <x v="34"/>
    <x v="1"/>
    <x v="0"/>
    <x v="0"/>
    <x v="28"/>
    <s v="ADMON DESCENTRALIZADA Y EMPRESAS BOGOTA"/>
    <x v="0"/>
    <n v="4.8449999999999998"/>
    <n v="4.9649999999999999"/>
    <n v="4.5999999999999996"/>
    <n v="5"/>
    <n v="5"/>
    <n v="4"/>
    <n v="4.7699999999999996"/>
    <n v="4.7699999999999996"/>
    <n v="4.7"/>
    <s v="Eficiente"/>
  </r>
  <r>
    <n v="2025"/>
    <x v="2289"/>
    <x v="2286"/>
    <x v="28"/>
    <x v="1"/>
    <x v="0"/>
    <x v="1"/>
    <x v="29"/>
    <s v="ADMON DESCENTRALIZADA Y EMPRESAS QUINDIO"/>
    <x v="0"/>
    <n v="5"/>
    <n v="5"/>
    <n v="5"/>
    <n v="5"/>
    <n v="5"/>
    <n v="5"/>
    <n v="5"/>
    <n v="5"/>
    <n v="5"/>
    <s v="Eficiente"/>
  </r>
  <r>
    <n v="2025"/>
    <x v="2290"/>
    <x v="2287"/>
    <x v="1"/>
    <x v="1"/>
    <x v="0"/>
    <x v="0"/>
    <x v="28"/>
    <s v="ADMON DESCENTRALIZADA Y EMPRESAS BOYACA"/>
    <x v="0"/>
    <n v="4.9400000000000004"/>
    <n v="5"/>
    <n v="4.2249999999999996"/>
    <n v="5"/>
    <n v="5"/>
    <n v="5"/>
    <n v="4.93"/>
    <n v="4.93"/>
    <n v="4.9000000000000004"/>
    <s v="Eficiente"/>
  </r>
  <r>
    <n v="2025"/>
    <x v="2291"/>
    <x v="2288"/>
    <x v="19"/>
    <x v="1"/>
    <x v="0"/>
    <x v="0"/>
    <x v="28"/>
    <s v="ADMON DESCENTRALIZADA Y EMPRESAS NORTE DE SANTANDER"/>
    <x v="0"/>
    <n v="4.8899999999999997"/>
    <n v="5"/>
    <n v="4.7"/>
    <n v="5"/>
    <n v="4.4000000000000004"/>
    <n v="4.2374999999999998"/>
    <n v="4.83"/>
    <n v="4.83"/>
    <n v="4.79"/>
    <s v="Eficiente"/>
  </r>
  <r>
    <n v="2025"/>
    <x v="2292"/>
    <x v="2289"/>
    <x v="28"/>
    <x v="1"/>
    <x v="0"/>
    <x v="0"/>
    <x v="28"/>
    <s v="ADMON DESCENTRALIZADA Y EMPRESAS QUINDIO"/>
    <x v="0"/>
    <n v="5"/>
    <n v="5"/>
    <n v="5"/>
    <n v="5"/>
    <n v="5"/>
    <n v="5"/>
    <n v="5"/>
    <n v="5"/>
    <n v="4.9800000000000004"/>
    <s v="Eficiente"/>
  </r>
  <r>
    <n v="2025"/>
    <x v="2293"/>
    <x v="2290"/>
    <x v="19"/>
    <x v="1"/>
    <x v="0"/>
    <x v="1"/>
    <x v="29"/>
    <s v="ADMON DESCENTRALIZADA Y EMPRESAS NORTE DE SANTANDER"/>
    <x v="0"/>
    <n v="5"/>
    <n v="5"/>
    <n v="5"/>
    <n v="5"/>
    <n v="5"/>
    <n v="4.8499999999999996"/>
    <n v="4.9800000000000004"/>
    <n v="4.9800000000000004"/>
    <n v="4.96"/>
    <s v="Eficiente"/>
  </r>
  <r>
    <n v="2025"/>
    <x v="2294"/>
    <x v="2291"/>
    <x v="5"/>
    <x v="1"/>
    <x v="0"/>
    <x v="0"/>
    <x v="28"/>
    <s v="ADMON DESCENTRALIZADA Y EMPRESAS SANTANDER"/>
    <x v="0"/>
    <n v="4.76"/>
    <n v="4.8250000000000002"/>
    <n v="4.45"/>
    <n v="4"/>
    <n v="5"/>
    <n v="4.5625"/>
    <n v="4.66"/>
    <n v="4.66"/>
    <n v="4.25"/>
    <s v="Eficiente"/>
  </r>
  <r>
    <n v="2025"/>
    <x v="2295"/>
    <x v="2292"/>
    <x v="34"/>
    <x v="1"/>
    <x v="0"/>
    <x v="0"/>
    <x v="28"/>
    <s v="ADMON DESCENTRALIZADA Y EMPRESAS BOGOTA"/>
    <x v="0"/>
    <n v="4.5650000000000004"/>
    <n v="4.8"/>
    <n v="3.8"/>
    <n v="4.9249999999999998"/>
    <n v="4.3"/>
    <n v="5"/>
    <n v="4.72"/>
    <n v="4.72"/>
    <n v="4.67"/>
    <s v="Eficiente"/>
  </r>
  <r>
    <n v="2025"/>
    <x v="2296"/>
    <x v="2293"/>
    <x v="1"/>
    <x v="1"/>
    <x v="0"/>
    <x v="0"/>
    <x v="12"/>
    <s v="FINANCIERO BOYACA"/>
    <x v="0"/>
    <n v="5"/>
    <n v="5"/>
    <n v="4.7"/>
    <n v="4.8250000000000002"/>
    <n v="5"/>
    <n v="5"/>
    <n v="4.95"/>
    <n v="4.95"/>
    <n v="4.91"/>
    <s v="Eficiente"/>
  </r>
  <r>
    <n v="2025"/>
    <x v="2297"/>
    <x v="2294"/>
    <x v="5"/>
    <x v="1"/>
    <x v="0"/>
    <x v="0"/>
    <x v="28"/>
    <s v="ADMON DESCENTRALIZADA Y EMPRESAS SANTANDER"/>
    <x v="0"/>
    <n v="4.5999999999999996"/>
    <n v="5"/>
    <n v="5"/>
    <n v="5"/>
    <n v="5"/>
    <n v="4.8499999999999996"/>
    <n v="4.8499999999999996"/>
    <n v="4.8499999999999996"/>
    <n v="4.8499999999999996"/>
    <s v="Eficiente"/>
  </r>
  <r>
    <n v="2025"/>
    <x v="2298"/>
    <x v="2295"/>
    <x v="28"/>
    <x v="1"/>
    <x v="0"/>
    <x v="0"/>
    <x v="12"/>
    <s v="FINANCIERO QUINDIO"/>
    <x v="0"/>
    <n v="4.9400000000000004"/>
    <n v="4.8250000000000002"/>
    <n v="4.8499999999999996"/>
    <n v="4.9124999999999996"/>
    <n v="5"/>
    <n v="4.8499999999999996"/>
    <n v="4.92"/>
    <n v="4.92"/>
    <n v="4.96"/>
    <s v="Eficiente"/>
  </r>
  <r>
    <n v="2025"/>
    <x v="2299"/>
    <x v="2296"/>
    <x v="1"/>
    <x v="1"/>
    <x v="0"/>
    <x v="0"/>
    <x v="28"/>
    <s v="ADMON DESCENTRALIZADA Y EMPRESAS BOYACA"/>
    <x v="0"/>
    <n v="4.6900000000000004"/>
    <n v="5"/>
    <n v="5"/>
    <n v="5"/>
    <n v="5"/>
    <n v="4.8250000000000002"/>
    <n v="4.88"/>
    <n v="4.88"/>
    <n v="4.95"/>
    <s v="Eficiente"/>
  </r>
  <r>
    <n v="2025"/>
    <x v="2300"/>
    <x v="2297"/>
    <x v="17"/>
    <x v="1"/>
    <x v="0"/>
    <x v="1"/>
    <x v="30"/>
    <s v="ADMON DESCENTRALIZADA Y EMPRESAS VALLE DEL CAUCA"/>
    <x v="0"/>
    <n v="5"/>
    <n v="5"/>
    <n v="4.75"/>
    <n v="4.7625000000000002"/>
    <n v="5"/>
    <n v="5"/>
    <n v="4.95"/>
    <n v="4.95"/>
    <n v="4.95"/>
    <s v="Eficiente"/>
  </r>
  <r>
    <n v="2025"/>
    <x v="2301"/>
    <x v="2298"/>
    <x v="34"/>
    <x v="1"/>
    <x v="0"/>
    <x v="0"/>
    <x v="28"/>
    <s v="ADMON DESCENTRALIZADA Y EMPRESAS BOGOTA"/>
    <x v="0"/>
    <n v="4.8949999999999996"/>
    <n v="4.9649999999999999"/>
    <n v="5"/>
    <n v="5"/>
    <n v="5"/>
    <n v="4.8250000000000002"/>
    <n v="4.92"/>
    <n v="4.92"/>
    <n v="4.9400000000000004"/>
    <s v="Eficiente"/>
  </r>
  <r>
    <n v="2025"/>
    <x v="2302"/>
    <x v="2299"/>
    <x v="5"/>
    <x v="1"/>
    <x v="0"/>
    <x v="0"/>
    <x v="28"/>
    <s v="ADMON DESCENTRALIZADA Y EMPRESAS SANTANDER"/>
    <x v="0"/>
    <n v="3.2850000000000001"/>
    <n v="4.0250000000000004"/>
    <n v="3.4249999999999998"/>
    <n v="4.25"/>
    <n v="4.3"/>
    <n v="4.8499999999999996"/>
    <n v="3.97"/>
    <n v="3.97"/>
    <n v="4.22"/>
    <s v="Adecuado"/>
  </r>
  <r>
    <n v="2025"/>
    <x v="2303"/>
    <x v="2300"/>
    <x v="2"/>
    <x v="1"/>
    <x v="0"/>
    <x v="0"/>
    <x v="12"/>
    <s v="FINANCIERO ANTIOQUIA"/>
    <x v="0"/>
    <n v="4.3849999999999998"/>
    <n v="5"/>
    <n v="4.2750000000000004"/>
    <n v="4.5625"/>
    <n v="3.6"/>
    <n v="2.5625"/>
    <n v="4.3499999999999996"/>
    <n v="4.3499999999999996"/>
    <n v="4.68"/>
    <s v="Eficiente"/>
  </r>
  <r>
    <n v="2025"/>
    <x v="2304"/>
    <x v="2301"/>
    <x v="5"/>
    <x v="1"/>
    <x v="0"/>
    <x v="1"/>
    <x v="29"/>
    <s v="ADMON DESCENTRALIZADA Y EMPRESAS SANTANDER"/>
    <x v="0"/>
    <n v="4.8250000000000002"/>
    <n v="4.831666666666"/>
    <n v="4.8499999999999996"/>
    <n v="5"/>
    <n v="5"/>
    <n v="5"/>
    <n v="4.87"/>
    <n v="4.87"/>
    <n v="4.8899999999999997"/>
    <s v="Eficiente"/>
  </r>
  <r>
    <n v="2025"/>
    <x v="2305"/>
    <x v="2302"/>
    <x v="10"/>
    <x v="1"/>
    <x v="0"/>
    <x v="1"/>
    <x v="29"/>
    <s v="ADMON DESCENTRALIZADA Y EMPRESAS CALDAS"/>
    <x v="0"/>
    <n v="4.93"/>
    <n v="5"/>
    <n v="5"/>
    <n v="5"/>
    <n v="5"/>
    <n v="4.8499999999999996"/>
    <n v="4.95"/>
    <n v="4.95"/>
    <n v="4.9800000000000004"/>
    <s v="Eficiente"/>
  </r>
  <r>
    <n v="2025"/>
    <x v="2306"/>
    <x v="2303"/>
    <x v="5"/>
    <x v="1"/>
    <x v="0"/>
    <x v="0"/>
    <x v="28"/>
    <s v="ADMON DESCENTRALIZADA Y EMPRESAS SANTANDER"/>
    <x v="0"/>
    <n v="5"/>
    <n v="5"/>
    <n v="4.75"/>
    <n v="5"/>
    <n v="5"/>
    <n v="4.9124999999999996"/>
    <n v="4.97"/>
    <n v="4.97"/>
    <n v="4.97"/>
    <s v="Eficiente"/>
  </r>
  <r>
    <n v="2025"/>
    <x v="2307"/>
    <x v="2304"/>
    <x v="34"/>
    <x v="1"/>
    <x v="0"/>
    <x v="0"/>
    <x v="28"/>
    <s v="ADMON DESCENTRALIZADA Y EMPRESAS BOGOTA"/>
    <x v="0"/>
    <n v="4.6500000000000004"/>
    <n v="4.9649999999999999"/>
    <n v="5"/>
    <n v="5"/>
    <n v="5"/>
    <n v="4.3250000000000002"/>
    <n v="4.78"/>
    <n v="4.78"/>
    <n v="4.68"/>
    <s v="Eficiente"/>
  </r>
  <r>
    <n v="2025"/>
    <x v="2308"/>
    <x v="2305"/>
    <x v="5"/>
    <x v="1"/>
    <x v="0"/>
    <x v="0"/>
    <x v="28"/>
    <s v="FINANCIERO SANTANDER"/>
    <x v="0"/>
    <n v="4.7149999999999999"/>
    <n v="4.833333333333"/>
    <n v="4.5750000000000002"/>
    <n v="4.5"/>
    <n v="5"/>
    <n v="3.7625000000000002"/>
    <n v="4.5999999999999996"/>
    <n v="4.5999999999999996"/>
    <n v="4.58"/>
    <s v="Eficiente"/>
  </r>
  <r>
    <n v="2025"/>
    <x v="2309"/>
    <x v="2306"/>
    <x v="18"/>
    <x v="1"/>
    <x v="0"/>
    <x v="1"/>
    <x v="29"/>
    <s v="ADMON DESCENTRALIZADA Y EMPRESAS TOLIMA"/>
    <x v="0"/>
    <n v="4.1749999999999998"/>
    <n v="4.833333333333"/>
    <n v="5"/>
    <n v="4.9124999999999996"/>
    <n v="5"/>
    <n v="4.4625000000000004"/>
    <n v="4.5999999999999996"/>
    <n v="4.5999999999999996"/>
    <n v="4.91"/>
    <s v="Eficiente"/>
  </r>
  <r>
    <n v="2025"/>
    <x v="2310"/>
    <x v="2307"/>
    <x v="5"/>
    <x v="1"/>
    <x v="0"/>
    <x v="0"/>
    <x v="28"/>
    <s v="ADMON DESCENTRALIZADA Y EMPRESAS SANTANDER"/>
    <x v="0"/>
    <n v="4.9400000000000004"/>
    <n v="5"/>
    <n v="5"/>
    <n v="5"/>
    <n v="5"/>
    <n v="5"/>
    <n v="4.9800000000000004"/>
    <n v="4.9800000000000004"/>
    <n v="4.9400000000000004"/>
    <s v="Eficiente"/>
  </r>
  <r>
    <n v="2025"/>
    <x v="2311"/>
    <x v="2308"/>
    <x v="34"/>
    <x v="1"/>
    <x v="0"/>
    <x v="0"/>
    <x v="28"/>
    <s v="ADMON DESCENTRALIZADA Y EMPRESAS BOGOTA"/>
    <x v="0"/>
    <n v="4.68"/>
    <n v="4.9416666666660003"/>
    <n v="4.4000000000000004"/>
    <n v="5"/>
    <n v="4.4000000000000004"/>
    <n v="3.8250000000000002"/>
    <n v="4.67"/>
    <n v="4.67"/>
    <n v="4.84"/>
    <s v="Eficiente"/>
  </r>
  <r>
    <n v="2025"/>
    <x v="2312"/>
    <x v="2309"/>
    <x v="21"/>
    <x v="1"/>
    <x v="0"/>
    <x v="0"/>
    <x v="12"/>
    <s v="ADMON DESCENTRALIZADA Y EMPRESAS SUCRE"/>
    <x v="0"/>
    <n v="5"/>
    <n v="5"/>
    <n v="5"/>
    <n v="5"/>
    <n v="5"/>
    <n v="5"/>
    <n v="5"/>
    <n v="5"/>
    <n v="5"/>
    <s v="Eficiente"/>
  </r>
  <r>
    <n v="2025"/>
    <x v="2313"/>
    <x v="2310"/>
    <x v="14"/>
    <x v="1"/>
    <x v="0"/>
    <x v="1"/>
    <x v="29"/>
    <s v="ADMON DESCENTRALIZADA Y EMPRESAS RISARALDA"/>
    <x v="0"/>
    <n v="4.79"/>
    <n v="4.8066666666659996"/>
    <n v="4.8499999999999996"/>
    <n v="5"/>
    <n v="5"/>
    <n v="3.6875"/>
    <n v="4.67"/>
    <n v="4.67"/>
    <n v="4.67"/>
    <s v="Eficiente"/>
  </r>
  <r>
    <n v="2025"/>
    <x v="2314"/>
    <x v="2311"/>
    <x v="21"/>
    <x v="1"/>
    <x v="0"/>
    <x v="0"/>
    <x v="12"/>
    <s v="FINANCIERO SUCRE"/>
    <x v="0"/>
    <n v="4.125"/>
    <n v="4.4916666666660001"/>
    <n v="3.35"/>
    <n v="4.3250000000000002"/>
    <n v="5"/>
    <n v="3.1875"/>
    <n v="4.1100000000000003"/>
    <n v="4.1100000000000003"/>
    <n v="3.98"/>
    <s v="Eficiente"/>
  </r>
  <r>
    <n v="2025"/>
    <x v="2315"/>
    <x v="2312"/>
    <x v="10"/>
    <x v="1"/>
    <x v="0"/>
    <x v="1"/>
    <x v="25"/>
    <s v="ADMON DESCENTRALIZADA Y EMPRESAS CALDAS"/>
    <x v="0"/>
    <n v="5"/>
    <n v="5"/>
    <n v="4.8499999999999996"/>
    <n v="5"/>
    <n v="5"/>
    <n v="5"/>
    <n v="4.99"/>
    <n v="4.99"/>
    <n v="4.97"/>
    <s v="Eficiente"/>
  </r>
  <r>
    <n v="2025"/>
    <x v="2316"/>
    <x v="2313"/>
    <x v="1"/>
    <x v="1"/>
    <x v="0"/>
    <x v="3"/>
    <x v="35"/>
    <s v="FINANCIERO BOYACA"/>
    <x v="0"/>
    <n v="2.9550000000000001"/>
    <n v="4.6500000000000004"/>
    <n v="4.4249999999999998"/>
    <n v="4.8250000000000002"/>
    <n v="5"/>
    <n v="1"/>
    <n v="3.71"/>
    <n v="3.71"/>
    <n v="4.8099999999999996"/>
    <s v="Adecuado"/>
  </r>
  <r>
    <n v="2025"/>
    <x v="2317"/>
    <x v="2314"/>
    <x v="14"/>
    <x v="1"/>
    <x v="0"/>
    <x v="0"/>
    <x v="28"/>
    <s v="ADMON DESCENTRALIZADA Y EMPRESAS RISARALDA"/>
    <x v="0"/>
    <n v="4.7"/>
    <n v="5"/>
    <n v="4.45"/>
    <n v="4"/>
    <n v="5"/>
    <n v="3.5625"/>
    <n v="4.5599999999999996"/>
    <n v="4.5599999999999996"/>
    <n v="4.29"/>
    <s v="Eficiente"/>
  </r>
  <r>
    <n v="2025"/>
    <x v="2318"/>
    <x v="2315"/>
    <x v="21"/>
    <x v="1"/>
    <x v="0"/>
    <x v="1"/>
    <x v="29"/>
    <s v="ADMON DESCENTRALIZADA Y EMPRESAS SUCRE"/>
    <x v="0"/>
    <n v="4.3849999999999998"/>
    <n v="5"/>
    <n v="4.5999999999999996"/>
    <n v="5"/>
    <n v="5"/>
    <n v="3.65"/>
    <n v="4.6100000000000003"/>
    <n v="4.6100000000000003"/>
    <n v="4.57"/>
    <s v="Eficiente"/>
  </r>
  <r>
    <n v="2025"/>
    <x v="2319"/>
    <x v="2316"/>
    <x v="17"/>
    <x v="1"/>
    <x v="0"/>
    <x v="1"/>
    <x v="29"/>
    <s v="ADMON DESCENTRALIZADA Y EMPRESAS VALLE DEL CAUCA"/>
    <x v="0"/>
    <n v="4.93"/>
    <n v="4.9649999999999999"/>
    <n v="5"/>
    <n v="5"/>
    <n v="5"/>
    <n v="5"/>
    <n v="4.95"/>
    <n v="4.95"/>
    <n v="4.97"/>
    <s v="Eficiente"/>
  </r>
  <r>
    <n v="2025"/>
    <x v="2320"/>
    <x v="2171"/>
    <x v="23"/>
    <x v="1"/>
    <x v="0"/>
    <x v="0"/>
    <x v="12"/>
    <s v="FINANCIERO CESAR"/>
    <x v="0"/>
    <n v="5"/>
    <n v="4.6666666666659999"/>
    <n v="5"/>
    <n v="5"/>
    <n v="5"/>
    <n v="5"/>
    <n v="4.87"/>
    <n v="4.87"/>
    <n v="4.87"/>
    <s v="Eficiente"/>
  </r>
  <r>
    <n v="2025"/>
    <x v="2321"/>
    <x v="2317"/>
    <x v="13"/>
    <x v="1"/>
    <x v="0"/>
    <x v="0"/>
    <x v="28"/>
    <s v="ADMON DESCENTRALIZADA Y EMPRESAS META"/>
    <x v="0"/>
    <n v="4.8099999999999996"/>
    <n v="5"/>
    <n v="5"/>
    <n v="4.5"/>
    <n v="5"/>
    <n v="4"/>
    <n v="4.75"/>
    <n v="4.75"/>
    <n v="4.8"/>
    <s v="Eficiente"/>
  </r>
  <r>
    <n v="2025"/>
    <x v="2322"/>
    <x v="2318"/>
    <x v="23"/>
    <x v="1"/>
    <x v="0"/>
    <x v="0"/>
    <x v="28"/>
    <s v="ADMON DESCENTRALIZADA Y EMPRESAS CESAR"/>
    <x v="0"/>
    <n v="4.68"/>
    <n v="5"/>
    <n v="5"/>
    <n v="5"/>
    <n v="5"/>
    <n v="5"/>
    <n v="4.9000000000000004"/>
    <n v="4.9000000000000004"/>
    <n v="4.9800000000000004"/>
    <s v="Eficiente"/>
  </r>
  <r>
    <n v="2025"/>
    <x v="2323"/>
    <x v="2319"/>
    <x v="13"/>
    <x v="1"/>
    <x v="0"/>
    <x v="1"/>
    <x v="29"/>
    <s v="ADMON DESCENTRALIZADA Y EMPRESAS META"/>
    <x v="0"/>
    <n v="4.93"/>
    <n v="4.6816666666659996"/>
    <n v="4.75"/>
    <n v="5"/>
    <n v="5"/>
    <n v="5"/>
    <n v="4.8499999999999996"/>
    <n v="4.8499999999999996"/>
    <n v="4.8499999999999996"/>
    <s v="Eficiente"/>
  </r>
  <r>
    <n v="2025"/>
    <x v="2324"/>
    <x v="2320"/>
    <x v="23"/>
    <x v="1"/>
    <x v="0"/>
    <x v="1"/>
    <x v="29"/>
    <s v="ADMON DESCENTRALIZADA Y EMPRESAS CESAR"/>
    <x v="0"/>
    <n v="5"/>
    <n v="5"/>
    <n v="5"/>
    <n v="5"/>
    <n v="5"/>
    <n v="5"/>
    <n v="5"/>
    <n v="5"/>
    <n v="5"/>
    <s v="Eficiente"/>
  </r>
  <r>
    <n v="2025"/>
    <x v="2325"/>
    <x v="2321"/>
    <x v="3"/>
    <x v="1"/>
    <x v="0"/>
    <x v="0"/>
    <x v="28"/>
    <s v="FINANCIERO NARIÑO"/>
    <x v="0"/>
    <n v="4.7549999999999999"/>
    <n v="5"/>
    <n v="5"/>
    <n v="5"/>
    <n v="3.7"/>
    <n v="4.6749999999999998"/>
    <n v="4.84"/>
    <n v="4.84"/>
    <n v="4.63"/>
    <s v="Eficiente"/>
  </r>
  <r>
    <n v="2025"/>
    <x v="2326"/>
    <x v="2322"/>
    <x v="9"/>
    <x v="1"/>
    <x v="0"/>
    <x v="1"/>
    <x v="31"/>
    <s v="ADMON DESCENTRALIZADA Y EMPRESAS PUTUMAYO"/>
    <x v="0"/>
    <n v="4.165"/>
    <n v="4.7266666666660004"/>
    <n v="3.875"/>
    <n v="4.8250000000000002"/>
    <n v="5"/>
    <n v="3.6749999999999998"/>
    <n v="4.3600000000000003"/>
    <n v="4.3600000000000003"/>
    <n v="4.75"/>
    <s v="Eficiente"/>
  </r>
  <r>
    <n v="2025"/>
    <x v="2327"/>
    <x v="2323"/>
    <x v="15"/>
    <x v="1"/>
    <x v="0"/>
    <x v="0"/>
    <x v="28"/>
    <s v="ADMON DESCENTRALIZADA Y EMPRESAS CUNDINAMARCA"/>
    <x v="0"/>
    <n v="4.87"/>
    <n v="5"/>
    <n v="5"/>
    <n v="5"/>
    <n v="5"/>
    <n v="5"/>
    <n v="4.95"/>
    <n v="4.95"/>
    <n v="5"/>
    <s v="Eficiente"/>
  </r>
  <r>
    <n v="2025"/>
    <x v="2328"/>
    <x v="2324"/>
    <x v="14"/>
    <x v="1"/>
    <x v="0"/>
    <x v="0"/>
    <x v="28"/>
    <s v="ADMON DESCENTRALIZADA Y EMPRESAS RISARALDA"/>
    <x v="0"/>
    <n v="5"/>
    <n v="5"/>
    <n v="5"/>
    <n v="5"/>
    <n v="5"/>
    <n v="4.8499999999999996"/>
    <n v="4.9800000000000004"/>
    <n v="4.9800000000000004"/>
    <n v="4.9800000000000004"/>
    <s v="Eficiente"/>
  </r>
  <r>
    <n v="2025"/>
    <x v="2329"/>
    <x v="2325"/>
    <x v="14"/>
    <x v="1"/>
    <x v="0"/>
    <x v="1"/>
    <x v="31"/>
    <s v="ADMON DESCENTRALIZADA Y EMPRESAS RISARALDA"/>
    <x v="0"/>
    <n v="5"/>
    <n v="5"/>
    <n v="4.375"/>
    <n v="5"/>
    <n v="5"/>
    <n v="5"/>
    <n v="4.96"/>
    <n v="4.96"/>
    <n v="4.96"/>
    <s v="Eficiente"/>
  </r>
  <r>
    <n v="2025"/>
    <x v="2330"/>
    <x v="2326"/>
    <x v="34"/>
    <x v="1"/>
    <x v="0"/>
    <x v="1"/>
    <x v="31"/>
    <s v="ADMON DESCENTRALIZADA Y EMPRESAS BOGOTA"/>
    <x v="0"/>
    <n v="5"/>
    <n v="5"/>
    <n v="5"/>
    <n v="5"/>
    <n v="5"/>
    <n v="5"/>
    <n v="5"/>
    <n v="5"/>
    <n v="4.87"/>
    <s v="Eficiente"/>
  </r>
  <r>
    <n v="2025"/>
    <x v="2331"/>
    <x v="2327"/>
    <x v="2"/>
    <x v="1"/>
    <x v="0"/>
    <x v="2"/>
    <x v="19"/>
    <s v="ADMON DESCENTRALIZADA Y EMPRESAS ANTIOQUIA"/>
    <x v="0"/>
    <n v="4.67"/>
    <n v="4.1166666666660001"/>
    <n v="4.0999999999999996"/>
    <n v="5"/>
    <n v="5"/>
    <n v="4"/>
    <n v="4.5"/>
    <n v="4.5"/>
    <n v="4.54"/>
    <s v="Eficiente"/>
  </r>
  <r>
    <n v="2025"/>
    <x v="2332"/>
    <x v="2328"/>
    <x v="2"/>
    <x v="1"/>
    <x v="0"/>
    <x v="1"/>
    <x v="31"/>
    <s v="ADMON DESCENTRALIZADA Y EMPRESAS ANTIOQUIA"/>
    <x v="0"/>
    <n v="4.9400000000000004"/>
    <n v="4.9649999999999999"/>
    <n v="2.2250000000000001"/>
    <n v="5"/>
    <n v="5"/>
    <n v="3.8250000000000002"/>
    <n v="4.63"/>
    <n v="4.63"/>
    <n v="4.63"/>
    <s v="Eficiente"/>
  </r>
  <r>
    <n v="2025"/>
    <x v="2333"/>
    <x v="2329"/>
    <x v="2"/>
    <x v="1"/>
    <x v="0"/>
    <x v="1"/>
    <x v="25"/>
    <s v="ADMON DESCENTRALIZADA Y EMPRESAS ANTIOQUIA"/>
    <x v="0"/>
    <n v="5"/>
    <n v="5"/>
    <n v="5"/>
    <n v="5"/>
    <n v="5"/>
    <n v="5"/>
    <n v="5"/>
    <n v="5"/>
    <n v="5"/>
    <s v="Eficiente"/>
  </r>
  <r>
    <n v="2025"/>
    <x v="2334"/>
    <x v="2330"/>
    <x v="2"/>
    <x v="1"/>
    <x v="0"/>
    <x v="1"/>
    <x v="31"/>
    <s v="ADMON DESCENTRALIZADA Y EMPRESAS ANTIOQUIA"/>
    <x v="0"/>
    <n v="4.74"/>
    <n v="4.95"/>
    <n v="5"/>
    <n v="4"/>
    <n v="5"/>
    <n v="4.6749999999999998"/>
    <n v="4.7300000000000004"/>
    <n v="4.7300000000000004"/>
    <n v="4.7"/>
    <s v="Eficiente"/>
  </r>
  <r>
    <n v="2025"/>
    <x v="2335"/>
    <x v="2331"/>
    <x v="2"/>
    <x v="1"/>
    <x v="0"/>
    <x v="1"/>
    <x v="31"/>
    <s v="ADMON DESCENTRALIZADA Y EMPRESAS ANTIOQUIA"/>
    <x v="0"/>
    <n v="4.9400000000000004"/>
    <n v="4.95"/>
    <n v="4.45"/>
    <n v="5"/>
    <n v="5"/>
    <n v="4.4749999999999996"/>
    <n v="4.8600000000000003"/>
    <n v="4.8600000000000003"/>
    <n v="4.92"/>
    <s v="Eficiente"/>
  </r>
  <r>
    <n v="2025"/>
    <x v="2336"/>
    <x v="2332"/>
    <x v="2"/>
    <x v="1"/>
    <x v="0"/>
    <x v="1"/>
    <x v="31"/>
    <s v="ADMON DESCENTRALIZADA Y EMPRESAS ANTIOQUIA"/>
    <x v="0"/>
    <n v="5"/>
    <n v="5"/>
    <n v="5"/>
    <n v="5"/>
    <n v="5"/>
    <n v="5"/>
    <n v="5"/>
    <n v="5"/>
    <n v="5"/>
    <s v="Eficiente"/>
  </r>
  <r>
    <n v="2025"/>
    <x v="2337"/>
    <x v="2333"/>
    <x v="2"/>
    <x v="1"/>
    <x v="0"/>
    <x v="1"/>
    <x v="31"/>
    <s v="ADMON DESCENTRALIZADA Y EMPRESAS ANTIOQUIA"/>
    <x v="0"/>
    <n v="4.0350000000000001"/>
    <n v="5"/>
    <n v="4.45"/>
    <n v="3.3624999999999998"/>
    <n v="5"/>
    <n v="2.95"/>
    <n v="4.2"/>
    <n v="4.2"/>
    <m/>
    <s v="Eficiente"/>
  </r>
  <r>
    <n v="2025"/>
    <x v="2338"/>
    <x v="2334"/>
    <x v="2"/>
    <x v="1"/>
    <x v="0"/>
    <x v="1"/>
    <x v="31"/>
    <s v="ADMON DESCENTRALIZADA Y EMPRESAS ANTIOQUIA"/>
    <x v="0"/>
    <n v="4.16"/>
    <n v="4.9649999999999999"/>
    <n v="4.1749999999999998"/>
    <n v="4.9124999999999996"/>
    <n v="5"/>
    <n v="1"/>
    <n v="4.1500000000000004"/>
    <n v="4.1500000000000004"/>
    <n v="3.88"/>
    <s v="Eficiente"/>
  </r>
  <r>
    <n v="2025"/>
    <x v="2339"/>
    <x v="2335"/>
    <x v="2"/>
    <x v="1"/>
    <x v="0"/>
    <x v="1"/>
    <x v="31"/>
    <s v="ADMON DESCENTRALIZADA Y EMPRESAS ANTIOQUIA"/>
    <x v="0"/>
    <n v="5"/>
    <n v="5"/>
    <n v="5"/>
    <n v="5"/>
    <n v="5"/>
    <n v="4.1500000000000004"/>
    <n v="4.8899999999999997"/>
    <n v="4.8899999999999997"/>
    <n v="4.8"/>
    <s v="Eficiente"/>
  </r>
  <r>
    <n v="2025"/>
    <x v="2340"/>
    <x v="2336"/>
    <x v="2"/>
    <x v="1"/>
    <x v="0"/>
    <x v="1"/>
    <x v="31"/>
    <s v="ADMON DESCENTRALIZADA Y EMPRESAS ANTIOQUIA"/>
    <x v="0"/>
    <n v="4.74"/>
    <n v="4.9649999999999999"/>
    <n v="4.45"/>
    <n v="4.5875000000000004"/>
    <n v="5"/>
    <n v="4.7374999999999998"/>
    <n v="4.7699999999999996"/>
    <n v="4.7699999999999996"/>
    <n v="4.7699999999999996"/>
    <s v="Eficiente"/>
  </r>
  <r>
    <n v="2025"/>
    <x v="2341"/>
    <x v="2337"/>
    <x v="2"/>
    <x v="1"/>
    <x v="0"/>
    <x v="1"/>
    <x v="31"/>
    <s v="ADMON DESCENTRALIZADA Y EMPRESAS ANTIOQUIA"/>
    <x v="0"/>
    <n v="4.8"/>
    <n v="5"/>
    <n v="5"/>
    <n v="5"/>
    <n v="5"/>
    <n v="5"/>
    <n v="4.93"/>
    <n v="4.93"/>
    <m/>
    <s v="Eficiente"/>
  </r>
  <r>
    <n v="2025"/>
    <x v="2342"/>
    <x v="2338"/>
    <x v="2"/>
    <x v="1"/>
    <x v="0"/>
    <x v="1"/>
    <x v="31"/>
    <s v="ADMON DESCENTRALIZADA Y EMPRESAS ANTIOQUIA"/>
    <x v="0"/>
    <n v="4.04"/>
    <n v="4.9649999999999999"/>
    <n v="4.1749999999999998"/>
    <n v="4.9124999999999996"/>
    <n v="5"/>
    <n v="1"/>
    <n v="4.1100000000000003"/>
    <n v="4.1100000000000003"/>
    <n v="4.13"/>
    <s v="Eficiente"/>
  </r>
  <r>
    <n v="2025"/>
    <x v="2343"/>
    <x v="2339"/>
    <x v="2"/>
    <x v="1"/>
    <x v="0"/>
    <x v="1"/>
    <x v="31"/>
    <s v="ADMON DESCENTRALIZADA Y EMPRESAS ANTIOQUIA"/>
    <x v="0"/>
    <n v="5"/>
    <n v="5"/>
    <n v="5"/>
    <n v="5"/>
    <n v="5"/>
    <n v="5"/>
    <n v="5"/>
    <n v="5"/>
    <n v="5"/>
    <s v="Eficiente"/>
  </r>
  <r>
    <n v="2025"/>
    <x v="2344"/>
    <x v="2340"/>
    <x v="2"/>
    <x v="1"/>
    <x v="0"/>
    <x v="1"/>
    <x v="31"/>
    <s v="ADMON DESCENTRALIZADA Y EMPRESAS ANTIOQUIA"/>
    <x v="0"/>
    <n v="4.24"/>
    <n v="4.6500000000000004"/>
    <n v="4.0750000000000002"/>
    <n v="4.7"/>
    <n v="5"/>
    <n v="3.3"/>
    <n v="4.41"/>
    <n v="4.41"/>
    <n v="4.18"/>
    <s v="Eficiente"/>
  </r>
  <r>
    <n v="2025"/>
    <x v="2345"/>
    <x v="2341"/>
    <x v="2"/>
    <x v="1"/>
    <x v="0"/>
    <x v="1"/>
    <x v="31"/>
    <s v="ADMON DESCENTRALIZADA Y EMPRESAS ANTIOQUIA"/>
    <x v="0"/>
    <n v="5"/>
    <n v="4.95"/>
    <n v="5"/>
    <n v="5"/>
    <n v="5"/>
    <n v="5"/>
    <n v="4.9800000000000004"/>
    <n v="4.9800000000000004"/>
    <n v="4.93"/>
    <s v="Eficiente"/>
  </r>
  <r>
    <n v="2025"/>
    <x v="2346"/>
    <x v="2342"/>
    <x v="2"/>
    <x v="1"/>
    <x v="0"/>
    <x v="1"/>
    <x v="31"/>
    <s v="ADMON DESCENTRALIZADA Y EMPRESAS ANTIOQUIA"/>
    <x v="0"/>
    <n v="4.75"/>
    <n v="5"/>
    <n v="5"/>
    <n v="5"/>
    <n v="5"/>
    <n v="3.5"/>
    <n v="4.7300000000000004"/>
    <n v="4.7300000000000004"/>
    <n v="4.71"/>
    <s v="Eficiente"/>
  </r>
  <r>
    <n v="2025"/>
    <x v="2347"/>
    <x v="2343"/>
    <x v="2"/>
    <x v="1"/>
    <x v="0"/>
    <x v="1"/>
    <x v="31"/>
    <s v="ADMON DESCENTRALIZADA Y EMPRESAS ANTIOQUIA"/>
    <x v="0"/>
    <n v="5"/>
    <n v="5"/>
    <n v="5"/>
    <n v="5"/>
    <n v="5"/>
    <n v="5"/>
    <n v="5"/>
    <n v="5"/>
    <n v="4.6900000000000004"/>
    <s v="Eficiente"/>
  </r>
  <r>
    <n v="2025"/>
    <x v="2348"/>
    <x v="2344"/>
    <x v="2"/>
    <x v="1"/>
    <x v="0"/>
    <x v="1"/>
    <x v="31"/>
    <s v="ADMON DESCENTRALIZADA Y EMPRESAS ANTIOQUIA"/>
    <x v="0"/>
    <n v="4.76"/>
    <n v="4.875"/>
    <n v="4.7"/>
    <n v="5"/>
    <n v="5"/>
    <n v="5"/>
    <n v="4.8600000000000003"/>
    <n v="4.8600000000000003"/>
    <n v="4.88"/>
    <s v="Eficiente"/>
  </r>
  <r>
    <n v="2025"/>
    <x v="2349"/>
    <x v="2345"/>
    <x v="2"/>
    <x v="1"/>
    <x v="0"/>
    <x v="2"/>
    <x v="19"/>
    <s v="ADMON DESCENTRALIZADA Y EMPRESAS ANTIOQUIA"/>
    <x v="0"/>
    <n v="4.6100000000000003"/>
    <n v="4.5999999999999996"/>
    <n v="5"/>
    <n v="5"/>
    <n v="5"/>
    <n v="4.2374999999999998"/>
    <n v="4.67"/>
    <n v="4.67"/>
    <n v="4.41"/>
    <s v="Eficiente"/>
  </r>
  <r>
    <n v="2025"/>
    <x v="2350"/>
    <x v="2346"/>
    <x v="2"/>
    <x v="1"/>
    <x v="0"/>
    <x v="1"/>
    <x v="31"/>
    <s v="ADMON DESCENTRALIZADA Y EMPRESAS ANTIOQUIA"/>
    <x v="0"/>
    <n v="5"/>
    <n v="4.95"/>
    <n v="5"/>
    <n v="5"/>
    <n v="5"/>
    <n v="5"/>
    <n v="4.9800000000000004"/>
    <n v="4.9800000000000004"/>
    <n v="4.7"/>
    <s v="Eficiente"/>
  </r>
  <r>
    <n v="2025"/>
    <x v="2351"/>
    <x v="2347"/>
    <x v="2"/>
    <x v="1"/>
    <x v="0"/>
    <x v="1"/>
    <x v="31"/>
    <s v="ADMON DESCENTRALIZADA Y EMPRESAS ANTIOQUIA"/>
    <x v="0"/>
    <n v="4.95"/>
    <n v="5"/>
    <n v="5"/>
    <n v="5"/>
    <n v="5"/>
    <n v="5"/>
    <n v="4.9800000000000004"/>
    <n v="4.9800000000000004"/>
    <n v="5"/>
    <s v="Eficiente"/>
  </r>
  <r>
    <n v="2025"/>
    <x v="2352"/>
    <x v="2348"/>
    <x v="2"/>
    <x v="1"/>
    <x v="0"/>
    <x v="1"/>
    <x v="31"/>
    <s v="ADMON DESCENTRALIZADA Y EMPRESAS ANTIOQUIA"/>
    <x v="0"/>
    <n v="5"/>
    <n v="5"/>
    <n v="5"/>
    <n v="5"/>
    <n v="5"/>
    <n v="5"/>
    <n v="5"/>
    <n v="5"/>
    <n v="5"/>
    <s v="Eficiente"/>
  </r>
  <r>
    <n v="2025"/>
    <x v="2353"/>
    <x v="2349"/>
    <x v="2"/>
    <x v="1"/>
    <x v="0"/>
    <x v="1"/>
    <x v="31"/>
    <s v="ADMON DESCENTRALIZADA Y EMPRESAS ANTIOQUIA"/>
    <x v="0"/>
    <n v="4.3250000000000002"/>
    <n v="4.6500000000000004"/>
    <n v="4.75"/>
    <n v="4.75"/>
    <n v="5"/>
    <n v="2.7749999999999999"/>
    <n v="4.37"/>
    <n v="4.37"/>
    <n v="4.46"/>
    <s v="Eficiente"/>
  </r>
  <r>
    <n v="2025"/>
    <x v="2354"/>
    <x v="2350"/>
    <x v="2"/>
    <x v="1"/>
    <x v="0"/>
    <x v="1"/>
    <x v="31"/>
    <s v="ADMON DESCENTRALIZADA Y EMPRESAS ANTIOQUIA"/>
    <x v="0"/>
    <n v="4.1849999999999996"/>
    <n v="4.8916666666659996"/>
    <n v="4.1500000000000004"/>
    <n v="5"/>
    <n v="5"/>
    <n v="3.95"/>
    <n v="4.5199999999999996"/>
    <n v="4.5199999999999996"/>
    <n v="4.5"/>
    <s v="Eficiente"/>
  </r>
  <r>
    <n v="2025"/>
    <x v="2355"/>
    <x v="2351"/>
    <x v="2"/>
    <x v="1"/>
    <x v="0"/>
    <x v="1"/>
    <x v="31"/>
    <s v="ADMON DESCENTRALIZADA Y EMPRESAS ANTIOQUIA"/>
    <x v="0"/>
    <n v="3.95"/>
    <n v="4.7216666666659997"/>
    <n v="4.75"/>
    <n v="4.5750000000000002"/>
    <n v="4.3"/>
    <n v="4.0875000000000004"/>
    <n v="4.32"/>
    <n v="4.32"/>
    <n v="4.83"/>
    <s v="Eficiente"/>
  </r>
  <r>
    <n v="2025"/>
    <x v="2356"/>
    <x v="2352"/>
    <x v="4"/>
    <x v="1"/>
    <x v="0"/>
    <x v="1"/>
    <x v="31"/>
    <s v="ADMON DESCENTRALIZADA Y EMPRESAS ATLANTICO"/>
    <x v="0"/>
    <n v="3.87"/>
    <n v="4.915"/>
    <n v="4.5999999999999996"/>
    <n v="4.6749999999999998"/>
    <n v="5"/>
    <n v="3"/>
    <n v="4.29"/>
    <n v="4.29"/>
    <n v="4.25"/>
    <s v="Eficiente"/>
  </r>
  <r>
    <n v="2025"/>
    <x v="2357"/>
    <x v="2353"/>
    <x v="2"/>
    <x v="1"/>
    <x v="0"/>
    <x v="2"/>
    <x v="19"/>
    <s v="ADMON DESCENTRALIZADA Y EMPRESAS ANTIOQUIA"/>
    <x v="0"/>
    <n v="5"/>
    <n v="5"/>
    <n v="5"/>
    <n v="5"/>
    <n v="5"/>
    <n v="5"/>
    <n v="5"/>
    <n v="5"/>
    <n v="4.9400000000000004"/>
    <s v="Eficiente"/>
  </r>
  <r>
    <n v="2025"/>
    <x v="2358"/>
    <x v="2354"/>
    <x v="8"/>
    <x v="1"/>
    <x v="0"/>
    <x v="0"/>
    <x v="28"/>
    <s v="ADMON DESCENTRALIZADA Y EMPRESAS BOLIVAR"/>
    <x v="0"/>
    <n v="4.3049999999999997"/>
    <n v="4.9416666666660003"/>
    <n v="4"/>
    <n v="5"/>
    <n v="5"/>
    <n v="5"/>
    <n v="4.6900000000000004"/>
    <n v="4.6900000000000004"/>
    <n v="4.75"/>
    <s v="Eficiente"/>
  </r>
  <r>
    <n v="2025"/>
    <x v="2359"/>
    <x v="2355"/>
    <x v="1"/>
    <x v="1"/>
    <x v="0"/>
    <x v="1"/>
    <x v="31"/>
    <s v="ADMON DESCENTRALIZADA Y EMPRESAS BOYACA"/>
    <x v="0"/>
    <n v="4.93"/>
    <n v="4.95"/>
    <n v="4.2249999999999996"/>
    <n v="4.7625000000000002"/>
    <n v="5"/>
    <n v="5"/>
    <n v="4.88"/>
    <n v="4.88"/>
    <n v="4.88"/>
    <s v="Eficiente"/>
  </r>
  <r>
    <n v="2025"/>
    <x v="2360"/>
    <x v="2356"/>
    <x v="1"/>
    <x v="1"/>
    <x v="0"/>
    <x v="1"/>
    <x v="31"/>
    <s v="ADMON DESCENTRALIZADA Y EMPRESAS BOYACA"/>
    <x v="0"/>
    <n v="5"/>
    <n v="4.95"/>
    <n v="5"/>
    <n v="5"/>
    <n v="5"/>
    <n v="4.8499999999999996"/>
    <n v="4.96"/>
    <n v="4.96"/>
    <n v="4.83"/>
    <s v="Eficiente"/>
  </r>
  <r>
    <n v="2025"/>
    <x v="2361"/>
    <x v="2357"/>
    <x v="1"/>
    <x v="1"/>
    <x v="0"/>
    <x v="3"/>
    <x v="27"/>
    <s v="ADMON DESCENTRALIZADA Y EMPRESAS BOYACA"/>
    <x v="0"/>
    <n v="4.6900000000000004"/>
    <n v="5"/>
    <n v="5"/>
    <n v="4.5"/>
    <n v="5"/>
    <n v="5"/>
    <n v="4.84"/>
    <n v="4.84"/>
    <n v="4.8499999999999996"/>
    <s v="Eficiente"/>
  </r>
  <r>
    <n v="2025"/>
    <x v="2362"/>
    <x v="2358"/>
    <x v="1"/>
    <x v="1"/>
    <x v="0"/>
    <x v="1"/>
    <x v="31"/>
    <s v="ADMON DESCENTRALIZADA Y EMPRESAS BOYACA"/>
    <x v="0"/>
    <n v="5"/>
    <n v="5"/>
    <n v="5"/>
    <n v="5"/>
    <n v="5"/>
    <n v="5"/>
    <n v="5"/>
    <n v="5"/>
    <n v="5"/>
    <s v="Eficiente"/>
  </r>
  <r>
    <n v="2025"/>
    <x v="2363"/>
    <x v="2359"/>
    <x v="1"/>
    <x v="1"/>
    <x v="0"/>
    <x v="1"/>
    <x v="31"/>
    <s v="ADMON DESCENTRALIZADA Y EMPRESAS BOYACA"/>
    <x v="0"/>
    <n v="3.7050000000000001"/>
    <n v="4.93"/>
    <n v="4.1500000000000004"/>
    <n v="3.3"/>
    <n v="5"/>
    <n v="2.15"/>
    <n v="3.92"/>
    <n v="3.92"/>
    <n v="4.2699999999999996"/>
    <s v="Adecuado"/>
  </r>
  <r>
    <n v="2025"/>
    <x v="2364"/>
    <x v="2360"/>
    <x v="6"/>
    <x v="1"/>
    <x v="2"/>
    <x v="1"/>
    <x v="30"/>
    <s v="ADMON DESCENTRALIZADA Y EMPRESAS CALDAS"/>
    <x v="0"/>
    <n v="5"/>
    <n v="5"/>
    <n v="5"/>
    <n v="5"/>
    <n v="5"/>
    <n v="5"/>
    <n v="5"/>
    <n v="5"/>
    <n v="5"/>
    <s v="Eficiente"/>
  </r>
  <r>
    <n v="2025"/>
    <x v="2365"/>
    <x v="2361"/>
    <x v="10"/>
    <x v="1"/>
    <x v="0"/>
    <x v="1"/>
    <x v="31"/>
    <s v="ADMON DESCENTRALIZADA Y EMPRESAS CALDAS"/>
    <x v="0"/>
    <n v="4.95"/>
    <n v="4.833333333333"/>
    <n v="5"/>
    <n v="5"/>
    <n v="5"/>
    <n v="4.9124999999999996"/>
    <n v="4.91"/>
    <n v="4.91"/>
    <n v="4.92"/>
    <s v="Eficiente"/>
  </r>
  <r>
    <n v="2025"/>
    <x v="2366"/>
    <x v="2362"/>
    <x v="10"/>
    <x v="1"/>
    <x v="0"/>
    <x v="1"/>
    <x v="31"/>
    <s v="ADMON DESCENTRALIZADA Y EMPRESAS CALDAS"/>
    <x v="0"/>
    <n v="5"/>
    <n v="5"/>
    <n v="4.7"/>
    <n v="5"/>
    <n v="5"/>
    <n v="4.0875000000000004"/>
    <n v="4.8600000000000003"/>
    <n v="4.8600000000000003"/>
    <n v="4.88"/>
    <s v="Eficiente"/>
  </r>
  <r>
    <n v="2025"/>
    <x v="2367"/>
    <x v="2363"/>
    <x v="10"/>
    <x v="1"/>
    <x v="0"/>
    <x v="1"/>
    <x v="31"/>
    <s v="ADMON DESCENTRALIZADA Y EMPRESAS CALDAS"/>
    <x v="0"/>
    <n v="3.2"/>
    <n v="4.456666666666"/>
    <n v="3.5249999999999999"/>
    <n v="4.45"/>
    <n v="5"/>
    <n v="3.4375"/>
    <n v="3.91"/>
    <n v="3.91"/>
    <n v="4.2300000000000004"/>
    <s v="Adecuado"/>
  </r>
  <r>
    <n v="2025"/>
    <x v="2368"/>
    <x v="2364"/>
    <x v="10"/>
    <x v="1"/>
    <x v="0"/>
    <x v="1"/>
    <x v="31"/>
    <s v="ADMON DESCENTRALIZADA Y EMPRESAS CALDAS"/>
    <x v="0"/>
    <n v="5"/>
    <n v="5"/>
    <n v="5"/>
    <n v="5"/>
    <n v="5"/>
    <n v="3.65"/>
    <n v="4.83"/>
    <n v="4.83"/>
    <n v="4.8"/>
    <s v="Eficiente"/>
  </r>
  <r>
    <n v="2025"/>
    <x v="2369"/>
    <x v="2365"/>
    <x v="25"/>
    <x v="1"/>
    <x v="0"/>
    <x v="1"/>
    <x v="31"/>
    <s v="ADMON DESCENTRALIZADA Y EMPRESAS CAUCA"/>
    <x v="0"/>
    <n v="4.66"/>
    <n v="5"/>
    <n v="4.7"/>
    <n v="4.7625000000000002"/>
    <n v="5"/>
    <n v="4.7625000000000002"/>
    <n v="4.8099999999999996"/>
    <n v="4.8099999999999996"/>
    <n v="4.83"/>
    <s v="Eficiente"/>
  </r>
  <r>
    <n v="2025"/>
    <x v="2370"/>
    <x v="2366"/>
    <x v="25"/>
    <x v="1"/>
    <x v="0"/>
    <x v="1"/>
    <x v="31"/>
    <s v="ADMON DESCENTRALIZADA Y EMPRESAS CAUCA"/>
    <x v="0"/>
    <n v="4.46"/>
    <n v="5"/>
    <n v="5"/>
    <n v="5"/>
    <n v="5"/>
    <n v="4.5"/>
    <n v="4.76"/>
    <n v="4.76"/>
    <n v="4.7300000000000004"/>
    <s v="Eficiente"/>
  </r>
  <r>
    <n v="2025"/>
    <x v="2371"/>
    <x v="2367"/>
    <x v="25"/>
    <x v="1"/>
    <x v="0"/>
    <x v="1"/>
    <x v="31"/>
    <s v="ADMON DESCENTRALIZADA Y EMPRESAS CAUCA"/>
    <x v="0"/>
    <n v="5"/>
    <n v="5"/>
    <n v="3.7"/>
    <n v="4.5250000000000004"/>
    <n v="4.3"/>
    <n v="3.35"/>
    <n v="4.63"/>
    <n v="4.63"/>
    <n v="4.63"/>
    <s v="Eficiente"/>
  </r>
  <r>
    <n v="2025"/>
    <x v="2372"/>
    <x v="2368"/>
    <x v="25"/>
    <x v="1"/>
    <x v="0"/>
    <x v="1"/>
    <x v="31"/>
    <s v="ADMON DESCENTRALIZADA Y EMPRESAS CAUCA"/>
    <x v="0"/>
    <n v="4.33"/>
    <n v="5"/>
    <n v="4.8499999999999996"/>
    <n v="4.8250000000000002"/>
    <n v="5"/>
    <n v="4.5"/>
    <n v="4.6900000000000004"/>
    <n v="4.6900000000000004"/>
    <n v="4.6900000000000004"/>
    <s v="Eficiente"/>
  </r>
  <r>
    <n v="2025"/>
    <x v="2373"/>
    <x v="2369"/>
    <x v="25"/>
    <x v="1"/>
    <x v="0"/>
    <x v="1"/>
    <x v="31"/>
    <s v="ADMON DESCENTRALIZADA Y EMPRESAS CAUCA"/>
    <x v="0"/>
    <n v="4.95"/>
    <n v="5"/>
    <n v="5"/>
    <n v="5"/>
    <n v="5"/>
    <n v="5"/>
    <n v="4.9800000000000004"/>
    <n v="4.9800000000000004"/>
    <n v="4.95"/>
    <s v="Eficiente"/>
  </r>
  <r>
    <n v="2025"/>
    <x v="2374"/>
    <x v="2370"/>
    <x v="23"/>
    <x v="1"/>
    <x v="0"/>
    <x v="1"/>
    <x v="31"/>
    <s v="ADMON DESCENTRALIZADA Y EMPRESAS CESAR"/>
    <x v="0"/>
    <n v="4.08"/>
    <n v="4.9416666666660003"/>
    <n v="3.5750000000000002"/>
    <n v="4.2874999999999996"/>
    <n v="4.3"/>
    <n v="3.5"/>
    <n v="4.3"/>
    <n v="4.3"/>
    <n v="4.25"/>
    <s v="Eficiente"/>
  </r>
  <r>
    <n v="2025"/>
    <x v="2375"/>
    <x v="2371"/>
    <x v="23"/>
    <x v="1"/>
    <x v="0"/>
    <x v="1"/>
    <x v="31"/>
    <s v="ADMON DESCENTRALIZADA Y EMPRESAS CESAR"/>
    <x v="0"/>
    <n v="4.33"/>
    <n v="4.9349999999999996"/>
    <n v="4.5999999999999996"/>
    <n v="4.6749999999999998"/>
    <n v="5"/>
    <n v="4.5"/>
    <n v="4.62"/>
    <n v="4.62"/>
    <n v="4.62"/>
    <s v="Eficiente"/>
  </r>
  <r>
    <n v="2025"/>
    <x v="2376"/>
    <x v="2372"/>
    <x v="23"/>
    <x v="1"/>
    <x v="0"/>
    <x v="1"/>
    <x v="31"/>
    <m/>
    <x v="0"/>
    <n v="3.8"/>
    <n v="5"/>
    <n v="5"/>
    <n v="5"/>
    <n v="5"/>
    <n v="4"/>
    <n v="4.5"/>
    <n v="4.5"/>
    <m/>
    <s v="Eficiente"/>
  </r>
  <r>
    <n v="2025"/>
    <x v="2377"/>
    <x v="2373"/>
    <x v="23"/>
    <x v="1"/>
    <x v="0"/>
    <x v="1"/>
    <x v="31"/>
    <s v="ADMON DESCENTRALIZADA Y EMPRESAS CESAR"/>
    <x v="0"/>
    <n v="4.3250000000000002"/>
    <n v="4.9649999999999999"/>
    <n v="4.5999999999999996"/>
    <n v="4.8375000000000004"/>
    <n v="4.3"/>
    <n v="4.2125000000000004"/>
    <n v="4.5999999999999996"/>
    <n v="4.5999999999999996"/>
    <n v="4.5999999999999996"/>
    <s v="Eficiente"/>
  </r>
  <r>
    <n v="2025"/>
    <x v="2378"/>
    <x v="2374"/>
    <x v="23"/>
    <x v="1"/>
    <x v="0"/>
    <x v="1"/>
    <x v="31"/>
    <s v="ADMON DESCENTRALIZADA Y EMPRESAS CESAR"/>
    <x v="0"/>
    <n v="4.88"/>
    <n v="4.9649999999999999"/>
    <n v="4.8499999999999996"/>
    <n v="4.8499999999999996"/>
    <n v="5"/>
    <n v="4.5875000000000004"/>
    <n v="4.8600000000000003"/>
    <n v="4.8600000000000003"/>
    <n v="4.8600000000000003"/>
    <s v="Eficiente"/>
  </r>
  <r>
    <n v="2025"/>
    <x v="2379"/>
    <x v="2375"/>
    <x v="23"/>
    <x v="1"/>
    <x v="0"/>
    <x v="1"/>
    <x v="31"/>
    <s v="ADMON DESCENTRALIZADA Y EMPRESAS CESAR"/>
    <x v="0"/>
    <n v="3.0350000000000001"/>
    <n v="3"/>
    <n v="3"/>
    <n v="3"/>
    <n v="3"/>
    <n v="3"/>
    <n v="3.01"/>
    <n v="3.01"/>
    <n v="3.16"/>
    <s v="Adecuado"/>
  </r>
  <r>
    <n v="2025"/>
    <x v="2380"/>
    <x v="2376"/>
    <x v="23"/>
    <x v="1"/>
    <x v="0"/>
    <x v="1"/>
    <x v="31"/>
    <s v="ADMON DESCENTRALIZADA Y EMPRESAS CESAR"/>
    <x v="0"/>
    <n v="4.5199999999999996"/>
    <n v="4.92"/>
    <n v="4.45"/>
    <n v="4.5875000000000004"/>
    <n v="5"/>
    <n v="3.9750000000000001"/>
    <n v="4.59"/>
    <n v="4.59"/>
    <m/>
    <s v="Eficiente"/>
  </r>
  <r>
    <n v="2025"/>
    <x v="2381"/>
    <x v="2377"/>
    <x v="23"/>
    <x v="1"/>
    <x v="0"/>
    <x v="3"/>
    <x v="27"/>
    <s v="ADMON DESCENTRALIZADA Y EMPRESAS CESAR"/>
    <x v="0"/>
    <n v="4.4850000000000003"/>
    <n v="4.8916666666659996"/>
    <n v="5"/>
    <n v="5"/>
    <n v="5"/>
    <n v="5"/>
    <n v="4.79"/>
    <n v="4.79"/>
    <m/>
    <s v="Eficiente"/>
  </r>
  <r>
    <n v="2025"/>
    <x v="2382"/>
    <x v="2378"/>
    <x v="11"/>
    <x v="1"/>
    <x v="0"/>
    <x v="1"/>
    <x v="31"/>
    <s v="ADMON DESCENTRALIZADA Y EMPRESAS CORDOBA"/>
    <x v="0"/>
    <n v="5"/>
    <n v="5"/>
    <n v="5"/>
    <n v="5"/>
    <n v="5"/>
    <n v="4.8499999999999996"/>
    <n v="4.9800000000000004"/>
    <n v="4.9800000000000004"/>
    <m/>
    <s v="Eficiente"/>
  </r>
  <r>
    <n v="2025"/>
    <x v="2383"/>
    <x v="2379"/>
    <x v="15"/>
    <x v="1"/>
    <x v="0"/>
    <x v="1"/>
    <x v="31"/>
    <s v="ADMON DESCENTRALIZADA Y EMPRESAS CUNDINAMARCA"/>
    <x v="0"/>
    <n v="5"/>
    <n v="5"/>
    <n v="5"/>
    <n v="5"/>
    <n v="5"/>
    <n v="5"/>
    <n v="5"/>
    <n v="5"/>
    <n v="5"/>
    <s v="Eficiente"/>
  </r>
  <r>
    <n v="2025"/>
    <x v="2384"/>
    <x v="2380"/>
    <x v="15"/>
    <x v="1"/>
    <x v="0"/>
    <x v="1"/>
    <x v="31"/>
    <s v="ADMON DESCENTRALIZADA Y EMPRESAS CUNDINAMARCA"/>
    <x v="0"/>
    <n v="4.57"/>
    <n v="4.95"/>
    <n v="4.5999999999999996"/>
    <n v="5"/>
    <n v="5"/>
    <n v="4.7625000000000002"/>
    <n v="4.79"/>
    <n v="4.79"/>
    <n v="4.84"/>
    <s v="Eficiente"/>
  </r>
  <r>
    <n v="2025"/>
    <x v="2385"/>
    <x v="2381"/>
    <x v="15"/>
    <x v="1"/>
    <x v="0"/>
    <x v="1"/>
    <x v="25"/>
    <s v="ADMON DESCENTRALIZADA Y EMPRESAS CUNDINAMARCA"/>
    <x v="0"/>
    <n v="4.9400000000000004"/>
    <n v="4.9649999999999999"/>
    <n v="5"/>
    <n v="4.9124999999999996"/>
    <n v="4.4000000000000004"/>
    <n v="4.5"/>
    <n v="4.8600000000000003"/>
    <n v="4.8600000000000003"/>
    <n v="5"/>
    <s v="Eficiente"/>
  </r>
  <r>
    <n v="2025"/>
    <x v="2386"/>
    <x v="2382"/>
    <x v="15"/>
    <x v="1"/>
    <x v="0"/>
    <x v="1"/>
    <x v="31"/>
    <s v="ADMON DESCENTRALIZADA Y EMPRESAS CUNDINAMARCA"/>
    <x v="0"/>
    <n v="4.66"/>
    <n v="5"/>
    <n v="4.75"/>
    <n v="5"/>
    <n v="5"/>
    <n v="4.1500000000000004"/>
    <n v="4.7699999999999996"/>
    <n v="4.7699999999999996"/>
    <n v="4.58"/>
    <s v="Eficiente"/>
  </r>
  <r>
    <n v="2025"/>
    <x v="2387"/>
    <x v="2383"/>
    <x v="15"/>
    <x v="1"/>
    <x v="0"/>
    <x v="1"/>
    <x v="31"/>
    <s v="ADMON DESCENTRALIZADA Y EMPRESAS CUNDINAMARCA"/>
    <x v="0"/>
    <n v="4.95"/>
    <n v="5"/>
    <n v="5"/>
    <n v="5"/>
    <n v="5"/>
    <n v="5"/>
    <n v="4.9800000000000004"/>
    <n v="4.9800000000000004"/>
    <n v="4.96"/>
    <s v="Eficiente"/>
  </r>
  <r>
    <n v="2025"/>
    <x v="2388"/>
    <x v="2384"/>
    <x v="15"/>
    <x v="1"/>
    <x v="0"/>
    <x v="1"/>
    <x v="31"/>
    <s v="ADMON DESCENTRALIZADA Y EMPRESAS CUNDINAMARCA"/>
    <x v="0"/>
    <n v="4.95"/>
    <n v="4.458333333333"/>
    <n v="5"/>
    <n v="4.9249999999999998"/>
    <n v="5"/>
    <n v="4.8250000000000002"/>
    <n v="4.8"/>
    <n v="4.8"/>
    <n v="4.95"/>
    <s v="Eficiente"/>
  </r>
  <r>
    <n v="2025"/>
    <x v="2389"/>
    <x v="2385"/>
    <x v="15"/>
    <x v="1"/>
    <x v="0"/>
    <x v="1"/>
    <x v="31"/>
    <s v="ADMON DESCENTRALIZADA Y EMPRESAS CUNDINAMARCA"/>
    <x v="0"/>
    <n v="5"/>
    <n v="5"/>
    <n v="5"/>
    <n v="5"/>
    <n v="5"/>
    <n v="4.5"/>
    <n v="4.93"/>
    <n v="4.93"/>
    <m/>
    <s v="Eficiente"/>
  </r>
  <r>
    <n v="2025"/>
    <x v="2390"/>
    <x v="2386"/>
    <x v="15"/>
    <x v="1"/>
    <x v="0"/>
    <x v="1"/>
    <x v="31"/>
    <s v="ADMON DESCENTRALIZADA Y EMPRESAS CUNDINAMARCA"/>
    <x v="0"/>
    <n v="4.47"/>
    <n v="4.97"/>
    <n v="4.75"/>
    <n v="4.8250000000000002"/>
    <n v="4.4000000000000004"/>
    <n v="4.6124999999999998"/>
    <n v="4.71"/>
    <n v="4.71"/>
    <n v="4.6900000000000004"/>
    <s v="Eficiente"/>
  </r>
  <r>
    <n v="2025"/>
    <x v="2391"/>
    <x v="2387"/>
    <x v="15"/>
    <x v="1"/>
    <x v="0"/>
    <x v="1"/>
    <x v="31"/>
    <s v="ADMON DESCENTRALIZADA Y EMPRESAS CUNDINAMARCA"/>
    <x v="0"/>
    <n v="4.9050000000000002"/>
    <n v="5"/>
    <n v="4.75"/>
    <n v="5"/>
    <n v="5"/>
    <n v="5"/>
    <n v="4.95"/>
    <n v="4.95"/>
    <n v="4.97"/>
    <s v="Eficiente"/>
  </r>
  <r>
    <n v="2025"/>
    <x v="2392"/>
    <x v="2388"/>
    <x v="15"/>
    <x v="1"/>
    <x v="0"/>
    <x v="1"/>
    <x v="31"/>
    <s v="ADMON DESCENTRALIZADA Y EMPRESAS CUNDINAMARCA"/>
    <x v="0"/>
    <n v="4.93"/>
    <n v="5"/>
    <n v="4.5250000000000004"/>
    <n v="4.8250000000000002"/>
    <n v="5"/>
    <n v="4.7625000000000002"/>
    <n v="4.8899999999999997"/>
    <n v="4.8899999999999997"/>
    <n v="4.62"/>
    <s v="Eficiente"/>
  </r>
  <r>
    <n v="2025"/>
    <x v="2393"/>
    <x v="2389"/>
    <x v="26"/>
    <x v="1"/>
    <x v="0"/>
    <x v="3"/>
    <x v="27"/>
    <s v="ADMON DESCENTRALIZADA Y EMPRESAS CHOCO"/>
    <x v="0"/>
    <n v="5"/>
    <n v="5"/>
    <n v="5"/>
    <n v="4.6500000000000004"/>
    <n v="5"/>
    <n v="4.7374999999999998"/>
    <n v="4.92"/>
    <n v="4.92"/>
    <n v="4.9000000000000004"/>
    <s v="Eficiente"/>
  </r>
  <r>
    <n v="2025"/>
    <x v="2394"/>
    <x v="2390"/>
    <x v="26"/>
    <x v="1"/>
    <x v="0"/>
    <x v="1"/>
    <x v="31"/>
    <s v="ADMON DESCENTRALIZADA Y EMPRESAS CHOCO"/>
    <x v="0"/>
    <n v="4.3849999999999998"/>
    <n v="4.95"/>
    <n v="4.7"/>
    <n v="4.5"/>
    <n v="5"/>
    <n v="3.0625"/>
    <n v="4.46"/>
    <n v="4.46"/>
    <n v="4.46"/>
    <s v="Eficiente"/>
  </r>
  <r>
    <n v="2025"/>
    <x v="2395"/>
    <x v="2391"/>
    <x v="22"/>
    <x v="1"/>
    <x v="0"/>
    <x v="1"/>
    <x v="31"/>
    <s v="ADMON DESCENTRALIZADA Y EMPRESAS HUILA"/>
    <x v="0"/>
    <n v="4.6399999999999997"/>
    <n v="4.95"/>
    <n v="4.5250000000000004"/>
    <n v="5"/>
    <n v="5"/>
    <n v="3.6749999999999998"/>
    <n v="4.67"/>
    <n v="4.67"/>
    <n v="4.5199999999999996"/>
    <s v="Eficiente"/>
  </r>
  <r>
    <n v="2025"/>
    <x v="2396"/>
    <x v="2392"/>
    <x v="22"/>
    <x v="1"/>
    <x v="0"/>
    <x v="1"/>
    <x v="31"/>
    <s v="ADMON DESCENTRALIZADA Y EMPRESAS HUILA"/>
    <x v="0"/>
    <n v="5"/>
    <n v="5"/>
    <n v="5"/>
    <n v="5"/>
    <n v="5"/>
    <n v="4.8250000000000002"/>
    <n v="4.97"/>
    <n v="4.97"/>
    <n v="4.93"/>
    <s v="Eficiente"/>
  </r>
  <r>
    <n v="2025"/>
    <x v="2397"/>
    <x v="2393"/>
    <x v="22"/>
    <x v="1"/>
    <x v="0"/>
    <x v="3"/>
    <x v="27"/>
    <s v="ADMON DESCENTRALIZADA Y EMPRESAS HUILA"/>
    <x v="0"/>
    <n v="1.1200000000000001"/>
    <n v="4.915"/>
    <n v="1"/>
    <n v="5"/>
    <n v="5"/>
    <n v="2"/>
    <n v="3.12"/>
    <n v="3.12"/>
    <m/>
    <s v="Adecuado"/>
  </r>
  <r>
    <n v="2025"/>
    <x v="2398"/>
    <x v="2394"/>
    <x v="22"/>
    <x v="1"/>
    <x v="0"/>
    <x v="1"/>
    <x v="31"/>
    <s v="ADMON DESCENTRALIZADA Y EMPRESAS HUILA"/>
    <x v="0"/>
    <n v="4.49"/>
    <n v="4.95"/>
    <n v="3.65"/>
    <n v="5"/>
    <n v="5"/>
    <n v="4.1124999999999998"/>
    <n v="4.62"/>
    <n v="4.62"/>
    <n v="4.6100000000000003"/>
    <s v="Eficiente"/>
  </r>
  <r>
    <n v="2025"/>
    <x v="2399"/>
    <x v="2395"/>
    <x v="22"/>
    <x v="1"/>
    <x v="0"/>
    <x v="1"/>
    <x v="31"/>
    <s v="ADMON DESCENTRALIZADA Y EMPRESAS HUILA"/>
    <x v="0"/>
    <n v="5"/>
    <n v="5"/>
    <n v="5"/>
    <n v="5"/>
    <n v="5"/>
    <n v="5"/>
    <n v="5"/>
    <n v="5"/>
    <n v="5"/>
    <s v="Eficiente"/>
  </r>
  <r>
    <n v="2025"/>
    <x v="2400"/>
    <x v="2396"/>
    <x v="7"/>
    <x v="1"/>
    <x v="0"/>
    <x v="1"/>
    <x v="31"/>
    <s v="ADMON DESCENTRALIZADA Y EMPRESAS MAGDALENA"/>
    <x v="0"/>
    <n v="2.93"/>
    <n v="3.8216666666660002"/>
    <n v="3"/>
    <n v="3.5874999999999999"/>
    <n v="3"/>
    <n v="2.9375"/>
    <n v="3.3"/>
    <n v="3.3"/>
    <m/>
    <s v="Adecuado"/>
  </r>
  <r>
    <n v="2025"/>
    <x v="2401"/>
    <x v="2397"/>
    <x v="7"/>
    <x v="1"/>
    <x v="0"/>
    <x v="3"/>
    <x v="27"/>
    <s v="ADMON DESCENTRALIZADA Y EMPRESAS MAGDALENA"/>
    <x v="0"/>
    <n v="4.8099999999999996"/>
    <n v="4.9416666666660003"/>
    <n v="5"/>
    <n v="5"/>
    <n v="1"/>
    <n v="3.7625000000000002"/>
    <n v="4.63"/>
    <n v="4.63"/>
    <m/>
    <s v="Eficiente"/>
  </r>
  <r>
    <n v="2025"/>
    <x v="2402"/>
    <x v="2398"/>
    <x v="13"/>
    <x v="1"/>
    <x v="0"/>
    <x v="1"/>
    <x v="31"/>
    <s v="ADMON DESCENTRALIZADA Y EMPRESAS META"/>
    <x v="0"/>
    <n v="4.5350000000000001"/>
    <n v="5"/>
    <n v="4.75"/>
    <n v="5"/>
    <n v="5"/>
    <n v="4.5875000000000004"/>
    <n v="4.78"/>
    <n v="4.78"/>
    <n v="4.9800000000000004"/>
    <s v="Eficiente"/>
  </r>
  <r>
    <n v="2025"/>
    <x v="2403"/>
    <x v="2399"/>
    <x v="13"/>
    <x v="1"/>
    <x v="0"/>
    <x v="1"/>
    <x v="31"/>
    <s v="ADMON DESCENTRALIZADA Y EMPRESAS META"/>
    <x v="0"/>
    <n v="5"/>
    <n v="5"/>
    <n v="4.7"/>
    <n v="5"/>
    <n v="5"/>
    <n v="5"/>
    <n v="4.9800000000000004"/>
    <n v="4.9800000000000004"/>
    <n v="5"/>
    <s v="Eficiente"/>
  </r>
  <r>
    <n v="2025"/>
    <x v="2404"/>
    <x v="2400"/>
    <x v="3"/>
    <x v="1"/>
    <x v="0"/>
    <x v="1"/>
    <x v="31"/>
    <s v="ADMON DESCENTRALIZADA Y EMPRESAS NARIÑO"/>
    <x v="0"/>
    <n v="4.21"/>
    <n v="4.8916666666659996"/>
    <n v="4.5999999999999996"/>
    <n v="4.7374999999999998"/>
    <n v="5"/>
    <n v="3.2374999999999998"/>
    <n v="4.43"/>
    <n v="4.43"/>
    <n v="4.25"/>
    <s v="Eficiente"/>
  </r>
  <r>
    <n v="2025"/>
    <x v="2405"/>
    <x v="2401"/>
    <x v="3"/>
    <x v="1"/>
    <x v="0"/>
    <x v="1"/>
    <x v="31"/>
    <s v="ADMON DESCENTRALIZADA Y EMPRESAS NARIÑO"/>
    <x v="0"/>
    <n v="4.4349999999999996"/>
    <n v="4.8250000000000002"/>
    <n v="5"/>
    <n v="5"/>
    <n v="5"/>
    <n v="4.1500000000000004"/>
    <n v="4.67"/>
    <n v="4.67"/>
    <n v="4.6500000000000004"/>
    <s v="Eficiente"/>
  </r>
  <r>
    <n v="2025"/>
    <x v="2406"/>
    <x v="2402"/>
    <x v="3"/>
    <x v="1"/>
    <x v="0"/>
    <x v="1"/>
    <x v="31"/>
    <s v="ADMON DESCENTRALIZADA Y EMPRESAS NARIÑO"/>
    <x v="0"/>
    <n v="4.2"/>
    <n v="4.95"/>
    <n v="3.7"/>
    <n v="4.5"/>
    <n v="5"/>
    <n v="3.3"/>
    <n v="4.37"/>
    <n v="4.37"/>
    <n v="4.33"/>
    <s v="Eficiente"/>
  </r>
  <r>
    <n v="2025"/>
    <x v="2407"/>
    <x v="2403"/>
    <x v="3"/>
    <x v="1"/>
    <x v="0"/>
    <x v="1"/>
    <x v="34"/>
    <s v="ADMON DESCENTRALIZADA Y EMPRESAS NARIÑO"/>
    <x v="0"/>
    <n v="4.5599999999999996"/>
    <n v="4.95"/>
    <n v="5"/>
    <n v="5"/>
    <n v="5"/>
    <n v="4"/>
    <n v="4.71"/>
    <n v="4.71"/>
    <n v="4.88"/>
    <s v="Eficiente"/>
  </r>
  <r>
    <n v="2025"/>
    <x v="2408"/>
    <x v="2404"/>
    <x v="19"/>
    <x v="1"/>
    <x v="0"/>
    <x v="1"/>
    <x v="34"/>
    <s v="ADMON DESCENTRALIZADA Y EMPRESAS NORTE DE SANTANDER"/>
    <x v="0"/>
    <n v="3.87"/>
    <n v="4.95"/>
    <n v="3.8"/>
    <n v="4.8375000000000004"/>
    <n v="5"/>
    <n v="3.85"/>
    <n v="4.38"/>
    <n v="4.38"/>
    <n v="4.38"/>
    <s v="Eficiente"/>
  </r>
  <r>
    <n v="2025"/>
    <x v="2409"/>
    <x v="2405"/>
    <x v="19"/>
    <x v="1"/>
    <x v="0"/>
    <x v="1"/>
    <x v="31"/>
    <s v="ADMON DESCENTRALIZADA Y EMPRESAS NORTE DE SANTANDER"/>
    <x v="0"/>
    <n v="5"/>
    <n v="5"/>
    <n v="5"/>
    <n v="5"/>
    <n v="5"/>
    <n v="5"/>
    <n v="5"/>
    <n v="5"/>
    <n v="4.8499999999999996"/>
    <s v="Eficiente"/>
  </r>
  <r>
    <n v="2025"/>
    <x v="2410"/>
    <x v="2406"/>
    <x v="28"/>
    <x v="1"/>
    <x v="0"/>
    <x v="1"/>
    <x v="31"/>
    <s v="ADMON DESCENTRALIZADA Y EMPRESAS QUINDIO"/>
    <x v="0"/>
    <n v="2.86"/>
    <n v="3.5666666666659999"/>
    <n v="1.875"/>
    <n v="4.5"/>
    <n v="5"/>
    <n v="3.65"/>
    <n v="3.6"/>
    <n v="3.6"/>
    <n v="4.9400000000000004"/>
    <s v="Adecuado"/>
  </r>
  <r>
    <n v="2025"/>
    <x v="2411"/>
    <x v="2407"/>
    <x v="14"/>
    <x v="1"/>
    <x v="0"/>
    <x v="1"/>
    <x v="31"/>
    <s v="ADMON DESCENTRALIZADA Y EMPRESAS RISARALDA"/>
    <x v="0"/>
    <n v="4.6900000000000004"/>
    <n v="4.95"/>
    <n v="3.9"/>
    <n v="5"/>
    <n v="5"/>
    <n v="3.5874999999999999"/>
    <n v="4.63"/>
    <n v="4.63"/>
    <n v="4.62"/>
    <s v="Eficiente"/>
  </r>
  <r>
    <n v="2025"/>
    <x v="2412"/>
    <x v="2408"/>
    <x v="14"/>
    <x v="1"/>
    <x v="0"/>
    <x v="1"/>
    <x v="31"/>
    <s v="ADMON DESCENTRALIZADA Y EMPRESAS RISARALDA"/>
    <x v="0"/>
    <n v="2.93"/>
    <n v="4.9349999999999996"/>
    <n v="2.8"/>
    <n v="3.4375"/>
    <n v="3.7"/>
    <n v="1"/>
    <n v="3.43"/>
    <n v="3.43"/>
    <m/>
    <s v="Adecuado"/>
  </r>
  <r>
    <n v="2025"/>
    <x v="2413"/>
    <x v="2409"/>
    <x v="14"/>
    <x v="1"/>
    <x v="0"/>
    <x v="1"/>
    <x v="31"/>
    <s v="ADMON DESCENTRALIZADA Y EMPRESAS RISARALDA"/>
    <x v="0"/>
    <n v="3.75"/>
    <n v="4.95"/>
    <n v="4.5250000000000004"/>
    <n v="5"/>
    <n v="5"/>
    <n v="4.6749999999999998"/>
    <n v="4.5199999999999996"/>
    <n v="4.5199999999999996"/>
    <n v="4.47"/>
    <s v="Eficiente"/>
  </r>
  <r>
    <n v="2025"/>
    <x v="2414"/>
    <x v="2410"/>
    <x v="14"/>
    <x v="1"/>
    <x v="0"/>
    <x v="1"/>
    <x v="31"/>
    <s v="ADMON DESCENTRALIZADA Y EMPRESAS RISARALDA"/>
    <x v="0"/>
    <n v="4.9400000000000004"/>
    <n v="5"/>
    <n v="5"/>
    <n v="5"/>
    <n v="5"/>
    <n v="5"/>
    <n v="4.9800000000000004"/>
    <n v="4.9800000000000004"/>
    <n v="4.9800000000000004"/>
    <s v="Eficiente"/>
  </r>
  <r>
    <n v="2025"/>
    <x v="2415"/>
    <x v="2411"/>
    <x v="14"/>
    <x v="1"/>
    <x v="0"/>
    <x v="1"/>
    <x v="31"/>
    <s v="ADMON DESCENTRALIZADA Y EMPRESAS RISARALDA"/>
    <x v="0"/>
    <n v="5"/>
    <n v="5"/>
    <n v="3"/>
    <n v="4"/>
    <n v="5"/>
    <n v="4.1500000000000004"/>
    <n v="4.6399999999999997"/>
    <n v="4.6399999999999997"/>
    <n v="4.7300000000000004"/>
    <s v="Eficiente"/>
  </r>
  <r>
    <n v="2025"/>
    <x v="2416"/>
    <x v="2412"/>
    <x v="14"/>
    <x v="1"/>
    <x v="0"/>
    <x v="1"/>
    <x v="31"/>
    <s v="ADMON DESCENTRALIZADA Y EMPRESAS RISARALDA"/>
    <x v="0"/>
    <n v="4.9400000000000004"/>
    <n v="5"/>
    <n v="4.75"/>
    <n v="5"/>
    <n v="5"/>
    <n v="4.7625000000000002"/>
    <n v="4.93"/>
    <n v="4.93"/>
    <n v="4.72"/>
    <s v="Eficiente"/>
  </r>
  <r>
    <n v="2025"/>
    <x v="2417"/>
    <x v="2413"/>
    <x v="14"/>
    <x v="1"/>
    <x v="0"/>
    <x v="1"/>
    <x v="31"/>
    <s v="ADMON DESCENTRALIZADA Y EMPRESAS RISARALDA"/>
    <x v="0"/>
    <n v="4.6449999999999996"/>
    <n v="3.915"/>
    <n v="3.7"/>
    <n v="4.8499999999999996"/>
    <n v="5"/>
    <n v="3"/>
    <n v="4.3099999999999996"/>
    <n v="4.3099999999999996"/>
    <n v="4.32"/>
    <s v="Eficiente"/>
  </r>
  <r>
    <n v="2025"/>
    <x v="2418"/>
    <x v="2414"/>
    <x v="14"/>
    <x v="1"/>
    <x v="0"/>
    <x v="1"/>
    <x v="31"/>
    <s v="ADMON DESCENTRALIZADA Y EMPRESAS RISARALDA"/>
    <x v="0"/>
    <n v="3.5750000000000002"/>
    <n v="5"/>
    <n v="5"/>
    <n v="5"/>
    <n v="5"/>
    <n v="4"/>
    <n v="4.42"/>
    <n v="4.42"/>
    <n v="4.17"/>
    <s v="Eficiente"/>
  </r>
  <r>
    <n v="2025"/>
    <x v="2419"/>
    <x v="2415"/>
    <x v="14"/>
    <x v="1"/>
    <x v="0"/>
    <x v="1"/>
    <x v="31"/>
    <s v="ADMON DESCENTRALIZADA Y EMPRESAS RISARALDA"/>
    <x v="0"/>
    <n v="2.94"/>
    <n v="4.4400000000000004"/>
    <n v="4.45"/>
    <n v="3.2124999999999999"/>
    <n v="5"/>
    <n v="2.2999999999999998"/>
    <n v="3.54"/>
    <n v="3.54"/>
    <n v="3.97"/>
    <s v="Adecuado"/>
  </r>
  <r>
    <n v="2025"/>
    <x v="2420"/>
    <x v="2416"/>
    <x v="14"/>
    <x v="1"/>
    <x v="0"/>
    <x v="1"/>
    <x v="31"/>
    <s v="ADMON DESCENTRALIZADA Y EMPRESAS RISARALDA"/>
    <x v="0"/>
    <n v="3.9950000000000001"/>
    <n v="5"/>
    <n v="4.45"/>
    <n v="5"/>
    <n v="5"/>
    <n v="2.15"/>
    <n v="4.29"/>
    <n v="4.29"/>
    <n v="4.54"/>
    <s v="Eficiente"/>
  </r>
  <r>
    <n v="2025"/>
    <x v="2421"/>
    <x v="2417"/>
    <x v="14"/>
    <x v="1"/>
    <x v="0"/>
    <x v="1"/>
    <x v="34"/>
    <s v="ADMON DESCENTRALIZADA Y EMPRESAS RISARALDA"/>
    <x v="0"/>
    <n v="3.93"/>
    <n v="4.45"/>
    <n v="4"/>
    <n v="5"/>
    <n v="5"/>
    <n v="2.5"/>
    <n v="4.18"/>
    <n v="4.18"/>
    <n v="4.3899999999999997"/>
    <s v="Eficiente"/>
  </r>
  <r>
    <n v="2025"/>
    <x v="2422"/>
    <x v="2418"/>
    <x v="5"/>
    <x v="1"/>
    <x v="0"/>
    <x v="1"/>
    <x v="31"/>
    <s v="ADMON DESCENTRALIZADA Y EMPRESAS SANTANDER"/>
    <x v="0"/>
    <n v="4.7300000000000004"/>
    <n v="4.8250000000000002"/>
    <n v="4.2750000000000004"/>
    <n v="4.8375000000000004"/>
    <n v="5"/>
    <n v="3.9375"/>
    <n v="4.67"/>
    <n v="4.67"/>
    <n v="4.7"/>
    <s v="Eficiente"/>
  </r>
  <r>
    <n v="2025"/>
    <x v="2423"/>
    <x v="2419"/>
    <x v="5"/>
    <x v="1"/>
    <x v="0"/>
    <x v="0"/>
    <x v="28"/>
    <s v="ADMON DESCENTRALIZADA Y EMPRESAS SANTANDER"/>
    <x v="0"/>
    <n v="5"/>
    <n v="5"/>
    <n v="5"/>
    <n v="5"/>
    <n v="5"/>
    <n v="5"/>
    <n v="5"/>
    <n v="5"/>
    <n v="5"/>
    <s v="Eficiente"/>
  </r>
  <r>
    <n v="2025"/>
    <x v="2424"/>
    <x v="2420"/>
    <x v="5"/>
    <x v="1"/>
    <x v="0"/>
    <x v="0"/>
    <x v="28"/>
    <s v="ADMON DESCENTRALIZADA Y EMPRESAS SANTANDER"/>
    <x v="0"/>
    <n v="4.8"/>
    <n v="4.95"/>
    <n v="5"/>
    <n v="5"/>
    <n v="5"/>
    <n v="3.9125000000000001"/>
    <n v="4.78"/>
    <n v="4.78"/>
    <n v="4.78"/>
    <s v="Eficiente"/>
  </r>
  <r>
    <n v="2025"/>
    <x v="2425"/>
    <x v="2421"/>
    <x v="5"/>
    <x v="1"/>
    <x v="0"/>
    <x v="1"/>
    <x v="31"/>
    <s v="ADMON DESCENTRALIZADA Y EMPRESAS SANTANDER"/>
    <x v="0"/>
    <n v="4.42"/>
    <n v="4.95"/>
    <n v="5"/>
    <n v="5"/>
    <n v="5"/>
    <n v="4.6500000000000004"/>
    <n v="4.75"/>
    <n v="4.75"/>
    <n v="4.53"/>
    <s v="Eficiente"/>
  </r>
  <r>
    <n v="2025"/>
    <x v="2426"/>
    <x v="2422"/>
    <x v="5"/>
    <x v="1"/>
    <x v="0"/>
    <x v="1"/>
    <x v="34"/>
    <s v="ADMON DESCENTRALIZADA Y EMPRESAS SANTANDER"/>
    <x v="0"/>
    <n v="5"/>
    <n v="5"/>
    <n v="5"/>
    <n v="5"/>
    <n v="5"/>
    <n v="5"/>
    <n v="5"/>
    <n v="5"/>
    <n v="5"/>
    <s v="Eficiente"/>
  </r>
  <r>
    <n v="2025"/>
    <x v="2427"/>
    <x v="2423"/>
    <x v="5"/>
    <x v="1"/>
    <x v="0"/>
    <x v="1"/>
    <x v="34"/>
    <s v="ADMON DESCENTRALIZADA Y EMPRESAS SANTANDER"/>
    <x v="0"/>
    <n v="4.75"/>
    <n v="5"/>
    <n v="5"/>
    <n v="5"/>
    <n v="5"/>
    <n v="4.8250000000000002"/>
    <n v="4.9000000000000004"/>
    <n v="4.9000000000000004"/>
    <n v="4.95"/>
    <s v="Eficiente"/>
  </r>
  <r>
    <n v="2025"/>
    <x v="2428"/>
    <x v="2424"/>
    <x v="5"/>
    <x v="1"/>
    <x v="0"/>
    <x v="1"/>
    <x v="34"/>
    <s v="ADMON DESCENTRALIZADA Y EMPRESAS SANTANDER"/>
    <x v="0"/>
    <n v="3.67"/>
    <n v="4.8250000000000002"/>
    <n v="4.7"/>
    <n v="5"/>
    <n v="5"/>
    <n v="2.625"/>
    <n v="4.22"/>
    <n v="4.22"/>
    <n v="3.91"/>
    <s v="Eficiente"/>
  </r>
  <r>
    <n v="2025"/>
    <x v="2429"/>
    <x v="2425"/>
    <x v="5"/>
    <x v="1"/>
    <x v="0"/>
    <x v="1"/>
    <x v="34"/>
    <s v="ADMON DESCENTRALIZADA Y EMPRESAS SANTANDER"/>
    <x v="0"/>
    <n v="5"/>
    <n v="5"/>
    <n v="5"/>
    <n v="5"/>
    <n v="5"/>
    <n v="5"/>
    <n v="5"/>
    <n v="5"/>
    <n v="4.6900000000000004"/>
    <s v="Eficiente"/>
  </r>
  <r>
    <n v="2025"/>
    <x v="2430"/>
    <x v="2426"/>
    <x v="5"/>
    <x v="1"/>
    <x v="0"/>
    <x v="1"/>
    <x v="25"/>
    <s v="ADMON DESCENTRALIZADA Y EMPRESAS SANTANDER"/>
    <x v="0"/>
    <n v="4.8"/>
    <n v="5"/>
    <n v="5"/>
    <n v="5"/>
    <n v="5"/>
    <n v="5"/>
    <n v="4.93"/>
    <n v="4.93"/>
    <n v="4.93"/>
    <s v="Eficiente"/>
  </r>
  <r>
    <n v="2025"/>
    <x v="2431"/>
    <x v="2427"/>
    <x v="5"/>
    <x v="1"/>
    <x v="0"/>
    <x v="1"/>
    <x v="25"/>
    <s v="ADMON DESCENTRALIZADA Y EMPRESAS SANTANDER"/>
    <x v="0"/>
    <n v="5"/>
    <n v="5"/>
    <n v="5"/>
    <n v="5"/>
    <n v="5"/>
    <n v="5"/>
    <n v="5"/>
    <n v="5"/>
    <n v="5"/>
    <s v="Eficiente"/>
  </r>
  <r>
    <n v="2025"/>
    <x v="2432"/>
    <x v="2428"/>
    <x v="21"/>
    <x v="1"/>
    <x v="0"/>
    <x v="1"/>
    <x v="31"/>
    <s v="ADMON DESCENTRALIZADA Y EMPRESAS SUCRE"/>
    <x v="0"/>
    <n v="1"/>
    <n v="2.1549999999999998"/>
    <n v="1.5249999999999999"/>
    <n v="2.5750000000000002"/>
    <n v="3"/>
    <n v="1.3"/>
    <n v="1.72"/>
    <n v="1.72"/>
    <n v="1.89"/>
    <s v="Deficiente"/>
  </r>
  <r>
    <n v="2025"/>
    <x v="2433"/>
    <x v="2429"/>
    <x v="21"/>
    <x v="1"/>
    <x v="0"/>
    <x v="1"/>
    <x v="31"/>
    <s v="ADMON DESCENTRALIZADA Y EMPRESAS SUCRE"/>
    <x v="0"/>
    <n v="3.7650000000000001"/>
    <n v="4.95"/>
    <n v="4.4249999999999998"/>
    <n v="4.9124999999999996"/>
    <n v="5"/>
    <n v="4.7"/>
    <n v="4.51"/>
    <n v="4.51"/>
    <m/>
    <s v="Eficiente"/>
  </r>
  <r>
    <n v="2025"/>
    <x v="2434"/>
    <x v="2430"/>
    <x v="18"/>
    <x v="1"/>
    <x v="0"/>
    <x v="1"/>
    <x v="31"/>
    <s v="ADMON DESCENTRALIZADA Y EMPRESAS TOLIMA"/>
    <x v="0"/>
    <n v="4.43"/>
    <n v="4.95"/>
    <n v="4.75"/>
    <n v="4.9124999999999996"/>
    <n v="5"/>
    <n v="4.4124999999999996"/>
    <n v="4.7"/>
    <n v="4.7"/>
    <n v="4.75"/>
    <s v="Eficiente"/>
  </r>
  <r>
    <n v="2025"/>
    <x v="2435"/>
    <x v="2431"/>
    <x v="18"/>
    <x v="1"/>
    <x v="0"/>
    <x v="1"/>
    <x v="31"/>
    <s v="ADMON DESCENTRALIZADA Y EMPRESAS TOLIMA"/>
    <x v="0"/>
    <n v="4.28"/>
    <n v="4.8833333333329998"/>
    <n v="4.375"/>
    <n v="4.8499999999999996"/>
    <n v="5"/>
    <n v="4.0875000000000004"/>
    <n v="4.55"/>
    <n v="4.55"/>
    <n v="4.55"/>
    <s v="Eficiente"/>
  </r>
  <r>
    <n v="2025"/>
    <x v="2436"/>
    <x v="2432"/>
    <x v="18"/>
    <x v="1"/>
    <x v="0"/>
    <x v="1"/>
    <x v="31"/>
    <s v="ADMON DESCENTRALIZADA Y EMPRESAS TOLIMA"/>
    <x v="0"/>
    <n v="5"/>
    <n v="5"/>
    <n v="4.375"/>
    <n v="4.2874999999999996"/>
    <n v="5"/>
    <n v="3.15"/>
    <n v="4.6399999999999997"/>
    <n v="4.6399999999999997"/>
    <n v="4.6399999999999997"/>
    <s v="Eficiente"/>
  </r>
  <r>
    <n v="2025"/>
    <x v="2437"/>
    <x v="2433"/>
    <x v="18"/>
    <x v="1"/>
    <x v="0"/>
    <x v="1"/>
    <x v="31"/>
    <s v="ADMON DESCENTRALIZADA Y EMPRESAS TOLIMA"/>
    <x v="0"/>
    <n v="4.87"/>
    <n v="5"/>
    <n v="4.5999999999999996"/>
    <n v="5"/>
    <n v="5"/>
    <n v="4.5"/>
    <n v="4.87"/>
    <n v="4.87"/>
    <n v="4.87"/>
    <s v="Eficiente"/>
  </r>
  <r>
    <n v="2025"/>
    <x v="2438"/>
    <x v="2434"/>
    <x v="18"/>
    <x v="1"/>
    <x v="0"/>
    <x v="1"/>
    <x v="31"/>
    <s v="ADMON DESCENTRALIZADA Y EMPRESAS TOLIMA"/>
    <x v="0"/>
    <n v="4.93"/>
    <n v="5"/>
    <n v="4.5999999999999996"/>
    <n v="5"/>
    <n v="5"/>
    <n v="4"/>
    <n v="4.82"/>
    <n v="4.82"/>
    <n v="4.74"/>
    <s v="Eficiente"/>
  </r>
  <r>
    <n v="2025"/>
    <x v="2439"/>
    <x v="2435"/>
    <x v="18"/>
    <x v="1"/>
    <x v="0"/>
    <x v="3"/>
    <x v="27"/>
    <s v="ADMON DESCENTRALIZADA Y EMPRESAS TOLIMA"/>
    <x v="0"/>
    <n v="5"/>
    <n v="5"/>
    <n v="5"/>
    <n v="5"/>
    <n v="5"/>
    <n v="5"/>
    <n v="5"/>
    <n v="5"/>
    <n v="5"/>
    <s v="Eficiente"/>
  </r>
  <r>
    <n v="2025"/>
    <x v="2440"/>
    <x v="2436"/>
    <x v="18"/>
    <x v="1"/>
    <x v="0"/>
    <x v="1"/>
    <x v="31"/>
    <s v="ADMON DESCENTRALIZADA Y EMPRESAS TOLIMA"/>
    <x v="0"/>
    <n v="4.5949999999999998"/>
    <n v="4.95"/>
    <n v="5"/>
    <n v="4.3250000000000002"/>
    <n v="5"/>
    <n v="4.8499999999999996"/>
    <n v="4.75"/>
    <n v="4.75"/>
    <n v="4.49"/>
    <s v="Eficiente"/>
  </r>
  <r>
    <n v="2025"/>
    <x v="2441"/>
    <x v="2437"/>
    <x v="18"/>
    <x v="1"/>
    <x v="0"/>
    <x v="1"/>
    <x v="31"/>
    <s v="ADMON DESCENTRALIZADA Y EMPRESAS TOLIMA"/>
    <x v="0"/>
    <n v="4.87"/>
    <n v="5"/>
    <n v="5"/>
    <n v="5"/>
    <n v="5"/>
    <n v="4.8499999999999996"/>
    <n v="4.9400000000000004"/>
    <n v="4.9400000000000004"/>
    <n v="4.95"/>
    <s v="Eficiente"/>
  </r>
  <r>
    <n v="2025"/>
    <x v="2442"/>
    <x v="2438"/>
    <x v="18"/>
    <x v="1"/>
    <x v="0"/>
    <x v="1"/>
    <x v="31"/>
    <s v="ADMON DESCENTRALIZADA Y EMPRESAS TOLIMA"/>
    <x v="0"/>
    <n v="4.8099999999999996"/>
    <n v="4.9416666666660003"/>
    <n v="5"/>
    <n v="5"/>
    <n v="5"/>
    <n v="3.8875000000000002"/>
    <n v="4.7699999999999996"/>
    <n v="4.7699999999999996"/>
    <m/>
    <s v="Eficiente"/>
  </r>
  <r>
    <n v="2025"/>
    <x v="2443"/>
    <x v="2439"/>
    <x v="18"/>
    <x v="1"/>
    <x v="0"/>
    <x v="1"/>
    <x v="34"/>
    <s v="ADMON DESCENTRALIZADA Y EMPRESAS TOLIMA"/>
    <x v="0"/>
    <n v="4.62"/>
    <n v="4.95"/>
    <n v="5"/>
    <n v="4.8250000000000002"/>
    <n v="5"/>
    <n v="4.7"/>
    <n v="4.8"/>
    <n v="4.8"/>
    <n v="4.8"/>
    <s v="Eficiente"/>
  </r>
  <r>
    <n v="2025"/>
    <x v="2444"/>
    <x v="2440"/>
    <x v="17"/>
    <x v="1"/>
    <x v="0"/>
    <x v="1"/>
    <x v="31"/>
    <s v="ADMON DESCENTRALIZADA Y EMPRESAS VALLE DEL CAUCA"/>
    <x v="0"/>
    <n v="4.1749999999999998"/>
    <n v="4.5933333333329998"/>
    <n v="3.8"/>
    <n v="4.6500000000000004"/>
    <n v="4.3"/>
    <n v="4.2125000000000004"/>
    <n v="4.37"/>
    <n v="4.37"/>
    <n v="4.2"/>
    <s v="Eficiente"/>
  </r>
  <r>
    <n v="2025"/>
    <x v="2445"/>
    <x v="2441"/>
    <x v="17"/>
    <x v="1"/>
    <x v="0"/>
    <x v="1"/>
    <x v="31"/>
    <s v="ADMON DESCENTRALIZADA Y EMPRESAS VALLE DEL CAUCA"/>
    <x v="0"/>
    <n v="5"/>
    <n v="5"/>
    <n v="5"/>
    <n v="5"/>
    <n v="5"/>
    <n v="5"/>
    <n v="5"/>
    <n v="5"/>
    <n v="5"/>
    <s v="Eficiente"/>
  </r>
  <r>
    <n v="2025"/>
    <x v="2446"/>
    <x v="2442"/>
    <x v="17"/>
    <x v="1"/>
    <x v="0"/>
    <x v="1"/>
    <x v="34"/>
    <s v="ADMON DESCENTRALIZADA Y EMPRESAS VALLE DEL CAUCA"/>
    <x v="0"/>
    <n v="4.21"/>
    <n v="4.8250000000000002"/>
    <n v="4.7"/>
    <n v="4.8250000000000002"/>
    <n v="5"/>
    <n v="2.8250000000000002"/>
    <n v="4.41"/>
    <n v="4.41"/>
    <n v="4.4000000000000004"/>
    <s v="Eficiente"/>
  </r>
  <r>
    <n v="2025"/>
    <x v="2447"/>
    <x v="2443"/>
    <x v="17"/>
    <x v="1"/>
    <x v="0"/>
    <x v="1"/>
    <x v="31"/>
    <s v="ADMON DESCENTRALIZADA Y EMPRESAS VALLE DEL CAUCA"/>
    <x v="0"/>
    <n v="5"/>
    <n v="5"/>
    <n v="5"/>
    <n v="5"/>
    <n v="5"/>
    <n v="5"/>
    <n v="5"/>
    <n v="5"/>
    <n v="5"/>
    <s v="Eficiente"/>
  </r>
  <r>
    <n v="2025"/>
    <x v="2448"/>
    <x v="2444"/>
    <x v="17"/>
    <x v="1"/>
    <x v="0"/>
    <x v="1"/>
    <x v="31"/>
    <s v="ADMON DESCENTRALIZADA Y EMPRESAS VALLE DEL CAUCA"/>
    <x v="0"/>
    <n v="3.8"/>
    <n v="4.6666666666659999"/>
    <n v="4.7"/>
    <n v="4.5250000000000004"/>
    <n v="5"/>
    <n v="3.15"/>
    <n v="4.1900000000000004"/>
    <n v="4.1900000000000004"/>
    <n v="4.1900000000000004"/>
    <s v="Eficiente"/>
  </r>
  <r>
    <n v="2025"/>
    <x v="2449"/>
    <x v="2445"/>
    <x v="17"/>
    <x v="1"/>
    <x v="0"/>
    <x v="0"/>
    <x v="28"/>
    <s v="FINANCIERO VALLE DEL CAUCA"/>
    <x v="0"/>
    <n v="4.9400000000000004"/>
    <n v="4.95"/>
    <n v="5"/>
    <n v="4.6749999999999998"/>
    <n v="5"/>
    <n v="4.8499999999999996"/>
    <n v="4.9000000000000004"/>
    <n v="4.9000000000000004"/>
    <n v="4.9800000000000004"/>
    <s v="Eficiente"/>
  </r>
  <r>
    <n v="2025"/>
    <x v="2450"/>
    <x v="2446"/>
    <x v="12"/>
    <x v="1"/>
    <x v="0"/>
    <x v="1"/>
    <x v="31"/>
    <s v="ADMON DESCENTRALIZADA Y EMPRESAS ARAUCA"/>
    <x v="0"/>
    <n v="4.8600000000000003"/>
    <n v="5"/>
    <n v="4.8499999999999996"/>
    <n v="5"/>
    <n v="5"/>
    <n v="4.125"/>
    <n v="4.83"/>
    <n v="4.83"/>
    <n v="4.68"/>
    <s v="Eficiente"/>
  </r>
  <r>
    <n v="2025"/>
    <x v="2451"/>
    <x v="2447"/>
    <x v="12"/>
    <x v="1"/>
    <x v="0"/>
    <x v="1"/>
    <x v="31"/>
    <s v="ADMON DESCENTRALIZADA Y EMPRESAS ARAUCA"/>
    <x v="0"/>
    <n v="5"/>
    <n v="5"/>
    <n v="5"/>
    <n v="5"/>
    <n v="5"/>
    <n v="4.8250000000000002"/>
    <n v="4.97"/>
    <n v="4.97"/>
    <n v="5"/>
    <s v="Eficiente"/>
  </r>
  <r>
    <n v="2025"/>
    <x v="2452"/>
    <x v="2448"/>
    <x v="16"/>
    <x v="1"/>
    <x v="0"/>
    <x v="1"/>
    <x v="31"/>
    <s v="ADMON DESCENTRALIZADA Y EMPRESAS CASANARE"/>
    <x v="0"/>
    <n v="4.8099999999999996"/>
    <n v="5"/>
    <n v="5"/>
    <n v="5"/>
    <n v="5"/>
    <n v="5"/>
    <n v="4.9400000000000004"/>
    <n v="4.9400000000000004"/>
    <n v="5"/>
    <s v="Eficiente"/>
  </r>
  <r>
    <n v="2025"/>
    <x v="2453"/>
    <x v="2449"/>
    <x v="16"/>
    <x v="1"/>
    <x v="0"/>
    <x v="1"/>
    <x v="31"/>
    <s v="ADMON DESCENTRALIZADA Y EMPRESAS CASANARE"/>
    <x v="0"/>
    <n v="5"/>
    <n v="5"/>
    <n v="5"/>
    <n v="5"/>
    <n v="5"/>
    <n v="5"/>
    <n v="5"/>
    <n v="5"/>
    <n v="5"/>
    <s v="Eficiente"/>
  </r>
  <r>
    <n v="2025"/>
    <x v="2454"/>
    <x v="2450"/>
    <x v="16"/>
    <x v="1"/>
    <x v="0"/>
    <x v="1"/>
    <x v="31"/>
    <s v="ADMON DESCENTRALIZADA Y EMPRESAS CASANARE"/>
    <x v="0"/>
    <n v="4.93"/>
    <n v="5"/>
    <n v="5"/>
    <n v="5"/>
    <n v="5"/>
    <n v="3.2124999999999999"/>
    <n v="4.75"/>
    <n v="4.75"/>
    <n v="4.88"/>
    <s v="Eficiente"/>
  </r>
  <r>
    <n v="2025"/>
    <x v="2455"/>
    <x v="2451"/>
    <x v="9"/>
    <x v="1"/>
    <x v="0"/>
    <x v="1"/>
    <x v="30"/>
    <s v="ADMON DESCENTRALIZADA Y EMPRESAS PUTUMAYO"/>
    <x v="0"/>
    <n v="4.29"/>
    <n v="4.79"/>
    <n v="4.55"/>
    <n v="4.8499999999999996"/>
    <n v="5"/>
    <n v="4.4124999999999996"/>
    <n v="4.6100000000000003"/>
    <n v="4.6100000000000003"/>
    <m/>
    <s v="Eficiente"/>
  </r>
  <r>
    <n v="2025"/>
    <x v="2456"/>
    <x v="2452"/>
    <x v="32"/>
    <x v="1"/>
    <x v="0"/>
    <x v="1"/>
    <x v="31"/>
    <s v="ADMON DESCENTRALIZADA Y EMPRESAS GUAVIARE"/>
    <x v="0"/>
    <n v="5"/>
    <n v="5"/>
    <n v="4.7"/>
    <n v="5"/>
    <n v="5"/>
    <n v="4.7625000000000002"/>
    <n v="4.95"/>
    <n v="4.95"/>
    <n v="4.95"/>
    <s v="Eficiente"/>
  </r>
  <r>
    <n v="2025"/>
    <x v="2457"/>
    <x v="2453"/>
    <x v="20"/>
    <x v="1"/>
    <x v="0"/>
    <x v="1"/>
    <x v="31"/>
    <s v="ADMON DESCENTRALIZADA Y EMPRESAS VICHADA"/>
    <x v="0"/>
    <n v="4.4950000000000001"/>
    <n v="5"/>
    <n v="5"/>
    <n v="5"/>
    <n v="5"/>
    <n v="5"/>
    <n v="4.84"/>
    <n v="4.84"/>
    <n v="4.87"/>
    <s v="Eficiente"/>
  </r>
  <r>
    <n v="2025"/>
    <x v="2458"/>
    <x v="2454"/>
    <x v="2"/>
    <x v="1"/>
    <x v="0"/>
    <x v="2"/>
    <x v="19"/>
    <s v="ADMON DESCENTRALIZADA Y EMPRESAS ANTIOQUIA"/>
    <x v="0"/>
    <n v="4.8250000000000002"/>
    <n v="4.9649999999999999"/>
    <n v="5"/>
    <n v="5"/>
    <n v="5"/>
    <n v="4"/>
    <n v="4.79"/>
    <n v="4.79"/>
    <n v="4.76"/>
    <s v="Eficiente"/>
  </r>
  <r>
    <n v="2025"/>
    <x v="2459"/>
    <x v="2455"/>
    <x v="2"/>
    <x v="1"/>
    <x v="0"/>
    <x v="1"/>
    <x v="31"/>
    <s v="ADMON DESCENTRALIZADA Y EMPRESAS ANTIOQUIA"/>
    <x v="0"/>
    <n v="4.95"/>
    <n v="4.95"/>
    <n v="5"/>
    <n v="5"/>
    <n v="5"/>
    <n v="4.6500000000000004"/>
    <n v="4.92"/>
    <n v="4.92"/>
    <n v="4.92"/>
    <s v="Eficiente"/>
  </r>
  <r>
    <n v="2025"/>
    <x v="2460"/>
    <x v="2456"/>
    <x v="8"/>
    <x v="1"/>
    <x v="0"/>
    <x v="1"/>
    <x v="31"/>
    <s v="ADMON DESCENTRALIZADA Y EMPRESAS BOLIVAR"/>
    <x v="0"/>
    <n v="5"/>
    <n v="5"/>
    <n v="5"/>
    <n v="5"/>
    <n v="5"/>
    <n v="5"/>
    <n v="5"/>
    <n v="5"/>
    <m/>
    <s v="Eficiente"/>
  </r>
  <r>
    <n v="2025"/>
    <x v="2461"/>
    <x v="2457"/>
    <x v="1"/>
    <x v="1"/>
    <x v="0"/>
    <x v="1"/>
    <x v="31"/>
    <s v="ADMON DESCENTRALIZADA Y EMPRESAS BOYACA"/>
    <x v="0"/>
    <n v="4.88"/>
    <n v="5"/>
    <n v="5"/>
    <n v="4.8250000000000002"/>
    <n v="5"/>
    <n v="5"/>
    <n v="4.9400000000000004"/>
    <n v="4.9400000000000004"/>
    <n v="4.51"/>
    <s v="Eficiente"/>
  </r>
  <r>
    <n v="2025"/>
    <x v="2462"/>
    <x v="2458"/>
    <x v="24"/>
    <x v="1"/>
    <x v="0"/>
    <x v="1"/>
    <x v="31"/>
    <s v="ADMON DESCENTRALIZADA Y EMPRESAS CAQUETA"/>
    <x v="0"/>
    <n v="3"/>
    <n v="3"/>
    <n v="3"/>
    <n v="3"/>
    <n v="3"/>
    <n v="3"/>
    <n v="3"/>
    <n v="3"/>
    <n v="4.7300000000000004"/>
    <s v="Adecuado"/>
  </r>
  <r>
    <n v="2025"/>
    <x v="2463"/>
    <x v="2459"/>
    <x v="25"/>
    <x v="1"/>
    <x v="0"/>
    <x v="3"/>
    <x v="27"/>
    <s v="ADMON DESCENTRALIZADA Y EMPRESAS CAUCA"/>
    <x v="0"/>
    <n v="5"/>
    <n v="5"/>
    <n v="5"/>
    <n v="5"/>
    <n v="5"/>
    <n v="4.8250000000000002"/>
    <n v="4.97"/>
    <n v="4.97"/>
    <m/>
    <s v="Eficiente"/>
  </r>
  <r>
    <n v="2025"/>
    <x v="2464"/>
    <x v="2460"/>
    <x v="15"/>
    <x v="1"/>
    <x v="0"/>
    <x v="3"/>
    <x v="27"/>
    <s v="ADMON DESCENTRALIZADA Y EMPRESAS CUNDINAMARCA"/>
    <x v="0"/>
    <n v="5"/>
    <n v="5"/>
    <n v="5"/>
    <n v="5"/>
    <n v="5"/>
    <n v="5"/>
    <n v="5"/>
    <n v="5"/>
    <n v="5"/>
    <s v="Eficiente"/>
  </r>
  <r>
    <n v="2025"/>
    <x v="2465"/>
    <x v="2461"/>
    <x v="15"/>
    <x v="1"/>
    <x v="0"/>
    <x v="1"/>
    <x v="31"/>
    <s v="ADMON DESCENTRALIZADA Y EMPRESAS CUNDINAMARCA"/>
    <x v="0"/>
    <n v="4.9400000000000004"/>
    <n v="4.95"/>
    <n v="5"/>
    <n v="5"/>
    <n v="5"/>
    <n v="5"/>
    <n v="4.96"/>
    <n v="4.96"/>
    <n v="4.92"/>
    <s v="Eficiente"/>
  </r>
  <r>
    <n v="2025"/>
    <x v="2466"/>
    <x v="2462"/>
    <x v="22"/>
    <x v="1"/>
    <x v="0"/>
    <x v="1"/>
    <x v="34"/>
    <s v="ADMON DESCENTRALIZADA Y EMPRESAS HUILA"/>
    <x v="0"/>
    <n v="4.5949999999999998"/>
    <n v="4.79"/>
    <n v="4.45"/>
    <n v="4.8250000000000002"/>
    <n v="5"/>
    <n v="4.8250000000000002"/>
    <n v="4.75"/>
    <n v="4.75"/>
    <n v="4.74"/>
    <s v="Eficiente"/>
  </r>
  <r>
    <n v="2025"/>
    <x v="2467"/>
    <x v="2463"/>
    <x v="7"/>
    <x v="1"/>
    <x v="0"/>
    <x v="0"/>
    <x v="28"/>
    <s v="ADMON DESCENTRALIZADA Y EMPRESAS MAGDALENA"/>
    <x v="0"/>
    <n v="4.93"/>
    <n v="5"/>
    <n v="5"/>
    <n v="5"/>
    <n v="5"/>
    <n v="3.6749999999999998"/>
    <n v="4.8099999999999996"/>
    <n v="4.8099999999999996"/>
    <n v="4.83"/>
    <s v="Eficiente"/>
  </r>
  <r>
    <n v="2025"/>
    <x v="2468"/>
    <x v="2464"/>
    <x v="3"/>
    <x v="1"/>
    <x v="0"/>
    <x v="1"/>
    <x v="31"/>
    <s v="ADMON DESCENTRALIZADA Y EMPRESAS NARIÑO"/>
    <x v="0"/>
    <n v="4.8550000000000004"/>
    <n v="5"/>
    <n v="4.4000000000000004"/>
    <n v="5"/>
    <n v="5"/>
    <n v="4.8499999999999996"/>
    <n v="4.8899999999999997"/>
    <n v="4.8899999999999997"/>
    <n v="4.7699999999999996"/>
    <s v="Eficiente"/>
  </r>
  <r>
    <n v="2025"/>
    <x v="2469"/>
    <x v="2465"/>
    <x v="19"/>
    <x v="1"/>
    <x v="0"/>
    <x v="0"/>
    <x v="28"/>
    <s v="ADMON DESCENTRALIZADA Y EMPRESAS NORTE DE SANTANDER"/>
    <x v="0"/>
    <n v="5"/>
    <n v="5"/>
    <n v="5"/>
    <n v="5"/>
    <n v="5"/>
    <n v="4.5"/>
    <n v="4.93"/>
    <n v="4.93"/>
    <n v="4.93"/>
    <s v="Eficiente"/>
  </r>
  <r>
    <n v="2025"/>
    <x v="2470"/>
    <x v="2466"/>
    <x v="14"/>
    <x v="1"/>
    <x v="0"/>
    <x v="1"/>
    <x v="25"/>
    <s v="ADMON DESCENTRALIZADA Y EMPRESAS RISARALDA"/>
    <x v="0"/>
    <n v="1.66"/>
    <n v="3.6666666666659999"/>
    <n v="2.5750000000000002"/>
    <n v="3.2875000000000001"/>
    <n v="5"/>
    <n v="1"/>
    <n v="2.34"/>
    <n v="2.34"/>
    <m/>
    <s v="Deficiente"/>
  </r>
  <r>
    <n v="2025"/>
    <x v="2471"/>
    <x v="2467"/>
    <x v="5"/>
    <x v="1"/>
    <x v="0"/>
    <x v="0"/>
    <x v="28"/>
    <s v="ADMON DESCENTRALIZADA Y EMPRESAS SANTANDER"/>
    <x v="0"/>
    <n v="4.88"/>
    <n v="4.95"/>
    <n v="5"/>
    <n v="5"/>
    <n v="5"/>
    <n v="3.8250000000000002"/>
    <n v="4.79"/>
    <n v="4.79"/>
    <n v="4.8099999999999996"/>
    <s v="Eficiente"/>
  </r>
  <r>
    <n v="2025"/>
    <x v="2472"/>
    <x v="2468"/>
    <x v="18"/>
    <x v="1"/>
    <x v="0"/>
    <x v="1"/>
    <x v="31"/>
    <s v="ADMON DESCENTRALIZADA Y EMPRESAS TOLIMA"/>
    <x v="0"/>
    <n v="4.9400000000000004"/>
    <n v="5"/>
    <n v="5"/>
    <n v="5"/>
    <n v="5"/>
    <n v="4.9124999999999996"/>
    <n v="4.97"/>
    <n v="4.97"/>
    <n v="4.6100000000000003"/>
    <s v="Eficiente"/>
  </r>
  <r>
    <n v="2025"/>
    <x v="2473"/>
    <x v="2469"/>
    <x v="9"/>
    <x v="1"/>
    <x v="0"/>
    <x v="1"/>
    <x v="31"/>
    <s v="ADMON DESCENTRALIZADA Y EMPRESAS PUTUMAYO"/>
    <x v="0"/>
    <n v="4.54"/>
    <n v="4.8916666666659996"/>
    <n v="5"/>
    <n v="5"/>
    <n v="5"/>
    <n v="3.5"/>
    <n v="4.62"/>
    <n v="4.62"/>
    <n v="4.46"/>
    <s v="Eficiente"/>
  </r>
  <r>
    <n v="2025"/>
    <x v="2474"/>
    <x v="2470"/>
    <x v="2"/>
    <x v="1"/>
    <x v="0"/>
    <x v="1"/>
    <x v="30"/>
    <s v="ADMON DESCENTRALIZADA Y EMPRESAS ANTIOQUIA"/>
    <x v="0"/>
    <n v="5"/>
    <n v="5"/>
    <n v="5"/>
    <n v="5"/>
    <n v="5"/>
    <n v="4.6749999999999998"/>
    <n v="4.95"/>
    <n v="4.95"/>
    <n v="4.82"/>
    <s v="Eficiente"/>
  </r>
  <r>
    <n v="2025"/>
    <x v="2475"/>
    <x v="2471"/>
    <x v="24"/>
    <x v="1"/>
    <x v="0"/>
    <x v="0"/>
    <x v="37"/>
    <s v="ADMON DESCENTRALIZADA Y EMPRESAS CAQUETA"/>
    <x v="0"/>
    <n v="5"/>
    <n v="5"/>
    <n v="5"/>
    <n v="5"/>
    <n v="5"/>
    <n v="5"/>
    <n v="5"/>
    <n v="5"/>
    <n v="4.83"/>
    <s v="Eficiente"/>
  </r>
  <r>
    <n v="2025"/>
    <x v="2476"/>
    <x v="2472"/>
    <x v="15"/>
    <x v="1"/>
    <x v="0"/>
    <x v="1"/>
    <x v="31"/>
    <s v="ADMON DESCENTRALIZADA Y EMPRESAS CUNDINAMARCA"/>
    <x v="0"/>
    <n v="4.74"/>
    <n v="5"/>
    <n v="5"/>
    <n v="5"/>
    <n v="5"/>
    <n v="5"/>
    <n v="4.91"/>
    <n v="4.91"/>
    <n v="4.91"/>
    <s v="Eficiente"/>
  </r>
  <r>
    <n v="2025"/>
    <x v="2477"/>
    <x v="2473"/>
    <x v="15"/>
    <x v="1"/>
    <x v="0"/>
    <x v="1"/>
    <x v="25"/>
    <s v="ADMON DESCENTRALIZADA Y EMPRESAS CUNDINAMARCA"/>
    <x v="0"/>
    <n v="5"/>
    <n v="5"/>
    <n v="4.7"/>
    <n v="5"/>
    <n v="5"/>
    <n v="5"/>
    <n v="4.9800000000000004"/>
    <n v="4.9800000000000004"/>
    <n v="4.95"/>
    <s v="Eficiente"/>
  </r>
  <r>
    <n v="2025"/>
    <x v="2478"/>
    <x v="2474"/>
    <x v="22"/>
    <x v="1"/>
    <x v="0"/>
    <x v="1"/>
    <x v="31"/>
    <s v="ADMON DESCENTRALIZADA Y EMPRESAS HUILA"/>
    <x v="0"/>
    <n v="4.9400000000000004"/>
    <n v="5"/>
    <n v="4.75"/>
    <n v="5"/>
    <n v="4.3"/>
    <n v="5"/>
    <n v="4.9400000000000004"/>
    <n v="4.9400000000000004"/>
    <n v="4.9400000000000004"/>
    <s v="Eficiente"/>
  </r>
  <r>
    <n v="2025"/>
    <x v="2479"/>
    <x v="2475"/>
    <x v="18"/>
    <x v="1"/>
    <x v="0"/>
    <x v="1"/>
    <x v="31"/>
    <s v="ADMON DESCENTRALIZADA Y EMPRESAS TOLIMA"/>
    <x v="0"/>
    <n v="4.95"/>
    <n v="5"/>
    <n v="4.4000000000000004"/>
    <n v="4.9124999999999996"/>
    <n v="5"/>
    <n v="4"/>
    <n v="4.8099999999999996"/>
    <n v="4.8099999999999996"/>
    <n v="4.4400000000000004"/>
    <s v="Eficiente"/>
  </r>
  <r>
    <n v="2025"/>
    <x v="2480"/>
    <x v="2476"/>
    <x v="9"/>
    <x v="1"/>
    <x v="0"/>
    <x v="1"/>
    <x v="25"/>
    <s v="ADMON DESCENTRALIZADA Y EMPRESAS PUTUMAYO"/>
    <x v="0"/>
    <n v="4.2300000000000004"/>
    <n v="5"/>
    <n v="5"/>
    <n v="5"/>
    <n v="5"/>
    <n v="5"/>
    <n v="4.75"/>
    <n v="4.75"/>
    <m/>
    <s v="Eficiente"/>
  </r>
  <r>
    <n v="2025"/>
    <x v="2481"/>
    <x v="2477"/>
    <x v="1"/>
    <x v="1"/>
    <x v="0"/>
    <x v="1"/>
    <x v="25"/>
    <s v="ADMON DESCENTRALIZADA Y EMPRESAS BOYACA"/>
    <x v="0"/>
    <n v="4.5250000000000004"/>
    <n v="5"/>
    <n v="4.5999999999999996"/>
    <n v="4.7625000000000002"/>
    <n v="5"/>
    <n v="4.4375"/>
    <n v="4.72"/>
    <n v="4.72"/>
    <n v="4.72"/>
    <s v="Eficiente"/>
  </r>
  <r>
    <n v="2025"/>
    <x v="2482"/>
    <x v="2478"/>
    <x v="23"/>
    <x v="1"/>
    <x v="0"/>
    <x v="1"/>
    <x v="25"/>
    <s v="ADMON DESCENTRALIZADA Y EMPRESAS CESAR"/>
    <x v="0"/>
    <n v="5"/>
    <n v="5"/>
    <n v="5"/>
    <n v="5"/>
    <n v="5"/>
    <n v="4.6500000000000004"/>
    <n v="4.95"/>
    <n v="4.95"/>
    <n v="5"/>
    <s v="Eficiente"/>
  </r>
  <r>
    <n v="2025"/>
    <x v="2483"/>
    <x v="2479"/>
    <x v="15"/>
    <x v="1"/>
    <x v="0"/>
    <x v="3"/>
    <x v="27"/>
    <s v="ADMON DESCENTRALIZADA Y EMPRESAS CUNDINAMARCA"/>
    <x v="0"/>
    <n v="5"/>
    <n v="5"/>
    <n v="5"/>
    <n v="5"/>
    <n v="5"/>
    <n v="5"/>
    <n v="5"/>
    <n v="5"/>
    <n v="5"/>
    <s v="Eficiente"/>
  </r>
  <r>
    <n v="2025"/>
    <x v="2484"/>
    <x v="2480"/>
    <x v="5"/>
    <x v="1"/>
    <x v="0"/>
    <x v="1"/>
    <x v="31"/>
    <s v="ADMON DESCENTRALIZADA Y EMPRESAS SANTANDER"/>
    <x v="0"/>
    <n v="4.57"/>
    <n v="4.7233333333329997"/>
    <n v="4.75"/>
    <n v="5"/>
    <n v="5"/>
    <n v="3.9125000000000001"/>
    <n v="4.6100000000000003"/>
    <n v="4.6100000000000003"/>
    <n v="4.6399999999999997"/>
    <s v="Eficiente"/>
  </r>
  <r>
    <n v="2025"/>
    <x v="2485"/>
    <x v="2481"/>
    <x v="18"/>
    <x v="1"/>
    <x v="0"/>
    <x v="1"/>
    <x v="31"/>
    <s v="ADMON DESCENTRALIZADA Y EMPRESAS TOLIMA"/>
    <x v="0"/>
    <n v="4.9400000000000004"/>
    <n v="4.8"/>
    <n v="5"/>
    <n v="5"/>
    <n v="5"/>
    <n v="5"/>
    <n v="4.9400000000000004"/>
    <n v="4.9400000000000004"/>
    <n v="4.78"/>
    <s v="Eficiente"/>
  </r>
  <r>
    <n v="2025"/>
    <x v="2486"/>
    <x v="2482"/>
    <x v="2"/>
    <x v="1"/>
    <x v="0"/>
    <x v="2"/>
    <x v="38"/>
    <s v="ADMON DESCENTRALIZADA Y EMPRESAS ANTIOQUIA"/>
    <x v="0"/>
    <n v="4.93"/>
    <n v="5"/>
    <n v="5"/>
    <n v="5"/>
    <n v="5"/>
    <n v="4.9124999999999996"/>
    <n v="4.96"/>
    <n v="4.96"/>
    <n v="4.93"/>
    <s v="Eficiente"/>
  </r>
  <r>
    <n v="2025"/>
    <x v="2487"/>
    <x v="2483"/>
    <x v="8"/>
    <x v="1"/>
    <x v="0"/>
    <x v="0"/>
    <x v="28"/>
    <s v="ADMON DESCENTRALIZADA Y EMPRESAS BOLIVAR"/>
    <x v="0"/>
    <n v="4.8449999999999998"/>
    <n v="5"/>
    <n v="5"/>
    <n v="5"/>
    <n v="5"/>
    <n v="4.9124999999999996"/>
    <n v="4.9400000000000004"/>
    <n v="4.9400000000000004"/>
    <n v="4.9400000000000004"/>
    <s v="Eficiente"/>
  </r>
  <r>
    <n v="2025"/>
    <x v="2488"/>
    <x v="2484"/>
    <x v="18"/>
    <x v="1"/>
    <x v="0"/>
    <x v="1"/>
    <x v="34"/>
    <s v="FINANCIERO TOLIMA"/>
    <x v="0"/>
    <n v="5"/>
    <n v="4.9416666666660003"/>
    <n v="4.8499999999999996"/>
    <n v="4.9249999999999998"/>
    <n v="3"/>
    <n v="5"/>
    <n v="4.8899999999999997"/>
    <n v="4.8899999999999997"/>
    <n v="4.8"/>
    <s v="Eficiente"/>
  </r>
  <r>
    <n v="2025"/>
    <x v="2489"/>
    <x v="2485"/>
    <x v="17"/>
    <x v="1"/>
    <x v="0"/>
    <x v="1"/>
    <x v="31"/>
    <s v="ADMON DESCENTRALIZADA Y EMPRESAS VALLE DEL CAUCA"/>
    <x v="0"/>
    <n v="5"/>
    <n v="5"/>
    <n v="5"/>
    <n v="5"/>
    <n v="5"/>
    <n v="4.8250000000000002"/>
    <n v="4.97"/>
    <n v="4.97"/>
    <n v="4.93"/>
    <s v="Eficiente"/>
  </r>
  <r>
    <n v="2025"/>
    <x v="2490"/>
    <x v="2486"/>
    <x v="2"/>
    <x v="1"/>
    <x v="0"/>
    <x v="0"/>
    <x v="28"/>
    <s v="ADMON DESCENTRALIZADA Y EMPRESAS ANTIOQUIA"/>
    <x v="0"/>
    <n v="4.82"/>
    <n v="4.8"/>
    <n v="4.2249999999999996"/>
    <n v="5"/>
    <n v="5"/>
    <n v="4.5250000000000004"/>
    <n v="4.71"/>
    <n v="4.71"/>
    <n v="4.43"/>
    <s v="Eficiente"/>
  </r>
  <r>
    <n v="2025"/>
    <x v="2491"/>
    <x v="2487"/>
    <x v="18"/>
    <x v="1"/>
    <x v="0"/>
    <x v="1"/>
    <x v="31"/>
    <s v="ADMON DESCENTRALIZADA Y EMPRESAS TOLIMA"/>
    <x v="0"/>
    <n v="5"/>
    <n v="5"/>
    <n v="5"/>
    <n v="5"/>
    <n v="5"/>
    <n v="5"/>
    <n v="5"/>
    <n v="5"/>
    <n v="5"/>
    <s v="Eficiente"/>
  </r>
  <r>
    <n v="2025"/>
    <x v="2492"/>
    <x v="2488"/>
    <x v="2"/>
    <x v="1"/>
    <x v="0"/>
    <x v="1"/>
    <x v="34"/>
    <s v="ADMON DESCENTRALIZADA Y EMPRESAS ANTIOQUIA"/>
    <x v="0"/>
    <n v="4.8600000000000003"/>
    <n v="5"/>
    <n v="4.8499999999999996"/>
    <n v="4.7374999999999998"/>
    <n v="5"/>
    <n v="3.9125000000000001"/>
    <n v="4.7699999999999996"/>
    <n v="4.7699999999999996"/>
    <n v="4.7699999999999996"/>
    <s v="Eficiente"/>
  </r>
  <r>
    <n v="2025"/>
    <x v="2493"/>
    <x v="2489"/>
    <x v="18"/>
    <x v="1"/>
    <x v="0"/>
    <x v="3"/>
    <x v="27"/>
    <s v="ADMON DESCENTRALIZADA Y EMPRESAS TOLIMA"/>
    <x v="0"/>
    <n v="1.5"/>
    <n v="2"/>
    <n v="3"/>
    <n v="4.5"/>
    <n v="1"/>
    <n v="1"/>
    <n v="1.84"/>
    <n v="1.84"/>
    <m/>
    <s v="Deficiente"/>
  </r>
  <r>
    <n v="2025"/>
    <x v="2494"/>
    <x v="2490"/>
    <x v="18"/>
    <x v="1"/>
    <x v="0"/>
    <x v="3"/>
    <x v="27"/>
    <s v="ADMON DESCENTRALIZADA Y EMPRESAS TOLIMA"/>
    <x v="0"/>
    <n v="2.9049999999999998"/>
    <n v="3.14"/>
    <n v="3"/>
    <n v="3"/>
    <n v="3"/>
    <n v="3"/>
    <n v="3.02"/>
    <n v="3.02"/>
    <m/>
    <s v="Adecuado"/>
  </r>
  <r>
    <n v="2025"/>
    <x v="2495"/>
    <x v="2491"/>
    <x v="18"/>
    <x v="1"/>
    <x v="0"/>
    <x v="1"/>
    <x v="31"/>
    <s v="ADMON DESCENTRALIZADA Y EMPRESAS TOLIMA"/>
    <x v="0"/>
    <n v="4.0049999999999999"/>
    <n v="4.95"/>
    <n v="4.5250000000000004"/>
    <n v="5"/>
    <n v="5"/>
    <n v="4"/>
    <n v="4.51"/>
    <n v="4.51"/>
    <n v="4.51"/>
    <s v="Eficiente"/>
  </r>
  <r>
    <n v="2025"/>
    <x v="2496"/>
    <x v="2492"/>
    <x v="25"/>
    <x v="1"/>
    <x v="0"/>
    <x v="1"/>
    <x v="31"/>
    <s v="ADMON DESCENTRALIZADA Y EMPRESAS CAUCA"/>
    <x v="0"/>
    <n v="3.7450000000000001"/>
    <n v="4.95"/>
    <n v="3.7749999999999999"/>
    <n v="4.2"/>
    <n v="3.7"/>
    <n v="3"/>
    <n v="4.12"/>
    <n v="4.12"/>
    <n v="4.12"/>
    <s v="Eficiente"/>
  </r>
  <r>
    <n v="2025"/>
    <x v="2497"/>
    <x v="2493"/>
    <x v="21"/>
    <x v="1"/>
    <x v="0"/>
    <x v="1"/>
    <x v="31"/>
    <s v="ADMON DESCENTRALIZADA Y EMPRESAS SUCRE"/>
    <x v="0"/>
    <n v="3.915"/>
    <n v="4.9349999999999996"/>
    <n v="5"/>
    <n v="4.6749999999999998"/>
    <n v="5"/>
    <n v="3"/>
    <n v="4.32"/>
    <n v="4.32"/>
    <n v="4.32"/>
    <s v="Eficiente"/>
  </r>
  <r>
    <n v="2025"/>
    <x v="2498"/>
    <x v="2494"/>
    <x v="17"/>
    <x v="1"/>
    <x v="0"/>
    <x v="1"/>
    <x v="30"/>
    <s v="ADMON DESCENTRALIZADA Y EMPRESAS VALLE DEL CAUCA"/>
    <x v="0"/>
    <n v="3.19"/>
    <n v="3.8816666666659998"/>
    <n v="2.15"/>
    <n v="3.65"/>
    <n v="3.7"/>
    <n v="1.5"/>
    <n v="3.2"/>
    <n v="3.2"/>
    <n v="3.58"/>
    <s v="Adecuado"/>
  </r>
  <r>
    <n v="2025"/>
    <x v="2499"/>
    <x v="2495"/>
    <x v="2"/>
    <x v="1"/>
    <x v="0"/>
    <x v="1"/>
    <x v="25"/>
    <s v="ADMON DESCENTRALIZADA Y EMPRESAS ANTIOQUIA"/>
    <x v="0"/>
    <n v="4.6449999999999996"/>
    <n v="4.9000000000000004"/>
    <n v="5"/>
    <n v="5"/>
    <n v="5"/>
    <n v="3.5"/>
    <n v="4.63"/>
    <n v="4.63"/>
    <n v="4.46"/>
    <s v="Eficiente"/>
  </r>
  <r>
    <n v="2025"/>
    <x v="2500"/>
    <x v="2496"/>
    <x v="4"/>
    <x v="1"/>
    <x v="0"/>
    <x v="0"/>
    <x v="28"/>
    <s v="ADMON DESCENTRALIZADA Y EMPRESAS ATLANTICO"/>
    <x v="0"/>
    <n v="5"/>
    <n v="5"/>
    <n v="5"/>
    <n v="4.8499999999999996"/>
    <n v="5"/>
    <n v="4.7625000000000002"/>
    <n v="4.95"/>
    <n v="4.95"/>
    <n v="4.95"/>
    <s v="Eficiente"/>
  </r>
  <r>
    <n v="2025"/>
    <x v="2501"/>
    <x v="2497"/>
    <x v="17"/>
    <x v="1"/>
    <x v="0"/>
    <x v="1"/>
    <x v="31"/>
    <s v="ADMON DESCENTRALIZADA Y EMPRESAS VALLE DEL CAUCA"/>
    <x v="0"/>
    <n v="4.0350000000000001"/>
    <n v="4.7366666666660002"/>
    <n v="4.1500000000000004"/>
    <n v="3.9125000000000001"/>
    <n v="5"/>
    <n v="4.7374999999999998"/>
    <n v="4.3499999999999996"/>
    <n v="4.3499999999999996"/>
    <n v="4.3899999999999997"/>
    <s v="Eficiente"/>
  </r>
  <r>
    <n v="2025"/>
    <x v="2502"/>
    <x v="2498"/>
    <x v="17"/>
    <x v="1"/>
    <x v="0"/>
    <x v="3"/>
    <x v="27"/>
    <s v="ADMON DESCENTRALIZADA Y EMPRESAS VALLE DEL CAUCA"/>
    <x v="0"/>
    <n v="4.9400000000000004"/>
    <n v="5"/>
    <n v="4.75"/>
    <n v="5"/>
    <n v="5"/>
    <n v="3.85"/>
    <n v="4.82"/>
    <n v="4.82"/>
    <n v="4.92"/>
    <s v="Eficiente"/>
  </r>
  <r>
    <n v="2025"/>
    <x v="2503"/>
    <x v="2499"/>
    <x v="17"/>
    <x v="1"/>
    <x v="0"/>
    <x v="1"/>
    <x v="30"/>
    <s v="ADMON DESCENTRALIZADA Y EMPRESAS VALLE DEL CAUCA"/>
    <x v="0"/>
    <n v="5"/>
    <n v="5"/>
    <n v="4.75"/>
    <n v="5"/>
    <n v="5"/>
    <n v="5"/>
    <n v="4.9800000000000004"/>
    <n v="4.9800000000000004"/>
    <n v="5"/>
    <s v="Eficiente"/>
  </r>
  <r>
    <n v="2025"/>
    <x v="2504"/>
    <x v="2500"/>
    <x v="17"/>
    <x v="1"/>
    <x v="0"/>
    <x v="1"/>
    <x v="30"/>
    <s v="ADMON DESCENTRALIZADA Y EMPRESAS VALLE DEL CAUCA"/>
    <x v="0"/>
    <n v="5"/>
    <n v="4.7249999999999996"/>
    <n v="5"/>
    <n v="5"/>
    <n v="5"/>
    <n v="2.7"/>
    <n v="4.5999999999999996"/>
    <n v="4.5999999999999996"/>
    <n v="4.5599999999999996"/>
    <s v="Eficiente"/>
  </r>
  <r>
    <n v="2025"/>
    <x v="2505"/>
    <x v="2501"/>
    <x v="8"/>
    <x v="1"/>
    <x v="0"/>
    <x v="0"/>
    <x v="28"/>
    <s v="ADMON DESCENTRALIZADA Y EMPRESAS BOLIVAR"/>
    <x v="0"/>
    <n v="4.2"/>
    <n v="5"/>
    <n v="4.75"/>
    <n v="4.9124999999999996"/>
    <n v="5"/>
    <n v="5"/>
    <n v="4.72"/>
    <n v="4.72"/>
    <n v="4.72"/>
    <s v="Eficiente"/>
  </r>
  <r>
    <n v="2025"/>
    <x v="2506"/>
    <x v="2502"/>
    <x v="8"/>
    <x v="1"/>
    <x v="0"/>
    <x v="1"/>
    <x v="31"/>
    <s v="ADMON DESCENTRALIZADA Y EMPRESAS BOLIVAR"/>
    <x v="0"/>
    <n v="5"/>
    <n v="5"/>
    <n v="5"/>
    <n v="5"/>
    <n v="5"/>
    <n v="5"/>
    <n v="5"/>
    <n v="5"/>
    <n v="5"/>
    <s v="Eficiente"/>
  </r>
  <r>
    <n v="2025"/>
    <x v="2507"/>
    <x v="2503"/>
    <x v="10"/>
    <x v="1"/>
    <x v="0"/>
    <x v="1"/>
    <x v="34"/>
    <s v="FINANCIERO CALDAS"/>
    <x v="0"/>
    <n v="4.8600000000000003"/>
    <n v="5"/>
    <n v="4.7"/>
    <n v="5"/>
    <n v="5"/>
    <n v="5"/>
    <n v="4.93"/>
    <n v="4.93"/>
    <n v="4.91"/>
    <s v="Eficiente"/>
  </r>
  <r>
    <n v="2025"/>
    <x v="2508"/>
    <x v="2504"/>
    <x v="14"/>
    <x v="1"/>
    <x v="0"/>
    <x v="1"/>
    <x v="31"/>
    <s v="ADMON DESCENTRALIZADA Y EMPRESAS RISARALDA"/>
    <x v="0"/>
    <n v="5"/>
    <n v="5"/>
    <n v="5"/>
    <n v="4.9124999999999996"/>
    <n v="5"/>
    <n v="4.8499999999999996"/>
    <n v="4.97"/>
    <n v="4.97"/>
    <n v="4.87"/>
    <s v="Eficiente"/>
  </r>
  <r>
    <n v="2025"/>
    <x v="2509"/>
    <x v="2505"/>
    <x v="17"/>
    <x v="1"/>
    <x v="0"/>
    <x v="1"/>
    <x v="31"/>
    <s v="ADMON DESCENTRALIZADA Y EMPRESAS VALLE DEL CAUCA"/>
    <x v="0"/>
    <n v="4.57"/>
    <n v="5"/>
    <n v="4.3"/>
    <n v="4.8250000000000002"/>
    <n v="5"/>
    <n v="4.7625000000000002"/>
    <n v="4.7699999999999996"/>
    <n v="4.7699999999999996"/>
    <n v="4.5599999999999996"/>
    <s v="Eficiente"/>
  </r>
  <r>
    <n v="2025"/>
    <x v="2510"/>
    <x v="2506"/>
    <x v="10"/>
    <x v="1"/>
    <x v="0"/>
    <x v="1"/>
    <x v="25"/>
    <s v="ADMON DESCENTRALIZADA Y EMPRESAS CALDAS"/>
    <x v="0"/>
    <n v="4.9649999999999999"/>
    <n v="5"/>
    <n v="5"/>
    <n v="5"/>
    <n v="5"/>
    <n v="5"/>
    <n v="4.9800000000000004"/>
    <n v="4.9800000000000004"/>
    <n v="4.8600000000000003"/>
    <s v="Eficiente"/>
  </r>
  <r>
    <n v="2025"/>
    <x v="2511"/>
    <x v="2507"/>
    <x v="17"/>
    <x v="1"/>
    <x v="0"/>
    <x v="1"/>
    <x v="34"/>
    <s v="ADMON DESCENTRALIZADA Y EMPRESAS VALLE DEL CAUCA"/>
    <x v="0"/>
    <n v="4.6550000000000002"/>
    <n v="5"/>
    <n v="5"/>
    <n v="5"/>
    <n v="5"/>
    <n v="5"/>
    <n v="4.8899999999999997"/>
    <n v="4.8899999999999997"/>
    <n v="4.95"/>
    <s v="Eficiente"/>
  </r>
  <r>
    <n v="2025"/>
    <x v="2512"/>
    <x v="2508"/>
    <x v="17"/>
    <x v="1"/>
    <x v="0"/>
    <x v="0"/>
    <x v="28"/>
    <s v="FINANCIERO VALLE DEL CAUCA"/>
    <x v="0"/>
    <n v="5"/>
    <n v="5"/>
    <n v="5"/>
    <n v="5"/>
    <n v="5"/>
    <n v="5"/>
    <n v="5"/>
    <n v="5"/>
    <n v="5"/>
    <s v="Eficiente"/>
  </r>
  <r>
    <n v="2025"/>
    <x v="2513"/>
    <x v="2509"/>
    <x v="10"/>
    <x v="1"/>
    <x v="0"/>
    <x v="1"/>
    <x v="25"/>
    <s v="ADMON DESCENTRALIZADA Y EMPRESAS CALDAS"/>
    <x v="0"/>
    <n v="5"/>
    <n v="5"/>
    <n v="5"/>
    <n v="5"/>
    <n v="5"/>
    <n v="4.8250000000000002"/>
    <n v="4.97"/>
    <n v="4.97"/>
    <n v="4.6900000000000004"/>
    <s v="Eficiente"/>
  </r>
  <r>
    <n v="2025"/>
    <x v="2514"/>
    <x v="2510"/>
    <x v="25"/>
    <x v="1"/>
    <x v="0"/>
    <x v="1"/>
    <x v="31"/>
    <s v="ADMON DESCENTRALIZADA Y EMPRESAS CAUCA"/>
    <x v="0"/>
    <n v="4.9400000000000004"/>
    <n v="5"/>
    <n v="5"/>
    <n v="5"/>
    <n v="5"/>
    <n v="5"/>
    <n v="4.9800000000000004"/>
    <n v="4.9800000000000004"/>
    <n v="4.97"/>
    <s v="Eficiente"/>
  </r>
  <r>
    <n v="2025"/>
    <x v="2515"/>
    <x v="2511"/>
    <x v="23"/>
    <x v="1"/>
    <x v="0"/>
    <x v="1"/>
    <x v="31"/>
    <s v="ADMON DESCENTRALIZADA Y EMPRESAS CESAR"/>
    <x v="0"/>
    <n v="4.93"/>
    <n v="5"/>
    <n v="4.75"/>
    <n v="5"/>
    <n v="5"/>
    <n v="4.5"/>
    <n v="4.9000000000000004"/>
    <n v="4.9000000000000004"/>
    <n v="4.9000000000000004"/>
    <s v="Eficiente"/>
  </r>
  <r>
    <n v="2025"/>
    <x v="2516"/>
    <x v="2512"/>
    <x v="17"/>
    <x v="1"/>
    <x v="0"/>
    <x v="3"/>
    <x v="27"/>
    <s v="ADMON DESCENTRALIZADA Y EMPRESAS VALLE DEL CAUCA"/>
    <x v="0"/>
    <n v="4.9400000000000004"/>
    <n v="4.6666666666659999"/>
    <n v="5"/>
    <n v="4.5875000000000004"/>
    <n v="5"/>
    <n v="2.65"/>
    <n v="4.51"/>
    <n v="4.51"/>
    <n v="4.51"/>
    <s v="Eficiente"/>
  </r>
  <r>
    <n v="2025"/>
    <x v="2517"/>
    <x v="2513"/>
    <x v="34"/>
    <x v="1"/>
    <x v="0"/>
    <x v="1"/>
    <x v="31"/>
    <s v="ADMON DESCENTRALIZADA Y EMPRESAS BOGOTA"/>
    <x v="0"/>
    <n v="5"/>
    <n v="5"/>
    <n v="5"/>
    <n v="5"/>
    <n v="5"/>
    <n v="5"/>
    <n v="5"/>
    <n v="5"/>
    <n v="5"/>
    <s v="Eficiente"/>
  </r>
  <r>
    <n v="2025"/>
    <x v="2518"/>
    <x v="2514"/>
    <x v="1"/>
    <x v="1"/>
    <x v="0"/>
    <x v="0"/>
    <x v="28"/>
    <s v="ADMON DESCENTRALIZADA Y EMPRESAS BOYACA"/>
    <x v="0"/>
    <n v="4.5999999999999996"/>
    <n v="5"/>
    <n v="5"/>
    <n v="4.7625000000000002"/>
    <n v="5"/>
    <n v="4"/>
    <n v="4.72"/>
    <n v="4.72"/>
    <n v="4.7"/>
    <s v="Eficiente"/>
  </r>
  <r>
    <n v="2025"/>
    <x v="2519"/>
    <x v="2515"/>
    <x v="17"/>
    <x v="1"/>
    <x v="0"/>
    <x v="1"/>
    <x v="31"/>
    <s v="ADMON DESCENTRALIZADA Y EMPRESAS VALLE DEL CAUCA"/>
    <x v="0"/>
    <n v="4.88"/>
    <n v="5"/>
    <n v="5"/>
    <n v="4.9124999999999996"/>
    <n v="5"/>
    <n v="5"/>
    <n v="4.95"/>
    <n v="4.95"/>
    <n v="4.91"/>
    <s v="Eficiente"/>
  </r>
  <r>
    <n v="2025"/>
    <x v="2520"/>
    <x v="2516"/>
    <x v="34"/>
    <x v="1"/>
    <x v="0"/>
    <x v="2"/>
    <x v="19"/>
    <s v="ADMON DESCENTRALIZADA Y EMPRESAS BOGOTA"/>
    <x v="0"/>
    <n v="5"/>
    <n v="5"/>
    <n v="5"/>
    <n v="5"/>
    <n v="5"/>
    <n v="5"/>
    <n v="5"/>
    <n v="5"/>
    <n v="4.97"/>
    <s v="Eficiente"/>
  </r>
  <r>
    <n v="2025"/>
    <x v="2521"/>
    <x v="2517"/>
    <x v="1"/>
    <x v="1"/>
    <x v="0"/>
    <x v="1"/>
    <x v="31"/>
    <s v="ADMON DESCENTRALIZADA Y EMPRESAS BOYACA"/>
    <x v="0"/>
    <n v="4.0599999999999996"/>
    <n v="5"/>
    <n v="5"/>
    <n v="4.6749999999999998"/>
    <n v="5"/>
    <n v="4.7374999999999998"/>
    <n v="4.63"/>
    <n v="4.63"/>
    <n v="4.29"/>
    <s v="Eficiente"/>
  </r>
  <r>
    <n v="2025"/>
    <x v="2522"/>
    <x v="2518"/>
    <x v="34"/>
    <x v="1"/>
    <x v="0"/>
    <x v="1"/>
    <x v="31"/>
    <s v="ADMON DESCENTRALIZADA Y EMPRESAS BOGOTA"/>
    <x v="0"/>
    <n v="4.93"/>
    <n v="5"/>
    <n v="5"/>
    <n v="5"/>
    <n v="5"/>
    <n v="4.8250000000000002"/>
    <n v="4.95"/>
    <n v="4.95"/>
    <n v="4.91"/>
    <s v="Eficiente"/>
  </r>
  <r>
    <n v="2025"/>
    <x v="2523"/>
    <x v="2519"/>
    <x v="34"/>
    <x v="1"/>
    <x v="0"/>
    <x v="2"/>
    <x v="19"/>
    <s v="ADMON DESCENTRALIZADA Y EMPRESAS BOGOTA"/>
    <x v="0"/>
    <n v="4.9400000000000004"/>
    <n v="5"/>
    <n v="5"/>
    <n v="5"/>
    <n v="5"/>
    <n v="5"/>
    <n v="4.9800000000000004"/>
    <n v="4.9800000000000004"/>
    <n v="4.9400000000000004"/>
    <s v="Eficiente"/>
  </r>
  <r>
    <n v="2025"/>
    <x v="2524"/>
    <x v="2520"/>
    <x v="17"/>
    <x v="1"/>
    <x v="0"/>
    <x v="1"/>
    <x v="30"/>
    <s v="ADMON DESCENTRALIZADA Y EMPRESAS VALLE DEL CAUCA"/>
    <x v="0"/>
    <n v="4.93"/>
    <n v="5"/>
    <n v="5"/>
    <n v="5"/>
    <n v="5"/>
    <n v="4.5"/>
    <n v="4.91"/>
    <n v="4.91"/>
    <m/>
    <s v="Eficiente"/>
  </r>
  <r>
    <n v="2025"/>
    <x v="2525"/>
    <x v="2521"/>
    <x v="34"/>
    <x v="1"/>
    <x v="0"/>
    <x v="1"/>
    <x v="25"/>
    <s v="ADMON DESCENTRALIZADA Y EMPRESAS BOGOTA"/>
    <x v="0"/>
    <n v="5"/>
    <n v="5"/>
    <n v="4.55"/>
    <n v="5"/>
    <n v="5"/>
    <n v="3.9750000000000001"/>
    <n v="4.84"/>
    <n v="4.84"/>
    <n v="4.78"/>
    <s v="Eficiente"/>
  </r>
  <r>
    <n v="2025"/>
    <x v="2526"/>
    <x v="2522"/>
    <x v="17"/>
    <x v="1"/>
    <x v="0"/>
    <x v="1"/>
    <x v="30"/>
    <s v="ADMON DESCENTRALIZADA Y EMPRESAS VALLE DEL CAUCA"/>
    <x v="0"/>
    <n v="4.95"/>
    <n v="5"/>
    <n v="5"/>
    <n v="5"/>
    <n v="5"/>
    <n v="5"/>
    <n v="4.9800000000000004"/>
    <n v="4.9800000000000004"/>
    <n v="4.9800000000000004"/>
    <s v="Eficiente"/>
  </r>
  <r>
    <n v="2025"/>
    <x v="2527"/>
    <x v="2523"/>
    <x v="23"/>
    <x v="1"/>
    <x v="0"/>
    <x v="1"/>
    <x v="25"/>
    <s v="ADMON DESCENTRALIZADA Y EMPRESAS CESAR"/>
    <x v="0"/>
    <n v="5"/>
    <n v="5"/>
    <n v="4.2249999999999996"/>
    <n v="5"/>
    <n v="5"/>
    <n v="5"/>
    <n v="4.95"/>
    <n v="4.95"/>
    <n v="4.9000000000000004"/>
    <s v="Eficiente"/>
  </r>
  <r>
    <n v="2025"/>
    <x v="2528"/>
    <x v="2524"/>
    <x v="34"/>
    <x v="1"/>
    <x v="0"/>
    <x v="1"/>
    <x v="30"/>
    <s v="ADMON DESCENTRALIZADA Y EMPRESAS BOGOTA"/>
    <x v="0"/>
    <n v="5"/>
    <n v="5"/>
    <n v="5"/>
    <n v="5"/>
    <n v="5"/>
    <n v="5"/>
    <n v="5"/>
    <n v="5"/>
    <n v="5"/>
    <s v="Eficiente"/>
  </r>
  <r>
    <n v="2025"/>
    <x v="2529"/>
    <x v="2525"/>
    <x v="15"/>
    <x v="1"/>
    <x v="0"/>
    <x v="1"/>
    <x v="25"/>
    <s v="ADMON DESCENTRALIZADA Y EMPRESAS CUNDINAMARCA"/>
    <x v="0"/>
    <n v="5"/>
    <n v="4.833333333333"/>
    <n v="5"/>
    <n v="5"/>
    <n v="5"/>
    <n v="5"/>
    <n v="4.93"/>
    <n v="4.93"/>
    <n v="4.1900000000000004"/>
    <s v="Eficiente"/>
  </r>
  <r>
    <n v="2025"/>
    <x v="2530"/>
    <x v="2526"/>
    <x v="34"/>
    <x v="1"/>
    <x v="0"/>
    <x v="1"/>
    <x v="25"/>
    <s v="ADMON DESCENTRALIZADA Y EMPRESAS BOGOTA"/>
    <x v="0"/>
    <n v="5"/>
    <n v="5"/>
    <n v="5"/>
    <n v="5"/>
    <n v="5"/>
    <n v="4"/>
    <n v="4.87"/>
    <n v="4.87"/>
    <n v="4.8499999999999996"/>
    <s v="Eficiente"/>
  </r>
  <r>
    <n v="2025"/>
    <x v="2531"/>
    <x v="2527"/>
    <x v="15"/>
    <x v="1"/>
    <x v="0"/>
    <x v="1"/>
    <x v="34"/>
    <s v="ADMON DESCENTRALIZADA Y EMPRESAS CUNDINAMARCA"/>
    <x v="0"/>
    <n v="4.2450000000000001"/>
    <n v="4.95"/>
    <n v="4.0750000000000002"/>
    <n v="4.6749999999999998"/>
    <n v="5"/>
    <n v="4.3250000000000002"/>
    <n v="4.5599999999999996"/>
    <n v="4.5599999999999996"/>
    <n v="4.51"/>
    <s v="Eficiente"/>
  </r>
  <r>
    <n v="2025"/>
    <x v="2532"/>
    <x v="2528"/>
    <x v="15"/>
    <x v="1"/>
    <x v="0"/>
    <x v="0"/>
    <x v="28"/>
    <s v="ADMON DESCENTRALIZADA Y EMPRESAS CUNDINAMARCA"/>
    <x v="0"/>
    <n v="5"/>
    <n v="5"/>
    <n v="5"/>
    <n v="4.6749999999999998"/>
    <n v="5"/>
    <n v="4.8250000000000002"/>
    <n v="4.93"/>
    <n v="4.93"/>
    <n v="4.9000000000000004"/>
    <s v="Eficiente"/>
  </r>
  <r>
    <n v="2025"/>
    <x v="2533"/>
    <x v="2529"/>
    <x v="22"/>
    <x v="1"/>
    <x v="0"/>
    <x v="1"/>
    <x v="34"/>
    <s v="ADMON DESCENTRALIZADA Y EMPRESAS HUILA"/>
    <x v="0"/>
    <n v="5"/>
    <n v="5"/>
    <n v="5"/>
    <n v="5"/>
    <n v="5"/>
    <n v="5"/>
    <n v="5"/>
    <n v="5"/>
    <n v="4.75"/>
    <s v="Eficiente"/>
  </r>
  <r>
    <n v="2025"/>
    <x v="2534"/>
    <x v="2530"/>
    <x v="7"/>
    <x v="1"/>
    <x v="0"/>
    <x v="1"/>
    <x v="31"/>
    <s v="ADMON DESCENTRALIZADA Y EMPRESAS MAGDALENA"/>
    <x v="0"/>
    <n v="5"/>
    <n v="5"/>
    <n v="5"/>
    <n v="5"/>
    <n v="5"/>
    <n v="4"/>
    <n v="4.87"/>
    <n v="4.87"/>
    <n v="4.87"/>
    <s v="Eficiente"/>
  </r>
  <r>
    <n v="2025"/>
    <x v="2535"/>
    <x v="2531"/>
    <x v="3"/>
    <x v="1"/>
    <x v="0"/>
    <x v="1"/>
    <x v="30"/>
    <s v="ADMON DESCENTRALIZADA Y EMPRESAS NARIÑO"/>
    <x v="0"/>
    <n v="4.62"/>
    <n v="5"/>
    <n v="4.75"/>
    <n v="3.85"/>
    <n v="5"/>
    <n v="5"/>
    <n v="4.72"/>
    <n v="4.72"/>
    <n v="4.6100000000000003"/>
    <s v="Eficiente"/>
  </r>
  <r>
    <n v="2025"/>
    <x v="2536"/>
    <x v="2532"/>
    <x v="13"/>
    <x v="1"/>
    <x v="0"/>
    <x v="1"/>
    <x v="31"/>
    <s v="ADMON DESCENTRALIZADA Y EMPRESAS META"/>
    <x v="0"/>
    <n v="4.8600000000000003"/>
    <n v="5"/>
    <n v="5"/>
    <n v="5"/>
    <n v="5"/>
    <n v="4.8250000000000002"/>
    <n v="4.93"/>
    <n v="4.93"/>
    <n v="4.93"/>
    <s v="Eficiente"/>
  </r>
  <r>
    <n v="2025"/>
    <x v="2537"/>
    <x v="2533"/>
    <x v="3"/>
    <x v="1"/>
    <x v="0"/>
    <x v="1"/>
    <x v="34"/>
    <s v="ADMON DESCENTRALIZADA Y EMPRESAS NARIÑO"/>
    <x v="0"/>
    <n v="4.47"/>
    <n v="5"/>
    <n v="5"/>
    <n v="5"/>
    <n v="5"/>
    <n v="5"/>
    <n v="4.83"/>
    <n v="4.83"/>
    <n v="4.79"/>
    <s v="Eficiente"/>
  </r>
  <r>
    <n v="2025"/>
    <x v="2538"/>
    <x v="2534"/>
    <x v="3"/>
    <x v="1"/>
    <x v="0"/>
    <x v="1"/>
    <x v="25"/>
    <s v="ADMON DESCENTRALIZADA Y EMPRESAS NARIÑO"/>
    <x v="0"/>
    <n v="5"/>
    <n v="5"/>
    <n v="5"/>
    <n v="5"/>
    <n v="5"/>
    <n v="4.8499999999999996"/>
    <n v="4.9800000000000004"/>
    <n v="4.9800000000000004"/>
    <n v="4.97"/>
    <s v="Eficiente"/>
  </r>
  <r>
    <n v="2025"/>
    <x v="2539"/>
    <x v="2535"/>
    <x v="19"/>
    <x v="1"/>
    <x v="0"/>
    <x v="1"/>
    <x v="31"/>
    <s v="ADMON DESCENTRALIZADA Y EMPRESAS NORTE DE SANTANDER"/>
    <x v="0"/>
    <n v="4.7149999999999999"/>
    <n v="5"/>
    <n v="4.45"/>
    <n v="4.8499999999999996"/>
    <n v="5"/>
    <n v="4.9124999999999996"/>
    <n v="4.84"/>
    <n v="4.84"/>
    <n v="5"/>
    <s v="Eficiente"/>
  </r>
  <r>
    <n v="2025"/>
    <x v="2540"/>
    <x v="2536"/>
    <x v="19"/>
    <x v="1"/>
    <x v="0"/>
    <x v="1"/>
    <x v="31"/>
    <s v="ADMON DESCENTRALIZADA Y EMPRESAS NORTE DE SANTANDER"/>
    <x v="0"/>
    <n v="4.7249999999999996"/>
    <n v="4.95"/>
    <n v="4.5250000000000004"/>
    <n v="3.85"/>
    <n v="5"/>
    <n v="4"/>
    <n v="4.59"/>
    <n v="4.59"/>
    <n v="4.37"/>
    <s v="Eficiente"/>
  </r>
  <r>
    <n v="2025"/>
    <x v="2541"/>
    <x v="2537"/>
    <x v="19"/>
    <x v="1"/>
    <x v="0"/>
    <x v="1"/>
    <x v="31"/>
    <s v="ADMON DESCENTRALIZADA Y EMPRESAS NORTE DE SANTANDER"/>
    <x v="0"/>
    <n v="5"/>
    <n v="5"/>
    <n v="5"/>
    <n v="5"/>
    <n v="5"/>
    <n v="5"/>
    <n v="5"/>
    <n v="5"/>
    <n v="5"/>
    <s v="Eficiente"/>
  </r>
  <r>
    <n v="2025"/>
    <x v="2542"/>
    <x v="2538"/>
    <x v="28"/>
    <x v="1"/>
    <x v="0"/>
    <x v="1"/>
    <x v="34"/>
    <s v="ADMON DESCENTRALIZADA Y EMPRESAS QUINDIO"/>
    <x v="0"/>
    <n v="4.93"/>
    <n v="4.8250000000000002"/>
    <n v="5"/>
    <n v="5"/>
    <n v="5"/>
    <n v="4.8250000000000002"/>
    <n v="4.9000000000000004"/>
    <n v="4.9000000000000004"/>
    <n v="4.9000000000000004"/>
    <s v="Eficiente"/>
  </r>
  <r>
    <n v="2025"/>
    <x v="2543"/>
    <x v="2539"/>
    <x v="18"/>
    <x v="1"/>
    <x v="0"/>
    <x v="1"/>
    <x v="31"/>
    <s v="ADMON DESCENTRALIZADA Y EMPRESAS TOLIMA"/>
    <x v="0"/>
    <n v="4.3499999999999996"/>
    <n v="4.8499999999999996"/>
    <n v="5"/>
    <n v="4.8499999999999996"/>
    <n v="5"/>
    <n v="4.6124999999999998"/>
    <n v="4.6399999999999997"/>
    <n v="4.6399999999999997"/>
    <n v="4.7"/>
    <s v="Eficiente"/>
  </r>
  <r>
    <n v="2025"/>
    <x v="2544"/>
    <x v="2540"/>
    <x v="28"/>
    <x v="1"/>
    <x v="0"/>
    <x v="1"/>
    <x v="31"/>
    <s v="ADMON DESCENTRALIZADA Y EMPRESAS QUINDIO"/>
    <x v="0"/>
    <n v="4.585"/>
    <n v="4.95"/>
    <n v="5"/>
    <n v="5"/>
    <n v="5"/>
    <n v="3.9125000000000001"/>
    <n v="4.71"/>
    <n v="4.71"/>
    <n v="3.99"/>
    <s v="Eficiente"/>
  </r>
  <r>
    <n v="2025"/>
    <x v="2545"/>
    <x v="2541"/>
    <x v="14"/>
    <x v="1"/>
    <x v="0"/>
    <x v="1"/>
    <x v="31"/>
    <s v="ADMON DESCENTRALIZADA Y EMPRESAS RISARALDA"/>
    <x v="0"/>
    <n v="5"/>
    <n v="5"/>
    <n v="5"/>
    <n v="5"/>
    <n v="5"/>
    <n v="4.8499999999999996"/>
    <n v="4.9800000000000004"/>
    <n v="4.9800000000000004"/>
    <n v="4.9800000000000004"/>
    <s v="Eficiente"/>
  </r>
  <r>
    <n v="2025"/>
    <x v="2546"/>
    <x v="2542"/>
    <x v="5"/>
    <x v="1"/>
    <x v="0"/>
    <x v="1"/>
    <x v="30"/>
    <s v="ADMON DESCENTRALIZADA Y EMPRESAS SANTANDER"/>
    <x v="0"/>
    <n v="5"/>
    <n v="5"/>
    <n v="5"/>
    <n v="5"/>
    <n v="5"/>
    <n v="5"/>
    <n v="5"/>
    <n v="5"/>
    <n v="4.95"/>
    <s v="Eficiente"/>
  </r>
  <r>
    <n v="2025"/>
    <x v="2547"/>
    <x v="2543"/>
    <x v="6"/>
    <x v="1"/>
    <x v="2"/>
    <x v="1"/>
    <x v="30"/>
    <s v="ADMON DESCENTRALIZADA Y EMPRESAS RISARALDA"/>
    <x v="0"/>
    <n v="5"/>
    <n v="4.5750000000000002"/>
    <n v="5"/>
    <n v="5"/>
    <n v="5"/>
    <n v="5"/>
    <n v="4.8899999999999997"/>
    <n v="4.8899999999999997"/>
    <n v="4.8499999999999996"/>
    <s v="Eficiente"/>
  </r>
  <r>
    <n v="2025"/>
    <x v="2548"/>
    <x v="2544"/>
    <x v="28"/>
    <x v="1"/>
    <x v="0"/>
    <x v="0"/>
    <x v="28"/>
    <s v="ADMON DESCENTRALIZADA Y EMPRESAS QUINDIO"/>
    <x v="0"/>
    <n v="4.13"/>
    <n v="4.9649999999999999"/>
    <n v="3.7"/>
    <n v="4.6500000000000004"/>
    <n v="5"/>
    <n v="4.5"/>
    <n v="4.51"/>
    <n v="4.51"/>
    <n v="4.4800000000000004"/>
    <s v="Eficiente"/>
  </r>
  <r>
    <n v="2025"/>
    <x v="2549"/>
    <x v="2545"/>
    <x v="14"/>
    <x v="1"/>
    <x v="0"/>
    <x v="1"/>
    <x v="31"/>
    <s v="ADMON DESCENTRALIZADA Y EMPRESAS RISARALDA"/>
    <x v="0"/>
    <n v="4.83"/>
    <n v="5"/>
    <n v="5"/>
    <n v="5"/>
    <n v="5"/>
    <n v="4.7625000000000002"/>
    <n v="4.91"/>
    <n v="4.91"/>
    <n v="4.9000000000000004"/>
    <s v="Eficiente"/>
  </r>
  <r>
    <n v="2025"/>
    <x v="2550"/>
    <x v="2546"/>
    <x v="0"/>
    <x v="0"/>
    <x v="0"/>
    <x v="3"/>
    <x v="20"/>
    <m/>
    <x v="0"/>
    <n v="4.835"/>
    <n v="5"/>
    <n v="5"/>
    <n v="3.8250000000000002"/>
    <n v="5"/>
    <n v="3.3"/>
    <n v="4.58"/>
    <n v="4.58"/>
    <n v="4.6100000000000003"/>
    <s v="Eficiente"/>
  </r>
  <r>
    <n v="2025"/>
    <x v="2551"/>
    <x v="2547"/>
    <x v="5"/>
    <x v="1"/>
    <x v="0"/>
    <x v="1"/>
    <x v="31"/>
    <s v="ADMON DESCENTRALIZADA Y EMPRESAS SANTANDER"/>
    <x v="0"/>
    <n v="4.53"/>
    <n v="5"/>
    <n v="5"/>
    <n v="5"/>
    <n v="5"/>
    <n v="5"/>
    <n v="4.8499999999999996"/>
    <n v="4.8499999999999996"/>
    <n v="4.9800000000000004"/>
    <s v="Eficiente"/>
  </r>
  <r>
    <n v="2025"/>
    <x v="2552"/>
    <x v="2548"/>
    <x v="2"/>
    <x v="1"/>
    <x v="0"/>
    <x v="0"/>
    <x v="28"/>
    <s v="ADMON DESCENTRALIZADA Y EMPRESAS ANTIOQUIA"/>
    <x v="0"/>
    <n v="4.7850000000000001"/>
    <n v="5"/>
    <n v="5"/>
    <n v="5"/>
    <n v="5"/>
    <n v="4.8250000000000002"/>
    <n v="4.91"/>
    <n v="4.91"/>
    <n v="4.95"/>
    <s v="Eficiente"/>
  </r>
  <r>
    <n v="2025"/>
    <x v="2553"/>
    <x v="2549"/>
    <x v="2"/>
    <x v="1"/>
    <x v="0"/>
    <x v="1"/>
    <x v="31"/>
    <s v="ADMON DESCENTRALIZADA Y EMPRESAS ANTIOQUIA"/>
    <x v="0"/>
    <n v="3.6"/>
    <n v="4.833333333333"/>
    <n v="5"/>
    <n v="4.9124999999999996"/>
    <n v="5"/>
    <n v="4"/>
    <n v="4.3600000000000003"/>
    <n v="4.3600000000000003"/>
    <n v="4.0999999999999996"/>
    <s v="Eficiente"/>
  </r>
  <r>
    <n v="2025"/>
    <x v="2554"/>
    <x v="2550"/>
    <x v="2"/>
    <x v="1"/>
    <x v="0"/>
    <x v="0"/>
    <x v="12"/>
    <s v="FINANCIERO ANTIOQUIA"/>
    <x v="0"/>
    <n v="5"/>
    <n v="5"/>
    <n v="5"/>
    <n v="5"/>
    <n v="5"/>
    <n v="5"/>
    <n v="5"/>
    <n v="5"/>
    <n v="5"/>
    <s v="Eficiente"/>
  </r>
  <r>
    <n v="2025"/>
    <x v="2555"/>
    <x v="2551"/>
    <x v="4"/>
    <x v="1"/>
    <x v="0"/>
    <x v="1"/>
    <x v="31"/>
    <s v="FINANCIERO ATLANTICO"/>
    <x v="0"/>
    <n v="5"/>
    <n v="5"/>
    <n v="5"/>
    <n v="5"/>
    <n v="5"/>
    <n v="4.3250000000000002"/>
    <n v="4.91"/>
    <n v="4.91"/>
    <n v="4.88"/>
    <s v="Eficiente"/>
  </r>
  <r>
    <n v="2025"/>
    <x v="2556"/>
    <x v="2552"/>
    <x v="34"/>
    <x v="1"/>
    <x v="0"/>
    <x v="0"/>
    <x v="28"/>
    <s v="FINANCIERO BOGOTA"/>
    <x v="0"/>
    <n v="5"/>
    <n v="4.833333333333"/>
    <n v="5"/>
    <n v="5"/>
    <n v="5"/>
    <n v="4.5"/>
    <n v="4.87"/>
    <n v="4.87"/>
    <n v="4.84"/>
    <s v="Eficiente"/>
  </r>
  <r>
    <n v="2025"/>
    <x v="2557"/>
    <x v="2553"/>
    <x v="13"/>
    <x v="1"/>
    <x v="0"/>
    <x v="0"/>
    <x v="28"/>
    <s v="FINANCIERO META"/>
    <x v="0"/>
    <n v="3.4249999999999998"/>
    <n v="5"/>
    <n v="4.7"/>
    <n v="5"/>
    <n v="5"/>
    <n v="4.2625000000000002"/>
    <n v="4.3899999999999997"/>
    <n v="4.3899999999999997"/>
    <m/>
    <s v="Eficiente"/>
  </r>
  <r>
    <n v="2025"/>
    <x v="2558"/>
    <x v="2554"/>
    <x v="5"/>
    <x v="1"/>
    <x v="0"/>
    <x v="0"/>
    <x v="28"/>
    <s v="FINANCIERO SANTANDER"/>
    <x v="0"/>
    <n v="4.67"/>
    <n v="4.95"/>
    <n v="4.75"/>
    <n v="4.9124999999999996"/>
    <n v="5"/>
    <n v="3.85"/>
    <n v="4.7"/>
    <n v="4.7"/>
    <n v="4.6399999999999997"/>
    <s v="Eficiente"/>
  </r>
  <r>
    <n v="2025"/>
    <x v="2559"/>
    <x v="2555"/>
    <x v="18"/>
    <x v="1"/>
    <x v="0"/>
    <x v="1"/>
    <x v="31"/>
    <s v="ADMON DESCENTRALIZADA Y EMPRESAS TOLIMA"/>
    <x v="0"/>
    <n v="4.75"/>
    <n v="5"/>
    <n v="4.5999999999999996"/>
    <n v="5"/>
    <n v="5"/>
    <n v="4.8250000000000002"/>
    <n v="4.87"/>
    <n v="4.87"/>
    <n v="4.8499999999999996"/>
    <s v="Eficiente"/>
  </r>
  <r>
    <n v="2025"/>
    <x v="2560"/>
    <x v="2556"/>
    <x v="17"/>
    <x v="1"/>
    <x v="0"/>
    <x v="0"/>
    <x v="12"/>
    <s v="FINANCIERO VALLE DEL CAUCA"/>
    <x v="0"/>
    <n v="4.9050000000000002"/>
    <n v="5"/>
    <n v="5"/>
    <n v="5"/>
    <n v="3.6"/>
    <n v="3.65"/>
    <n v="4.75"/>
    <n v="4.75"/>
    <n v="4.75"/>
    <s v="Eficiente"/>
  </r>
  <r>
    <n v="2025"/>
    <x v="2561"/>
    <x v="2557"/>
    <x v="17"/>
    <x v="1"/>
    <x v="0"/>
    <x v="0"/>
    <x v="28"/>
    <s v="FINANCIERO VALLE DEL CAUCA"/>
    <x v="0"/>
    <n v="4.07"/>
    <n v="5"/>
    <n v="4.8499999999999996"/>
    <n v="4.8499999999999996"/>
    <n v="5"/>
    <n v="5"/>
    <n v="4.68"/>
    <n v="4.68"/>
    <n v="5"/>
    <s v="Eficiente"/>
  </r>
  <r>
    <n v="2025"/>
    <x v="2562"/>
    <x v="2558"/>
    <x v="17"/>
    <x v="1"/>
    <x v="0"/>
    <x v="1"/>
    <x v="34"/>
    <s v="FINANCIERO VALLE DEL CAUCA"/>
    <x v="0"/>
    <n v="4.8099999999999996"/>
    <n v="4.2"/>
    <n v="3.4249999999999998"/>
    <n v="4.9124999999999996"/>
    <n v="5"/>
    <n v="4.2874999999999996"/>
    <n v="4.59"/>
    <n v="4.59"/>
    <n v="4.22"/>
    <s v="Eficiente"/>
  </r>
  <r>
    <n v="2025"/>
    <x v="2563"/>
    <x v="2559"/>
    <x v="17"/>
    <x v="1"/>
    <x v="0"/>
    <x v="0"/>
    <x v="28"/>
    <s v="FINANCIERO VALLE DEL CAUCA"/>
    <x v="0"/>
    <n v="4.72"/>
    <n v="5"/>
    <n v="4.2249999999999996"/>
    <n v="5"/>
    <n v="5"/>
    <n v="4.7625000000000002"/>
    <n v="4.83"/>
    <n v="4.83"/>
    <n v="4.83"/>
    <s v="Eficiente"/>
  </r>
  <r>
    <n v="2025"/>
    <x v="2564"/>
    <x v="2560"/>
    <x v="16"/>
    <x v="1"/>
    <x v="0"/>
    <x v="1"/>
    <x v="25"/>
    <s v="ADMON DESCENTRALIZADA Y EMPRESAS CASANARE"/>
    <x v="0"/>
    <n v="4.7300000000000004"/>
    <n v="5"/>
    <n v="4.7"/>
    <n v="5"/>
    <n v="5"/>
    <n v="5"/>
    <n v="4.8899999999999997"/>
    <n v="4.8899999999999997"/>
    <n v="4.8899999999999997"/>
    <s v="Eficiente"/>
  </r>
  <r>
    <n v="2025"/>
    <x v="2565"/>
    <x v="2561"/>
    <x v="16"/>
    <x v="1"/>
    <x v="0"/>
    <x v="0"/>
    <x v="28"/>
    <s v="ADMON DESCENTRALIZADA Y EMPRESAS CASANARE"/>
    <x v="0"/>
    <n v="4.5999999999999996"/>
    <n v="5"/>
    <n v="5"/>
    <n v="5"/>
    <n v="5"/>
    <n v="3.7374999999999998"/>
    <n v="4.71"/>
    <n v="4.71"/>
    <n v="4.71"/>
    <s v="Eficiente"/>
  </r>
  <r>
    <n v="2025"/>
    <x v="2566"/>
    <x v="2562"/>
    <x v="2"/>
    <x v="1"/>
    <x v="0"/>
    <x v="0"/>
    <x v="28"/>
    <s v="FINANCIERO ANTIOQUIA"/>
    <x v="0"/>
    <n v="4.93"/>
    <n v="5"/>
    <n v="5"/>
    <n v="5"/>
    <n v="5"/>
    <n v="4.5"/>
    <n v="4.91"/>
    <n v="4.91"/>
    <n v="4.97"/>
    <s v="Eficiente"/>
  </r>
  <r>
    <n v="2025"/>
    <x v="2567"/>
    <x v="2563"/>
    <x v="34"/>
    <x v="1"/>
    <x v="0"/>
    <x v="1"/>
    <x v="25"/>
    <s v="ADMON DESCENTRALIZADA Y EMPRESAS BOGOTA"/>
    <x v="0"/>
    <n v="5"/>
    <n v="5"/>
    <n v="5"/>
    <n v="5"/>
    <n v="5"/>
    <n v="4.9124999999999996"/>
    <n v="4.9800000000000004"/>
    <n v="4.9800000000000004"/>
    <n v="4.93"/>
    <s v="Eficiente"/>
  </r>
  <r>
    <n v="2025"/>
    <x v="2568"/>
    <x v="2564"/>
    <x v="34"/>
    <x v="1"/>
    <x v="0"/>
    <x v="0"/>
    <x v="28"/>
    <s v="ADMON DESCENTRALIZADA Y EMPRESAS BOGOTA"/>
    <x v="0"/>
    <n v="4.95"/>
    <n v="5"/>
    <n v="5"/>
    <n v="4.5"/>
    <n v="5"/>
    <n v="4.9124999999999996"/>
    <n v="4.91"/>
    <n v="4.91"/>
    <n v="4.8499999999999996"/>
    <s v="Eficiente"/>
  </r>
  <r>
    <n v="2025"/>
    <x v="2569"/>
    <x v="2565"/>
    <x v="2"/>
    <x v="1"/>
    <x v="0"/>
    <x v="1"/>
    <x v="30"/>
    <s v="ADMON DESCENTRALIZADA Y EMPRESAS ANTIOQUIA"/>
    <x v="0"/>
    <n v="3.915"/>
    <n v="4.3566666666660003"/>
    <n v="3"/>
    <n v="5"/>
    <n v="5"/>
    <n v="3.3"/>
    <n v="4.1900000000000004"/>
    <n v="4.1900000000000004"/>
    <n v="4.2300000000000004"/>
    <s v="Eficiente"/>
  </r>
  <r>
    <n v="2025"/>
    <x v="2570"/>
    <x v="2566"/>
    <x v="4"/>
    <x v="1"/>
    <x v="0"/>
    <x v="1"/>
    <x v="25"/>
    <s v="ADMON DESCENTRALIZADA Y EMPRESAS ATLANTICO"/>
    <x v="0"/>
    <n v="4.83"/>
    <n v="4.95"/>
    <n v="4.75"/>
    <n v="4.9124999999999996"/>
    <n v="5"/>
    <n v="4.9124999999999996"/>
    <n v="4.8899999999999997"/>
    <n v="4.8899999999999997"/>
    <n v="4.8899999999999997"/>
    <s v="Eficiente"/>
  </r>
  <r>
    <n v="2025"/>
    <x v="2571"/>
    <x v="2567"/>
    <x v="25"/>
    <x v="1"/>
    <x v="0"/>
    <x v="1"/>
    <x v="34"/>
    <s v="ADMON DESCENTRALIZADA Y EMPRESAS CAUCA"/>
    <x v="0"/>
    <n v="4.88"/>
    <n v="5"/>
    <n v="5"/>
    <n v="5"/>
    <n v="5"/>
    <n v="4.3250000000000002"/>
    <n v="4.87"/>
    <n v="4.87"/>
    <n v="4.8600000000000003"/>
    <s v="Eficiente"/>
  </r>
  <r>
    <n v="2025"/>
    <x v="2572"/>
    <x v="2568"/>
    <x v="17"/>
    <x v="1"/>
    <x v="0"/>
    <x v="1"/>
    <x v="30"/>
    <s v="ADMON DESCENTRALIZADA Y EMPRESAS VALLE DEL CAUCA"/>
    <x v="0"/>
    <n v="5"/>
    <n v="5"/>
    <n v="5"/>
    <n v="5"/>
    <n v="5"/>
    <n v="5"/>
    <n v="5"/>
    <n v="5"/>
    <n v="5"/>
    <s v="Eficiente"/>
  </r>
  <r>
    <n v="2025"/>
    <x v="2573"/>
    <x v="2569"/>
    <x v="15"/>
    <x v="1"/>
    <x v="0"/>
    <x v="1"/>
    <x v="31"/>
    <s v="ADMON DESCENTRALIZADA Y EMPRESAS CUNDINAMARCA"/>
    <x v="0"/>
    <n v="4.9050000000000002"/>
    <n v="4.9649999999999999"/>
    <n v="4.3"/>
    <n v="5"/>
    <n v="5"/>
    <n v="4.6124999999999998"/>
    <n v="4.8499999999999996"/>
    <n v="4.8499999999999996"/>
    <n v="4.6900000000000004"/>
    <s v="Eficiente"/>
  </r>
  <r>
    <n v="2025"/>
    <x v="2574"/>
    <x v="2570"/>
    <x v="2"/>
    <x v="1"/>
    <x v="0"/>
    <x v="0"/>
    <x v="12"/>
    <s v="ADMON DESCENTRALIZADA Y EMPRESAS ANTIOQUIA"/>
    <x v="0"/>
    <n v="5"/>
    <n v="5"/>
    <n v="5"/>
    <n v="5"/>
    <n v="5"/>
    <n v="5"/>
    <n v="5"/>
    <n v="5"/>
    <n v="5"/>
    <s v="Eficiente"/>
  </r>
  <r>
    <n v="2025"/>
    <x v="2575"/>
    <x v="2571"/>
    <x v="2"/>
    <x v="1"/>
    <x v="0"/>
    <x v="1"/>
    <x v="29"/>
    <s v="ADMON DESCENTRALIZADA Y EMPRESAS ANTIOQUIA"/>
    <x v="0"/>
    <n v="4.2699999999999996"/>
    <n v="4.8833333333329998"/>
    <n v="5"/>
    <n v="5"/>
    <n v="5"/>
    <n v="4"/>
    <n v="4.5999999999999996"/>
    <n v="4.5999999999999996"/>
    <n v="4.0999999999999996"/>
    <s v="Eficiente"/>
  </r>
  <r>
    <n v="2025"/>
    <x v="2576"/>
    <x v="2572"/>
    <x v="26"/>
    <x v="1"/>
    <x v="0"/>
    <x v="1"/>
    <x v="29"/>
    <s v="ADMON DESCENTRALIZADA Y EMPRESAS CHOCO"/>
    <x v="0"/>
    <n v="4.6900000000000004"/>
    <n v="4.95"/>
    <n v="4.8499999999999996"/>
    <n v="4.8499999999999996"/>
    <n v="5"/>
    <n v="3.85"/>
    <n v="4.71"/>
    <n v="4.71"/>
    <m/>
    <s v="Eficiente"/>
  </r>
  <r>
    <n v="2025"/>
    <x v="2577"/>
    <x v="2573"/>
    <x v="19"/>
    <x v="1"/>
    <x v="0"/>
    <x v="0"/>
    <x v="12"/>
    <s v="ADMON DESCENTRALIZADA Y EMPRESAS NORTE DE SANTANDER"/>
    <x v="0"/>
    <n v="5"/>
    <n v="5"/>
    <n v="5"/>
    <n v="5"/>
    <n v="5"/>
    <n v="5"/>
    <n v="5"/>
    <n v="5"/>
    <n v="5"/>
    <s v="Eficiente"/>
  </r>
  <r>
    <n v="2025"/>
    <x v="2578"/>
    <x v="2574"/>
    <x v="5"/>
    <x v="1"/>
    <x v="0"/>
    <x v="1"/>
    <x v="29"/>
    <s v="ADMON DESCENTRALIZADA Y EMPRESAS SANTANDER"/>
    <x v="0"/>
    <n v="5"/>
    <n v="4.95"/>
    <n v="4.5250000000000004"/>
    <n v="5"/>
    <n v="5"/>
    <n v="4.8499999999999996"/>
    <n v="4.93"/>
    <n v="4.93"/>
    <n v="4.93"/>
    <s v="Eficiente"/>
  </r>
  <r>
    <n v="2025"/>
    <x v="2579"/>
    <x v="2575"/>
    <x v="17"/>
    <x v="1"/>
    <x v="0"/>
    <x v="0"/>
    <x v="12"/>
    <s v="ADMON DESCENTRALIZADA Y EMPRESAS VALLE DEL CAUCA"/>
    <x v="0"/>
    <n v="5"/>
    <n v="4.95"/>
    <n v="5"/>
    <n v="5"/>
    <n v="5"/>
    <n v="4"/>
    <n v="4.8499999999999996"/>
    <n v="4.8499999999999996"/>
    <n v="4.87"/>
    <s v="Eficiente"/>
  </r>
  <r>
    <n v="2025"/>
    <x v="2580"/>
    <x v="2576"/>
    <x v="2"/>
    <x v="1"/>
    <x v="0"/>
    <x v="1"/>
    <x v="29"/>
    <s v="ADMON DESCENTRALIZADA Y EMPRESAS ANTIOQUIA"/>
    <x v="0"/>
    <n v="5"/>
    <n v="5"/>
    <n v="5"/>
    <n v="5"/>
    <n v="5"/>
    <n v="5"/>
    <n v="5"/>
    <n v="5"/>
    <n v="4.62"/>
    <s v="Eficiente"/>
  </r>
  <r>
    <n v="2025"/>
    <x v="2581"/>
    <x v="2577"/>
    <x v="2"/>
    <x v="1"/>
    <x v="0"/>
    <x v="0"/>
    <x v="28"/>
    <s v="ADMON DESCENTRALIZADA Y EMPRESAS ANTIOQUIA"/>
    <x v="0"/>
    <n v="4.6100000000000003"/>
    <n v="4.833333333333"/>
    <n v="4.4000000000000004"/>
    <n v="4.9124999999999996"/>
    <n v="5"/>
    <n v="4"/>
    <n v="4.6399999999999997"/>
    <n v="4.6399999999999997"/>
    <n v="4.34"/>
    <s v="Eficiente"/>
  </r>
  <r>
    <n v="2025"/>
    <x v="2582"/>
    <x v="2578"/>
    <x v="7"/>
    <x v="1"/>
    <x v="0"/>
    <x v="1"/>
    <x v="29"/>
    <s v="ADMON DESCENTRALIZADA Y EMPRESAS MAGDALENA"/>
    <x v="0"/>
    <n v="4.62"/>
    <n v="4.95"/>
    <n v="4.5250000000000004"/>
    <n v="5"/>
    <n v="5"/>
    <n v="5"/>
    <n v="4.83"/>
    <n v="4.83"/>
    <n v="4.8099999999999996"/>
    <s v="Eficiente"/>
  </r>
  <r>
    <n v="2025"/>
    <x v="2583"/>
    <x v="2579"/>
    <x v="21"/>
    <x v="1"/>
    <x v="0"/>
    <x v="1"/>
    <x v="29"/>
    <s v="ADMON DESCENTRALIZADA Y EMPRESAS SUCRE"/>
    <x v="0"/>
    <n v="4.6399999999999997"/>
    <n v="4.95"/>
    <n v="4.7"/>
    <n v="5"/>
    <n v="5"/>
    <n v="4.5875000000000004"/>
    <n v="4.79"/>
    <n v="4.79"/>
    <n v="4.6399999999999997"/>
    <s v="Eficiente"/>
  </r>
  <r>
    <n v="2025"/>
    <x v="2584"/>
    <x v="2580"/>
    <x v="4"/>
    <x v="1"/>
    <x v="0"/>
    <x v="1"/>
    <x v="29"/>
    <s v="ADMON DESCENTRALIZADA Y EMPRESAS ATLANTICO"/>
    <x v="0"/>
    <n v="4.8600000000000003"/>
    <n v="5"/>
    <n v="5"/>
    <n v="5"/>
    <n v="5"/>
    <n v="4.8499999999999996"/>
    <n v="4.93"/>
    <n v="4.93"/>
    <n v="4.93"/>
    <s v="Eficiente"/>
  </r>
  <r>
    <n v="2025"/>
    <x v="2585"/>
    <x v="2581"/>
    <x v="23"/>
    <x v="1"/>
    <x v="0"/>
    <x v="1"/>
    <x v="29"/>
    <s v="ADMON DESCENTRALIZADA Y EMPRESAS CESAR"/>
    <x v="0"/>
    <n v="4.9400000000000004"/>
    <n v="5"/>
    <n v="5"/>
    <n v="5"/>
    <n v="5"/>
    <n v="3.15"/>
    <n v="4.75"/>
    <n v="4.75"/>
    <n v="4.7300000000000004"/>
    <s v="Eficiente"/>
  </r>
  <r>
    <n v="2025"/>
    <x v="2586"/>
    <x v="2582"/>
    <x v="23"/>
    <x v="1"/>
    <x v="0"/>
    <x v="1"/>
    <x v="29"/>
    <s v="ADMON DESCENTRALIZADA Y EMPRESAS CESAR"/>
    <x v="0"/>
    <n v="5"/>
    <n v="5"/>
    <n v="4.75"/>
    <n v="5"/>
    <n v="5"/>
    <n v="2"/>
    <n v="4.5999999999999996"/>
    <n v="4.5999999999999996"/>
    <n v="4.53"/>
    <s v="Eficiente"/>
  </r>
  <r>
    <n v="2025"/>
    <x v="2587"/>
    <x v="2583"/>
    <x v="11"/>
    <x v="1"/>
    <x v="0"/>
    <x v="1"/>
    <x v="29"/>
    <s v="ADMON DESCENTRALIZADA Y EMPRESAS CORDOBA"/>
    <x v="0"/>
    <n v="3.3650000000000002"/>
    <n v="4.2516666666659999"/>
    <n v="3.8"/>
    <n v="4.0125000000000002"/>
    <n v="5"/>
    <n v="4.7625000000000002"/>
    <n v="3.97"/>
    <n v="3.97"/>
    <n v="4.01"/>
    <s v="Adecuado"/>
  </r>
  <r>
    <n v="2025"/>
    <x v="2588"/>
    <x v="2584"/>
    <x v="16"/>
    <x v="1"/>
    <x v="0"/>
    <x v="1"/>
    <x v="34"/>
    <s v="ADMON DESCENTRALIZADA Y EMPRESAS CASANARE"/>
    <x v="0"/>
    <n v="4.12"/>
    <n v="3.87"/>
    <n v="3.7"/>
    <n v="3.4125000000000001"/>
    <n v="4.3"/>
    <n v="2.15"/>
    <n v="3.69"/>
    <n v="3.69"/>
    <n v="4.08"/>
    <s v="Adecuado"/>
  </r>
  <r>
    <n v="2025"/>
    <x v="2589"/>
    <x v="2585"/>
    <x v="15"/>
    <x v="1"/>
    <x v="0"/>
    <x v="0"/>
    <x v="28"/>
    <s v="ADMON DESCENTRALIZADA Y EMPRESAS CUNDINAMARCA"/>
    <x v="0"/>
    <n v="4.9050000000000002"/>
    <n v="4.95"/>
    <n v="4.7"/>
    <n v="4.6749999999999998"/>
    <n v="4.4000000000000004"/>
    <n v="4.2625000000000002"/>
    <n v="4.78"/>
    <n v="4.78"/>
    <n v="4.67"/>
    <s v="Eficiente"/>
  </r>
  <r>
    <n v="2025"/>
    <x v="2590"/>
    <x v="2586"/>
    <x v="2"/>
    <x v="1"/>
    <x v="0"/>
    <x v="1"/>
    <x v="31"/>
    <s v="ADMON DESCENTRALIZADA Y EMPRESAS ANTIOQUIA"/>
    <x v="0"/>
    <n v="5"/>
    <n v="5"/>
    <n v="5"/>
    <n v="5"/>
    <n v="5"/>
    <n v="5"/>
    <n v="5"/>
    <n v="5"/>
    <n v="5"/>
    <s v="Eficiente"/>
  </r>
  <r>
    <n v="2025"/>
    <x v="2591"/>
    <x v="2587"/>
    <x v="18"/>
    <x v="1"/>
    <x v="0"/>
    <x v="1"/>
    <x v="29"/>
    <s v="ADMON DESCENTRALIZADA Y EMPRESAS TOLIMA"/>
    <x v="0"/>
    <n v="4.87"/>
    <n v="5"/>
    <n v="5"/>
    <n v="5"/>
    <n v="5"/>
    <n v="4.5"/>
    <n v="4.8899999999999997"/>
    <n v="4.8899999999999997"/>
    <n v="4.84"/>
    <s v="Eficiente"/>
  </r>
  <r>
    <n v="2025"/>
    <x v="2592"/>
    <x v="2588"/>
    <x v="2"/>
    <x v="1"/>
    <x v="0"/>
    <x v="0"/>
    <x v="12"/>
    <s v="ADMON DESCENTRALIZADA Y EMPRESAS ANTIOQUIA"/>
    <x v="0"/>
    <n v="4.88"/>
    <n v="5"/>
    <n v="5"/>
    <n v="4.9124999999999996"/>
    <n v="5"/>
    <n v="4.7"/>
    <n v="4.91"/>
    <n v="4.91"/>
    <n v="5"/>
    <s v="Eficiente"/>
  </r>
  <r>
    <n v="2025"/>
    <x v="2593"/>
    <x v="2589"/>
    <x v="18"/>
    <x v="1"/>
    <x v="0"/>
    <x v="1"/>
    <x v="29"/>
    <s v="ADMON DESCENTRALIZADA Y EMPRESAS TOLIMA"/>
    <x v="0"/>
    <n v="4.1749999999999998"/>
    <n v="4.5566666666659996"/>
    <n v="3.65"/>
    <n v="4.8250000000000002"/>
    <n v="4.3"/>
    <n v="3"/>
    <n v="4.1900000000000004"/>
    <n v="4.1900000000000004"/>
    <n v="4.17"/>
    <s v="Eficiente"/>
  </r>
  <r>
    <n v="2025"/>
    <x v="2594"/>
    <x v="2590"/>
    <x v="2"/>
    <x v="1"/>
    <x v="0"/>
    <x v="0"/>
    <x v="12"/>
    <s v="ADMON DESCENTRALIZADA Y EMPRESAS ANTIOQUIA"/>
    <x v="0"/>
    <n v="5"/>
    <n v="5"/>
    <n v="5"/>
    <n v="5"/>
    <n v="5"/>
    <n v="5"/>
    <n v="5"/>
    <n v="5"/>
    <n v="5"/>
    <s v="Eficiente"/>
  </r>
  <r>
    <n v="2025"/>
    <x v="2595"/>
    <x v="2591"/>
    <x v="15"/>
    <x v="1"/>
    <x v="0"/>
    <x v="1"/>
    <x v="31"/>
    <s v="ADMON DESCENTRALIZADA Y EMPRESAS CUNDINAMARCA"/>
    <x v="0"/>
    <n v="5"/>
    <n v="5"/>
    <n v="5"/>
    <n v="5"/>
    <n v="5"/>
    <n v="5"/>
    <n v="5"/>
    <n v="5"/>
    <n v="5"/>
    <s v="Eficiente"/>
  </r>
  <r>
    <n v="2025"/>
    <x v="2596"/>
    <x v="2592"/>
    <x v="14"/>
    <x v="1"/>
    <x v="0"/>
    <x v="1"/>
    <x v="31"/>
    <s v="ADMON DESCENTRALIZADA Y EMPRESAS RISARALDA"/>
    <x v="0"/>
    <n v="4.8600000000000003"/>
    <n v="5"/>
    <n v="4.75"/>
    <n v="5"/>
    <n v="5"/>
    <n v="4.4749999999999996"/>
    <n v="4.87"/>
    <n v="4.87"/>
    <n v="4.87"/>
    <s v="Eficiente"/>
  </r>
  <r>
    <n v="2025"/>
    <x v="2597"/>
    <x v="2593"/>
    <x v="2"/>
    <x v="1"/>
    <x v="0"/>
    <x v="0"/>
    <x v="12"/>
    <s v="ADMON DESCENTRALIZADA Y EMPRESAS ANTIOQUIA"/>
    <x v="0"/>
    <n v="5"/>
    <n v="5"/>
    <n v="5"/>
    <n v="5"/>
    <n v="5"/>
    <n v="5"/>
    <n v="5"/>
    <n v="5"/>
    <n v="5"/>
    <s v="Eficiente"/>
  </r>
  <r>
    <n v="2025"/>
    <x v="2598"/>
    <x v="2594"/>
    <x v="1"/>
    <x v="1"/>
    <x v="0"/>
    <x v="1"/>
    <x v="31"/>
    <s v="ADMON DESCENTRALIZADA Y EMPRESAS BOYACA"/>
    <x v="0"/>
    <n v="4.88"/>
    <n v="5"/>
    <n v="4.75"/>
    <n v="5"/>
    <n v="5"/>
    <n v="5"/>
    <n v="4.9400000000000004"/>
    <n v="4.9400000000000004"/>
    <m/>
    <s v="Eficiente"/>
  </r>
  <r>
    <n v="2025"/>
    <x v="2599"/>
    <x v="2595"/>
    <x v="2"/>
    <x v="1"/>
    <x v="0"/>
    <x v="1"/>
    <x v="31"/>
    <s v="ADMON DESCENTRALIZADA Y EMPRESAS ANTIOQUIA"/>
    <x v="0"/>
    <n v="5"/>
    <n v="4.6666666666659999"/>
    <n v="5"/>
    <n v="5"/>
    <n v="5"/>
    <n v="5"/>
    <n v="4.87"/>
    <n v="4.87"/>
    <n v="4.87"/>
    <s v="Eficiente"/>
  </r>
  <r>
    <n v="2025"/>
    <x v="2600"/>
    <x v="2596"/>
    <x v="25"/>
    <x v="1"/>
    <x v="0"/>
    <x v="1"/>
    <x v="31"/>
    <s v="ADMON DESCENTRALIZADA Y EMPRESAS CAUCA"/>
    <x v="0"/>
    <n v="4.74"/>
    <n v="4.9649999999999999"/>
    <n v="3.0750000000000002"/>
    <n v="4.3250000000000002"/>
    <n v="5"/>
    <n v="3"/>
    <n v="4.4400000000000004"/>
    <n v="4.4400000000000004"/>
    <m/>
    <s v="Eficiente"/>
  </r>
  <r>
    <n v="2025"/>
    <x v="2601"/>
    <x v="2597"/>
    <x v="15"/>
    <x v="1"/>
    <x v="0"/>
    <x v="0"/>
    <x v="28"/>
    <s v="ADMON DESCENTRALIZADA Y EMPRESAS CUNDINAMARCA"/>
    <x v="0"/>
    <n v="4.41"/>
    <n v="4.833333333333"/>
    <n v="5"/>
    <n v="5"/>
    <n v="5"/>
    <n v="4.2374999999999998"/>
    <n v="4.6500000000000004"/>
    <n v="4.6500000000000004"/>
    <n v="4.54"/>
    <s v="Eficiente"/>
  </r>
  <r>
    <n v="2025"/>
    <x v="2602"/>
    <x v="2598"/>
    <x v="4"/>
    <x v="1"/>
    <x v="0"/>
    <x v="0"/>
    <x v="28"/>
    <s v="ADMON DESCENTRALIZADA Y EMPRESAS ATLANTICO"/>
    <x v="0"/>
    <n v="5"/>
    <n v="5"/>
    <n v="5"/>
    <n v="5"/>
    <n v="5"/>
    <n v="5"/>
    <n v="5"/>
    <n v="5"/>
    <n v="5"/>
    <s v="Eficiente"/>
  </r>
  <r>
    <n v="2025"/>
    <x v="2603"/>
    <x v="2599"/>
    <x v="14"/>
    <x v="1"/>
    <x v="0"/>
    <x v="1"/>
    <x v="31"/>
    <s v="ADMON DESCENTRALIZADA Y EMPRESAS RISARALDA"/>
    <x v="0"/>
    <n v="4.9400000000000004"/>
    <n v="5"/>
    <n v="5"/>
    <n v="5"/>
    <n v="5"/>
    <n v="5"/>
    <n v="4.9800000000000004"/>
    <n v="4.9800000000000004"/>
    <n v="4.9400000000000004"/>
    <s v="Eficiente"/>
  </r>
  <r>
    <n v="2025"/>
    <x v="2604"/>
    <x v="2600"/>
    <x v="5"/>
    <x v="1"/>
    <x v="0"/>
    <x v="0"/>
    <x v="28"/>
    <s v="ADMON DESCENTRALIZADA Y EMPRESAS SANTANDER"/>
    <x v="0"/>
    <n v="4.9400000000000004"/>
    <n v="5"/>
    <n v="4.5250000000000004"/>
    <n v="4.9124999999999996"/>
    <n v="5"/>
    <n v="4.5875000000000004"/>
    <n v="4.88"/>
    <n v="4.88"/>
    <n v="4.92"/>
    <s v="Eficiente"/>
  </r>
  <r>
    <n v="2025"/>
    <x v="2605"/>
    <x v="2601"/>
    <x v="15"/>
    <x v="1"/>
    <x v="0"/>
    <x v="1"/>
    <x v="31"/>
    <s v="ADMON DESCENTRALIZADA Y EMPRESAS CUNDINAMARCA"/>
    <x v="0"/>
    <n v="5"/>
    <n v="5"/>
    <n v="4.7"/>
    <n v="5"/>
    <n v="5"/>
    <n v="5"/>
    <n v="4.9800000000000004"/>
    <n v="4.9800000000000004"/>
    <n v="4.9800000000000004"/>
    <s v="Eficiente"/>
  </r>
  <r>
    <n v="2025"/>
    <x v="2606"/>
    <x v="2602"/>
    <x v="17"/>
    <x v="1"/>
    <x v="0"/>
    <x v="1"/>
    <x v="29"/>
    <s v="ADMON DESCENTRALIZADA Y EMPRESAS VALLE DEL CAUCA"/>
    <x v="0"/>
    <n v="4.5549999999999997"/>
    <n v="4.74"/>
    <n v="3.65"/>
    <n v="5"/>
    <n v="4.4000000000000004"/>
    <n v="4.7374999999999998"/>
    <n v="4.66"/>
    <n v="4.66"/>
    <n v="4.67"/>
    <s v="Eficiente"/>
  </r>
  <r>
    <n v="2025"/>
    <x v="2607"/>
    <x v="2603"/>
    <x v="10"/>
    <x v="1"/>
    <x v="0"/>
    <x v="1"/>
    <x v="31"/>
    <s v="ADMON DESCENTRALIZADA Y EMPRESAS CALDAS"/>
    <x v="0"/>
    <n v="5"/>
    <n v="5"/>
    <n v="5"/>
    <n v="5"/>
    <n v="5"/>
    <n v="5"/>
    <n v="5"/>
    <n v="5"/>
    <n v="5"/>
    <s v="Eficiente"/>
  </r>
  <r>
    <n v="2025"/>
    <x v="2608"/>
    <x v="2604"/>
    <x v="15"/>
    <x v="1"/>
    <x v="0"/>
    <x v="0"/>
    <x v="28"/>
    <s v="ADMON DESCENTRALIZADA Y EMPRESAS CUNDINAMARCA"/>
    <x v="0"/>
    <n v="4.1050000000000004"/>
    <n v="4.95"/>
    <n v="5"/>
    <n v="4.7625000000000002"/>
    <n v="5"/>
    <n v="4.6749999999999998"/>
    <n v="4.63"/>
    <n v="4.63"/>
    <n v="4.63"/>
    <s v="Eficiente"/>
  </r>
  <r>
    <n v="2025"/>
    <x v="2609"/>
    <x v="2605"/>
    <x v="15"/>
    <x v="1"/>
    <x v="0"/>
    <x v="0"/>
    <x v="28"/>
    <s v="ADMON DESCENTRALIZADA Y EMPRESAS CUNDINAMARCA"/>
    <x v="0"/>
    <n v="4.63"/>
    <n v="5"/>
    <n v="4.7"/>
    <n v="5"/>
    <n v="5"/>
    <n v="5"/>
    <n v="4.8600000000000003"/>
    <n v="4.8600000000000003"/>
    <n v="4.8099999999999996"/>
    <s v="Eficiente"/>
  </r>
  <r>
    <n v="2025"/>
    <x v="2610"/>
    <x v="2606"/>
    <x v="28"/>
    <x v="1"/>
    <x v="0"/>
    <x v="0"/>
    <x v="28"/>
    <s v="ADMON DESCENTRALIZADA Y EMPRESAS QUINDIO"/>
    <x v="0"/>
    <n v="5"/>
    <n v="5"/>
    <n v="5"/>
    <n v="5"/>
    <n v="5"/>
    <n v="5"/>
    <n v="5"/>
    <n v="5"/>
    <n v="5"/>
    <s v="Eficiente"/>
  </r>
  <r>
    <n v="2025"/>
    <x v="2611"/>
    <x v="2607"/>
    <x v="18"/>
    <x v="1"/>
    <x v="0"/>
    <x v="1"/>
    <x v="31"/>
    <s v="ADMON DESCENTRALIZADA Y EMPRESAS TOLIMA"/>
    <x v="0"/>
    <n v="4.01"/>
    <n v="4.8483333333329997"/>
    <n v="4.0750000000000002"/>
    <n v="4.5625"/>
    <n v="5"/>
    <n v="4.5"/>
    <n v="4.45"/>
    <n v="4.45"/>
    <n v="4.17"/>
    <s v="Eficiente"/>
  </r>
  <r>
    <n v="2025"/>
    <x v="2612"/>
    <x v="2608"/>
    <x v="9"/>
    <x v="1"/>
    <x v="0"/>
    <x v="1"/>
    <x v="31"/>
    <s v="ADMON DESCENTRALIZADA Y EMPRESAS PUTUMAYO"/>
    <x v="0"/>
    <n v="4.59"/>
    <n v="5"/>
    <n v="3"/>
    <n v="5"/>
    <n v="5"/>
    <n v="4.4749999999999996"/>
    <n v="4.68"/>
    <n v="4.68"/>
    <n v="4.0599999999999996"/>
    <s v="Eficiente"/>
  </r>
  <r>
    <n v="2025"/>
    <x v="2613"/>
    <x v="2609"/>
    <x v="15"/>
    <x v="1"/>
    <x v="0"/>
    <x v="0"/>
    <x v="28"/>
    <s v="FINANCIERO CUNDINAMARCA"/>
    <x v="0"/>
    <n v="4.5350000000000001"/>
    <n v="4.95"/>
    <n v="5"/>
    <n v="4.3250000000000002"/>
    <n v="5"/>
    <n v="4.6749999999999998"/>
    <n v="4.71"/>
    <n v="4.71"/>
    <n v="4.68"/>
    <s v="Eficiente"/>
  </r>
  <r>
    <n v="2025"/>
    <x v="2614"/>
    <x v="2610"/>
    <x v="18"/>
    <x v="1"/>
    <x v="0"/>
    <x v="1"/>
    <x v="29"/>
    <s v="ADMON DESCENTRALIZADA Y EMPRESAS TOLIMA"/>
    <x v="0"/>
    <n v="4.63"/>
    <n v="5"/>
    <n v="5"/>
    <n v="4.5"/>
    <n v="5"/>
    <n v="4.6500000000000004"/>
    <n v="4.7699999999999996"/>
    <n v="4.7699999999999996"/>
    <n v="4.7699999999999996"/>
    <s v="Eficiente"/>
  </r>
  <r>
    <n v="2025"/>
    <x v="2615"/>
    <x v="2611"/>
    <x v="7"/>
    <x v="1"/>
    <x v="0"/>
    <x v="1"/>
    <x v="29"/>
    <s v="ADMON DESCENTRALIZADA Y EMPRESAS MAGDALENA"/>
    <x v="0"/>
    <n v="5"/>
    <n v="4.9649999999999999"/>
    <n v="5"/>
    <n v="4.9249999999999998"/>
    <n v="5"/>
    <n v="4.7625000000000002"/>
    <n v="4.93"/>
    <n v="4.93"/>
    <n v="4.97"/>
    <s v="Eficiente"/>
  </r>
  <r>
    <n v="2025"/>
    <x v="2616"/>
    <x v="2612"/>
    <x v="23"/>
    <x v="1"/>
    <x v="0"/>
    <x v="1"/>
    <x v="29"/>
    <s v="ADMON DESCENTRALIZADA Y EMPRESAS CESAR"/>
    <x v="0"/>
    <n v="3.2949999999999999"/>
    <n v="4.5016666666659999"/>
    <n v="4.5250000000000004"/>
    <n v="4.9249999999999998"/>
    <n v="5"/>
    <n v="2"/>
    <n v="3.82"/>
    <n v="3.82"/>
    <n v="3.81"/>
    <s v="Adecuado"/>
  </r>
  <r>
    <n v="2025"/>
    <x v="2617"/>
    <x v="2613"/>
    <x v="23"/>
    <x v="1"/>
    <x v="0"/>
    <x v="1"/>
    <x v="29"/>
    <s v="ADMON DESCENTRALIZADA Y EMPRESAS CESAR"/>
    <x v="0"/>
    <n v="4.8"/>
    <n v="5"/>
    <n v="5"/>
    <n v="5"/>
    <n v="5"/>
    <n v="4.8499999999999996"/>
    <n v="4.91"/>
    <n v="4.91"/>
    <n v="4.8899999999999997"/>
    <s v="Eficiente"/>
  </r>
  <r>
    <n v="2025"/>
    <x v="2618"/>
    <x v="2614"/>
    <x v="23"/>
    <x v="1"/>
    <x v="0"/>
    <x v="1"/>
    <x v="29"/>
    <s v="ADMON DESCENTRALIZADA Y EMPRESAS CESAR"/>
    <x v="0"/>
    <n v="5"/>
    <n v="4.6666666666659999"/>
    <n v="5"/>
    <n v="5"/>
    <n v="5"/>
    <n v="3.5625"/>
    <n v="4.6900000000000004"/>
    <n v="4.6900000000000004"/>
    <n v="4.6900000000000004"/>
    <s v="Eficiente"/>
  </r>
  <r>
    <n v="2025"/>
    <x v="2619"/>
    <x v="2615"/>
    <x v="23"/>
    <x v="1"/>
    <x v="0"/>
    <x v="1"/>
    <x v="29"/>
    <s v="ADMON DESCENTRALIZADA Y EMPRESAS CESAR"/>
    <x v="0"/>
    <n v="4.4000000000000004"/>
    <n v="5"/>
    <n v="4.5250000000000004"/>
    <n v="4.6749999999999998"/>
    <n v="4.3"/>
    <n v="3"/>
    <n v="4.47"/>
    <n v="4.47"/>
    <m/>
    <s v="Eficiente"/>
  </r>
  <r>
    <n v="2025"/>
    <x v="2620"/>
    <x v="2616"/>
    <x v="23"/>
    <x v="1"/>
    <x v="0"/>
    <x v="1"/>
    <x v="29"/>
    <s v="ADMON DESCENTRALIZADA Y EMPRESAS CESAR"/>
    <x v="0"/>
    <n v="3.835"/>
    <n v="4.5116666666659997"/>
    <n v="4.75"/>
    <n v="3.7875000000000001"/>
    <n v="5"/>
    <n v="2.5"/>
    <n v="4"/>
    <n v="4"/>
    <n v="3.99"/>
    <s v="Eficiente"/>
  </r>
  <r>
    <n v="2025"/>
    <x v="2621"/>
    <x v="2617"/>
    <x v="23"/>
    <x v="1"/>
    <x v="0"/>
    <x v="1"/>
    <x v="29"/>
    <s v="ADMON DESCENTRALIZADA Y EMPRESAS CESAR"/>
    <x v="0"/>
    <n v="4.2699999999999996"/>
    <n v="5"/>
    <n v="4.5250000000000004"/>
    <n v="5"/>
    <n v="5"/>
    <n v="4"/>
    <n v="4.6100000000000003"/>
    <n v="4.6100000000000003"/>
    <n v="4.6100000000000003"/>
    <s v="Eficiente"/>
  </r>
  <r>
    <n v="2025"/>
    <x v="2622"/>
    <x v="2618"/>
    <x v="23"/>
    <x v="1"/>
    <x v="0"/>
    <x v="1"/>
    <x v="29"/>
    <s v="ADMON DESCENTRALIZADA Y EMPRESAS CESAR"/>
    <x v="0"/>
    <n v="5"/>
    <n v="4.833333333333"/>
    <n v="5"/>
    <n v="5"/>
    <n v="5"/>
    <n v="4.6749999999999998"/>
    <n v="4.8899999999999997"/>
    <n v="4.8899999999999997"/>
    <n v="4.8899999999999997"/>
    <s v="Eficiente"/>
  </r>
  <r>
    <n v="2025"/>
    <x v="2623"/>
    <x v="2619"/>
    <x v="23"/>
    <x v="1"/>
    <x v="0"/>
    <x v="1"/>
    <x v="29"/>
    <s v="ADMON DESCENTRALIZADA Y EMPRESAS CESAR"/>
    <x v="0"/>
    <n v="4.4349999999999996"/>
    <n v="4.8916666666659996"/>
    <n v="4"/>
    <n v="4.8499999999999996"/>
    <n v="5"/>
    <n v="4.7374999999999998"/>
    <n v="4.66"/>
    <n v="4.66"/>
    <n v="4.6399999999999997"/>
    <s v="Eficiente"/>
  </r>
  <r>
    <n v="2025"/>
    <x v="2624"/>
    <x v="2620"/>
    <x v="22"/>
    <x v="1"/>
    <x v="0"/>
    <x v="1"/>
    <x v="31"/>
    <s v="ADMON DESCENTRALIZADA Y EMPRESAS HUILA"/>
    <x v="0"/>
    <n v="4.2450000000000001"/>
    <n v="5"/>
    <n v="4.45"/>
    <n v="4.1124999999999998"/>
    <n v="5"/>
    <n v="4"/>
    <n v="4.49"/>
    <n v="4.49"/>
    <n v="4.32"/>
    <s v="Eficiente"/>
  </r>
  <r>
    <n v="2025"/>
    <x v="2625"/>
    <x v="2621"/>
    <x v="11"/>
    <x v="1"/>
    <x v="0"/>
    <x v="1"/>
    <x v="29"/>
    <s v="ADMON DESCENTRALIZADA Y EMPRESAS CORDOBA"/>
    <x v="0"/>
    <n v="4.95"/>
    <n v="5"/>
    <n v="4.8499999999999996"/>
    <n v="5"/>
    <n v="5"/>
    <n v="4.7625000000000002"/>
    <n v="4.9400000000000004"/>
    <n v="4.9400000000000004"/>
    <n v="4.63"/>
    <s v="Eficiente"/>
  </r>
  <r>
    <n v="2025"/>
    <x v="2626"/>
    <x v="2622"/>
    <x v="18"/>
    <x v="1"/>
    <x v="0"/>
    <x v="1"/>
    <x v="31"/>
    <s v="ADMON DESCENTRALIZADA Y EMPRESAS TOLIMA"/>
    <x v="0"/>
    <n v="5"/>
    <n v="5"/>
    <n v="5"/>
    <n v="5"/>
    <n v="5"/>
    <n v="5"/>
    <n v="5"/>
    <n v="5"/>
    <n v="5"/>
    <s v="Eficiente"/>
  </r>
  <r>
    <n v="2025"/>
    <x v="2627"/>
    <x v="2623"/>
    <x v="19"/>
    <x v="1"/>
    <x v="0"/>
    <x v="1"/>
    <x v="31"/>
    <s v="ADMON DESCENTRALIZADA Y EMPRESAS NORTE DE SANTANDER"/>
    <x v="0"/>
    <n v="4.8600000000000003"/>
    <n v="4.875"/>
    <n v="5"/>
    <n v="5"/>
    <n v="5"/>
    <n v="3.8"/>
    <n v="4.76"/>
    <n v="4.76"/>
    <n v="4.72"/>
    <s v="Eficiente"/>
  </r>
  <r>
    <n v="2025"/>
    <x v="2628"/>
    <x v="2624"/>
    <x v="25"/>
    <x v="1"/>
    <x v="0"/>
    <x v="0"/>
    <x v="28"/>
    <s v="ADMON DESCENTRALIZADA Y EMPRESAS CAUCA"/>
    <x v="0"/>
    <n v="4.4000000000000004"/>
    <n v="5"/>
    <n v="5"/>
    <n v="5"/>
    <n v="5"/>
    <n v="4"/>
    <n v="4.68"/>
    <n v="4.68"/>
    <n v="4.68"/>
    <s v="Eficiente"/>
  </r>
  <r>
    <n v="2025"/>
    <x v="2629"/>
    <x v="2625"/>
    <x v="15"/>
    <x v="1"/>
    <x v="0"/>
    <x v="1"/>
    <x v="31"/>
    <s v="ADMON DESCENTRALIZADA Y EMPRESAS CUNDINAMARCA"/>
    <x v="0"/>
    <n v="4.63"/>
    <n v="5"/>
    <n v="4.5250000000000004"/>
    <n v="5"/>
    <n v="5"/>
    <n v="4.9124999999999996"/>
    <n v="4.84"/>
    <n v="4.84"/>
    <n v="4.8099999999999996"/>
    <s v="Eficiente"/>
  </r>
  <r>
    <n v="2025"/>
    <x v="2630"/>
    <x v="2626"/>
    <x v="17"/>
    <x v="1"/>
    <x v="0"/>
    <x v="1"/>
    <x v="25"/>
    <s v="ADMON DESCENTRALIZADA Y EMPRESAS VALLE DEL CAUCA"/>
    <x v="0"/>
    <n v="4.7949999999999999"/>
    <n v="5"/>
    <n v="5"/>
    <n v="5"/>
    <n v="5"/>
    <n v="4.2625000000000002"/>
    <n v="4.84"/>
    <n v="4.84"/>
    <n v="4.82"/>
    <s v="Eficiente"/>
  </r>
  <r>
    <n v="2025"/>
    <x v="2631"/>
    <x v="2627"/>
    <x v="21"/>
    <x v="1"/>
    <x v="0"/>
    <x v="0"/>
    <x v="28"/>
    <s v="ADMON DESCENTRALIZADA Y EMPRESAS SUCRE"/>
    <x v="0"/>
    <n v="5"/>
    <n v="4.9649999999999999"/>
    <n v="4.2249999999999996"/>
    <n v="4"/>
    <n v="5"/>
    <n v="4.5"/>
    <n v="4.74"/>
    <n v="4.74"/>
    <n v="4.74"/>
    <s v="Eficiente"/>
  </r>
  <r>
    <n v="2025"/>
    <x v="2632"/>
    <x v="2628"/>
    <x v="17"/>
    <x v="1"/>
    <x v="0"/>
    <x v="1"/>
    <x v="30"/>
    <s v="ADMON DESCENTRALIZADA Y EMPRESAS VALLE DEL CAUCA"/>
    <x v="0"/>
    <n v="5"/>
    <n v="5"/>
    <n v="5"/>
    <n v="5"/>
    <n v="5"/>
    <n v="5"/>
    <n v="5"/>
    <n v="5"/>
    <m/>
    <s v="Eficiente"/>
  </r>
  <r>
    <n v="2025"/>
    <x v="2633"/>
    <x v="2629"/>
    <x v="2"/>
    <x v="1"/>
    <x v="0"/>
    <x v="0"/>
    <x v="28"/>
    <s v="ADMON DESCENTRALIZADA Y EMPRESAS ANTIOQUIA"/>
    <x v="0"/>
    <n v="4.2"/>
    <n v="4.5"/>
    <n v="3.9249999999999998"/>
    <n v="4.6749999999999998"/>
    <n v="5"/>
    <n v="4.6749999999999998"/>
    <n v="4.53"/>
    <n v="4.53"/>
    <n v="4.9000000000000004"/>
    <s v="Eficiente"/>
  </r>
  <r>
    <n v="2025"/>
    <x v="2634"/>
    <x v="2630"/>
    <x v="15"/>
    <x v="1"/>
    <x v="0"/>
    <x v="0"/>
    <x v="28"/>
    <s v="ADMON DESCENTRALIZADA Y EMPRESAS CUNDINAMARCA"/>
    <x v="0"/>
    <n v="4.8600000000000003"/>
    <n v="4.9649999999999999"/>
    <n v="4.2249999999999996"/>
    <n v="4.7625000000000002"/>
    <n v="5"/>
    <n v="4.8499999999999996"/>
    <n v="4.83"/>
    <n v="4.83"/>
    <n v="4.59"/>
    <s v="Eficiente"/>
  </r>
  <r>
    <n v="2025"/>
    <x v="2635"/>
    <x v="2631"/>
    <x v="1"/>
    <x v="1"/>
    <x v="0"/>
    <x v="1"/>
    <x v="34"/>
    <s v="ADMON DESCENTRALIZADA Y EMPRESAS BOYACA"/>
    <x v="0"/>
    <n v="4.63"/>
    <n v="5"/>
    <n v="4.8499999999999996"/>
    <n v="5"/>
    <n v="5"/>
    <n v="3.5874999999999999"/>
    <n v="4.6900000000000004"/>
    <n v="4.6900000000000004"/>
    <m/>
    <s v="Eficiente"/>
  </r>
  <r>
    <n v="2025"/>
    <x v="2636"/>
    <x v="2632"/>
    <x v="19"/>
    <x v="1"/>
    <x v="0"/>
    <x v="1"/>
    <x v="34"/>
    <s v="ADMON DESCENTRALIZADA Y EMPRESAS NORTE DE SANTANDER"/>
    <x v="0"/>
    <n v="5"/>
    <n v="4.833333333333"/>
    <n v="4.7"/>
    <n v="4.5"/>
    <n v="5"/>
    <n v="4.0250000000000004"/>
    <n v="4.7300000000000004"/>
    <n v="4.7300000000000004"/>
    <n v="4.82"/>
    <s v="Eficiente"/>
  </r>
  <r>
    <n v="2025"/>
    <x v="2637"/>
    <x v="2633"/>
    <x v="1"/>
    <x v="1"/>
    <x v="0"/>
    <x v="0"/>
    <x v="28"/>
    <s v="ADMON DESCENTRALIZADA Y EMPRESAS BOYACA"/>
    <x v="0"/>
    <n v="3.9350000000000001"/>
    <n v="4.95"/>
    <n v="4.75"/>
    <n v="5"/>
    <n v="5"/>
    <n v="3.8"/>
    <n v="4.4800000000000004"/>
    <n v="4.4800000000000004"/>
    <n v="4.63"/>
    <s v="Eficiente"/>
  </r>
  <r>
    <n v="2025"/>
    <x v="2638"/>
    <x v="2634"/>
    <x v="25"/>
    <x v="1"/>
    <x v="0"/>
    <x v="3"/>
    <x v="27"/>
    <s v="ADMON DESCENTRALIZADA Y EMPRESAS CAUCA"/>
    <x v="0"/>
    <n v="4.42"/>
    <n v="5"/>
    <n v="4.1500000000000004"/>
    <n v="5"/>
    <n v="5"/>
    <n v="3.65"/>
    <n v="4.59"/>
    <n v="4.59"/>
    <n v="4.55"/>
    <s v="Eficiente"/>
  </r>
  <r>
    <n v="2025"/>
    <x v="2639"/>
    <x v="2635"/>
    <x v="23"/>
    <x v="1"/>
    <x v="0"/>
    <x v="1"/>
    <x v="29"/>
    <s v="ADMON DESCENTRALIZADA Y EMPRESAS CESAR"/>
    <x v="0"/>
    <n v="4.74"/>
    <n v="4.95"/>
    <n v="3.8"/>
    <n v="4.8250000000000002"/>
    <n v="5"/>
    <n v="3.3250000000000002"/>
    <n v="4.59"/>
    <n v="4.59"/>
    <n v="4.47"/>
    <s v="Eficiente"/>
  </r>
  <r>
    <n v="2025"/>
    <x v="2640"/>
    <x v="2636"/>
    <x v="23"/>
    <x v="1"/>
    <x v="0"/>
    <x v="1"/>
    <x v="29"/>
    <s v="ADMON DESCENTRALIZADA Y EMPRESAS CESAR"/>
    <x v="0"/>
    <n v="3.99"/>
    <n v="5"/>
    <n v="3"/>
    <n v="4.8250000000000002"/>
    <n v="5"/>
    <n v="5"/>
    <n v="4.53"/>
    <n v="4.53"/>
    <n v="4.54"/>
    <s v="Eficiente"/>
  </r>
  <r>
    <n v="2025"/>
    <x v="2641"/>
    <x v="2637"/>
    <x v="13"/>
    <x v="1"/>
    <x v="0"/>
    <x v="3"/>
    <x v="27"/>
    <s v="FINANCIERO META"/>
    <x v="0"/>
    <n v="4.16"/>
    <n v="4.92"/>
    <n v="5"/>
    <n v="3.6124999999999998"/>
    <n v="1"/>
    <n v="3"/>
    <n v="4.1500000000000004"/>
    <n v="4.1500000000000004"/>
    <m/>
    <s v="Eficiente"/>
  </r>
  <r>
    <n v="2025"/>
    <x v="2642"/>
    <x v="2638"/>
    <x v="24"/>
    <x v="1"/>
    <x v="0"/>
    <x v="1"/>
    <x v="34"/>
    <s v="ADMON DESCENTRALIZADA Y EMPRESAS CAQUETA"/>
    <x v="0"/>
    <n v="4.59"/>
    <n v="5"/>
    <n v="4.375"/>
    <n v="4.9124999999999996"/>
    <n v="5"/>
    <n v="4.7625000000000002"/>
    <n v="4.79"/>
    <n v="4.79"/>
    <n v="4.47"/>
    <s v="Eficiente"/>
  </r>
  <r>
    <n v="2025"/>
    <x v="2643"/>
    <x v="2639"/>
    <x v="15"/>
    <x v="1"/>
    <x v="0"/>
    <x v="1"/>
    <x v="31"/>
    <s v="ADMON DESCENTRALIZADA Y EMPRESAS CUNDINAMARCA"/>
    <x v="0"/>
    <n v="4.87"/>
    <n v="5"/>
    <n v="5"/>
    <n v="5"/>
    <n v="5"/>
    <n v="5"/>
    <n v="4.95"/>
    <n v="4.95"/>
    <n v="4.92"/>
    <s v="Eficiente"/>
  </r>
  <r>
    <n v="2025"/>
    <x v="2644"/>
    <x v="2640"/>
    <x v="10"/>
    <x v="1"/>
    <x v="0"/>
    <x v="1"/>
    <x v="31"/>
    <s v="ADMON DESCENTRALIZADA Y EMPRESAS CALDAS"/>
    <x v="0"/>
    <n v="5"/>
    <n v="5"/>
    <n v="5"/>
    <n v="5"/>
    <n v="5"/>
    <n v="5"/>
    <n v="5"/>
    <n v="5"/>
    <n v="4.9400000000000004"/>
    <s v="Eficiente"/>
  </r>
  <r>
    <n v="2025"/>
    <x v="2645"/>
    <x v="2641"/>
    <x v="17"/>
    <x v="1"/>
    <x v="0"/>
    <x v="0"/>
    <x v="28"/>
    <s v="ADMON DESCENTRALIZADA Y EMPRESAS VALLE DEL CAUCA"/>
    <x v="0"/>
    <n v="4.55"/>
    <n v="4.5616666666660004"/>
    <n v="4.45"/>
    <n v="4.9124999999999996"/>
    <n v="5"/>
    <n v="5"/>
    <n v="4.6399999999999997"/>
    <n v="4.6399999999999997"/>
    <n v="4.6399999999999997"/>
    <s v="Eficiente"/>
  </r>
  <r>
    <n v="2025"/>
    <x v="2646"/>
    <x v="2642"/>
    <x v="1"/>
    <x v="1"/>
    <x v="0"/>
    <x v="3"/>
    <x v="35"/>
    <s v="ADMON DESCENTRALIZADA Y EMPRESAS BOYACA"/>
    <x v="0"/>
    <n v="3.7"/>
    <n v="4.95"/>
    <n v="3.75"/>
    <n v="5"/>
    <n v="5"/>
    <n v="4.3"/>
    <n v="4.4000000000000004"/>
    <n v="4.4000000000000004"/>
    <n v="4.5"/>
    <s v="Eficiente"/>
  </r>
  <r>
    <n v="2025"/>
    <x v="2647"/>
    <x v="2643"/>
    <x v="15"/>
    <x v="1"/>
    <x v="0"/>
    <x v="0"/>
    <x v="28"/>
    <s v="ADMON DESCENTRALIZADA Y EMPRESAS CUNDINAMARCA"/>
    <x v="0"/>
    <n v="4.8550000000000004"/>
    <n v="4.6666666666659999"/>
    <n v="4.7"/>
    <n v="5"/>
    <n v="3.7"/>
    <n v="3.5625"/>
    <n v="4.59"/>
    <n v="4.59"/>
    <n v="4.59"/>
    <s v="Eficiente"/>
  </r>
  <r>
    <n v="2025"/>
    <x v="2648"/>
    <x v="2644"/>
    <x v="17"/>
    <x v="1"/>
    <x v="0"/>
    <x v="1"/>
    <x v="29"/>
    <s v="ADMON DESCENTRALIZADA Y EMPRESAS VALLE DEL CAUCA"/>
    <x v="0"/>
    <n v="4.74"/>
    <n v="4.95"/>
    <n v="4.7"/>
    <n v="5"/>
    <n v="5"/>
    <n v="4.9124999999999996"/>
    <n v="4.87"/>
    <n v="4.87"/>
    <n v="4.92"/>
    <s v="Eficiente"/>
  </r>
  <r>
    <n v="2025"/>
    <x v="2649"/>
    <x v="2645"/>
    <x v="14"/>
    <x v="1"/>
    <x v="0"/>
    <x v="1"/>
    <x v="25"/>
    <s v="ADMON DESCENTRALIZADA Y EMPRESAS RISARALDA"/>
    <x v="0"/>
    <n v="3"/>
    <n v="3"/>
    <n v="3"/>
    <n v="3"/>
    <n v="3"/>
    <n v="3"/>
    <n v="3"/>
    <n v="3"/>
    <m/>
    <s v="Adecuado"/>
  </r>
  <r>
    <n v="2025"/>
    <x v="2650"/>
    <x v="2646"/>
    <x v="4"/>
    <x v="1"/>
    <x v="0"/>
    <x v="1"/>
    <x v="29"/>
    <s v="ADMON DESCENTRALIZADA Y EMPRESAS ATLANTICO"/>
    <x v="0"/>
    <n v="5"/>
    <n v="5"/>
    <n v="5"/>
    <n v="5"/>
    <n v="5"/>
    <n v="5"/>
    <n v="5"/>
    <n v="5"/>
    <n v="5"/>
    <s v="Eficiente"/>
  </r>
  <r>
    <n v="2025"/>
    <x v="2651"/>
    <x v="2647"/>
    <x v="15"/>
    <x v="1"/>
    <x v="0"/>
    <x v="0"/>
    <x v="28"/>
    <s v="ADMON DESCENTRALIZADA Y EMPRESAS CUNDINAMARCA"/>
    <x v="0"/>
    <n v="5"/>
    <n v="4.95"/>
    <n v="5"/>
    <n v="5"/>
    <n v="5"/>
    <n v="5"/>
    <n v="4.9800000000000004"/>
    <n v="4.9800000000000004"/>
    <n v="4.93"/>
    <s v="Eficiente"/>
  </r>
  <r>
    <n v="2025"/>
    <x v="2652"/>
    <x v="2648"/>
    <x v="34"/>
    <x v="1"/>
    <x v="0"/>
    <x v="1"/>
    <x v="25"/>
    <s v="ADMON DESCENTRALIZADA Y EMPRESAS BOGOTA"/>
    <x v="0"/>
    <n v="4.1050000000000004"/>
    <n v="4.6333333333329998"/>
    <n v="3.2749999999999999"/>
    <n v="4.0750000000000002"/>
    <n v="5"/>
    <n v="4"/>
    <n v="4.26"/>
    <n v="4.26"/>
    <n v="4.13"/>
    <s v="Eficiente"/>
  </r>
  <r>
    <n v="2025"/>
    <x v="2653"/>
    <x v="2649"/>
    <x v="1"/>
    <x v="1"/>
    <x v="0"/>
    <x v="1"/>
    <x v="29"/>
    <s v="ADMON DESCENTRALIZADA Y EMPRESAS BOYACA"/>
    <x v="0"/>
    <n v="5"/>
    <n v="5"/>
    <n v="5"/>
    <n v="5"/>
    <n v="5"/>
    <n v="3"/>
    <n v="4.75"/>
    <n v="4.75"/>
    <n v="4.53"/>
    <s v="Eficiente"/>
  </r>
  <r>
    <n v="2025"/>
    <x v="2654"/>
    <x v="2650"/>
    <x v="15"/>
    <x v="1"/>
    <x v="0"/>
    <x v="1"/>
    <x v="31"/>
    <s v="ADMON DESCENTRALIZADA Y EMPRESAS CUNDINAMARCA"/>
    <x v="0"/>
    <n v="5"/>
    <n v="5"/>
    <n v="5"/>
    <n v="5"/>
    <n v="5"/>
    <n v="5"/>
    <n v="5"/>
    <n v="5"/>
    <n v="5"/>
    <s v="Eficiente"/>
  </r>
  <r>
    <n v="2025"/>
    <x v="2655"/>
    <x v="2651"/>
    <x v="23"/>
    <x v="1"/>
    <x v="0"/>
    <x v="1"/>
    <x v="29"/>
    <s v="ADMON DESCENTRALIZADA Y EMPRESAS CESAR"/>
    <x v="0"/>
    <n v="3.375"/>
    <n v="4.9349999999999996"/>
    <n v="4.45"/>
    <n v="5"/>
    <n v="5"/>
    <n v="4"/>
    <n v="4.29"/>
    <n v="4.29"/>
    <n v="3.91"/>
    <s v="Eficiente"/>
  </r>
  <r>
    <n v="2025"/>
    <x v="2656"/>
    <x v="2652"/>
    <x v="4"/>
    <x v="1"/>
    <x v="0"/>
    <x v="1"/>
    <x v="29"/>
    <s v="ADMON DESCENTRALIZADA Y EMPRESAS ATLANTICO"/>
    <x v="0"/>
    <n v="3.29"/>
    <n v="4.3833333333329998"/>
    <n v="2.85"/>
    <n v="5"/>
    <n v="5"/>
    <n v="5"/>
    <n v="4.22"/>
    <n v="4.22"/>
    <n v="4.2"/>
    <s v="Eficiente"/>
  </r>
  <r>
    <n v="2025"/>
    <x v="2657"/>
    <x v="2653"/>
    <x v="9"/>
    <x v="1"/>
    <x v="0"/>
    <x v="1"/>
    <x v="31"/>
    <s v="ADMON DESCENTRALIZADA Y EMPRESAS PUTUMAYO"/>
    <x v="0"/>
    <n v="5"/>
    <n v="5"/>
    <n v="5"/>
    <n v="5"/>
    <n v="5"/>
    <n v="5"/>
    <n v="5"/>
    <n v="5"/>
    <n v="5"/>
    <s v="Eficiente"/>
  </r>
  <r>
    <n v="2025"/>
    <x v="2658"/>
    <x v="2654"/>
    <x v="4"/>
    <x v="1"/>
    <x v="0"/>
    <x v="1"/>
    <x v="29"/>
    <s v="ADMON DESCENTRALIZADA Y EMPRESAS ATLANTICO"/>
    <x v="0"/>
    <n v="3.5049999999999999"/>
    <n v="4.6500000000000004"/>
    <n v="1.6"/>
    <n v="4.5250000000000004"/>
    <n v="5"/>
    <n v="3.25"/>
    <n v="3.95"/>
    <n v="3.95"/>
    <n v="3.93"/>
    <s v="Adecuado"/>
  </r>
  <r>
    <n v="2025"/>
    <x v="2659"/>
    <x v="2655"/>
    <x v="18"/>
    <x v="1"/>
    <x v="0"/>
    <x v="1"/>
    <x v="29"/>
    <s v="ADMON DESCENTRALIZADA Y EMPRESAS TOLIMA"/>
    <x v="0"/>
    <n v="4.7949999999999999"/>
    <n v="4.9649999999999999"/>
    <n v="4"/>
    <n v="4.8250000000000002"/>
    <n v="5"/>
    <n v="4.6749999999999998"/>
    <n v="4.78"/>
    <n v="4.78"/>
    <n v="4.78"/>
    <s v="Eficiente"/>
  </r>
  <r>
    <n v="2025"/>
    <x v="2660"/>
    <x v="2656"/>
    <x v="15"/>
    <x v="1"/>
    <x v="0"/>
    <x v="0"/>
    <x v="28"/>
    <s v="ADMON DESCENTRALIZADA Y EMPRESAS CUNDINAMARCA"/>
    <x v="0"/>
    <n v="5"/>
    <n v="5"/>
    <n v="5"/>
    <n v="5"/>
    <n v="5"/>
    <n v="5"/>
    <n v="5"/>
    <n v="5"/>
    <n v="5"/>
    <s v="Eficiente"/>
  </r>
  <r>
    <n v="2025"/>
    <x v="2661"/>
    <x v="2657"/>
    <x v="15"/>
    <x v="1"/>
    <x v="0"/>
    <x v="0"/>
    <x v="28"/>
    <s v="ADMON DESCENTRALIZADA Y EMPRESAS CUNDINAMARCA"/>
    <x v="0"/>
    <n v="4.08"/>
    <n v="4.9649999999999999"/>
    <n v="4.5250000000000004"/>
    <n v="4.7750000000000004"/>
    <n v="3.6"/>
    <n v="3.1749999999999998"/>
    <n v="4.3600000000000003"/>
    <n v="4.3600000000000003"/>
    <n v="4.4000000000000004"/>
    <s v="Eficiente"/>
  </r>
  <r>
    <n v="2025"/>
    <x v="2662"/>
    <x v="2658"/>
    <x v="13"/>
    <x v="1"/>
    <x v="0"/>
    <x v="0"/>
    <x v="28"/>
    <s v="ADMON DESCENTRALIZADA Y EMPRESAS META"/>
    <x v="0"/>
    <n v="4.7249999999999996"/>
    <n v="4.8916666666659996"/>
    <n v="5"/>
    <n v="4.6749999999999998"/>
    <n v="5"/>
    <n v="5"/>
    <n v="4.83"/>
    <n v="4.83"/>
    <n v="4.6900000000000004"/>
    <s v="Eficiente"/>
  </r>
  <r>
    <n v="2025"/>
    <x v="2663"/>
    <x v="2659"/>
    <x v="3"/>
    <x v="1"/>
    <x v="0"/>
    <x v="0"/>
    <x v="28"/>
    <s v="ADMON DESCENTRALIZADA Y EMPRESAS NARIÑO"/>
    <x v="0"/>
    <n v="5"/>
    <n v="5"/>
    <n v="4.45"/>
    <n v="4.8499999999999996"/>
    <n v="5"/>
    <n v="4.0625"/>
    <n v="4.82"/>
    <n v="4.82"/>
    <n v="4.8499999999999996"/>
    <s v="Eficiente"/>
  </r>
  <r>
    <n v="2025"/>
    <x v="2664"/>
    <x v="2660"/>
    <x v="1"/>
    <x v="1"/>
    <x v="0"/>
    <x v="0"/>
    <x v="28"/>
    <s v="ADMON DESCENTRALIZADA Y EMPRESAS BOYACA"/>
    <x v="0"/>
    <n v="4.5549999999999997"/>
    <n v="4.95"/>
    <n v="5"/>
    <n v="5"/>
    <n v="5"/>
    <n v="4"/>
    <n v="4.71"/>
    <n v="4.71"/>
    <n v="4.71"/>
    <s v="Eficiente"/>
  </r>
  <r>
    <n v="2025"/>
    <x v="2665"/>
    <x v="2661"/>
    <x v="23"/>
    <x v="1"/>
    <x v="0"/>
    <x v="1"/>
    <x v="29"/>
    <s v="ADMON DESCENTRALIZADA Y EMPRESAS CESAR"/>
    <x v="0"/>
    <n v="4.4349999999999996"/>
    <n v="5"/>
    <n v="4.2249999999999996"/>
    <n v="5"/>
    <n v="5"/>
    <n v="3.7625000000000002"/>
    <n v="4.62"/>
    <n v="4.62"/>
    <n v="4.6399999999999997"/>
    <s v="Eficiente"/>
  </r>
  <r>
    <n v="2025"/>
    <x v="2666"/>
    <x v="2662"/>
    <x v="24"/>
    <x v="1"/>
    <x v="0"/>
    <x v="1"/>
    <x v="29"/>
    <s v="ADMON DESCENTRALIZADA Y EMPRESAS CAQUETA"/>
    <x v="0"/>
    <n v="5"/>
    <n v="4.95"/>
    <n v="5"/>
    <n v="5"/>
    <n v="5"/>
    <n v="5"/>
    <n v="4.9800000000000004"/>
    <n v="4.9800000000000004"/>
    <n v="4.8499999999999996"/>
    <s v="Eficiente"/>
  </r>
  <r>
    <n v="2025"/>
    <x v="2667"/>
    <x v="2663"/>
    <x v="5"/>
    <x v="1"/>
    <x v="0"/>
    <x v="1"/>
    <x v="34"/>
    <s v="ADMON DESCENTRALIZADA Y EMPRESAS SANTANDER"/>
    <x v="0"/>
    <n v="5"/>
    <n v="5"/>
    <n v="5"/>
    <n v="5"/>
    <n v="5"/>
    <n v="5"/>
    <n v="5"/>
    <n v="5"/>
    <n v="5"/>
    <s v="Eficiente"/>
  </r>
  <r>
    <n v="2025"/>
    <x v="2668"/>
    <x v="2664"/>
    <x v="4"/>
    <x v="1"/>
    <x v="0"/>
    <x v="1"/>
    <x v="29"/>
    <s v="ADMON DESCENTRALIZADA Y EMPRESAS ATLANTICO"/>
    <x v="0"/>
    <n v="4.57"/>
    <n v="4.8616666666660002"/>
    <n v="4.2249999999999996"/>
    <n v="4.7750000000000004"/>
    <n v="5"/>
    <n v="4.8499999999999996"/>
    <n v="4.71"/>
    <n v="4.71"/>
    <n v="4.1500000000000004"/>
    <s v="Eficiente"/>
  </r>
  <r>
    <n v="2025"/>
    <x v="2669"/>
    <x v="2665"/>
    <x v="13"/>
    <x v="1"/>
    <x v="0"/>
    <x v="1"/>
    <x v="31"/>
    <s v="ADMON DESCENTRALIZADA Y EMPRESAS META"/>
    <x v="0"/>
    <n v="4.28"/>
    <n v="4.95"/>
    <n v="3.2749999999999999"/>
    <n v="4.4124999999999996"/>
    <n v="5"/>
    <n v="4.1500000000000004"/>
    <n v="4.46"/>
    <n v="4.46"/>
    <n v="4.17"/>
    <s v="Eficiente"/>
  </r>
  <r>
    <n v="2025"/>
    <x v="2670"/>
    <x v="2666"/>
    <x v="34"/>
    <x v="1"/>
    <x v="0"/>
    <x v="2"/>
    <x v="19"/>
    <s v="ADMON DESCENTRALIZADA Y EMPRESAS BOGOTA"/>
    <x v="0"/>
    <n v="5"/>
    <n v="5"/>
    <n v="5"/>
    <n v="5"/>
    <n v="5"/>
    <n v="4"/>
    <n v="4.87"/>
    <n v="4.87"/>
    <n v="4.87"/>
    <s v="Eficiente"/>
  </r>
  <r>
    <n v="2025"/>
    <x v="2671"/>
    <x v="2667"/>
    <x v="27"/>
    <x v="1"/>
    <x v="0"/>
    <x v="1"/>
    <x v="25"/>
    <s v="ADMON DESCENTRALIZADA Y EMPRESAS GUAJIRA"/>
    <x v="0"/>
    <n v="4.9400000000000004"/>
    <n v="5"/>
    <n v="5"/>
    <n v="4.9124999999999996"/>
    <n v="5"/>
    <n v="5"/>
    <n v="4.97"/>
    <n v="4.97"/>
    <n v="4.97"/>
    <s v="Eficiente"/>
  </r>
  <r>
    <n v="2025"/>
    <x v="2672"/>
    <x v="2668"/>
    <x v="15"/>
    <x v="1"/>
    <x v="0"/>
    <x v="1"/>
    <x v="31"/>
    <s v="ADMON DESCENTRALIZADA Y EMPRESAS CUNDINAMARCA"/>
    <x v="0"/>
    <n v="5"/>
    <n v="5"/>
    <n v="5"/>
    <n v="5"/>
    <n v="5"/>
    <n v="5"/>
    <n v="5"/>
    <n v="5"/>
    <n v="5"/>
    <s v="Eficiente"/>
  </r>
  <r>
    <n v="2025"/>
    <x v="2673"/>
    <x v="2669"/>
    <x v="5"/>
    <x v="1"/>
    <x v="0"/>
    <x v="1"/>
    <x v="31"/>
    <s v="ADMON DESCENTRALIZADA Y EMPRESAS SANTANDER"/>
    <x v="0"/>
    <n v="4.7649999999999997"/>
    <n v="5"/>
    <n v="5"/>
    <n v="4.9124999999999996"/>
    <n v="5"/>
    <n v="4.8499999999999996"/>
    <n v="4.8899999999999997"/>
    <n v="4.8899999999999997"/>
    <n v="4.9000000000000004"/>
    <s v="Eficiente"/>
  </r>
  <r>
    <n v="2025"/>
    <x v="2674"/>
    <x v="2670"/>
    <x v="5"/>
    <x v="1"/>
    <x v="0"/>
    <x v="1"/>
    <x v="34"/>
    <s v="ADMON DESCENTRALIZADA Y EMPRESAS SANTANDER"/>
    <x v="0"/>
    <n v="5"/>
    <n v="5"/>
    <n v="5"/>
    <n v="4.6749999999999998"/>
    <n v="5"/>
    <n v="5"/>
    <n v="4.95"/>
    <n v="4.95"/>
    <n v="4.95"/>
    <s v="Eficiente"/>
  </r>
  <r>
    <n v="2025"/>
    <x v="2675"/>
    <x v="2671"/>
    <x v="1"/>
    <x v="1"/>
    <x v="0"/>
    <x v="0"/>
    <x v="28"/>
    <s v="ADMON DESCENTRALIZADA Y EMPRESAS BOYACA"/>
    <x v="0"/>
    <n v="5"/>
    <n v="5"/>
    <n v="5"/>
    <n v="5"/>
    <n v="5"/>
    <n v="4.3250000000000002"/>
    <n v="4.91"/>
    <n v="4.91"/>
    <n v="4.8899999999999997"/>
    <s v="Eficiente"/>
  </r>
  <r>
    <n v="2025"/>
    <x v="2676"/>
    <x v="2672"/>
    <x v="25"/>
    <x v="1"/>
    <x v="0"/>
    <x v="1"/>
    <x v="25"/>
    <s v="ADMON DESCENTRALIZADA Y EMPRESAS CAUCA"/>
    <x v="0"/>
    <n v="5"/>
    <n v="5"/>
    <n v="4.7"/>
    <n v="5"/>
    <n v="5"/>
    <n v="5"/>
    <n v="4.9800000000000004"/>
    <n v="4.9800000000000004"/>
    <n v="4.9800000000000004"/>
    <s v="Eficiente"/>
  </r>
  <r>
    <n v="2025"/>
    <x v="2677"/>
    <x v="2673"/>
    <x v="8"/>
    <x v="1"/>
    <x v="0"/>
    <x v="1"/>
    <x v="29"/>
    <s v="ADMON DESCENTRALIZADA Y EMPRESAS BOLIVAR"/>
    <x v="0"/>
    <n v="5"/>
    <n v="5"/>
    <n v="5"/>
    <n v="5"/>
    <n v="5"/>
    <n v="4.8250000000000002"/>
    <n v="4.97"/>
    <n v="4.97"/>
    <n v="4.97"/>
    <s v="Eficiente"/>
  </r>
  <r>
    <n v="2025"/>
    <x v="2678"/>
    <x v="2674"/>
    <x v="8"/>
    <x v="1"/>
    <x v="0"/>
    <x v="1"/>
    <x v="29"/>
    <s v="ADMON DESCENTRALIZADA Y EMPRESAS BOLIVAR"/>
    <x v="0"/>
    <n v="3.8650000000000002"/>
    <n v="5"/>
    <n v="5"/>
    <n v="4.6749999999999998"/>
    <n v="5"/>
    <n v="3.65"/>
    <n v="4.43"/>
    <n v="4.43"/>
    <n v="4.24"/>
    <s v="Eficiente"/>
  </r>
  <r>
    <n v="2025"/>
    <x v="2679"/>
    <x v="2675"/>
    <x v="8"/>
    <x v="1"/>
    <x v="0"/>
    <x v="1"/>
    <x v="29"/>
    <s v="ADMON DESCENTRALIZADA Y EMPRESAS BOLIVAR"/>
    <x v="0"/>
    <n v="4.93"/>
    <n v="5"/>
    <n v="5"/>
    <n v="5"/>
    <n v="5"/>
    <n v="4.8250000000000002"/>
    <n v="4.95"/>
    <n v="4.95"/>
    <n v="4.92"/>
    <s v="Eficiente"/>
  </r>
  <r>
    <n v="2025"/>
    <x v="2680"/>
    <x v="2676"/>
    <x v="1"/>
    <x v="1"/>
    <x v="0"/>
    <x v="1"/>
    <x v="29"/>
    <s v="ADMON DESCENTRALIZADA Y EMPRESAS BOYACA"/>
    <x v="0"/>
    <n v="4.6100000000000003"/>
    <n v="5"/>
    <n v="4.7"/>
    <n v="5"/>
    <n v="5"/>
    <n v="4.5250000000000004"/>
    <n v="4.8"/>
    <n v="4.8"/>
    <n v="4.5199999999999996"/>
    <s v="Eficiente"/>
  </r>
  <r>
    <n v="2025"/>
    <x v="2681"/>
    <x v="2677"/>
    <x v="1"/>
    <x v="1"/>
    <x v="0"/>
    <x v="1"/>
    <x v="29"/>
    <s v="ADMON DESCENTRALIZADA Y EMPRESAS BOYACA"/>
    <x v="0"/>
    <n v="4.4000000000000004"/>
    <n v="4.8916666666659996"/>
    <n v="4.2249999999999996"/>
    <n v="4.5"/>
    <n v="4.3"/>
    <n v="3.5"/>
    <n v="4.45"/>
    <n v="4.45"/>
    <n v="4.2"/>
    <s v="Eficiente"/>
  </r>
  <r>
    <n v="2025"/>
    <x v="2682"/>
    <x v="2678"/>
    <x v="1"/>
    <x v="1"/>
    <x v="0"/>
    <x v="1"/>
    <x v="29"/>
    <s v="ADMON DESCENTRALIZADA Y EMPRESAS BOYACA"/>
    <x v="0"/>
    <n v="5"/>
    <n v="5"/>
    <n v="5"/>
    <n v="5"/>
    <n v="5"/>
    <n v="5"/>
    <n v="5"/>
    <n v="5"/>
    <n v="5"/>
    <s v="Eficiente"/>
  </r>
  <r>
    <n v="2025"/>
    <x v="2683"/>
    <x v="2679"/>
    <x v="1"/>
    <x v="1"/>
    <x v="0"/>
    <x v="1"/>
    <x v="29"/>
    <s v="ADMON DESCENTRALIZADA Y EMPRESAS BOYACA"/>
    <x v="0"/>
    <n v="4.7050000000000001"/>
    <n v="4.8849999999999998"/>
    <n v="5"/>
    <n v="5"/>
    <n v="5"/>
    <n v="5"/>
    <n v="4.84"/>
    <n v="4.84"/>
    <n v="4.7699999999999996"/>
    <s v="Eficiente"/>
  </r>
  <r>
    <n v="2025"/>
    <x v="2684"/>
    <x v="2680"/>
    <x v="1"/>
    <x v="1"/>
    <x v="0"/>
    <x v="1"/>
    <x v="29"/>
    <s v="ADMON DESCENTRALIZADA Y EMPRESAS BOYACA"/>
    <x v="0"/>
    <n v="4.03"/>
    <n v="4.95"/>
    <n v="4.4000000000000004"/>
    <n v="4"/>
    <n v="5"/>
    <n v="2.3875000000000002"/>
    <n v="4.18"/>
    <n v="4.18"/>
    <n v="4.2699999999999996"/>
    <s v="Eficiente"/>
  </r>
  <r>
    <n v="2025"/>
    <x v="2685"/>
    <x v="2681"/>
    <x v="1"/>
    <x v="1"/>
    <x v="0"/>
    <x v="1"/>
    <x v="29"/>
    <s v="ADMON DESCENTRALIZADA Y EMPRESAS BOYACA"/>
    <x v="0"/>
    <n v="4.79"/>
    <n v="5"/>
    <n v="4.1500000000000004"/>
    <n v="5"/>
    <n v="5"/>
    <n v="4.3875000000000002"/>
    <n v="4.8"/>
    <n v="4.8"/>
    <n v="4.8499999999999996"/>
    <s v="Eficiente"/>
  </r>
  <r>
    <n v="2025"/>
    <x v="2686"/>
    <x v="2682"/>
    <x v="1"/>
    <x v="1"/>
    <x v="0"/>
    <x v="1"/>
    <x v="29"/>
    <s v="ADMON DESCENTRALIZADA Y EMPRESAS BOYACA"/>
    <x v="0"/>
    <n v="4.87"/>
    <n v="5"/>
    <n v="5"/>
    <n v="5"/>
    <n v="5"/>
    <n v="5"/>
    <n v="4.95"/>
    <n v="4.95"/>
    <n v="4.63"/>
    <s v="Eficiente"/>
  </r>
  <r>
    <n v="2025"/>
    <x v="2687"/>
    <x v="2683"/>
    <x v="1"/>
    <x v="1"/>
    <x v="0"/>
    <x v="1"/>
    <x v="29"/>
    <s v="ADMON DESCENTRALIZADA Y EMPRESAS BOYACA"/>
    <x v="0"/>
    <n v="4.5750000000000002"/>
    <n v="4.8833333333329998"/>
    <n v="3.5"/>
    <n v="5"/>
    <n v="5"/>
    <n v="4.0250000000000004"/>
    <n v="4.5999999999999996"/>
    <n v="4.5999999999999996"/>
    <n v="4.58"/>
    <s v="Eficiente"/>
  </r>
  <r>
    <n v="2025"/>
    <x v="2688"/>
    <x v="2684"/>
    <x v="1"/>
    <x v="1"/>
    <x v="0"/>
    <x v="1"/>
    <x v="29"/>
    <s v="ADMON DESCENTRALIZADA Y EMPRESAS BOYACA"/>
    <x v="0"/>
    <n v="5"/>
    <n v="4.9349999999999996"/>
    <n v="5"/>
    <n v="4.6500000000000004"/>
    <n v="5"/>
    <n v="3.5"/>
    <n v="4.72"/>
    <n v="4.72"/>
    <n v="4.72"/>
    <s v="Eficiente"/>
  </r>
  <r>
    <n v="2025"/>
    <x v="2689"/>
    <x v="2685"/>
    <x v="1"/>
    <x v="1"/>
    <x v="0"/>
    <x v="1"/>
    <x v="29"/>
    <s v="ADMON DESCENTRALIZADA Y EMPRESAS BOYACA"/>
    <x v="0"/>
    <n v="4.8600000000000003"/>
    <n v="5"/>
    <n v="4.7"/>
    <n v="5"/>
    <n v="5"/>
    <n v="4.8499999999999996"/>
    <n v="4.91"/>
    <n v="4.91"/>
    <n v="4.6100000000000003"/>
    <s v="Eficiente"/>
  </r>
  <r>
    <n v="2025"/>
    <x v="2690"/>
    <x v="2686"/>
    <x v="1"/>
    <x v="1"/>
    <x v="0"/>
    <x v="1"/>
    <x v="29"/>
    <s v="ADMON DESCENTRALIZADA Y EMPRESAS BOYACA"/>
    <x v="0"/>
    <n v="4.4349999999999996"/>
    <n v="4.4483333333330002"/>
    <n v="4.0999999999999996"/>
    <n v="4.9124999999999996"/>
    <n v="5"/>
    <n v="4.0374999999999996"/>
    <n v="4.4400000000000004"/>
    <n v="4.4400000000000004"/>
    <m/>
    <s v="Eficiente"/>
  </r>
  <r>
    <n v="2025"/>
    <x v="2691"/>
    <x v="2687"/>
    <x v="1"/>
    <x v="1"/>
    <x v="0"/>
    <x v="1"/>
    <x v="29"/>
    <s v="ADMON DESCENTRALIZADA Y EMPRESAS BOYACA"/>
    <x v="0"/>
    <n v="3.6549999999999998"/>
    <n v="4.95"/>
    <n v="4.7"/>
    <n v="4.8250000000000002"/>
    <n v="5"/>
    <n v="3.5249999999999999"/>
    <n v="4.33"/>
    <n v="4.33"/>
    <n v="5"/>
    <s v="Eficiente"/>
  </r>
  <r>
    <n v="2025"/>
    <x v="2692"/>
    <x v="2688"/>
    <x v="1"/>
    <x v="1"/>
    <x v="0"/>
    <x v="1"/>
    <x v="29"/>
    <s v="ADMON DESCENTRALIZADA Y EMPRESAS BOYACA"/>
    <x v="0"/>
    <n v="4.87"/>
    <n v="5"/>
    <n v="5"/>
    <n v="5"/>
    <n v="5"/>
    <n v="4.7625000000000002"/>
    <n v="4.92"/>
    <n v="4.92"/>
    <n v="4.8899999999999997"/>
    <s v="Eficiente"/>
  </r>
  <r>
    <n v="2025"/>
    <x v="2693"/>
    <x v="2689"/>
    <x v="1"/>
    <x v="1"/>
    <x v="0"/>
    <x v="1"/>
    <x v="29"/>
    <s v="ADMON DESCENTRALIZADA Y EMPRESAS BOYACA"/>
    <x v="0"/>
    <n v="5"/>
    <n v="5"/>
    <n v="5"/>
    <n v="5"/>
    <n v="5"/>
    <n v="5"/>
    <n v="5"/>
    <n v="5"/>
    <n v="4.71"/>
    <s v="Eficiente"/>
  </r>
  <r>
    <n v="2025"/>
    <x v="2694"/>
    <x v="2690"/>
    <x v="1"/>
    <x v="1"/>
    <x v="0"/>
    <x v="1"/>
    <x v="29"/>
    <s v="ADMON DESCENTRALIZADA Y EMPRESAS BOYACA"/>
    <x v="0"/>
    <n v="4.8600000000000003"/>
    <n v="4.79"/>
    <n v="4.75"/>
    <n v="5"/>
    <n v="5"/>
    <n v="5"/>
    <n v="4.87"/>
    <n v="4.87"/>
    <n v="4.6900000000000004"/>
    <s v="Eficiente"/>
  </r>
  <r>
    <n v="2025"/>
    <x v="2695"/>
    <x v="2691"/>
    <x v="1"/>
    <x v="1"/>
    <x v="0"/>
    <x v="1"/>
    <x v="29"/>
    <s v="ADMON DESCENTRALIZADA Y EMPRESAS BOYACA"/>
    <x v="0"/>
    <n v="4.66"/>
    <n v="5"/>
    <n v="5"/>
    <n v="5"/>
    <n v="5"/>
    <n v="5"/>
    <n v="4.8899999999999997"/>
    <n v="4.8899999999999997"/>
    <n v="4.8899999999999997"/>
    <s v="Eficiente"/>
  </r>
  <r>
    <n v="2025"/>
    <x v="2696"/>
    <x v="2692"/>
    <x v="1"/>
    <x v="1"/>
    <x v="0"/>
    <x v="1"/>
    <x v="29"/>
    <s v="ADMON DESCENTRALIZADA Y EMPRESAS BOYACA"/>
    <x v="0"/>
    <n v="4.4450000000000003"/>
    <n v="4.8916666666659996"/>
    <n v="4.7"/>
    <n v="4.8499999999999996"/>
    <n v="5"/>
    <n v="3.0625"/>
    <n v="4.5"/>
    <n v="4.5"/>
    <n v="4.5"/>
    <s v="Eficiente"/>
  </r>
  <r>
    <n v="2025"/>
    <x v="2697"/>
    <x v="2693"/>
    <x v="1"/>
    <x v="1"/>
    <x v="0"/>
    <x v="1"/>
    <x v="29"/>
    <s v="ADMON DESCENTRALIZADA Y EMPRESAS BOYACA"/>
    <x v="0"/>
    <n v="4.2549999999999999"/>
    <n v="5"/>
    <n v="5"/>
    <n v="5"/>
    <n v="5"/>
    <n v="4.1500000000000004"/>
    <n v="4.66"/>
    <n v="4.66"/>
    <n v="4.87"/>
    <s v="Eficiente"/>
  </r>
  <r>
    <n v="2025"/>
    <x v="2698"/>
    <x v="2694"/>
    <x v="1"/>
    <x v="1"/>
    <x v="0"/>
    <x v="1"/>
    <x v="29"/>
    <s v="ADMON DESCENTRALIZADA Y EMPRESAS BOYACA"/>
    <x v="0"/>
    <n v="4.68"/>
    <n v="4.95"/>
    <n v="4.8499999999999996"/>
    <n v="4.9249999999999998"/>
    <n v="5"/>
    <n v="4.2625000000000002"/>
    <n v="4.7699999999999996"/>
    <n v="4.7699999999999996"/>
    <n v="4.71"/>
    <s v="Eficiente"/>
  </r>
  <r>
    <n v="2025"/>
    <x v="2699"/>
    <x v="2695"/>
    <x v="1"/>
    <x v="1"/>
    <x v="0"/>
    <x v="1"/>
    <x v="29"/>
    <s v="ADMON DESCENTRALIZADA Y EMPRESAS BOYACA"/>
    <x v="0"/>
    <n v="5"/>
    <n v="4.7833333333330001"/>
    <n v="5"/>
    <n v="4.5"/>
    <n v="5"/>
    <n v="4.4124999999999996"/>
    <n v="4.75"/>
    <n v="4.75"/>
    <n v="4.67"/>
    <s v="Eficiente"/>
  </r>
  <r>
    <n v="2025"/>
    <x v="2700"/>
    <x v="2696"/>
    <x v="1"/>
    <x v="1"/>
    <x v="0"/>
    <x v="1"/>
    <x v="29"/>
    <s v="ADMON DESCENTRALIZADA Y EMPRESAS BOYACA"/>
    <x v="0"/>
    <n v="4.2949999999999999"/>
    <n v="4.7833333333330001"/>
    <n v="3.85"/>
    <n v="4.3499999999999996"/>
    <n v="5"/>
    <n v="4.0875000000000004"/>
    <n v="4.43"/>
    <n v="4.43"/>
    <n v="4.3099999999999996"/>
    <s v="Eficiente"/>
  </r>
  <r>
    <n v="2025"/>
    <x v="2701"/>
    <x v="2697"/>
    <x v="1"/>
    <x v="1"/>
    <x v="0"/>
    <x v="1"/>
    <x v="29"/>
    <s v="ADMON DESCENTRALIZADA Y EMPRESAS BOYACA"/>
    <x v="0"/>
    <n v="4.7149999999999999"/>
    <n v="4.9649999999999999"/>
    <n v="5"/>
    <n v="5"/>
    <n v="5"/>
    <n v="4.6500000000000004"/>
    <n v="4.84"/>
    <n v="4.84"/>
    <n v="4.84"/>
    <s v="Eficiente"/>
  </r>
  <r>
    <n v="2025"/>
    <x v="2702"/>
    <x v="2698"/>
    <x v="1"/>
    <x v="1"/>
    <x v="0"/>
    <x v="1"/>
    <x v="29"/>
    <s v="ADMON DESCENTRALIZADA Y EMPRESAS BOYACA"/>
    <x v="0"/>
    <n v="4.33"/>
    <n v="4.95"/>
    <n v="4.375"/>
    <n v="4.9249999999999998"/>
    <n v="5"/>
    <n v="4.1500000000000004"/>
    <n v="4.6100000000000003"/>
    <n v="4.6100000000000003"/>
    <n v="4.97"/>
    <s v="Eficiente"/>
  </r>
  <r>
    <n v="2025"/>
    <x v="2703"/>
    <x v="2699"/>
    <x v="1"/>
    <x v="1"/>
    <x v="0"/>
    <x v="1"/>
    <x v="29"/>
    <s v="ADMON DESCENTRALIZADA Y EMPRESAS BOYACA"/>
    <x v="0"/>
    <n v="4.3049999999999997"/>
    <n v="4.95"/>
    <n v="4.7"/>
    <n v="5"/>
    <n v="5"/>
    <n v="3.5"/>
    <n v="4.55"/>
    <n v="4.55"/>
    <n v="4.59"/>
    <s v="Eficiente"/>
  </r>
  <r>
    <n v="2025"/>
    <x v="2704"/>
    <x v="2700"/>
    <x v="1"/>
    <x v="1"/>
    <x v="0"/>
    <x v="1"/>
    <x v="29"/>
    <s v="ADMON DESCENTRALIZADA Y EMPRESAS BOYACA"/>
    <x v="0"/>
    <n v="4.87"/>
    <n v="4.95"/>
    <n v="4.75"/>
    <n v="5"/>
    <n v="5"/>
    <n v="3.8250000000000002"/>
    <n v="4.7699999999999996"/>
    <n v="4.7699999999999996"/>
    <n v="4.7300000000000004"/>
    <s v="Eficiente"/>
  </r>
  <r>
    <n v="2025"/>
    <x v="2705"/>
    <x v="2701"/>
    <x v="1"/>
    <x v="1"/>
    <x v="0"/>
    <x v="1"/>
    <x v="29"/>
    <s v="ADMON DESCENTRALIZADA Y EMPRESAS BOYACA"/>
    <x v="0"/>
    <n v="4.7300000000000004"/>
    <n v="4.95"/>
    <n v="5"/>
    <n v="4.8499999999999996"/>
    <n v="5"/>
    <n v="3"/>
    <n v="4.62"/>
    <n v="4.62"/>
    <n v="4.51"/>
    <s v="Eficiente"/>
  </r>
  <r>
    <n v="2025"/>
    <x v="2706"/>
    <x v="2702"/>
    <x v="11"/>
    <x v="1"/>
    <x v="0"/>
    <x v="1"/>
    <x v="29"/>
    <s v="ADMON DESCENTRALIZADA Y EMPRESAS CORDOBA"/>
    <x v="0"/>
    <n v="4.88"/>
    <n v="4.9416666666660003"/>
    <n v="5"/>
    <n v="5"/>
    <n v="3.7"/>
    <n v="4.7374999999999998"/>
    <n v="4.8600000000000003"/>
    <n v="4.8600000000000003"/>
    <n v="4.78"/>
    <s v="Eficiente"/>
  </r>
  <r>
    <n v="2025"/>
    <x v="2707"/>
    <x v="2703"/>
    <x v="15"/>
    <x v="1"/>
    <x v="0"/>
    <x v="1"/>
    <x v="29"/>
    <s v="ADMON DESCENTRALIZADA Y EMPRESAS CUNDINAMARCA"/>
    <x v="0"/>
    <n v="4.915"/>
    <n v="5"/>
    <n v="4.5250000000000004"/>
    <n v="5"/>
    <n v="5"/>
    <n v="5"/>
    <n v="4.9400000000000004"/>
    <n v="4.9400000000000004"/>
    <n v="4.9400000000000004"/>
    <s v="Eficiente"/>
  </r>
  <r>
    <n v="2025"/>
    <x v="2708"/>
    <x v="2704"/>
    <x v="15"/>
    <x v="1"/>
    <x v="0"/>
    <x v="1"/>
    <x v="29"/>
    <s v="ADMON DESCENTRALIZADA Y EMPRESAS CUNDINAMARCA"/>
    <x v="0"/>
    <n v="4.9400000000000004"/>
    <n v="5"/>
    <n v="4.75"/>
    <n v="5"/>
    <n v="5"/>
    <n v="5"/>
    <n v="4.96"/>
    <n v="4.96"/>
    <n v="4.88"/>
    <s v="Eficiente"/>
  </r>
  <r>
    <n v="2025"/>
    <x v="2709"/>
    <x v="2705"/>
    <x v="15"/>
    <x v="1"/>
    <x v="0"/>
    <x v="1"/>
    <x v="29"/>
    <s v="ADMON DESCENTRALIZADA Y EMPRESAS CUNDINAMARCA"/>
    <x v="0"/>
    <n v="5"/>
    <n v="5"/>
    <n v="4.0750000000000002"/>
    <n v="5"/>
    <n v="5"/>
    <n v="4.7"/>
    <n v="4.9000000000000004"/>
    <n v="4.9000000000000004"/>
    <n v="4.96"/>
    <s v="Eficiente"/>
  </r>
  <r>
    <n v="2025"/>
    <x v="2710"/>
    <x v="2706"/>
    <x v="22"/>
    <x v="1"/>
    <x v="0"/>
    <x v="1"/>
    <x v="29"/>
    <s v="ADMON DESCENTRALIZADA Y EMPRESAS HUILA"/>
    <x v="0"/>
    <n v="4.28"/>
    <n v="4.9416666666660003"/>
    <n v="3.35"/>
    <n v="5"/>
    <n v="5"/>
    <n v="4.6749999999999998"/>
    <n v="4.5999999999999996"/>
    <n v="4.5999999999999996"/>
    <n v="4.55"/>
    <s v="Eficiente"/>
  </r>
  <r>
    <n v="2025"/>
    <x v="2711"/>
    <x v="2707"/>
    <x v="22"/>
    <x v="1"/>
    <x v="0"/>
    <x v="1"/>
    <x v="29"/>
    <s v="ADMON DESCENTRALIZADA Y EMPRESAS HUILA"/>
    <x v="0"/>
    <n v="4.9400000000000004"/>
    <n v="5"/>
    <n v="5"/>
    <n v="5"/>
    <n v="5"/>
    <n v="5"/>
    <n v="4.9800000000000004"/>
    <n v="4.9800000000000004"/>
    <n v="4.8"/>
    <s v="Eficiente"/>
  </r>
  <r>
    <n v="2025"/>
    <x v="2712"/>
    <x v="2708"/>
    <x v="5"/>
    <x v="1"/>
    <x v="0"/>
    <x v="1"/>
    <x v="29"/>
    <s v="ADMON DESCENTRALIZADA Y EMPRESAS SANTANDER"/>
    <x v="0"/>
    <n v="4.9400000000000004"/>
    <n v="5"/>
    <n v="4.4249999999999998"/>
    <n v="5"/>
    <n v="5"/>
    <n v="5"/>
    <n v="4.9400000000000004"/>
    <n v="4.9400000000000004"/>
    <n v="4.92"/>
    <s v="Eficiente"/>
  </r>
  <r>
    <n v="2025"/>
    <x v="2713"/>
    <x v="2709"/>
    <x v="5"/>
    <x v="1"/>
    <x v="0"/>
    <x v="1"/>
    <x v="29"/>
    <s v="ADMON DESCENTRALIZADA Y EMPRESAS SANTANDER"/>
    <x v="0"/>
    <n v="4.8650000000000002"/>
    <n v="4.8250000000000002"/>
    <n v="5"/>
    <n v="5"/>
    <n v="5"/>
    <n v="4"/>
    <n v="4.78"/>
    <n v="4.78"/>
    <n v="4.78"/>
    <s v="Eficiente"/>
  </r>
  <r>
    <n v="2025"/>
    <x v="2714"/>
    <x v="2710"/>
    <x v="5"/>
    <x v="1"/>
    <x v="0"/>
    <x v="1"/>
    <x v="29"/>
    <s v="ADMON DESCENTRALIZADA Y EMPRESAS SANTANDER"/>
    <x v="0"/>
    <n v="5"/>
    <n v="5"/>
    <n v="4.3"/>
    <n v="5"/>
    <n v="5"/>
    <n v="5"/>
    <n v="4.95"/>
    <n v="4.95"/>
    <n v="4.95"/>
    <s v="Eficiente"/>
  </r>
  <r>
    <n v="2025"/>
    <x v="2715"/>
    <x v="2711"/>
    <x v="5"/>
    <x v="1"/>
    <x v="0"/>
    <x v="1"/>
    <x v="29"/>
    <s v="ADMON DESCENTRALIZADA Y EMPRESAS SANTANDER"/>
    <x v="0"/>
    <n v="5"/>
    <n v="5"/>
    <n v="5"/>
    <n v="5"/>
    <n v="5"/>
    <n v="5"/>
    <n v="5"/>
    <n v="5"/>
    <n v="4.88"/>
    <s v="Eficiente"/>
  </r>
  <r>
    <n v="2025"/>
    <x v="2716"/>
    <x v="2712"/>
    <x v="5"/>
    <x v="1"/>
    <x v="0"/>
    <x v="1"/>
    <x v="29"/>
    <s v="ADMON DESCENTRALIZADA Y EMPRESAS SANTANDER"/>
    <x v="0"/>
    <n v="5"/>
    <n v="5"/>
    <n v="5"/>
    <n v="5"/>
    <n v="5"/>
    <n v="5"/>
    <n v="5"/>
    <n v="5"/>
    <n v="4.9800000000000004"/>
    <s v="Eficiente"/>
  </r>
  <r>
    <n v="2025"/>
    <x v="2717"/>
    <x v="2713"/>
    <x v="5"/>
    <x v="1"/>
    <x v="0"/>
    <x v="1"/>
    <x v="29"/>
    <s v="ADMON DESCENTRALIZADA Y EMPRESAS SANTANDER"/>
    <x v="0"/>
    <n v="4.95"/>
    <n v="4.95"/>
    <n v="4.45"/>
    <n v="4.7625000000000002"/>
    <n v="5"/>
    <n v="4.5250000000000004"/>
    <n v="4.84"/>
    <n v="4.84"/>
    <n v="4.8499999999999996"/>
    <s v="Eficiente"/>
  </r>
  <r>
    <n v="2025"/>
    <x v="2718"/>
    <x v="2714"/>
    <x v="5"/>
    <x v="1"/>
    <x v="0"/>
    <x v="1"/>
    <x v="29"/>
    <s v="ADMON DESCENTRALIZADA Y EMPRESAS SANTANDER"/>
    <x v="0"/>
    <n v="4.0549999999999997"/>
    <n v="4.8849999999999998"/>
    <n v="4.1500000000000004"/>
    <n v="4.7625000000000002"/>
    <n v="4.3"/>
    <n v="3.9375"/>
    <n v="4.4000000000000004"/>
    <n v="4.4000000000000004"/>
    <n v="4.34"/>
    <s v="Eficiente"/>
  </r>
  <r>
    <n v="2025"/>
    <x v="2719"/>
    <x v="2715"/>
    <x v="17"/>
    <x v="1"/>
    <x v="0"/>
    <x v="1"/>
    <x v="29"/>
    <s v="ADMON DESCENTRALIZADA Y EMPRESAS VALLE DEL CAUCA"/>
    <x v="0"/>
    <n v="4.93"/>
    <n v="5"/>
    <n v="5"/>
    <n v="4.8499999999999996"/>
    <n v="5"/>
    <n v="3.9125000000000001"/>
    <n v="4.82"/>
    <n v="4.82"/>
    <n v="4.75"/>
    <s v="Eficiente"/>
  </r>
  <r>
    <n v="2025"/>
    <x v="2720"/>
    <x v="2716"/>
    <x v="32"/>
    <x v="1"/>
    <x v="0"/>
    <x v="1"/>
    <x v="29"/>
    <s v="ADMON DESCENTRALIZADA Y EMPRESAS GUAVIARE"/>
    <x v="0"/>
    <n v="5"/>
    <n v="5"/>
    <n v="5"/>
    <n v="5"/>
    <n v="5"/>
    <n v="5"/>
    <n v="5"/>
    <n v="5"/>
    <n v="4.9800000000000004"/>
    <s v="Eficiente"/>
  </r>
  <r>
    <n v="2025"/>
    <x v="2721"/>
    <x v="2717"/>
    <x v="5"/>
    <x v="1"/>
    <x v="0"/>
    <x v="0"/>
    <x v="28"/>
    <s v="ADMON DESCENTRALIZADA Y EMPRESAS SANTANDER"/>
    <x v="0"/>
    <n v="5"/>
    <n v="5"/>
    <n v="5"/>
    <n v="5"/>
    <n v="5"/>
    <n v="5"/>
    <n v="5"/>
    <n v="5"/>
    <n v="5"/>
    <s v="Eficiente"/>
  </r>
  <r>
    <n v="2025"/>
    <x v="2722"/>
    <x v="2718"/>
    <x v="0"/>
    <x v="0"/>
    <x v="0"/>
    <x v="0"/>
    <x v="5"/>
    <m/>
    <x v="0"/>
    <n v="5"/>
    <n v="5"/>
    <n v="4.5750000000000002"/>
    <n v="5"/>
    <n v="5"/>
    <n v="5"/>
    <n v="4.97"/>
    <n v="4.97"/>
    <n v="4.87"/>
    <s v="Eficiente"/>
  </r>
  <r>
    <n v="2025"/>
    <x v="2723"/>
    <x v="2719"/>
    <x v="0"/>
    <x v="0"/>
    <x v="0"/>
    <x v="0"/>
    <x v="10"/>
    <m/>
    <x v="0"/>
    <n v="4.95"/>
    <n v="5"/>
    <n v="5"/>
    <n v="5"/>
    <n v="5"/>
    <n v="5"/>
    <n v="4.9800000000000004"/>
    <n v="4.9800000000000004"/>
    <n v="4.88"/>
    <s v="Eficiente"/>
  </r>
  <r>
    <n v="2025"/>
    <x v="2724"/>
    <x v="2720"/>
    <x v="0"/>
    <x v="0"/>
    <x v="0"/>
    <x v="0"/>
    <x v="9"/>
    <m/>
    <x v="0"/>
    <n v="4.88"/>
    <n v="5"/>
    <n v="3.7749999999999999"/>
    <n v="5"/>
    <n v="5"/>
    <n v="4.6749999999999998"/>
    <n v="4.84"/>
    <n v="4.84"/>
    <n v="4.91"/>
    <s v="Eficiente"/>
  </r>
  <r>
    <n v="2025"/>
    <x v="2725"/>
    <x v="2721"/>
    <x v="0"/>
    <x v="0"/>
    <x v="0"/>
    <x v="0"/>
    <x v="9"/>
    <m/>
    <x v="0"/>
    <n v="5"/>
    <n v="5"/>
    <n v="5"/>
    <n v="5"/>
    <n v="5"/>
    <n v="5"/>
    <n v="5"/>
    <n v="5"/>
    <n v="5"/>
    <s v="Eficiente"/>
  </r>
  <r>
    <n v="2025"/>
    <x v="2726"/>
    <x v="2722"/>
    <x v="0"/>
    <x v="0"/>
    <x v="0"/>
    <x v="0"/>
    <x v="9"/>
    <m/>
    <x v="0"/>
    <n v="5"/>
    <n v="5"/>
    <n v="5"/>
    <n v="5"/>
    <n v="5"/>
    <n v="5"/>
    <n v="5"/>
    <n v="5"/>
    <n v="4.97"/>
    <s v="Eficiente"/>
  </r>
  <r>
    <n v="2025"/>
    <x v="2727"/>
    <x v="2723"/>
    <x v="0"/>
    <x v="0"/>
    <x v="0"/>
    <x v="0"/>
    <x v="10"/>
    <m/>
    <x v="0"/>
    <n v="4.93"/>
    <n v="5"/>
    <n v="4.75"/>
    <n v="4.5"/>
    <n v="4.4000000000000004"/>
    <n v="3.7374999999999998"/>
    <n v="4.72"/>
    <n v="4.72"/>
    <n v="4.97"/>
    <s v="Eficiente"/>
  </r>
  <r>
    <n v="2025"/>
    <x v="2728"/>
    <x v="2724"/>
    <x v="0"/>
    <x v="0"/>
    <x v="0"/>
    <x v="0"/>
    <x v="1"/>
    <m/>
    <x v="0"/>
    <n v="5"/>
    <n v="4.833333333333"/>
    <n v="5"/>
    <n v="5"/>
    <n v="5"/>
    <n v="4.9124999999999996"/>
    <n v="4.92"/>
    <n v="4.92"/>
    <n v="5"/>
    <s v="Eficiente"/>
  </r>
  <r>
    <n v="2025"/>
    <x v="2729"/>
    <x v="2725"/>
    <x v="2"/>
    <x v="1"/>
    <x v="0"/>
    <x v="0"/>
    <x v="12"/>
    <s v="ADMON DESCENTRALIZADA Y EMPRESAS ANTIOQUIA"/>
    <x v="0"/>
    <n v="5"/>
    <n v="5"/>
    <n v="5"/>
    <n v="5"/>
    <n v="5"/>
    <n v="5"/>
    <n v="5"/>
    <n v="5"/>
    <n v="5"/>
    <s v="Eficiente"/>
  </r>
  <r>
    <n v="2025"/>
    <x v="2730"/>
    <x v="2726"/>
    <x v="0"/>
    <x v="0"/>
    <x v="0"/>
    <x v="0"/>
    <x v="10"/>
    <m/>
    <x v="0"/>
    <n v="4.9400000000000004"/>
    <n v="5"/>
    <n v="5"/>
    <n v="5"/>
    <n v="5"/>
    <n v="5"/>
    <n v="4.9800000000000004"/>
    <n v="4.9800000000000004"/>
    <n v="4.96"/>
    <s v="Eficiente"/>
  </r>
  <r>
    <n v="2025"/>
    <x v="2731"/>
    <x v="2727"/>
    <x v="0"/>
    <x v="0"/>
    <x v="0"/>
    <x v="0"/>
    <x v="10"/>
    <m/>
    <x v="0"/>
    <n v="4.4000000000000004"/>
    <n v="4.9349999999999996"/>
    <n v="5"/>
    <n v="5"/>
    <n v="5"/>
    <n v="4"/>
    <n v="4.6399999999999997"/>
    <n v="4.6399999999999997"/>
    <n v="4.42"/>
    <s v="Eficiente"/>
  </r>
  <r>
    <n v="2025"/>
    <x v="2732"/>
    <x v="2728"/>
    <x v="0"/>
    <x v="0"/>
    <x v="0"/>
    <x v="0"/>
    <x v="10"/>
    <m/>
    <x v="0"/>
    <n v="5"/>
    <n v="4.97"/>
    <n v="4.7"/>
    <n v="4.8499999999999996"/>
    <n v="5"/>
    <n v="4.9124999999999996"/>
    <n v="4.93"/>
    <n v="4.93"/>
    <n v="4.83"/>
    <s v="Eficiente"/>
  </r>
  <r>
    <n v="2025"/>
    <x v="2733"/>
    <x v="2729"/>
    <x v="0"/>
    <x v="0"/>
    <x v="0"/>
    <x v="0"/>
    <x v="10"/>
    <m/>
    <x v="0"/>
    <n v="4.7750000000000004"/>
    <n v="5"/>
    <n v="5"/>
    <n v="5"/>
    <n v="5"/>
    <n v="4.9124999999999996"/>
    <n v="4.91"/>
    <n v="4.91"/>
    <n v="4.92"/>
    <s v="Eficiente"/>
  </r>
  <r>
    <n v="2025"/>
    <x v="2734"/>
    <x v="2730"/>
    <x v="0"/>
    <x v="0"/>
    <x v="0"/>
    <x v="0"/>
    <x v="3"/>
    <m/>
    <x v="0"/>
    <n v="3.72"/>
    <n v="4.1916666666660003"/>
    <n v="4.8499999999999996"/>
    <n v="4.4124999999999996"/>
    <n v="5"/>
    <n v="4.5"/>
    <n v="4.18"/>
    <n v="4.18"/>
    <n v="4.88"/>
    <s v="Eficiente"/>
  </r>
  <r>
    <n v="2025"/>
    <x v="2735"/>
    <x v="2731"/>
    <x v="0"/>
    <x v="0"/>
    <x v="0"/>
    <x v="0"/>
    <x v="9"/>
    <m/>
    <x v="0"/>
    <n v="4.93"/>
    <n v="4.8833333333329998"/>
    <n v="4.45"/>
    <n v="4.8375000000000004"/>
    <n v="3"/>
    <n v="4.4124999999999996"/>
    <n v="4.74"/>
    <n v="4.74"/>
    <n v="4.8899999999999997"/>
    <s v="Eficiente"/>
  </r>
  <r>
    <n v="2025"/>
    <x v="2736"/>
    <x v="2732"/>
    <x v="17"/>
    <x v="1"/>
    <x v="0"/>
    <x v="0"/>
    <x v="12"/>
    <s v="ADMON DESCENTRALIZADA Y EMPRESAS VALLE DEL CAUCA"/>
    <x v="0"/>
    <n v="5"/>
    <n v="5"/>
    <n v="5"/>
    <n v="5"/>
    <n v="5"/>
    <n v="5"/>
    <n v="5"/>
    <n v="5"/>
    <n v="5"/>
    <s v="Eficiente"/>
  </r>
  <r>
    <n v="2025"/>
    <x v="2737"/>
    <x v="2733"/>
    <x v="0"/>
    <x v="0"/>
    <x v="0"/>
    <x v="0"/>
    <x v="10"/>
    <m/>
    <x v="0"/>
    <n v="4.5149999999999997"/>
    <n v="5"/>
    <n v="5"/>
    <n v="4.5"/>
    <n v="4.3"/>
    <n v="4"/>
    <n v="4.63"/>
    <n v="4.63"/>
    <n v="4.6500000000000004"/>
    <s v="Eficiente"/>
  </r>
  <r>
    <n v="2025"/>
    <x v="2738"/>
    <x v="2734"/>
    <x v="25"/>
    <x v="1"/>
    <x v="0"/>
    <x v="0"/>
    <x v="12"/>
    <s v="ADMON DESCENTRALIZADA Y EMPRESAS CAUCA"/>
    <x v="0"/>
    <n v="5"/>
    <n v="5"/>
    <n v="5"/>
    <n v="5"/>
    <n v="5"/>
    <n v="5"/>
    <n v="5"/>
    <n v="5"/>
    <n v="5"/>
    <s v="Eficiente"/>
  </r>
  <r>
    <n v="2025"/>
    <x v="2739"/>
    <x v="2735"/>
    <x v="0"/>
    <x v="0"/>
    <x v="0"/>
    <x v="0"/>
    <x v="5"/>
    <m/>
    <x v="0"/>
    <n v="4.87"/>
    <n v="5"/>
    <n v="4.7"/>
    <n v="5"/>
    <n v="5"/>
    <n v="4.5"/>
    <n v="4.87"/>
    <n v="4.87"/>
    <n v="5"/>
    <s v="Eficiente"/>
  </r>
  <r>
    <n v="2025"/>
    <x v="2740"/>
    <x v="2736"/>
    <x v="0"/>
    <x v="0"/>
    <x v="0"/>
    <x v="0"/>
    <x v="10"/>
    <m/>
    <x v="0"/>
    <n v="4.53"/>
    <n v="4.6816666666659996"/>
    <n v="4.3250000000000002"/>
    <n v="4"/>
    <n v="3"/>
    <n v="3.0375000000000001"/>
    <n v="4.29"/>
    <n v="4.29"/>
    <n v="4.24"/>
    <s v="Eficiente"/>
  </r>
  <r>
    <n v="2025"/>
    <x v="2741"/>
    <x v="2737"/>
    <x v="0"/>
    <x v="0"/>
    <x v="0"/>
    <x v="0"/>
    <x v="9"/>
    <m/>
    <x v="0"/>
    <n v="5"/>
    <n v="5"/>
    <n v="5"/>
    <n v="5"/>
    <n v="5"/>
    <n v="5"/>
    <n v="5"/>
    <n v="5"/>
    <n v="5"/>
    <s v="Eficiente"/>
  </r>
  <r>
    <n v="2025"/>
    <x v="2742"/>
    <x v="2738"/>
    <x v="0"/>
    <x v="0"/>
    <x v="0"/>
    <x v="0"/>
    <x v="10"/>
    <m/>
    <x v="0"/>
    <n v="4.93"/>
    <n v="4.95"/>
    <n v="5"/>
    <n v="5"/>
    <n v="5"/>
    <n v="5"/>
    <n v="4.95"/>
    <n v="4.95"/>
    <n v="4.95"/>
    <s v="Eficiente"/>
  </r>
  <r>
    <n v="2025"/>
    <x v="2743"/>
    <x v="2739"/>
    <x v="0"/>
    <x v="0"/>
    <x v="0"/>
    <x v="0"/>
    <x v="10"/>
    <m/>
    <x v="0"/>
    <n v="4.7050000000000001"/>
    <n v="5"/>
    <n v="5"/>
    <n v="3.9125000000000001"/>
    <n v="5"/>
    <n v="3.5"/>
    <n v="4.58"/>
    <n v="4.58"/>
    <n v="4.5999999999999996"/>
    <s v="Eficiente"/>
  </r>
  <r>
    <n v="2025"/>
    <x v="2744"/>
    <x v="2740"/>
    <x v="7"/>
    <x v="1"/>
    <x v="0"/>
    <x v="0"/>
    <x v="12"/>
    <s v="ADMON DESCENTRALIZADA Y EMPRESAS MAGDALENA"/>
    <x v="0"/>
    <n v="5"/>
    <n v="4.9649999999999999"/>
    <n v="4.7"/>
    <n v="5"/>
    <n v="5"/>
    <n v="5"/>
    <n v="4.95"/>
    <n v="4.95"/>
    <n v="4.8899999999999997"/>
    <s v="Eficiente"/>
  </r>
  <r>
    <n v="2025"/>
    <x v="2745"/>
    <x v="2741"/>
    <x v="9"/>
    <x v="1"/>
    <x v="0"/>
    <x v="0"/>
    <x v="12"/>
    <s v="ADMON DESCENTRALIZADA Y EMPRESAS PUTUMAYO"/>
    <x v="0"/>
    <n v="5"/>
    <n v="5"/>
    <n v="5"/>
    <n v="4.9124999999999996"/>
    <n v="5"/>
    <n v="4.7374999999999998"/>
    <n v="4.95"/>
    <n v="4.95"/>
    <n v="4.95"/>
    <s v="Eficiente"/>
  </r>
  <r>
    <n v="2025"/>
    <x v="2746"/>
    <x v="2742"/>
    <x v="2"/>
    <x v="1"/>
    <x v="0"/>
    <x v="0"/>
    <x v="28"/>
    <s v="ADMON DESCENTRALIZADA Y EMPRESAS ANTIOQUIA"/>
    <x v="0"/>
    <n v="5"/>
    <n v="4.9416666666660003"/>
    <n v="5"/>
    <n v="5"/>
    <n v="5"/>
    <n v="4.8499999999999996"/>
    <n v="4.95"/>
    <n v="4.95"/>
    <n v="4.9400000000000004"/>
    <s v="Eficiente"/>
  </r>
  <r>
    <n v="2025"/>
    <x v="2747"/>
    <x v="2743"/>
    <x v="17"/>
    <x v="1"/>
    <x v="0"/>
    <x v="0"/>
    <x v="12"/>
    <s v="ADMON DESCENTRALIZADA Y EMPRESAS VALLE DEL CAUCA"/>
    <x v="0"/>
    <n v="4.66"/>
    <n v="4.97"/>
    <n v="4.7"/>
    <n v="5"/>
    <n v="5"/>
    <n v="4.8499999999999996"/>
    <n v="4.83"/>
    <n v="4.83"/>
    <n v="4.79"/>
    <s v="Eficiente"/>
  </r>
  <r>
    <n v="2025"/>
    <x v="2748"/>
    <x v="2744"/>
    <x v="17"/>
    <x v="1"/>
    <x v="0"/>
    <x v="0"/>
    <x v="12"/>
    <s v="ADMON DESCENTRALIZADA Y EMPRESAS VALLE DEL CAUCA"/>
    <x v="0"/>
    <n v="4.8899999999999997"/>
    <n v="4.7366666666660002"/>
    <n v="4.4000000000000004"/>
    <n v="4.7374999999999998"/>
    <n v="4.3"/>
    <n v="4.4375"/>
    <n v="4.74"/>
    <n v="4.74"/>
    <n v="4.74"/>
    <s v="Eficiente"/>
  </r>
  <r>
    <n v="2025"/>
    <x v="2749"/>
    <x v="2745"/>
    <x v="19"/>
    <x v="1"/>
    <x v="0"/>
    <x v="0"/>
    <x v="12"/>
    <s v="ADMON DESCENTRALIZADA Y EMPRESAS NORTE DE SANTANDER"/>
    <x v="0"/>
    <n v="4.88"/>
    <n v="5"/>
    <n v="4.75"/>
    <n v="5"/>
    <n v="5"/>
    <n v="4.6749999999999998"/>
    <n v="4.9000000000000004"/>
    <n v="4.9000000000000004"/>
    <n v="4.9000000000000004"/>
    <s v="Eficiente"/>
  </r>
  <r>
    <n v="2025"/>
    <x v="2750"/>
    <x v="2746"/>
    <x v="2"/>
    <x v="1"/>
    <x v="0"/>
    <x v="0"/>
    <x v="12"/>
    <s v="ADMON DESCENTRALIZADA Y EMPRESAS ANTIOQUIA"/>
    <x v="0"/>
    <n v="5"/>
    <n v="5"/>
    <n v="5"/>
    <n v="5"/>
    <n v="5"/>
    <n v="4.8499999999999996"/>
    <n v="4.9800000000000004"/>
    <n v="4.9800000000000004"/>
    <n v="4.9800000000000004"/>
    <s v="Eficiente"/>
  </r>
  <r>
    <n v="2025"/>
    <x v="2751"/>
    <x v="2747"/>
    <x v="8"/>
    <x v="1"/>
    <x v="0"/>
    <x v="0"/>
    <x v="12"/>
    <s v="ADMON DESCENTRALIZADA Y EMPRESAS BOLIVAR"/>
    <x v="0"/>
    <n v="4.88"/>
    <n v="5"/>
    <n v="4.7"/>
    <n v="4.8499999999999996"/>
    <n v="5"/>
    <n v="4.7625000000000002"/>
    <n v="4.8899999999999997"/>
    <n v="4.8899999999999997"/>
    <n v="4.58"/>
    <s v="Eficiente"/>
  </r>
  <r>
    <n v="2025"/>
    <x v="2752"/>
    <x v="2748"/>
    <x v="0"/>
    <x v="0"/>
    <x v="0"/>
    <x v="1"/>
    <x v="14"/>
    <m/>
    <x v="0"/>
    <n v="5"/>
    <n v="5"/>
    <n v="5"/>
    <n v="5"/>
    <n v="5"/>
    <n v="4"/>
    <n v="4.87"/>
    <n v="4.87"/>
    <n v="4.9800000000000004"/>
    <s v="Eficiente"/>
  </r>
  <r>
    <n v="2025"/>
    <x v="2753"/>
    <x v="2749"/>
    <x v="0"/>
    <x v="0"/>
    <x v="0"/>
    <x v="0"/>
    <x v="9"/>
    <m/>
    <x v="0"/>
    <n v="5"/>
    <n v="5"/>
    <n v="5"/>
    <n v="4.0625"/>
    <n v="1"/>
    <n v="4.4124999999999996"/>
    <n v="4.68"/>
    <n v="4.68"/>
    <n v="4.71"/>
    <s v="Eficiente"/>
  </r>
  <r>
    <n v="2025"/>
    <x v="2754"/>
    <x v="2750"/>
    <x v="0"/>
    <x v="0"/>
    <x v="0"/>
    <x v="0"/>
    <x v="9"/>
    <m/>
    <x v="0"/>
    <n v="5"/>
    <n v="5"/>
    <n v="5"/>
    <n v="5"/>
    <n v="5"/>
    <n v="5"/>
    <n v="5"/>
    <n v="5"/>
    <n v="5"/>
    <s v="Eficiente"/>
  </r>
  <r>
    <n v="2025"/>
    <x v="2755"/>
    <x v="2751"/>
    <x v="0"/>
    <x v="0"/>
    <x v="0"/>
    <x v="0"/>
    <x v="6"/>
    <m/>
    <x v="0"/>
    <n v="3.49"/>
    <n v="3.978333333333"/>
    <n v="2"/>
    <n v="3.7625000000000002"/>
    <n v="5"/>
    <n v="2.4125000000000001"/>
    <n v="3.59"/>
    <n v="3.59"/>
    <n v="4.87"/>
    <s v="Adecuado"/>
  </r>
  <r>
    <n v="2025"/>
    <x v="2756"/>
    <x v="2752"/>
    <x v="0"/>
    <x v="0"/>
    <x v="0"/>
    <x v="0"/>
    <x v="10"/>
    <m/>
    <x v="0"/>
    <n v="4.75"/>
    <n v="4.8666666666660001"/>
    <n v="4.7"/>
    <n v="4.6749999999999998"/>
    <n v="5"/>
    <n v="3.9125000000000001"/>
    <n v="4.68"/>
    <n v="4.68"/>
    <n v="4.6900000000000004"/>
    <s v="Eficiente"/>
  </r>
  <r>
    <n v="2025"/>
    <x v="2757"/>
    <x v="2753"/>
    <x v="0"/>
    <x v="0"/>
    <x v="0"/>
    <x v="0"/>
    <x v="13"/>
    <m/>
    <x v="0"/>
    <n v="4.7750000000000004"/>
    <n v="5"/>
    <n v="4.45"/>
    <n v="5"/>
    <n v="5"/>
    <n v="4.6749999999999998"/>
    <n v="4.8499999999999996"/>
    <n v="4.8499999999999996"/>
    <n v="4.92"/>
    <s v="Eficiente"/>
  </r>
  <r>
    <n v="2025"/>
    <x v="2758"/>
    <x v="2754"/>
    <x v="0"/>
    <x v="0"/>
    <x v="0"/>
    <x v="0"/>
    <x v="13"/>
    <m/>
    <x v="0"/>
    <n v="4.87"/>
    <n v="5"/>
    <n v="5"/>
    <n v="4.8375000000000004"/>
    <n v="5"/>
    <n v="3.65"/>
    <n v="4.7699999999999996"/>
    <n v="4.7699999999999996"/>
    <n v="4.3600000000000003"/>
    <s v="Eficiente"/>
  </r>
  <r>
    <n v="2025"/>
    <x v="2759"/>
    <x v="2755"/>
    <x v="0"/>
    <x v="0"/>
    <x v="0"/>
    <x v="0"/>
    <x v="10"/>
    <m/>
    <x v="0"/>
    <n v="4.4450000000000003"/>
    <n v="4.95"/>
    <n v="4.45"/>
    <n v="5"/>
    <n v="4.4000000000000004"/>
    <n v="5"/>
    <n v="4.75"/>
    <n v="4.75"/>
    <n v="4.7"/>
    <s v="Eficiente"/>
  </r>
  <r>
    <n v="2025"/>
    <x v="2760"/>
    <x v="2756"/>
    <x v="0"/>
    <x v="0"/>
    <x v="0"/>
    <x v="0"/>
    <x v="10"/>
    <m/>
    <x v="0"/>
    <n v="5"/>
    <n v="5"/>
    <n v="4.75"/>
    <n v="5"/>
    <n v="5"/>
    <n v="5"/>
    <n v="4.9800000000000004"/>
    <n v="4.9800000000000004"/>
    <n v="4.96"/>
    <s v="Eficiente"/>
  </r>
  <r>
    <n v="2025"/>
    <x v="2761"/>
    <x v="2757"/>
    <x v="10"/>
    <x v="1"/>
    <x v="0"/>
    <x v="0"/>
    <x v="12"/>
    <s v="ADMON DESCENTRALIZADA Y EMPRESAS CALDAS"/>
    <x v="0"/>
    <n v="4.4800000000000004"/>
    <n v="4.8250000000000002"/>
    <n v="4.375"/>
    <n v="5"/>
    <n v="5"/>
    <n v="4.7625000000000002"/>
    <n v="4.72"/>
    <n v="4.72"/>
    <n v="4.83"/>
    <s v="Eficiente"/>
  </r>
  <r>
    <n v="2025"/>
    <x v="2762"/>
    <x v="2758"/>
    <x v="0"/>
    <x v="0"/>
    <x v="0"/>
    <x v="0"/>
    <x v="10"/>
    <m/>
    <x v="0"/>
    <n v="5"/>
    <n v="5"/>
    <n v="5"/>
    <n v="5"/>
    <n v="5"/>
    <n v="5"/>
    <n v="5"/>
    <n v="5"/>
    <n v="4.9800000000000004"/>
    <s v="Eficiente"/>
  </r>
  <r>
    <n v="2025"/>
    <x v="2763"/>
    <x v="2759"/>
    <x v="0"/>
    <x v="0"/>
    <x v="0"/>
    <x v="0"/>
    <x v="6"/>
    <m/>
    <x v="0"/>
    <n v="4.8600000000000003"/>
    <n v="5"/>
    <n v="4.45"/>
    <n v="4.9249999999999998"/>
    <n v="5"/>
    <n v="5"/>
    <n v="4.91"/>
    <n v="4.91"/>
    <n v="4.95"/>
    <s v="Eficiente"/>
  </r>
  <r>
    <n v="2025"/>
    <x v="2764"/>
    <x v="2760"/>
    <x v="0"/>
    <x v="0"/>
    <x v="0"/>
    <x v="0"/>
    <x v="10"/>
    <m/>
    <x v="0"/>
    <n v="3.8250000000000002"/>
    <n v="4.93"/>
    <n v="4.375"/>
    <n v="4.8250000000000002"/>
    <n v="5"/>
    <n v="4.7374999999999998"/>
    <n v="4.49"/>
    <n v="4.49"/>
    <n v="4.51"/>
    <s v="Eficiente"/>
  </r>
  <r>
    <n v="2025"/>
    <x v="2765"/>
    <x v="2761"/>
    <x v="0"/>
    <x v="0"/>
    <x v="0"/>
    <x v="0"/>
    <x v="9"/>
    <m/>
    <x v="0"/>
    <n v="4.8449999999999998"/>
    <n v="5"/>
    <n v="5"/>
    <n v="5"/>
    <n v="5"/>
    <n v="5"/>
    <n v="4.95"/>
    <n v="4.95"/>
    <n v="4.75"/>
    <s v="Eficiente"/>
  </r>
  <r>
    <n v="2025"/>
    <x v="2766"/>
    <x v="2762"/>
    <x v="0"/>
    <x v="0"/>
    <x v="0"/>
    <x v="0"/>
    <x v="9"/>
    <m/>
    <x v="0"/>
    <n v="5"/>
    <n v="5"/>
    <n v="5"/>
    <n v="5"/>
    <n v="5"/>
    <n v="4.4124999999999996"/>
    <n v="4.92"/>
    <n v="4.92"/>
    <n v="4.93"/>
    <s v="Eficiente"/>
  </r>
  <r>
    <n v="2025"/>
    <x v="2767"/>
    <x v="2763"/>
    <x v="0"/>
    <x v="0"/>
    <x v="0"/>
    <x v="0"/>
    <x v="9"/>
    <m/>
    <x v="0"/>
    <n v="5"/>
    <n v="5"/>
    <n v="5"/>
    <n v="5"/>
    <n v="5"/>
    <n v="5"/>
    <n v="5"/>
    <n v="5"/>
    <n v="5"/>
    <s v="Eficiente"/>
  </r>
  <r>
    <n v="2025"/>
    <x v="2768"/>
    <x v="2764"/>
    <x v="0"/>
    <x v="0"/>
    <x v="0"/>
    <x v="0"/>
    <x v="9"/>
    <m/>
    <x v="0"/>
    <n v="4.8600000000000003"/>
    <n v="5"/>
    <n v="5"/>
    <n v="4.6749999999999998"/>
    <n v="5"/>
    <n v="4.8499999999999996"/>
    <n v="4.8899999999999997"/>
    <n v="4.8899999999999997"/>
    <n v="4.93"/>
    <s v="Eficiente"/>
  </r>
  <r>
    <n v="2025"/>
    <x v="2769"/>
    <x v="2765"/>
    <x v="0"/>
    <x v="0"/>
    <x v="0"/>
    <x v="0"/>
    <x v="9"/>
    <m/>
    <x v="0"/>
    <n v="4.68"/>
    <n v="5"/>
    <n v="4.75"/>
    <n v="5"/>
    <n v="5"/>
    <n v="4.6749999999999998"/>
    <n v="4.84"/>
    <n v="4.84"/>
    <n v="4.82"/>
    <s v="Eficiente"/>
  </r>
  <r>
    <n v="2025"/>
    <x v="2770"/>
    <x v="2766"/>
    <x v="0"/>
    <x v="0"/>
    <x v="0"/>
    <x v="0"/>
    <x v="9"/>
    <m/>
    <x v="0"/>
    <n v="5"/>
    <n v="5"/>
    <n v="5"/>
    <n v="5"/>
    <n v="5"/>
    <n v="5"/>
    <n v="5"/>
    <n v="5"/>
    <n v="5"/>
    <s v="Eficiente"/>
  </r>
  <r>
    <n v="2025"/>
    <x v="2771"/>
    <x v="2767"/>
    <x v="0"/>
    <x v="0"/>
    <x v="0"/>
    <x v="0"/>
    <x v="9"/>
    <m/>
    <x v="0"/>
    <n v="4.88"/>
    <n v="5"/>
    <n v="4.75"/>
    <n v="5"/>
    <n v="5"/>
    <n v="5"/>
    <n v="4.9400000000000004"/>
    <n v="4.9400000000000004"/>
    <n v="4.82"/>
    <s v="Eficiente"/>
  </r>
  <r>
    <n v="2025"/>
    <x v="2772"/>
    <x v="2768"/>
    <x v="0"/>
    <x v="0"/>
    <x v="0"/>
    <x v="0"/>
    <x v="9"/>
    <m/>
    <x v="0"/>
    <n v="5"/>
    <n v="5"/>
    <n v="5"/>
    <n v="5"/>
    <n v="5"/>
    <n v="5"/>
    <n v="5"/>
    <n v="5"/>
    <n v="5"/>
    <s v="Eficiente"/>
  </r>
  <r>
    <n v="2025"/>
    <x v="2773"/>
    <x v="2769"/>
    <x v="0"/>
    <x v="0"/>
    <x v="0"/>
    <x v="0"/>
    <x v="9"/>
    <m/>
    <x v="0"/>
    <n v="4.76"/>
    <n v="4.95"/>
    <n v="5"/>
    <n v="5"/>
    <n v="5"/>
    <n v="4.8499999999999996"/>
    <n v="4.88"/>
    <n v="4.88"/>
    <n v="4.92"/>
    <s v="Eficiente"/>
  </r>
  <r>
    <n v="2025"/>
    <x v="2774"/>
    <x v="2770"/>
    <x v="0"/>
    <x v="0"/>
    <x v="0"/>
    <x v="0"/>
    <x v="9"/>
    <m/>
    <x v="0"/>
    <n v="5"/>
    <n v="5"/>
    <n v="5"/>
    <n v="5"/>
    <n v="5"/>
    <n v="5"/>
    <n v="5"/>
    <n v="5"/>
    <n v="4.9800000000000004"/>
    <s v="Eficiente"/>
  </r>
  <r>
    <n v="2025"/>
    <x v="2775"/>
    <x v="2771"/>
    <x v="0"/>
    <x v="0"/>
    <x v="0"/>
    <x v="0"/>
    <x v="9"/>
    <m/>
    <x v="0"/>
    <n v="5"/>
    <n v="5"/>
    <n v="5"/>
    <n v="5"/>
    <n v="5"/>
    <n v="5"/>
    <n v="5"/>
    <n v="5"/>
    <n v="4.97"/>
    <s v="Eficiente"/>
  </r>
  <r>
    <n v="2025"/>
    <x v="2776"/>
    <x v="2772"/>
    <x v="0"/>
    <x v="0"/>
    <x v="0"/>
    <x v="0"/>
    <x v="9"/>
    <m/>
    <x v="0"/>
    <n v="4.8600000000000003"/>
    <n v="5"/>
    <n v="4.5250000000000004"/>
    <n v="5"/>
    <n v="5"/>
    <n v="4"/>
    <n v="4.8"/>
    <n v="4.8"/>
    <n v="4.79"/>
    <s v="Eficiente"/>
  </r>
  <r>
    <n v="2025"/>
    <x v="2777"/>
    <x v="2773"/>
    <x v="0"/>
    <x v="0"/>
    <x v="0"/>
    <x v="0"/>
    <x v="9"/>
    <m/>
    <x v="0"/>
    <n v="5"/>
    <n v="5"/>
    <n v="5"/>
    <n v="5"/>
    <n v="5"/>
    <n v="5"/>
    <n v="5"/>
    <n v="5"/>
    <n v="5"/>
    <s v="Eficiente"/>
  </r>
  <r>
    <n v="2025"/>
    <x v="2778"/>
    <x v="2774"/>
    <x v="0"/>
    <x v="0"/>
    <x v="0"/>
    <x v="0"/>
    <x v="9"/>
    <m/>
    <x v="0"/>
    <n v="4.87"/>
    <n v="5"/>
    <n v="4.75"/>
    <n v="4.9124999999999996"/>
    <n v="5"/>
    <n v="5"/>
    <n v="4.93"/>
    <n v="4.93"/>
    <n v="4.91"/>
    <s v="Eficiente"/>
  </r>
  <r>
    <n v="2025"/>
    <x v="2779"/>
    <x v="2775"/>
    <x v="0"/>
    <x v="0"/>
    <x v="0"/>
    <x v="0"/>
    <x v="9"/>
    <m/>
    <x v="0"/>
    <n v="4.6950000000000003"/>
    <n v="5"/>
    <n v="3.875"/>
    <n v="4.6749999999999998"/>
    <n v="5"/>
    <n v="4.9124999999999996"/>
    <n v="4.78"/>
    <n v="4.78"/>
    <n v="4.84"/>
    <s v="Eficiente"/>
  </r>
  <r>
    <n v="2025"/>
    <x v="2780"/>
    <x v="2776"/>
    <x v="0"/>
    <x v="0"/>
    <x v="0"/>
    <x v="0"/>
    <x v="9"/>
    <m/>
    <x v="0"/>
    <n v="5"/>
    <n v="5"/>
    <n v="5"/>
    <n v="5"/>
    <n v="5"/>
    <n v="5"/>
    <n v="5"/>
    <n v="5"/>
    <n v="5"/>
    <s v="Eficiente"/>
  </r>
  <r>
    <n v="2025"/>
    <x v="2781"/>
    <x v="2777"/>
    <x v="0"/>
    <x v="0"/>
    <x v="0"/>
    <x v="0"/>
    <x v="13"/>
    <m/>
    <x v="0"/>
    <n v="4.28"/>
    <n v="4.9349999999999996"/>
    <n v="3.5750000000000002"/>
    <n v="4.9249999999999998"/>
    <n v="5"/>
    <n v="3.8250000000000002"/>
    <n v="4.4800000000000004"/>
    <n v="4.4800000000000004"/>
    <n v="4.4800000000000004"/>
    <s v="Eficiente"/>
  </r>
  <r>
    <n v="2025"/>
    <x v="2782"/>
    <x v="2778"/>
    <x v="0"/>
    <x v="0"/>
    <x v="0"/>
    <x v="0"/>
    <x v="13"/>
    <m/>
    <x v="0"/>
    <n v="4.93"/>
    <n v="5"/>
    <n v="5"/>
    <n v="5"/>
    <n v="5"/>
    <n v="4.8499999999999996"/>
    <n v="4.95"/>
    <n v="4.95"/>
    <n v="4.95"/>
    <s v="Eficiente"/>
  </r>
  <r>
    <n v="2025"/>
    <x v="2783"/>
    <x v="2779"/>
    <x v="0"/>
    <x v="0"/>
    <x v="0"/>
    <x v="0"/>
    <x v="13"/>
    <m/>
    <x v="0"/>
    <n v="5"/>
    <n v="5"/>
    <n v="4.7"/>
    <n v="5"/>
    <n v="5"/>
    <n v="4.8499999999999996"/>
    <n v="4.96"/>
    <n v="4.96"/>
    <n v="4.78"/>
    <s v="Eficiente"/>
  </r>
  <r>
    <n v="2025"/>
    <x v="2784"/>
    <x v="2780"/>
    <x v="0"/>
    <x v="0"/>
    <x v="0"/>
    <x v="0"/>
    <x v="6"/>
    <m/>
    <x v="0"/>
    <n v="4.9400000000000004"/>
    <n v="5"/>
    <n v="5"/>
    <n v="5"/>
    <n v="5"/>
    <n v="4.9124999999999996"/>
    <n v="4.97"/>
    <n v="4.97"/>
    <n v="4.9800000000000004"/>
    <s v="Eficiente"/>
  </r>
  <r>
    <n v="2025"/>
    <x v="2785"/>
    <x v="2781"/>
    <x v="0"/>
    <x v="0"/>
    <x v="0"/>
    <x v="0"/>
    <x v="39"/>
    <m/>
    <x v="0"/>
    <n v="3.7450000000000001"/>
    <n v="4.1550000000000002"/>
    <n v="3.5750000000000002"/>
    <n v="3.3"/>
    <n v="3"/>
    <n v="4.5"/>
    <n v="3.8"/>
    <n v="3.8"/>
    <n v="4.07"/>
    <s v="Adecuado"/>
  </r>
  <r>
    <n v="2025"/>
    <x v="2786"/>
    <x v="2782"/>
    <x v="0"/>
    <x v="0"/>
    <x v="0"/>
    <x v="0"/>
    <x v="5"/>
    <m/>
    <x v="0"/>
    <n v="4.75"/>
    <n v="4.6500000000000004"/>
    <n v="4.0750000000000002"/>
    <n v="4.9249999999999998"/>
    <n v="5"/>
    <n v="5"/>
    <n v="4.74"/>
    <n v="4.74"/>
    <n v="4.7"/>
    <s v="Eficiente"/>
  </r>
  <r>
    <n v="2025"/>
    <x v="2787"/>
    <x v="2783"/>
    <x v="0"/>
    <x v="0"/>
    <x v="0"/>
    <x v="0"/>
    <x v="26"/>
    <m/>
    <x v="0"/>
    <n v="4.9400000000000004"/>
    <n v="5"/>
    <n v="4.75"/>
    <n v="4.8250000000000002"/>
    <n v="5"/>
    <n v="4.8499999999999996"/>
    <n v="4.92"/>
    <n v="4.92"/>
    <n v="4.8499999999999996"/>
    <s v="Eficiente"/>
  </r>
  <r>
    <n v="2025"/>
    <x v="2788"/>
    <x v="2784"/>
    <x v="0"/>
    <x v="0"/>
    <x v="0"/>
    <x v="0"/>
    <x v="10"/>
    <m/>
    <x v="0"/>
    <n v="5"/>
    <n v="4.95"/>
    <n v="4.5999999999999996"/>
    <n v="4.6749999999999998"/>
    <n v="3"/>
    <n v="4.3499999999999996"/>
    <n v="4.7699999999999996"/>
    <n v="4.7699999999999996"/>
    <n v="4.88"/>
    <s v="Eficiente"/>
  </r>
  <r>
    <n v="2025"/>
    <x v="2789"/>
    <x v="2785"/>
    <x v="0"/>
    <x v="0"/>
    <x v="0"/>
    <x v="0"/>
    <x v="9"/>
    <m/>
    <x v="0"/>
    <n v="5"/>
    <n v="5"/>
    <n v="5"/>
    <n v="5"/>
    <n v="5"/>
    <n v="5"/>
    <n v="5"/>
    <n v="5"/>
    <n v="5"/>
    <s v="Eficiente"/>
  </r>
  <r>
    <n v="2025"/>
    <x v="2790"/>
    <x v="2786"/>
    <x v="0"/>
    <x v="0"/>
    <x v="0"/>
    <x v="0"/>
    <x v="9"/>
    <m/>
    <x v="0"/>
    <n v="5"/>
    <n v="5"/>
    <n v="5"/>
    <n v="5"/>
    <n v="5"/>
    <n v="5"/>
    <n v="5"/>
    <n v="5"/>
    <n v="5"/>
    <s v="Eficiente"/>
  </r>
  <r>
    <n v="2025"/>
    <x v="2791"/>
    <x v="2787"/>
    <x v="0"/>
    <x v="0"/>
    <x v="0"/>
    <x v="0"/>
    <x v="26"/>
    <m/>
    <x v="0"/>
    <n v="5"/>
    <n v="5"/>
    <n v="5"/>
    <n v="5"/>
    <n v="5"/>
    <n v="4.5"/>
    <n v="4.93"/>
    <n v="4.93"/>
    <n v="4.88"/>
    <s v="Eficiente"/>
  </r>
  <r>
    <n v="2025"/>
    <x v="2792"/>
    <x v="2788"/>
    <x v="0"/>
    <x v="0"/>
    <x v="0"/>
    <x v="0"/>
    <x v="5"/>
    <m/>
    <x v="0"/>
    <n v="4.2249999999999996"/>
    <n v="4.4033333333330003"/>
    <n v="4.7"/>
    <n v="5"/>
    <n v="5"/>
    <n v="4"/>
    <n v="4.42"/>
    <n v="4.42"/>
    <n v="4.2300000000000004"/>
    <s v="Eficiente"/>
  </r>
  <r>
    <n v="2025"/>
    <x v="2793"/>
    <x v="2789"/>
    <x v="0"/>
    <x v="0"/>
    <x v="0"/>
    <x v="0"/>
    <x v="39"/>
    <m/>
    <x v="0"/>
    <n v="5"/>
    <n v="5"/>
    <n v="5"/>
    <n v="4"/>
    <n v="5"/>
    <n v="5"/>
    <n v="4.87"/>
    <n v="4.87"/>
    <n v="4.87"/>
    <s v="Eficiente"/>
  </r>
  <r>
    <n v="2025"/>
    <x v="2794"/>
    <x v="2790"/>
    <x v="0"/>
    <x v="0"/>
    <x v="0"/>
    <x v="0"/>
    <x v="5"/>
    <m/>
    <x v="0"/>
    <n v="3.7050000000000001"/>
    <n v="3.6166666666660001"/>
    <n v="2.875"/>
    <n v="2.9624999999999999"/>
    <n v="5"/>
    <n v="3.85"/>
    <n v="3.53"/>
    <n v="3.53"/>
    <n v="4.1100000000000003"/>
    <s v="Adecuado"/>
  </r>
  <r>
    <n v="2025"/>
    <x v="2795"/>
    <x v="2791"/>
    <x v="0"/>
    <x v="0"/>
    <x v="0"/>
    <x v="0"/>
    <x v="5"/>
    <m/>
    <x v="0"/>
    <n v="4.9649999999999999"/>
    <n v="5"/>
    <n v="5"/>
    <n v="4"/>
    <n v="5"/>
    <n v="5"/>
    <n v="4.8600000000000003"/>
    <n v="4.8600000000000003"/>
    <n v="4.87"/>
    <s v="Eficiente"/>
  </r>
  <r>
    <n v="2025"/>
    <x v="2796"/>
    <x v="2792"/>
    <x v="0"/>
    <x v="0"/>
    <x v="0"/>
    <x v="0"/>
    <x v="5"/>
    <m/>
    <x v="0"/>
    <n v="4.79"/>
    <n v="5"/>
    <n v="4.1500000000000004"/>
    <n v="5"/>
    <n v="5"/>
    <n v="5"/>
    <n v="4.88"/>
    <n v="4.88"/>
    <n v="5"/>
    <s v="Eficiente"/>
  </r>
  <r>
    <n v="2025"/>
    <x v="2797"/>
    <x v="2793"/>
    <x v="5"/>
    <x v="1"/>
    <x v="0"/>
    <x v="1"/>
    <x v="29"/>
    <s v="ADMON DESCENTRALIZADA Y EMPRESAS SANTANDER"/>
    <x v="0"/>
    <n v="4.93"/>
    <n v="4.95"/>
    <n v="5"/>
    <n v="4.8499999999999996"/>
    <n v="5"/>
    <n v="4.5"/>
    <n v="4.87"/>
    <n v="4.87"/>
    <m/>
    <s v="Eficiente"/>
  </r>
  <r>
    <n v="2025"/>
    <x v="2798"/>
    <x v="2794"/>
    <x v="5"/>
    <x v="1"/>
    <x v="0"/>
    <x v="1"/>
    <x v="29"/>
    <s v="ADMON DESCENTRALIZADA Y EMPRESAS SANTANDER"/>
    <x v="0"/>
    <n v="4.9649999999999999"/>
    <n v="5"/>
    <n v="5"/>
    <n v="5"/>
    <n v="5"/>
    <n v="5"/>
    <n v="4.9800000000000004"/>
    <n v="4.9800000000000004"/>
    <n v="5"/>
    <s v="Eficiente"/>
  </r>
  <r>
    <n v="2025"/>
    <x v="2799"/>
    <x v="2795"/>
    <x v="13"/>
    <x v="1"/>
    <x v="0"/>
    <x v="1"/>
    <x v="29"/>
    <s v="ADMON DESCENTRALIZADA Y EMPRESAS META"/>
    <x v="0"/>
    <n v="4.74"/>
    <n v="5"/>
    <n v="4"/>
    <n v="5"/>
    <n v="5"/>
    <n v="4.5"/>
    <n v="4.79"/>
    <n v="4.79"/>
    <n v="4.7699999999999996"/>
    <s v="Eficiente"/>
  </r>
  <r>
    <n v="2025"/>
    <x v="2800"/>
    <x v="2796"/>
    <x v="25"/>
    <x v="1"/>
    <x v="0"/>
    <x v="1"/>
    <x v="29"/>
    <s v="ADMON DESCENTRALIZADA Y EMPRESAS CAUCA"/>
    <x v="0"/>
    <n v="5"/>
    <n v="5"/>
    <n v="5"/>
    <n v="5"/>
    <n v="5"/>
    <n v="5"/>
    <n v="5"/>
    <n v="5"/>
    <n v="4.74"/>
    <s v="Eficiente"/>
  </r>
  <r>
    <n v="2025"/>
    <x v="2801"/>
    <x v="2797"/>
    <x v="3"/>
    <x v="1"/>
    <x v="0"/>
    <x v="1"/>
    <x v="31"/>
    <s v="ADMON DESCENTRALIZADA Y EMPRESAS NARIÑO"/>
    <x v="0"/>
    <n v="4.8949999999999996"/>
    <n v="5"/>
    <n v="4.7"/>
    <n v="3.8"/>
    <n v="5"/>
    <n v="4.5"/>
    <n v="4.7300000000000004"/>
    <n v="4.7300000000000004"/>
    <n v="4.88"/>
    <s v="Eficiente"/>
  </r>
  <r>
    <n v="2025"/>
    <x v="2802"/>
    <x v="2798"/>
    <x v="23"/>
    <x v="1"/>
    <x v="0"/>
    <x v="1"/>
    <x v="29"/>
    <s v="ADMON DESCENTRALIZADA Y EMPRESAS CESAR"/>
    <x v="0"/>
    <n v="5"/>
    <n v="5"/>
    <n v="5"/>
    <n v="5"/>
    <n v="5"/>
    <n v="5"/>
    <n v="5"/>
    <n v="5"/>
    <n v="5"/>
    <s v="Eficiente"/>
  </r>
  <r>
    <n v="2025"/>
    <x v="2803"/>
    <x v="2799"/>
    <x v="23"/>
    <x v="1"/>
    <x v="0"/>
    <x v="1"/>
    <x v="31"/>
    <s v="ADMON DESCENTRALIZADA Y EMPRESAS CESAR"/>
    <x v="0"/>
    <n v="4.5999999999999996"/>
    <n v="4.7316666666660003"/>
    <n v="2.5249999999999999"/>
    <n v="5"/>
    <n v="5"/>
    <n v="4.5"/>
    <n v="4.54"/>
    <n v="4.54"/>
    <n v="4.29"/>
    <s v="Eficiente"/>
  </r>
  <r>
    <n v="2025"/>
    <x v="2804"/>
    <x v="2800"/>
    <x v="5"/>
    <x v="1"/>
    <x v="0"/>
    <x v="1"/>
    <x v="29"/>
    <s v="ADMON DESCENTRALIZADA Y EMPRESAS SANTANDER"/>
    <x v="0"/>
    <n v="5"/>
    <n v="4.95"/>
    <n v="5"/>
    <n v="4.8499999999999996"/>
    <n v="5"/>
    <n v="3.5"/>
    <n v="4.7699999999999996"/>
    <n v="4.7699999999999996"/>
    <n v="4.7699999999999996"/>
    <s v="Eficiente"/>
  </r>
  <r>
    <n v="2025"/>
    <x v="2805"/>
    <x v="2801"/>
    <x v="17"/>
    <x v="1"/>
    <x v="0"/>
    <x v="1"/>
    <x v="31"/>
    <s v="ADMON DESCENTRALIZADA Y EMPRESAS VALLE DEL CAUCA"/>
    <x v="0"/>
    <n v="5"/>
    <n v="5"/>
    <n v="5"/>
    <n v="5"/>
    <n v="5"/>
    <n v="5"/>
    <n v="5"/>
    <n v="5"/>
    <n v="4.9000000000000004"/>
    <s v="Eficiente"/>
  </r>
  <r>
    <n v="2025"/>
    <x v="2806"/>
    <x v="2802"/>
    <x v="0"/>
    <x v="0"/>
    <x v="0"/>
    <x v="0"/>
    <x v="10"/>
    <m/>
    <x v="0"/>
    <n v="4.83"/>
    <n v="5"/>
    <n v="4.0750000000000002"/>
    <n v="5"/>
    <n v="5"/>
    <n v="5"/>
    <n v="4.88"/>
    <n v="4.88"/>
    <n v="4.92"/>
    <s v="Eficiente"/>
  </r>
  <r>
    <n v="2025"/>
    <x v="2807"/>
    <x v="2803"/>
    <x v="0"/>
    <x v="0"/>
    <x v="0"/>
    <x v="0"/>
    <x v="10"/>
    <m/>
    <x v="0"/>
    <n v="4.83"/>
    <n v="5"/>
    <n v="4.0750000000000002"/>
    <n v="5"/>
    <n v="5"/>
    <n v="5"/>
    <n v="4.88"/>
    <n v="4.88"/>
    <n v="4.92"/>
    <s v="Eficiente"/>
  </r>
  <r>
    <n v="2025"/>
    <x v="2808"/>
    <x v="2804"/>
    <x v="7"/>
    <x v="1"/>
    <x v="0"/>
    <x v="1"/>
    <x v="34"/>
    <s v="ADMON DESCENTRALIZADA Y EMPRESAS MAGDALENA"/>
    <x v="0"/>
    <n v="1.63"/>
    <n v="3.51"/>
    <n v="4.375"/>
    <n v="3.9249999999999998"/>
    <n v="5"/>
    <n v="1"/>
    <n v="2.75"/>
    <n v="2.75"/>
    <n v="2.81"/>
    <s v="Deficiente"/>
  </r>
  <r>
    <n v="2025"/>
    <x v="2809"/>
    <x v="2805"/>
    <x v="13"/>
    <x v="1"/>
    <x v="0"/>
    <x v="1"/>
    <x v="29"/>
    <s v="ADMON DESCENTRALIZADA Y EMPRESAS META"/>
    <x v="0"/>
    <n v="4.9050000000000002"/>
    <n v="5"/>
    <n v="5"/>
    <n v="4.7125000000000004"/>
    <n v="5"/>
    <n v="3"/>
    <n v="4.68"/>
    <n v="4.68"/>
    <n v="4.68"/>
    <s v="Eficiente"/>
  </r>
  <r>
    <n v="2025"/>
    <x v="2810"/>
    <x v="2806"/>
    <x v="1"/>
    <x v="1"/>
    <x v="0"/>
    <x v="1"/>
    <x v="29"/>
    <s v="ADMON DESCENTRALIZADA Y EMPRESAS BOYACA"/>
    <x v="0"/>
    <n v="4.7149999999999999"/>
    <n v="5"/>
    <n v="4.75"/>
    <n v="5"/>
    <n v="5"/>
    <n v="5"/>
    <n v="4.8899999999999997"/>
    <n v="4.8899999999999997"/>
    <n v="4.8899999999999997"/>
    <s v="Eficiente"/>
  </r>
  <r>
    <n v="2025"/>
    <x v="2811"/>
    <x v="2807"/>
    <x v="18"/>
    <x v="1"/>
    <x v="0"/>
    <x v="1"/>
    <x v="34"/>
    <s v="ADMON DESCENTRALIZADA Y EMPRESAS TOLIMA"/>
    <x v="0"/>
    <n v="5"/>
    <n v="5"/>
    <n v="5"/>
    <n v="5"/>
    <n v="5"/>
    <n v="5"/>
    <n v="5"/>
    <n v="5"/>
    <n v="5"/>
    <s v="Eficiente"/>
  </r>
  <r>
    <n v="2025"/>
    <x v="2812"/>
    <x v="2808"/>
    <x v="18"/>
    <x v="1"/>
    <x v="0"/>
    <x v="1"/>
    <x v="29"/>
    <s v="ADMON DESCENTRALIZADA Y EMPRESAS TOLIMA"/>
    <x v="0"/>
    <n v="4.87"/>
    <n v="4.9349999999999996"/>
    <n v="5"/>
    <n v="4.1500000000000004"/>
    <n v="5"/>
    <n v="5"/>
    <n v="4.8099999999999996"/>
    <n v="4.8099999999999996"/>
    <n v="5"/>
    <s v="Eficiente"/>
  </r>
  <r>
    <n v="2025"/>
    <x v="2813"/>
    <x v="2809"/>
    <x v="8"/>
    <x v="1"/>
    <x v="0"/>
    <x v="1"/>
    <x v="29"/>
    <s v="ADMON DESCENTRALIZADA Y EMPRESAS BOLIVAR"/>
    <x v="0"/>
    <n v="4.62"/>
    <n v="4.3416666666659998"/>
    <n v="3.125"/>
    <n v="4.1749999999999998"/>
    <n v="5"/>
    <n v="3"/>
    <n v="4.26"/>
    <n v="4.26"/>
    <n v="4.26"/>
    <s v="Eficiente"/>
  </r>
  <r>
    <n v="2025"/>
    <x v="2814"/>
    <x v="2810"/>
    <x v="25"/>
    <x v="1"/>
    <x v="0"/>
    <x v="1"/>
    <x v="31"/>
    <s v="ADMON DESCENTRALIZADA Y EMPRESAS CAUCA"/>
    <x v="0"/>
    <n v="3.3050000000000002"/>
    <n v="4.9000000000000004"/>
    <n v="5"/>
    <n v="5"/>
    <n v="5"/>
    <n v="3.5"/>
    <n v="4.22"/>
    <n v="4.22"/>
    <n v="4.3"/>
    <s v="Eficiente"/>
  </r>
  <r>
    <n v="2025"/>
    <x v="2815"/>
    <x v="2811"/>
    <x v="13"/>
    <x v="1"/>
    <x v="0"/>
    <x v="0"/>
    <x v="28"/>
    <s v="ADMON DESCENTRALIZADA Y EMPRESAS META"/>
    <x v="0"/>
    <n v="5"/>
    <n v="5"/>
    <n v="5"/>
    <n v="4.6749999999999998"/>
    <n v="5"/>
    <n v="4.9124999999999996"/>
    <n v="4.9400000000000004"/>
    <n v="4.9400000000000004"/>
    <n v="4.93"/>
    <s v="Eficiente"/>
  </r>
  <r>
    <n v="2025"/>
    <x v="2816"/>
    <x v="2812"/>
    <x v="16"/>
    <x v="1"/>
    <x v="0"/>
    <x v="0"/>
    <x v="28"/>
    <s v="ADMON DESCENTRALIZADA Y EMPRESAS CASANARE"/>
    <x v="0"/>
    <n v="4.95"/>
    <n v="5"/>
    <n v="5"/>
    <n v="4"/>
    <n v="4.3"/>
    <n v="4.8250000000000002"/>
    <n v="4.8099999999999996"/>
    <n v="4.8099999999999996"/>
    <n v="4.9800000000000004"/>
    <s v="Eficiente"/>
  </r>
  <r>
    <n v="2025"/>
    <x v="2817"/>
    <x v="2813"/>
    <x v="29"/>
    <x v="1"/>
    <x v="0"/>
    <x v="1"/>
    <x v="31"/>
    <s v="ADMON DESCENTRALIZADA Y EMPRESAS SAN ANDRES Y PROVIDENCIA"/>
    <x v="0"/>
    <n v="5"/>
    <n v="5"/>
    <n v="5"/>
    <n v="5"/>
    <n v="5"/>
    <n v="5"/>
    <n v="5"/>
    <n v="5"/>
    <n v="4.91"/>
    <s v="Eficiente"/>
  </r>
  <r>
    <n v="2025"/>
    <x v="2818"/>
    <x v="2814"/>
    <x v="0"/>
    <x v="0"/>
    <x v="0"/>
    <x v="1"/>
    <x v="15"/>
    <m/>
    <x v="0"/>
    <n v="5"/>
    <n v="4.9649999999999999"/>
    <n v="5"/>
    <n v="5"/>
    <n v="5"/>
    <n v="5"/>
    <n v="4.97"/>
    <n v="4.97"/>
    <n v="4.97"/>
    <s v="Eficiente"/>
  </r>
  <r>
    <n v="2025"/>
    <x v="2819"/>
    <x v="2815"/>
    <x v="0"/>
    <x v="0"/>
    <x v="0"/>
    <x v="1"/>
    <x v="11"/>
    <m/>
    <x v="0"/>
    <n v="4.46"/>
    <n v="5"/>
    <n v="5"/>
    <n v="5"/>
    <n v="5"/>
    <n v="5"/>
    <n v="4.83"/>
    <n v="4.83"/>
    <n v="4.9800000000000004"/>
    <s v="Eficiente"/>
  </r>
  <r>
    <n v="2025"/>
    <x v="2820"/>
    <x v="2816"/>
    <x v="0"/>
    <x v="0"/>
    <x v="0"/>
    <x v="0"/>
    <x v="9"/>
    <m/>
    <x v="0"/>
    <n v="4.8600000000000003"/>
    <n v="5"/>
    <n v="5"/>
    <n v="4.8250000000000002"/>
    <n v="5"/>
    <n v="5"/>
    <n v="4.93"/>
    <n v="4.93"/>
    <n v="4.92"/>
    <s v="Eficiente"/>
  </r>
  <r>
    <n v="2025"/>
    <x v="2821"/>
    <x v="2817"/>
    <x v="13"/>
    <x v="1"/>
    <x v="0"/>
    <x v="1"/>
    <x v="29"/>
    <s v="ADMON DESCENTRALIZADA Y EMPRESAS META"/>
    <x v="0"/>
    <n v="3.855"/>
    <n v="4.92"/>
    <n v="4.5250000000000004"/>
    <n v="5"/>
    <n v="5"/>
    <n v="3.9375"/>
    <n v="4.4400000000000004"/>
    <n v="4.4400000000000004"/>
    <n v="4.42"/>
    <s v="Eficiente"/>
  </r>
  <r>
    <n v="2025"/>
    <x v="2822"/>
    <x v="2818"/>
    <x v="10"/>
    <x v="1"/>
    <x v="0"/>
    <x v="1"/>
    <x v="29"/>
    <s v="ADMON DESCENTRALIZADA Y EMPRESAS CALDAS"/>
    <x v="0"/>
    <n v="5"/>
    <n v="5"/>
    <n v="4.8499999999999996"/>
    <n v="5"/>
    <n v="5"/>
    <n v="5"/>
    <n v="4.99"/>
    <n v="4.99"/>
    <n v="4.5"/>
    <s v="Eficiente"/>
  </r>
  <r>
    <n v="2025"/>
    <x v="2823"/>
    <x v="2819"/>
    <x v="8"/>
    <x v="1"/>
    <x v="0"/>
    <x v="1"/>
    <x v="29"/>
    <s v="ADMON DESCENTRALIZADA Y EMPRESAS BOLIVAR"/>
    <x v="0"/>
    <n v="4.2350000000000003"/>
    <n v="4.6749999999999998"/>
    <n v="4.8499999999999996"/>
    <n v="4.5"/>
    <n v="5"/>
    <n v="3.5625"/>
    <n v="4.46"/>
    <n v="4.46"/>
    <n v="4.3899999999999997"/>
    <s v="Eficiente"/>
  </r>
  <r>
    <n v="2025"/>
    <x v="2824"/>
    <x v="2820"/>
    <x v="5"/>
    <x v="1"/>
    <x v="0"/>
    <x v="1"/>
    <x v="29"/>
    <s v="ADMON DESCENTRALIZADA Y EMPRESAS SANTANDER"/>
    <x v="0"/>
    <n v="4.79"/>
    <n v="5"/>
    <n v="5"/>
    <n v="5"/>
    <n v="5"/>
    <n v="5"/>
    <n v="4.93"/>
    <n v="4.93"/>
    <n v="4.82"/>
    <s v="Eficiente"/>
  </r>
  <r>
    <n v="2025"/>
    <x v="2825"/>
    <x v="2821"/>
    <x v="13"/>
    <x v="1"/>
    <x v="0"/>
    <x v="0"/>
    <x v="28"/>
    <s v="ADMON DESCENTRALIZADA Y EMPRESAS META"/>
    <x v="0"/>
    <n v="5"/>
    <n v="5"/>
    <n v="5"/>
    <n v="5"/>
    <n v="5"/>
    <n v="5"/>
    <n v="5"/>
    <n v="5"/>
    <n v="5"/>
    <s v="Eficiente"/>
  </r>
  <r>
    <n v="2025"/>
    <x v="2826"/>
    <x v="2822"/>
    <x v="21"/>
    <x v="1"/>
    <x v="0"/>
    <x v="1"/>
    <x v="31"/>
    <s v="ADMON DESCENTRALIZADA Y EMPRESAS SUCRE"/>
    <x v="0"/>
    <n v="4.835"/>
    <n v="4.97"/>
    <n v="4.75"/>
    <n v="4.8499999999999996"/>
    <n v="5"/>
    <n v="4.1500000000000004"/>
    <n v="4.78"/>
    <n v="4.78"/>
    <n v="4.62"/>
    <s v="Eficiente"/>
  </r>
  <r>
    <n v="2025"/>
    <x v="2827"/>
    <x v="2823"/>
    <x v="5"/>
    <x v="1"/>
    <x v="0"/>
    <x v="1"/>
    <x v="29"/>
    <s v="ADMON DESCENTRALIZADA Y EMPRESAS SANTANDER"/>
    <x v="0"/>
    <n v="4.8899999999999997"/>
    <n v="4.95"/>
    <n v="4.4249999999999998"/>
    <n v="5"/>
    <n v="5"/>
    <n v="5"/>
    <n v="4.91"/>
    <n v="4.91"/>
    <n v="4.8899999999999997"/>
    <s v="Eficiente"/>
  </r>
  <r>
    <n v="2025"/>
    <x v="2828"/>
    <x v="2824"/>
    <x v="3"/>
    <x v="1"/>
    <x v="0"/>
    <x v="1"/>
    <x v="29"/>
    <s v="ADMON DESCENTRALIZADA Y EMPRESAS NARIÑO"/>
    <x v="0"/>
    <n v="5"/>
    <n v="5"/>
    <n v="5"/>
    <n v="5"/>
    <n v="5"/>
    <n v="5"/>
    <n v="5"/>
    <n v="5"/>
    <n v="5"/>
    <s v="Eficiente"/>
  </r>
  <r>
    <n v="2025"/>
    <x v="2829"/>
    <x v="2825"/>
    <x v="5"/>
    <x v="1"/>
    <x v="0"/>
    <x v="1"/>
    <x v="29"/>
    <s v="ADMON DESCENTRALIZADA Y EMPRESAS SANTANDER"/>
    <x v="0"/>
    <n v="4.9400000000000004"/>
    <n v="5"/>
    <n v="5"/>
    <n v="5"/>
    <n v="5"/>
    <n v="3.85"/>
    <n v="4.83"/>
    <n v="4.83"/>
    <n v="4.6500000000000004"/>
    <s v="Eficiente"/>
  </r>
  <r>
    <n v="2025"/>
    <x v="2830"/>
    <x v="2826"/>
    <x v="19"/>
    <x v="1"/>
    <x v="0"/>
    <x v="1"/>
    <x v="30"/>
    <s v="ADMON DESCENTRALIZADA Y EMPRESAS NORTE DE SANTANDER"/>
    <x v="0"/>
    <n v="4.2549999999999999"/>
    <n v="4.875"/>
    <n v="5"/>
    <n v="5"/>
    <n v="5"/>
    <n v="4.1124999999999998"/>
    <n v="4.6100000000000003"/>
    <n v="4.6100000000000003"/>
    <n v="4.6100000000000003"/>
    <s v="Eficiente"/>
  </r>
  <r>
    <n v="2025"/>
    <x v="2831"/>
    <x v="2827"/>
    <x v="15"/>
    <x v="1"/>
    <x v="0"/>
    <x v="1"/>
    <x v="29"/>
    <s v="ADMON DESCENTRALIZADA Y EMPRESAS CUNDINAMARCA"/>
    <x v="0"/>
    <n v="4.83"/>
    <n v="5"/>
    <n v="5"/>
    <n v="5"/>
    <n v="5"/>
    <n v="4.5"/>
    <n v="4.88"/>
    <n v="4.88"/>
    <n v="4.75"/>
    <s v="Eficiente"/>
  </r>
  <r>
    <n v="2025"/>
    <x v="2832"/>
    <x v="2828"/>
    <x v="2"/>
    <x v="1"/>
    <x v="0"/>
    <x v="2"/>
    <x v="19"/>
    <s v="ADMON DESCENTRALIZADA Y EMPRESAS ANTIOQUIA"/>
    <x v="0"/>
    <n v="5"/>
    <n v="5"/>
    <n v="5"/>
    <n v="5"/>
    <n v="5"/>
    <n v="5"/>
    <n v="5"/>
    <n v="5"/>
    <n v="4.9400000000000004"/>
    <s v="Eficiente"/>
  </r>
  <r>
    <n v="2025"/>
    <x v="2833"/>
    <x v="2829"/>
    <x v="5"/>
    <x v="1"/>
    <x v="0"/>
    <x v="1"/>
    <x v="29"/>
    <s v="ADMON DESCENTRALIZADA Y EMPRESAS SANTANDER"/>
    <x v="0"/>
    <n v="4.88"/>
    <n v="5"/>
    <n v="4.75"/>
    <n v="5"/>
    <n v="5"/>
    <n v="5"/>
    <n v="4.9400000000000004"/>
    <n v="4.9400000000000004"/>
    <n v="4.91"/>
    <s v="Eficiente"/>
  </r>
  <r>
    <n v="2025"/>
    <x v="2834"/>
    <x v="2830"/>
    <x v="4"/>
    <x v="1"/>
    <x v="0"/>
    <x v="1"/>
    <x v="31"/>
    <s v="ADMON DESCENTRALIZADA Y EMPRESAS ATLANTICO"/>
    <x v="0"/>
    <n v="5"/>
    <n v="5"/>
    <n v="5"/>
    <n v="5"/>
    <n v="5"/>
    <n v="4.5"/>
    <n v="4.93"/>
    <n v="4.93"/>
    <n v="4.93"/>
    <s v="Eficiente"/>
  </r>
  <r>
    <n v="2025"/>
    <x v="2835"/>
    <x v="2831"/>
    <x v="15"/>
    <x v="1"/>
    <x v="0"/>
    <x v="1"/>
    <x v="31"/>
    <s v="ADMON DESCENTRALIZADA Y EMPRESAS CUNDINAMARCA"/>
    <x v="0"/>
    <n v="3.47"/>
    <n v="4.915"/>
    <n v="4.45"/>
    <n v="4.7"/>
    <n v="4.3"/>
    <n v="3"/>
    <n v="4.13"/>
    <n v="4.13"/>
    <n v="4.3899999999999997"/>
    <s v="Eficiente"/>
  </r>
  <r>
    <n v="2025"/>
    <x v="2836"/>
    <x v="2832"/>
    <x v="24"/>
    <x v="1"/>
    <x v="0"/>
    <x v="1"/>
    <x v="31"/>
    <s v="ADMON DESCENTRALIZADA Y EMPRESAS CAQUETA"/>
    <x v="0"/>
    <n v="4.3250000000000002"/>
    <n v="4.3233333333330002"/>
    <n v="4"/>
    <n v="5"/>
    <n v="5"/>
    <n v="4.6500000000000004"/>
    <n v="4.5199999999999996"/>
    <n v="4.5199999999999996"/>
    <n v="4.5199999999999996"/>
    <s v="Eficiente"/>
  </r>
  <r>
    <n v="2025"/>
    <x v="2837"/>
    <x v="2833"/>
    <x v="25"/>
    <x v="1"/>
    <x v="0"/>
    <x v="0"/>
    <x v="28"/>
    <s v="ADMON DESCENTRALIZADA Y EMPRESAS CAUCA"/>
    <x v="0"/>
    <n v="4.62"/>
    <n v="4.5416666666659999"/>
    <n v="5"/>
    <n v="5"/>
    <n v="5"/>
    <n v="3.5"/>
    <n v="4.5999999999999996"/>
    <n v="4.5999999999999996"/>
    <n v="4.24"/>
    <s v="Eficiente"/>
  </r>
  <r>
    <n v="2025"/>
    <x v="2838"/>
    <x v="2834"/>
    <x v="3"/>
    <x v="1"/>
    <x v="0"/>
    <x v="1"/>
    <x v="29"/>
    <s v="ADMON DESCENTRALIZADA Y EMPRESAS NARIÑO"/>
    <x v="0"/>
    <n v="5"/>
    <n v="5"/>
    <n v="5"/>
    <n v="5"/>
    <n v="5"/>
    <n v="4.4124999999999996"/>
    <n v="4.92"/>
    <n v="4.92"/>
    <n v="4.84"/>
    <s v="Eficiente"/>
  </r>
  <r>
    <n v="2025"/>
    <x v="2839"/>
    <x v="2835"/>
    <x v="5"/>
    <x v="1"/>
    <x v="0"/>
    <x v="1"/>
    <x v="29"/>
    <s v="ADMON DESCENTRALIZADA Y EMPRESAS SANTANDER"/>
    <x v="0"/>
    <n v="5"/>
    <n v="5"/>
    <n v="4.8499999999999996"/>
    <n v="4.5"/>
    <n v="5"/>
    <n v="4.3499999999999996"/>
    <n v="4.84"/>
    <n v="4.84"/>
    <n v="4.83"/>
    <s v="Eficiente"/>
  </r>
  <r>
    <n v="2025"/>
    <x v="2840"/>
    <x v="2836"/>
    <x v="2"/>
    <x v="1"/>
    <x v="0"/>
    <x v="1"/>
    <x v="31"/>
    <s v="ADMON DESCENTRALIZADA Y EMPRESAS ANTIOQUIA"/>
    <x v="0"/>
    <n v="4.7549999999999999"/>
    <n v="5"/>
    <n v="4.5250000000000004"/>
    <n v="5"/>
    <n v="5"/>
    <n v="4.7374999999999998"/>
    <n v="4.8600000000000003"/>
    <n v="4.8600000000000003"/>
    <n v="4.95"/>
    <s v="Eficiente"/>
  </r>
  <r>
    <n v="2025"/>
    <x v="2841"/>
    <x v="2837"/>
    <x v="15"/>
    <x v="1"/>
    <x v="0"/>
    <x v="1"/>
    <x v="29"/>
    <s v="ADMON DESCENTRALIZADA Y EMPRESAS CUNDINAMARCA"/>
    <x v="0"/>
    <n v="5"/>
    <n v="4.95"/>
    <n v="5"/>
    <n v="5"/>
    <n v="5"/>
    <n v="4.6749999999999998"/>
    <n v="4.9400000000000004"/>
    <n v="4.9400000000000004"/>
    <n v="4.9800000000000004"/>
    <s v="Eficiente"/>
  </r>
  <r>
    <n v="2025"/>
    <x v="2842"/>
    <x v="2838"/>
    <x v="2"/>
    <x v="1"/>
    <x v="0"/>
    <x v="0"/>
    <x v="28"/>
    <s v="ADMON DESCENTRALIZADA Y EMPRESAS ANTIOQUIA"/>
    <x v="0"/>
    <n v="4.34"/>
    <n v="4.6050000000000004"/>
    <n v="3"/>
    <n v="3.9125000000000001"/>
    <n v="5"/>
    <n v="3.5249999999999999"/>
    <n v="4.2"/>
    <n v="4.2"/>
    <n v="4.0599999999999996"/>
    <s v="Eficiente"/>
  </r>
  <r>
    <n v="2025"/>
    <x v="2843"/>
    <x v="2839"/>
    <x v="5"/>
    <x v="1"/>
    <x v="0"/>
    <x v="1"/>
    <x v="29"/>
    <s v="ADMON DESCENTRALIZADA Y EMPRESAS SANTANDER"/>
    <x v="0"/>
    <n v="4.71"/>
    <n v="5"/>
    <n v="5"/>
    <n v="5"/>
    <n v="5"/>
    <n v="5"/>
    <n v="4.9000000000000004"/>
    <n v="4.9000000000000004"/>
    <n v="4.9000000000000004"/>
    <s v="Eficiente"/>
  </r>
  <r>
    <n v="2025"/>
    <x v="2844"/>
    <x v="2840"/>
    <x v="3"/>
    <x v="1"/>
    <x v="0"/>
    <x v="1"/>
    <x v="29"/>
    <s v="ADMON DESCENTRALIZADA Y EMPRESAS NARIÑO"/>
    <x v="0"/>
    <n v="5"/>
    <n v="4.8916666666659996"/>
    <n v="5"/>
    <n v="5"/>
    <n v="5"/>
    <n v="4.9124999999999996"/>
    <n v="4.9400000000000004"/>
    <n v="4.9400000000000004"/>
    <n v="4.9400000000000004"/>
    <s v="Eficiente"/>
  </r>
  <r>
    <n v="2025"/>
    <x v="2845"/>
    <x v="2841"/>
    <x v="2"/>
    <x v="1"/>
    <x v="0"/>
    <x v="2"/>
    <x v="19"/>
    <s v="ADMON DESCENTRALIZADA Y EMPRESAS ANTIOQUIA"/>
    <x v="0"/>
    <n v="5"/>
    <n v="4.748333333333"/>
    <n v="4.5750000000000002"/>
    <n v="5"/>
    <n v="5"/>
    <n v="5"/>
    <n v="4.84"/>
    <n v="4.84"/>
    <n v="4.82"/>
    <s v="Eficiente"/>
  </r>
  <r>
    <n v="2025"/>
    <x v="2846"/>
    <x v="2842"/>
    <x v="5"/>
    <x v="1"/>
    <x v="0"/>
    <x v="1"/>
    <x v="29"/>
    <s v="ADMON DESCENTRALIZADA Y EMPRESAS SANTANDER"/>
    <x v="0"/>
    <n v="3.665"/>
    <n v="4.915"/>
    <n v="2.85"/>
    <n v="3.5625"/>
    <n v="3.7"/>
    <n v="4.4375"/>
    <n v="4.1100000000000003"/>
    <n v="4.1100000000000003"/>
    <n v="3.92"/>
    <s v="Eficiente"/>
  </r>
  <r>
    <n v="2025"/>
    <x v="2847"/>
    <x v="2843"/>
    <x v="8"/>
    <x v="1"/>
    <x v="0"/>
    <x v="1"/>
    <x v="29"/>
    <s v="ADMON DESCENTRALIZADA Y EMPRESAS BOLIVAR"/>
    <x v="0"/>
    <n v="3.48"/>
    <n v="4.7050000000000001"/>
    <n v="3"/>
    <n v="4"/>
    <n v="5"/>
    <n v="4"/>
    <n v="3.96"/>
    <n v="3.96"/>
    <n v="3.93"/>
    <s v="Adecuado"/>
  </r>
  <r>
    <n v="2025"/>
    <x v="2848"/>
    <x v="2844"/>
    <x v="5"/>
    <x v="1"/>
    <x v="0"/>
    <x v="1"/>
    <x v="29"/>
    <s v="ADMON DESCENTRALIZADA Y EMPRESAS SANTANDER"/>
    <x v="0"/>
    <n v="5"/>
    <n v="4.9649999999999999"/>
    <n v="4.8499999999999996"/>
    <n v="5"/>
    <n v="5"/>
    <n v="4.6749999999999998"/>
    <n v="4.92"/>
    <n v="4.92"/>
    <n v="4.9000000000000004"/>
    <s v="Eficiente"/>
  </r>
  <r>
    <n v="2025"/>
    <x v="2849"/>
    <x v="2845"/>
    <x v="34"/>
    <x v="1"/>
    <x v="0"/>
    <x v="0"/>
    <x v="28"/>
    <s v="ADMON DESCENTRALIZADA Y EMPRESAS BOGOTA"/>
    <x v="0"/>
    <n v="4.6100000000000003"/>
    <n v="4.4349999999999996"/>
    <n v="4.3"/>
    <n v="4.55"/>
    <n v="5"/>
    <n v="4.5"/>
    <n v="4.5599999999999996"/>
    <n v="4.5599999999999996"/>
    <n v="4.6399999999999997"/>
    <s v="Eficiente"/>
  </r>
  <r>
    <n v="2025"/>
    <x v="2850"/>
    <x v="2846"/>
    <x v="34"/>
    <x v="1"/>
    <x v="0"/>
    <x v="0"/>
    <x v="28"/>
    <s v="ADMON DESCENTRALIZADA Y EMPRESAS BOGOTA"/>
    <x v="0"/>
    <n v="4.585"/>
    <n v="4.7516666666659999"/>
    <n v="4.45"/>
    <n v="3.9125000000000001"/>
    <n v="3"/>
    <n v="4.1500000000000004"/>
    <n v="4.43"/>
    <n v="4.43"/>
    <n v="4.74"/>
    <s v="Eficiente"/>
  </r>
  <r>
    <n v="2025"/>
    <x v="2851"/>
    <x v="2847"/>
    <x v="34"/>
    <x v="1"/>
    <x v="0"/>
    <x v="0"/>
    <x v="28"/>
    <s v="ADMON DESCENTRALIZADA Y EMPRESAS BOGOTA"/>
    <x v="0"/>
    <n v="4.93"/>
    <n v="5"/>
    <n v="4.75"/>
    <n v="5"/>
    <n v="4.3"/>
    <n v="4"/>
    <n v="4.8099999999999996"/>
    <n v="4.8099999999999996"/>
    <n v="4.5599999999999996"/>
    <s v="Eficiente"/>
  </r>
  <r>
    <n v="2025"/>
    <x v="2852"/>
    <x v="2848"/>
    <x v="3"/>
    <x v="1"/>
    <x v="0"/>
    <x v="1"/>
    <x v="29"/>
    <s v="ADMON DESCENTRALIZADA Y EMPRESAS NARIÑO"/>
    <x v="0"/>
    <n v="5"/>
    <n v="5"/>
    <n v="5"/>
    <n v="5"/>
    <n v="5"/>
    <n v="5"/>
    <n v="5"/>
    <n v="5"/>
    <n v="5"/>
    <s v="Eficiente"/>
  </r>
  <r>
    <n v="2025"/>
    <x v="2853"/>
    <x v="2849"/>
    <x v="25"/>
    <x v="1"/>
    <x v="0"/>
    <x v="0"/>
    <x v="32"/>
    <s v="ADMON CENTRAL CAUCA"/>
    <x v="3"/>
    <n v="4.87"/>
    <n v="5"/>
    <n v="5"/>
    <n v="5"/>
    <n v="5"/>
    <n v="4.7625000000000002"/>
    <n v="4.92"/>
    <n v="4.92"/>
    <n v="4.92"/>
    <s v="Eficiente"/>
  </r>
  <r>
    <n v="2025"/>
    <x v="2854"/>
    <x v="2850"/>
    <x v="1"/>
    <x v="1"/>
    <x v="0"/>
    <x v="0"/>
    <x v="28"/>
    <s v="ADMON DESCENTRALIZADA Y EMPRESAS BOYACA"/>
    <x v="0"/>
    <n v="4.59"/>
    <n v="5"/>
    <n v="5"/>
    <n v="4.9124999999999996"/>
    <n v="5"/>
    <n v="5"/>
    <n v="4.8600000000000003"/>
    <n v="4.8600000000000003"/>
    <n v="4.83"/>
    <s v="Eficiente"/>
  </r>
  <r>
    <n v="2025"/>
    <x v="2855"/>
    <x v="2851"/>
    <x v="34"/>
    <x v="1"/>
    <x v="0"/>
    <x v="0"/>
    <x v="28"/>
    <s v="ADMON DESCENTRALIZADA Y EMPRESAS BOGOTA"/>
    <x v="0"/>
    <n v="4.6349999999999998"/>
    <n v="4.5149999999999997"/>
    <n v="3.85"/>
    <n v="4.9124999999999996"/>
    <n v="5"/>
    <n v="4.1500000000000004"/>
    <n v="4.5199999999999996"/>
    <n v="4.5199999999999996"/>
    <n v="4.3"/>
    <s v="Eficiente"/>
  </r>
  <r>
    <n v="2025"/>
    <x v="2856"/>
    <x v="2852"/>
    <x v="15"/>
    <x v="1"/>
    <x v="0"/>
    <x v="1"/>
    <x v="29"/>
    <s v="ADMON DESCENTRALIZADA Y EMPRESAS CUNDINAMARCA"/>
    <x v="0"/>
    <n v="4.93"/>
    <n v="5"/>
    <n v="5"/>
    <n v="4.9124999999999996"/>
    <n v="5"/>
    <n v="3.7625000000000002"/>
    <n v="4.8099999999999996"/>
    <n v="4.8099999999999996"/>
    <n v="4.8099999999999996"/>
    <s v="Eficiente"/>
  </r>
  <r>
    <n v="2025"/>
    <x v="2857"/>
    <x v="2853"/>
    <x v="5"/>
    <x v="1"/>
    <x v="0"/>
    <x v="1"/>
    <x v="29"/>
    <s v="ADMON DESCENTRALIZADA Y EMPRESAS SANTANDER"/>
    <x v="0"/>
    <n v="4.8600000000000003"/>
    <n v="4.76"/>
    <n v="3.65"/>
    <n v="4.8250000000000002"/>
    <n v="5"/>
    <n v="3.7374999999999998"/>
    <n v="4.62"/>
    <n v="4.62"/>
    <n v="4.67"/>
    <s v="Eficiente"/>
  </r>
  <r>
    <n v="2025"/>
    <x v="2858"/>
    <x v="2854"/>
    <x v="5"/>
    <x v="1"/>
    <x v="0"/>
    <x v="1"/>
    <x v="29"/>
    <s v="ADMON DESCENTRALIZADA Y EMPRESAS SANTANDER"/>
    <x v="0"/>
    <n v="5"/>
    <n v="5"/>
    <n v="5"/>
    <n v="5"/>
    <n v="5"/>
    <n v="5"/>
    <n v="5"/>
    <n v="5"/>
    <n v="4.92"/>
    <s v="Eficiente"/>
  </r>
  <r>
    <n v="2025"/>
    <x v="2859"/>
    <x v="2855"/>
    <x v="24"/>
    <x v="1"/>
    <x v="0"/>
    <x v="1"/>
    <x v="29"/>
    <s v="ADMON DESCENTRALIZADA Y EMPRESAS CAQUETA"/>
    <x v="0"/>
    <n v="4.3499999999999996"/>
    <n v="5"/>
    <n v="5"/>
    <n v="5"/>
    <n v="5"/>
    <n v="2.5"/>
    <n v="4.4800000000000004"/>
    <n v="4.4800000000000004"/>
    <n v="4.5"/>
    <s v="Eficiente"/>
  </r>
  <r>
    <n v="2025"/>
    <x v="2860"/>
    <x v="2856"/>
    <x v="14"/>
    <x v="1"/>
    <x v="0"/>
    <x v="0"/>
    <x v="28"/>
    <s v="ADMON DESCENTRALIZADA Y EMPRESAS RISARALDA"/>
    <x v="0"/>
    <n v="4.88"/>
    <n v="5"/>
    <n v="4.75"/>
    <n v="5"/>
    <n v="5"/>
    <n v="5"/>
    <n v="4.9400000000000004"/>
    <n v="4.9400000000000004"/>
    <n v="4.92"/>
    <s v="Eficiente"/>
  </r>
  <r>
    <n v="2025"/>
    <x v="2861"/>
    <x v="2857"/>
    <x v="3"/>
    <x v="1"/>
    <x v="0"/>
    <x v="1"/>
    <x v="29"/>
    <s v="ADMON DESCENTRALIZADA Y EMPRESAS NARIÑO"/>
    <x v="0"/>
    <n v="4.2"/>
    <n v="4.7833333333330001"/>
    <n v="4"/>
    <n v="4.6749999999999998"/>
    <n v="5"/>
    <n v="2"/>
    <n v="4.1900000000000004"/>
    <n v="4.1900000000000004"/>
    <n v="4.0599999999999996"/>
    <s v="Eficiente"/>
  </r>
  <r>
    <n v="2025"/>
    <x v="2862"/>
    <x v="2858"/>
    <x v="3"/>
    <x v="1"/>
    <x v="0"/>
    <x v="1"/>
    <x v="29"/>
    <s v="ADMON DESCENTRALIZADA Y EMPRESAS NARIÑO"/>
    <x v="0"/>
    <n v="5"/>
    <n v="5"/>
    <n v="5"/>
    <n v="5"/>
    <n v="5"/>
    <n v="5"/>
    <n v="5"/>
    <n v="5"/>
    <n v="4.74"/>
    <s v="Eficiente"/>
  </r>
  <r>
    <n v="2025"/>
    <x v="2863"/>
    <x v="2859"/>
    <x v="3"/>
    <x v="1"/>
    <x v="0"/>
    <x v="1"/>
    <x v="29"/>
    <s v="ADMON DESCENTRALIZADA Y EMPRESAS NARIÑO"/>
    <x v="0"/>
    <n v="5"/>
    <n v="5"/>
    <n v="5"/>
    <n v="5"/>
    <n v="5"/>
    <n v="4.4124999999999996"/>
    <n v="4.92"/>
    <n v="4.92"/>
    <n v="5"/>
    <s v="Eficiente"/>
  </r>
  <r>
    <n v="2025"/>
    <x v="2864"/>
    <x v="2860"/>
    <x v="8"/>
    <x v="1"/>
    <x v="0"/>
    <x v="1"/>
    <x v="29"/>
    <s v="ADMON DESCENTRALIZADA Y EMPRESAS BOLIVAR"/>
    <x v="0"/>
    <n v="5"/>
    <n v="5"/>
    <n v="5"/>
    <n v="5"/>
    <n v="5"/>
    <n v="5"/>
    <n v="5"/>
    <n v="5"/>
    <n v="5"/>
    <s v="Eficiente"/>
  </r>
  <r>
    <n v="2025"/>
    <x v="2865"/>
    <x v="2861"/>
    <x v="16"/>
    <x v="1"/>
    <x v="0"/>
    <x v="0"/>
    <x v="28"/>
    <s v="ADMON DESCENTRALIZADA Y EMPRESAS CASANARE"/>
    <x v="0"/>
    <n v="5"/>
    <n v="5"/>
    <n v="5"/>
    <n v="4"/>
    <n v="5"/>
    <n v="5"/>
    <n v="4.87"/>
    <n v="4.87"/>
    <n v="4.9800000000000004"/>
    <s v="Eficiente"/>
  </r>
  <r>
    <n v="2025"/>
    <x v="2866"/>
    <x v="2862"/>
    <x v="15"/>
    <x v="1"/>
    <x v="0"/>
    <x v="1"/>
    <x v="29"/>
    <s v="ADMON DESCENTRALIZADA Y EMPRESAS CUNDINAMARCA"/>
    <x v="0"/>
    <n v="4.88"/>
    <n v="5"/>
    <n v="5"/>
    <n v="5"/>
    <n v="5"/>
    <n v="4.5"/>
    <n v="4.9000000000000004"/>
    <n v="4.9000000000000004"/>
    <n v="4.9000000000000004"/>
    <s v="Eficiente"/>
  </r>
  <r>
    <n v="2025"/>
    <x v="2867"/>
    <x v="2863"/>
    <x v="3"/>
    <x v="1"/>
    <x v="0"/>
    <x v="1"/>
    <x v="29"/>
    <s v="ADMON DESCENTRALIZADA Y EMPRESAS NARIÑO"/>
    <x v="0"/>
    <n v="4.3499999999999996"/>
    <n v="4.7683333333329996"/>
    <n v="4.55"/>
    <n v="4.4249999999999998"/>
    <n v="5"/>
    <n v="3.9750000000000001"/>
    <n v="4.46"/>
    <n v="4.46"/>
    <n v="4.88"/>
    <s v="Eficiente"/>
  </r>
  <r>
    <n v="2025"/>
    <x v="2868"/>
    <x v="2864"/>
    <x v="34"/>
    <x v="1"/>
    <x v="0"/>
    <x v="0"/>
    <x v="28"/>
    <s v="ADMON DESCENTRALIZADA Y EMPRESAS BOGOTA"/>
    <x v="0"/>
    <n v="5"/>
    <n v="5"/>
    <n v="5"/>
    <n v="5"/>
    <n v="3"/>
    <n v="4.8499999999999996"/>
    <n v="4.91"/>
    <n v="4.91"/>
    <n v="4.83"/>
    <s v="Eficiente"/>
  </r>
  <r>
    <n v="2025"/>
    <x v="2869"/>
    <x v="2865"/>
    <x v="2"/>
    <x v="1"/>
    <x v="0"/>
    <x v="0"/>
    <x v="28"/>
    <s v="ADMON DESCENTRALIZADA Y EMPRESAS ANTIOQUIA"/>
    <x v="0"/>
    <n v="4.74"/>
    <n v="5"/>
    <n v="5"/>
    <n v="5"/>
    <n v="5"/>
    <n v="5"/>
    <n v="4.91"/>
    <n v="4.91"/>
    <n v="5"/>
    <s v="Eficiente"/>
  </r>
  <r>
    <n v="2025"/>
    <x v="2870"/>
    <x v="2866"/>
    <x v="20"/>
    <x v="1"/>
    <x v="0"/>
    <x v="0"/>
    <x v="28"/>
    <s v="ADMON DESCENTRALIZADA Y EMPRESAS VICHADA"/>
    <x v="0"/>
    <n v="4.76"/>
    <n v="4.95"/>
    <n v="5"/>
    <n v="4.9124999999999996"/>
    <n v="5"/>
    <n v="4.9124999999999996"/>
    <n v="4.88"/>
    <n v="4.88"/>
    <n v="4.29"/>
    <s v="Eficiente"/>
  </r>
  <r>
    <n v="2025"/>
    <x v="2871"/>
    <x v="2867"/>
    <x v="4"/>
    <x v="1"/>
    <x v="0"/>
    <x v="0"/>
    <x v="28"/>
    <s v="ADMON DESCENTRALIZADA Y EMPRESAS ATLANTICO"/>
    <x v="0"/>
    <n v="1.2"/>
    <n v="2.7749999999999999"/>
    <n v="1"/>
    <n v="1.1499999999999999"/>
    <n v="3.6"/>
    <n v="1.65"/>
    <n v="1.84"/>
    <n v="1.84"/>
    <n v="1.84"/>
    <s v="Deficiente"/>
  </r>
  <r>
    <n v="2025"/>
    <x v="2872"/>
    <x v="2868"/>
    <x v="15"/>
    <x v="1"/>
    <x v="0"/>
    <x v="0"/>
    <x v="28"/>
    <s v="ADMON DESCENTRALIZADA Y EMPRESAS CUNDINAMARCA"/>
    <x v="0"/>
    <n v="5"/>
    <n v="5"/>
    <n v="4.7"/>
    <n v="4.6749999999999998"/>
    <n v="5"/>
    <n v="5"/>
    <n v="4.9400000000000004"/>
    <n v="4.9400000000000004"/>
    <n v="4.91"/>
    <s v="Eficiente"/>
  </r>
  <r>
    <n v="2025"/>
    <x v="2873"/>
    <x v="2869"/>
    <x v="34"/>
    <x v="1"/>
    <x v="0"/>
    <x v="2"/>
    <x v="19"/>
    <s v="ADMON DESCENTRALIZADA Y EMPRESAS SANTANDER"/>
    <x v="0"/>
    <n v="5"/>
    <n v="5"/>
    <n v="5"/>
    <n v="5"/>
    <n v="5"/>
    <n v="5"/>
    <n v="5"/>
    <n v="5"/>
    <n v="4.95"/>
    <s v="Eficiente"/>
  </r>
  <r>
    <n v="2025"/>
    <x v="2874"/>
    <x v="2870"/>
    <x v="0"/>
    <x v="0"/>
    <x v="0"/>
    <x v="1"/>
    <x v="18"/>
    <m/>
    <x v="0"/>
    <n v="4.4000000000000004"/>
    <n v="5"/>
    <n v="4.8499999999999996"/>
    <n v="5"/>
    <n v="5"/>
    <n v="5"/>
    <n v="4.8"/>
    <n v="4.8"/>
    <n v="4.8099999999999996"/>
    <s v="Eficiente"/>
  </r>
  <r>
    <n v="2025"/>
    <x v="2875"/>
    <x v="2871"/>
    <x v="4"/>
    <x v="1"/>
    <x v="0"/>
    <x v="1"/>
    <x v="31"/>
    <s v="ADMON DESCENTRALIZADA Y EMPRESAS ATLANTICO"/>
    <x v="0"/>
    <n v="5"/>
    <n v="5"/>
    <n v="5"/>
    <n v="5"/>
    <n v="5"/>
    <n v="5"/>
    <n v="5"/>
    <n v="5"/>
    <n v="5"/>
    <s v="Eficiente"/>
  </r>
  <r>
    <n v="2025"/>
    <x v="2876"/>
    <x v="2872"/>
    <x v="0"/>
    <x v="0"/>
    <x v="0"/>
    <x v="1"/>
    <x v="18"/>
    <m/>
    <x v="0"/>
    <n v="5"/>
    <n v="5"/>
    <n v="5"/>
    <n v="5"/>
    <n v="5"/>
    <n v="5"/>
    <n v="5"/>
    <n v="5"/>
    <n v="5"/>
    <s v="Eficiente"/>
  </r>
  <r>
    <n v="2025"/>
    <x v="2877"/>
    <x v="2873"/>
    <x v="3"/>
    <x v="1"/>
    <x v="0"/>
    <x v="1"/>
    <x v="29"/>
    <s v="ADMON DESCENTRALIZADA Y EMPRESAS NARIÑO"/>
    <x v="0"/>
    <n v="4.375"/>
    <n v="5"/>
    <n v="5"/>
    <n v="5"/>
    <n v="5"/>
    <n v="3.9125000000000001"/>
    <n v="4.66"/>
    <n v="4.66"/>
    <n v="4.66"/>
    <s v="Eficiente"/>
  </r>
  <r>
    <n v="2025"/>
    <x v="2878"/>
    <x v="2874"/>
    <x v="15"/>
    <x v="1"/>
    <x v="0"/>
    <x v="1"/>
    <x v="29"/>
    <s v="ADMON DESCENTRALIZADA Y EMPRESAS CUNDINAMARCA"/>
    <x v="0"/>
    <n v="4.585"/>
    <n v="4.8916666666659996"/>
    <n v="4.2249999999999996"/>
    <n v="5"/>
    <n v="5"/>
    <n v="5"/>
    <n v="4.78"/>
    <n v="4.78"/>
    <n v="4.7"/>
    <s v="Eficiente"/>
  </r>
  <r>
    <n v="2025"/>
    <x v="2879"/>
    <x v="2875"/>
    <x v="3"/>
    <x v="1"/>
    <x v="0"/>
    <x v="1"/>
    <x v="29"/>
    <s v="ADMON DESCENTRALIZADA Y EMPRESAS NARIÑO"/>
    <x v="0"/>
    <n v="4.8"/>
    <n v="4.95"/>
    <n v="5"/>
    <n v="5"/>
    <n v="5"/>
    <n v="4.7625000000000002"/>
    <n v="4.88"/>
    <n v="4.88"/>
    <n v="4.88"/>
    <s v="Eficiente"/>
  </r>
  <r>
    <n v="2025"/>
    <x v="2880"/>
    <x v="2876"/>
    <x v="3"/>
    <x v="1"/>
    <x v="0"/>
    <x v="1"/>
    <x v="29"/>
    <s v="ADMON DESCENTRALIZADA Y EMPRESAS NARIÑO"/>
    <x v="0"/>
    <n v="4.2949999999999999"/>
    <n v="4.833333333333"/>
    <n v="4.2249999999999996"/>
    <n v="4.8499999999999996"/>
    <n v="5"/>
    <n v="3.65"/>
    <n v="4.4800000000000004"/>
    <n v="4.4800000000000004"/>
    <m/>
    <s v="Eficiente"/>
  </r>
  <r>
    <n v="2025"/>
    <x v="2881"/>
    <x v="2877"/>
    <x v="3"/>
    <x v="1"/>
    <x v="0"/>
    <x v="1"/>
    <x v="29"/>
    <s v="ADMON DESCENTRALIZADA Y EMPRESAS NARIÑO"/>
    <x v="0"/>
    <n v="4.4950000000000001"/>
    <n v="5"/>
    <n v="4.2249999999999996"/>
    <n v="4"/>
    <n v="5"/>
    <n v="2.85"/>
    <n v="4.4000000000000004"/>
    <n v="4.4000000000000004"/>
    <n v="4.46"/>
    <s v="Eficiente"/>
  </r>
  <r>
    <n v="2025"/>
    <x v="2882"/>
    <x v="2878"/>
    <x v="3"/>
    <x v="1"/>
    <x v="0"/>
    <x v="1"/>
    <x v="29"/>
    <s v="ADMON DESCENTRALIZADA Y EMPRESAS NARIÑO"/>
    <x v="0"/>
    <n v="4.7300000000000004"/>
    <n v="5"/>
    <n v="5"/>
    <n v="5"/>
    <n v="5"/>
    <n v="4.1500000000000004"/>
    <n v="4.8"/>
    <n v="4.8"/>
    <n v="4.92"/>
    <s v="Eficiente"/>
  </r>
  <r>
    <n v="2025"/>
    <x v="2883"/>
    <x v="2879"/>
    <x v="15"/>
    <x v="1"/>
    <x v="0"/>
    <x v="1"/>
    <x v="29"/>
    <s v="ADMON DESCENTRALIZADA Y EMPRESAS CUNDINAMARCA"/>
    <x v="0"/>
    <n v="4.9400000000000004"/>
    <n v="4.95"/>
    <n v="5"/>
    <n v="5"/>
    <n v="5"/>
    <n v="4.8499999999999996"/>
    <n v="4.9400000000000004"/>
    <n v="4.9400000000000004"/>
    <n v="4.9800000000000004"/>
    <s v="Eficiente"/>
  </r>
  <r>
    <n v="2025"/>
    <x v="2884"/>
    <x v="2880"/>
    <x v="3"/>
    <x v="1"/>
    <x v="0"/>
    <x v="1"/>
    <x v="29"/>
    <s v="ADMON DESCENTRALIZADA Y EMPRESAS NARIÑO"/>
    <x v="0"/>
    <n v="3"/>
    <n v="3"/>
    <n v="3"/>
    <n v="3"/>
    <n v="3"/>
    <n v="3"/>
    <n v="3"/>
    <n v="3"/>
    <n v="3.94"/>
    <s v="Adecuado"/>
  </r>
  <r>
    <n v="2025"/>
    <x v="2885"/>
    <x v="2881"/>
    <x v="15"/>
    <x v="1"/>
    <x v="0"/>
    <x v="1"/>
    <x v="29"/>
    <s v="ADMON DESCENTRALIZADA Y EMPRESAS CUNDINAMARCA"/>
    <x v="0"/>
    <n v="4.5049999999999999"/>
    <n v="4.9649999999999999"/>
    <n v="4"/>
    <n v="4.7625000000000002"/>
    <n v="5"/>
    <n v="4.4375"/>
    <n v="4.66"/>
    <n v="4.66"/>
    <n v="4.9000000000000004"/>
    <s v="Eficiente"/>
  </r>
  <r>
    <n v="2025"/>
    <x v="2886"/>
    <x v="2882"/>
    <x v="3"/>
    <x v="1"/>
    <x v="0"/>
    <x v="1"/>
    <x v="29"/>
    <s v="ADMON DESCENTRALIZADA Y EMPRESAS NARIÑO"/>
    <x v="0"/>
    <n v="4"/>
    <n v="4.7833333333330001"/>
    <n v="4"/>
    <n v="5"/>
    <n v="5"/>
    <n v="4.3250000000000002"/>
    <n v="4.45"/>
    <n v="4.45"/>
    <n v="4.46"/>
    <s v="Eficiente"/>
  </r>
  <r>
    <n v="2025"/>
    <x v="2887"/>
    <x v="2883"/>
    <x v="15"/>
    <x v="1"/>
    <x v="0"/>
    <x v="1"/>
    <x v="29"/>
    <s v="ADMON DESCENTRALIZADA Y EMPRESAS CUNDINAMARCA"/>
    <x v="0"/>
    <n v="5"/>
    <n v="5"/>
    <n v="4.3"/>
    <n v="4.5"/>
    <n v="5"/>
    <n v="5"/>
    <n v="4.8899999999999997"/>
    <n v="4.8899999999999997"/>
    <n v="4.9000000000000004"/>
    <s v="Eficiente"/>
  </r>
  <r>
    <n v="2025"/>
    <x v="2888"/>
    <x v="2884"/>
    <x v="3"/>
    <x v="1"/>
    <x v="0"/>
    <x v="1"/>
    <x v="29"/>
    <s v="ADMON DESCENTRALIZADA Y EMPRESAS NARIÑO"/>
    <x v="0"/>
    <n v="4.75"/>
    <n v="5"/>
    <n v="5"/>
    <n v="5"/>
    <n v="5"/>
    <n v="5"/>
    <n v="4.92"/>
    <n v="4.92"/>
    <n v="4.6500000000000004"/>
    <s v="Eficiente"/>
  </r>
  <r>
    <n v="2025"/>
    <x v="2889"/>
    <x v="2885"/>
    <x v="3"/>
    <x v="1"/>
    <x v="0"/>
    <x v="1"/>
    <x v="29"/>
    <s v="ADMON DESCENTRALIZADA Y EMPRESAS NARIÑO"/>
    <x v="0"/>
    <n v="4.8099999999999996"/>
    <n v="4.7666666666659996"/>
    <n v="4.45"/>
    <n v="4.9124999999999996"/>
    <n v="5"/>
    <n v="4.5625"/>
    <n v="4.75"/>
    <n v="4.75"/>
    <n v="4.91"/>
    <s v="Eficiente"/>
  </r>
  <r>
    <n v="2025"/>
    <x v="2890"/>
    <x v="2886"/>
    <x v="3"/>
    <x v="1"/>
    <x v="0"/>
    <x v="1"/>
    <x v="29"/>
    <s v="ADMON DESCENTRALIZADA Y EMPRESAS NARIÑO"/>
    <x v="0"/>
    <n v="4.47"/>
    <n v="4.9649999999999999"/>
    <n v="3.2749999999999999"/>
    <n v="4.5"/>
    <n v="5"/>
    <n v="4.4749999999999996"/>
    <n v="4.57"/>
    <n v="4.57"/>
    <n v="4.57"/>
    <s v="Eficiente"/>
  </r>
  <r>
    <n v="2025"/>
    <x v="2891"/>
    <x v="2887"/>
    <x v="15"/>
    <x v="1"/>
    <x v="0"/>
    <x v="1"/>
    <x v="29"/>
    <s v="ADMON DESCENTRALIZADA Y EMPRESAS CUNDINAMARCA"/>
    <x v="0"/>
    <n v="4.9649999999999999"/>
    <n v="5"/>
    <n v="5"/>
    <n v="5"/>
    <n v="5"/>
    <n v="5"/>
    <n v="4.9800000000000004"/>
    <n v="4.9800000000000004"/>
    <n v="4.9800000000000004"/>
    <s v="Eficiente"/>
  </r>
  <r>
    <n v="2025"/>
    <x v="2892"/>
    <x v="2888"/>
    <x v="2"/>
    <x v="1"/>
    <x v="0"/>
    <x v="1"/>
    <x v="31"/>
    <s v="ADMON DESCENTRALIZADA Y EMPRESAS ANTIOQUIA"/>
    <x v="0"/>
    <n v="4.62"/>
    <n v="4.8899999999999997"/>
    <n v="4"/>
    <n v="4.1500000000000004"/>
    <n v="4.4000000000000004"/>
    <n v="3.7625000000000002"/>
    <n v="4.49"/>
    <n v="4.49"/>
    <n v="4.03"/>
    <s v="Eficiente"/>
  </r>
  <r>
    <n v="2025"/>
    <x v="2893"/>
    <x v="2889"/>
    <x v="24"/>
    <x v="1"/>
    <x v="0"/>
    <x v="1"/>
    <x v="31"/>
    <s v="ADMON DESCENTRALIZADA Y EMPRESAS CAQUETA"/>
    <x v="0"/>
    <n v="4.26"/>
    <n v="5"/>
    <n v="5"/>
    <n v="5"/>
    <n v="5"/>
    <n v="4.3"/>
    <n v="4.68"/>
    <n v="4.68"/>
    <n v="4.1500000000000004"/>
    <s v="Eficiente"/>
  </r>
  <r>
    <n v="2025"/>
    <x v="2894"/>
    <x v="2890"/>
    <x v="25"/>
    <x v="1"/>
    <x v="0"/>
    <x v="1"/>
    <x v="31"/>
    <s v="ADMON DESCENTRALIZADA Y EMPRESAS CAUCA"/>
    <x v="0"/>
    <n v="4.46"/>
    <n v="5"/>
    <n v="5"/>
    <n v="5"/>
    <n v="5"/>
    <n v="3.7374999999999998"/>
    <n v="4.67"/>
    <n v="4.67"/>
    <n v="4.5"/>
    <s v="Eficiente"/>
  </r>
  <r>
    <n v="2025"/>
    <x v="2895"/>
    <x v="2891"/>
    <x v="24"/>
    <x v="1"/>
    <x v="0"/>
    <x v="1"/>
    <x v="31"/>
    <s v="ADMON DESCENTRALIZADA Y EMPRESAS CAQUETA"/>
    <x v="0"/>
    <n v="4.5650000000000004"/>
    <n v="5"/>
    <n v="5"/>
    <n v="5"/>
    <n v="5"/>
    <n v="2.8250000000000002"/>
    <n v="4.59"/>
    <n v="4.59"/>
    <n v="4.7300000000000004"/>
    <s v="Eficiente"/>
  </r>
  <r>
    <n v="2025"/>
    <x v="2896"/>
    <x v="2892"/>
    <x v="25"/>
    <x v="1"/>
    <x v="0"/>
    <x v="1"/>
    <x v="29"/>
    <s v="ADMON DESCENTRALIZADA Y EMPRESAS CAUCA"/>
    <x v="0"/>
    <n v="4.7649999999999997"/>
    <n v="5"/>
    <n v="4.8499999999999996"/>
    <n v="5"/>
    <n v="5"/>
    <n v="4.6500000000000004"/>
    <n v="4.87"/>
    <n v="4.87"/>
    <n v="4.7"/>
    <s v="Eficiente"/>
  </r>
  <r>
    <n v="2025"/>
    <x v="2897"/>
    <x v="2893"/>
    <x v="15"/>
    <x v="1"/>
    <x v="0"/>
    <x v="1"/>
    <x v="29"/>
    <s v="ADMON DESCENTRALIZADA Y EMPRESAS CUNDINAMARCA"/>
    <x v="0"/>
    <n v="3.5550000000000002"/>
    <n v="4.6866666666660004"/>
    <n v="4.2249999999999996"/>
    <n v="4"/>
    <n v="5"/>
    <n v="3.15"/>
    <n v="4.0599999999999996"/>
    <n v="4.0599999999999996"/>
    <n v="4.74"/>
    <s v="Eficiente"/>
  </r>
  <r>
    <n v="2025"/>
    <x v="2898"/>
    <x v="2894"/>
    <x v="25"/>
    <x v="1"/>
    <x v="0"/>
    <x v="1"/>
    <x v="29"/>
    <s v="ADMON DESCENTRALIZADA Y EMPRESAS CAUCA"/>
    <x v="0"/>
    <n v="3.53"/>
    <n v="5"/>
    <n v="5"/>
    <n v="5"/>
    <n v="5"/>
    <n v="5"/>
    <n v="4.54"/>
    <n v="4.54"/>
    <n v="4.67"/>
    <s v="Eficiente"/>
  </r>
  <r>
    <n v="2025"/>
    <x v="2899"/>
    <x v="2895"/>
    <x v="25"/>
    <x v="1"/>
    <x v="0"/>
    <x v="1"/>
    <x v="29"/>
    <s v="ADMON DESCENTRALIZADA Y EMPRESAS CAUCA"/>
    <x v="0"/>
    <n v="4.82"/>
    <n v="5"/>
    <n v="5"/>
    <n v="5"/>
    <n v="5"/>
    <n v="3.4750000000000001"/>
    <n v="4.75"/>
    <n v="4.75"/>
    <n v="4.67"/>
    <s v="Eficiente"/>
  </r>
  <r>
    <n v="2025"/>
    <x v="2900"/>
    <x v="2896"/>
    <x v="25"/>
    <x v="1"/>
    <x v="0"/>
    <x v="1"/>
    <x v="29"/>
    <s v="ADMON DESCENTRALIZADA Y EMPRESAS CAUCA"/>
    <x v="0"/>
    <n v="4.6349999999999998"/>
    <n v="5"/>
    <n v="5"/>
    <n v="5"/>
    <n v="5"/>
    <n v="5"/>
    <n v="4.88"/>
    <n v="4.88"/>
    <n v="4.9000000000000004"/>
    <s v="Eficiente"/>
  </r>
  <r>
    <n v="2025"/>
    <x v="2901"/>
    <x v="2897"/>
    <x v="3"/>
    <x v="1"/>
    <x v="0"/>
    <x v="1"/>
    <x v="29"/>
    <s v="ADMON DESCENTRALIZADA Y EMPRESAS NARIÑO"/>
    <x v="0"/>
    <n v="3.5249999999999999"/>
    <n v="4.8766666666659999"/>
    <n v="4.375"/>
    <n v="4.8250000000000002"/>
    <n v="5"/>
    <n v="3.125"/>
    <n v="4.18"/>
    <n v="4.18"/>
    <n v="4.43"/>
    <s v="Eficiente"/>
  </r>
  <r>
    <n v="2025"/>
    <x v="2902"/>
    <x v="2898"/>
    <x v="15"/>
    <x v="1"/>
    <x v="0"/>
    <x v="1"/>
    <x v="29"/>
    <s v="ADMON DESCENTRALIZADA Y EMPRESAS CUNDINAMARCA"/>
    <x v="0"/>
    <n v="4.8099999999999996"/>
    <n v="5"/>
    <n v="5"/>
    <n v="5"/>
    <n v="5"/>
    <n v="4.8499999999999996"/>
    <n v="4.92"/>
    <n v="4.92"/>
    <n v="4.9400000000000004"/>
    <s v="Eficiente"/>
  </r>
  <r>
    <n v="2025"/>
    <x v="2903"/>
    <x v="2899"/>
    <x v="27"/>
    <x v="1"/>
    <x v="0"/>
    <x v="1"/>
    <x v="34"/>
    <s v="ADMON DESCENTRALIZADA Y EMPRESAS GUAJIRA"/>
    <x v="0"/>
    <n v="5"/>
    <n v="4.95"/>
    <n v="4.7"/>
    <n v="5"/>
    <n v="5"/>
    <n v="4.7625000000000002"/>
    <n v="4.93"/>
    <n v="4.93"/>
    <n v="4.93"/>
    <s v="Eficiente"/>
  </r>
  <r>
    <n v="2025"/>
    <x v="2904"/>
    <x v="2900"/>
    <x v="1"/>
    <x v="1"/>
    <x v="0"/>
    <x v="1"/>
    <x v="30"/>
    <s v="ADMON DESCENTRALIZADA Y EMPRESAS BOYACA"/>
    <x v="0"/>
    <n v="5"/>
    <n v="5"/>
    <n v="5"/>
    <n v="4.5"/>
    <n v="5"/>
    <n v="3"/>
    <n v="4.68"/>
    <n v="4.68"/>
    <m/>
    <s v="Eficiente"/>
  </r>
  <r>
    <n v="2025"/>
    <x v="2905"/>
    <x v="2901"/>
    <x v="25"/>
    <x v="1"/>
    <x v="0"/>
    <x v="1"/>
    <x v="29"/>
    <s v="ADMON DESCENTRALIZADA Y EMPRESAS CAUCA"/>
    <x v="0"/>
    <n v="4.665"/>
    <n v="5"/>
    <n v="5"/>
    <n v="5"/>
    <n v="5"/>
    <n v="3.4125000000000001"/>
    <n v="4.6900000000000004"/>
    <n v="4.6900000000000004"/>
    <n v="4.54"/>
    <s v="Eficiente"/>
  </r>
  <r>
    <n v="2025"/>
    <x v="2906"/>
    <x v="2902"/>
    <x v="25"/>
    <x v="1"/>
    <x v="0"/>
    <x v="1"/>
    <x v="29"/>
    <s v="ADMON DESCENTRALIZADA Y EMPRESAS CAUCA"/>
    <x v="0"/>
    <n v="5"/>
    <n v="5"/>
    <n v="5"/>
    <n v="5"/>
    <n v="5"/>
    <n v="4.9124999999999996"/>
    <n v="4.9800000000000004"/>
    <n v="4.9800000000000004"/>
    <n v="4.87"/>
    <s v="Eficiente"/>
  </r>
  <r>
    <n v="2025"/>
    <x v="2907"/>
    <x v="2903"/>
    <x v="25"/>
    <x v="1"/>
    <x v="0"/>
    <x v="1"/>
    <x v="29"/>
    <s v="ADMON DESCENTRALIZADA Y EMPRESAS CAUCA"/>
    <x v="0"/>
    <n v="3.8450000000000002"/>
    <n v="4.95"/>
    <n v="4.75"/>
    <n v="4.9124999999999996"/>
    <n v="5"/>
    <n v="4.8499999999999996"/>
    <n v="4.57"/>
    <n v="4.57"/>
    <n v="4.6500000000000004"/>
    <s v="Eficiente"/>
  </r>
  <r>
    <n v="2025"/>
    <x v="2908"/>
    <x v="2904"/>
    <x v="25"/>
    <x v="1"/>
    <x v="0"/>
    <x v="1"/>
    <x v="29"/>
    <s v="ADMON DESCENTRALIZADA Y EMPRESAS CAUCA"/>
    <x v="0"/>
    <n v="4.375"/>
    <n v="5"/>
    <n v="4.75"/>
    <n v="5"/>
    <n v="5"/>
    <n v="4.5"/>
    <n v="4.72"/>
    <n v="4.72"/>
    <n v="4.8099999999999996"/>
    <s v="Eficiente"/>
  </r>
  <r>
    <n v="2025"/>
    <x v="2909"/>
    <x v="2905"/>
    <x v="15"/>
    <x v="1"/>
    <x v="0"/>
    <x v="1"/>
    <x v="29"/>
    <s v="ADMON DESCENTRALIZADA Y EMPRESAS CUNDINAMARCA"/>
    <x v="0"/>
    <n v="4.83"/>
    <n v="5"/>
    <n v="5"/>
    <n v="5"/>
    <n v="5"/>
    <n v="5"/>
    <n v="4.9400000000000004"/>
    <n v="4.9400000000000004"/>
    <n v="4.8099999999999996"/>
    <s v="Eficiente"/>
  </r>
  <r>
    <n v="2025"/>
    <x v="2910"/>
    <x v="2906"/>
    <x v="15"/>
    <x v="1"/>
    <x v="0"/>
    <x v="1"/>
    <x v="29"/>
    <s v="ADMON DESCENTRALIZADA Y EMPRESAS CUNDINAMARCA"/>
    <x v="0"/>
    <n v="4.88"/>
    <n v="4.92"/>
    <n v="5"/>
    <n v="5"/>
    <n v="5"/>
    <n v="4.4124999999999996"/>
    <n v="4.8499999999999996"/>
    <n v="4.8499999999999996"/>
    <n v="4.91"/>
    <s v="Eficiente"/>
  </r>
  <r>
    <n v="2025"/>
    <x v="2911"/>
    <x v="2907"/>
    <x v="10"/>
    <x v="1"/>
    <x v="0"/>
    <x v="1"/>
    <x v="30"/>
    <s v="ADMON DESCENTRALIZADA Y EMPRESAS CALDAS"/>
    <x v="0"/>
    <n v="5"/>
    <n v="5"/>
    <n v="5"/>
    <n v="5"/>
    <n v="5"/>
    <n v="5"/>
    <n v="5"/>
    <n v="5"/>
    <n v="5"/>
    <s v="Eficiente"/>
  </r>
  <r>
    <n v="2025"/>
    <x v="2912"/>
    <x v="2908"/>
    <x v="11"/>
    <x v="1"/>
    <x v="0"/>
    <x v="1"/>
    <x v="29"/>
    <s v="ADMON DESCENTRALIZADA Y EMPRESAS CORDOBA"/>
    <x v="0"/>
    <n v="5"/>
    <n v="5"/>
    <n v="5"/>
    <n v="5"/>
    <n v="5"/>
    <n v="5"/>
    <n v="5"/>
    <n v="5"/>
    <n v="5"/>
    <s v="Eficiente"/>
  </r>
  <r>
    <n v="2025"/>
    <x v="2913"/>
    <x v="2909"/>
    <x v="15"/>
    <x v="1"/>
    <x v="0"/>
    <x v="1"/>
    <x v="29"/>
    <s v="ADMON DESCENTRALIZADA Y EMPRESAS CUNDINAMARCA"/>
    <x v="0"/>
    <n v="4.0350000000000001"/>
    <n v="3.8816666666659998"/>
    <n v="3.8"/>
    <n v="4.9124999999999996"/>
    <n v="5"/>
    <n v="2.8250000000000002"/>
    <n v="3.94"/>
    <n v="3.94"/>
    <n v="4.6399999999999997"/>
    <s v="Adecuado"/>
  </r>
  <r>
    <n v="2025"/>
    <x v="2914"/>
    <x v="2910"/>
    <x v="25"/>
    <x v="1"/>
    <x v="0"/>
    <x v="1"/>
    <x v="29"/>
    <s v="ADMON DESCENTRALIZADA Y EMPRESAS CAUCA"/>
    <x v="0"/>
    <n v="4.75"/>
    <n v="5"/>
    <n v="4.1500000000000004"/>
    <n v="5"/>
    <n v="5"/>
    <n v="5"/>
    <n v="4.8600000000000003"/>
    <n v="4.8600000000000003"/>
    <n v="4.82"/>
    <s v="Eficiente"/>
  </r>
  <r>
    <n v="2025"/>
    <x v="2915"/>
    <x v="2911"/>
    <x v="3"/>
    <x v="1"/>
    <x v="0"/>
    <x v="1"/>
    <x v="29"/>
    <s v="ADMON DESCENTRALIZADA Y EMPRESAS NARIÑO"/>
    <x v="0"/>
    <n v="4.75"/>
    <n v="4.95"/>
    <n v="5"/>
    <n v="5"/>
    <n v="5"/>
    <n v="4.8250000000000002"/>
    <n v="4.88"/>
    <n v="4.88"/>
    <n v="4.88"/>
    <s v="Eficiente"/>
  </r>
  <r>
    <n v="2025"/>
    <x v="2916"/>
    <x v="2912"/>
    <x v="10"/>
    <x v="1"/>
    <x v="0"/>
    <x v="1"/>
    <x v="30"/>
    <s v="ADMON DESCENTRALIZADA Y EMPRESAS CALDAS"/>
    <x v="0"/>
    <n v="4.8"/>
    <n v="5"/>
    <n v="3"/>
    <n v="5"/>
    <n v="5"/>
    <n v="5"/>
    <n v="4.8099999999999996"/>
    <n v="4.8099999999999996"/>
    <n v="5"/>
    <s v="Eficiente"/>
  </r>
  <r>
    <n v="2025"/>
    <x v="2917"/>
    <x v="2913"/>
    <x v="14"/>
    <x v="1"/>
    <x v="0"/>
    <x v="0"/>
    <x v="28"/>
    <s v="NO APLICA"/>
    <x v="0"/>
    <n v="4.93"/>
    <n v="5"/>
    <n v="5"/>
    <n v="5"/>
    <n v="5"/>
    <n v="4.3499999999999996"/>
    <n v="4.8899999999999997"/>
    <n v="4.8899999999999997"/>
    <n v="4.79"/>
    <s v="Eficiente"/>
  </r>
  <r>
    <n v="2025"/>
    <x v="2918"/>
    <x v="2914"/>
    <x v="3"/>
    <x v="1"/>
    <x v="0"/>
    <x v="1"/>
    <x v="31"/>
    <s v="ADMON DESCENTRALIZADA Y EMPRESAS NARIÑO"/>
    <x v="0"/>
    <n v="4.55"/>
    <n v="5"/>
    <n v="5"/>
    <n v="5"/>
    <n v="5"/>
    <n v="3.5"/>
    <n v="4.67"/>
    <n v="4.67"/>
    <n v="4.6399999999999997"/>
    <s v="Eficiente"/>
  </r>
  <r>
    <n v="2025"/>
    <x v="2919"/>
    <x v="2915"/>
    <x v="3"/>
    <x v="1"/>
    <x v="0"/>
    <x v="1"/>
    <x v="29"/>
    <s v="ADMON DESCENTRALIZADA Y EMPRESAS NARIÑO"/>
    <x v="0"/>
    <n v="4.75"/>
    <n v="5"/>
    <n v="5"/>
    <n v="5"/>
    <n v="5"/>
    <n v="5"/>
    <n v="4.92"/>
    <n v="4.92"/>
    <n v="4.93"/>
    <s v="Eficiente"/>
  </r>
  <r>
    <n v="2025"/>
    <x v="2920"/>
    <x v="2916"/>
    <x v="15"/>
    <x v="1"/>
    <x v="0"/>
    <x v="1"/>
    <x v="29"/>
    <s v="ADMON DESCENTRALIZADA Y EMPRESAS CUNDINAMARCA"/>
    <x v="0"/>
    <n v="4.07"/>
    <n v="4.6583333333330001"/>
    <n v="4.2249999999999996"/>
    <n v="4.5875000000000004"/>
    <n v="5"/>
    <n v="4.2625000000000002"/>
    <n v="4.43"/>
    <n v="4.43"/>
    <n v="4.4400000000000004"/>
    <s v="Eficiente"/>
  </r>
  <r>
    <n v="2025"/>
    <x v="2921"/>
    <x v="2917"/>
    <x v="15"/>
    <x v="1"/>
    <x v="0"/>
    <x v="1"/>
    <x v="29"/>
    <s v="ADMON DESCENTRALIZADA Y EMPRESAS CUNDINAMARCA"/>
    <x v="0"/>
    <n v="5"/>
    <n v="4.95"/>
    <n v="4.1500000000000004"/>
    <n v="5"/>
    <n v="5"/>
    <n v="4"/>
    <n v="4.8"/>
    <n v="4.8"/>
    <n v="4.68"/>
    <s v="Eficiente"/>
  </r>
  <r>
    <n v="2025"/>
    <x v="2922"/>
    <x v="2918"/>
    <x v="17"/>
    <x v="1"/>
    <x v="0"/>
    <x v="0"/>
    <x v="28"/>
    <s v="ADMON DESCENTRALIZADA Y EMPRESAS VALLE DEL CAUCA"/>
    <x v="0"/>
    <n v="4.88"/>
    <n v="5"/>
    <n v="4.7"/>
    <n v="5"/>
    <n v="5"/>
    <n v="3.8"/>
    <n v="4.79"/>
    <n v="4.79"/>
    <n v="4.79"/>
    <s v="Eficiente"/>
  </r>
  <r>
    <n v="2025"/>
    <x v="2923"/>
    <x v="2919"/>
    <x v="2"/>
    <x v="1"/>
    <x v="0"/>
    <x v="0"/>
    <x v="28"/>
    <s v="ADMON DESCENTRALIZADA Y EMPRESAS ANTIOQUIA"/>
    <x v="0"/>
    <n v="5"/>
    <n v="5"/>
    <n v="4.7"/>
    <n v="4.8375000000000004"/>
    <n v="5"/>
    <n v="4.8499999999999996"/>
    <n v="4.9400000000000004"/>
    <n v="4.9400000000000004"/>
    <n v="4.97"/>
    <s v="Eficiente"/>
  </r>
  <r>
    <n v="2025"/>
    <x v="2924"/>
    <x v="2920"/>
    <x v="2"/>
    <x v="1"/>
    <x v="0"/>
    <x v="1"/>
    <x v="31"/>
    <s v="ADMON DESCENTRALIZADA Y EMPRESAS ANTIOQUIA"/>
    <x v="0"/>
    <n v="4.87"/>
    <n v="5"/>
    <n v="4.75"/>
    <n v="5"/>
    <n v="5"/>
    <n v="5"/>
    <n v="4.9400000000000004"/>
    <n v="4.9400000000000004"/>
    <m/>
    <s v="Eficiente"/>
  </r>
  <r>
    <n v="2025"/>
    <x v="2925"/>
    <x v="2921"/>
    <x v="2"/>
    <x v="1"/>
    <x v="0"/>
    <x v="1"/>
    <x v="31"/>
    <s v="ADMON DESCENTRALIZADA Y EMPRESAS ANTIOQUIA"/>
    <x v="0"/>
    <n v="4.3150000000000004"/>
    <n v="4.9349999999999996"/>
    <n v="4.45"/>
    <n v="4.5875000000000004"/>
    <n v="5"/>
    <n v="4.4124999999999996"/>
    <n v="4.58"/>
    <n v="4.58"/>
    <n v="4.3600000000000003"/>
    <s v="Eficiente"/>
  </r>
  <r>
    <n v="2025"/>
    <x v="2926"/>
    <x v="2922"/>
    <x v="17"/>
    <x v="1"/>
    <x v="0"/>
    <x v="1"/>
    <x v="31"/>
    <s v="ADMON DESCENTRALIZADA Y EMPRESAS VALLE DEL CAUCA"/>
    <x v="0"/>
    <n v="4.93"/>
    <n v="5"/>
    <n v="4.375"/>
    <n v="5"/>
    <n v="5"/>
    <n v="4.8499999999999996"/>
    <n v="4.92"/>
    <n v="4.92"/>
    <n v="4.78"/>
    <s v="Eficiente"/>
  </r>
  <r>
    <n v="2025"/>
    <x v="2927"/>
    <x v="2923"/>
    <x v="2"/>
    <x v="1"/>
    <x v="0"/>
    <x v="1"/>
    <x v="31"/>
    <s v="ADMON DESCENTRALIZADA Y EMPRESAS ANTIOQUIA"/>
    <x v="0"/>
    <n v="4.1500000000000004"/>
    <n v="4.8833333333329998"/>
    <n v="5"/>
    <n v="4.6749999999999998"/>
    <n v="5"/>
    <n v="4.3"/>
    <n v="4.5599999999999996"/>
    <n v="4.5599999999999996"/>
    <n v="4.53"/>
    <s v="Eficiente"/>
  </r>
  <r>
    <n v="2025"/>
    <x v="2928"/>
    <x v="2924"/>
    <x v="24"/>
    <x v="1"/>
    <x v="0"/>
    <x v="1"/>
    <x v="31"/>
    <s v="ADMON DESCENTRALIZADA Y EMPRESAS CAQUETA"/>
    <x v="0"/>
    <n v="5"/>
    <n v="5"/>
    <n v="5"/>
    <n v="5"/>
    <n v="5"/>
    <n v="5"/>
    <n v="5"/>
    <n v="5"/>
    <n v="5"/>
    <s v="Eficiente"/>
  </r>
  <r>
    <n v="2025"/>
    <x v="2929"/>
    <x v="2925"/>
    <x v="15"/>
    <x v="1"/>
    <x v="0"/>
    <x v="1"/>
    <x v="29"/>
    <s v="ADMON DESCENTRALIZADA Y EMPRESAS CUNDINAMARCA"/>
    <x v="0"/>
    <n v="3.8450000000000002"/>
    <n v="4.7116666666659999"/>
    <n v="4.7"/>
    <n v="4.6624999999999996"/>
    <n v="5"/>
    <n v="3.8875000000000002"/>
    <n v="4.3099999999999996"/>
    <n v="4.3099999999999996"/>
    <n v="4.21"/>
    <s v="Eficiente"/>
  </r>
  <r>
    <n v="2025"/>
    <x v="2930"/>
    <x v="2926"/>
    <x v="10"/>
    <x v="1"/>
    <x v="0"/>
    <x v="1"/>
    <x v="31"/>
    <s v="ADMON DESCENTRALIZADA Y EMPRESAS CALDAS"/>
    <x v="0"/>
    <n v="3.2450000000000001"/>
    <n v="5"/>
    <n v="4.45"/>
    <n v="4.8250000000000002"/>
    <n v="5"/>
    <n v="4.4749999999999996"/>
    <n v="4.32"/>
    <n v="4.32"/>
    <n v="4.32"/>
    <s v="Eficiente"/>
  </r>
  <r>
    <n v="2025"/>
    <x v="2931"/>
    <x v="2927"/>
    <x v="2"/>
    <x v="1"/>
    <x v="0"/>
    <x v="1"/>
    <x v="30"/>
    <s v="ADMON DESCENTRALIZADA Y EMPRESAS ANTIOQUIA"/>
    <x v="0"/>
    <n v="5"/>
    <n v="5"/>
    <n v="5"/>
    <n v="5"/>
    <n v="5"/>
    <n v="4.8250000000000002"/>
    <n v="4.97"/>
    <n v="4.97"/>
    <n v="4.97"/>
    <s v="Eficiente"/>
  </r>
  <r>
    <n v="2025"/>
    <x v="2932"/>
    <x v="2928"/>
    <x v="15"/>
    <x v="1"/>
    <x v="0"/>
    <x v="1"/>
    <x v="31"/>
    <s v="ADMON DESCENTRALIZADA Y EMPRESAS CUNDINAMARCA"/>
    <x v="0"/>
    <n v="4.9050000000000002"/>
    <n v="5"/>
    <n v="4.75"/>
    <n v="5"/>
    <n v="5"/>
    <n v="5"/>
    <n v="4.95"/>
    <n v="4.95"/>
    <n v="4.97"/>
    <s v="Eficiente"/>
  </r>
  <r>
    <n v="2025"/>
    <x v="2933"/>
    <x v="2929"/>
    <x v="6"/>
    <x v="1"/>
    <x v="2"/>
    <x v="1"/>
    <x v="34"/>
    <s v="FINANCIERO RISARALDA"/>
    <x v="0"/>
    <n v="5"/>
    <n v="5"/>
    <n v="5"/>
    <n v="5"/>
    <n v="5"/>
    <n v="5"/>
    <n v="5"/>
    <n v="5"/>
    <n v="5"/>
    <s v="Eficiente"/>
  </r>
  <r>
    <n v="2025"/>
    <x v="2934"/>
    <x v="2930"/>
    <x v="21"/>
    <x v="1"/>
    <x v="0"/>
    <x v="1"/>
    <x v="25"/>
    <s v="ADMON DESCENTRALIZADA Y EMPRESAS SUCRE"/>
    <x v="0"/>
    <n v="4.87"/>
    <n v="4.95"/>
    <n v="3.7"/>
    <n v="4.8250000000000002"/>
    <n v="2.2000000000000002"/>
    <n v="2.8875000000000002"/>
    <n v="4.4800000000000004"/>
    <n v="4.4800000000000004"/>
    <n v="4.4800000000000004"/>
    <s v="Eficiente"/>
  </r>
  <r>
    <n v="2025"/>
    <x v="2935"/>
    <x v="2931"/>
    <x v="0"/>
    <x v="0"/>
    <x v="0"/>
    <x v="1"/>
    <x v="18"/>
    <m/>
    <x v="0"/>
    <n v="5"/>
    <n v="5"/>
    <n v="5"/>
    <n v="5"/>
    <n v="5"/>
    <n v="5"/>
    <n v="5"/>
    <n v="5"/>
    <n v="5"/>
    <s v="Eficiente"/>
  </r>
  <r>
    <n v="2025"/>
    <x v="2936"/>
    <x v="2932"/>
    <x v="3"/>
    <x v="1"/>
    <x v="0"/>
    <x v="1"/>
    <x v="29"/>
    <s v="ADMON DESCENTRALIZADA Y EMPRESAS NARIÑO"/>
    <x v="0"/>
    <n v="4.2350000000000003"/>
    <n v="4.7666666666659996"/>
    <n v="5"/>
    <n v="4.5"/>
    <n v="5"/>
    <n v="3.9750000000000001"/>
    <n v="4.5199999999999996"/>
    <n v="4.5199999999999996"/>
    <n v="4.5199999999999996"/>
    <s v="Eficiente"/>
  </r>
  <r>
    <n v="2025"/>
    <x v="2937"/>
    <x v="2933"/>
    <x v="3"/>
    <x v="1"/>
    <x v="0"/>
    <x v="1"/>
    <x v="29"/>
    <s v="ADMON DESCENTRALIZADA Y EMPRESAS NARIÑO"/>
    <x v="0"/>
    <n v="4.5999999999999996"/>
    <n v="5"/>
    <n v="3"/>
    <n v="5"/>
    <n v="5"/>
    <n v="5"/>
    <n v="4.75"/>
    <n v="4.75"/>
    <n v="4.75"/>
    <s v="Eficiente"/>
  </r>
  <r>
    <n v="2025"/>
    <x v="2938"/>
    <x v="2934"/>
    <x v="3"/>
    <x v="1"/>
    <x v="0"/>
    <x v="1"/>
    <x v="29"/>
    <s v="ADMON DESCENTRALIZADA Y EMPRESAS NARIÑO"/>
    <x v="0"/>
    <n v="4.68"/>
    <n v="5"/>
    <n v="5"/>
    <n v="5"/>
    <n v="5"/>
    <n v="5"/>
    <n v="4.9000000000000004"/>
    <n v="4.9000000000000004"/>
    <n v="4.9400000000000004"/>
    <s v="Eficiente"/>
  </r>
  <r>
    <n v="2025"/>
    <x v="2939"/>
    <x v="2935"/>
    <x v="3"/>
    <x v="1"/>
    <x v="0"/>
    <x v="1"/>
    <x v="29"/>
    <s v="ADMON DESCENTRALIZADA Y EMPRESAS NARIÑO"/>
    <x v="0"/>
    <n v="4.88"/>
    <n v="4.5533333333329997"/>
    <n v="4.5250000000000004"/>
    <n v="5"/>
    <n v="4.3"/>
    <n v="4.5"/>
    <n v="4.6900000000000004"/>
    <n v="4.6900000000000004"/>
    <n v="4.6500000000000004"/>
    <s v="Eficiente"/>
  </r>
  <r>
    <n v="2025"/>
    <x v="2940"/>
    <x v="2936"/>
    <x v="17"/>
    <x v="1"/>
    <x v="0"/>
    <x v="0"/>
    <x v="28"/>
    <s v="ADMON DESCENTRALIZADA Y EMPRESAS VALLE DEL CAUCA"/>
    <x v="0"/>
    <n v="5"/>
    <n v="5"/>
    <n v="5"/>
    <n v="5"/>
    <n v="5"/>
    <n v="4.4124999999999996"/>
    <n v="4.92"/>
    <n v="4.92"/>
    <n v="4.9400000000000004"/>
    <s v="Eficiente"/>
  </r>
  <r>
    <n v="2025"/>
    <x v="2941"/>
    <x v="2937"/>
    <x v="15"/>
    <x v="1"/>
    <x v="0"/>
    <x v="1"/>
    <x v="31"/>
    <s v="ADMON DESCENTRALIZADA Y EMPRESAS CUNDINAMARCA"/>
    <x v="0"/>
    <n v="4.93"/>
    <n v="5"/>
    <n v="4.375"/>
    <n v="5"/>
    <n v="5"/>
    <n v="4.8250000000000002"/>
    <n v="4.91"/>
    <n v="4.91"/>
    <n v="4.46"/>
    <s v="Eficiente"/>
  </r>
  <r>
    <n v="2025"/>
    <x v="2942"/>
    <x v="2938"/>
    <x v="2"/>
    <x v="1"/>
    <x v="0"/>
    <x v="1"/>
    <x v="31"/>
    <s v="ADMON DESCENTRALIZADA Y EMPRESAS ANTIOQUIA"/>
    <x v="0"/>
    <n v="5"/>
    <n v="4.6666666666659999"/>
    <n v="5"/>
    <n v="5"/>
    <n v="5"/>
    <n v="3.7374999999999998"/>
    <n v="4.71"/>
    <n v="4.71"/>
    <n v="4.66"/>
    <s v="Eficiente"/>
  </r>
  <r>
    <n v="2025"/>
    <x v="2943"/>
    <x v="2939"/>
    <x v="2"/>
    <x v="1"/>
    <x v="0"/>
    <x v="3"/>
    <x v="27"/>
    <s v="ADMON DESCENTRALIZADA Y EMPRESAS ANTIOQUIA"/>
    <x v="0"/>
    <n v="5"/>
    <n v="5"/>
    <n v="5"/>
    <n v="5"/>
    <n v="5"/>
    <n v="5"/>
    <n v="5"/>
    <n v="5"/>
    <n v="5"/>
    <s v="Eficiente"/>
  </r>
  <r>
    <n v="2025"/>
    <x v="2944"/>
    <x v="2940"/>
    <x v="3"/>
    <x v="1"/>
    <x v="0"/>
    <x v="1"/>
    <x v="29"/>
    <s v="ADMON DESCENTRALIZADA Y EMPRESAS NARIÑO"/>
    <x v="0"/>
    <n v="4.67"/>
    <n v="5"/>
    <n v="4.2249999999999996"/>
    <n v="4"/>
    <n v="5"/>
    <n v="2.6749999999999998"/>
    <n v="4.43"/>
    <n v="4.43"/>
    <n v="4.43"/>
    <s v="Eficiente"/>
  </r>
  <r>
    <n v="2025"/>
    <x v="2945"/>
    <x v="2941"/>
    <x v="5"/>
    <x v="1"/>
    <x v="0"/>
    <x v="1"/>
    <x v="29"/>
    <s v="ADMON DESCENTRALIZADA Y EMPRESAS SANTANDER"/>
    <x v="0"/>
    <n v="5"/>
    <n v="4.8416666666659998"/>
    <n v="4.7"/>
    <n v="4.8499999999999996"/>
    <n v="5"/>
    <n v="5"/>
    <n v="4.9000000000000004"/>
    <n v="4.9000000000000004"/>
    <n v="4.91"/>
    <s v="Eficiente"/>
  </r>
  <r>
    <n v="2025"/>
    <x v="2946"/>
    <x v="2942"/>
    <x v="17"/>
    <x v="1"/>
    <x v="0"/>
    <x v="0"/>
    <x v="28"/>
    <s v="ADMON DESCENTRALIZADA Y EMPRESAS VALLE DEL CAUCA"/>
    <x v="0"/>
    <n v="5"/>
    <n v="5"/>
    <n v="5"/>
    <n v="5"/>
    <n v="5"/>
    <n v="5"/>
    <n v="5"/>
    <n v="5"/>
    <n v="5"/>
    <s v="Eficiente"/>
  </r>
  <r>
    <n v="2025"/>
    <x v="2947"/>
    <x v="2943"/>
    <x v="3"/>
    <x v="1"/>
    <x v="0"/>
    <x v="1"/>
    <x v="31"/>
    <s v="ADMON DESCENTRALIZADA Y EMPRESAS NARIÑO"/>
    <x v="0"/>
    <n v="4.72"/>
    <n v="4.833333333333"/>
    <n v="5"/>
    <n v="3.3"/>
    <n v="5"/>
    <n v="3.5625"/>
    <n v="4.45"/>
    <n v="4.45"/>
    <n v="3.8"/>
    <s v="Eficiente"/>
  </r>
  <r>
    <n v="2025"/>
    <x v="2948"/>
    <x v="2944"/>
    <x v="10"/>
    <x v="1"/>
    <x v="0"/>
    <x v="1"/>
    <x v="31"/>
    <s v="ADMON DESCENTRALIZADA Y EMPRESAS CALDAS"/>
    <x v="0"/>
    <n v="4.5599999999999996"/>
    <n v="5"/>
    <n v="5"/>
    <n v="4.9124999999999996"/>
    <n v="5"/>
    <n v="4.8499999999999996"/>
    <n v="4.83"/>
    <n v="4.83"/>
    <n v="4.83"/>
    <s v="Eficiente"/>
  </r>
  <r>
    <n v="2025"/>
    <x v="2949"/>
    <x v="2945"/>
    <x v="22"/>
    <x v="1"/>
    <x v="0"/>
    <x v="1"/>
    <x v="31"/>
    <s v="ADMON DESCENTRALIZADA Y EMPRESAS HUILA"/>
    <x v="0"/>
    <n v="4.7"/>
    <n v="5"/>
    <n v="5"/>
    <n v="5"/>
    <n v="5"/>
    <n v="3.7625000000000002"/>
    <n v="4.75"/>
    <n v="4.75"/>
    <n v="4.75"/>
    <s v="Eficiente"/>
  </r>
  <r>
    <n v="2025"/>
    <x v="2950"/>
    <x v="2946"/>
    <x v="22"/>
    <x v="1"/>
    <x v="0"/>
    <x v="1"/>
    <x v="31"/>
    <s v="ADMON DESCENTRALIZADA Y EMPRESAS HUILA"/>
    <x v="0"/>
    <n v="4.1050000000000004"/>
    <n v="5"/>
    <n v="4.45"/>
    <n v="4.5999999999999996"/>
    <n v="5"/>
    <n v="3.6749999999999998"/>
    <n v="4.47"/>
    <n v="4.47"/>
    <n v="4.45"/>
    <s v="Eficiente"/>
  </r>
  <r>
    <n v="2025"/>
    <x v="2951"/>
    <x v="2947"/>
    <x v="8"/>
    <x v="1"/>
    <x v="0"/>
    <x v="1"/>
    <x v="31"/>
    <s v="ADMON DESCENTRALIZADA Y EMPRESAS BOLIVAR"/>
    <x v="0"/>
    <n v="2.86"/>
    <n v="4.95"/>
    <n v="5"/>
    <n v="4.5"/>
    <n v="5"/>
    <n v="2"/>
    <n v="3.87"/>
    <n v="3.87"/>
    <n v="4.5"/>
    <s v="Adecuado"/>
  </r>
  <r>
    <n v="2025"/>
    <x v="2952"/>
    <x v="2948"/>
    <x v="27"/>
    <x v="1"/>
    <x v="0"/>
    <x v="1"/>
    <x v="34"/>
    <s v="ADMON DESCENTRALIZADA Y EMPRESAS GUAJIRA"/>
    <x v="0"/>
    <n v="4.8600000000000003"/>
    <n v="5"/>
    <n v="4.5250000000000004"/>
    <n v="4.9124999999999996"/>
    <n v="5"/>
    <n v="4"/>
    <n v="4.79"/>
    <n v="4.79"/>
    <n v="4.8099999999999996"/>
    <s v="Eficiente"/>
  </r>
  <r>
    <n v="2025"/>
    <x v="2953"/>
    <x v="2949"/>
    <x v="18"/>
    <x v="1"/>
    <x v="0"/>
    <x v="1"/>
    <x v="31"/>
    <s v="ADMON DESCENTRALIZADA Y EMPRESAS TOLIMA"/>
    <x v="0"/>
    <n v="4.43"/>
    <n v="4.95"/>
    <n v="3.8"/>
    <n v="5"/>
    <n v="5"/>
    <n v="4.6500000000000004"/>
    <n v="4.68"/>
    <n v="4.68"/>
    <m/>
    <s v="Eficiente"/>
  </r>
  <r>
    <n v="2025"/>
    <x v="2954"/>
    <x v="2950"/>
    <x v="2"/>
    <x v="1"/>
    <x v="0"/>
    <x v="0"/>
    <x v="28"/>
    <s v="NO APLICA"/>
    <x v="0"/>
    <n v="4.8600000000000003"/>
    <n v="4.833333333333"/>
    <n v="4.7"/>
    <n v="4.7625000000000002"/>
    <n v="5"/>
    <n v="4.9124999999999996"/>
    <n v="4.83"/>
    <n v="4.83"/>
    <n v="4.83"/>
    <s v="Eficiente"/>
  </r>
  <r>
    <n v="2025"/>
    <x v="2955"/>
    <x v="2951"/>
    <x v="3"/>
    <x v="1"/>
    <x v="0"/>
    <x v="1"/>
    <x v="29"/>
    <s v="ADMON DESCENTRALIZADA Y EMPRESAS NARIÑO"/>
    <x v="0"/>
    <n v="4.66"/>
    <n v="4.7333333333330003"/>
    <n v="5"/>
    <n v="4.5250000000000004"/>
    <n v="5"/>
    <n v="3.6749999999999998"/>
    <n v="4.54"/>
    <n v="4.54"/>
    <n v="3.77"/>
    <s v="Eficiente"/>
  </r>
  <r>
    <n v="2025"/>
    <x v="2956"/>
    <x v="2952"/>
    <x v="5"/>
    <x v="1"/>
    <x v="0"/>
    <x v="1"/>
    <x v="29"/>
    <s v="ADMON DESCENTRALIZADA Y EMPRESAS SANTANDER"/>
    <x v="0"/>
    <n v="4.5250000000000004"/>
    <n v="4.95"/>
    <n v="4.1500000000000004"/>
    <n v="5"/>
    <n v="5"/>
    <n v="5"/>
    <n v="4.7699999999999996"/>
    <n v="4.7699999999999996"/>
    <n v="4.88"/>
    <s v="Eficiente"/>
  </r>
  <r>
    <n v="2025"/>
    <x v="2957"/>
    <x v="2953"/>
    <x v="27"/>
    <x v="1"/>
    <x v="0"/>
    <x v="1"/>
    <x v="29"/>
    <s v="ADMON DESCENTRALIZADA Y EMPRESAS GUAJIRA"/>
    <x v="0"/>
    <n v="4.5949999999999998"/>
    <n v="4.9416666666660003"/>
    <n v="5"/>
    <n v="5"/>
    <n v="5"/>
    <n v="5"/>
    <n v="4.8499999999999996"/>
    <n v="4.8499999999999996"/>
    <n v="5"/>
    <s v="Eficiente"/>
  </r>
  <r>
    <n v="2025"/>
    <x v="2958"/>
    <x v="2954"/>
    <x v="0"/>
    <x v="0"/>
    <x v="0"/>
    <x v="0"/>
    <x v="9"/>
    <m/>
    <x v="0"/>
    <n v="4.9400000000000004"/>
    <n v="5"/>
    <n v="5"/>
    <n v="5"/>
    <n v="5"/>
    <n v="5"/>
    <n v="4.9800000000000004"/>
    <n v="4.9800000000000004"/>
    <n v="4.95"/>
    <s v="Eficiente"/>
  </r>
  <r>
    <n v="2025"/>
    <x v="2959"/>
    <x v="2955"/>
    <x v="18"/>
    <x v="1"/>
    <x v="0"/>
    <x v="1"/>
    <x v="31"/>
    <s v="ADMON DESCENTRALIZADA Y EMPRESAS TOLIMA"/>
    <x v="0"/>
    <n v="4.6900000000000004"/>
    <n v="4.833333333333"/>
    <n v="4.75"/>
    <n v="5"/>
    <n v="5"/>
    <n v="3.5874999999999999"/>
    <n v="4.6399999999999997"/>
    <n v="4.6399999999999997"/>
    <n v="4.68"/>
    <s v="Eficiente"/>
  </r>
  <r>
    <n v="2025"/>
    <x v="2960"/>
    <x v="2956"/>
    <x v="15"/>
    <x v="1"/>
    <x v="0"/>
    <x v="1"/>
    <x v="29"/>
    <s v="ADMON DESCENTRALIZADA Y EMPRESAS CUNDINAMARCA"/>
    <x v="0"/>
    <n v="4.63"/>
    <n v="5"/>
    <n v="4.375"/>
    <n v="5"/>
    <n v="5"/>
    <n v="4.7625000000000002"/>
    <n v="4.8099999999999996"/>
    <n v="4.8099999999999996"/>
    <n v="4.71"/>
    <s v="Eficiente"/>
  </r>
  <r>
    <n v="2025"/>
    <x v="2961"/>
    <x v="2957"/>
    <x v="3"/>
    <x v="1"/>
    <x v="0"/>
    <x v="1"/>
    <x v="31"/>
    <s v="ADMON DESCENTRALIZADA Y EMPRESAS NARIÑO"/>
    <x v="0"/>
    <n v="3.61"/>
    <n v="4.6666666666659999"/>
    <n v="2.5249999999999999"/>
    <n v="4.6749999999999998"/>
    <n v="5"/>
    <n v="2.85"/>
    <n v="3.97"/>
    <n v="3.97"/>
    <n v="3.8"/>
    <s v="Adecuado"/>
  </r>
  <r>
    <n v="2025"/>
    <x v="2962"/>
    <x v="2958"/>
    <x v="22"/>
    <x v="1"/>
    <x v="0"/>
    <x v="1"/>
    <x v="29"/>
    <s v="ADMON DESCENTRALIZADA Y EMPRESAS HUILA"/>
    <x v="0"/>
    <n v="4.2699999999999996"/>
    <n v="4.7633333333329997"/>
    <n v="5"/>
    <n v="4.5"/>
    <n v="5"/>
    <n v="4.1500000000000004"/>
    <n v="4.49"/>
    <n v="4.49"/>
    <n v="4.47"/>
    <s v="Eficiente"/>
  </r>
  <r>
    <n v="2025"/>
    <x v="2963"/>
    <x v="2959"/>
    <x v="3"/>
    <x v="1"/>
    <x v="0"/>
    <x v="1"/>
    <x v="29"/>
    <s v="ADMON DESCENTRALIZADA Y EMPRESAS NARIÑO"/>
    <x v="0"/>
    <n v="4.68"/>
    <n v="4.8483333333329997"/>
    <n v="3.875"/>
    <n v="5"/>
    <n v="5"/>
    <n v="3.4125000000000001"/>
    <n v="4.5599999999999996"/>
    <n v="4.5599999999999996"/>
    <n v="4.5599999999999996"/>
    <s v="Eficiente"/>
  </r>
  <r>
    <n v="2025"/>
    <x v="2964"/>
    <x v="2960"/>
    <x v="5"/>
    <x v="1"/>
    <x v="0"/>
    <x v="1"/>
    <x v="29"/>
    <s v="ADMON DESCENTRALIZADA Y EMPRESAS SANTANDER"/>
    <x v="0"/>
    <n v="4.62"/>
    <n v="5"/>
    <n v="5"/>
    <n v="5"/>
    <n v="5"/>
    <n v="5"/>
    <n v="4.88"/>
    <n v="4.88"/>
    <n v="4.88"/>
    <s v="Eficiente"/>
  </r>
  <r>
    <n v="2025"/>
    <x v="2965"/>
    <x v="2961"/>
    <x v="2"/>
    <x v="1"/>
    <x v="0"/>
    <x v="1"/>
    <x v="31"/>
    <s v="ADMON DESCENTRALIZADA Y EMPRESAS ANTIOQUIA"/>
    <x v="0"/>
    <n v="4.7300000000000004"/>
    <n v="5"/>
    <n v="5"/>
    <n v="5"/>
    <n v="5"/>
    <n v="5"/>
    <n v="4.91"/>
    <n v="4.91"/>
    <n v="4.9800000000000004"/>
    <s v="Eficiente"/>
  </r>
  <r>
    <n v="2025"/>
    <x v="2966"/>
    <x v="2962"/>
    <x v="25"/>
    <x v="1"/>
    <x v="0"/>
    <x v="1"/>
    <x v="31"/>
    <s v="ADMON DESCENTRALIZADA Y EMPRESAS CAUCA"/>
    <x v="0"/>
    <n v="3.3250000000000002"/>
    <n v="4.7833333333330001"/>
    <n v="4.5250000000000004"/>
    <n v="3.5874999999999999"/>
    <n v="3.6"/>
    <n v="2"/>
    <n v="3.77"/>
    <n v="3.77"/>
    <n v="3.66"/>
    <s v="Adecuado"/>
  </r>
  <r>
    <n v="2025"/>
    <x v="2967"/>
    <x v="2963"/>
    <x v="2"/>
    <x v="1"/>
    <x v="0"/>
    <x v="1"/>
    <x v="31"/>
    <s v="ADMON DESCENTRALIZADA Y EMPRESAS ANTIOQUIA"/>
    <x v="0"/>
    <n v="4.74"/>
    <n v="5"/>
    <n v="5"/>
    <n v="5"/>
    <n v="5"/>
    <n v="4.8499999999999996"/>
    <n v="4.9000000000000004"/>
    <n v="4.9000000000000004"/>
    <m/>
    <s v="Eficiente"/>
  </r>
  <r>
    <n v="2025"/>
    <x v="2968"/>
    <x v="2964"/>
    <x v="21"/>
    <x v="1"/>
    <x v="0"/>
    <x v="1"/>
    <x v="29"/>
    <s v="ADMON DESCENTRALIZADA Y EMPRESAS SUCRE"/>
    <x v="0"/>
    <n v="4.0949999999999998"/>
    <n v="4.5416666666659999"/>
    <n v="4.2249999999999996"/>
    <n v="4.0625"/>
    <n v="5"/>
    <n v="3"/>
    <n v="4.21"/>
    <n v="4.21"/>
    <n v="3.62"/>
    <s v="Eficiente"/>
  </r>
  <r>
    <n v="2025"/>
    <x v="2969"/>
    <x v="2965"/>
    <x v="5"/>
    <x v="1"/>
    <x v="0"/>
    <x v="1"/>
    <x v="29"/>
    <s v="ADMON DESCENTRALIZADA Y EMPRESAS SANTANDER"/>
    <x v="0"/>
    <n v="5"/>
    <n v="5"/>
    <n v="5"/>
    <n v="5"/>
    <n v="5"/>
    <n v="4.4749999999999996"/>
    <n v="4.93"/>
    <n v="4.93"/>
    <n v="4.97"/>
    <s v="Eficiente"/>
  </r>
  <r>
    <n v="2025"/>
    <x v="2970"/>
    <x v="2966"/>
    <x v="3"/>
    <x v="1"/>
    <x v="0"/>
    <x v="1"/>
    <x v="29"/>
    <s v="ADMON DESCENTRALIZADA Y EMPRESAS NARIÑO"/>
    <x v="0"/>
    <n v="5"/>
    <n v="5"/>
    <n v="5"/>
    <n v="5"/>
    <n v="5"/>
    <n v="5"/>
    <n v="5"/>
    <n v="5"/>
    <n v="4.8499999999999996"/>
    <s v="Eficiente"/>
  </r>
  <r>
    <n v="2025"/>
    <x v="2971"/>
    <x v="2967"/>
    <x v="3"/>
    <x v="1"/>
    <x v="0"/>
    <x v="1"/>
    <x v="29"/>
    <s v="ADMON DESCENTRALIZADA Y EMPRESAS NARIÑO"/>
    <x v="0"/>
    <n v="4.8"/>
    <n v="4.8833333333329998"/>
    <n v="5"/>
    <n v="5"/>
    <n v="5"/>
    <n v="1.9875"/>
    <n v="4.51"/>
    <n v="4.51"/>
    <n v="5"/>
    <s v="Eficiente"/>
  </r>
  <r>
    <n v="2025"/>
    <x v="2972"/>
    <x v="2968"/>
    <x v="21"/>
    <x v="1"/>
    <x v="0"/>
    <x v="1"/>
    <x v="29"/>
    <s v="ADMON DESCENTRALIZADA Y EMPRESAS SUCRE"/>
    <x v="0"/>
    <n v="3.9649999999999999"/>
    <n v="4.2850000000000001"/>
    <n v="4.1500000000000004"/>
    <n v="4.5"/>
    <n v="5"/>
    <n v="4.4375"/>
    <n v="4.22"/>
    <n v="4.22"/>
    <n v="4.42"/>
    <s v="Eficiente"/>
  </r>
  <r>
    <n v="2025"/>
    <x v="2973"/>
    <x v="2969"/>
    <x v="3"/>
    <x v="1"/>
    <x v="0"/>
    <x v="1"/>
    <x v="29"/>
    <s v="ADMON DESCENTRALIZADA Y EMPRESAS NARIÑO"/>
    <x v="0"/>
    <n v="4.75"/>
    <n v="4.95"/>
    <n v="5"/>
    <n v="5"/>
    <n v="5"/>
    <n v="4.8250000000000002"/>
    <n v="4.88"/>
    <n v="4.88"/>
    <n v="4.88"/>
    <s v="Eficiente"/>
  </r>
  <r>
    <n v="2025"/>
    <x v="2974"/>
    <x v="2970"/>
    <x v="8"/>
    <x v="1"/>
    <x v="0"/>
    <x v="1"/>
    <x v="29"/>
    <s v="ADMON DESCENTRALIZADA Y EMPRESAS BOLIVAR"/>
    <x v="0"/>
    <n v="4.8"/>
    <n v="5"/>
    <n v="5"/>
    <n v="5"/>
    <n v="5"/>
    <n v="5"/>
    <n v="4.93"/>
    <n v="4.93"/>
    <n v="4.8099999999999996"/>
    <s v="Eficiente"/>
  </r>
  <r>
    <n v="2025"/>
    <x v="2975"/>
    <x v="2971"/>
    <x v="8"/>
    <x v="1"/>
    <x v="0"/>
    <x v="1"/>
    <x v="29"/>
    <s v="ADMON DESCENTRALIZADA Y EMPRESAS BOLIVAR"/>
    <x v="0"/>
    <n v="5"/>
    <n v="5"/>
    <n v="5"/>
    <n v="5"/>
    <n v="5"/>
    <n v="5"/>
    <n v="5"/>
    <n v="5"/>
    <n v="4.9800000000000004"/>
    <s v="Eficiente"/>
  </r>
  <r>
    <n v="2025"/>
    <x v="2976"/>
    <x v="2972"/>
    <x v="22"/>
    <x v="1"/>
    <x v="0"/>
    <x v="1"/>
    <x v="31"/>
    <s v="ADMON DESCENTRALIZADA Y EMPRESAS HUILA"/>
    <x v="0"/>
    <n v="4.93"/>
    <n v="5"/>
    <n v="5"/>
    <n v="5"/>
    <n v="5"/>
    <n v="5"/>
    <n v="4.97"/>
    <n v="4.97"/>
    <n v="4.95"/>
    <s v="Eficiente"/>
  </r>
  <r>
    <n v="2025"/>
    <x v="2977"/>
    <x v="2973"/>
    <x v="19"/>
    <x v="1"/>
    <x v="0"/>
    <x v="0"/>
    <x v="28"/>
    <s v="ADMON DESCENTRALIZADA Y EMPRESAS NORTE DE SANTANDER"/>
    <x v="0"/>
    <n v="4.58"/>
    <n v="5"/>
    <n v="4.7"/>
    <n v="5"/>
    <n v="5"/>
    <n v="4.8499999999999996"/>
    <n v="4.83"/>
    <n v="4.83"/>
    <n v="4.91"/>
    <s v="Eficiente"/>
  </r>
  <r>
    <n v="2025"/>
    <x v="2978"/>
    <x v="2974"/>
    <x v="28"/>
    <x v="1"/>
    <x v="0"/>
    <x v="1"/>
    <x v="29"/>
    <s v="ADMON DESCENTRALIZADA Y EMPRESAS QUINDIO"/>
    <x v="0"/>
    <n v="4.8449999999999998"/>
    <n v="5"/>
    <n v="5"/>
    <n v="4.9124999999999996"/>
    <n v="5"/>
    <n v="4.6749999999999998"/>
    <n v="4.9000000000000004"/>
    <n v="4.9000000000000004"/>
    <n v="5"/>
    <s v="Eficiente"/>
  </r>
  <r>
    <n v="2025"/>
    <x v="2979"/>
    <x v="2975"/>
    <x v="21"/>
    <x v="1"/>
    <x v="0"/>
    <x v="1"/>
    <x v="29"/>
    <s v="ADMON DESCENTRALIZADA Y EMPRESAS SUCRE"/>
    <x v="0"/>
    <n v="4.0999999999999996"/>
    <n v="4.9349999999999996"/>
    <n v="5"/>
    <n v="4.6500000000000004"/>
    <n v="5"/>
    <n v="4.375"/>
    <n v="4.55"/>
    <n v="4.55"/>
    <n v="3.65"/>
    <s v="Eficiente"/>
  </r>
  <r>
    <n v="2025"/>
    <x v="2980"/>
    <x v="2976"/>
    <x v="21"/>
    <x v="1"/>
    <x v="0"/>
    <x v="1"/>
    <x v="29"/>
    <s v="ADMON DESCENTRALIZADA Y EMPRESAS SUCRE"/>
    <x v="0"/>
    <n v="4.8"/>
    <n v="4.74"/>
    <n v="4.0750000000000002"/>
    <n v="4.6500000000000004"/>
    <n v="5"/>
    <n v="3.5874999999999999"/>
    <n v="4.59"/>
    <n v="4.59"/>
    <n v="4.45"/>
    <s v="Eficiente"/>
  </r>
  <r>
    <n v="2025"/>
    <x v="2981"/>
    <x v="2977"/>
    <x v="21"/>
    <x v="1"/>
    <x v="0"/>
    <x v="1"/>
    <x v="29"/>
    <s v="ADMON DESCENTRALIZADA Y EMPRESAS SUCRE"/>
    <x v="0"/>
    <n v="4.0599999999999996"/>
    <n v="4.7166666666659998"/>
    <n v="3"/>
    <n v="3.5"/>
    <n v="5"/>
    <n v="3"/>
    <n v="4.03"/>
    <n v="4.03"/>
    <n v="4.03"/>
    <s v="Eficiente"/>
  </r>
  <r>
    <n v="2025"/>
    <x v="2982"/>
    <x v="2978"/>
    <x v="21"/>
    <x v="1"/>
    <x v="0"/>
    <x v="1"/>
    <x v="29"/>
    <s v="ADMON DESCENTRALIZADA Y EMPRESAS SUCRE"/>
    <x v="0"/>
    <n v="3.9750000000000001"/>
    <n v="4.6016666666660004"/>
    <n v="3.9249999999999998"/>
    <n v="4.3499999999999996"/>
    <n v="5"/>
    <n v="4.4375"/>
    <n v="4.29"/>
    <n v="4.29"/>
    <n v="4.29"/>
    <s v="Eficiente"/>
  </r>
  <r>
    <n v="2025"/>
    <x v="2983"/>
    <x v="668"/>
    <x v="5"/>
    <x v="1"/>
    <x v="0"/>
    <x v="1"/>
    <x v="29"/>
    <s v="ADMON DESCENTRALIZADA Y EMPRESAS SANTANDER"/>
    <x v="0"/>
    <n v="4.95"/>
    <n v="4.95"/>
    <n v="5"/>
    <n v="5"/>
    <n v="5"/>
    <n v="4.1749999999999998"/>
    <n v="4.8600000000000003"/>
    <n v="4.8600000000000003"/>
    <n v="4.8600000000000003"/>
    <s v="Eficiente"/>
  </r>
  <r>
    <n v="2025"/>
    <x v="2984"/>
    <x v="2979"/>
    <x v="21"/>
    <x v="1"/>
    <x v="0"/>
    <x v="1"/>
    <x v="29"/>
    <s v="ADMON DESCENTRALIZADA Y EMPRESAS SUCRE"/>
    <x v="0"/>
    <n v="4.1500000000000004"/>
    <n v="4.4766666666660004"/>
    <n v="4.45"/>
    <n v="5"/>
    <n v="5"/>
    <n v="4.4749999999999996"/>
    <n v="4.42"/>
    <n v="4.42"/>
    <n v="4.6399999999999997"/>
    <s v="Eficiente"/>
  </r>
  <r>
    <n v="2025"/>
    <x v="2985"/>
    <x v="2980"/>
    <x v="8"/>
    <x v="1"/>
    <x v="0"/>
    <x v="1"/>
    <x v="29"/>
    <s v="ADMON DESCENTRALIZADA Y EMPRESAS BOLIVAR"/>
    <x v="0"/>
    <n v="3.8050000000000002"/>
    <n v="4.9416666666660003"/>
    <n v="4.5999999999999996"/>
    <n v="4.9124999999999996"/>
    <n v="5"/>
    <n v="3.85"/>
    <n v="4.42"/>
    <n v="4.42"/>
    <n v="4.0999999999999996"/>
    <s v="Eficiente"/>
  </r>
  <r>
    <n v="2025"/>
    <x v="2986"/>
    <x v="2981"/>
    <x v="4"/>
    <x v="1"/>
    <x v="0"/>
    <x v="0"/>
    <x v="28"/>
    <s v="ADMON DESCENTRALIZADA Y EMPRESAS ATLANTICO"/>
    <x v="0"/>
    <n v="4.5999999999999996"/>
    <n v="4.6900000000000004"/>
    <n v="4.5750000000000002"/>
    <n v="5"/>
    <n v="5"/>
    <n v="3.3250000000000002"/>
    <n v="4.47"/>
    <n v="4.47"/>
    <n v="4.87"/>
    <s v="Eficiente"/>
  </r>
  <r>
    <n v="2025"/>
    <x v="2987"/>
    <x v="2982"/>
    <x v="2"/>
    <x v="1"/>
    <x v="0"/>
    <x v="0"/>
    <x v="28"/>
    <s v="FINANCIERO ANTIOQUIA"/>
    <x v="0"/>
    <n v="5"/>
    <n v="5"/>
    <n v="5"/>
    <n v="5"/>
    <n v="5"/>
    <n v="5"/>
    <n v="5"/>
    <n v="5"/>
    <n v="5"/>
    <s v="Eficiente"/>
  </r>
  <r>
    <n v="2025"/>
    <x v="2988"/>
    <x v="2983"/>
    <x v="3"/>
    <x v="1"/>
    <x v="0"/>
    <x v="1"/>
    <x v="29"/>
    <s v="ADMON DESCENTRALIZADA Y EMPRESAS NARIÑO"/>
    <x v="0"/>
    <n v="4.5049999999999999"/>
    <n v="4.5166666666659996"/>
    <n v="4.2249999999999996"/>
    <n v="4.5"/>
    <n v="5"/>
    <n v="4.3250000000000002"/>
    <n v="4.4800000000000004"/>
    <n v="4.4800000000000004"/>
    <n v="4.88"/>
    <s v="Eficiente"/>
  </r>
  <r>
    <n v="2025"/>
    <x v="2989"/>
    <x v="2984"/>
    <x v="22"/>
    <x v="1"/>
    <x v="0"/>
    <x v="1"/>
    <x v="31"/>
    <s v="ADMON DESCENTRALIZADA Y EMPRESAS HUILA"/>
    <x v="0"/>
    <n v="5"/>
    <n v="5"/>
    <n v="5"/>
    <n v="5"/>
    <n v="5"/>
    <n v="5"/>
    <n v="5"/>
    <n v="5"/>
    <n v="4.9800000000000004"/>
    <s v="Eficiente"/>
  </r>
  <r>
    <n v="2025"/>
    <x v="2990"/>
    <x v="2985"/>
    <x v="5"/>
    <x v="1"/>
    <x v="0"/>
    <x v="1"/>
    <x v="29"/>
    <s v="ADMON DESCENTRALIZADA Y EMPRESAS SANTANDER"/>
    <x v="0"/>
    <n v="5"/>
    <n v="5"/>
    <n v="5"/>
    <n v="5"/>
    <n v="5"/>
    <n v="5"/>
    <n v="5"/>
    <n v="5"/>
    <n v="5"/>
    <s v="Eficiente"/>
  </r>
  <r>
    <n v="2025"/>
    <x v="2991"/>
    <x v="2986"/>
    <x v="5"/>
    <x v="1"/>
    <x v="0"/>
    <x v="1"/>
    <x v="29"/>
    <s v="ADMON DESCENTRALIZADA Y EMPRESAS SANTANDER"/>
    <x v="0"/>
    <n v="4.9050000000000002"/>
    <n v="5"/>
    <n v="4.45"/>
    <n v="5"/>
    <n v="5"/>
    <n v="5"/>
    <n v="4.93"/>
    <n v="4.93"/>
    <n v="4.8899999999999997"/>
    <s v="Eficiente"/>
  </r>
  <r>
    <n v="2025"/>
    <x v="2992"/>
    <x v="2987"/>
    <x v="5"/>
    <x v="1"/>
    <x v="0"/>
    <x v="1"/>
    <x v="29"/>
    <s v="ADMON DESCENTRALIZADA Y EMPRESAS SANTANDER"/>
    <x v="0"/>
    <n v="4.68"/>
    <n v="4.95"/>
    <n v="5"/>
    <n v="5"/>
    <n v="5"/>
    <n v="5"/>
    <n v="4.88"/>
    <n v="4.88"/>
    <n v="4.8600000000000003"/>
    <s v="Eficiente"/>
  </r>
  <r>
    <n v="2025"/>
    <x v="2993"/>
    <x v="2988"/>
    <x v="8"/>
    <x v="1"/>
    <x v="0"/>
    <x v="1"/>
    <x v="29"/>
    <s v="ADMON DESCENTRALIZADA Y EMPRESAS BOLIVAR"/>
    <x v="0"/>
    <n v="4.28"/>
    <n v="4.7966666666659998"/>
    <n v="4.4000000000000004"/>
    <n v="4.7"/>
    <n v="5"/>
    <n v="4.4375"/>
    <n v="4.54"/>
    <n v="4.54"/>
    <n v="4.5599999999999996"/>
    <s v="Eficiente"/>
  </r>
  <r>
    <n v="2025"/>
    <x v="2994"/>
    <x v="2989"/>
    <x v="3"/>
    <x v="1"/>
    <x v="0"/>
    <x v="1"/>
    <x v="29"/>
    <s v="ADMON DESCENTRALIZADA Y EMPRESAS NARIÑO"/>
    <x v="0"/>
    <n v="4.6900000000000004"/>
    <n v="5"/>
    <n v="4.7"/>
    <n v="5"/>
    <n v="5"/>
    <n v="5"/>
    <n v="4.88"/>
    <n v="4.88"/>
    <n v="5"/>
    <s v="Eficiente"/>
  </r>
  <r>
    <n v="2025"/>
    <x v="2995"/>
    <x v="2990"/>
    <x v="27"/>
    <x v="1"/>
    <x v="0"/>
    <x v="1"/>
    <x v="34"/>
    <s v="ADMON DESCENTRALIZADA Y EMPRESAS GUAJIRA"/>
    <x v="0"/>
    <n v="4.88"/>
    <n v="5"/>
    <n v="5"/>
    <n v="5"/>
    <n v="5"/>
    <n v="4.8250000000000002"/>
    <n v="4.9400000000000004"/>
    <n v="4.9400000000000004"/>
    <n v="4.9400000000000004"/>
    <s v="Eficiente"/>
  </r>
  <r>
    <n v="2025"/>
    <x v="2996"/>
    <x v="2991"/>
    <x v="11"/>
    <x v="1"/>
    <x v="0"/>
    <x v="1"/>
    <x v="34"/>
    <s v="ADMON DESCENTRALIZADA Y EMPRESAS CORDOBA"/>
    <x v="0"/>
    <n v="5"/>
    <n v="4.9649999999999999"/>
    <n v="5"/>
    <n v="5"/>
    <n v="5"/>
    <n v="4.6749999999999998"/>
    <n v="4.93"/>
    <n v="4.93"/>
    <n v="4.95"/>
    <s v="Eficiente"/>
  </r>
  <r>
    <n v="2025"/>
    <x v="2997"/>
    <x v="2992"/>
    <x v="7"/>
    <x v="1"/>
    <x v="0"/>
    <x v="1"/>
    <x v="31"/>
    <s v="ADMON DESCENTRALIZADA Y EMPRESAS MAGDALENA"/>
    <x v="0"/>
    <n v="5"/>
    <n v="5"/>
    <n v="5"/>
    <n v="5"/>
    <n v="5"/>
    <n v="5"/>
    <n v="5"/>
    <n v="5"/>
    <m/>
    <s v="Eficiente"/>
  </r>
  <r>
    <n v="2025"/>
    <x v="2998"/>
    <x v="2993"/>
    <x v="13"/>
    <x v="1"/>
    <x v="0"/>
    <x v="0"/>
    <x v="28"/>
    <s v="ADMON DESCENTRALIZADA Y EMPRESAS META"/>
    <x v="0"/>
    <n v="4.8"/>
    <n v="5"/>
    <n v="5"/>
    <n v="4.5"/>
    <n v="4.4000000000000004"/>
    <n v="3.85"/>
    <n v="4.71"/>
    <n v="4.71"/>
    <n v="4.75"/>
    <s v="Eficiente"/>
  </r>
  <r>
    <n v="2025"/>
    <x v="2999"/>
    <x v="2994"/>
    <x v="13"/>
    <x v="1"/>
    <x v="0"/>
    <x v="0"/>
    <x v="28"/>
    <s v="NO APLICA"/>
    <x v="0"/>
    <n v="5"/>
    <n v="5"/>
    <n v="5"/>
    <n v="5"/>
    <n v="5"/>
    <n v="5"/>
    <n v="5"/>
    <n v="5"/>
    <n v="5"/>
    <s v="Eficiente"/>
  </r>
  <r>
    <n v="2025"/>
    <x v="3000"/>
    <x v="2995"/>
    <x v="3"/>
    <x v="1"/>
    <x v="0"/>
    <x v="1"/>
    <x v="29"/>
    <s v="ADMON DESCENTRALIZADA Y EMPRESAS NARIÑO"/>
    <x v="0"/>
    <n v="3.54"/>
    <n v="4.833333333333"/>
    <n v="3.2749999999999999"/>
    <n v="5"/>
    <n v="3.7"/>
    <n v="3.5249999999999999"/>
    <n v="4.1399999999999997"/>
    <n v="4.1399999999999997"/>
    <n v="4.46"/>
    <s v="Eficiente"/>
  </r>
  <r>
    <n v="2025"/>
    <x v="3001"/>
    <x v="2996"/>
    <x v="2"/>
    <x v="1"/>
    <x v="0"/>
    <x v="1"/>
    <x v="31"/>
    <s v="ADMON DESCENTRALIZADA Y EMPRESAS ANTIOQUIA"/>
    <x v="0"/>
    <n v="5"/>
    <n v="4.78"/>
    <n v="5"/>
    <n v="5"/>
    <n v="5"/>
    <n v="5"/>
    <n v="4.87"/>
    <n v="4.87"/>
    <m/>
    <s v="Eficiente"/>
  </r>
  <r>
    <n v="2025"/>
    <x v="3002"/>
    <x v="2997"/>
    <x v="7"/>
    <x v="1"/>
    <x v="0"/>
    <x v="1"/>
    <x v="29"/>
    <s v="ADMON DESCENTRALIZADA Y EMPRESAS MAGDALENA"/>
    <x v="0"/>
    <n v="4.3949999999999996"/>
    <n v="4.97"/>
    <n v="4.1500000000000004"/>
    <n v="5"/>
    <n v="5"/>
    <n v="3.9375"/>
    <n v="4.5999999999999996"/>
    <n v="4.5999999999999996"/>
    <n v="4.6100000000000003"/>
    <s v="Eficiente"/>
  </r>
  <r>
    <n v="2025"/>
    <x v="3003"/>
    <x v="2998"/>
    <x v="5"/>
    <x v="1"/>
    <x v="0"/>
    <x v="1"/>
    <x v="29"/>
    <s v="ADMON DESCENTRALIZADA Y EMPRESAS SANTANDER"/>
    <x v="0"/>
    <n v="3.6"/>
    <n v="4.833333333333"/>
    <n v="5"/>
    <n v="5"/>
    <n v="5"/>
    <n v="4.7625000000000002"/>
    <n v="4.47"/>
    <n v="4.47"/>
    <n v="4.67"/>
    <s v="Eficiente"/>
  </r>
  <r>
    <n v="2025"/>
    <x v="3004"/>
    <x v="2999"/>
    <x v="3"/>
    <x v="1"/>
    <x v="0"/>
    <x v="1"/>
    <x v="29"/>
    <s v="ADMON DESCENTRALIZADA Y EMPRESAS NARIÑO"/>
    <x v="0"/>
    <n v="4.2350000000000003"/>
    <n v="4.05"/>
    <n v="4.4000000000000004"/>
    <n v="4.625"/>
    <n v="4.4000000000000004"/>
    <n v="3.85"/>
    <n v="4.22"/>
    <n v="4.22"/>
    <n v="4.3499999999999996"/>
    <s v="Eficiente"/>
  </r>
  <r>
    <n v="2025"/>
    <x v="3005"/>
    <x v="3000"/>
    <x v="5"/>
    <x v="1"/>
    <x v="0"/>
    <x v="1"/>
    <x v="29"/>
    <s v="ADMON DESCENTRALIZADA Y EMPRESAS SANTANDER"/>
    <x v="0"/>
    <n v="5"/>
    <n v="4.95"/>
    <n v="4.75"/>
    <n v="5"/>
    <n v="5"/>
    <n v="5"/>
    <n v="4.96"/>
    <n v="4.96"/>
    <n v="4.92"/>
    <s v="Eficiente"/>
  </r>
  <r>
    <n v="2025"/>
    <x v="3006"/>
    <x v="3001"/>
    <x v="2"/>
    <x v="1"/>
    <x v="0"/>
    <x v="1"/>
    <x v="31"/>
    <s v="ADMON DESCENTRALIZADA Y EMPRESAS ANTIOQUIA"/>
    <x v="0"/>
    <n v="5"/>
    <n v="5"/>
    <n v="5"/>
    <n v="5"/>
    <n v="5"/>
    <n v="5"/>
    <n v="5"/>
    <n v="5"/>
    <n v="4.97"/>
    <s v="Eficiente"/>
  </r>
  <r>
    <n v="2025"/>
    <x v="3007"/>
    <x v="3002"/>
    <x v="18"/>
    <x v="1"/>
    <x v="0"/>
    <x v="1"/>
    <x v="31"/>
    <s v="ADMON DESCENTRALIZADA Y EMPRESAS TOLIMA"/>
    <x v="0"/>
    <n v="3.7050000000000001"/>
    <n v="4.7833333333330001"/>
    <n v="4.1749999999999998"/>
    <n v="4.375"/>
    <n v="5"/>
    <n v="3.5874999999999999"/>
    <n v="4.18"/>
    <n v="4.18"/>
    <n v="4.87"/>
    <s v="Eficiente"/>
  </r>
  <r>
    <n v="2025"/>
    <x v="3008"/>
    <x v="3003"/>
    <x v="2"/>
    <x v="1"/>
    <x v="0"/>
    <x v="1"/>
    <x v="31"/>
    <s v="ADMON DESCENTRALIZADA Y EMPRESAS ANTIOQUIA"/>
    <x v="0"/>
    <n v="4.87"/>
    <n v="4.8250000000000002"/>
    <n v="4.7"/>
    <n v="5"/>
    <n v="4.4000000000000004"/>
    <n v="5"/>
    <n v="4.87"/>
    <n v="4.87"/>
    <m/>
    <s v="Eficiente"/>
  </r>
  <r>
    <n v="2025"/>
    <x v="3009"/>
    <x v="3004"/>
    <x v="15"/>
    <x v="1"/>
    <x v="0"/>
    <x v="1"/>
    <x v="31"/>
    <s v="ADMON DESCENTRALIZADA Y EMPRESAS CUNDINAMARCA"/>
    <x v="0"/>
    <n v="5"/>
    <n v="5"/>
    <n v="5"/>
    <n v="5"/>
    <n v="5"/>
    <n v="4.5"/>
    <n v="4.93"/>
    <n v="4.93"/>
    <n v="4.95"/>
    <s v="Eficiente"/>
  </r>
  <r>
    <n v="2025"/>
    <x v="3010"/>
    <x v="3005"/>
    <x v="13"/>
    <x v="1"/>
    <x v="0"/>
    <x v="1"/>
    <x v="31"/>
    <s v="ADMON DESCENTRALIZADA Y EMPRESAS META"/>
    <x v="0"/>
    <n v="4.7300000000000004"/>
    <n v="5"/>
    <n v="4.5250000000000004"/>
    <n v="5"/>
    <n v="5"/>
    <n v="5"/>
    <n v="4.88"/>
    <n v="4.88"/>
    <n v="4.87"/>
    <s v="Eficiente"/>
  </r>
  <r>
    <n v="2025"/>
    <x v="3011"/>
    <x v="3006"/>
    <x v="3"/>
    <x v="1"/>
    <x v="0"/>
    <x v="1"/>
    <x v="29"/>
    <s v="ADMON DESCENTRALIZADA Y EMPRESAS NARIÑO"/>
    <x v="0"/>
    <n v="4.8099999999999996"/>
    <n v="5"/>
    <n v="4.5250000000000004"/>
    <n v="5"/>
    <n v="5"/>
    <n v="4.9124999999999996"/>
    <n v="4.9000000000000004"/>
    <n v="4.9000000000000004"/>
    <n v="4.87"/>
    <s v="Eficiente"/>
  </r>
  <r>
    <n v="2025"/>
    <x v="3012"/>
    <x v="3007"/>
    <x v="11"/>
    <x v="1"/>
    <x v="0"/>
    <x v="0"/>
    <x v="32"/>
    <s v="ADMON CENTRAL CORDOBA"/>
    <x v="2"/>
    <n v="4.2350000000000003"/>
    <n v="4.5583333333329996"/>
    <n v="2.7"/>
    <n v="4.9249999999999998"/>
    <n v="5"/>
    <n v="3.15"/>
    <n v="4.21"/>
    <n v="4.21"/>
    <n v="4.0599999999999996"/>
    <s v="Eficiente"/>
  </r>
  <r>
    <n v="2025"/>
    <x v="3013"/>
    <x v="3008"/>
    <x v="8"/>
    <x v="1"/>
    <x v="0"/>
    <x v="0"/>
    <x v="32"/>
    <s v="ADMON CENTRAL BOLIVAR"/>
    <x v="2"/>
    <n v="4.8600000000000003"/>
    <n v="4.8266666666660001"/>
    <n v="4.75"/>
    <n v="5"/>
    <n v="3.7"/>
    <n v="4.8499999999999996"/>
    <n v="4.8"/>
    <n v="4.8"/>
    <n v="5"/>
    <s v="Eficiente"/>
  </r>
  <r>
    <n v="2025"/>
    <x v="3014"/>
    <x v="3009"/>
    <x v="11"/>
    <x v="1"/>
    <x v="0"/>
    <x v="0"/>
    <x v="32"/>
    <s v="ADMON CENTRAL CORDOBA"/>
    <x v="2"/>
    <n v="4.74"/>
    <n v="4.88"/>
    <n v="5"/>
    <n v="4.6500000000000004"/>
    <n v="5"/>
    <n v="2.85"/>
    <n v="4.54"/>
    <n v="4.54"/>
    <n v="4.34"/>
    <s v="Eficiente"/>
  </r>
  <r>
    <n v="2025"/>
    <x v="3015"/>
    <x v="3010"/>
    <x v="27"/>
    <x v="1"/>
    <x v="0"/>
    <x v="0"/>
    <x v="28"/>
    <s v="ADMON DESCENTRALIZADA Y EMPRESAS GUAJIRA"/>
    <x v="0"/>
    <n v="4.0449999999999999"/>
    <n v="4.7716666666660004"/>
    <n v="5"/>
    <n v="4.9249999999999998"/>
    <n v="4.3"/>
    <n v="4.6749999999999998"/>
    <n v="4.5199999999999996"/>
    <n v="4.5199999999999996"/>
    <n v="4.3899999999999997"/>
    <s v="Eficiente"/>
  </r>
  <r>
    <n v="2025"/>
    <x v="3016"/>
    <x v="3011"/>
    <x v="17"/>
    <x v="1"/>
    <x v="0"/>
    <x v="1"/>
    <x v="31"/>
    <s v="ADMON DESCENTRALIZADA Y EMPRESAS VALLE DEL CAUCA"/>
    <x v="0"/>
    <n v="4.5650000000000004"/>
    <n v="4.95"/>
    <n v="5"/>
    <n v="5"/>
    <n v="5"/>
    <n v="5"/>
    <n v="4.84"/>
    <n v="4.84"/>
    <n v="4.74"/>
    <s v="Eficiente"/>
  </r>
  <r>
    <n v="2025"/>
    <x v="3017"/>
    <x v="3012"/>
    <x v="15"/>
    <x v="1"/>
    <x v="0"/>
    <x v="1"/>
    <x v="31"/>
    <s v="ADMON DESCENTRALIZADA Y EMPRESAS CUNDINAMARCA"/>
    <x v="0"/>
    <n v="5"/>
    <n v="5"/>
    <n v="5"/>
    <n v="4.6500000000000004"/>
    <n v="5"/>
    <n v="5"/>
    <n v="4.95"/>
    <n v="4.95"/>
    <n v="4.8899999999999997"/>
    <s v="Eficiente"/>
  </r>
  <r>
    <n v="2025"/>
    <x v="3018"/>
    <x v="3013"/>
    <x v="1"/>
    <x v="1"/>
    <x v="0"/>
    <x v="0"/>
    <x v="28"/>
    <s v="ADMON DESCENTRALIZADA Y EMPRESAS BOYACA"/>
    <x v="0"/>
    <n v="4.9050000000000002"/>
    <n v="4.95"/>
    <n v="5"/>
    <n v="5"/>
    <n v="5"/>
    <n v="3.7625000000000002"/>
    <n v="4.79"/>
    <n v="4.79"/>
    <n v="4.79"/>
    <s v="Eficiente"/>
  </r>
  <r>
    <n v="2025"/>
    <x v="3019"/>
    <x v="3014"/>
    <x v="0"/>
    <x v="0"/>
    <x v="0"/>
    <x v="2"/>
    <x v="16"/>
    <m/>
    <x v="0"/>
    <n v="4.8600000000000003"/>
    <n v="4.458333333333"/>
    <n v="3.9249999999999998"/>
    <n v="5"/>
    <n v="5"/>
    <n v="5"/>
    <n v="4.76"/>
    <n v="4.76"/>
    <n v="4.92"/>
    <s v="Eficiente"/>
  </r>
  <r>
    <n v="2025"/>
    <x v="3020"/>
    <x v="3015"/>
    <x v="14"/>
    <x v="1"/>
    <x v="0"/>
    <x v="3"/>
    <x v="27"/>
    <s v="ADMON DESCENTRALIZADA Y EMPRESAS RISARALDA"/>
    <x v="0"/>
    <n v="4.28"/>
    <n v="4.95"/>
    <n v="4.8499999999999996"/>
    <n v="5"/>
    <n v="5"/>
    <n v="4.4749999999999996"/>
    <n v="4.68"/>
    <n v="4.68"/>
    <m/>
    <s v="Eficiente"/>
  </r>
  <r>
    <n v="2025"/>
    <x v="3021"/>
    <x v="3016"/>
    <x v="10"/>
    <x v="1"/>
    <x v="0"/>
    <x v="1"/>
    <x v="29"/>
    <s v="ADMON DESCENTRALIZADA Y EMPRESAS CALDAS"/>
    <x v="0"/>
    <n v="4.7649999999999997"/>
    <n v="4.2666666666659996"/>
    <n v="5"/>
    <n v="4.3"/>
    <n v="3.6"/>
    <n v="4.6500000000000004"/>
    <n v="4.53"/>
    <n v="4.53"/>
    <n v="4.75"/>
    <s v="Eficiente"/>
  </r>
  <r>
    <n v="2025"/>
    <x v="3022"/>
    <x v="3017"/>
    <x v="10"/>
    <x v="1"/>
    <x v="0"/>
    <x v="1"/>
    <x v="29"/>
    <s v="ADMON DESCENTRALIZADA Y EMPRESAS CALDAS"/>
    <x v="0"/>
    <n v="4.57"/>
    <n v="4.333333333333"/>
    <n v="4"/>
    <n v="5"/>
    <n v="5"/>
    <n v="4"/>
    <n v="4.55"/>
    <n v="4.55"/>
    <n v="4.8600000000000003"/>
    <s v="Eficiente"/>
  </r>
  <r>
    <n v="2025"/>
    <x v="3023"/>
    <x v="3018"/>
    <x v="20"/>
    <x v="1"/>
    <x v="0"/>
    <x v="0"/>
    <x v="28"/>
    <s v="ADMON DESCENTRALIZADA Y EMPRESAS VICHADA"/>
    <x v="0"/>
    <n v="4.1399999999999997"/>
    <n v="4.9416666666660003"/>
    <n v="4.2249999999999996"/>
    <n v="5"/>
    <n v="5"/>
    <n v="4.3250000000000002"/>
    <n v="4.57"/>
    <n v="4.57"/>
    <n v="4.57"/>
    <s v="Eficiente"/>
  </r>
  <r>
    <n v="2025"/>
    <x v="3024"/>
    <x v="3019"/>
    <x v="8"/>
    <x v="1"/>
    <x v="0"/>
    <x v="1"/>
    <x v="31"/>
    <s v="ADMON DESCENTRALIZADA Y EMPRESAS BOLIVAR"/>
    <x v="0"/>
    <n v="3.2450000000000001"/>
    <n v="5"/>
    <n v="5"/>
    <n v="5"/>
    <n v="5"/>
    <n v="5"/>
    <n v="4.45"/>
    <n v="4.45"/>
    <n v="4.45"/>
    <s v="Eficiente"/>
  </r>
  <r>
    <n v="2025"/>
    <x v="3025"/>
    <x v="3020"/>
    <x v="11"/>
    <x v="1"/>
    <x v="0"/>
    <x v="1"/>
    <x v="31"/>
    <s v="ADMON DESCENTRALIZADA Y EMPRESAS CORDOBA"/>
    <x v="0"/>
    <n v="5"/>
    <n v="4.9249999999999998"/>
    <n v="5"/>
    <n v="5"/>
    <n v="5"/>
    <n v="5"/>
    <n v="4.9800000000000004"/>
    <n v="4.9800000000000004"/>
    <n v="5"/>
    <s v="Eficiente"/>
  </r>
  <r>
    <n v="2025"/>
    <x v="3026"/>
    <x v="3021"/>
    <x v="10"/>
    <x v="1"/>
    <x v="0"/>
    <x v="0"/>
    <x v="28"/>
    <s v="ADMON DESCENTRALIZADA Y EMPRESAS CALDAS"/>
    <x v="0"/>
    <n v="5"/>
    <n v="5"/>
    <n v="5"/>
    <n v="5"/>
    <n v="5"/>
    <n v="4.3250000000000002"/>
    <n v="4.91"/>
    <n v="4.91"/>
    <m/>
    <s v="Eficiente"/>
  </r>
  <r>
    <n v="2025"/>
    <x v="3027"/>
    <x v="3022"/>
    <x v="3"/>
    <x v="1"/>
    <x v="0"/>
    <x v="1"/>
    <x v="29"/>
    <s v="ADMON DESCENTRALIZADA Y EMPRESAS NARIÑO"/>
    <x v="0"/>
    <n v="4.67"/>
    <n v="5"/>
    <n v="5"/>
    <n v="5"/>
    <n v="5"/>
    <n v="4.4124999999999996"/>
    <n v="4.82"/>
    <n v="4.82"/>
    <n v="4.8099999999999996"/>
    <s v="Eficiente"/>
  </r>
  <r>
    <n v="2025"/>
    <x v="3028"/>
    <x v="3023"/>
    <x v="23"/>
    <x v="1"/>
    <x v="0"/>
    <x v="1"/>
    <x v="31"/>
    <s v="ADMON DESCENTRALIZADA Y EMPRESAS CESAR"/>
    <x v="0"/>
    <n v="3.9649999999999999"/>
    <n v="4.9416666666660003"/>
    <n v="5"/>
    <n v="5"/>
    <n v="5"/>
    <n v="5"/>
    <n v="4.6500000000000004"/>
    <n v="4.6500000000000004"/>
    <n v="4.49"/>
    <s v="Eficiente"/>
  </r>
  <r>
    <n v="2025"/>
    <x v="3029"/>
    <x v="3024"/>
    <x v="3"/>
    <x v="1"/>
    <x v="0"/>
    <x v="1"/>
    <x v="31"/>
    <s v="ADMON DESCENTRALIZADA Y EMPRESAS NARIÑO"/>
    <x v="0"/>
    <n v="4.83"/>
    <n v="4.8499999999999996"/>
    <n v="4.75"/>
    <n v="4.6749999999999998"/>
    <n v="5"/>
    <n v="5"/>
    <n v="4.87"/>
    <n v="4.87"/>
    <n v="4.3899999999999997"/>
    <s v="Eficiente"/>
  </r>
  <r>
    <n v="2025"/>
    <x v="3030"/>
    <x v="3025"/>
    <x v="2"/>
    <x v="1"/>
    <x v="0"/>
    <x v="1"/>
    <x v="31"/>
    <s v="ADMON DESCENTRALIZADA Y EMPRESAS ANTIOQUIA"/>
    <x v="0"/>
    <n v="5"/>
    <n v="4.6666666666659999"/>
    <n v="5"/>
    <n v="5"/>
    <n v="5"/>
    <n v="3.7374999999999998"/>
    <n v="4.71"/>
    <n v="4.71"/>
    <n v="4.66"/>
    <s v="Eficiente"/>
  </r>
  <r>
    <n v="2025"/>
    <x v="3031"/>
    <x v="3026"/>
    <x v="1"/>
    <x v="1"/>
    <x v="0"/>
    <x v="1"/>
    <x v="31"/>
    <s v="ADMON DESCENTRALIZADA Y EMPRESAS BOYACA"/>
    <x v="0"/>
    <n v="5"/>
    <n v="4.95"/>
    <n v="5"/>
    <n v="5"/>
    <n v="5"/>
    <n v="3.9125000000000001"/>
    <n v="4.84"/>
    <n v="4.84"/>
    <n v="4.84"/>
    <s v="Eficiente"/>
  </r>
  <r>
    <n v="2025"/>
    <x v="3032"/>
    <x v="3027"/>
    <x v="10"/>
    <x v="1"/>
    <x v="0"/>
    <x v="1"/>
    <x v="29"/>
    <s v="ADMON DESCENTRALIZADA Y EMPRESAS CALDAS"/>
    <x v="0"/>
    <n v="4.76"/>
    <n v="4.95"/>
    <n v="5"/>
    <n v="5"/>
    <n v="5"/>
    <n v="3.8250000000000002"/>
    <n v="4.75"/>
    <n v="4.75"/>
    <n v="4.8600000000000003"/>
    <s v="Eficiente"/>
  </r>
  <r>
    <n v="2025"/>
    <x v="3033"/>
    <x v="3028"/>
    <x v="16"/>
    <x v="1"/>
    <x v="0"/>
    <x v="0"/>
    <x v="28"/>
    <s v="ADMON DESCENTRALIZADA Y EMPRESAS CASANARE"/>
    <x v="0"/>
    <n v="3.665"/>
    <n v="4.1500000000000004"/>
    <n v="1"/>
    <n v="4.0875000000000004"/>
    <n v="5"/>
    <n v="4"/>
    <n v="3.65"/>
    <n v="3.65"/>
    <m/>
    <s v="Adecuado"/>
  </r>
  <r>
    <n v="2025"/>
    <x v="3034"/>
    <x v="3029"/>
    <x v="10"/>
    <x v="1"/>
    <x v="0"/>
    <x v="1"/>
    <x v="29"/>
    <s v="ADMON DESCENTRALIZADA Y EMPRESAS CALDAS"/>
    <x v="0"/>
    <n v="4.2050000000000001"/>
    <n v="4.97"/>
    <n v="5"/>
    <n v="4.8499999999999996"/>
    <n v="5"/>
    <n v="3.375"/>
    <n v="4.51"/>
    <n v="4.51"/>
    <n v="4.92"/>
    <s v="Eficiente"/>
  </r>
  <r>
    <n v="2025"/>
    <x v="3035"/>
    <x v="3030"/>
    <x v="15"/>
    <x v="1"/>
    <x v="0"/>
    <x v="1"/>
    <x v="29"/>
    <s v="ADMON DESCENTRALIZADA Y EMPRESAS CUNDINAMARCA"/>
    <x v="0"/>
    <n v="4.67"/>
    <n v="5"/>
    <n v="4.75"/>
    <n v="5"/>
    <n v="5"/>
    <n v="3.85"/>
    <n v="4.7300000000000004"/>
    <n v="4.7300000000000004"/>
    <n v="4.62"/>
    <s v="Eficiente"/>
  </r>
  <r>
    <n v="2025"/>
    <x v="3036"/>
    <x v="3031"/>
    <x v="24"/>
    <x v="1"/>
    <x v="0"/>
    <x v="1"/>
    <x v="29"/>
    <s v="ADMON DESCENTRALIZADA Y EMPRESAS CAQUETA"/>
    <x v="0"/>
    <n v="4.72"/>
    <n v="5"/>
    <n v="5"/>
    <n v="5"/>
    <n v="5"/>
    <n v="5"/>
    <n v="4.91"/>
    <n v="4.91"/>
    <n v="4.7699999999999996"/>
    <s v="Eficiente"/>
  </r>
  <r>
    <n v="2025"/>
    <x v="3037"/>
    <x v="3032"/>
    <x v="10"/>
    <x v="1"/>
    <x v="0"/>
    <x v="1"/>
    <x v="29"/>
    <s v="ADMON DESCENTRALIZADA Y EMPRESAS CALDAS"/>
    <x v="0"/>
    <n v="5"/>
    <n v="5"/>
    <n v="5"/>
    <n v="5"/>
    <n v="5"/>
    <n v="5"/>
    <n v="5"/>
    <n v="5"/>
    <m/>
    <s v="Eficiente"/>
  </r>
  <r>
    <n v="2025"/>
    <x v="3038"/>
    <x v="3033"/>
    <x v="27"/>
    <x v="1"/>
    <x v="0"/>
    <x v="1"/>
    <x v="34"/>
    <s v="ADMON DESCENTRALIZADA Y EMPRESAS GUAJIRA"/>
    <x v="0"/>
    <n v="4.7300000000000004"/>
    <n v="5"/>
    <n v="3"/>
    <n v="5"/>
    <n v="5"/>
    <n v="5"/>
    <n v="4.79"/>
    <n v="4.79"/>
    <n v="4.67"/>
    <s v="Eficiente"/>
  </r>
  <r>
    <n v="2025"/>
    <x v="3039"/>
    <x v="3034"/>
    <x v="10"/>
    <x v="1"/>
    <x v="0"/>
    <x v="1"/>
    <x v="31"/>
    <s v="ADMON DESCENTRALIZADA Y EMPRESAS CALDAS"/>
    <x v="0"/>
    <n v="4.68"/>
    <n v="4.95"/>
    <n v="5"/>
    <n v="5"/>
    <n v="5"/>
    <n v="5"/>
    <n v="4.88"/>
    <n v="4.88"/>
    <n v="4.88"/>
    <s v="Eficiente"/>
  </r>
  <r>
    <n v="2025"/>
    <x v="3040"/>
    <x v="3035"/>
    <x v="16"/>
    <x v="1"/>
    <x v="0"/>
    <x v="1"/>
    <x v="31"/>
    <s v="ADMON DESCENTRALIZADA Y EMPRESAS CASANARE"/>
    <x v="0"/>
    <n v="4.8449999999999998"/>
    <n v="4.9649999999999999"/>
    <n v="4.1500000000000004"/>
    <n v="4.375"/>
    <n v="5"/>
    <n v="2.5375000000000001"/>
    <n v="4.49"/>
    <n v="4.49"/>
    <n v="4.57"/>
    <s v="Eficiente"/>
  </r>
  <r>
    <n v="2025"/>
    <x v="3041"/>
    <x v="3036"/>
    <x v="2"/>
    <x v="1"/>
    <x v="0"/>
    <x v="1"/>
    <x v="31"/>
    <s v="ADMON DESCENTRALIZADA Y EMPRESAS ANTIOQUIA"/>
    <x v="0"/>
    <n v="4.58"/>
    <n v="4.833333333333"/>
    <n v="5"/>
    <n v="5"/>
    <n v="5"/>
    <n v="3.5"/>
    <n v="4.6100000000000003"/>
    <n v="4.6100000000000003"/>
    <n v="4.41"/>
    <s v="Eficiente"/>
  </r>
  <r>
    <n v="2025"/>
    <x v="3042"/>
    <x v="3037"/>
    <x v="16"/>
    <x v="1"/>
    <x v="0"/>
    <x v="0"/>
    <x v="28"/>
    <s v="ADMON DESCENTRALIZADA Y EMPRESAS CASANARE"/>
    <x v="0"/>
    <n v="4.2050000000000001"/>
    <n v="4.3133333333330004"/>
    <n v="4.55"/>
    <n v="3.4624999999999999"/>
    <n v="3.7"/>
    <n v="3.8250000000000002"/>
    <n v="4.05"/>
    <n v="4.05"/>
    <n v="4.09"/>
    <s v="Eficiente"/>
  </r>
  <r>
    <n v="2025"/>
    <x v="3043"/>
    <x v="3038"/>
    <x v="2"/>
    <x v="1"/>
    <x v="0"/>
    <x v="0"/>
    <x v="28"/>
    <s v="NO APLICA"/>
    <x v="0"/>
    <n v="4.59"/>
    <n v="4.9649999999999999"/>
    <n v="5"/>
    <n v="5"/>
    <n v="5"/>
    <n v="5"/>
    <n v="4.8499999999999996"/>
    <n v="4.8499999999999996"/>
    <n v="4.9800000000000004"/>
    <s v="Eficiente"/>
  </r>
  <r>
    <n v="2025"/>
    <x v="3044"/>
    <x v="3039"/>
    <x v="6"/>
    <x v="1"/>
    <x v="1"/>
    <x v="0"/>
    <x v="28"/>
    <s v="NO APLICA"/>
    <x v="0"/>
    <n v="4.6100000000000003"/>
    <n v="4.8916666666659996"/>
    <n v="5"/>
    <n v="5"/>
    <n v="5"/>
    <n v="5"/>
    <n v="4.83"/>
    <n v="4.83"/>
    <n v="4.83"/>
    <s v="Eficiente"/>
  </r>
  <r>
    <n v="2025"/>
    <x v="3045"/>
    <x v="3040"/>
    <x v="13"/>
    <x v="1"/>
    <x v="0"/>
    <x v="0"/>
    <x v="28"/>
    <s v="ADMON DESCENTRALIZADA Y EMPRESAS META"/>
    <x v="0"/>
    <n v="4.93"/>
    <n v="5"/>
    <n v="4.7"/>
    <n v="5"/>
    <n v="5"/>
    <n v="4.1500000000000004"/>
    <n v="4.8499999999999996"/>
    <n v="4.8499999999999996"/>
    <n v="4.79"/>
    <s v="Eficiente"/>
  </r>
  <r>
    <n v="2025"/>
    <x v="3046"/>
    <x v="3041"/>
    <x v="24"/>
    <x v="1"/>
    <x v="0"/>
    <x v="1"/>
    <x v="29"/>
    <s v="ADMON DESCENTRALIZADA Y EMPRESAS CAQUETA"/>
    <x v="0"/>
    <n v="4.6449999999999996"/>
    <n v="5"/>
    <n v="5"/>
    <n v="5"/>
    <n v="5"/>
    <n v="4.5"/>
    <n v="4.82"/>
    <n v="4.82"/>
    <n v="4.93"/>
    <s v="Eficiente"/>
  </r>
  <r>
    <n v="2025"/>
    <x v="3047"/>
    <x v="3042"/>
    <x v="8"/>
    <x v="1"/>
    <x v="0"/>
    <x v="1"/>
    <x v="29"/>
    <s v="ADMON DESCENTRALIZADA Y EMPRESAS BOLIVAR"/>
    <x v="0"/>
    <n v="5"/>
    <n v="5"/>
    <n v="5"/>
    <n v="5"/>
    <n v="5"/>
    <n v="4.7374999999999998"/>
    <n v="4.96"/>
    <n v="4.96"/>
    <n v="4.92"/>
    <s v="Eficiente"/>
  </r>
  <r>
    <n v="2025"/>
    <x v="3048"/>
    <x v="3043"/>
    <x v="24"/>
    <x v="1"/>
    <x v="0"/>
    <x v="1"/>
    <x v="29"/>
    <s v="ADMON DESCENTRALIZADA Y EMPRESAS CAQUETA"/>
    <x v="0"/>
    <n v="4.82"/>
    <n v="5"/>
    <n v="4.5250000000000004"/>
    <n v="5"/>
    <n v="5"/>
    <n v="4.0875000000000004"/>
    <n v="4.8"/>
    <n v="4.8"/>
    <n v="4.74"/>
    <s v="Eficiente"/>
  </r>
  <r>
    <n v="2025"/>
    <x v="3049"/>
    <x v="3044"/>
    <x v="13"/>
    <x v="1"/>
    <x v="0"/>
    <x v="1"/>
    <x v="31"/>
    <s v="ADMON DESCENTRALIZADA Y EMPRESAS META"/>
    <x v="0"/>
    <n v="5"/>
    <n v="5"/>
    <n v="5"/>
    <n v="5"/>
    <n v="5"/>
    <n v="5"/>
    <n v="5"/>
    <n v="5"/>
    <n v="4.8499999999999996"/>
    <s v="Eficiente"/>
  </r>
  <r>
    <n v="2025"/>
    <x v="3050"/>
    <x v="3045"/>
    <x v="22"/>
    <x v="1"/>
    <x v="0"/>
    <x v="1"/>
    <x v="31"/>
    <s v="ADMON DESCENTRALIZADA Y EMPRESAS HUILA"/>
    <x v="0"/>
    <n v="3.6"/>
    <n v="5"/>
    <n v="5"/>
    <n v="5"/>
    <n v="5"/>
    <n v="5"/>
    <n v="4.5599999999999996"/>
    <n v="4.5599999999999996"/>
    <n v="4.95"/>
    <s v="Eficiente"/>
  </r>
  <r>
    <n v="2025"/>
    <x v="3051"/>
    <x v="3046"/>
    <x v="3"/>
    <x v="1"/>
    <x v="0"/>
    <x v="1"/>
    <x v="29"/>
    <s v="ADMON DESCENTRALIZADA Y EMPRESAS NARIÑO"/>
    <x v="0"/>
    <n v="4.75"/>
    <n v="4.95"/>
    <n v="5"/>
    <n v="5"/>
    <n v="5"/>
    <n v="4.4124999999999996"/>
    <n v="4.82"/>
    <n v="4.82"/>
    <n v="4.8899999999999997"/>
    <s v="Eficiente"/>
  </r>
  <r>
    <n v="2025"/>
    <x v="3052"/>
    <x v="3047"/>
    <x v="10"/>
    <x v="1"/>
    <x v="0"/>
    <x v="1"/>
    <x v="29"/>
    <s v="ADMON DESCENTRALIZADA Y EMPRESAS CALDAS"/>
    <x v="0"/>
    <n v="5"/>
    <n v="5"/>
    <n v="5"/>
    <n v="5"/>
    <n v="5"/>
    <n v="5"/>
    <n v="5"/>
    <n v="5"/>
    <n v="5"/>
    <s v="Eficiente"/>
  </r>
  <r>
    <n v="2025"/>
    <x v="3053"/>
    <x v="3048"/>
    <x v="1"/>
    <x v="1"/>
    <x v="0"/>
    <x v="1"/>
    <x v="31"/>
    <s v="ADMON DESCENTRALIZADA Y EMPRESAS BOYACA"/>
    <x v="0"/>
    <n v="4.9400000000000004"/>
    <n v="5"/>
    <n v="4.8499999999999996"/>
    <n v="5"/>
    <n v="5"/>
    <n v="5"/>
    <n v="4.97"/>
    <n v="4.97"/>
    <n v="4.84"/>
    <s v="Eficiente"/>
  </r>
  <r>
    <n v="2025"/>
    <x v="3054"/>
    <x v="3049"/>
    <x v="16"/>
    <x v="1"/>
    <x v="0"/>
    <x v="1"/>
    <x v="31"/>
    <s v="ADMON DESCENTRALIZADA Y EMPRESAS CASANARE"/>
    <x v="0"/>
    <n v="4.375"/>
    <n v="5"/>
    <n v="4.7"/>
    <n v="4.9249999999999998"/>
    <n v="5"/>
    <n v="4.3250000000000002"/>
    <n v="4.6900000000000004"/>
    <n v="4.6900000000000004"/>
    <n v="4.67"/>
    <s v="Eficiente"/>
  </r>
  <r>
    <n v="2025"/>
    <x v="3055"/>
    <x v="3050"/>
    <x v="16"/>
    <x v="1"/>
    <x v="0"/>
    <x v="1"/>
    <x v="31"/>
    <s v="ADMON DESCENTRALIZADA Y EMPRESAS CASANARE"/>
    <x v="0"/>
    <n v="4.75"/>
    <n v="4.8250000000000002"/>
    <n v="4.3"/>
    <n v="5"/>
    <n v="3.7"/>
    <n v="4.5875000000000004"/>
    <n v="4.72"/>
    <n v="4.72"/>
    <n v="4.83"/>
    <s v="Eficiente"/>
  </r>
  <r>
    <n v="2025"/>
    <x v="3056"/>
    <x v="3051"/>
    <x v="10"/>
    <x v="1"/>
    <x v="0"/>
    <x v="1"/>
    <x v="31"/>
    <s v="ADMON DESCENTRALIZADA Y EMPRESAS CALDAS"/>
    <x v="0"/>
    <n v="5"/>
    <n v="5"/>
    <n v="5"/>
    <n v="4.8250000000000002"/>
    <n v="5"/>
    <n v="5"/>
    <n v="4.97"/>
    <n v="4.97"/>
    <n v="5"/>
    <s v="Eficiente"/>
  </r>
  <r>
    <n v="2025"/>
    <x v="3057"/>
    <x v="3052"/>
    <x v="2"/>
    <x v="1"/>
    <x v="0"/>
    <x v="1"/>
    <x v="31"/>
    <s v="ADMON DESCENTRALIZADA Y EMPRESAS ANTIOQUIA"/>
    <x v="0"/>
    <n v="5"/>
    <n v="4.9416666666660003"/>
    <n v="4.1500000000000004"/>
    <n v="4.5"/>
    <n v="5"/>
    <n v="5"/>
    <n v="4.8600000000000003"/>
    <n v="4.8600000000000003"/>
    <n v="3.92"/>
    <s v="Eficiente"/>
  </r>
  <r>
    <n v="2025"/>
    <x v="3058"/>
    <x v="3053"/>
    <x v="2"/>
    <x v="1"/>
    <x v="0"/>
    <x v="0"/>
    <x v="28"/>
    <s v="ADMON DESCENTRALIZADA Y EMPRESAS ANTIOQUIA"/>
    <x v="0"/>
    <n v="4.4249999999999998"/>
    <n v="5"/>
    <n v="5"/>
    <n v="5"/>
    <n v="5"/>
    <n v="5"/>
    <n v="4.82"/>
    <n v="4.82"/>
    <n v="4.82"/>
    <s v="Eficiente"/>
  </r>
  <r>
    <n v="2025"/>
    <x v="3059"/>
    <x v="3054"/>
    <x v="15"/>
    <x v="1"/>
    <x v="0"/>
    <x v="0"/>
    <x v="28"/>
    <s v="ADMON DESCENTRALIZADA Y EMPRESAS CUNDINAMARCA"/>
    <x v="0"/>
    <n v="4.8899999999999997"/>
    <n v="4.95"/>
    <n v="4.75"/>
    <n v="4.5"/>
    <n v="5"/>
    <n v="5"/>
    <n v="4.8600000000000003"/>
    <n v="4.8600000000000003"/>
    <n v="4.8099999999999996"/>
    <s v="Eficiente"/>
  </r>
  <r>
    <n v="2025"/>
    <x v="3060"/>
    <x v="3055"/>
    <x v="15"/>
    <x v="1"/>
    <x v="0"/>
    <x v="1"/>
    <x v="25"/>
    <s v="ADMON DESCENTRALIZADA Y EMPRESAS CUNDINAMARCA"/>
    <x v="0"/>
    <n v="4.835"/>
    <n v="5"/>
    <n v="5"/>
    <n v="4.9249999999999998"/>
    <n v="5"/>
    <n v="5"/>
    <n v="4.93"/>
    <n v="4.93"/>
    <n v="4.82"/>
    <s v="Eficiente"/>
  </r>
  <r>
    <n v="2025"/>
    <x v="3061"/>
    <x v="3056"/>
    <x v="2"/>
    <x v="1"/>
    <x v="0"/>
    <x v="1"/>
    <x v="25"/>
    <s v="ADMON DESCENTRALIZADA Y EMPRESAS ANTIOQUIA"/>
    <x v="0"/>
    <n v="4.74"/>
    <n v="5"/>
    <n v="4"/>
    <n v="5"/>
    <n v="5"/>
    <n v="4.5250000000000004"/>
    <n v="4.79"/>
    <n v="4.79"/>
    <n v="4.79"/>
    <s v="Eficiente"/>
  </r>
  <r>
    <n v="2025"/>
    <x v="3062"/>
    <x v="3057"/>
    <x v="22"/>
    <x v="1"/>
    <x v="0"/>
    <x v="1"/>
    <x v="31"/>
    <s v="ADMON DESCENTRALIZADA Y EMPRESAS HUILA"/>
    <x v="0"/>
    <n v="4.75"/>
    <n v="4.95"/>
    <n v="5"/>
    <n v="4.9124999999999996"/>
    <n v="5"/>
    <n v="5"/>
    <n v="4.8899999999999997"/>
    <n v="4.8899999999999997"/>
    <n v="4.9000000000000004"/>
    <s v="Eficiente"/>
  </r>
  <r>
    <n v="2025"/>
    <x v="3063"/>
    <x v="3058"/>
    <x v="17"/>
    <x v="1"/>
    <x v="0"/>
    <x v="1"/>
    <x v="31"/>
    <s v="ADMON DESCENTRALIZADA Y EMPRESAS VALLE DEL CAUCA"/>
    <x v="0"/>
    <n v="3.07"/>
    <n v="4.8833333333329998"/>
    <n v="3"/>
    <n v="3.8250000000000002"/>
    <n v="5"/>
    <n v="3"/>
    <n v="3.83"/>
    <n v="3.83"/>
    <m/>
    <s v="Adecuado"/>
  </r>
  <r>
    <n v="2025"/>
    <x v="3064"/>
    <x v="3059"/>
    <x v="25"/>
    <x v="1"/>
    <x v="0"/>
    <x v="1"/>
    <x v="29"/>
    <s v="ADMON DESCENTRALIZADA Y EMPRESAS CAUCA"/>
    <x v="0"/>
    <n v="4.4850000000000003"/>
    <n v="4.8833333333329998"/>
    <n v="4.7"/>
    <n v="4.9249999999999998"/>
    <n v="5"/>
    <n v="3.4125000000000001"/>
    <n v="4.5599999999999996"/>
    <n v="4.5599999999999996"/>
    <n v="4.46"/>
    <s v="Eficiente"/>
  </r>
  <r>
    <n v="2025"/>
    <x v="3065"/>
    <x v="3060"/>
    <x v="22"/>
    <x v="1"/>
    <x v="0"/>
    <x v="1"/>
    <x v="31"/>
    <s v="ADMON DESCENTRALIZADA Y EMPRESAS HUILA"/>
    <x v="0"/>
    <n v="4.9400000000000004"/>
    <n v="5"/>
    <n v="5"/>
    <n v="5"/>
    <n v="5"/>
    <n v="5"/>
    <n v="4.9800000000000004"/>
    <n v="4.9800000000000004"/>
    <n v="4.9800000000000004"/>
    <s v="Eficiente"/>
  </r>
  <r>
    <n v="2025"/>
    <x v="3066"/>
    <x v="3061"/>
    <x v="21"/>
    <x v="1"/>
    <x v="0"/>
    <x v="1"/>
    <x v="31"/>
    <s v="ADMON DESCENTRALIZADA Y EMPRESAS SUCRE"/>
    <x v="0"/>
    <n v="4.3949999999999996"/>
    <n v="4.9416666666660003"/>
    <n v="4"/>
    <n v="5"/>
    <n v="5"/>
    <n v="5"/>
    <n v="4.72"/>
    <n v="4.72"/>
    <n v="4.72"/>
    <s v="Eficiente"/>
  </r>
  <r>
    <n v="2025"/>
    <x v="3067"/>
    <x v="3062"/>
    <x v="16"/>
    <x v="1"/>
    <x v="0"/>
    <x v="1"/>
    <x v="31"/>
    <s v="ADMON DESCENTRALIZADA Y EMPRESAS CASANARE"/>
    <x v="0"/>
    <n v="5"/>
    <n v="4.95"/>
    <n v="5"/>
    <n v="4.6749999999999998"/>
    <n v="5"/>
    <n v="5"/>
    <n v="4.9400000000000004"/>
    <n v="4.9400000000000004"/>
    <n v="4.9000000000000004"/>
    <s v="Eficiente"/>
  </r>
  <r>
    <n v="2025"/>
    <x v="3068"/>
    <x v="3063"/>
    <x v="22"/>
    <x v="1"/>
    <x v="0"/>
    <x v="1"/>
    <x v="31"/>
    <s v="ADMON DESCENTRALIZADA Y EMPRESAS HUILA"/>
    <x v="0"/>
    <n v="4.93"/>
    <n v="5"/>
    <n v="5"/>
    <n v="4"/>
    <n v="5"/>
    <n v="5"/>
    <n v="4.8499999999999996"/>
    <n v="4.8499999999999996"/>
    <n v="4.9800000000000004"/>
    <s v="Eficiente"/>
  </r>
  <r>
    <n v="2025"/>
    <x v="3069"/>
    <x v="3064"/>
    <x v="1"/>
    <x v="1"/>
    <x v="0"/>
    <x v="1"/>
    <x v="31"/>
    <s v="ADMON DESCENTRALIZADA Y EMPRESAS BOYACA"/>
    <x v="0"/>
    <n v="4.1950000000000003"/>
    <n v="4.6116666666660002"/>
    <n v="4.375"/>
    <n v="5"/>
    <n v="4.3"/>
    <n v="2.9750000000000001"/>
    <n v="4.3"/>
    <n v="4.3"/>
    <n v="4.45"/>
    <s v="Eficiente"/>
  </r>
  <r>
    <n v="2025"/>
    <x v="3070"/>
    <x v="3065"/>
    <x v="15"/>
    <x v="1"/>
    <x v="0"/>
    <x v="1"/>
    <x v="31"/>
    <s v="ADMON DESCENTRALIZADA Y EMPRESAS CUNDINAMARCA"/>
    <x v="0"/>
    <n v="4.08"/>
    <n v="5"/>
    <n v="4.2249999999999996"/>
    <n v="5"/>
    <n v="5"/>
    <n v="5"/>
    <n v="4.66"/>
    <n v="4.66"/>
    <n v="4.91"/>
    <s v="Eficiente"/>
  </r>
  <r>
    <n v="2025"/>
    <x v="3071"/>
    <x v="3066"/>
    <x v="22"/>
    <x v="1"/>
    <x v="0"/>
    <x v="1"/>
    <x v="31"/>
    <s v="ADMON DESCENTRALIZADA Y EMPRESAS HUILA"/>
    <x v="0"/>
    <n v="4.43"/>
    <n v="5"/>
    <n v="4.7"/>
    <n v="4.9124999999999996"/>
    <n v="5"/>
    <n v="2.4750000000000001"/>
    <n v="4.47"/>
    <n v="4.47"/>
    <n v="4.47"/>
    <s v="Eficiente"/>
  </r>
  <r>
    <n v="2025"/>
    <x v="3072"/>
    <x v="3067"/>
    <x v="10"/>
    <x v="1"/>
    <x v="0"/>
    <x v="0"/>
    <x v="28"/>
    <s v="FINANCIERO CALDAS"/>
    <x v="0"/>
    <n v="4.5"/>
    <n v="5"/>
    <n v="5"/>
    <n v="5"/>
    <n v="5"/>
    <n v="4.2625000000000002"/>
    <n v="4.75"/>
    <n v="4.75"/>
    <n v="4.88"/>
    <s v="Eficiente"/>
  </r>
  <r>
    <n v="2025"/>
    <x v="3073"/>
    <x v="3068"/>
    <x v="11"/>
    <x v="1"/>
    <x v="0"/>
    <x v="0"/>
    <x v="28"/>
    <s v="ADMON DESCENTRALIZADA Y EMPRESAS CORDOBA"/>
    <x v="0"/>
    <n v="5"/>
    <n v="5"/>
    <n v="5"/>
    <n v="5"/>
    <n v="5"/>
    <n v="5"/>
    <n v="5"/>
    <n v="5"/>
    <n v="5"/>
    <s v="Eficiente"/>
  </r>
  <r>
    <n v="2025"/>
    <x v="3074"/>
    <x v="3069"/>
    <x v="15"/>
    <x v="1"/>
    <x v="0"/>
    <x v="0"/>
    <x v="28"/>
    <s v="ADMON DESCENTRALIZADA Y EMPRESAS CUNDINAMARCA"/>
    <x v="0"/>
    <n v="5"/>
    <n v="5"/>
    <n v="5"/>
    <n v="4.7625000000000002"/>
    <n v="5"/>
    <n v="5"/>
    <n v="4.97"/>
    <n v="4.97"/>
    <n v="4.97"/>
    <s v="Eficiente"/>
  </r>
  <r>
    <n v="2025"/>
    <x v="3075"/>
    <x v="3070"/>
    <x v="15"/>
    <x v="1"/>
    <x v="0"/>
    <x v="0"/>
    <x v="28"/>
    <s v="ADMON DESCENTRALIZADA Y EMPRESAS CUNDINAMARCA"/>
    <x v="0"/>
    <n v="5"/>
    <n v="5"/>
    <n v="5"/>
    <n v="4.5"/>
    <n v="5"/>
    <n v="4.7374999999999998"/>
    <n v="4.9000000000000004"/>
    <n v="4.9000000000000004"/>
    <n v="4.8899999999999997"/>
    <s v="Eficiente"/>
  </r>
  <r>
    <n v="2025"/>
    <x v="3076"/>
    <x v="3071"/>
    <x v="17"/>
    <x v="1"/>
    <x v="0"/>
    <x v="1"/>
    <x v="31"/>
    <s v="ADMON DESCENTRALIZADA Y EMPRESAS VALLE DEL CAUCA"/>
    <x v="0"/>
    <n v="4.88"/>
    <n v="4.95"/>
    <n v="5"/>
    <n v="4"/>
    <n v="5"/>
    <n v="3.9375"/>
    <n v="4.68"/>
    <n v="4.68"/>
    <n v="4.58"/>
    <s v="Eficiente"/>
  </r>
  <r>
    <n v="2025"/>
    <x v="3077"/>
    <x v="3072"/>
    <x v="22"/>
    <x v="1"/>
    <x v="0"/>
    <x v="1"/>
    <x v="31"/>
    <s v="ADMON DESCENTRALIZADA Y EMPRESAS HUILA"/>
    <x v="0"/>
    <n v="4.67"/>
    <n v="5"/>
    <n v="4.0750000000000002"/>
    <n v="4.5250000000000004"/>
    <n v="5"/>
    <n v="4.2"/>
    <n v="4.67"/>
    <n v="4.67"/>
    <n v="4.41"/>
    <s v="Eficiente"/>
  </r>
  <r>
    <n v="2025"/>
    <x v="3078"/>
    <x v="3073"/>
    <x v="21"/>
    <x v="1"/>
    <x v="0"/>
    <x v="1"/>
    <x v="31"/>
    <s v="ADMON DESCENTRALIZADA Y EMPRESAS SUCRE"/>
    <x v="0"/>
    <n v="3.9750000000000001"/>
    <n v="4.7183333333329998"/>
    <n v="4.45"/>
    <n v="4.8250000000000002"/>
    <n v="5"/>
    <n v="2.7374999999999998"/>
    <n v="4.21"/>
    <n v="4.21"/>
    <m/>
    <s v="Eficiente"/>
  </r>
  <r>
    <n v="2025"/>
    <x v="3079"/>
    <x v="3074"/>
    <x v="5"/>
    <x v="1"/>
    <x v="0"/>
    <x v="1"/>
    <x v="31"/>
    <s v="ADMON DESCENTRALIZADA Y EMPRESAS SANTANDER"/>
    <x v="0"/>
    <n v="4.6349999999999998"/>
    <n v="4.95"/>
    <n v="5"/>
    <n v="5"/>
    <n v="5"/>
    <n v="5"/>
    <n v="4.8600000000000003"/>
    <n v="4.8600000000000003"/>
    <m/>
    <s v="Eficiente"/>
  </r>
  <r>
    <n v="2025"/>
    <x v="3080"/>
    <x v="3075"/>
    <x v="21"/>
    <x v="1"/>
    <x v="0"/>
    <x v="3"/>
    <x v="27"/>
    <s v="ADMON DESCENTRALIZADA Y EMPRESAS SUCRE"/>
    <x v="0"/>
    <n v="3.835"/>
    <n v="4.8833333333329998"/>
    <n v="4"/>
    <n v="4.1500000000000004"/>
    <n v="4.4000000000000004"/>
    <n v="3.65"/>
    <n v="4.2300000000000004"/>
    <n v="4.2300000000000004"/>
    <n v="4.21"/>
    <s v="Eficiente"/>
  </r>
  <r>
    <n v="2025"/>
    <x v="3081"/>
    <x v="3076"/>
    <x v="6"/>
    <x v="1"/>
    <x v="2"/>
    <x v="1"/>
    <x v="29"/>
    <s v="ADMON DESCENTRALIZADA Y EMPRESAS CALDAS"/>
    <x v="0"/>
    <n v="4.82"/>
    <n v="5"/>
    <n v="5"/>
    <n v="5"/>
    <n v="5"/>
    <n v="4.0625"/>
    <n v="4.82"/>
    <n v="4.82"/>
    <n v="4.82"/>
    <s v="Eficiente"/>
  </r>
  <r>
    <n v="2025"/>
    <x v="3082"/>
    <x v="3077"/>
    <x v="15"/>
    <x v="1"/>
    <x v="0"/>
    <x v="0"/>
    <x v="28"/>
    <s v="ADMON DESCENTRALIZADA Y EMPRESAS CUNDINAMARCA"/>
    <x v="0"/>
    <n v="4.8"/>
    <n v="4.95"/>
    <n v="5"/>
    <n v="5"/>
    <n v="5"/>
    <n v="4.4749999999999996"/>
    <n v="4.8499999999999996"/>
    <n v="4.8499999999999996"/>
    <n v="4.8499999999999996"/>
    <s v="Eficiente"/>
  </r>
  <r>
    <n v="2025"/>
    <x v="3083"/>
    <x v="3078"/>
    <x v="15"/>
    <x v="1"/>
    <x v="0"/>
    <x v="1"/>
    <x v="31"/>
    <s v="ADMON DESCENTRALIZADA Y EMPRESAS CUNDINAMARCA"/>
    <x v="0"/>
    <n v="5"/>
    <n v="5"/>
    <n v="5"/>
    <n v="5"/>
    <n v="5"/>
    <n v="5"/>
    <n v="5"/>
    <n v="5"/>
    <n v="5"/>
    <s v="Eficiente"/>
  </r>
  <r>
    <n v="2025"/>
    <x v="3084"/>
    <x v="3079"/>
    <x v="15"/>
    <x v="1"/>
    <x v="0"/>
    <x v="1"/>
    <x v="31"/>
    <s v="ADMON DESCENTRALIZADA Y EMPRESAS CUNDINAMARCA"/>
    <x v="0"/>
    <n v="4.915"/>
    <n v="5"/>
    <n v="5"/>
    <n v="5"/>
    <n v="5"/>
    <n v="5"/>
    <n v="4.97"/>
    <n v="4.97"/>
    <n v="4.95"/>
    <s v="Eficiente"/>
  </r>
  <r>
    <n v="2025"/>
    <x v="3085"/>
    <x v="3080"/>
    <x v="13"/>
    <x v="1"/>
    <x v="0"/>
    <x v="1"/>
    <x v="31"/>
    <s v="ADMON DESCENTRALIZADA Y EMPRESAS META"/>
    <x v="0"/>
    <n v="5"/>
    <n v="5"/>
    <n v="5"/>
    <n v="5"/>
    <n v="5"/>
    <n v="5"/>
    <n v="5"/>
    <n v="5"/>
    <m/>
    <s v="Eficiente"/>
  </r>
  <r>
    <n v="2025"/>
    <x v="3086"/>
    <x v="3081"/>
    <x v="3"/>
    <x v="1"/>
    <x v="0"/>
    <x v="1"/>
    <x v="31"/>
    <s v="ADMON DESCENTRALIZADA Y EMPRESAS NARIÑO"/>
    <x v="0"/>
    <n v="4.7949999999999999"/>
    <n v="4.8833333333329998"/>
    <n v="4.75"/>
    <n v="5"/>
    <n v="5"/>
    <n v="3.15"/>
    <n v="4.6399999999999997"/>
    <n v="4.6399999999999997"/>
    <n v="4.57"/>
    <s v="Eficiente"/>
  </r>
  <r>
    <n v="2025"/>
    <x v="3087"/>
    <x v="3082"/>
    <x v="16"/>
    <x v="1"/>
    <x v="0"/>
    <x v="1"/>
    <x v="31"/>
    <s v="ADMON DESCENTRALIZADA Y EMPRESAS CASANARE"/>
    <x v="0"/>
    <n v="5"/>
    <n v="5"/>
    <n v="5"/>
    <n v="5"/>
    <n v="5"/>
    <n v="4.9124999999999996"/>
    <n v="4.9800000000000004"/>
    <n v="4.9800000000000004"/>
    <n v="4.9800000000000004"/>
    <s v="Eficiente"/>
  </r>
  <r>
    <n v="2025"/>
    <x v="3088"/>
    <x v="3083"/>
    <x v="2"/>
    <x v="1"/>
    <x v="0"/>
    <x v="0"/>
    <x v="28"/>
    <s v="ADMON DESCENTRALIZADA Y EMPRESAS ANTIOQUIA"/>
    <x v="0"/>
    <n v="5"/>
    <n v="5"/>
    <n v="5"/>
    <n v="5"/>
    <n v="5"/>
    <n v="5"/>
    <n v="5"/>
    <n v="5"/>
    <n v="5"/>
    <s v="Eficiente"/>
  </r>
  <r>
    <n v="2025"/>
    <x v="3089"/>
    <x v="3084"/>
    <x v="16"/>
    <x v="1"/>
    <x v="0"/>
    <x v="1"/>
    <x v="31"/>
    <s v="ADMON DESCENTRALIZADA Y EMPRESAS CASANARE"/>
    <x v="0"/>
    <n v="5"/>
    <n v="5"/>
    <n v="5"/>
    <n v="5"/>
    <n v="5"/>
    <n v="5"/>
    <n v="5"/>
    <n v="5"/>
    <n v="5"/>
    <s v="Eficiente"/>
  </r>
  <r>
    <n v="2025"/>
    <x v="3090"/>
    <x v="3085"/>
    <x v="17"/>
    <x v="1"/>
    <x v="0"/>
    <x v="1"/>
    <x v="31"/>
    <s v="ADMON DESCENTRALIZADA Y EMPRESAS VALLE DEL CAUCA"/>
    <x v="0"/>
    <n v="5"/>
    <n v="5"/>
    <n v="5"/>
    <n v="5"/>
    <n v="5"/>
    <n v="5"/>
    <n v="5"/>
    <n v="5"/>
    <n v="5"/>
    <s v="Eficiente"/>
  </r>
  <r>
    <n v="2025"/>
    <x v="3091"/>
    <x v="3086"/>
    <x v="13"/>
    <x v="1"/>
    <x v="0"/>
    <x v="1"/>
    <x v="31"/>
    <s v="ADMON DESCENTRALIZADA Y EMPRESAS META"/>
    <x v="0"/>
    <n v="5"/>
    <n v="5"/>
    <n v="5"/>
    <n v="5"/>
    <n v="5"/>
    <n v="5"/>
    <n v="5"/>
    <n v="5"/>
    <n v="5"/>
    <s v="Eficiente"/>
  </r>
  <r>
    <n v="2025"/>
    <x v="3092"/>
    <x v="3087"/>
    <x v="10"/>
    <x v="1"/>
    <x v="0"/>
    <x v="1"/>
    <x v="29"/>
    <s v="ADMON DESCENTRALIZADA Y EMPRESAS CALDAS"/>
    <x v="0"/>
    <n v="5"/>
    <n v="5"/>
    <n v="4.5250000000000004"/>
    <n v="5"/>
    <n v="5"/>
    <n v="4.6500000000000004"/>
    <n v="4.92"/>
    <n v="4.92"/>
    <n v="4.9000000000000004"/>
    <s v="Eficiente"/>
  </r>
  <r>
    <n v="2025"/>
    <x v="3093"/>
    <x v="3088"/>
    <x v="2"/>
    <x v="1"/>
    <x v="0"/>
    <x v="0"/>
    <x v="28"/>
    <s v="ADMON DESCENTRALIZADA Y EMPRESAS ANTIOQUIA"/>
    <x v="0"/>
    <n v="5"/>
    <n v="5"/>
    <n v="5"/>
    <n v="5"/>
    <n v="5"/>
    <n v="4"/>
    <n v="4.87"/>
    <n v="4.87"/>
    <n v="4.87"/>
    <s v="Eficiente"/>
  </r>
  <r>
    <n v="2025"/>
    <x v="3094"/>
    <x v="3089"/>
    <x v="15"/>
    <x v="1"/>
    <x v="0"/>
    <x v="1"/>
    <x v="31"/>
    <s v="ADMON DESCENTRALIZADA Y EMPRESAS CUNDINAMARCA"/>
    <x v="0"/>
    <n v="5"/>
    <n v="5"/>
    <n v="5"/>
    <n v="5"/>
    <n v="5"/>
    <n v="3"/>
    <n v="4.75"/>
    <n v="4.75"/>
    <n v="4.75"/>
    <s v="Eficiente"/>
  </r>
  <r>
    <n v="2025"/>
    <x v="3095"/>
    <x v="3090"/>
    <x v="1"/>
    <x v="1"/>
    <x v="0"/>
    <x v="1"/>
    <x v="31"/>
    <s v="ADMON DESCENTRALIZADA Y EMPRESAS BOYACA"/>
    <x v="0"/>
    <n v="4.63"/>
    <n v="5"/>
    <n v="5"/>
    <n v="5"/>
    <n v="5"/>
    <n v="5"/>
    <n v="4.88"/>
    <n v="4.88"/>
    <n v="4.88"/>
    <s v="Eficiente"/>
  </r>
  <r>
    <n v="2025"/>
    <x v="3096"/>
    <x v="3091"/>
    <x v="15"/>
    <x v="1"/>
    <x v="0"/>
    <x v="0"/>
    <x v="28"/>
    <s v="ADMON DESCENTRALIZADA Y EMPRESAS CUNDINAMARCA"/>
    <x v="0"/>
    <n v="5"/>
    <n v="5"/>
    <n v="5"/>
    <n v="5"/>
    <n v="5"/>
    <n v="5"/>
    <n v="5"/>
    <n v="5"/>
    <n v="5"/>
    <s v="Eficiente"/>
  </r>
  <r>
    <n v="2025"/>
    <x v="3097"/>
    <x v="3092"/>
    <x v="15"/>
    <x v="1"/>
    <x v="0"/>
    <x v="1"/>
    <x v="31"/>
    <s v="ADMON DESCENTRALIZADA Y EMPRESAS CUNDINAMARCA"/>
    <x v="0"/>
    <n v="5"/>
    <n v="5"/>
    <n v="5"/>
    <n v="5"/>
    <n v="5"/>
    <n v="5"/>
    <n v="5"/>
    <n v="5"/>
    <n v="4.96"/>
    <s v="Eficiente"/>
  </r>
  <r>
    <n v="2025"/>
    <x v="3098"/>
    <x v="3093"/>
    <x v="10"/>
    <x v="1"/>
    <x v="0"/>
    <x v="1"/>
    <x v="29"/>
    <s v="ADMON DESCENTRALIZADA Y EMPRESAS CALDAS"/>
    <x v="0"/>
    <n v="5"/>
    <n v="5"/>
    <n v="5"/>
    <n v="5"/>
    <n v="5"/>
    <n v="5"/>
    <n v="5"/>
    <n v="5"/>
    <n v="5"/>
    <s v="Eficiente"/>
  </r>
  <r>
    <n v="2025"/>
    <x v="3099"/>
    <x v="3094"/>
    <x v="0"/>
    <x v="0"/>
    <x v="0"/>
    <x v="2"/>
    <x v="16"/>
    <m/>
    <x v="0"/>
    <n v="5"/>
    <n v="5"/>
    <n v="5"/>
    <n v="5"/>
    <n v="5"/>
    <n v="5"/>
    <n v="5"/>
    <n v="5"/>
    <n v="5"/>
    <s v="Eficiente"/>
  </r>
  <r>
    <n v="2025"/>
    <x v="3100"/>
    <x v="3095"/>
    <x v="0"/>
    <x v="0"/>
    <x v="0"/>
    <x v="2"/>
    <x v="16"/>
    <m/>
    <x v="0"/>
    <n v="4.93"/>
    <n v="5"/>
    <n v="5"/>
    <n v="5"/>
    <n v="5"/>
    <n v="5"/>
    <n v="4.97"/>
    <n v="4.97"/>
    <n v="4.97"/>
    <s v="Eficiente"/>
  </r>
  <r>
    <n v="2025"/>
    <x v="3101"/>
    <x v="3096"/>
    <x v="0"/>
    <x v="0"/>
    <x v="0"/>
    <x v="2"/>
    <x v="16"/>
    <m/>
    <x v="0"/>
    <n v="5"/>
    <n v="5"/>
    <n v="5"/>
    <n v="5"/>
    <n v="5"/>
    <n v="5"/>
    <n v="5"/>
    <n v="5"/>
    <n v="5"/>
    <s v="Eficiente"/>
  </r>
  <r>
    <n v="2025"/>
    <x v="3102"/>
    <x v="3097"/>
    <x v="18"/>
    <x v="1"/>
    <x v="0"/>
    <x v="1"/>
    <x v="31"/>
    <s v="ADMON DESCENTRALIZADA Y EMPRESAS TOLIMA"/>
    <x v="0"/>
    <n v="4.9400000000000004"/>
    <n v="5"/>
    <n v="4.8499999999999996"/>
    <n v="4.75"/>
    <n v="5"/>
    <n v="4.2625000000000002"/>
    <n v="4.84"/>
    <n v="4.84"/>
    <n v="4.58"/>
    <s v="Eficiente"/>
  </r>
  <r>
    <n v="2025"/>
    <x v="3103"/>
    <x v="3098"/>
    <x v="14"/>
    <x v="1"/>
    <x v="0"/>
    <x v="0"/>
    <x v="28"/>
    <s v="ADMON DESCENTRALIZADA Y EMPRESAS RISARALDA"/>
    <x v="0"/>
    <n v="4.93"/>
    <n v="5"/>
    <n v="5"/>
    <n v="5"/>
    <n v="5"/>
    <n v="5"/>
    <n v="4.97"/>
    <n v="4.97"/>
    <n v="4.9800000000000004"/>
    <s v="Eficiente"/>
  </r>
  <r>
    <n v="2025"/>
    <x v="3104"/>
    <x v="3099"/>
    <x v="22"/>
    <x v="1"/>
    <x v="0"/>
    <x v="1"/>
    <x v="31"/>
    <s v="ADMON DESCENTRALIZADA Y EMPRESAS HUILA"/>
    <x v="0"/>
    <n v="4.83"/>
    <n v="5"/>
    <n v="5"/>
    <n v="4.9124999999999996"/>
    <n v="5"/>
    <n v="5"/>
    <n v="4.93"/>
    <n v="4.93"/>
    <n v="4.87"/>
    <s v="Eficiente"/>
  </r>
  <r>
    <n v="2025"/>
    <x v="3105"/>
    <x v="3100"/>
    <x v="15"/>
    <x v="1"/>
    <x v="0"/>
    <x v="1"/>
    <x v="29"/>
    <s v="ADMON DESCENTRALIZADA Y EMPRESAS CUNDINAMARCA"/>
    <x v="0"/>
    <n v="4.82"/>
    <n v="5"/>
    <n v="5"/>
    <n v="5"/>
    <n v="5"/>
    <n v="5"/>
    <n v="4.9400000000000004"/>
    <n v="4.9400000000000004"/>
    <n v="4.9400000000000004"/>
    <s v="Eficiente"/>
  </r>
  <r>
    <n v="2025"/>
    <x v="3106"/>
    <x v="3101"/>
    <x v="17"/>
    <x v="1"/>
    <x v="0"/>
    <x v="1"/>
    <x v="31"/>
    <s v="ADMON DESCENTRALIZADA Y EMPRESAS VALLE DEL CAUCA"/>
    <x v="0"/>
    <n v="5"/>
    <n v="5"/>
    <n v="4.8499999999999996"/>
    <n v="5"/>
    <n v="5"/>
    <n v="4.6749999999999998"/>
    <n v="4.95"/>
    <n v="4.95"/>
    <n v="4.95"/>
    <s v="Eficiente"/>
  </r>
  <r>
    <n v="2025"/>
    <x v="3107"/>
    <x v="3102"/>
    <x v="15"/>
    <x v="1"/>
    <x v="0"/>
    <x v="0"/>
    <x v="28"/>
    <s v="ADMON DESCENTRALIZADA Y EMPRESAS CUNDINAMARCA"/>
    <x v="0"/>
    <n v="4.93"/>
    <n v="5"/>
    <n v="5"/>
    <n v="5"/>
    <n v="5"/>
    <n v="4.8499999999999996"/>
    <n v="4.95"/>
    <n v="4.95"/>
    <n v="4.95"/>
    <s v="Eficiente"/>
  </r>
  <r>
    <n v="2025"/>
    <x v="3108"/>
    <x v="3103"/>
    <x v="9"/>
    <x v="1"/>
    <x v="0"/>
    <x v="1"/>
    <x v="31"/>
    <s v="ADMON DESCENTRALIZADA Y EMPRESAS PUTUMAYO"/>
    <x v="0"/>
    <n v="4.6100000000000003"/>
    <n v="5"/>
    <n v="4.2249999999999996"/>
    <n v="5"/>
    <n v="5"/>
    <n v="5"/>
    <n v="4.82"/>
    <n v="4.82"/>
    <n v="4.82"/>
    <s v="Eficiente"/>
  </r>
  <r>
    <n v="2025"/>
    <x v="3109"/>
    <x v="3104"/>
    <x v="5"/>
    <x v="1"/>
    <x v="0"/>
    <x v="0"/>
    <x v="28"/>
    <s v="ADMON DESCENTRALIZADA Y EMPRESAS SANTANDER"/>
    <x v="0"/>
    <n v="5"/>
    <n v="5"/>
    <n v="4.7"/>
    <n v="5"/>
    <n v="5"/>
    <n v="4.6500000000000004"/>
    <n v="4.93"/>
    <n v="4.93"/>
    <n v="5"/>
    <s v="Eficiente"/>
  </r>
  <r>
    <n v="2025"/>
    <x v="3110"/>
    <x v="3105"/>
    <x v="5"/>
    <x v="1"/>
    <x v="0"/>
    <x v="0"/>
    <x v="28"/>
    <s v="ADMON DESCENTRALIZADA Y EMPRESAS SANTANDER"/>
    <x v="0"/>
    <n v="4.82"/>
    <n v="4.95"/>
    <n v="5"/>
    <n v="5"/>
    <n v="5"/>
    <n v="5"/>
    <n v="4.92"/>
    <n v="4.92"/>
    <n v="4.92"/>
    <s v="Eficiente"/>
  </r>
  <r>
    <n v="2025"/>
    <x v="3111"/>
    <x v="3106"/>
    <x v="3"/>
    <x v="1"/>
    <x v="0"/>
    <x v="1"/>
    <x v="29"/>
    <s v="ADMON DESCENTRALIZADA Y EMPRESAS NARIÑO"/>
    <x v="0"/>
    <n v="4.8899999999999997"/>
    <n v="5"/>
    <n v="5"/>
    <n v="5"/>
    <n v="5"/>
    <n v="4.5"/>
    <n v="4.9000000000000004"/>
    <n v="4.9000000000000004"/>
    <n v="4.9000000000000004"/>
    <s v="Eficiente"/>
  </r>
  <r>
    <n v="2025"/>
    <x v="3112"/>
    <x v="3107"/>
    <x v="15"/>
    <x v="1"/>
    <x v="0"/>
    <x v="1"/>
    <x v="29"/>
    <s v="ADMON DESCENTRALIZADA Y EMPRESAS CUNDINAMARCA"/>
    <x v="0"/>
    <n v="5"/>
    <n v="5"/>
    <n v="5"/>
    <n v="5"/>
    <n v="5"/>
    <n v="5"/>
    <n v="5"/>
    <n v="5"/>
    <n v="5"/>
    <s v="Eficiente"/>
  </r>
  <r>
    <n v="2025"/>
    <x v="3113"/>
    <x v="3108"/>
    <x v="10"/>
    <x v="1"/>
    <x v="0"/>
    <x v="1"/>
    <x v="29"/>
    <s v="ADMON DESCENTRALIZADA Y EMPRESAS CALDAS"/>
    <x v="0"/>
    <n v="4.67"/>
    <n v="4.95"/>
    <n v="4.75"/>
    <n v="5"/>
    <n v="5"/>
    <n v="5"/>
    <n v="4.8600000000000003"/>
    <n v="4.8600000000000003"/>
    <n v="4.8600000000000003"/>
    <s v="Eficiente"/>
  </r>
  <r>
    <n v="2025"/>
    <x v="3114"/>
    <x v="3109"/>
    <x v="16"/>
    <x v="1"/>
    <x v="0"/>
    <x v="1"/>
    <x v="31"/>
    <s v="ADMON DESCENTRALIZADA Y EMPRESAS CASANARE"/>
    <x v="0"/>
    <n v="5"/>
    <n v="5"/>
    <n v="4.8499999999999996"/>
    <n v="5"/>
    <n v="5"/>
    <n v="4.4124999999999996"/>
    <n v="4.91"/>
    <n v="4.91"/>
    <n v="4.8899999999999997"/>
    <s v="Eficiente"/>
  </r>
  <r>
    <n v="2025"/>
    <x v="3115"/>
    <x v="3110"/>
    <x v="3"/>
    <x v="1"/>
    <x v="0"/>
    <x v="1"/>
    <x v="31"/>
    <s v="ADMON DESCENTRALIZADA Y EMPRESAS NARIÑO"/>
    <x v="0"/>
    <n v="5"/>
    <n v="5"/>
    <n v="5"/>
    <n v="4.8499999999999996"/>
    <n v="5"/>
    <n v="4.6749999999999998"/>
    <n v="4.9400000000000004"/>
    <n v="4.9400000000000004"/>
    <n v="4.9400000000000004"/>
    <s v="Eficiente"/>
  </r>
  <r>
    <n v="2025"/>
    <x v="3116"/>
    <x v="3111"/>
    <x v="2"/>
    <x v="1"/>
    <x v="0"/>
    <x v="1"/>
    <x v="31"/>
    <s v="ADMON DESCENTRALIZADA Y EMPRESAS ANTIOQUIA"/>
    <x v="0"/>
    <n v="4.2450000000000001"/>
    <n v="4.6083333333330003"/>
    <n v="4.5250000000000004"/>
    <n v="4.7"/>
    <n v="5"/>
    <n v="3.4125000000000001"/>
    <n v="4.33"/>
    <n v="4.33"/>
    <n v="4.28"/>
    <s v="Eficiente"/>
  </r>
  <r>
    <n v="2025"/>
    <x v="3117"/>
    <x v="3112"/>
    <x v="3"/>
    <x v="1"/>
    <x v="0"/>
    <x v="1"/>
    <x v="31"/>
    <s v="ADMON DESCENTRALIZADA Y EMPRESAS NARIÑO"/>
    <x v="0"/>
    <n v="3.26"/>
    <n v="4.2583333333329998"/>
    <n v="3.2250000000000001"/>
    <n v="4.1124999999999998"/>
    <n v="5"/>
    <n v="3"/>
    <n v="3.65"/>
    <n v="3.65"/>
    <m/>
    <s v="Adecuado"/>
  </r>
  <r>
    <n v="2025"/>
    <x v="3118"/>
    <x v="3113"/>
    <x v="1"/>
    <x v="1"/>
    <x v="0"/>
    <x v="1"/>
    <x v="31"/>
    <s v="ADMON DESCENTRALIZADA Y EMPRESAS BOYACA"/>
    <x v="0"/>
    <n v="3.5"/>
    <n v="5"/>
    <n v="4.75"/>
    <n v="5"/>
    <n v="1"/>
    <n v="1"/>
    <n v="3.89"/>
    <n v="3.89"/>
    <n v="4.0999999999999996"/>
    <s v="Adecuado"/>
  </r>
  <r>
    <n v="2025"/>
    <x v="3119"/>
    <x v="3114"/>
    <x v="18"/>
    <x v="1"/>
    <x v="0"/>
    <x v="1"/>
    <x v="31"/>
    <s v="ADMON DESCENTRALIZADA Y EMPRESAS TOLIMA"/>
    <x v="0"/>
    <n v="4.4749999999999996"/>
    <n v="4.47"/>
    <n v="4"/>
    <n v="4.1375000000000002"/>
    <n v="5"/>
    <n v="2.5"/>
    <n v="4.12"/>
    <n v="4.12"/>
    <m/>
    <s v="Eficiente"/>
  </r>
  <r>
    <n v="2025"/>
    <x v="3120"/>
    <x v="3115"/>
    <x v="0"/>
    <x v="0"/>
    <x v="0"/>
    <x v="1"/>
    <x v="15"/>
    <m/>
    <x v="0"/>
    <n v="4.7249999999999996"/>
    <n v="4.95"/>
    <n v="5"/>
    <n v="4.9124999999999996"/>
    <n v="5"/>
    <n v="4.9124999999999996"/>
    <n v="4.87"/>
    <n v="4.87"/>
    <n v="4.93"/>
    <s v="Eficiente"/>
  </r>
  <r>
    <n v="2025"/>
    <x v="3121"/>
    <x v="3116"/>
    <x v="3"/>
    <x v="1"/>
    <x v="0"/>
    <x v="1"/>
    <x v="31"/>
    <s v="ADMON DESCENTRALIZADA Y EMPRESAS NARIÑO"/>
    <x v="0"/>
    <n v="4.33"/>
    <n v="4.5"/>
    <n v="5"/>
    <n v="3.5"/>
    <n v="3.6"/>
    <n v="1"/>
    <n v="3.87"/>
    <n v="3.87"/>
    <n v="4.16"/>
    <s v="Adecuado"/>
  </r>
  <r>
    <n v="2025"/>
    <x v="3122"/>
    <x v="3117"/>
    <x v="2"/>
    <x v="1"/>
    <x v="0"/>
    <x v="1"/>
    <x v="31"/>
    <s v="ADMON DESCENTRALIZADA Y EMPRESAS ANTIOQUIA"/>
    <x v="0"/>
    <n v="5"/>
    <n v="4.9416666666660003"/>
    <n v="4.1500000000000004"/>
    <n v="5"/>
    <n v="5"/>
    <n v="5"/>
    <n v="4.92"/>
    <n v="4.92"/>
    <n v="4.71"/>
    <s v="Eficiente"/>
  </r>
  <r>
    <n v="2025"/>
    <x v="3123"/>
    <x v="3118"/>
    <x v="21"/>
    <x v="1"/>
    <x v="0"/>
    <x v="0"/>
    <x v="28"/>
    <s v="ADMON DESCENTRALIZADA Y EMPRESAS SUCRE"/>
    <x v="0"/>
    <n v="4.47"/>
    <n v="5"/>
    <n v="5"/>
    <n v="5"/>
    <n v="5"/>
    <n v="4.8250000000000002"/>
    <n v="4.8099999999999996"/>
    <n v="4.8099999999999996"/>
    <m/>
    <s v="Eficiente"/>
  </r>
  <r>
    <n v="2025"/>
    <x v="3124"/>
    <x v="3119"/>
    <x v="5"/>
    <x v="1"/>
    <x v="0"/>
    <x v="1"/>
    <x v="31"/>
    <s v="ADMON DESCENTRALIZADA Y EMPRESAS SANTANDER"/>
    <x v="0"/>
    <n v="5"/>
    <n v="5"/>
    <n v="5"/>
    <n v="5"/>
    <n v="5"/>
    <n v="5"/>
    <n v="5"/>
    <n v="5"/>
    <n v="4.92"/>
    <s v="Eficiente"/>
  </r>
  <r>
    <n v="2025"/>
    <x v="3125"/>
    <x v="3120"/>
    <x v="12"/>
    <x v="1"/>
    <x v="0"/>
    <x v="0"/>
    <x v="28"/>
    <s v="ADMON DESCENTRALIZADA Y EMPRESAS ARAUCA"/>
    <x v="0"/>
    <n v="4.9400000000000004"/>
    <n v="5"/>
    <n v="4.8499999999999996"/>
    <n v="5"/>
    <n v="5"/>
    <n v="4.5250000000000004"/>
    <n v="4.91"/>
    <n v="4.91"/>
    <n v="4.91"/>
    <s v="Eficiente"/>
  </r>
  <r>
    <n v="2025"/>
    <x v="3126"/>
    <x v="3121"/>
    <x v="2"/>
    <x v="1"/>
    <x v="0"/>
    <x v="0"/>
    <x v="28"/>
    <s v="ADMON DESCENTRALIZADA Y EMPRESAS ANTIOQUIA"/>
    <x v="0"/>
    <n v="4.95"/>
    <n v="4.9649999999999999"/>
    <n v="5"/>
    <n v="4.9249999999999998"/>
    <n v="5"/>
    <n v="4.1749999999999998"/>
    <n v="4.8499999999999996"/>
    <n v="4.8499999999999996"/>
    <n v="4.8899999999999997"/>
    <s v="Eficiente"/>
  </r>
  <r>
    <n v="2025"/>
    <x v="3127"/>
    <x v="3122"/>
    <x v="8"/>
    <x v="1"/>
    <x v="0"/>
    <x v="1"/>
    <x v="25"/>
    <s v="ADMON DESCENTRALIZADA Y EMPRESAS BOLIVAR"/>
    <x v="0"/>
    <n v="5"/>
    <n v="5"/>
    <n v="5"/>
    <n v="5"/>
    <n v="5"/>
    <n v="3.9125000000000001"/>
    <n v="4.8600000000000003"/>
    <n v="4.8600000000000003"/>
    <n v="4.8600000000000003"/>
    <s v="Eficiente"/>
  </r>
  <r>
    <n v="2025"/>
    <x v="3128"/>
    <x v="3123"/>
    <x v="0"/>
    <x v="0"/>
    <x v="0"/>
    <x v="1"/>
    <x v="15"/>
    <m/>
    <x v="0"/>
    <n v="3.585"/>
    <n v="4.3083333333329996"/>
    <n v="3.875"/>
    <n v="3.5625"/>
    <n v="5"/>
    <n v="3.5"/>
    <n v="3.91"/>
    <n v="3.91"/>
    <n v="3"/>
    <s v="Adecuado"/>
  </r>
  <r>
    <n v="2025"/>
    <x v="3129"/>
    <x v="3124"/>
    <x v="15"/>
    <x v="1"/>
    <x v="0"/>
    <x v="1"/>
    <x v="31"/>
    <s v="ADMON DESCENTRALIZADA Y EMPRESAS CUNDINAMARCA"/>
    <x v="0"/>
    <n v="5"/>
    <n v="5"/>
    <n v="5"/>
    <n v="5"/>
    <n v="5"/>
    <n v="5"/>
    <n v="5"/>
    <n v="5"/>
    <n v="4.97"/>
    <s v="Eficiente"/>
  </r>
  <r>
    <n v="2025"/>
    <x v="3130"/>
    <x v="3125"/>
    <x v="1"/>
    <x v="1"/>
    <x v="0"/>
    <x v="0"/>
    <x v="28"/>
    <s v="ADMON DESCENTRALIZADA Y EMPRESAS BOYACA"/>
    <x v="0"/>
    <n v="4.8449999999999998"/>
    <n v="4.79"/>
    <n v="4.75"/>
    <n v="4.9124999999999996"/>
    <n v="4.3"/>
    <n v="4.5"/>
    <n v="4.79"/>
    <n v="4.79"/>
    <n v="4.78"/>
    <s v="Eficiente"/>
  </r>
  <r>
    <n v="2025"/>
    <x v="3131"/>
    <x v="3126"/>
    <x v="15"/>
    <x v="1"/>
    <x v="0"/>
    <x v="1"/>
    <x v="31"/>
    <s v="ADMON DESCENTRALIZADA Y EMPRESAS CUNDINAMARCA"/>
    <x v="0"/>
    <n v="4.93"/>
    <n v="4.95"/>
    <n v="5"/>
    <n v="4.9124999999999996"/>
    <n v="5"/>
    <n v="4.3250000000000002"/>
    <n v="4.8600000000000003"/>
    <n v="4.8600000000000003"/>
    <n v="4.8600000000000003"/>
    <s v="Eficiente"/>
  </r>
  <r>
    <n v="2025"/>
    <x v="3132"/>
    <x v="3127"/>
    <x v="27"/>
    <x v="1"/>
    <x v="0"/>
    <x v="1"/>
    <x v="34"/>
    <s v="ADMON DESCENTRALIZADA Y EMPRESAS GUAJIRA"/>
    <x v="0"/>
    <n v="4.66"/>
    <n v="4.43"/>
    <n v="4.2249999999999996"/>
    <n v="5"/>
    <n v="5"/>
    <n v="3.7625000000000002"/>
    <n v="4.58"/>
    <n v="4.58"/>
    <n v="4.5199999999999996"/>
    <s v="Eficiente"/>
  </r>
  <r>
    <n v="2025"/>
    <x v="3133"/>
    <x v="3128"/>
    <x v="15"/>
    <x v="1"/>
    <x v="0"/>
    <x v="1"/>
    <x v="31"/>
    <s v="ADMON DESCENTRALIZADA Y EMPRESAS CUNDINAMARCA"/>
    <x v="0"/>
    <n v="5"/>
    <n v="4.95"/>
    <n v="5"/>
    <n v="5"/>
    <n v="5"/>
    <n v="5"/>
    <n v="4.9800000000000004"/>
    <n v="4.9800000000000004"/>
    <n v="5"/>
    <s v="Eficiente"/>
  </r>
  <r>
    <n v="2025"/>
    <x v="3134"/>
    <x v="3129"/>
    <x v="21"/>
    <x v="1"/>
    <x v="0"/>
    <x v="1"/>
    <x v="31"/>
    <s v="ADMON DESCENTRALIZADA Y EMPRESAS SUCRE"/>
    <x v="0"/>
    <n v="4.2450000000000001"/>
    <n v="4.7983333333329998"/>
    <n v="3"/>
    <n v="4.7625000000000002"/>
    <n v="5"/>
    <n v="4.0625"/>
    <n v="4.4000000000000004"/>
    <n v="4.4000000000000004"/>
    <n v="4.21"/>
    <s v="Eficiente"/>
  </r>
  <r>
    <n v="2025"/>
    <x v="3135"/>
    <x v="3130"/>
    <x v="0"/>
    <x v="0"/>
    <x v="0"/>
    <x v="0"/>
    <x v="26"/>
    <m/>
    <x v="0"/>
    <n v="4.93"/>
    <n v="5"/>
    <n v="4.5999999999999996"/>
    <n v="4.5875000000000004"/>
    <n v="3"/>
    <n v="4.5"/>
    <n v="4.7699999999999996"/>
    <n v="4.7699999999999996"/>
    <n v="4.66"/>
    <s v="Eficiente"/>
  </r>
  <r>
    <n v="2025"/>
    <x v="3136"/>
    <x v="3131"/>
    <x v="16"/>
    <x v="1"/>
    <x v="0"/>
    <x v="1"/>
    <x v="31"/>
    <s v="ADMON DESCENTRALIZADA Y EMPRESAS CASANARE"/>
    <x v="0"/>
    <n v="4.45"/>
    <n v="4.8250000000000002"/>
    <n v="4.45"/>
    <n v="4.5750000000000002"/>
    <n v="4.3"/>
    <n v="4.0374999999999996"/>
    <n v="4.57"/>
    <n v="4.57"/>
    <n v="4.55"/>
    <s v="Eficiente"/>
  </r>
  <r>
    <n v="2025"/>
    <x v="3137"/>
    <x v="3132"/>
    <x v="1"/>
    <x v="1"/>
    <x v="0"/>
    <x v="1"/>
    <x v="31"/>
    <s v="ADMON DESCENTRALIZADA Y EMPRESAS BOYACA"/>
    <x v="0"/>
    <n v="5"/>
    <n v="4.95"/>
    <n v="4.5999999999999996"/>
    <n v="4.8250000000000002"/>
    <n v="5"/>
    <n v="5"/>
    <n v="4.93"/>
    <n v="4.93"/>
    <n v="4.93"/>
    <s v="Eficiente"/>
  </r>
  <r>
    <n v="2025"/>
    <x v="3138"/>
    <x v="3133"/>
    <x v="5"/>
    <x v="1"/>
    <x v="0"/>
    <x v="1"/>
    <x v="34"/>
    <s v="ADMON DESCENTRALIZADA Y EMPRESAS SANTANDER"/>
    <x v="0"/>
    <n v="4.9400000000000004"/>
    <n v="4.95"/>
    <n v="4.8499999999999996"/>
    <n v="4.5"/>
    <n v="5"/>
    <n v="4.8499999999999996"/>
    <n v="4.87"/>
    <n v="4.87"/>
    <n v="4.87"/>
    <s v="Eficiente"/>
  </r>
  <r>
    <n v="2025"/>
    <x v="3139"/>
    <x v="3134"/>
    <x v="16"/>
    <x v="1"/>
    <x v="0"/>
    <x v="1"/>
    <x v="31"/>
    <s v="ADMON DESCENTRALIZADA Y EMPRESAS CASANARE"/>
    <x v="0"/>
    <n v="4.8"/>
    <n v="5"/>
    <n v="4.0750000000000002"/>
    <n v="4"/>
    <n v="3.7"/>
    <n v="4.6749999999999998"/>
    <n v="4.67"/>
    <n v="4.67"/>
    <n v="4.57"/>
    <s v="Eficiente"/>
  </r>
  <r>
    <n v="2025"/>
    <x v="3140"/>
    <x v="3135"/>
    <x v="11"/>
    <x v="1"/>
    <x v="0"/>
    <x v="0"/>
    <x v="28"/>
    <s v="NO APLICA"/>
    <x v="0"/>
    <n v="4.5650000000000004"/>
    <n v="4.95"/>
    <n v="5"/>
    <n v="5"/>
    <n v="5"/>
    <n v="5"/>
    <n v="4.84"/>
    <n v="4.84"/>
    <n v="4.8499999999999996"/>
    <s v="Eficiente"/>
  </r>
  <r>
    <n v="2025"/>
    <x v="3141"/>
    <x v="3136"/>
    <x v="18"/>
    <x v="1"/>
    <x v="0"/>
    <x v="0"/>
    <x v="28"/>
    <s v="ADMON DESCENTRALIZADA Y EMPRESAS TOLIMA"/>
    <x v="0"/>
    <n v="4.0599999999999996"/>
    <n v="5"/>
    <n v="5"/>
    <n v="5"/>
    <n v="5"/>
    <n v="5"/>
    <n v="4.7"/>
    <n v="4.7"/>
    <n v="4.7"/>
    <s v="Eficiente"/>
  </r>
  <r>
    <n v="2025"/>
    <x v="3142"/>
    <x v="3137"/>
    <x v="27"/>
    <x v="1"/>
    <x v="0"/>
    <x v="1"/>
    <x v="34"/>
    <s v="ADMON DESCENTRALIZADA Y EMPRESAS GUAJIRA"/>
    <x v="0"/>
    <n v="4.95"/>
    <n v="5"/>
    <n v="5"/>
    <n v="5"/>
    <n v="5"/>
    <n v="5"/>
    <n v="4.9800000000000004"/>
    <n v="4.9800000000000004"/>
    <m/>
    <s v="Eficiente"/>
  </r>
  <r>
    <n v="2025"/>
    <x v="3143"/>
    <x v="3138"/>
    <x v="0"/>
    <x v="0"/>
    <x v="0"/>
    <x v="0"/>
    <x v="9"/>
    <m/>
    <x v="0"/>
    <n v="4.7300000000000004"/>
    <n v="5"/>
    <n v="5"/>
    <n v="5"/>
    <n v="5"/>
    <n v="5"/>
    <n v="4.91"/>
    <n v="4.91"/>
    <n v="4.95"/>
    <s v="Eficiente"/>
  </r>
  <r>
    <n v="2025"/>
    <x v="3144"/>
    <x v="3139"/>
    <x v="1"/>
    <x v="1"/>
    <x v="0"/>
    <x v="1"/>
    <x v="31"/>
    <s v="ADMON DESCENTRALIZADA Y EMPRESAS BOYACA"/>
    <x v="0"/>
    <n v="3.94"/>
    <n v="4.9416666666660003"/>
    <n v="5"/>
    <n v="4.9249999999999998"/>
    <n v="5"/>
    <n v="3.5"/>
    <n v="4.45"/>
    <n v="4.45"/>
    <n v="4.3899999999999997"/>
    <s v="Eficiente"/>
  </r>
  <r>
    <n v="2025"/>
    <x v="3145"/>
    <x v="3140"/>
    <x v="22"/>
    <x v="1"/>
    <x v="0"/>
    <x v="1"/>
    <x v="31"/>
    <s v="ADMON DESCENTRALIZADA Y EMPRESAS HUILA"/>
    <x v="0"/>
    <n v="5"/>
    <n v="5"/>
    <n v="5"/>
    <n v="5"/>
    <n v="5"/>
    <n v="5"/>
    <n v="5"/>
    <n v="5"/>
    <m/>
    <s v="Eficiente"/>
  </r>
  <r>
    <n v="2025"/>
    <x v="3146"/>
    <x v="3141"/>
    <x v="1"/>
    <x v="1"/>
    <x v="0"/>
    <x v="1"/>
    <x v="31"/>
    <s v="ADMON DESCENTRALIZADA Y EMPRESAS BOYACA"/>
    <x v="0"/>
    <n v="4.6100000000000003"/>
    <n v="4.6083333333330003"/>
    <n v="5"/>
    <n v="4.6500000000000004"/>
    <n v="1"/>
    <n v="3"/>
    <n v="4.3099999999999996"/>
    <n v="4.3099999999999996"/>
    <n v="4.8099999999999996"/>
    <s v="Eficiente"/>
  </r>
  <r>
    <n v="2025"/>
    <x v="3147"/>
    <x v="3142"/>
    <x v="2"/>
    <x v="1"/>
    <x v="0"/>
    <x v="1"/>
    <x v="31"/>
    <s v="ADMON DESCENTRALIZADA Y EMPRESAS ANTIOQUIA"/>
    <x v="0"/>
    <n v="4.1500000000000004"/>
    <n v="4.8916666666659996"/>
    <n v="3.55"/>
    <n v="5"/>
    <n v="5"/>
    <n v="3.65"/>
    <n v="4.43"/>
    <n v="4.43"/>
    <n v="4.33"/>
    <s v="Eficiente"/>
  </r>
  <r>
    <n v="2025"/>
    <x v="3148"/>
    <x v="3143"/>
    <x v="27"/>
    <x v="1"/>
    <x v="0"/>
    <x v="0"/>
    <x v="28"/>
    <s v="ADMON DESCENTRALIZADA Y EMPRESAS GUAJIRA"/>
    <x v="0"/>
    <n v="4.93"/>
    <n v="5"/>
    <n v="5"/>
    <n v="5"/>
    <n v="5"/>
    <n v="4.8499999999999996"/>
    <n v="4.95"/>
    <n v="4.95"/>
    <n v="4.83"/>
    <s v="Eficiente"/>
  </r>
  <r>
    <n v="2025"/>
    <x v="3149"/>
    <x v="3144"/>
    <x v="11"/>
    <x v="1"/>
    <x v="0"/>
    <x v="0"/>
    <x v="28"/>
    <s v="ADMON DESCENTRALIZADA Y EMPRESAS CORDOBA"/>
    <x v="0"/>
    <n v="4.915"/>
    <n v="4.84"/>
    <n v="5"/>
    <n v="5"/>
    <n v="5"/>
    <n v="5"/>
    <n v="4.91"/>
    <n v="4.91"/>
    <n v="4.9000000000000004"/>
    <s v="Eficiente"/>
  </r>
  <r>
    <n v="2025"/>
    <x v="3150"/>
    <x v="3145"/>
    <x v="25"/>
    <x v="1"/>
    <x v="0"/>
    <x v="0"/>
    <x v="28"/>
    <s v="ADMON DESCENTRALIZADA Y EMPRESAS CAUCA"/>
    <x v="0"/>
    <n v="4.7850000000000001"/>
    <n v="5"/>
    <n v="4.8499999999999996"/>
    <n v="5"/>
    <n v="5"/>
    <n v="5"/>
    <n v="4.92"/>
    <n v="4.92"/>
    <n v="4.9000000000000004"/>
    <s v="Eficiente"/>
  </r>
  <r>
    <n v="2025"/>
    <x v="3151"/>
    <x v="3146"/>
    <x v="2"/>
    <x v="1"/>
    <x v="0"/>
    <x v="1"/>
    <x v="31"/>
    <s v="ADMON DESCENTRALIZADA Y EMPRESAS ANTIOQUIA"/>
    <x v="0"/>
    <n v="4.74"/>
    <n v="4.95"/>
    <n v="4.45"/>
    <n v="4.9124999999999996"/>
    <n v="5"/>
    <n v="4.9124999999999996"/>
    <n v="4.84"/>
    <n v="4.84"/>
    <n v="4.8600000000000003"/>
    <s v="Eficiente"/>
  </r>
  <r>
    <n v="2025"/>
    <x v="3152"/>
    <x v="3147"/>
    <x v="2"/>
    <x v="1"/>
    <x v="0"/>
    <x v="1"/>
    <x v="31"/>
    <s v="ADMON DESCENTRALIZADA Y EMPRESAS ANTIOQUIA"/>
    <x v="0"/>
    <n v="5"/>
    <n v="5"/>
    <n v="5"/>
    <n v="5"/>
    <n v="5"/>
    <n v="4.55"/>
    <n v="4.9400000000000004"/>
    <n v="4.9400000000000004"/>
    <n v="4.83"/>
    <s v="Eficiente"/>
  </r>
  <r>
    <n v="2025"/>
    <x v="3153"/>
    <x v="3148"/>
    <x v="21"/>
    <x v="1"/>
    <x v="0"/>
    <x v="1"/>
    <x v="31"/>
    <s v="ADMON DESCENTRALIZADA Y EMPRESAS SUCRE"/>
    <x v="0"/>
    <n v="4.335"/>
    <n v="4.8250000000000002"/>
    <n v="5"/>
    <n v="4.4249999999999998"/>
    <n v="5"/>
    <n v="3.2749999999999999"/>
    <n v="4.46"/>
    <n v="4.46"/>
    <n v="4.78"/>
    <s v="Eficiente"/>
  </r>
  <r>
    <n v="2025"/>
    <x v="3154"/>
    <x v="3149"/>
    <x v="2"/>
    <x v="1"/>
    <x v="0"/>
    <x v="1"/>
    <x v="31"/>
    <s v="ADMON DESCENTRALIZADA Y EMPRESAS ANTIOQUIA"/>
    <x v="0"/>
    <n v="4.6449999999999996"/>
    <n v="4.9416666666660003"/>
    <n v="4.45"/>
    <n v="5"/>
    <n v="5"/>
    <n v="4.5"/>
    <n v="4.7699999999999996"/>
    <n v="4.7699999999999996"/>
    <n v="4.5"/>
    <s v="Eficiente"/>
  </r>
  <r>
    <n v="2025"/>
    <x v="3155"/>
    <x v="3150"/>
    <x v="2"/>
    <x v="1"/>
    <x v="0"/>
    <x v="1"/>
    <x v="31"/>
    <s v="ADMON DESCENTRALIZADA Y EMPRESAS ANTIOQUIA"/>
    <x v="0"/>
    <n v="5"/>
    <n v="4.6666666666659999"/>
    <n v="5"/>
    <n v="5"/>
    <n v="5"/>
    <n v="3.7374999999999998"/>
    <n v="4.71"/>
    <n v="4.71"/>
    <n v="4.66"/>
    <s v="Eficiente"/>
  </r>
  <r>
    <n v="2025"/>
    <x v="3156"/>
    <x v="3151"/>
    <x v="22"/>
    <x v="1"/>
    <x v="0"/>
    <x v="1"/>
    <x v="31"/>
    <s v="ADMON DESCENTRALIZADA Y EMPRESAS HUILA"/>
    <x v="0"/>
    <n v="4.49"/>
    <n v="4.8499999999999996"/>
    <n v="4.8499999999999996"/>
    <n v="4.4249999999999998"/>
    <n v="3"/>
    <n v="3.85"/>
    <n v="4.47"/>
    <n v="4.47"/>
    <n v="4.42"/>
    <s v="Eficiente"/>
  </r>
  <r>
    <n v="2025"/>
    <x v="3157"/>
    <x v="3152"/>
    <x v="3"/>
    <x v="1"/>
    <x v="0"/>
    <x v="1"/>
    <x v="31"/>
    <s v="ADMON DESCENTRALIZADA Y EMPRESAS NARIÑO"/>
    <x v="0"/>
    <n v="4.4000000000000004"/>
    <n v="5"/>
    <n v="4.8499999999999996"/>
    <n v="4.3499999999999996"/>
    <n v="5"/>
    <n v="2"/>
    <n v="4.34"/>
    <n v="4.34"/>
    <m/>
    <s v="Eficiente"/>
  </r>
  <r>
    <n v="2025"/>
    <x v="3158"/>
    <x v="3153"/>
    <x v="11"/>
    <x v="1"/>
    <x v="0"/>
    <x v="1"/>
    <x v="31"/>
    <s v="ADMON DESCENTRALIZADA Y EMPRESAS CORDOBA"/>
    <x v="0"/>
    <n v="4.87"/>
    <n v="5"/>
    <n v="5"/>
    <n v="5"/>
    <n v="5"/>
    <n v="5"/>
    <n v="4.95"/>
    <n v="4.95"/>
    <n v="4.95"/>
    <s v="Eficiente"/>
  </r>
  <r>
    <n v="2025"/>
    <x v="3159"/>
    <x v="3154"/>
    <x v="0"/>
    <x v="0"/>
    <x v="0"/>
    <x v="1"/>
    <x v="11"/>
    <m/>
    <x v="0"/>
    <n v="5"/>
    <n v="4.833333333333"/>
    <n v="5"/>
    <n v="5"/>
    <n v="5"/>
    <n v="5"/>
    <n v="4.93"/>
    <n v="4.93"/>
    <n v="4.83"/>
    <s v="Eficiente"/>
  </r>
  <r>
    <n v="2025"/>
    <x v="3160"/>
    <x v="3155"/>
    <x v="16"/>
    <x v="1"/>
    <x v="0"/>
    <x v="1"/>
    <x v="31"/>
    <s v="ADMON DESCENTRALIZADA Y EMPRESAS CASANARE"/>
    <x v="0"/>
    <n v="4.8550000000000004"/>
    <n v="5"/>
    <n v="4.7"/>
    <n v="5"/>
    <n v="5"/>
    <n v="4.3"/>
    <n v="4.84"/>
    <n v="4.84"/>
    <n v="4.67"/>
    <s v="Eficiente"/>
  </r>
  <r>
    <n v="2025"/>
    <x v="3161"/>
    <x v="3156"/>
    <x v="2"/>
    <x v="1"/>
    <x v="0"/>
    <x v="1"/>
    <x v="31"/>
    <s v="ADMON DESCENTRALIZADA Y EMPRESAS ANTIOQUIA"/>
    <x v="0"/>
    <n v="4.93"/>
    <n v="4.8166666666660003"/>
    <n v="5"/>
    <n v="5"/>
    <n v="5"/>
    <n v="4.9124999999999996"/>
    <n v="4.9000000000000004"/>
    <n v="4.9000000000000004"/>
    <n v="4.95"/>
    <s v="Eficiente"/>
  </r>
  <r>
    <n v="2025"/>
    <x v="3162"/>
    <x v="3157"/>
    <x v="2"/>
    <x v="1"/>
    <x v="0"/>
    <x v="1"/>
    <x v="31"/>
    <s v="ADMON DESCENTRALIZADA Y EMPRESAS ANTIOQUIA"/>
    <x v="0"/>
    <n v="5"/>
    <n v="5"/>
    <n v="5"/>
    <n v="5"/>
    <n v="5"/>
    <n v="4.9124999999999996"/>
    <n v="4.9800000000000004"/>
    <n v="4.9800000000000004"/>
    <n v="4.91"/>
    <s v="Eficiente"/>
  </r>
  <r>
    <n v="2025"/>
    <x v="3163"/>
    <x v="3158"/>
    <x v="2"/>
    <x v="1"/>
    <x v="0"/>
    <x v="1"/>
    <x v="25"/>
    <s v="ADMON DESCENTRALIZADA Y EMPRESAS ANTIOQUIA"/>
    <x v="0"/>
    <n v="4.8600000000000003"/>
    <n v="5"/>
    <n v="5"/>
    <n v="5"/>
    <n v="5"/>
    <n v="4.8250000000000002"/>
    <n v="4.93"/>
    <n v="4.93"/>
    <n v="4.59"/>
    <s v="Eficiente"/>
  </r>
  <r>
    <n v="2025"/>
    <x v="3164"/>
    <x v="3159"/>
    <x v="19"/>
    <x v="1"/>
    <x v="0"/>
    <x v="0"/>
    <x v="28"/>
    <s v="ADMON DESCENTRALIZADA Y EMPRESAS NORTE DE SANTANDER"/>
    <x v="0"/>
    <n v="4.59"/>
    <n v="4.95"/>
    <n v="5"/>
    <n v="5"/>
    <n v="5"/>
    <n v="4.0625"/>
    <n v="4.7300000000000004"/>
    <n v="4.7300000000000004"/>
    <n v="4.3499999999999996"/>
    <s v="Eficiente"/>
  </r>
  <r>
    <n v="2025"/>
    <x v="3165"/>
    <x v="3160"/>
    <x v="22"/>
    <x v="1"/>
    <x v="0"/>
    <x v="1"/>
    <x v="31"/>
    <s v="ADMON DESCENTRALIZADA Y EMPRESAS HUILA"/>
    <x v="0"/>
    <n v="4.8099999999999996"/>
    <n v="5"/>
    <n v="5"/>
    <n v="5"/>
    <n v="5"/>
    <n v="5"/>
    <n v="4.9400000000000004"/>
    <n v="4.9400000000000004"/>
    <n v="4.9400000000000004"/>
    <s v="Eficiente"/>
  </r>
  <r>
    <n v="2025"/>
    <x v="3166"/>
    <x v="3161"/>
    <x v="28"/>
    <x v="1"/>
    <x v="0"/>
    <x v="1"/>
    <x v="25"/>
    <s v="ADMON DESCENTRALIZADA Y EMPRESAS QUINDIO"/>
    <x v="0"/>
    <n v="5"/>
    <n v="5"/>
    <n v="5"/>
    <n v="4.6500000000000004"/>
    <n v="5"/>
    <n v="4.6500000000000004"/>
    <n v="4.91"/>
    <n v="4.91"/>
    <n v="4.83"/>
    <s v="Eficiente"/>
  </r>
  <r>
    <n v="2025"/>
    <x v="3167"/>
    <x v="3162"/>
    <x v="10"/>
    <x v="1"/>
    <x v="0"/>
    <x v="1"/>
    <x v="25"/>
    <s v="ADMON DESCENTRALIZADA Y EMPRESAS CALDAS"/>
    <x v="0"/>
    <n v="4.54"/>
    <n v="4.6666666666659999"/>
    <n v="5"/>
    <n v="4.8250000000000002"/>
    <n v="5"/>
    <n v="4"/>
    <n v="4.58"/>
    <n v="4.58"/>
    <n v="4.6100000000000003"/>
    <s v="Eficiente"/>
  </r>
  <r>
    <n v="2025"/>
    <x v="3168"/>
    <x v="3163"/>
    <x v="0"/>
    <x v="0"/>
    <x v="0"/>
    <x v="2"/>
    <x v="16"/>
    <m/>
    <x v="0"/>
    <n v="4.8600000000000003"/>
    <n v="4.458333333333"/>
    <n v="3.9249999999999998"/>
    <n v="5"/>
    <n v="5"/>
    <n v="5"/>
    <n v="4.76"/>
    <n v="4.76"/>
    <n v="4.92"/>
    <s v="Eficiente"/>
  </r>
  <r>
    <n v="2025"/>
    <x v="3169"/>
    <x v="3164"/>
    <x v="24"/>
    <x v="1"/>
    <x v="0"/>
    <x v="1"/>
    <x v="31"/>
    <s v="ADMON DESCENTRALIZADA Y EMPRESAS CAQUETA"/>
    <x v="0"/>
    <n v="4.76"/>
    <n v="4.95"/>
    <n v="5"/>
    <n v="4.8250000000000002"/>
    <n v="5"/>
    <n v="3.7374999999999998"/>
    <n v="4.72"/>
    <n v="4.72"/>
    <n v="4.68"/>
    <s v="Eficiente"/>
  </r>
  <r>
    <n v="2025"/>
    <x v="3170"/>
    <x v="3165"/>
    <x v="1"/>
    <x v="1"/>
    <x v="0"/>
    <x v="1"/>
    <x v="31"/>
    <s v="ADMON DESCENTRALIZADA Y EMPRESAS BOYACA"/>
    <x v="0"/>
    <n v="4.4000000000000004"/>
    <n v="4.6666666666659999"/>
    <n v="5"/>
    <n v="5"/>
    <n v="1.6"/>
    <n v="4.8250000000000002"/>
    <n v="4.55"/>
    <n v="4.55"/>
    <n v="4.55"/>
    <s v="Eficiente"/>
  </r>
  <r>
    <n v="2025"/>
    <x v="3171"/>
    <x v="3166"/>
    <x v="3"/>
    <x v="1"/>
    <x v="0"/>
    <x v="1"/>
    <x v="31"/>
    <s v="ADMON DESCENTRALIZADA Y EMPRESAS NARIÑO"/>
    <x v="0"/>
    <n v="2.335"/>
    <n v="3.64"/>
    <n v="2.7"/>
    <n v="3.5874999999999999"/>
    <n v="5"/>
    <n v="2.2999999999999998"/>
    <n v="3.13"/>
    <n v="3.13"/>
    <n v="3.13"/>
    <s v="Adecuado"/>
  </r>
  <r>
    <n v="2025"/>
    <x v="3172"/>
    <x v="3167"/>
    <x v="2"/>
    <x v="1"/>
    <x v="0"/>
    <x v="1"/>
    <x v="31"/>
    <s v="ADMON DESCENTRALIZADA Y EMPRESAS ANTIOQUIA"/>
    <x v="0"/>
    <n v="4.3899999999999997"/>
    <n v="4.4916666666660001"/>
    <n v="4"/>
    <n v="4.5374999999999996"/>
    <n v="3"/>
    <n v="3.8250000000000002"/>
    <n v="4.3099999999999996"/>
    <n v="4.3099999999999996"/>
    <n v="4.3"/>
    <s v="Eficiente"/>
  </r>
  <r>
    <n v="2025"/>
    <x v="3173"/>
    <x v="3168"/>
    <x v="20"/>
    <x v="1"/>
    <x v="0"/>
    <x v="1"/>
    <x v="34"/>
    <s v="ADMON DESCENTRALIZADA Y EMPRESAS VICHADA"/>
    <x v="0"/>
    <n v="4.22"/>
    <n v="4.9649999999999999"/>
    <n v="4.5250000000000004"/>
    <n v="5"/>
    <n v="5"/>
    <n v="4.125"/>
    <n v="4.59"/>
    <n v="4.59"/>
    <n v="4.05"/>
    <s v="Eficiente"/>
  </r>
  <r>
    <n v="2025"/>
    <x v="3174"/>
    <x v="3169"/>
    <x v="4"/>
    <x v="1"/>
    <x v="0"/>
    <x v="1"/>
    <x v="25"/>
    <s v="ADMON DESCENTRALIZADA Y EMPRESAS ATLANTICO"/>
    <x v="0"/>
    <n v="5"/>
    <n v="4.95"/>
    <n v="5"/>
    <n v="5"/>
    <n v="5"/>
    <n v="5"/>
    <n v="4.9800000000000004"/>
    <n v="4.9800000000000004"/>
    <n v="4.9800000000000004"/>
    <s v="Eficiente"/>
  </r>
  <r>
    <n v="2025"/>
    <x v="3175"/>
    <x v="3170"/>
    <x v="22"/>
    <x v="1"/>
    <x v="0"/>
    <x v="1"/>
    <x v="31"/>
    <s v="ADMON DESCENTRALIZADA Y EMPRESAS HUILA"/>
    <x v="0"/>
    <n v="4.67"/>
    <n v="5"/>
    <n v="4.0750000000000002"/>
    <n v="4.5999999999999996"/>
    <n v="5"/>
    <n v="4.2"/>
    <n v="4.68"/>
    <n v="4.68"/>
    <n v="4.59"/>
    <s v="Eficiente"/>
  </r>
  <r>
    <n v="2025"/>
    <x v="3176"/>
    <x v="3171"/>
    <x v="21"/>
    <x v="1"/>
    <x v="0"/>
    <x v="1"/>
    <x v="31"/>
    <s v="ADMON DESCENTRALIZADA Y EMPRESAS SUCRE"/>
    <x v="0"/>
    <n v="5"/>
    <n v="5"/>
    <n v="5"/>
    <n v="5"/>
    <n v="5"/>
    <n v="5"/>
    <n v="5"/>
    <n v="5"/>
    <n v="5"/>
    <s v="Eficiente"/>
  </r>
  <r>
    <n v="2025"/>
    <x v="3177"/>
    <x v="3172"/>
    <x v="22"/>
    <x v="1"/>
    <x v="0"/>
    <x v="3"/>
    <x v="35"/>
    <s v="ADMON DESCENTRALIZADA Y EMPRESAS HUILA"/>
    <x v="0"/>
    <n v="5"/>
    <n v="5"/>
    <n v="5"/>
    <n v="5"/>
    <n v="5"/>
    <n v="5"/>
    <n v="5"/>
    <n v="5"/>
    <n v="5"/>
    <s v="Eficiente"/>
  </r>
  <r>
    <n v="2025"/>
    <x v="3178"/>
    <x v="3173"/>
    <x v="21"/>
    <x v="1"/>
    <x v="0"/>
    <x v="1"/>
    <x v="31"/>
    <s v="ADMON DESCENTRALIZADA Y EMPRESAS SUCRE"/>
    <x v="0"/>
    <n v="2.65"/>
    <n v="4.7833333333330001"/>
    <n v="4.5250000000000004"/>
    <n v="4.4124999999999996"/>
    <n v="4.3"/>
    <n v="2.5"/>
    <n v="3.72"/>
    <n v="3.72"/>
    <n v="3.4"/>
    <s v="Adecuado"/>
  </r>
  <r>
    <n v="2025"/>
    <x v="3179"/>
    <x v="3174"/>
    <x v="5"/>
    <x v="1"/>
    <x v="0"/>
    <x v="1"/>
    <x v="31"/>
    <s v="ADMON DESCENTRALIZADA Y EMPRESAS SANTANDER"/>
    <x v="0"/>
    <n v="5"/>
    <n v="5"/>
    <n v="5"/>
    <n v="5"/>
    <n v="5"/>
    <n v="5"/>
    <n v="5"/>
    <n v="5"/>
    <n v="4.96"/>
    <s v="Eficiente"/>
  </r>
  <r>
    <n v="2025"/>
    <x v="3180"/>
    <x v="3175"/>
    <x v="2"/>
    <x v="1"/>
    <x v="0"/>
    <x v="1"/>
    <x v="31"/>
    <s v="ADMON DESCENTRALIZADA Y EMPRESAS ANTIOQUIA"/>
    <x v="0"/>
    <n v="4.7699999999999996"/>
    <n v="5"/>
    <n v="5"/>
    <n v="5"/>
    <n v="5"/>
    <n v="3.9125000000000001"/>
    <n v="4.79"/>
    <n v="4.79"/>
    <m/>
    <s v="Eficiente"/>
  </r>
  <r>
    <n v="2025"/>
    <x v="3181"/>
    <x v="3176"/>
    <x v="18"/>
    <x v="1"/>
    <x v="0"/>
    <x v="1"/>
    <x v="31"/>
    <s v="ADMON DESCENTRALIZADA Y EMPRESAS TOLIMA"/>
    <x v="0"/>
    <n v="5"/>
    <n v="5"/>
    <n v="5"/>
    <n v="5"/>
    <n v="5"/>
    <n v="5"/>
    <n v="5"/>
    <n v="5"/>
    <n v="5"/>
    <s v="Eficiente"/>
  </r>
  <r>
    <n v="2025"/>
    <x v="3182"/>
    <x v="3177"/>
    <x v="27"/>
    <x v="1"/>
    <x v="0"/>
    <x v="0"/>
    <x v="28"/>
    <s v="ADMON DESCENTRALIZADA Y EMPRESAS GUAJIRA"/>
    <x v="0"/>
    <n v="1.98"/>
    <n v="3.9950000000000001"/>
    <n v="1.5249999999999999"/>
    <n v="2.2374999999999998"/>
    <n v="2.2000000000000002"/>
    <n v="2"/>
    <n v="2.6"/>
    <n v="2.6"/>
    <n v="3.09"/>
    <s v="Deficiente"/>
  </r>
  <r>
    <n v="2025"/>
    <x v="3183"/>
    <x v="3178"/>
    <x v="1"/>
    <x v="1"/>
    <x v="0"/>
    <x v="1"/>
    <x v="31"/>
    <s v="ADMON DESCENTRALIZADA Y EMPRESAS BOYACA"/>
    <x v="0"/>
    <n v="4.75"/>
    <n v="4.95"/>
    <n v="4.7"/>
    <n v="4.6749999999999998"/>
    <n v="5"/>
    <n v="3.3250000000000002"/>
    <n v="4.63"/>
    <n v="4.63"/>
    <n v="4.88"/>
    <s v="Eficiente"/>
  </r>
  <r>
    <n v="2025"/>
    <x v="3184"/>
    <x v="3179"/>
    <x v="2"/>
    <x v="1"/>
    <x v="0"/>
    <x v="0"/>
    <x v="28"/>
    <s v="ADMON DESCENTRALIZADA Y EMPRESAS ANTIOQUIA"/>
    <x v="0"/>
    <n v="4.87"/>
    <n v="4.8916666666659996"/>
    <n v="4.1500000000000004"/>
    <n v="5"/>
    <n v="5"/>
    <n v="5"/>
    <n v="4.8600000000000003"/>
    <n v="4.8600000000000003"/>
    <n v="4.6100000000000003"/>
    <s v="Eficiente"/>
  </r>
  <r>
    <n v="2025"/>
    <x v="3185"/>
    <x v="3180"/>
    <x v="10"/>
    <x v="1"/>
    <x v="0"/>
    <x v="1"/>
    <x v="29"/>
    <s v="ADMON DESCENTRALIZADA Y EMPRESAS CALDAS"/>
    <x v="0"/>
    <n v="4.87"/>
    <n v="4.8499999999999996"/>
    <n v="5"/>
    <n v="5"/>
    <n v="5"/>
    <n v="5"/>
    <n v="4.87"/>
    <n v="4.87"/>
    <n v="4.88"/>
    <s v="Eficiente"/>
  </r>
  <r>
    <n v="2025"/>
    <x v="3186"/>
    <x v="3181"/>
    <x v="18"/>
    <x v="1"/>
    <x v="0"/>
    <x v="1"/>
    <x v="31"/>
    <s v="ADMON DESCENTRALIZADA Y EMPRESAS TOLIMA"/>
    <x v="0"/>
    <n v="4.5199999999999996"/>
    <n v="4.8916666666659996"/>
    <n v="4.8499999999999996"/>
    <n v="4.9124999999999996"/>
    <n v="5"/>
    <n v="4.7374999999999998"/>
    <n v="4.75"/>
    <n v="4.75"/>
    <n v="4.78"/>
    <s v="Eficiente"/>
  </r>
  <r>
    <n v="2025"/>
    <x v="3187"/>
    <x v="3182"/>
    <x v="12"/>
    <x v="1"/>
    <x v="0"/>
    <x v="1"/>
    <x v="31"/>
    <s v="ADMON DESCENTRALIZADA Y EMPRESAS ARAUCA"/>
    <x v="0"/>
    <n v="4.07"/>
    <n v="4.1533333333330003"/>
    <n v="3.35"/>
    <n v="3.9125000000000001"/>
    <n v="4.3"/>
    <n v="3.2374999999999998"/>
    <n v="3.93"/>
    <n v="3.93"/>
    <n v="3.7"/>
    <s v="Adecuado"/>
  </r>
  <r>
    <n v="2025"/>
    <x v="3188"/>
    <x v="3183"/>
    <x v="24"/>
    <x v="1"/>
    <x v="0"/>
    <x v="0"/>
    <x v="28"/>
    <s v="NO APLICA"/>
    <x v="0"/>
    <n v="4.7850000000000001"/>
    <n v="5"/>
    <n v="5"/>
    <n v="4.7625000000000002"/>
    <n v="5"/>
    <n v="3"/>
    <n v="4.6500000000000004"/>
    <n v="4.6500000000000004"/>
    <n v="4.4400000000000004"/>
    <s v="Eficiente"/>
  </r>
  <r>
    <n v="2025"/>
    <x v="3189"/>
    <x v="3184"/>
    <x v="2"/>
    <x v="1"/>
    <x v="0"/>
    <x v="1"/>
    <x v="31"/>
    <s v="ADMON DESCENTRALIZADA Y EMPRESAS ANTIOQUIA"/>
    <x v="0"/>
    <n v="5"/>
    <n v="5"/>
    <n v="5"/>
    <n v="5"/>
    <n v="5"/>
    <n v="4.3250000000000002"/>
    <n v="4.91"/>
    <n v="4.91"/>
    <n v="4.8"/>
    <s v="Eficiente"/>
  </r>
  <r>
    <n v="2025"/>
    <x v="3190"/>
    <x v="3185"/>
    <x v="0"/>
    <x v="0"/>
    <x v="0"/>
    <x v="0"/>
    <x v="5"/>
    <m/>
    <x v="0"/>
    <n v="4.93"/>
    <n v="4.9000000000000004"/>
    <n v="5"/>
    <n v="4"/>
    <n v="5"/>
    <n v="4.3"/>
    <n v="4.7"/>
    <n v="4.7"/>
    <n v="4.7699999999999996"/>
    <s v="Eficiente"/>
  </r>
  <r>
    <n v="2025"/>
    <x v="3191"/>
    <x v="3186"/>
    <x v="18"/>
    <x v="1"/>
    <x v="0"/>
    <x v="1"/>
    <x v="31"/>
    <s v="ADMON DESCENTRALIZADA Y EMPRESAS TOLIMA"/>
    <x v="0"/>
    <n v="4.5999999999999996"/>
    <n v="5"/>
    <n v="5"/>
    <n v="5"/>
    <n v="5"/>
    <n v="2"/>
    <n v="4.5"/>
    <n v="4.5"/>
    <n v="4.46"/>
    <s v="Eficiente"/>
  </r>
  <r>
    <n v="2025"/>
    <x v="3192"/>
    <x v="3187"/>
    <x v="3"/>
    <x v="1"/>
    <x v="0"/>
    <x v="1"/>
    <x v="31"/>
    <s v="ADMON DESCENTRALIZADA Y EMPRESAS NARIÑO"/>
    <x v="0"/>
    <n v="4.5149999999999997"/>
    <n v="4.8250000000000002"/>
    <n v="3.4249999999999998"/>
    <n v="5"/>
    <n v="5"/>
    <n v="3.15"/>
    <n v="4.49"/>
    <n v="4.49"/>
    <n v="4.4000000000000004"/>
    <s v="Eficiente"/>
  </r>
  <r>
    <n v="2025"/>
    <x v="3193"/>
    <x v="3188"/>
    <x v="1"/>
    <x v="1"/>
    <x v="0"/>
    <x v="1"/>
    <x v="25"/>
    <s v="ADMON DESCENTRALIZADA Y EMPRESAS BOYACA"/>
    <x v="0"/>
    <n v="4.8"/>
    <n v="5"/>
    <n v="5"/>
    <n v="4.8499999999999996"/>
    <n v="5"/>
    <n v="3.5874999999999999"/>
    <n v="4.74"/>
    <n v="4.74"/>
    <n v="4.78"/>
    <s v="Eficiente"/>
  </r>
  <r>
    <n v="2025"/>
    <x v="3194"/>
    <x v="3189"/>
    <x v="2"/>
    <x v="1"/>
    <x v="0"/>
    <x v="1"/>
    <x v="31"/>
    <s v="ADMON DESCENTRALIZADA Y EMPRESAS ANTIOQUIA"/>
    <x v="0"/>
    <n v="4.6900000000000004"/>
    <n v="5"/>
    <n v="5"/>
    <n v="5"/>
    <n v="5"/>
    <n v="4.5"/>
    <n v="4.84"/>
    <n v="4.84"/>
    <n v="4.84"/>
    <s v="Eficiente"/>
  </r>
  <r>
    <n v="2025"/>
    <x v="3195"/>
    <x v="3190"/>
    <x v="15"/>
    <x v="1"/>
    <x v="0"/>
    <x v="1"/>
    <x v="31"/>
    <s v="ADMON DESCENTRALIZADA Y EMPRESAS CUNDINAMARCA"/>
    <x v="0"/>
    <n v="4.34"/>
    <n v="4.92"/>
    <n v="4.8499999999999996"/>
    <n v="4.2625000000000002"/>
    <n v="4.3"/>
    <n v="3.3250000000000002"/>
    <n v="4.42"/>
    <n v="4.42"/>
    <n v="4.71"/>
    <s v="Eficiente"/>
  </r>
  <r>
    <n v="2025"/>
    <x v="3196"/>
    <x v="3191"/>
    <x v="18"/>
    <x v="1"/>
    <x v="0"/>
    <x v="1"/>
    <x v="31"/>
    <s v="ADMON DESCENTRALIZADA Y EMPRESAS TOLIMA"/>
    <x v="0"/>
    <n v="4.51"/>
    <n v="4.95"/>
    <n v="3.3"/>
    <n v="5"/>
    <n v="5"/>
    <n v="3.5874999999999999"/>
    <n v="4.54"/>
    <n v="4.54"/>
    <n v="4.4800000000000004"/>
    <s v="Eficiente"/>
  </r>
  <r>
    <n v="2025"/>
    <x v="3197"/>
    <x v="3192"/>
    <x v="15"/>
    <x v="1"/>
    <x v="0"/>
    <x v="0"/>
    <x v="28"/>
    <s v="ADMON DESCENTRALIZADA Y EMPRESAS CUNDINAMARCA"/>
    <x v="0"/>
    <n v="5"/>
    <n v="4.95"/>
    <n v="4.75"/>
    <n v="5"/>
    <n v="5"/>
    <n v="5"/>
    <n v="4.96"/>
    <n v="4.96"/>
    <n v="4.96"/>
    <s v="Eficiente"/>
  </r>
  <r>
    <n v="2025"/>
    <x v="3198"/>
    <x v="3193"/>
    <x v="1"/>
    <x v="1"/>
    <x v="0"/>
    <x v="1"/>
    <x v="31"/>
    <s v="ADMON DESCENTRALIZADA Y EMPRESAS BOYACA"/>
    <x v="0"/>
    <n v="4.22"/>
    <n v="3.73"/>
    <n v="4.3250000000000002"/>
    <n v="4.7125000000000004"/>
    <n v="5"/>
    <n v="3.15"/>
    <n v="4.0199999999999996"/>
    <n v="4.0199999999999996"/>
    <n v="4.1100000000000003"/>
    <s v="Eficiente"/>
  </r>
  <r>
    <n v="2025"/>
    <x v="3199"/>
    <x v="3194"/>
    <x v="18"/>
    <x v="1"/>
    <x v="0"/>
    <x v="1"/>
    <x v="31"/>
    <s v="ADMON DESCENTRALIZADA Y EMPRESAS TOLIMA"/>
    <x v="0"/>
    <n v="5"/>
    <n v="5"/>
    <n v="5"/>
    <n v="4.8250000000000002"/>
    <n v="5"/>
    <n v="3.6749999999999998"/>
    <n v="4.8099999999999996"/>
    <n v="4.8099999999999996"/>
    <n v="4.79"/>
    <s v="Eficiente"/>
  </r>
  <r>
    <n v="2025"/>
    <x v="3200"/>
    <x v="3195"/>
    <x v="5"/>
    <x v="1"/>
    <x v="0"/>
    <x v="1"/>
    <x v="29"/>
    <s v="ADMON DESCENTRALIZADA Y EMPRESAS SANTANDER"/>
    <x v="0"/>
    <n v="4.75"/>
    <n v="4.4166666666659999"/>
    <n v="3.7"/>
    <n v="5"/>
    <n v="5"/>
    <n v="4.6749999999999998"/>
    <n v="4.71"/>
    <n v="4.71"/>
    <n v="4.66"/>
    <s v="Eficiente"/>
  </r>
  <r>
    <n v="2025"/>
    <x v="3201"/>
    <x v="3196"/>
    <x v="3"/>
    <x v="1"/>
    <x v="0"/>
    <x v="0"/>
    <x v="28"/>
    <s v="ADMON DESCENTRALIZADA Y EMPRESAS NARIÑO"/>
    <x v="0"/>
    <n v="4.835"/>
    <n v="5"/>
    <n v="5"/>
    <n v="4.9124999999999996"/>
    <n v="4.4000000000000004"/>
    <n v="4.6749999999999998"/>
    <n v="4.87"/>
    <n v="4.87"/>
    <n v="4.93"/>
    <s v="Eficiente"/>
  </r>
  <r>
    <n v="2025"/>
    <x v="3202"/>
    <x v="3197"/>
    <x v="21"/>
    <x v="1"/>
    <x v="0"/>
    <x v="1"/>
    <x v="31"/>
    <s v="ADMON DESCENTRALIZADA Y EMPRESAS SUCRE"/>
    <x v="0"/>
    <n v="4.21"/>
    <n v="4.8833333333329998"/>
    <n v="5"/>
    <n v="5"/>
    <n v="5"/>
    <n v="5"/>
    <n v="4.7"/>
    <n v="4.7"/>
    <n v="4.62"/>
    <s v="Eficiente"/>
  </r>
  <r>
    <n v="2025"/>
    <x v="3203"/>
    <x v="3198"/>
    <x v="0"/>
    <x v="0"/>
    <x v="0"/>
    <x v="0"/>
    <x v="9"/>
    <m/>
    <x v="0"/>
    <n v="4.9400000000000004"/>
    <n v="5"/>
    <n v="5"/>
    <n v="5"/>
    <n v="5"/>
    <n v="5"/>
    <n v="4.9800000000000004"/>
    <n v="4.9800000000000004"/>
    <n v="5"/>
    <s v="Eficiente"/>
  </r>
  <r>
    <n v="2025"/>
    <x v="3204"/>
    <x v="3199"/>
    <x v="0"/>
    <x v="0"/>
    <x v="0"/>
    <x v="0"/>
    <x v="9"/>
    <m/>
    <x v="0"/>
    <n v="4.9400000000000004"/>
    <n v="5"/>
    <n v="5"/>
    <n v="5"/>
    <n v="5"/>
    <n v="5"/>
    <n v="4.9800000000000004"/>
    <n v="4.9800000000000004"/>
    <n v="4.95"/>
    <s v="Eficiente"/>
  </r>
  <r>
    <n v="2025"/>
    <x v="3205"/>
    <x v="3200"/>
    <x v="0"/>
    <x v="0"/>
    <x v="0"/>
    <x v="0"/>
    <x v="9"/>
    <m/>
    <x v="0"/>
    <n v="4.9400000000000004"/>
    <n v="5"/>
    <n v="5"/>
    <n v="5"/>
    <n v="5"/>
    <n v="5"/>
    <n v="4.9800000000000004"/>
    <n v="4.9800000000000004"/>
    <n v="4.95"/>
    <s v="Eficiente"/>
  </r>
  <r>
    <n v="2025"/>
    <x v="3206"/>
    <x v="3201"/>
    <x v="0"/>
    <x v="0"/>
    <x v="0"/>
    <x v="0"/>
    <x v="9"/>
    <m/>
    <x v="0"/>
    <n v="4.9400000000000004"/>
    <n v="5"/>
    <n v="5"/>
    <n v="5"/>
    <n v="5"/>
    <n v="5"/>
    <n v="4.9800000000000004"/>
    <n v="4.9800000000000004"/>
    <n v="4.95"/>
    <s v="Eficiente"/>
  </r>
  <r>
    <n v="2025"/>
    <x v="3207"/>
    <x v="3202"/>
    <x v="0"/>
    <x v="0"/>
    <x v="0"/>
    <x v="0"/>
    <x v="9"/>
    <m/>
    <x v="0"/>
    <n v="4.9400000000000004"/>
    <n v="5"/>
    <n v="5"/>
    <n v="5"/>
    <n v="5"/>
    <n v="5"/>
    <n v="4.9800000000000004"/>
    <n v="4.9800000000000004"/>
    <n v="4.95"/>
    <s v="Eficiente"/>
  </r>
  <r>
    <n v="2025"/>
    <x v="3208"/>
    <x v="3203"/>
    <x v="0"/>
    <x v="0"/>
    <x v="0"/>
    <x v="0"/>
    <x v="9"/>
    <m/>
    <x v="0"/>
    <n v="4.9400000000000004"/>
    <n v="5"/>
    <n v="5"/>
    <n v="5"/>
    <n v="5"/>
    <n v="5"/>
    <n v="4.9800000000000004"/>
    <n v="4.9800000000000004"/>
    <n v="5"/>
    <s v="Eficiente"/>
  </r>
  <r>
    <n v="2025"/>
    <x v="3209"/>
    <x v="3204"/>
    <x v="0"/>
    <x v="0"/>
    <x v="0"/>
    <x v="0"/>
    <x v="9"/>
    <m/>
    <x v="0"/>
    <n v="4.9400000000000004"/>
    <n v="5"/>
    <n v="5"/>
    <n v="5"/>
    <n v="5"/>
    <n v="5"/>
    <n v="4.9800000000000004"/>
    <n v="4.9800000000000004"/>
    <n v="5"/>
    <s v="Eficiente"/>
  </r>
  <r>
    <n v="2025"/>
    <x v="3210"/>
    <x v="3205"/>
    <x v="0"/>
    <x v="0"/>
    <x v="0"/>
    <x v="0"/>
    <x v="9"/>
    <m/>
    <x v="0"/>
    <n v="4.9400000000000004"/>
    <n v="5"/>
    <n v="5"/>
    <n v="5"/>
    <n v="5"/>
    <n v="5"/>
    <n v="4.9800000000000004"/>
    <n v="4.9800000000000004"/>
    <n v="5"/>
    <s v="Eficiente"/>
  </r>
  <r>
    <n v="2025"/>
    <x v="3211"/>
    <x v="3206"/>
    <x v="0"/>
    <x v="0"/>
    <x v="0"/>
    <x v="0"/>
    <x v="9"/>
    <m/>
    <x v="0"/>
    <n v="4.9400000000000004"/>
    <n v="5"/>
    <n v="5"/>
    <n v="5"/>
    <n v="5"/>
    <n v="5"/>
    <n v="4.9800000000000004"/>
    <n v="4.9800000000000004"/>
    <n v="5"/>
    <s v="Eficiente"/>
  </r>
  <r>
    <n v="2025"/>
    <x v="3212"/>
    <x v="3207"/>
    <x v="0"/>
    <x v="0"/>
    <x v="0"/>
    <x v="0"/>
    <x v="9"/>
    <m/>
    <x v="0"/>
    <n v="4.9400000000000004"/>
    <n v="5"/>
    <n v="5"/>
    <n v="5"/>
    <n v="5"/>
    <n v="5"/>
    <n v="4.9800000000000004"/>
    <n v="4.9800000000000004"/>
    <n v="4.95"/>
    <s v="Eficiente"/>
  </r>
  <r>
    <n v="2025"/>
    <x v="3213"/>
    <x v="3208"/>
    <x v="0"/>
    <x v="0"/>
    <x v="0"/>
    <x v="1"/>
    <x v="18"/>
    <m/>
    <x v="0"/>
    <n v="5"/>
    <n v="5"/>
    <n v="5"/>
    <n v="5"/>
    <n v="5"/>
    <n v="5"/>
    <n v="5"/>
    <n v="5"/>
    <n v="5"/>
    <s v="Eficiente"/>
  </r>
  <r>
    <n v="2025"/>
    <x v="3214"/>
    <x v="3209"/>
    <x v="5"/>
    <x v="1"/>
    <x v="0"/>
    <x v="1"/>
    <x v="31"/>
    <s v="ADMON DESCENTRALIZADA Y EMPRESAS SANTANDER"/>
    <x v="0"/>
    <n v="4.6449999999999996"/>
    <n v="5"/>
    <n v="4.55"/>
    <n v="5"/>
    <n v="5"/>
    <n v="4.5875000000000004"/>
    <n v="4.8"/>
    <n v="4.8"/>
    <n v="4.8099999999999996"/>
    <s v="Eficiente"/>
  </r>
  <r>
    <n v="2025"/>
    <x v="3215"/>
    <x v="3210"/>
    <x v="5"/>
    <x v="1"/>
    <x v="0"/>
    <x v="1"/>
    <x v="31"/>
    <s v="ADMON DESCENTRALIZADA Y EMPRESAS SANTANDER"/>
    <x v="0"/>
    <n v="5"/>
    <n v="5"/>
    <n v="4.7"/>
    <n v="4.8250000000000002"/>
    <n v="5"/>
    <n v="5"/>
    <n v="4.95"/>
    <n v="4.95"/>
    <n v="4.95"/>
    <s v="Eficiente"/>
  </r>
  <r>
    <n v="2025"/>
    <x v="3216"/>
    <x v="3211"/>
    <x v="15"/>
    <x v="1"/>
    <x v="0"/>
    <x v="1"/>
    <x v="31"/>
    <s v="ADMON DESCENTRALIZADA Y EMPRESAS CUNDINAMARCA"/>
    <x v="0"/>
    <n v="4.5999999999999996"/>
    <n v="5"/>
    <n v="4.75"/>
    <n v="4.9124999999999996"/>
    <n v="5"/>
    <n v="4.7374999999999998"/>
    <n v="4.8099999999999996"/>
    <n v="4.8099999999999996"/>
    <n v="4.8"/>
    <s v="Eficiente"/>
  </r>
  <r>
    <n v="2025"/>
    <x v="3217"/>
    <x v="3212"/>
    <x v="18"/>
    <x v="1"/>
    <x v="0"/>
    <x v="1"/>
    <x v="31"/>
    <s v="ADMON DESCENTRALIZADA Y EMPRESAS TOLIMA"/>
    <x v="0"/>
    <n v="4.3600000000000003"/>
    <n v="5"/>
    <n v="4.4000000000000004"/>
    <n v="5"/>
    <n v="5"/>
    <n v="3.35"/>
    <n v="4.55"/>
    <n v="4.55"/>
    <n v="4.55"/>
    <s v="Eficiente"/>
  </r>
  <r>
    <n v="2025"/>
    <x v="3218"/>
    <x v="3213"/>
    <x v="1"/>
    <x v="1"/>
    <x v="0"/>
    <x v="1"/>
    <x v="31"/>
    <s v="ADMON DESCENTRALIZADA Y EMPRESAS BOYACA"/>
    <x v="0"/>
    <n v="5"/>
    <n v="5"/>
    <n v="5"/>
    <n v="5"/>
    <n v="5"/>
    <n v="5"/>
    <n v="5"/>
    <n v="5"/>
    <n v="4.93"/>
    <s v="Eficiente"/>
  </r>
  <r>
    <n v="2025"/>
    <x v="3219"/>
    <x v="3214"/>
    <x v="1"/>
    <x v="1"/>
    <x v="0"/>
    <x v="1"/>
    <x v="31"/>
    <s v="ADMON DESCENTRALIZADA Y EMPRESAS BOYACA"/>
    <x v="0"/>
    <n v="4.42"/>
    <n v="4.4416666666660003"/>
    <n v="4.7"/>
    <n v="5"/>
    <n v="5"/>
    <n v="4"/>
    <n v="4.59"/>
    <n v="4.59"/>
    <n v="4.5599999999999996"/>
    <s v="Eficiente"/>
  </r>
  <r>
    <n v="2025"/>
    <x v="3220"/>
    <x v="3215"/>
    <x v="7"/>
    <x v="1"/>
    <x v="0"/>
    <x v="1"/>
    <x v="25"/>
    <s v="ADMON DESCENTRALIZADA Y EMPRESAS MAGDALENA"/>
    <x v="0"/>
    <n v="4.8600000000000003"/>
    <n v="5"/>
    <n v="5"/>
    <n v="5"/>
    <n v="5"/>
    <n v="5"/>
    <n v="4.95"/>
    <n v="4.95"/>
    <m/>
    <s v="Eficiente"/>
  </r>
  <r>
    <n v="2025"/>
    <x v="3221"/>
    <x v="3216"/>
    <x v="1"/>
    <x v="1"/>
    <x v="0"/>
    <x v="0"/>
    <x v="28"/>
    <s v="ADMON DESCENTRALIZADA Y EMPRESAS BOYACA"/>
    <x v="0"/>
    <n v="3.06"/>
    <n v="4.6749999999999998"/>
    <n v="4.4249999999999998"/>
    <n v="3.0874999999999999"/>
    <n v="4.3"/>
    <n v="4.3250000000000002"/>
    <n v="3.97"/>
    <n v="3.97"/>
    <m/>
    <s v="Adecuado"/>
  </r>
  <r>
    <n v="2025"/>
    <x v="3222"/>
    <x v="3217"/>
    <x v="2"/>
    <x v="1"/>
    <x v="0"/>
    <x v="1"/>
    <x v="31"/>
    <s v="ADMON DESCENTRALIZADA Y EMPRESAS ANTIOQUIA"/>
    <x v="0"/>
    <n v="4.2549999999999999"/>
    <n v="5"/>
    <n v="3.75"/>
    <n v="4.9124999999999996"/>
    <n v="5"/>
    <n v="3"/>
    <n v="4.42"/>
    <n v="4.42"/>
    <m/>
    <s v="Eficiente"/>
  </r>
  <r>
    <n v="2025"/>
    <x v="3223"/>
    <x v="3218"/>
    <x v="8"/>
    <x v="1"/>
    <x v="0"/>
    <x v="1"/>
    <x v="31"/>
    <s v="ADMON DESCENTRALIZADA Y EMPRESAS BOLIVAR"/>
    <x v="0"/>
    <n v="5"/>
    <n v="5"/>
    <n v="5"/>
    <n v="5"/>
    <n v="5"/>
    <n v="4"/>
    <n v="4.87"/>
    <n v="4.87"/>
    <n v="4.87"/>
    <s v="Eficiente"/>
  </r>
  <r>
    <n v="2025"/>
    <x v="3224"/>
    <x v="3219"/>
    <x v="15"/>
    <x v="1"/>
    <x v="0"/>
    <x v="1"/>
    <x v="25"/>
    <s v="ADMON DESCENTRALIZADA Y EMPRESAS CUNDINAMARCA"/>
    <x v="0"/>
    <n v="5"/>
    <n v="5"/>
    <n v="5"/>
    <n v="5"/>
    <n v="5"/>
    <n v="4.8499999999999996"/>
    <n v="4.9800000000000004"/>
    <n v="4.9800000000000004"/>
    <n v="5"/>
    <s v="Eficiente"/>
  </r>
  <r>
    <n v="2025"/>
    <x v="3225"/>
    <x v="3220"/>
    <x v="21"/>
    <x v="1"/>
    <x v="0"/>
    <x v="1"/>
    <x v="30"/>
    <s v="ADMON DESCENTRALIZADA Y EMPRESAS SUCRE"/>
    <x v="0"/>
    <n v="4.13"/>
    <n v="5"/>
    <n v="4.5250000000000004"/>
    <n v="5"/>
    <n v="5"/>
    <n v="4.4749999999999996"/>
    <n v="4.63"/>
    <n v="4.63"/>
    <n v="5"/>
    <s v="Eficiente"/>
  </r>
  <r>
    <n v="2025"/>
    <x v="3226"/>
    <x v="3221"/>
    <x v="2"/>
    <x v="1"/>
    <x v="0"/>
    <x v="1"/>
    <x v="31"/>
    <s v="ADMON DESCENTRALIZADA Y EMPRESAS ANTIOQUIA"/>
    <x v="0"/>
    <n v="4.87"/>
    <n v="4.8616666666660002"/>
    <n v="4.8499999999999996"/>
    <n v="4.8250000000000002"/>
    <n v="4.3"/>
    <n v="4.8250000000000002"/>
    <n v="4.82"/>
    <n v="4.82"/>
    <n v="4.74"/>
    <s v="Eficiente"/>
  </r>
  <r>
    <n v="2025"/>
    <x v="3227"/>
    <x v="3222"/>
    <x v="5"/>
    <x v="1"/>
    <x v="0"/>
    <x v="1"/>
    <x v="31"/>
    <s v="ADMON DESCENTRALIZADA Y EMPRESAS SANTANDER"/>
    <x v="0"/>
    <n v="4.0449999999999999"/>
    <n v="4.0033333333329999"/>
    <n v="4.5999999999999996"/>
    <n v="4.1375000000000002"/>
    <n v="5"/>
    <n v="3.8"/>
    <n v="4.1399999999999997"/>
    <n v="4.1399999999999997"/>
    <n v="4.76"/>
    <s v="Eficiente"/>
  </r>
  <r>
    <n v="2025"/>
    <x v="3228"/>
    <x v="3223"/>
    <x v="2"/>
    <x v="1"/>
    <x v="0"/>
    <x v="0"/>
    <x v="28"/>
    <s v="ADMON DESCENTRALIZADA Y EMPRESAS ANTIOQUIA"/>
    <x v="0"/>
    <n v="4.26"/>
    <n v="4.8916666666659996"/>
    <n v="5"/>
    <n v="5"/>
    <n v="5"/>
    <n v="3.3"/>
    <n v="4.51"/>
    <n v="4.51"/>
    <m/>
    <s v="Eficiente"/>
  </r>
  <r>
    <n v="2025"/>
    <x v="3229"/>
    <x v="3224"/>
    <x v="27"/>
    <x v="1"/>
    <x v="0"/>
    <x v="1"/>
    <x v="31"/>
    <s v="ADMON DESCENTRALIZADA Y EMPRESAS GUAJIRA"/>
    <x v="0"/>
    <n v="3.94"/>
    <n v="4.95"/>
    <n v="4.3"/>
    <n v="5"/>
    <n v="5"/>
    <n v="3.5874999999999999"/>
    <n v="4.42"/>
    <n v="4.42"/>
    <m/>
    <s v="Eficiente"/>
  </r>
  <r>
    <n v="2025"/>
    <x v="3230"/>
    <x v="3225"/>
    <x v="5"/>
    <x v="1"/>
    <x v="0"/>
    <x v="1"/>
    <x v="31"/>
    <s v="ADMON DESCENTRALIZADA Y EMPRESAS SANTANDER"/>
    <x v="0"/>
    <n v="4.6349999999999998"/>
    <n v="4.8116666666660004"/>
    <n v="3.4249999999999998"/>
    <n v="4.8250000000000002"/>
    <n v="5"/>
    <n v="1"/>
    <n v="4.18"/>
    <n v="4.18"/>
    <n v="4.18"/>
    <s v="Eficiente"/>
  </r>
  <r>
    <n v="2025"/>
    <x v="3231"/>
    <x v="3226"/>
    <x v="15"/>
    <x v="1"/>
    <x v="0"/>
    <x v="1"/>
    <x v="31"/>
    <s v="ADMON DESCENTRALIZADA Y EMPRESAS CUNDINAMARCA"/>
    <x v="0"/>
    <n v="4.9400000000000004"/>
    <n v="5"/>
    <n v="5"/>
    <n v="5"/>
    <n v="5"/>
    <n v="4.5"/>
    <n v="4.91"/>
    <n v="4.91"/>
    <m/>
    <s v="Eficiente"/>
  </r>
  <r>
    <n v="2025"/>
    <x v="3232"/>
    <x v="3227"/>
    <x v="16"/>
    <x v="1"/>
    <x v="0"/>
    <x v="1"/>
    <x v="31"/>
    <s v="ADMON DESCENTRALIZADA Y EMPRESAS CASANARE"/>
    <x v="0"/>
    <n v="4.93"/>
    <n v="5"/>
    <n v="5"/>
    <n v="5"/>
    <n v="5"/>
    <n v="4.1749999999999998"/>
    <n v="4.87"/>
    <n v="4.87"/>
    <n v="4.37"/>
    <s v="Eficiente"/>
  </r>
  <r>
    <n v="2025"/>
    <x v="3233"/>
    <x v="3228"/>
    <x v="34"/>
    <x v="1"/>
    <x v="0"/>
    <x v="0"/>
    <x v="28"/>
    <s v="ADMON DESCENTRALIZADA Y EMPRESAS BOGOTA"/>
    <x v="0"/>
    <n v="4.6349999999999998"/>
    <n v="4.4883333333330002"/>
    <n v="4.75"/>
    <n v="4.5999999999999996"/>
    <n v="2.2000000000000002"/>
    <n v="4.9124999999999996"/>
    <n v="4.53"/>
    <n v="4.53"/>
    <n v="4.68"/>
    <s v="Eficiente"/>
  </r>
  <r>
    <n v="2025"/>
    <x v="3234"/>
    <x v="3229"/>
    <x v="11"/>
    <x v="1"/>
    <x v="0"/>
    <x v="0"/>
    <x v="28"/>
    <s v="NO APLICA"/>
    <x v="0"/>
    <n v="4.7"/>
    <n v="4.8250000000000002"/>
    <n v="5"/>
    <n v="5"/>
    <n v="5"/>
    <n v="5"/>
    <n v="4.88"/>
    <n v="4.88"/>
    <n v="4.9000000000000004"/>
    <s v="Eficiente"/>
  </r>
  <r>
    <n v="2025"/>
    <x v="3235"/>
    <x v="3230"/>
    <x v="17"/>
    <x v="1"/>
    <x v="0"/>
    <x v="1"/>
    <x v="31"/>
    <s v="ADMON DESCENTRALIZADA Y EMPRESAS VALLE DEL CAUCA"/>
    <x v="0"/>
    <n v="4.6900000000000004"/>
    <n v="5"/>
    <n v="4.7"/>
    <n v="5"/>
    <n v="5"/>
    <n v="4.5"/>
    <n v="4.82"/>
    <n v="4.82"/>
    <n v="4.67"/>
    <s v="Eficiente"/>
  </r>
  <r>
    <n v="2025"/>
    <x v="3236"/>
    <x v="3231"/>
    <x v="3"/>
    <x v="1"/>
    <x v="0"/>
    <x v="1"/>
    <x v="31"/>
    <s v="ADMON DESCENTRALIZADA Y EMPRESAS NARIÑO"/>
    <x v="0"/>
    <n v="5"/>
    <n v="5"/>
    <n v="5"/>
    <n v="5"/>
    <n v="5"/>
    <n v="5"/>
    <n v="5"/>
    <n v="5"/>
    <n v="5"/>
    <s v="Eficiente"/>
  </r>
  <r>
    <n v="2025"/>
    <x v="3237"/>
    <x v="3232"/>
    <x v="2"/>
    <x v="1"/>
    <x v="0"/>
    <x v="2"/>
    <x v="19"/>
    <s v="ADMON DESCENTRALIZADA Y EMPRESAS ATLANTICO"/>
    <x v="0"/>
    <n v="4.7300000000000004"/>
    <n v="4.8250000000000002"/>
    <n v="5"/>
    <n v="5"/>
    <n v="5"/>
    <n v="5"/>
    <n v="4.8899999999999997"/>
    <n v="4.8899999999999997"/>
    <n v="4.76"/>
    <s v="Eficiente"/>
  </r>
  <r>
    <n v="2025"/>
    <x v="3238"/>
    <x v="3233"/>
    <x v="0"/>
    <x v="0"/>
    <x v="0"/>
    <x v="0"/>
    <x v="9"/>
    <m/>
    <x v="0"/>
    <n v="4.9400000000000004"/>
    <n v="5"/>
    <n v="5"/>
    <n v="5"/>
    <n v="5"/>
    <n v="5"/>
    <n v="4.9800000000000004"/>
    <n v="4.9800000000000004"/>
    <n v="4.95"/>
    <s v="Eficiente"/>
  </r>
  <r>
    <n v="2025"/>
    <x v="3239"/>
    <x v="3234"/>
    <x v="21"/>
    <x v="1"/>
    <x v="0"/>
    <x v="1"/>
    <x v="31"/>
    <s v="ADMON DESCENTRALIZADA Y EMPRESAS SUCRE"/>
    <x v="0"/>
    <n v="5"/>
    <n v="5"/>
    <n v="5"/>
    <n v="5"/>
    <n v="5"/>
    <n v="5"/>
    <n v="5"/>
    <n v="5"/>
    <n v="5"/>
    <s v="Eficiente"/>
  </r>
  <r>
    <n v="2025"/>
    <x v="3240"/>
    <x v="3235"/>
    <x v="5"/>
    <x v="1"/>
    <x v="0"/>
    <x v="1"/>
    <x v="31"/>
    <s v="ADMON DESCENTRALIZADA Y EMPRESAS SANTANDER"/>
    <x v="0"/>
    <n v="5"/>
    <n v="5"/>
    <n v="5"/>
    <n v="5"/>
    <n v="5"/>
    <n v="5"/>
    <n v="5"/>
    <n v="5"/>
    <n v="5"/>
    <s v="Eficiente"/>
  </r>
  <r>
    <n v="2025"/>
    <x v="3241"/>
    <x v="3236"/>
    <x v="19"/>
    <x v="1"/>
    <x v="0"/>
    <x v="1"/>
    <x v="31"/>
    <s v="ADMON DESCENTRALIZADA Y EMPRESAS NORTE DE SANTANDER"/>
    <x v="0"/>
    <n v="4.8099999999999996"/>
    <n v="4.9416666666660003"/>
    <n v="5"/>
    <n v="4.1500000000000004"/>
    <n v="5"/>
    <n v="3.5874999999999999"/>
    <n v="4.63"/>
    <n v="4.63"/>
    <n v="4.63"/>
    <s v="Eficiente"/>
  </r>
  <r>
    <n v="2025"/>
    <x v="3242"/>
    <x v="3237"/>
    <x v="11"/>
    <x v="1"/>
    <x v="0"/>
    <x v="1"/>
    <x v="25"/>
    <s v="ADMON DESCENTRALIZADA Y EMPRESAS CORDOBA"/>
    <x v="0"/>
    <n v="5"/>
    <n v="5"/>
    <n v="5"/>
    <n v="5"/>
    <n v="5"/>
    <n v="5"/>
    <n v="5"/>
    <n v="5"/>
    <n v="5"/>
    <s v="Eficiente"/>
  </r>
  <r>
    <n v="2025"/>
    <x v="3243"/>
    <x v="3238"/>
    <x v="34"/>
    <x v="1"/>
    <x v="0"/>
    <x v="1"/>
    <x v="29"/>
    <s v="ADMON DESCENTRALIZADA Y EMPRESAS BOGOTA"/>
    <x v="0"/>
    <n v="4.82"/>
    <n v="4.95"/>
    <n v="4.8499999999999996"/>
    <n v="5"/>
    <n v="5"/>
    <n v="4.1500000000000004"/>
    <n v="4.8"/>
    <n v="4.8"/>
    <n v="4.8"/>
    <s v="Eficiente"/>
  </r>
  <r>
    <n v="2025"/>
    <x v="3244"/>
    <x v="3239"/>
    <x v="28"/>
    <x v="1"/>
    <x v="0"/>
    <x v="1"/>
    <x v="29"/>
    <s v="ADMON DESCENTRALIZADA Y EMPRESAS QUINDIO"/>
    <x v="0"/>
    <n v="4.835"/>
    <n v="4.9649999999999999"/>
    <n v="4.0750000000000002"/>
    <n v="4.7625000000000002"/>
    <n v="5"/>
    <n v="4.4124999999999996"/>
    <n v="4.76"/>
    <n v="4.76"/>
    <n v="4.7699999999999996"/>
    <s v="Eficiente"/>
  </r>
  <r>
    <n v="2025"/>
    <x v="3245"/>
    <x v="3240"/>
    <x v="0"/>
    <x v="0"/>
    <x v="0"/>
    <x v="2"/>
    <x v="16"/>
    <m/>
    <x v="0"/>
    <n v="5"/>
    <n v="5"/>
    <n v="5"/>
    <n v="5"/>
    <n v="5"/>
    <n v="5"/>
    <n v="5"/>
    <n v="5"/>
    <n v="5"/>
    <s v="Eficiente"/>
  </r>
  <r>
    <n v="2025"/>
    <x v="3246"/>
    <x v="3241"/>
    <x v="18"/>
    <x v="1"/>
    <x v="0"/>
    <x v="0"/>
    <x v="28"/>
    <s v="ADMON DESCENTRALIZADA Y EMPRESAS TOLIMA"/>
    <x v="0"/>
    <n v="3.63"/>
    <n v="4.8916666666659996"/>
    <n v="4.4249999999999998"/>
    <n v="4.5625"/>
    <n v="2.2999999999999998"/>
    <n v="2.9125000000000001"/>
    <n v="4.09"/>
    <n v="4.09"/>
    <m/>
    <s v="Eficiente"/>
  </r>
  <r>
    <n v="2025"/>
    <x v="3247"/>
    <x v="3242"/>
    <x v="18"/>
    <x v="1"/>
    <x v="0"/>
    <x v="1"/>
    <x v="31"/>
    <s v="ADMON DESCENTRALIZADA Y EMPRESAS TOLIMA"/>
    <x v="0"/>
    <n v="4.5750000000000002"/>
    <n v="5"/>
    <n v="5"/>
    <n v="4.5"/>
    <n v="5"/>
    <n v="3.5249999999999999"/>
    <n v="4.62"/>
    <n v="4.62"/>
    <n v="4.83"/>
    <s v="Eficiente"/>
  </r>
  <r>
    <n v="2025"/>
    <x v="3248"/>
    <x v="3243"/>
    <x v="22"/>
    <x v="1"/>
    <x v="0"/>
    <x v="1"/>
    <x v="31"/>
    <s v="ADMON DESCENTRALIZADA Y EMPRESAS HUILA"/>
    <x v="0"/>
    <n v="4.46"/>
    <n v="5"/>
    <n v="5"/>
    <n v="5"/>
    <n v="5"/>
    <n v="4.8250000000000002"/>
    <n v="4.8"/>
    <n v="4.8"/>
    <n v="4.72"/>
    <s v="Eficiente"/>
  </r>
  <r>
    <n v="2025"/>
    <x v="3249"/>
    <x v="3244"/>
    <x v="15"/>
    <x v="1"/>
    <x v="0"/>
    <x v="1"/>
    <x v="31"/>
    <s v="ADMON DESCENTRALIZADA Y EMPRESAS CUNDINAMARCA"/>
    <x v="0"/>
    <n v="5"/>
    <n v="5"/>
    <n v="4.2249999999999996"/>
    <n v="5"/>
    <n v="5"/>
    <n v="4.5250000000000004"/>
    <n v="4.8899999999999997"/>
    <n v="4.8899999999999997"/>
    <n v="4.82"/>
    <s v="Eficiente"/>
  </r>
  <r>
    <n v="2025"/>
    <x v="3250"/>
    <x v="3245"/>
    <x v="10"/>
    <x v="1"/>
    <x v="0"/>
    <x v="1"/>
    <x v="31"/>
    <s v="ADMON DESCENTRALIZADA Y EMPRESAS CALDAS"/>
    <x v="0"/>
    <n v="4.2"/>
    <n v="4.93"/>
    <n v="5"/>
    <n v="5"/>
    <n v="5"/>
    <n v="5"/>
    <n v="4.7"/>
    <n v="4.7"/>
    <n v="4.7"/>
    <s v="Eficiente"/>
  </r>
  <r>
    <n v="2025"/>
    <x v="3251"/>
    <x v="3246"/>
    <x v="21"/>
    <x v="1"/>
    <x v="0"/>
    <x v="1"/>
    <x v="31"/>
    <s v="ADMON DESCENTRALIZADA Y EMPRESAS SUCRE"/>
    <x v="0"/>
    <n v="4.74"/>
    <n v="4.9416666666660003"/>
    <n v="5"/>
    <n v="5"/>
    <n v="5"/>
    <n v="3"/>
    <n v="4.6399999999999997"/>
    <n v="4.6399999999999997"/>
    <n v="4.84"/>
    <s v="Eficiente"/>
  </r>
  <r>
    <n v="2025"/>
    <x v="3252"/>
    <x v="3247"/>
    <x v="25"/>
    <x v="1"/>
    <x v="0"/>
    <x v="0"/>
    <x v="28"/>
    <s v="NO APLICA"/>
    <x v="0"/>
    <n v="4.93"/>
    <n v="5"/>
    <n v="4.8499999999999996"/>
    <n v="5"/>
    <n v="5"/>
    <n v="4.7625000000000002"/>
    <n v="4.93"/>
    <n v="4.93"/>
    <n v="4.93"/>
    <s v="Eficiente"/>
  </r>
  <r>
    <n v="2025"/>
    <x v="3253"/>
    <x v="3248"/>
    <x v="25"/>
    <x v="1"/>
    <x v="0"/>
    <x v="1"/>
    <x v="31"/>
    <s v="ADMON DESCENTRALIZADA Y EMPRESAS CAUCA"/>
    <x v="0"/>
    <n v="3.91"/>
    <n v="4.7450000000000001"/>
    <n v="3.375"/>
    <n v="3.5750000000000002"/>
    <n v="3"/>
    <n v="2.4125000000000001"/>
    <n v="3.84"/>
    <n v="3.84"/>
    <m/>
    <s v="Adecuado"/>
  </r>
  <r>
    <n v="2025"/>
    <x v="3254"/>
    <x v="3249"/>
    <x v="25"/>
    <x v="1"/>
    <x v="0"/>
    <x v="0"/>
    <x v="28"/>
    <s v="FINANCIERO CAUCA"/>
    <x v="0"/>
    <n v="5"/>
    <n v="5"/>
    <n v="5"/>
    <n v="5"/>
    <n v="5"/>
    <n v="4.5"/>
    <n v="4.93"/>
    <n v="4.93"/>
    <n v="4.93"/>
    <s v="Eficiente"/>
  </r>
  <r>
    <n v="2025"/>
    <x v="3255"/>
    <x v="3250"/>
    <x v="25"/>
    <x v="1"/>
    <x v="0"/>
    <x v="0"/>
    <x v="28"/>
    <s v="ADMON DESCENTRALIZADA Y EMPRESAS CAUCA"/>
    <x v="0"/>
    <n v="5"/>
    <n v="5"/>
    <n v="5"/>
    <n v="5"/>
    <n v="5"/>
    <n v="4.6500000000000004"/>
    <n v="4.95"/>
    <n v="4.95"/>
    <n v="4.95"/>
    <s v="Eficiente"/>
  </r>
  <r>
    <n v="2025"/>
    <x v="3256"/>
    <x v="3251"/>
    <x v="2"/>
    <x v="1"/>
    <x v="0"/>
    <x v="1"/>
    <x v="31"/>
    <s v="ADMON DESCENTRALIZADA Y EMPRESAS ANTIOQUIA"/>
    <x v="0"/>
    <n v="4.8"/>
    <n v="4.9649999999999999"/>
    <n v="4.5999999999999996"/>
    <n v="5"/>
    <n v="5"/>
    <n v="4.9124999999999996"/>
    <n v="4.87"/>
    <n v="4.87"/>
    <n v="4.84"/>
    <s v="Eficiente"/>
  </r>
  <r>
    <n v="2025"/>
    <x v="3257"/>
    <x v="3252"/>
    <x v="1"/>
    <x v="1"/>
    <x v="0"/>
    <x v="1"/>
    <x v="31"/>
    <s v="ADMON DESCENTRALIZADA Y EMPRESAS BOYACA"/>
    <x v="0"/>
    <n v="4.95"/>
    <n v="4.95"/>
    <n v="5"/>
    <n v="5"/>
    <n v="5"/>
    <n v="5"/>
    <n v="4.96"/>
    <n v="4.96"/>
    <n v="4.96"/>
    <s v="Eficiente"/>
  </r>
  <r>
    <n v="2025"/>
    <x v="3258"/>
    <x v="3253"/>
    <x v="25"/>
    <x v="1"/>
    <x v="0"/>
    <x v="0"/>
    <x v="28"/>
    <s v="ADMON DESCENTRALIZADA Y EMPRESAS CAUCA"/>
    <x v="0"/>
    <n v="4.95"/>
    <n v="4.9416666666660003"/>
    <n v="5"/>
    <n v="5"/>
    <n v="5"/>
    <n v="3.85"/>
    <n v="4.8099999999999996"/>
    <n v="4.8099999999999996"/>
    <n v="4.8099999999999996"/>
    <s v="Eficiente"/>
  </r>
  <r>
    <n v="2025"/>
    <x v="3259"/>
    <x v="3254"/>
    <x v="0"/>
    <x v="0"/>
    <x v="0"/>
    <x v="0"/>
    <x v="10"/>
    <m/>
    <x v="0"/>
    <n v="4.68"/>
    <n v="4.5783333333330001"/>
    <n v="5"/>
    <n v="4.375"/>
    <n v="5"/>
    <n v="4.9124999999999996"/>
    <n v="4.6399999999999997"/>
    <n v="4.6399999999999997"/>
    <n v="4.6100000000000003"/>
    <s v="Eficiente"/>
  </r>
  <r>
    <n v="2025"/>
    <x v="3260"/>
    <x v="3255"/>
    <x v="0"/>
    <x v="0"/>
    <x v="0"/>
    <x v="0"/>
    <x v="3"/>
    <m/>
    <x v="0"/>
    <n v="5"/>
    <n v="5"/>
    <n v="5"/>
    <n v="4.9249999999999998"/>
    <n v="5"/>
    <n v="5"/>
    <n v="4.99"/>
    <n v="4.99"/>
    <n v="4.96"/>
    <s v="Eficiente"/>
  </r>
  <r>
    <n v="2025"/>
    <x v="3261"/>
    <x v="3256"/>
    <x v="5"/>
    <x v="1"/>
    <x v="0"/>
    <x v="1"/>
    <x v="31"/>
    <s v="ADMON DESCENTRALIZADA Y EMPRESAS SANTANDER"/>
    <x v="0"/>
    <n v="4.87"/>
    <n v="4.9649999999999999"/>
    <n v="5"/>
    <n v="5"/>
    <n v="5"/>
    <n v="5"/>
    <n v="4.93"/>
    <n v="4.93"/>
    <n v="4.93"/>
    <s v="Eficiente"/>
  </r>
  <r>
    <n v="2025"/>
    <x v="3262"/>
    <x v="3257"/>
    <x v="2"/>
    <x v="1"/>
    <x v="0"/>
    <x v="1"/>
    <x v="31"/>
    <s v="ADMON DESCENTRALIZADA Y EMPRESAS ANTIOQUIA"/>
    <x v="0"/>
    <n v="2.0950000000000002"/>
    <n v="3.6583333333330001"/>
    <n v="2.5249999999999999"/>
    <n v="3"/>
    <n v="3"/>
    <n v="2"/>
    <n v="2.75"/>
    <n v="2.75"/>
    <m/>
    <s v="Deficiente"/>
  </r>
  <r>
    <n v="2025"/>
    <x v="3263"/>
    <x v="3258"/>
    <x v="2"/>
    <x v="1"/>
    <x v="0"/>
    <x v="0"/>
    <x v="28"/>
    <s v="ADMON DESCENTRALIZADA Y EMPRESAS ANTIOQUIA"/>
    <x v="0"/>
    <n v="3.76"/>
    <n v="4.45"/>
    <n v="2.5249999999999999"/>
    <n v="4.8499999999999996"/>
    <n v="5"/>
    <n v="4.5"/>
    <n v="4.29"/>
    <n v="4.29"/>
    <n v="4.55"/>
    <s v="Eficiente"/>
  </r>
  <r>
    <n v="2025"/>
    <x v="3264"/>
    <x v="3259"/>
    <x v="15"/>
    <x v="1"/>
    <x v="0"/>
    <x v="1"/>
    <x v="31"/>
    <s v="ADMON DESCENTRALIZADA Y EMPRESAS CUNDINAMARCA"/>
    <x v="0"/>
    <n v="4.87"/>
    <n v="5"/>
    <n v="5"/>
    <n v="5"/>
    <n v="5"/>
    <n v="3.7374999999999998"/>
    <n v="4.8"/>
    <n v="4.8"/>
    <n v="4.8"/>
    <s v="Eficiente"/>
  </r>
  <r>
    <n v="2025"/>
    <x v="3265"/>
    <x v="3260"/>
    <x v="2"/>
    <x v="1"/>
    <x v="0"/>
    <x v="1"/>
    <x v="31"/>
    <s v="ADMON DESCENTRALIZADA Y EMPRESAS ANTIOQUIA"/>
    <x v="0"/>
    <n v="4.6349999999999998"/>
    <n v="4.9649999999999999"/>
    <n v="4.55"/>
    <n v="4.9124999999999996"/>
    <n v="5"/>
    <n v="4.6500000000000004"/>
    <n v="4.78"/>
    <n v="4.78"/>
    <m/>
    <s v="Eficiente"/>
  </r>
  <r>
    <n v="2025"/>
    <x v="3266"/>
    <x v="3261"/>
    <x v="0"/>
    <x v="0"/>
    <x v="0"/>
    <x v="0"/>
    <x v="2"/>
    <m/>
    <x v="0"/>
    <n v="4.7750000000000004"/>
    <n v="5"/>
    <n v="4.55"/>
    <n v="4.3875000000000002"/>
    <n v="4.3"/>
    <n v="5"/>
    <n v="4.8"/>
    <n v="4.8"/>
    <n v="4.76"/>
    <s v="Eficiente"/>
  </r>
  <r>
    <n v="2025"/>
    <x v="3267"/>
    <x v="3262"/>
    <x v="2"/>
    <x v="1"/>
    <x v="0"/>
    <x v="1"/>
    <x v="31"/>
    <s v="ADMON DESCENTRALIZADA Y EMPRESAS ANTIOQUIA"/>
    <x v="0"/>
    <n v="4.75"/>
    <n v="4.95"/>
    <n v="5"/>
    <n v="5"/>
    <n v="5"/>
    <n v="3.65"/>
    <n v="4.7300000000000004"/>
    <n v="4.7300000000000004"/>
    <n v="4.53"/>
    <s v="Eficiente"/>
  </r>
  <r>
    <n v="2025"/>
    <x v="3268"/>
    <x v="3263"/>
    <x v="2"/>
    <x v="1"/>
    <x v="0"/>
    <x v="1"/>
    <x v="31"/>
    <s v="ADMON DESCENTRALIZADA Y EMPRESAS ANTIOQUIA"/>
    <x v="0"/>
    <n v="4.17"/>
    <n v="4.288333333333"/>
    <n v="4.0250000000000004"/>
    <n v="4.5999999999999996"/>
    <n v="5"/>
    <n v="4.7374999999999998"/>
    <n v="4.3"/>
    <n v="4.3"/>
    <n v="4.8"/>
    <s v="Eficiente"/>
  </r>
  <r>
    <n v="2025"/>
    <x v="3269"/>
    <x v="3264"/>
    <x v="15"/>
    <x v="1"/>
    <x v="0"/>
    <x v="1"/>
    <x v="31"/>
    <s v="ADMON DESCENTRALIZADA Y EMPRESAS CUNDINAMARCA"/>
    <x v="0"/>
    <n v="4.5999999999999996"/>
    <n v="5"/>
    <n v="4.5250000000000004"/>
    <n v="4.5"/>
    <n v="5"/>
    <n v="4.2"/>
    <n v="4.68"/>
    <n v="4.68"/>
    <n v="4.68"/>
    <s v="Eficiente"/>
  </r>
  <r>
    <n v="2025"/>
    <x v="3270"/>
    <x v="3265"/>
    <x v="1"/>
    <x v="1"/>
    <x v="0"/>
    <x v="1"/>
    <x v="31"/>
    <s v="ADMON DESCENTRALIZADA Y EMPRESAS BOYACA"/>
    <x v="0"/>
    <n v="5"/>
    <n v="5"/>
    <n v="5"/>
    <n v="4.8499999999999996"/>
    <n v="5"/>
    <n v="5"/>
    <n v="4.9800000000000004"/>
    <n v="4.9800000000000004"/>
    <n v="4.9800000000000004"/>
    <s v="Eficiente"/>
  </r>
  <r>
    <n v="2025"/>
    <x v="3271"/>
    <x v="3266"/>
    <x v="15"/>
    <x v="1"/>
    <x v="0"/>
    <x v="0"/>
    <x v="28"/>
    <s v="ADMON DESCENTRALIZADA Y EMPRESAS CUNDINAMARCA"/>
    <x v="0"/>
    <n v="5"/>
    <n v="5"/>
    <n v="5"/>
    <n v="5"/>
    <n v="5"/>
    <n v="5"/>
    <n v="5"/>
    <n v="5"/>
    <n v="5"/>
    <s v="Eficiente"/>
  </r>
  <r>
    <n v="2025"/>
    <x v="3272"/>
    <x v="3267"/>
    <x v="15"/>
    <x v="1"/>
    <x v="0"/>
    <x v="1"/>
    <x v="31"/>
    <s v="ADMON DESCENTRALIZADA Y EMPRESAS CUNDINAMARCA"/>
    <x v="0"/>
    <n v="4.9400000000000004"/>
    <n v="5"/>
    <n v="4"/>
    <n v="5"/>
    <n v="5"/>
    <n v="4"/>
    <n v="4.79"/>
    <n v="4.79"/>
    <n v="5"/>
    <s v="Eficiente"/>
  </r>
  <r>
    <n v="2025"/>
    <x v="3273"/>
    <x v="3268"/>
    <x v="22"/>
    <x v="1"/>
    <x v="0"/>
    <x v="1"/>
    <x v="31"/>
    <s v="ADMON DESCENTRALIZADA Y EMPRESAS HUILA"/>
    <x v="0"/>
    <n v="4.88"/>
    <n v="5"/>
    <n v="5"/>
    <n v="5"/>
    <n v="5"/>
    <n v="5"/>
    <n v="4.96"/>
    <n v="4.96"/>
    <n v="4.96"/>
    <s v="Eficiente"/>
  </r>
  <r>
    <n v="2025"/>
    <x v="3274"/>
    <x v="3269"/>
    <x v="3"/>
    <x v="1"/>
    <x v="0"/>
    <x v="1"/>
    <x v="31"/>
    <s v="ADMON DESCENTRALIZADA Y EMPRESAS NARIÑO"/>
    <x v="0"/>
    <n v="4.2549999999999999"/>
    <n v="4.6816666666659996"/>
    <n v="3.2250000000000001"/>
    <n v="5"/>
    <n v="5"/>
    <n v="4.0875000000000004"/>
    <n v="4.41"/>
    <n v="4.41"/>
    <n v="4.34"/>
    <s v="Eficiente"/>
  </r>
  <r>
    <n v="2025"/>
    <x v="3275"/>
    <x v="3270"/>
    <x v="0"/>
    <x v="0"/>
    <x v="0"/>
    <x v="0"/>
    <x v="2"/>
    <m/>
    <x v="0"/>
    <n v="5"/>
    <n v="5"/>
    <n v="5"/>
    <n v="3.85"/>
    <n v="3"/>
    <n v="4.1500000000000004"/>
    <n v="4.68"/>
    <n v="4.68"/>
    <n v="4.84"/>
    <s v="Eficiente"/>
  </r>
  <r>
    <n v="2025"/>
    <x v="3276"/>
    <x v="3271"/>
    <x v="1"/>
    <x v="1"/>
    <x v="0"/>
    <x v="0"/>
    <x v="28"/>
    <s v="ADMON DESCENTRALIZADA Y EMPRESAS BOYACA"/>
    <x v="0"/>
    <n v="5"/>
    <n v="5"/>
    <n v="5"/>
    <n v="5"/>
    <n v="5"/>
    <n v="5"/>
    <n v="5"/>
    <n v="5"/>
    <n v="4.83"/>
    <s v="Eficiente"/>
  </r>
  <r>
    <n v="2025"/>
    <x v="3277"/>
    <x v="3272"/>
    <x v="0"/>
    <x v="0"/>
    <x v="0"/>
    <x v="2"/>
    <x v="16"/>
    <m/>
    <x v="0"/>
    <n v="4.5999999999999996"/>
    <n v="5"/>
    <n v="5"/>
    <n v="5"/>
    <n v="5"/>
    <n v="4.5"/>
    <n v="4.8099999999999996"/>
    <n v="4.8099999999999996"/>
    <n v="4.95"/>
    <s v="Eficiente"/>
  </r>
  <r>
    <n v="2025"/>
    <x v="3278"/>
    <x v="3273"/>
    <x v="17"/>
    <x v="1"/>
    <x v="0"/>
    <x v="1"/>
    <x v="31"/>
    <s v="ADMON DESCENTRALIZADA Y EMPRESAS VALLE DEL CAUCA"/>
    <x v="0"/>
    <n v="5"/>
    <n v="5"/>
    <n v="5"/>
    <n v="5"/>
    <n v="5"/>
    <n v="5"/>
    <n v="5"/>
    <n v="5"/>
    <n v="4.97"/>
    <s v="Eficiente"/>
  </r>
  <r>
    <n v="2025"/>
    <x v="3279"/>
    <x v="3274"/>
    <x v="0"/>
    <x v="0"/>
    <x v="0"/>
    <x v="0"/>
    <x v="26"/>
    <m/>
    <x v="0"/>
    <n v="4.93"/>
    <n v="5"/>
    <n v="5"/>
    <n v="5"/>
    <n v="5"/>
    <n v="4.5"/>
    <n v="4.91"/>
    <n v="4.91"/>
    <n v="4.97"/>
    <s v="Eficiente"/>
  </r>
  <r>
    <n v="2025"/>
    <x v="3280"/>
    <x v="3275"/>
    <x v="17"/>
    <x v="1"/>
    <x v="0"/>
    <x v="0"/>
    <x v="28"/>
    <s v="ADMON DESCENTRALIZADA Y EMPRESAS VALLE DEL CAUCA"/>
    <x v="0"/>
    <n v="4.93"/>
    <n v="5"/>
    <n v="5"/>
    <n v="5"/>
    <n v="5"/>
    <n v="4.5875000000000004"/>
    <n v="4.92"/>
    <n v="4.92"/>
    <n v="4.84"/>
    <s v="Eficiente"/>
  </r>
  <r>
    <n v="2025"/>
    <x v="3281"/>
    <x v="3276"/>
    <x v="0"/>
    <x v="0"/>
    <x v="0"/>
    <x v="0"/>
    <x v="26"/>
    <m/>
    <x v="0"/>
    <n v="4.87"/>
    <n v="5"/>
    <n v="4.75"/>
    <n v="4"/>
    <n v="4.4000000000000004"/>
    <n v="4"/>
    <n v="4.67"/>
    <n v="4.67"/>
    <n v="4.58"/>
    <s v="Eficiente"/>
  </r>
  <r>
    <n v="2025"/>
    <x v="3282"/>
    <x v="3277"/>
    <x v="0"/>
    <x v="0"/>
    <x v="0"/>
    <x v="0"/>
    <x v="5"/>
    <m/>
    <x v="0"/>
    <n v="5"/>
    <n v="5"/>
    <n v="5"/>
    <n v="5"/>
    <n v="5"/>
    <n v="4.3"/>
    <n v="4.91"/>
    <n v="4.91"/>
    <n v="4.91"/>
    <s v="Eficiente"/>
  </r>
  <r>
    <n v="2025"/>
    <x v="3283"/>
    <x v="3278"/>
    <x v="0"/>
    <x v="0"/>
    <x v="0"/>
    <x v="0"/>
    <x v="1"/>
    <m/>
    <x v="0"/>
    <n v="5"/>
    <n v="5"/>
    <n v="4"/>
    <n v="4.9124999999999996"/>
    <n v="5"/>
    <n v="4.8499999999999996"/>
    <n v="4.9000000000000004"/>
    <n v="4.9000000000000004"/>
    <n v="4.9400000000000004"/>
    <s v="Eficiente"/>
  </r>
  <r>
    <n v="2025"/>
    <x v="3284"/>
    <x v="3279"/>
    <x v="0"/>
    <x v="0"/>
    <x v="0"/>
    <x v="0"/>
    <x v="2"/>
    <m/>
    <x v="0"/>
    <n v="4.8099999999999996"/>
    <n v="5"/>
    <n v="4.8499999999999996"/>
    <n v="5"/>
    <n v="5"/>
    <n v="5"/>
    <n v="4.93"/>
    <n v="4.93"/>
    <n v="4.91"/>
    <s v="Eficiente"/>
  </r>
  <r>
    <n v="2025"/>
    <x v="3285"/>
    <x v="3280"/>
    <x v="1"/>
    <x v="1"/>
    <x v="0"/>
    <x v="1"/>
    <x v="31"/>
    <s v="ADMON DESCENTRALIZADA Y EMPRESAS BOYACA"/>
    <x v="0"/>
    <n v="4.835"/>
    <n v="5"/>
    <n v="5"/>
    <n v="5"/>
    <n v="5"/>
    <n v="4.5875000000000004"/>
    <n v="4.8899999999999997"/>
    <n v="4.8899999999999997"/>
    <n v="4.32"/>
    <s v="Eficiente"/>
  </r>
  <r>
    <n v="2025"/>
    <x v="3286"/>
    <x v="3281"/>
    <x v="0"/>
    <x v="0"/>
    <x v="0"/>
    <x v="0"/>
    <x v="5"/>
    <m/>
    <x v="0"/>
    <n v="4.62"/>
    <n v="4.33"/>
    <n v="4.7"/>
    <n v="3.8875000000000002"/>
    <n v="4.3"/>
    <n v="3.7374999999999998"/>
    <n v="4.37"/>
    <n v="4.37"/>
    <n v="4.8499999999999996"/>
    <s v="Eficiente"/>
  </r>
  <r>
    <n v="2025"/>
    <x v="3287"/>
    <x v="3282"/>
    <x v="0"/>
    <x v="0"/>
    <x v="0"/>
    <x v="0"/>
    <x v="5"/>
    <m/>
    <x v="0"/>
    <n v="4.7050000000000001"/>
    <n v="4.9416666666660003"/>
    <n v="4.7"/>
    <n v="5"/>
    <n v="5"/>
    <n v="4.9124999999999996"/>
    <n v="4.8499999999999996"/>
    <n v="4.8499999999999996"/>
    <n v="4.8899999999999997"/>
    <s v="Eficiente"/>
  </r>
  <r>
    <n v="2025"/>
    <x v="3288"/>
    <x v="3283"/>
    <x v="0"/>
    <x v="0"/>
    <x v="0"/>
    <x v="0"/>
    <x v="26"/>
    <m/>
    <x v="0"/>
    <n v="4.75"/>
    <n v="5"/>
    <n v="4.7"/>
    <n v="5"/>
    <n v="5"/>
    <n v="4"/>
    <n v="4.7699999999999996"/>
    <n v="4.7699999999999996"/>
    <n v="4.71"/>
    <s v="Eficiente"/>
  </r>
  <r>
    <n v="2025"/>
    <x v="3289"/>
    <x v="3284"/>
    <x v="0"/>
    <x v="0"/>
    <x v="0"/>
    <x v="0"/>
    <x v="5"/>
    <m/>
    <x v="0"/>
    <n v="4.6849999999999996"/>
    <n v="5"/>
    <n v="4.75"/>
    <n v="5"/>
    <n v="5"/>
    <n v="4"/>
    <n v="4.76"/>
    <n v="4.76"/>
    <n v="4.8600000000000003"/>
    <s v="Eficiente"/>
  </r>
  <r>
    <n v="2025"/>
    <x v="3290"/>
    <x v="3285"/>
    <x v="1"/>
    <x v="1"/>
    <x v="0"/>
    <x v="1"/>
    <x v="31"/>
    <s v="ADMON DESCENTRALIZADA Y EMPRESAS BOYACA"/>
    <x v="0"/>
    <n v="5"/>
    <n v="5"/>
    <n v="5"/>
    <n v="5"/>
    <n v="1"/>
    <n v="5"/>
    <n v="4.87"/>
    <n v="4.87"/>
    <m/>
    <s v="Eficiente"/>
  </r>
  <r>
    <n v="2025"/>
    <x v="3291"/>
    <x v="3286"/>
    <x v="2"/>
    <x v="1"/>
    <x v="0"/>
    <x v="1"/>
    <x v="31"/>
    <s v="ADMON DESCENTRALIZADA Y EMPRESAS ANTIOQUIA"/>
    <x v="0"/>
    <n v="5"/>
    <n v="4.6666666666659999"/>
    <n v="5"/>
    <n v="5"/>
    <n v="5"/>
    <n v="3.7374999999999998"/>
    <n v="4.71"/>
    <n v="4.71"/>
    <n v="4.66"/>
    <s v="Eficiente"/>
  </r>
  <r>
    <n v="2025"/>
    <x v="3292"/>
    <x v="3287"/>
    <x v="0"/>
    <x v="0"/>
    <x v="0"/>
    <x v="0"/>
    <x v="5"/>
    <m/>
    <x v="0"/>
    <n v="4.7750000000000004"/>
    <n v="4.8250000000000002"/>
    <n v="4.0750000000000002"/>
    <n v="4.8250000000000002"/>
    <n v="5"/>
    <n v="4.9124999999999996"/>
    <n v="4.79"/>
    <n v="4.79"/>
    <n v="4.82"/>
    <s v="Eficiente"/>
  </r>
  <r>
    <n v="2025"/>
    <x v="3293"/>
    <x v="3288"/>
    <x v="0"/>
    <x v="0"/>
    <x v="0"/>
    <x v="0"/>
    <x v="9"/>
    <m/>
    <x v="0"/>
    <n v="4.6950000000000003"/>
    <n v="5"/>
    <n v="4.45"/>
    <n v="5"/>
    <n v="5"/>
    <n v="4.8499999999999996"/>
    <n v="4.8499999999999996"/>
    <n v="4.8499999999999996"/>
    <n v="4.8600000000000003"/>
    <s v="Eficiente"/>
  </r>
  <r>
    <n v="2025"/>
    <x v="3294"/>
    <x v="3289"/>
    <x v="0"/>
    <x v="0"/>
    <x v="0"/>
    <x v="0"/>
    <x v="9"/>
    <m/>
    <x v="0"/>
    <n v="5"/>
    <n v="5"/>
    <n v="4.1500000000000004"/>
    <n v="4"/>
    <n v="4.4000000000000004"/>
    <n v="3.5874999999999999"/>
    <n v="4.62"/>
    <n v="4.62"/>
    <n v="4"/>
    <s v="Eficiente"/>
  </r>
  <r>
    <n v="2025"/>
    <x v="3295"/>
    <x v="3290"/>
    <x v="2"/>
    <x v="1"/>
    <x v="0"/>
    <x v="1"/>
    <x v="31"/>
    <s v="ADMON DESCENTRALIZADA Y EMPRESAS ANTIOQUIA"/>
    <x v="0"/>
    <n v="4.5599999999999996"/>
    <n v="4.93"/>
    <n v="2.2250000000000001"/>
    <n v="4.7750000000000004"/>
    <n v="5"/>
    <n v="3.35"/>
    <n v="4.41"/>
    <n v="4.41"/>
    <n v="4.4000000000000004"/>
    <s v="Eficiente"/>
  </r>
  <r>
    <n v="2025"/>
    <x v="3296"/>
    <x v="3291"/>
    <x v="0"/>
    <x v="0"/>
    <x v="0"/>
    <x v="0"/>
    <x v="10"/>
    <m/>
    <x v="0"/>
    <n v="5"/>
    <n v="5"/>
    <n v="5"/>
    <n v="4.8499999999999996"/>
    <n v="5"/>
    <n v="5"/>
    <n v="4.9800000000000004"/>
    <n v="4.9800000000000004"/>
    <n v="4.91"/>
    <s v="Eficiente"/>
  </r>
  <r>
    <n v="2025"/>
    <x v="3297"/>
    <x v="3292"/>
    <x v="0"/>
    <x v="0"/>
    <x v="0"/>
    <x v="0"/>
    <x v="5"/>
    <m/>
    <x v="0"/>
    <n v="4.93"/>
    <n v="5"/>
    <n v="5"/>
    <n v="5"/>
    <n v="5"/>
    <n v="5"/>
    <n v="4.97"/>
    <n v="4.97"/>
    <n v="4.93"/>
    <s v="Eficiente"/>
  </r>
  <r>
    <n v="2025"/>
    <x v="3298"/>
    <x v="3293"/>
    <x v="0"/>
    <x v="0"/>
    <x v="0"/>
    <x v="0"/>
    <x v="5"/>
    <m/>
    <x v="0"/>
    <n v="4.3650000000000002"/>
    <n v="4.4033333333330003"/>
    <n v="3.9249999999999998"/>
    <n v="3.4750000000000001"/>
    <n v="2.2999999999999998"/>
    <n v="4.1500000000000004"/>
    <n v="4.16"/>
    <n v="4.16"/>
    <n v="4.37"/>
    <s v="Eficiente"/>
  </r>
  <r>
    <n v="2025"/>
    <x v="3299"/>
    <x v="3294"/>
    <x v="0"/>
    <x v="0"/>
    <x v="0"/>
    <x v="0"/>
    <x v="5"/>
    <m/>
    <x v="0"/>
    <n v="4.8600000000000003"/>
    <n v="5"/>
    <n v="4"/>
    <n v="2.8374999999999999"/>
    <n v="1"/>
    <n v="4.5"/>
    <n v="4.43"/>
    <n v="4.43"/>
    <n v="4.68"/>
    <s v="Eficiente"/>
  </r>
  <r>
    <n v="2025"/>
    <x v="3300"/>
    <x v="3295"/>
    <x v="1"/>
    <x v="1"/>
    <x v="0"/>
    <x v="1"/>
    <x v="31"/>
    <s v="ADMON DESCENTRALIZADA Y EMPRESAS BOYACA"/>
    <x v="0"/>
    <n v="5"/>
    <n v="5"/>
    <n v="4.8499999999999996"/>
    <n v="5"/>
    <n v="5"/>
    <n v="5"/>
    <n v="4.99"/>
    <n v="4.99"/>
    <m/>
    <s v="Eficiente"/>
  </r>
  <r>
    <n v="2025"/>
    <x v="3301"/>
    <x v="3296"/>
    <x v="21"/>
    <x v="1"/>
    <x v="0"/>
    <x v="1"/>
    <x v="31"/>
    <s v="ADMON DESCENTRALIZADA Y EMPRESAS SUCRE"/>
    <x v="0"/>
    <n v="4.49"/>
    <n v="4.95"/>
    <n v="3.85"/>
    <n v="5"/>
    <n v="5"/>
    <n v="3.65"/>
    <n v="4.58"/>
    <n v="4.58"/>
    <m/>
    <s v="Eficiente"/>
  </r>
  <r>
    <n v="2025"/>
    <x v="3302"/>
    <x v="3297"/>
    <x v="25"/>
    <x v="1"/>
    <x v="0"/>
    <x v="1"/>
    <x v="30"/>
    <s v="ADMON DESCENTRALIZADA Y EMPRESAS CAUCA"/>
    <x v="0"/>
    <n v="5"/>
    <n v="5"/>
    <n v="5"/>
    <n v="5"/>
    <n v="5"/>
    <n v="5"/>
    <n v="5"/>
    <n v="5"/>
    <n v="4.83"/>
    <s v="Eficiente"/>
  </r>
  <r>
    <n v="2025"/>
    <x v="3303"/>
    <x v="3298"/>
    <x v="3"/>
    <x v="1"/>
    <x v="0"/>
    <x v="1"/>
    <x v="31"/>
    <s v="ADMON DESCENTRALIZADA Y EMPRESAS NARIÑO"/>
    <x v="0"/>
    <n v="4.33"/>
    <n v="4.833333333333"/>
    <n v="5"/>
    <n v="5"/>
    <n v="4.4000000000000004"/>
    <n v="2.15"/>
    <n v="4.3499999999999996"/>
    <n v="4.3499999999999996"/>
    <n v="4.75"/>
    <s v="Eficiente"/>
  </r>
  <r>
    <n v="2025"/>
    <x v="3304"/>
    <x v="3299"/>
    <x v="0"/>
    <x v="0"/>
    <x v="0"/>
    <x v="0"/>
    <x v="40"/>
    <m/>
    <x v="0"/>
    <n v="5"/>
    <n v="5"/>
    <n v="5"/>
    <n v="5"/>
    <n v="5"/>
    <n v="4.5"/>
    <n v="4.93"/>
    <n v="4.93"/>
    <n v="4.87"/>
    <s v="Eficiente"/>
  </r>
  <r>
    <n v="2025"/>
    <x v="3305"/>
    <x v="3300"/>
    <x v="0"/>
    <x v="0"/>
    <x v="0"/>
    <x v="0"/>
    <x v="9"/>
    <m/>
    <x v="0"/>
    <n v="5"/>
    <n v="5"/>
    <n v="5"/>
    <n v="5"/>
    <n v="5"/>
    <n v="4.8250000000000002"/>
    <n v="4.97"/>
    <n v="4.97"/>
    <n v="4.93"/>
    <s v="Eficiente"/>
  </r>
  <r>
    <n v="2025"/>
    <x v="3306"/>
    <x v="3301"/>
    <x v="0"/>
    <x v="0"/>
    <x v="0"/>
    <x v="0"/>
    <x v="9"/>
    <m/>
    <x v="0"/>
    <n v="4.9400000000000004"/>
    <n v="5"/>
    <n v="5"/>
    <n v="5"/>
    <n v="5"/>
    <n v="5"/>
    <n v="4.9800000000000004"/>
    <n v="4.9800000000000004"/>
    <n v="4.95"/>
    <s v="Eficiente"/>
  </r>
  <r>
    <n v="2025"/>
    <x v="3307"/>
    <x v="3302"/>
    <x v="17"/>
    <x v="1"/>
    <x v="0"/>
    <x v="1"/>
    <x v="31"/>
    <s v="ADMON DESCENTRALIZADA Y EMPRESAS VALLE DEL CAUCA"/>
    <x v="0"/>
    <n v="5"/>
    <n v="5"/>
    <n v="5"/>
    <n v="5"/>
    <n v="5"/>
    <n v="5"/>
    <n v="5"/>
    <n v="5"/>
    <n v="4.49"/>
    <s v="Eficiente"/>
  </r>
  <r>
    <n v="2025"/>
    <x v="3308"/>
    <x v="3303"/>
    <x v="33"/>
    <x v="1"/>
    <x v="0"/>
    <x v="0"/>
    <x v="28"/>
    <s v="ADMON DESCENTRALIZADA Y EMPRESAS VAUPES"/>
    <x v="0"/>
    <n v="4.335"/>
    <n v="4.6666666666659999"/>
    <n v="5"/>
    <n v="4.7374999999999998"/>
    <n v="5"/>
    <n v="2"/>
    <n v="4.25"/>
    <n v="4.25"/>
    <n v="4.25"/>
    <s v="Eficiente"/>
  </r>
  <r>
    <n v="2025"/>
    <x v="3309"/>
    <x v="3304"/>
    <x v="0"/>
    <x v="0"/>
    <x v="0"/>
    <x v="0"/>
    <x v="5"/>
    <m/>
    <x v="0"/>
    <n v="4.93"/>
    <n v="5"/>
    <n v="5"/>
    <n v="5"/>
    <n v="4.4000000000000004"/>
    <n v="4.9124999999999996"/>
    <n v="4.9400000000000004"/>
    <n v="4.9400000000000004"/>
    <n v="4.95"/>
    <s v="Eficiente"/>
  </r>
  <r>
    <n v="2025"/>
    <x v="3310"/>
    <x v="3305"/>
    <x v="0"/>
    <x v="0"/>
    <x v="0"/>
    <x v="0"/>
    <x v="9"/>
    <m/>
    <x v="0"/>
    <n v="4.74"/>
    <n v="5"/>
    <n v="3.625"/>
    <n v="5"/>
    <n v="5"/>
    <n v="5"/>
    <n v="4.83"/>
    <n v="4.83"/>
    <n v="4.8499999999999996"/>
    <s v="Eficiente"/>
  </r>
  <r>
    <n v="2025"/>
    <x v="3311"/>
    <x v="3306"/>
    <x v="15"/>
    <x v="1"/>
    <x v="0"/>
    <x v="1"/>
    <x v="31"/>
    <s v="ADMON DESCENTRALIZADA Y EMPRESAS CUNDINAMARCA"/>
    <x v="0"/>
    <n v="4.2750000000000004"/>
    <n v="4.95"/>
    <n v="5"/>
    <n v="5"/>
    <n v="5"/>
    <n v="5"/>
    <n v="4.75"/>
    <n v="4.75"/>
    <n v="4.67"/>
    <s v="Eficiente"/>
  </r>
  <r>
    <n v="2025"/>
    <x v="3312"/>
    <x v="3307"/>
    <x v="0"/>
    <x v="0"/>
    <x v="0"/>
    <x v="0"/>
    <x v="5"/>
    <m/>
    <x v="0"/>
    <n v="4.7750000000000004"/>
    <n v="5"/>
    <n v="5"/>
    <n v="5"/>
    <n v="5"/>
    <n v="4.4749999999999996"/>
    <n v="4.8600000000000003"/>
    <n v="4.8600000000000003"/>
    <n v="4.43"/>
    <s v="Eficiente"/>
  </r>
  <r>
    <n v="2025"/>
    <x v="3313"/>
    <x v="3308"/>
    <x v="16"/>
    <x v="1"/>
    <x v="0"/>
    <x v="1"/>
    <x v="31"/>
    <s v="ADMON DESCENTRALIZADA Y EMPRESAS CASANARE"/>
    <x v="0"/>
    <n v="4.76"/>
    <n v="5"/>
    <n v="5"/>
    <n v="4.6749999999999998"/>
    <n v="5"/>
    <n v="4.1124999999999998"/>
    <n v="4.7699999999999996"/>
    <n v="4.7699999999999996"/>
    <n v="4.7699999999999996"/>
    <s v="Eficiente"/>
  </r>
  <r>
    <n v="2025"/>
    <x v="3314"/>
    <x v="3309"/>
    <x v="3"/>
    <x v="1"/>
    <x v="0"/>
    <x v="1"/>
    <x v="29"/>
    <s v="ADMON DESCENTRALIZADA Y EMPRESAS NARIÑO"/>
    <x v="0"/>
    <n v="4.5999999999999996"/>
    <n v="4.95"/>
    <n v="4.5999999999999996"/>
    <n v="5"/>
    <n v="5"/>
    <n v="3.9125000000000001"/>
    <n v="4.6900000000000004"/>
    <n v="4.6900000000000004"/>
    <n v="4.6900000000000004"/>
    <s v="Eficiente"/>
  </r>
  <r>
    <n v="2025"/>
    <x v="3315"/>
    <x v="3310"/>
    <x v="0"/>
    <x v="0"/>
    <x v="0"/>
    <x v="0"/>
    <x v="5"/>
    <m/>
    <x v="0"/>
    <n v="2.86"/>
    <n v="2.95"/>
    <n v="1.85"/>
    <n v="1.5"/>
    <n v="1"/>
    <n v="2"/>
    <n v="2.38"/>
    <n v="2.38"/>
    <n v="3.13"/>
    <s v="Deficiente"/>
  </r>
  <r>
    <n v="2025"/>
    <x v="3316"/>
    <x v="3311"/>
    <x v="8"/>
    <x v="1"/>
    <x v="0"/>
    <x v="1"/>
    <x v="31"/>
    <s v="ADMON DESCENTRALIZADA Y EMPRESAS BOLIVAR"/>
    <x v="0"/>
    <n v="4.8099999999999996"/>
    <n v="4"/>
    <n v="4.7"/>
    <n v="3"/>
    <n v="3"/>
    <n v="1"/>
    <n v="3.79"/>
    <n v="3.79"/>
    <m/>
    <s v="Adecuado"/>
  </r>
  <r>
    <n v="2025"/>
    <x v="3317"/>
    <x v="3312"/>
    <x v="0"/>
    <x v="0"/>
    <x v="0"/>
    <x v="0"/>
    <x v="9"/>
    <m/>
    <x v="0"/>
    <n v="4.7300000000000004"/>
    <n v="5"/>
    <n v="5"/>
    <n v="5"/>
    <n v="5"/>
    <n v="5"/>
    <n v="4.91"/>
    <n v="4.91"/>
    <n v="4.95"/>
    <s v="Eficiente"/>
  </r>
  <r>
    <n v="2025"/>
    <x v="3318"/>
    <x v="3313"/>
    <x v="0"/>
    <x v="0"/>
    <x v="0"/>
    <x v="0"/>
    <x v="9"/>
    <m/>
    <x v="0"/>
    <n v="4.7300000000000004"/>
    <n v="5"/>
    <n v="5"/>
    <n v="5"/>
    <n v="5"/>
    <n v="5"/>
    <n v="4.91"/>
    <n v="4.91"/>
    <n v="4.95"/>
    <s v="Eficiente"/>
  </r>
  <r>
    <n v="2025"/>
    <x v="3319"/>
    <x v="3314"/>
    <x v="0"/>
    <x v="0"/>
    <x v="0"/>
    <x v="0"/>
    <x v="9"/>
    <m/>
    <x v="0"/>
    <n v="4.7300000000000004"/>
    <n v="5"/>
    <n v="5"/>
    <n v="5"/>
    <n v="5"/>
    <n v="5"/>
    <n v="4.91"/>
    <n v="4.91"/>
    <n v="4.95"/>
    <s v="Eficiente"/>
  </r>
  <r>
    <n v="2025"/>
    <x v="3320"/>
    <x v="3315"/>
    <x v="0"/>
    <x v="0"/>
    <x v="0"/>
    <x v="0"/>
    <x v="9"/>
    <m/>
    <x v="0"/>
    <n v="4.7300000000000004"/>
    <n v="5"/>
    <n v="5"/>
    <n v="5"/>
    <n v="5"/>
    <n v="5"/>
    <n v="4.91"/>
    <n v="4.91"/>
    <n v="4.95"/>
    <s v="Eficiente"/>
  </r>
  <r>
    <n v="2025"/>
    <x v="3321"/>
    <x v="3316"/>
    <x v="24"/>
    <x v="1"/>
    <x v="0"/>
    <x v="1"/>
    <x v="31"/>
    <s v="ADMON DESCENTRALIZADA Y EMPRESAS CAQUETA"/>
    <x v="0"/>
    <n v="4.66"/>
    <n v="4.6166666666660001"/>
    <n v="4.2750000000000004"/>
    <n v="4.9249999999999998"/>
    <n v="5"/>
    <n v="4.5"/>
    <n v="4.63"/>
    <n v="4.63"/>
    <n v="4.79"/>
    <s v="Eficiente"/>
  </r>
  <r>
    <n v="2025"/>
    <x v="3322"/>
    <x v="3317"/>
    <x v="0"/>
    <x v="0"/>
    <x v="0"/>
    <x v="0"/>
    <x v="26"/>
    <m/>
    <x v="0"/>
    <n v="4.66"/>
    <n v="4.46"/>
    <n v="3.9249999999999998"/>
    <n v="4.5250000000000004"/>
    <n v="4.3"/>
    <n v="3.5375000000000001"/>
    <n v="4.3600000000000003"/>
    <n v="4.3600000000000003"/>
    <n v="5"/>
    <s v="Eficiente"/>
  </r>
  <r>
    <n v="2025"/>
    <x v="3323"/>
    <x v="3318"/>
    <x v="0"/>
    <x v="0"/>
    <x v="0"/>
    <x v="2"/>
    <x v="16"/>
    <m/>
    <x v="0"/>
    <n v="5"/>
    <n v="5"/>
    <n v="5"/>
    <n v="5"/>
    <n v="5"/>
    <n v="5"/>
    <n v="5"/>
    <n v="5"/>
    <n v="5"/>
    <s v="Eficiente"/>
  </r>
  <r>
    <n v="2025"/>
    <x v="3324"/>
    <x v="3319"/>
    <x v="22"/>
    <x v="1"/>
    <x v="0"/>
    <x v="0"/>
    <x v="28"/>
    <s v="ADMON DESCENTRALIZADA Y EMPRESAS HUILA"/>
    <x v="0"/>
    <n v="4.95"/>
    <n v="5"/>
    <n v="5"/>
    <n v="5"/>
    <n v="5"/>
    <n v="4.9124999999999996"/>
    <n v="4.97"/>
    <n v="4.97"/>
    <n v="4.93"/>
    <s v="Eficiente"/>
  </r>
  <r>
    <n v="2025"/>
    <x v="3325"/>
    <x v="3320"/>
    <x v="13"/>
    <x v="1"/>
    <x v="0"/>
    <x v="1"/>
    <x v="31"/>
    <s v="ADMON DESCENTRALIZADA Y EMPRESAS META"/>
    <x v="0"/>
    <n v="4.585"/>
    <n v="5"/>
    <n v="3.7749999999999999"/>
    <n v="4.8250000000000002"/>
    <n v="4.4000000000000004"/>
    <n v="4.0875000000000004"/>
    <n v="4.63"/>
    <n v="4.63"/>
    <m/>
    <s v="Eficiente"/>
  </r>
  <r>
    <n v="2025"/>
    <x v="3326"/>
    <x v="3321"/>
    <x v="2"/>
    <x v="1"/>
    <x v="0"/>
    <x v="1"/>
    <x v="31"/>
    <s v="ADMON DESCENTRALIZADA Y EMPRESAS ANTIOQUIA"/>
    <x v="0"/>
    <n v="3.41"/>
    <n v="4.4883333333330002"/>
    <n v="3"/>
    <n v="3.2875000000000001"/>
    <n v="4.3"/>
    <n v="2.9125000000000001"/>
    <n v="3.66"/>
    <n v="3.66"/>
    <n v="4.7300000000000004"/>
    <s v="Adecuado"/>
  </r>
  <r>
    <n v="2025"/>
    <x v="3327"/>
    <x v="3322"/>
    <x v="2"/>
    <x v="1"/>
    <x v="0"/>
    <x v="1"/>
    <x v="31"/>
    <s v="ADMON DESCENTRALIZADA Y EMPRESAS ANTIOQUIA"/>
    <x v="0"/>
    <n v="5"/>
    <n v="5"/>
    <n v="4.7"/>
    <n v="5"/>
    <n v="5"/>
    <n v="4.1500000000000004"/>
    <n v="4.87"/>
    <n v="4.87"/>
    <n v="4.82"/>
    <s v="Eficiente"/>
  </r>
  <r>
    <n v="2025"/>
    <x v="3328"/>
    <x v="3323"/>
    <x v="2"/>
    <x v="1"/>
    <x v="0"/>
    <x v="0"/>
    <x v="28"/>
    <s v="ADMON DESCENTRALIZADA Y EMPRESAS ANTIOQUIA"/>
    <x v="0"/>
    <n v="5"/>
    <n v="5"/>
    <n v="5"/>
    <n v="5"/>
    <n v="5"/>
    <n v="4.5"/>
    <n v="4.93"/>
    <n v="4.93"/>
    <n v="4.92"/>
    <s v="Eficiente"/>
  </r>
  <r>
    <n v="2025"/>
    <x v="3329"/>
    <x v="3324"/>
    <x v="11"/>
    <x v="1"/>
    <x v="0"/>
    <x v="1"/>
    <x v="31"/>
    <s v="ADMON DESCENTRALIZADA Y EMPRESAS CORDOBA"/>
    <x v="0"/>
    <n v="5"/>
    <n v="5"/>
    <n v="4.8499999999999996"/>
    <n v="4.8499999999999996"/>
    <n v="5"/>
    <n v="4.3499999999999996"/>
    <n v="4.8899999999999997"/>
    <n v="4.8899999999999997"/>
    <m/>
    <s v="Eficiente"/>
  </r>
  <r>
    <n v="2025"/>
    <x v="3330"/>
    <x v="3325"/>
    <x v="22"/>
    <x v="1"/>
    <x v="0"/>
    <x v="1"/>
    <x v="31"/>
    <s v="ADMON DESCENTRALIZADA Y EMPRESAS HUILA"/>
    <x v="0"/>
    <n v="4.5599999999999996"/>
    <n v="4.915"/>
    <n v="5"/>
    <n v="5"/>
    <n v="5"/>
    <n v="4.7374999999999998"/>
    <n v="4.78"/>
    <n v="4.78"/>
    <n v="4.78"/>
    <s v="Eficiente"/>
  </r>
  <r>
    <n v="2025"/>
    <x v="3331"/>
    <x v="3326"/>
    <x v="19"/>
    <x v="1"/>
    <x v="0"/>
    <x v="0"/>
    <x v="28"/>
    <s v="ADMON DESCENTRALIZADA Y EMPRESAS NORTE DE SANTANDER"/>
    <x v="0"/>
    <n v="5"/>
    <n v="4.8499999999999996"/>
    <n v="4.8499999999999996"/>
    <n v="4.5"/>
    <n v="5"/>
    <n v="4.1749999999999998"/>
    <n v="4.8"/>
    <n v="4.8"/>
    <n v="4.82"/>
    <s v="Eficiente"/>
  </r>
  <r>
    <n v="2025"/>
    <x v="3332"/>
    <x v="3327"/>
    <x v="24"/>
    <x v="1"/>
    <x v="0"/>
    <x v="1"/>
    <x v="31"/>
    <s v="ADMON DESCENTRALIZADA Y EMPRESAS CAQUETA"/>
    <x v="0"/>
    <n v="5"/>
    <n v="5"/>
    <n v="5"/>
    <n v="5"/>
    <n v="5"/>
    <n v="5"/>
    <n v="5"/>
    <n v="5"/>
    <n v="5"/>
    <s v="Eficiente"/>
  </r>
  <r>
    <n v="2025"/>
    <x v="3333"/>
    <x v="3328"/>
    <x v="8"/>
    <x v="1"/>
    <x v="0"/>
    <x v="0"/>
    <x v="28"/>
    <s v="ADMON DESCENTRALIZADA Y EMPRESAS BOLIVAR"/>
    <x v="0"/>
    <n v="4.1399999999999997"/>
    <n v="5"/>
    <n v="3.7"/>
    <n v="5"/>
    <n v="3.7"/>
    <n v="3.65"/>
    <n v="4.4400000000000004"/>
    <n v="4.4400000000000004"/>
    <m/>
    <s v="Eficiente"/>
  </r>
  <r>
    <n v="2025"/>
    <x v="3334"/>
    <x v="3329"/>
    <x v="15"/>
    <x v="1"/>
    <x v="0"/>
    <x v="1"/>
    <x v="31"/>
    <s v="ADMON DESCENTRALIZADA Y EMPRESAS CUNDINAMARCA"/>
    <x v="0"/>
    <n v="4.95"/>
    <n v="5"/>
    <n v="4.2249999999999996"/>
    <n v="5"/>
    <n v="5"/>
    <n v="4.5"/>
    <n v="4.87"/>
    <n v="4.87"/>
    <n v="4.74"/>
    <s v="Eficiente"/>
  </r>
  <r>
    <n v="2025"/>
    <x v="3335"/>
    <x v="3330"/>
    <x v="5"/>
    <x v="1"/>
    <x v="0"/>
    <x v="0"/>
    <x v="28"/>
    <s v="ADMON DESCENTRALIZADA Y EMPRESAS SANTANDER"/>
    <x v="0"/>
    <n v="4.74"/>
    <n v="5"/>
    <n v="5"/>
    <n v="5"/>
    <n v="5"/>
    <n v="4"/>
    <n v="4.79"/>
    <n v="4.79"/>
    <n v="4.78"/>
    <s v="Eficiente"/>
  </r>
  <r>
    <n v="2025"/>
    <x v="3336"/>
    <x v="3331"/>
    <x v="1"/>
    <x v="1"/>
    <x v="0"/>
    <x v="1"/>
    <x v="31"/>
    <s v="ADMON DESCENTRALIZADA Y EMPRESAS BOYACA"/>
    <x v="0"/>
    <n v="4.6900000000000004"/>
    <n v="5"/>
    <n v="4.5250000000000004"/>
    <n v="4.5875000000000004"/>
    <n v="5"/>
    <n v="4.5250000000000004"/>
    <n v="4.76"/>
    <n v="4.76"/>
    <n v="4.75"/>
    <s v="Eficiente"/>
  </r>
  <r>
    <n v="2025"/>
    <x v="3337"/>
    <x v="3332"/>
    <x v="5"/>
    <x v="1"/>
    <x v="0"/>
    <x v="0"/>
    <x v="28"/>
    <s v="ADMON DESCENTRALIZADA Y EMPRESAS SANTANDER"/>
    <x v="0"/>
    <n v="4.5999999999999996"/>
    <n v="5"/>
    <n v="5"/>
    <n v="5"/>
    <n v="5"/>
    <n v="5"/>
    <n v="4.87"/>
    <n v="4.87"/>
    <n v="4.87"/>
    <s v="Eficiente"/>
  </r>
  <r>
    <n v="2025"/>
    <x v="3338"/>
    <x v="3333"/>
    <x v="10"/>
    <x v="1"/>
    <x v="0"/>
    <x v="1"/>
    <x v="31"/>
    <s v="ADMON DESCENTRALIZADA Y EMPRESAS CALDAS"/>
    <x v="0"/>
    <n v="3.83"/>
    <n v="4.625"/>
    <n v="3.125"/>
    <n v="4.4249999999999998"/>
    <n v="5"/>
    <n v="2.2124999999999999"/>
    <n v="4.03"/>
    <n v="4.03"/>
    <n v="4.32"/>
    <s v="Eficiente"/>
  </r>
  <r>
    <n v="2025"/>
    <x v="3339"/>
    <x v="3334"/>
    <x v="2"/>
    <x v="1"/>
    <x v="0"/>
    <x v="1"/>
    <x v="31"/>
    <s v="ADMON DESCENTRALIZADA Y EMPRESAS ANTIOQUIA"/>
    <x v="0"/>
    <n v="5"/>
    <n v="4.9649999999999999"/>
    <n v="5"/>
    <n v="5"/>
    <n v="5"/>
    <n v="5"/>
    <n v="4.97"/>
    <n v="4.97"/>
    <n v="4.97"/>
    <s v="Eficiente"/>
  </r>
  <r>
    <n v="2025"/>
    <x v="3340"/>
    <x v="3335"/>
    <x v="23"/>
    <x v="1"/>
    <x v="0"/>
    <x v="1"/>
    <x v="25"/>
    <s v="ADMON DESCENTRALIZADA Y EMPRESAS CESAR"/>
    <x v="0"/>
    <n v="5"/>
    <n v="5"/>
    <n v="5"/>
    <n v="5"/>
    <n v="5"/>
    <n v="4.8499999999999996"/>
    <n v="4.9800000000000004"/>
    <n v="4.9800000000000004"/>
    <n v="4.95"/>
    <s v="Eficiente"/>
  </r>
  <r>
    <n v="2025"/>
    <x v="3341"/>
    <x v="3336"/>
    <x v="1"/>
    <x v="1"/>
    <x v="0"/>
    <x v="1"/>
    <x v="31"/>
    <s v="ADMON DESCENTRALIZADA Y EMPRESAS BOYACA"/>
    <x v="0"/>
    <n v="4.78"/>
    <n v="4.93"/>
    <n v="3"/>
    <n v="5"/>
    <n v="5"/>
    <n v="5"/>
    <n v="4.76"/>
    <n v="4.76"/>
    <n v="4.78"/>
    <s v="Eficiente"/>
  </r>
  <r>
    <n v="2025"/>
    <x v="3342"/>
    <x v="3337"/>
    <x v="9"/>
    <x v="1"/>
    <x v="0"/>
    <x v="1"/>
    <x v="31"/>
    <s v="ADMON DESCENTRALIZADA Y EMPRESAS PUTUMAYO"/>
    <x v="0"/>
    <n v="4.1050000000000004"/>
    <n v="4.6500000000000004"/>
    <n v="4.125"/>
    <n v="4.7625000000000002"/>
    <n v="5"/>
    <n v="3.7374999999999998"/>
    <n v="4.3899999999999997"/>
    <n v="4.3899999999999997"/>
    <m/>
    <s v="Eficiente"/>
  </r>
  <r>
    <n v="2025"/>
    <x v="3343"/>
    <x v="3338"/>
    <x v="21"/>
    <x v="1"/>
    <x v="0"/>
    <x v="1"/>
    <x v="31"/>
    <s v="ADMON DESCENTRALIZADA Y EMPRESAS SUCRE"/>
    <x v="0"/>
    <n v="4.58"/>
    <n v="4.5"/>
    <n v="3.9249999999999998"/>
    <n v="4.8250000000000002"/>
    <n v="5"/>
    <n v="4.6500000000000004"/>
    <n v="4.67"/>
    <n v="4.67"/>
    <n v="4.71"/>
    <s v="Eficiente"/>
  </r>
  <r>
    <n v="2025"/>
    <x v="3344"/>
    <x v="3339"/>
    <x v="5"/>
    <x v="1"/>
    <x v="0"/>
    <x v="0"/>
    <x v="28"/>
    <s v="ADMON DESCENTRALIZADA Y EMPRESAS SANTANDER"/>
    <x v="0"/>
    <n v="5"/>
    <n v="4.95"/>
    <n v="4.75"/>
    <n v="4"/>
    <n v="5"/>
    <n v="5"/>
    <n v="4.84"/>
    <n v="4.84"/>
    <n v="4.92"/>
    <s v="Eficiente"/>
  </r>
  <r>
    <n v="2025"/>
    <x v="3345"/>
    <x v="3340"/>
    <x v="2"/>
    <x v="1"/>
    <x v="0"/>
    <x v="1"/>
    <x v="31"/>
    <s v="ADMON DESCENTRALIZADA Y EMPRESAS ANTIOQUIA"/>
    <x v="0"/>
    <n v="5"/>
    <n v="4.915"/>
    <n v="4.7"/>
    <n v="4.8499999999999996"/>
    <n v="5"/>
    <n v="3.5874999999999999"/>
    <n v="4.74"/>
    <n v="4.74"/>
    <n v="4.74"/>
    <s v="Eficiente"/>
  </r>
  <r>
    <n v="2025"/>
    <x v="3346"/>
    <x v="3341"/>
    <x v="25"/>
    <x v="1"/>
    <x v="0"/>
    <x v="1"/>
    <x v="31"/>
    <s v="ADMON DESCENTRALIZADA Y EMPRESAS CAUCA"/>
    <x v="0"/>
    <n v="4.6100000000000003"/>
    <n v="5"/>
    <n v="4.7"/>
    <n v="4.9124999999999996"/>
    <n v="4.3"/>
    <n v="3.9125000000000001"/>
    <n v="4.6900000000000004"/>
    <n v="4.6900000000000004"/>
    <n v="4.67"/>
    <s v="Eficiente"/>
  </r>
  <r>
    <n v="2025"/>
    <x v="3347"/>
    <x v="3342"/>
    <x v="17"/>
    <x v="1"/>
    <x v="0"/>
    <x v="0"/>
    <x v="28"/>
    <s v="ADMON DESCENTRALIZADA Y EMPRESAS VALLE DEL CAUCA"/>
    <x v="0"/>
    <n v="4.62"/>
    <n v="5"/>
    <n v="4.5250000000000004"/>
    <n v="4.8250000000000002"/>
    <n v="5"/>
    <n v="5"/>
    <n v="4.82"/>
    <n v="4.82"/>
    <n v="4.82"/>
    <s v="Eficiente"/>
  </r>
  <r>
    <n v="2025"/>
    <x v="3348"/>
    <x v="3343"/>
    <x v="17"/>
    <x v="1"/>
    <x v="0"/>
    <x v="1"/>
    <x v="31"/>
    <s v="ADMON DESCENTRALIZADA Y EMPRESAS VALLE DEL CAUCA"/>
    <x v="0"/>
    <n v="5"/>
    <n v="4.9349999999999996"/>
    <n v="5"/>
    <n v="5"/>
    <n v="5"/>
    <n v="5"/>
    <n v="4.95"/>
    <n v="4.95"/>
    <n v="4.92"/>
    <s v="Eficiente"/>
  </r>
  <r>
    <n v="2025"/>
    <x v="3349"/>
    <x v="3344"/>
    <x v="2"/>
    <x v="1"/>
    <x v="0"/>
    <x v="1"/>
    <x v="25"/>
    <s v="ADMON DESCENTRALIZADA Y EMPRESAS ANTIOQUIA"/>
    <x v="0"/>
    <n v="4.9400000000000004"/>
    <n v="5"/>
    <n v="5"/>
    <n v="5"/>
    <n v="5"/>
    <n v="5"/>
    <n v="4.9800000000000004"/>
    <n v="4.9800000000000004"/>
    <n v="4.9800000000000004"/>
    <s v="Eficiente"/>
  </r>
  <r>
    <n v="2025"/>
    <x v="3350"/>
    <x v="3345"/>
    <x v="16"/>
    <x v="1"/>
    <x v="0"/>
    <x v="1"/>
    <x v="25"/>
    <s v="ADMON DESCENTRALIZADA Y EMPRESAS CASANARE"/>
    <x v="0"/>
    <n v="4.84"/>
    <n v="4.835"/>
    <n v="4.45"/>
    <n v="4.6624999999999996"/>
    <n v="5"/>
    <n v="4.3499999999999996"/>
    <n v="4.68"/>
    <n v="4.68"/>
    <n v="4.5599999999999996"/>
    <s v="Eficiente"/>
  </r>
  <r>
    <n v="2025"/>
    <x v="3351"/>
    <x v="3346"/>
    <x v="2"/>
    <x v="1"/>
    <x v="0"/>
    <x v="0"/>
    <x v="28"/>
    <s v="ADMON DESCENTRALIZADA Y EMPRESAS ANTIOQUIA"/>
    <x v="0"/>
    <n v="5"/>
    <n v="5"/>
    <n v="5"/>
    <n v="5"/>
    <n v="5"/>
    <n v="4.8250000000000002"/>
    <n v="4.97"/>
    <n v="4.97"/>
    <n v="5"/>
    <s v="Eficiente"/>
  </r>
  <r>
    <n v="2025"/>
    <x v="3352"/>
    <x v="3347"/>
    <x v="21"/>
    <x v="1"/>
    <x v="0"/>
    <x v="3"/>
    <x v="27"/>
    <s v="ADMON DESCENTRALIZADA Y EMPRESAS SUCRE"/>
    <x v="0"/>
    <n v="1"/>
    <n v="1"/>
    <n v="1"/>
    <n v="1"/>
    <n v="1"/>
    <n v="1"/>
    <n v="1"/>
    <n v="1"/>
    <m/>
    <s v="Deficiente"/>
  </r>
  <r>
    <n v="2025"/>
    <x v="3353"/>
    <x v="3348"/>
    <x v="5"/>
    <x v="1"/>
    <x v="0"/>
    <x v="1"/>
    <x v="31"/>
    <s v="ADMON DESCENTRALIZADA Y EMPRESAS SANTANDER"/>
    <x v="0"/>
    <n v="5"/>
    <n v="5"/>
    <n v="5"/>
    <n v="5"/>
    <n v="5"/>
    <n v="5"/>
    <n v="5"/>
    <n v="5"/>
    <n v="5"/>
    <s v="Eficiente"/>
  </r>
  <r>
    <n v="2025"/>
    <x v="3354"/>
    <x v="3349"/>
    <x v="25"/>
    <x v="1"/>
    <x v="0"/>
    <x v="0"/>
    <x v="28"/>
    <s v="ADMON DESCENTRALIZADA Y EMPRESAS CAUCA"/>
    <x v="0"/>
    <n v="3.665"/>
    <n v="4.5566666666659996"/>
    <n v="3.875"/>
    <n v="4.25"/>
    <n v="5"/>
    <n v="3.2374999999999998"/>
    <n v="4.04"/>
    <n v="4.04"/>
    <n v="4.6399999999999997"/>
    <s v="Eficiente"/>
  </r>
  <r>
    <n v="2025"/>
    <x v="3355"/>
    <x v="3350"/>
    <x v="9"/>
    <x v="1"/>
    <x v="0"/>
    <x v="0"/>
    <x v="28"/>
    <s v="ADMON DESCENTRALIZADA Y EMPRESAS PUTUMAYO"/>
    <x v="0"/>
    <n v="3.41"/>
    <n v="4.95"/>
    <n v="5"/>
    <n v="5"/>
    <n v="5"/>
    <n v="5"/>
    <n v="4.4800000000000004"/>
    <n v="4.4800000000000004"/>
    <n v="4.4000000000000004"/>
    <s v="Eficiente"/>
  </r>
  <r>
    <n v="2025"/>
    <x v="3356"/>
    <x v="3351"/>
    <x v="0"/>
    <x v="0"/>
    <x v="0"/>
    <x v="0"/>
    <x v="26"/>
    <m/>
    <x v="0"/>
    <n v="5"/>
    <n v="5"/>
    <n v="5"/>
    <n v="5"/>
    <n v="5"/>
    <n v="5"/>
    <n v="5"/>
    <n v="5"/>
    <n v="5"/>
    <s v="Eficiente"/>
  </r>
  <r>
    <n v="2025"/>
    <x v="3357"/>
    <x v="3352"/>
    <x v="2"/>
    <x v="1"/>
    <x v="0"/>
    <x v="1"/>
    <x v="29"/>
    <s v="ADMON DESCENTRALIZADA Y EMPRESAS ANTIOQUIA"/>
    <x v="0"/>
    <n v="4.5049999999999999"/>
    <n v="4.6666666666659999"/>
    <n v="5"/>
    <n v="5"/>
    <n v="5"/>
    <n v="3.2124999999999999"/>
    <n v="4.4800000000000004"/>
    <n v="4.4800000000000004"/>
    <n v="4.5599999999999996"/>
    <s v="Eficiente"/>
  </r>
  <r>
    <n v="2025"/>
    <x v="3358"/>
    <x v="3353"/>
    <x v="24"/>
    <x v="1"/>
    <x v="0"/>
    <x v="1"/>
    <x v="34"/>
    <s v="ADMON DESCENTRALIZADA Y EMPRESAS CAQUETA"/>
    <x v="0"/>
    <n v="4.625"/>
    <n v="4.95"/>
    <n v="5"/>
    <n v="5"/>
    <n v="5"/>
    <n v="5"/>
    <n v="4.8600000000000003"/>
    <n v="4.8600000000000003"/>
    <n v="3.84"/>
    <s v="Eficiente"/>
  </r>
  <r>
    <n v="2025"/>
    <x v="3359"/>
    <x v="3354"/>
    <x v="5"/>
    <x v="1"/>
    <x v="0"/>
    <x v="1"/>
    <x v="31"/>
    <s v="ADMON DESCENTRALIZADA Y EMPRESAS SANTANDER"/>
    <x v="0"/>
    <n v="5"/>
    <n v="5"/>
    <n v="5"/>
    <n v="5"/>
    <n v="4.4000000000000004"/>
    <n v="5"/>
    <n v="4.9800000000000004"/>
    <n v="4.9800000000000004"/>
    <n v="4.91"/>
    <s v="Eficiente"/>
  </r>
  <r>
    <n v="2025"/>
    <x v="3360"/>
    <x v="3355"/>
    <x v="0"/>
    <x v="0"/>
    <x v="0"/>
    <x v="0"/>
    <x v="5"/>
    <m/>
    <x v="0"/>
    <n v="5"/>
    <n v="5"/>
    <n v="4.5250000000000004"/>
    <n v="4.9249999999999998"/>
    <n v="5"/>
    <n v="3.4375"/>
    <n v="4.76"/>
    <n v="4.76"/>
    <n v="4.2"/>
    <s v="Eficiente"/>
  </r>
  <r>
    <n v="2025"/>
    <x v="3361"/>
    <x v="3356"/>
    <x v="23"/>
    <x v="1"/>
    <x v="0"/>
    <x v="0"/>
    <x v="28"/>
    <s v="NO APLICA"/>
    <x v="0"/>
    <n v="5"/>
    <n v="5"/>
    <n v="5"/>
    <n v="5"/>
    <n v="5"/>
    <n v="5"/>
    <n v="5"/>
    <n v="5"/>
    <n v="5"/>
    <s v="Eficiente"/>
  </r>
  <r>
    <n v="2025"/>
    <x v="3362"/>
    <x v="3357"/>
    <x v="2"/>
    <x v="1"/>
    <x v="0"/>
    <x v="0"/>
    <x v="28"/>
    <s v="ADMON DESCENTRALIZADA Y EMPRESAS ANTIOQUIA"/>
    <x v="0"/>
    <n v="4.8099999999999996"/>
    <n v="4.7666666666659996"/>
    <n v="5"/>
    <n v="4.6749999999999998"/>
    <n v="5"/>
    <n v="4.9124999999999996"/>
    <n v="4.8"/>
    <n v="4.8"/>
    <n v="4.8"/>
    <s v="Eficiente"/>
  </r>
  <r>
    <n v="2025"/>
    <x v="3363"/>
    <x v="3358"/>
    <x v="2"/>
    <x v="1"/>
    <x v="0"/>
    <x v="0"/>
    <x v="28"/>
    <s v="ADMON DESCENTRALIZADA Y EMPRESAS ANTIOQUIA"/>
    <x v="0"/>
    <n v="5"/>
    <n v="5"/>
    <n v="5"/>
    <n v="5"/>
    <n v="5"/>
    <n v="4.5"/>
    <n v="4.93"/>
    <n v="4.93"/>
    <n v="4.8"/>
    <s v="Eficiente"/>
  </r>
  <r>
    <n v="2025"/>
    <x v="3364"/>
    <x v="3359"/>
    <x v="5"/>
    <x v="1"/>
    <x v="0"/>
    <x v="1"/>
    <x v="31"/>
    <s v="ADMON DESCENTRALIZADA Y EMPRESAS SANTANDER"/>
    <x v="0"/>
    <n v="4.9400000000000004"/>
    <n v="5"/>
    <n v="4.8499999999999996"/>
    <n v="5"/>
    <n v="5"/>
    <n v="4.9124999999999996"/>
    <n v="4.96"/>
    <n v="4.96"/>
    <m/>
    <s v="Eficiente"/>
  </r>
  <r>
    <n v="2025"/>
    <x v="3365"/>
    <x v="3360"/>
    <x v="2"/>
    <x v="1"/>
    <x v="0"/>
    <x v="1"/>
    <x v="31"/>
    <s v="ADMON DESCENTRALIZADA Y EMPRESAS ANTIOQUIA"/>
    <x v="0"/>
    <n v="4.18"/>
    <n v="4.95"/>
    <n v="4.1749999999999998"/>
    <n v="4.9124999999999996"/>
    <n v="5"/>
    <n v="1"/>
    <n v="4.16"/>
    <n v="4.16"/>
    <n v="4.4800000000000004"/>
    <s v="Eficiente"/>
  </r>
  <r>
    <n v="2025"/>
    <x v="3366"/>
    <x v="3361"/>
    <x v="2"/>
    <x v="1"/>
    <x v="0"/>
    <x v="1"/>
    <x v="31"/>
    <s v="ADMON DESCENTRALIZADA Y EMPRESAS ANTIOQUIA"/>
    <x v="0"/>
    <n v="4.2"/>
    <n v="4.871666666666"/>
    <n v="4.375"/>
    <n v="4.3250000000000002"/>
    <n v="5"/>
    <n v="2.4500000000000002"/>
    <n v="4.24"/>
    <n v="4.24"/>
    <n v="4"/>
    <s v="Eficiente"/>
  </r>
  <r>
    <n v="2025"/>
    <x v="3367"/>
    <x v="3362"/>
    <x v="0"/>
    <x v="0"/>
    <x v="0"/>
    <x v="0"/>
    <x v="5"/>
    <m/>
    <x v="0"/>
    <n v="5"/>
    <n v="5"/>
    <n v="5"/>
    <n v="5"/>
    <n v="5"/>
    <n v="5"/>
    <n v="5"/>
    <n v="5"/>
    <n v="4.93"/>
    <s v="Eficiente"/>
  </r>
  <r>
    <n v="2025"/>
    <x v="3368"/>
    <x v="3363"/>
    <x v="0"/>
    <x v="0"/>
    <x v="0"/>
    <x v="2"/>
    <x v="17"/>
    <s v="NO APLICA"/>
    <x v="0"/>
    <n v="5"/>
    <n v="5"/>
    <n v="5"/>
    <n v="5"/>
    <n v="5"/>
    <n v="5"/>
    <n v="5"/>
    <n v="5"/>
    <n v="5"/>
    <s v="Eficiente"/>
  </r>
  <r>
    <n v="2025"/>
    <x v="3369"/>
    <x v="3364"/>
    <x v="22"/>
    <x v="1"/>
    <x v="0"/>
    <x v="1"/>
    <x v="25"/>
    <s v="ADMON DESCENTRALIZADA Y EMPRESAS HUILA"/>
    <x v="0"/>
    <n v="5"/>
    <n v="4.7750000000000004"/>
    <n v="5"/>
    <n v="5"/>
    <n v="5"/>
    <n v="5"/>
    <n v="4.91"/>
    <n v="4.91"/>
    <n v="4.97"/>
    <s v="Eficiente"/>
  </r>
  <r>
    <n v="2025"/>
    <x v="3370"/>
    <x v="3365"/>
    <x v="18"/>
    <x v="1"/>
    <x v="0"/>
    <x v="1"/>
    <x v="31"/>
    <s v="ADMON DESCENTRALIZADA Y EMPRESAS TOLIMA"/>
    <x v="0"/>
    <n v="4.3499999999999996"/>
    <n v="4.8916666666659996"/>
    <n v="4.8499999999999996"/>
    <n v="4.9124999999999996"/>
    <n v="5"/>
    <n v="4.4749999999999996"/>
    <n v="4.67"/>
    <n v="4.67"/>
    <n v="4.75"/>
    <s v="Eficiente"/>
  </r>
  <r>
    <n v="2025"/>
    <x v="3371"/>
    <x v="3366"/>
    <x v="5"/>
    <x v="1"/>
    <x v="0"/>
    <x v="0"/>
    <x v="28"/>
    <s v="ADMON DESCENTRALIZADA Y EMPRESAS SANTANDER"/>
    <x v="0"/>
    <n v="4.3099999999999996"/>
    <n v="4.833333333333"/>
    <n v="3"/>
    <n v="5"/>
    <n v="4.3"/>
    <n v="3.15"/>
    <n v="4.34"/>
    <n v="4.34"/>
    <n v="4.04"/>
    <s v="Eficiente"/>
  </r>
  <r>
    <n v="2025"/>
    <x v="3372"/>
    <x v="3367"/>
    <x v="15"/>
    <x v="1"/>
    <x v="0"/>
    <x v="1"/>
    <x v="31"/>
    <s v="ADMON DESCENTRALIZADA Y EMPRESAS CUNDINAMARCA"/>
    <x v="0"/>
    <n v="5"/>
    <n v="5"/>
    <n v="5"/>
    <n v="4.8499999999999996"/>
    <n v="5"/>
    <n v="5"/>
    <n v="4.9800000000000004"/>
    <n v="4.9800000000000004"/>
    <n v="4.96"/>
    <s v="Eficiente"/>
  </r>
  <r>
    <n v="2025"/>
    <x v="3373"/>
    <x v="3368"/>
    <x v="8"/>
    <x v="1"/>
    <x v="0"/>
    <x v="0"/>
    <x v="28"/>
    <s v="ADMON DESCENTRALIZADA Y EMPRESAS BOLIVAR"/>
    <x v="0"/>
    <n v="5"/>
    <n v="5"/>
    <n v="4.5250000000000004"/>
    <n v="5"/>
    <n v="5"/>
    <n v="4.5"/>
    <n v="4.9000000000000004"/>
    <n v="4.9000000000000004"/>
    <n v="4.9000000000000004"/>
    <s v="Eficiente"/>
  </r>
  <r>
    <n v="2025"/>
    <x v="3374"/>
    <x v="3369"/>
    <x v="13"/>
    <x v="1"/>
    <x v="0"/>
    <x v="1"/>
    <x v="31"/>
    <s v="ADMON DESCENTRALIZADA Y EMPRESAS META"/>
    <x v="0"/>
    <n v="4.62"/>
    <n v="4.95"/>
    <n v="4.7"/>
    <n v="4.8250000000000002"/>
    <n v="4.3"/>
    <n v="4"/>
    <n v="4.67"/>
    <n v="4.67"/>
    <n v="4.66"/>
    <s v="Eficiente"/>
  </r>
  <r>
    <n v="2025"/>
    <x v="3375"/>
    <x v="3370"/>
    <x v="2"/>
    <x v="1"/>
    <x v="0"/>
    <x v="1"/>
    <x v="31"/>
    <s v="ADMON DESCENTRALIZADA Y EMPRESAS ANTIOQUIA"/>
    <x v="0"/>
    <n v="3.74"/>
    <n v="4.7916666666659999"/>
    <n v="3.3"/>
    <n v="4.0875000000000004"/>
    <n v="5"/>
    <n v="3.0874999999999999"/>
    <n v="4.04"/>
    <n v="4.04"/>
    <n v="4.75"/>
    <s v="Eficiente"/>
  </r>
  <r>
    <n v="2025"/>
    <x v="3376"/>
    <x v="3371"/>
    <x v="2"/>
    <x v="1"/>
    <x v="0"/>
    <x v="0"/>
    <x v="28"/>
    <s v="ADMON DESCENTRALIZADA Y EMPRESAS ANTIOQUIA"/>
    <x v="0"/>
    <n v="4.93"/>
    <n v="4.83"/>
    <n v="5"/>
    <n v="5"/>
    <n v="5"/>
    <n v="4.7374999999999998"/>
    <n v="4.83"/>
    <n v="4.83"/>
    <n v="4.7699999999999996"/>
    <s v="Eficiente"/>
  </r>
  <r>
    <n v="2025"/>
    <x v="3377"/>
    <x v="3372"/>
    <x v="7"/>
    <x v="1"/>
    <x v="0"/>
    <x v="0"/>
    <x v="28"/>
    <s v="ADMON DESCENTRALIZADA Y EMPRESAS MAGDALENA"/>
    <x v="0"/>
    <n v="5"/>
    <n v="5"/>
    <n v="5"/>
    <n v="5"/>
    <n v="5"/>
    <n v="4.7625000000000002"/>
    <n v="4.97"/>
    <n v="4.97"/>
    <n v="4.97"/>
    <s v="Eficiente"/>
  </r>
  <r>
    <n v="2025"/>
    <x v="3378"/>
    <x v="3373"/>
    <x v="2"/>
    <x v="1"/>
    <x v="0"/>
    <x v="1"/>
    <x v="31"/>
    <s v="ADMON DESCENTRALIZADA Y EMPRESAS ANTIOQUIA"/>
    <x v="0"/>
    <n v="4.74"/>
    <n v="5"/>
    <n v="4.45"/>
    <n v="4.7"/>
    <n v="5"/>
    <n v="5"/>
    <n v="4.84"/>
    <n v="4.84"/>
    <n v="4.67"/>
    <s v="Eficiente"/>
  </r>
  <r>
    <n v="2025"/>
    <x v="3379"/>
    <x v="3374"/>
    <x v="12"/>
    <x v="1"/>
    <x v="0"/>
    <x v="1"/>
    <x v="31"/>
    <s v="ADMON DESCENTRALIZADA Y EMPRESAS ARAUCA"/>
    <x v="0"/>
    <n v="4.7949999999999999"/>
    <n v="4.8833333333329998"/>
    <n v="5"/>
    <n v="4.4375"/>
    <n v="5"/>
    <n v="2.8"/>
    <n v="4.54"/>
    <n v="4.54"/>
    <n v="4.67"/>
    <s v="Eficiente"/>
  </r>
  <r>
    <n v="2025"/>
    <x v="3380"/>
    <x v="3375"/>
    <x v="25"/>
    <x v="1"/>
    <x v="0"/>
    <x v="1"/>
    <x v="34"/>
    <s v="ADMON DESCENTRALIZADA Y EMPRESAS CAUCA"/>
    <x v="0"/>
    <n v="4.87"/>
    <n v="5"/>
    <n v="5"/>
    <n v="4.8499999999999996"/>
    <n v="5"/>
    <n v="4.5"/>
    <n v="4.87"/>
    <n v="4.87"/>
    <n v="4.8899999999999997"/>
    <s v="Eficiente"/>
  </r>
  <r>
    <n v="2025"/>
    <x v="3381"/>
    <x v="3376"/>
    <x v="4"/>
    <x v="1"/>
    <x v="0"/>
    <x v="0"/>
    <x v="28"/>
    <s v="NO APLICA"/>
    <x v="0"/>
    <n v="5"/>
    <n v="5"/>
    <n v="5"/>
    <n v="5"/>
    <n v="5"/>
    <n v="5"/>
    <n v="5"/>
    <n v="5"/>
    <n v="4.95"/>
    <s v="Eficiente"/>
  </r>
  <r>
    <n v="2025"/>
    <x v="3382"/>
    <x v="3377"/>
    <x v="5"/>
    <x v="1"/>
    <x v="0"/>
    <x v="1"/>
    <x v="31"/>
    <s v="ADMON DESCENTRALIZADA Y EMPRESAS SANTANDER"/>
    <x v="0"/>
    <n v="5"/>
    <n v="5"/>
    <n v="5"/>
    <n v="5"/>
    <n v="5"/>
    <n v="4.6749999999999998"/>
    <n v="4.95"/>
    <n v="4.95"/>
    <n v="4.95"/>
    <s v="Eficiente"/>
  </r>
  <r>
    <n v="2025"/>
    <x v="3383"/>
    <x v="3378"/>
    <x v="2"/>
    <x v="1"/>
    <x v="0"/>
    <x v="1"/>
    <x v="31"/>
    <s v="ADMON DESCENTRALIZADA Y EMPRESAS ANTIOQUIA"/>
    <x v="0"/>
    <n v="4.53"/>
    <n v="5"/>
    <n v="4.7"/>
    <n v="5"/>
    <n v="5"/>
    <n v="4"/>
    <n v="4.7"/>
    <n v="4.7"/>
    <n v="4.0599999999999996"/>
    <s v="Eficiente"/>
  </r>
  <r>
    <n v="2025"/>
    <x v="3384"/>
    <x v="3379"/>
    <x v="5"/>
    <x v="1"/>
    <x v="0"/>
    <x v="1"/>
    <x v="31"/>
    <s v="ADMON DESCENTRALIZADA Y EMPRESAS SANTANDER"/>
    <x v="0"/>
    <n v="5"/>
    <n v="5"/>
    <n v="5"/>
    <n v="5"/>
    <n v="5"/>
    <n v="5"/>
    <n v="5"/>
    <n v="5"/>
    <n v="5"/>
    <s v="Eficiente"/>
  </r>
  <r>
    <n v="2025"/>
    <x v="3385"/>
    <x v="3380"/>
    <x v="0"/>
    <x v="0"/>
    <x v="0"/>
    <x v="0"/>
    <x v="9"/>
    <m/>
    <x v="0"/>
    <n v="4.93"/>
    <n v="5"/>
    <n v="5"/>
    <n v="5"/>
    <n v="5"/>
    <n v="5"/>
    <n v="4.97"/>
    <n v="4.97"/>
    <n v="4.97"/>
    <s v="Eficiente"/>
  </r>
  <r>
    <n v="2025"/>
    <x v="3386"/>
    <x v="3381"/>
    <x v="2"/>
    <x v="1"/>
    <x v="0"/>
    <x v="0"/>
    <x v="12"/>
    <s v="ADMON DESCENTRALIZADA Y EMPRESAS ANTIOQUIA"/>
    <x v="0"/>
    <n v="5"/>
    <n v="5"/>
    <n v="5"/>
    <n v="5"/>
    <n v="5"/>
    <n v="4.6749999999999998"/>
    <n v="4.95"/>
    <n v="4.95"/>
    <n v="5"/>
    <s v="Eficiente"/>
  </r>
  <r>
    <n v="2025"/>
    <x v="3387"/>
    <x v="3382"/>
    <x v="0"/>
    <x v="0"/>
    <x v="0"/>
    <x v="0"/>
    <x v="9"/>
    <m/>
    <x v="0"/>
    <n v="5"/>
    <n v="4.8650000000000002"/>
    <n v="5"/>
    <n v="4.5"/>
    <n v="5"/>
    <n v="4.4124999999999996"/>
    <n v="4.7699999999999996"/>
    <n v="4.7699999999999996"/>
    <n v="4.95"/>
    <s v="Eficiente"/>
  </r>
  <r>
    <n v="2025"/>
    <x v="3388"/>
    <x v="3383"/>
    <x v="34"/>
    <x v="1"/>
    <x v="0"/>
    <x v="2"/>
    <x v="19"/>
    <s v="ADMON DESCENTRALIZADA Y EMPRESAS BOGOTA"/>
    <x v="0"/>
    <n v="5"/>
    <n v="5"/>
    <n v="5"/>
    <n v="5"/>
    <n v="5"/>
    <n v="4.8499999999999996"/>
    <n v="4.9800000000000004"/>
    <n v="4.9800000000000004"/>
    <n v="4.9800000000000004"/>
    <s v="Eficiente"/>
  </r>
  <r>
    <n v="2025"/>
    <x v="3389"/>
    <x v="3384"/>
    <x v="8"/>
    <x v="1"/>
    <x v="0"/>
    <x v="1"/>
    <x v="31"/>
    <s v="ADMON DESCENTRALIZADA Y EMPRESAS BOLIVAR"/>
    <x v="0"/>
    <n v="4.42"/>
    <n v="4.833333333333"/>
    <n v="4.75"/>
    <n v="4.7625000000000002"/>
    <n v="5"/>
    <n v="5"/>
    <n v="4.71"/>
    <n v="4.71"/>
    <n v="4.6399999999999997"/>
    <s v="Eficiente"/>
  </r>
  <r>
    <n v="2025"/>
    <x v="3390"/>
    <x v="3385"/>
    <x v="2"/>
    <x v="1"/>
    <x v="0"/>
    <x v="2"/>
    <x v="36"/>
    <s v="ADMON DESCENTRALIZADA Y EMPRESAS ANTIOQUIA"/>
    <x v="0"/>
    <n v="5"/>
    <n v="5"/>
    <n v="5"/>
    <n v="5"/>
    <n v="5"/>
    <n v="5"/>
    <n v="5"/>
    <n v="5"/>
    <n v="5"/>
    <s v="Eficiente"/>
  </r>
  <r>
    <n v="2025"/>
    <x v="3391"/>
    <x v="3386"/>
    <x v="15"/>
    <x v="1"/>
    <x v="0"/>
    <x v="1"/>
    <x v="29"/>
    <s v="ADMON DESCENTRALIZADA Y EMPRESAS CUNDINAMARCA"/>
    <x v="0"/>
    <n v="5"/>
    <n v="5"/>
    <n v="5"/>
    <n v="5"/>
    <n v="5"/>
    <n v="5"/>
    <n v="5"/>
    <n v="5"/>
    <n v="5"/>
    <s v="Eficiente"/>
  </r>
  <r>
    <n v="2025"/>
    <x v="3392"/>
    <x v="3387"/>
    <x v="21"/>
    <x v="1"/>
    <x v="0"/>
    <x v="1"/>
    <x v="31"/>
    <s v="ADMON DESCENTRALIZADA Y EMPRESAS SUCRE"/>
    <x v="0"/>
    <n v="2.9649999999999999"/>
    <n v="3.9716666666660001"/>
    <n v="3"/>
    <n v="2.7124999999999999"/>
    <n v="4.3"/>
    <n v="2.65"/>
    <n v="3.24"/>
    <n v="3.24"/>
    <n v="3.25"/>
    <s v="Adecuado"/>
  </r>
  <r>
    <n v="2025"/>
    <x v="3393"/>
    <x v="3388"/>
    <x v="0"/>
    <x v="0"/>
    <x v="0"/>
    <x v="0"/>
    <x v="10"/>
    <m/>
    <x v="0"/>
    <n v="3.6549999999999998"/>
    <n v="4.3083333333329996"/>
    <n v="3.875"/>
    <n v="3.2374999999999998"/>
    <n v="5"/>
    <n v="3.85"/>
    <n v="3.93"/>
    <n v="3.93"/>
    <n v="3.02"/>
    <s v="Adecuado"/>
  </r>
  <r>
    <n v="2025"/>
    <x v="3394"/>
    <x v="3389"/>
    <x v="9"/>
    <x v="1"/>
    <x v="0"/>
    <x v="1"/>
    <x v="31"/>
    <s v="ADMON DESCENTRALIZADA Y EMPRESAS PUTUMAYO"/>
    <x v="0"/>
    <n v="4.8099999999999996"/>
    <n v="5"/>
    <n v="4.7"/>
    <n v="5"/>
    <n v="5"/>
    <n v="4.1749999999999998"/>
    <n v="4.8099999999999996"/>
    <n v="4.8099999999999996"/>
    <n v="4.83"/>
    <s v="Eficiente"/>
  </r>
  <r>
    <n v="2025"/>
    <x v="3395"/>
    <x v="3390"/>
    <x v="0"/>
    <x v="0"/>
    <x v="0"/>
    <x v="0"/>
    <x v="10"/>
    <m/>
    <x v="0"/>
    <n v="5"/>
    <n v="5"/>
    <n v="5"/>
    <n v="4"/>
    <n v="5"/>
    <n v="3"/>
    <n v="4.62"/>
    <n v="4.62"/>
    <n v="4.62"/>
    <s v="Eficiente"/>
  </r>
  <r>
    <n v="2025"/>
    <x v="3396"/>
    <x v="3391"/>
    <x v="2"/>
    <x v="1"/>
    <x v="0"/>
    <x v="1"/>
    <x v="31"/>
    <s v="ADMON DESCENTRALIZADA Y EMPRESAS ANTIOQUIA"/>
    <x v="0"/>
    <n v="4.7050000000000001"/>
    <n v="4.4333333333329996"/>
    <n v="4.8499999999999996"/>
    <n v="5"/>
    <n v="5"/>
    <n v="4.3499999999999996"/>
    <n v="4.67"/>
    <n v="4.67"/>
    <n v="4.67"/>
    <s v="Eficiente"/>
  </r>
  <r>
    <n v="2025"/>
    <x v="3397"/>
    <x v="3392"/>
    <x v="1"/>
    <x v="1"/>
    <x v="0"/>
    <x v="0"/>
    <x v="41"/>
    <s v="ADMON DESCENTRALIZADA Y EMPRESAS BOYACA"/>
    <x v="0"/>
    <n v="5"/>
    <n v="5"/>
    <n v="5"/>
    <n v="5"/>
    <n v="5"/>
    <n v="4.5"/>
    <n v="4.93"/>
    <n v="4.93"/>
    <n v="4.6100000000000003"/>
    <s v="Eficiente"/>
  </r>
  <r>
    <n v="2025"/>
    <x v="3398"/>
    <x v="3393"/>
    <x v="10"/>
    <x v="1"/>
    <x v="0"/>
    <x v="1"/>
    <x v="31"/>
    <s v="ADMON DESCENTRALIZADA Y EMPRESAS CALDAS"/>
    <x v="0"/>
    <n v="3.7450000000000001"/>
    <n v="5"/>
    <n v="4.45"/>
    <n v="5"/>
    <n v="5"/>
    <n v="3.5"/>
    <n v="4.38"/>
    <n v="4.38"/>
    <n v="3.86"/>
    <s v="Eficiente"/>
  </r>
  <r>
    <n v="2025"/>
    <x v="3399"/>
    <x v="3394"/>
    <x v="0"/>
    <x v="0"/>
    <x v="0"/>
    <x v="0"/>
    <x v="10"/>
    <m/>
    <x v="0"/>
    <n v="3.7149999999999999"/>
    <n v="4.5449999999999999"/>
    <n v="2.2999999999999998"/>
    <n v="4.6749999999999998"/>
    <n v="5"/>
    <n v="3.8250000000000002"/>
    <n v="4.08"/>
    <n v="4.08"/>
    <n v="3.77"/>
    <s v="Eficiente"/>
  </r>
  <r>
    <n v="2025"/>
    <x v="3400"/>
    <x v="3395"/>
    <x v="21"/>
    <x v="1"/>
    <x v="0"/>
    <x v="0"/>
    <x v="28"/>
    <s v="ADMON DESCENTRALIZADA Y EMPRESAS SUCRE"/>
    <x v="0"/>
    <n v="3.19"/>
    <n v="3.29"/>
    <n v="2.75"/>
    <n v="2.4"/>
    <n v="3"/>
    <n v="3"/>
    <n v="3.02"/>
    <n v="3.02"/>
    <n v="2.92"/>
    <s v="Adecuado"/>
  </r>
  <r>
    <n v="2025"/>
    <x v="3401"/>
    <x v="3396"/>
    <x v="0"/>
    <x v="0"/>
    <x v="0"/>
    <x v="0"/>
    <x v="9"/>
    <m/>
    <x v="0"/>
    <n v="5"/>
    <n v="5"/>
    <n v="5"/>
    <n v="5"/>
    <n v="5"/>
    <n v="5"/>
    <n v="5"/>
    <n v="5"/>
    <n v="5"/>
    <s v="Eficiente"/>
  </r>
  <r>
    <n v="2025"/>
    <x v="3402"/>
    <x v="3397"/>
    <x v="15"/>
    <x v="1"/>
    <x v="0"/>
    <x v="0"/>
    <x v="28"/>
    <s v="ADMON DESCENTRALIZADA Y EMPRESAS CUNDINAMARCA"/>
    <x v="0"/>
    <n v="3.9950000000000001"/>
    <n v="4.79"/>
    <n v="4.7"/>
    <n v="4.5875000000000004"/>
    <n v="5"/>
    <n v="4.7"/>
    <n v="4.53"/>
    <n v="4.53"/>
    <n v="4.76"/>
    <s v="Eficiente"/>
  </r>
  <r>
    <n v="2025"/>
    <x v="3403"/>
    <x v="3398"/>
    <x v="15"/>
    <x v="1"/>
    <x v="0"/>
    <x v="0"/>
    <x v="37"/>
    <s v="ADMON DESCENTRALIZADA Y EMPRESAS CUNDINAMARCA"/>
    <x v="0"/>
    <n v="5"/>
    <n v="5"/>
    <n v="5"/>
    <n v="5"/>
    <n v="5"/>
    <n v="5"/>
    <n v="5"/>
    <n v="5"/>
    <n v="5"/>
    <s v="Eficiente"/>
  </r>
  <r>
    <n v="2025"/>
    <x v="3404"/>
    <x v="3399"/>
    <x v="0"/>
    <x v="0"/>
    <x v="0"/>
    <x v="0"/>
    <x v="9"/>
    <m/>
    <x v="0"/>
    <n v="5"/>
    <n v="5"/>
    <n v="5"/>
    <n v="5"/>
    <n v="5"/>
    <n v="5"/>
    <n v="5"/>
    <n v="5"/>
    <n v="5"/>
    <s v="Eficiente"/>
  </r>
  <r>
    <n v="2025"/>
    <x v="3405"/>
    <x v="3400"/>
    <x v="17"/>
    <x v="1"/>
    <x v="0"/>
    <x v="0"/>
    <x v="28"/>
    <s v="ADMON DESCENTRALIZADA Y EMPRESAS VALLE DEL CAUCA"/>
    <x v="0"/>
    <n v="3.61"/>
    <n v="5"/>
    <n v="2.85"/>
    <n v="5"/>
    <n v="5"/>
    <n v="4.1500000000000004"/>
    <n v="4.32"/>
    <n v="4.32"/>
    <n v="4.07"/>
    <s v="Eficiente"/>
  </r>
  <r>
    <n v="2025"/>
    <x v="3406"/>
    <x v="3401"/>
    <x v="17"/>
    <x v="1"/>
    <x v="0"/>
    <x v="1"/>
    <x v="31"/>
    <s v="ADMON DESCENTRALIZADA Y EMPRESAS VALLE DEL CAUCA"/>
    <x v="0"/>
    <n v="5"/>
    <n v="5"/>
    <n v="5"/>
    <n v="5"/>
    <n v="5"/>
    <n v="5"/>
    <n v="5"/>
    <n v="5"/>
    <n v="5"/>
    <s v="Eficiente"/>
  </r>
  <r>
    <n v="2025"/>
    <x v="3407"/>
    <x v="3402"/>
    <x v="0"/>
    <x v="0"/>
    <x v="0"/>
    <x v="1"/>
    <x v="24"/>
    <s v="NO APLICA"/>
    <x v="0"/>
    <n v="5"/>
    <n v="5"/>
    <n v="5"/>
    <n v="5"/>
    <n v="5"/>
    <n v="5"/>
    <n v="5"/>
    <n v="5"/>
    <n v="5"/>
    <s v="Eficiente"/>
  </r>
  <r>
    <n v="2025"/>
    <x v="3408"/>
    <x v="3403"/>
    <x v="2"/>
    <x v="1"/>
    <x v="0"/>
    <x v="1"/>
    <x v="31"/>
    <s v="ADMON DESCENTRALIZADA Y EMPRESAS ANTIOQUIA"/>
    <x v="0"/>
    <n v="5"/>
    <n v="5"/>
    <n v="5"/>
    <n v="5"/>
    <n v="5"/>
    <n v="4.0875000000000004"/>
    <n v="4.88"/>
    <n v="4.88"/>
    <n v="4.5"/>
    <s v="Eficiente"/>
  </r>
  <r>
    <n v="2025"/>
    <x v="3409"/>
    <x v="3404"/>
    <x v="2"/>
    <x v="1"/>
    <x v="0"/>
    <x v="1"/>
    <x v="29"/>
    <s v="ADMON DESCENTRALIZADA Y EMPRESAS ANTIOQUIA"/>
    <x v="0"/>
    <n v="5"/>
    <n v="5"/>
    <n v="5"/>
    <n v="5"/>
    <n v="5"/>
    <n v="5"/>
    <n v="5"/>
    <n v="5"/>
    <n v="5"/>
    <s v="Eficiente"/>
  </r>
  <r>
    <n v="2025"/>
    <x v="3410"/>
    <x v="3405"/>
    <x v="19"/>
    <x v="1"/>
    <x v="0"/>
    <x v="1"/>
    <x v="25"/>
    <s v="ADMON DESCENTRALIZADA Y EMPRESAS NORTE DE SANTANDER"/>
    <x v="0"/>
    <n v="5"/>
    <n v="5"/>
    <n v="5"/>
    <n v="5"/>
    <n v="5"/>
    <n v="5"/>
    <n v="5"/>
    <n v="5"/>
    <m/>
    <s v="Eficiente"/>
  </r>
  <r>
    <n v="2025"/>
    <x v="3411"/>
    <x v="3406"/>
    <x v="24"/>
    <x v="1"/>
    <x v="0"/>
    <x v="1"/>
    <x v="31"/>
    <s v="ADMON DESCENTRALIZADA Y EMPRESAS CAQUETA"/>
    <x v="0"/>
    <n v="4.0650000000000004"/>
    <n v="4.7983333333329998"/>
    <n v="3.65"/>
    <n v="4.5"/>
    <n v="3.7"/>
    <n v="3.5"/>
    <n v="4.24"/>
    <n v="4.24"/>
    <n v="4.24"/>
    <s v="Eficiente"/>
  </r>
  <r>
    <n v="2025"/>
    <x v="3412"/>
    <x v="3407"/>
    <x v="3"/>
    <x v="1"/>
    <x v="0"/>
    <x v="1"/>
    <x v="29"/>
    <s v="ADMON DESCENTRALIZADA Y EMPRESAS NARIÑO"/>
    <x v="0"/>
    <n v="4.9649999999999999"/>
    <n v="5"/>
    <n v="4.75"/>
    <n v="5"/>
    <n v="5"/>
    <n v="4.4124999999999996"/>
    <n v="4.9000000000000004"/>
    <n v="4.9000000000000004"/>
    <n v="4.9400000000000004"/>
    <s v="Eficiente"/>
  </r>
  <r>
    <n v="2025"/>
    <x v="3413"/>
    <x v="3408"/>
    <x v="2"/>
    <x v="1"/>
    <x v="0"/>
    <x v="1"/>
    <x v="31"/>
    <s v="ADMON DESCENTRALIZADA Y EMPRESAS ANTIOQUIA"/>
    <x v="0"/>
    <n v="5"/>
    <n v="4.6666666666659999"/>
    <n v="5"/>
    <n v="5"/>
    <n v="5"/>
    <n v="3.7374999999999998"/>
    <n v="4.71"/>
    <n v="4.71"/>
    <n v="4.66"/>
    <s v="Eficiente"/>
  </r>
  <r>
    <n v="2025"/>
    <x v="3414"/>
    <x v="3409"/>
    <x v="10"/>
    <x v="1"/>
    <x v="0"/>
    <x v="1"/>
    <x v="29"/>
    <s v="ADMON DESCENTRALIZADA Y EMPRESAS CALDAS"/>
    <x v="0"/>
    <n v="4.1449999999999996"/>
    <n v="4.8916666666659996"/>
    <n v="3.35"/>
    <n v="4.8250000000000002"/>
    <n v="5"/>
    <n v="3.6749999999999998"/>
    <n v="4.4000000000000004"/>
    <n v="4.4000000000000004"/>
    <n v="4.5"/>
    <s v="Eficiente"/>
  </r>
  <r>
    <n v="2025"/>
    <x v="3415"/>
    <x v="3410"/>
    <x v="6"/>
    <x v="1"/>
    <x v="1"/>
    <x v="0"/>
    <x v="28"/>
    <s v="NO APLICA"/>
    <x v="0"/>
    <n v="5"/>
    <n v="5"/>
    <n v="4.8499999999999996"/>
    <n v="5"/>
    <n v="5"/>
    <n v="4.8499999999999996"/>
    <n v="4.97"/>
    <n v="4.97"/>
    <n v="4.97"/>
    <s v="Eficiente"/>
  </r>
  <r>
    <n v="2025"/>
    <x v="3416"/>
    <x v="3411"/>
    <x v="15"/>
    <x v="1"/>
    <x v="0"/>
    <x v="1"/>
    <x v="31"/>
    <s v="ADMON DESCENTRALIZADA Y EMPRESAS CUNDINAMARCA"/>
    <x v="0"/>
    <n v="5"/>
    <n v="5"/>
    <n v="5"/>
    <n v="5"/>
    <n v="5"/>
    <n v="4.6749999999999998"/>
    <n v="4.95"/>
    <n v="4.95"/>
    <n v="4.95"/>
    <s v="Eficiente"/>
  </r>
  <r>
    <n v="2025"/>
    <x v="3417"/>
    <x v="3412"/>
    <x v="15"/>
    <x v="1"/>
    <x v="0"/>
    <x v="1"/>
    <x v="31"/>
    <s v="ADMON DESCENTRALIZADA Y EMPRESAS CUNDINAMARCA"/>
    <x v="0"/>
    <n v="4.8"/>
    <n v="5"/>
    <n v="5"/>
    <n v="5"/>
    <n v="5"/>
    <n v="4.5"/>
    <n v="4.87"/>
    <n v="4.87"/>
    <n v="4.87"/>
    <s v="Eficiente"/>
  </r>
  <r>
    <n v="2025"/>
    <x v="3418"/>
    <x v="3413"/>
    <x v="0"/>
    <x v="0"/>
    <x v="0"/>
    <x v="0"/>
    <x v="5"/>
    <m/>
    <x v="0"/>
    <n v="4.93"/>
    <n v="5"/>
    <n v="5"/>
    <n v="4.6500000000000004"/>
    <n v="5"/>
    <n v="5"/>
    <n v="4.93"/>
    <n v="4.93"/>
    <n v="4.83"/>
    <s v="Eficiente"/>
  </r>
  <r>
    <n v="2025"/>
    <x v="3419"/>
    <x v="3414"/>
    <x v="5"/>
    <x v="1"/>
    <x v="0"/>
    <x v="0"/>
    <x v="28"/>
    <s v="ADMON DESCENTRALIZADA Y EMPRESAS SANTANDER"/>
    <x v="0"/>
    <n v="5"/>
    <n v="5"/>
    <n v="5"/>
    <n v="5"/>
    <n v="5"/>
    <n v="4.3875000000000002"/>
    <n v="4.92"/>
    <n v="4.92"/>
    <n v="4.92"/>
    <s v="Eficiente"/>
  </r>
  <r>
    <n v="2025"/>
    <x v="3420"/>
    <x v="3415"/>
    <x v="9"/>
    <x v="1"/>
    <x v="0"/>
    <x v="1"/>
    <x v="31"/>
    <s v="ADMON DESCENTRALIZADA Y EMPRESAS PUTUMAYO"/>
    <x v="0"/>
    <n v="4.3150000000000004"/>
    <n v="4.7833333333330001"/>
    <n v="3.85"/>
    <n v="4.8499999999999996"/>
    <n v="4.3"/>
    <n v="3"/>
    <n v="4.34"/>
    <n v="4.34"/>
    <n v="4.34"/>
    <s v="Eficiente"/>
  </r>
  <r>
    <n v="2025"/>
    <x v="3421"/>
    <x v="3416"/>
    <x v="6"/>
    <x v="1"/>
    <x v="1"/>
    <x v="0"/>
    <x v="28"/>
    <s v="NO APLICA"/>
    <x v="0"/>
    <n v="3"/>
    <n v="4.331666666666"/>
    <n v="2.7"/>
    <n v="3.9375"/>
    <n v="3"/>
    <n v="3"/>
    <n v="3.55"/>
    <n v="3.55"/>
    <n v="4.5999999999999996"/>
    <s v="Adecuado"/>
  </r>
  <r>
    <n v="2025"/>
    <x v="3422"/>
    <x v="3417"/>
    <x v="2"/>
    <x v="1"/>
    <x v="0"/>
    <x v="0"/>
    <x v="28"/>
    <s v="ADMON DESCENTRALIZADA Y EMPRESAS ANTIOQUIA"/>
    <x v="0"/>
    <n v="4.9050000000000002"/>
    <n v="4.6083333333330003"/>
    <n v="5"/>
    <n v="5"/>
    <n v="5"/>
    <n v="3"/>
    <n v="4.57"/>
    <n v="4.57"/>
    <n v="4.72"/>
    <s v="Eficiente"/>
  </r>
  <r>
    <n v="2025"/>
    <x v="3423"/>
    <x v="3418"/>
    <x v="22"/>
    <x v="1"/>
    <x v="0"/>
    <x v="0"/>
    <x v="28"/>
    <s v="ADMON DESCENTRALIZADA Y EMPRESAS HUILA"/>
    <x v="0"/>
    <n v="5"/>
    <n v="5"/>
    <n v="5"/>
    <n v="5"/>
    <n v="5"/>
    <n v="4.9124999999999996"/>
    <n v="4.9800000000000004"/>
    <n v="4.9800000000000004"/>
    <n v="4.92"/>
    <s v="Eficiente"/>
  </r>
  <r>
    <n v="2025"/>
    <x v="3424"/>
    <x v="3419"/>
    <x v="2"/>
    <x v="1"/>
    <x v="0"/>
    <x v="1"/>
    <x v="31"/>
    <s v="ADMON DESCENTRALIZADA Y EMPRESAS ANTIOQUIA"/>
    <x v="0"/>
    <n v="3.1150000000000002"/>
    <n v="4.4950000000000001"/>
    <n v="3.4"/>
    <n v="3.6"/>
    <n v="5"/>
    <n v="3"/>
    <n v="3.72"/>
    <n v="3.72"/>
    <n v="3.72"/>
    <s v="Adecuado"/>
  </r>
  <r>
    <n v="2025"/>
    <x v="3425"/>
    <x v="3420"/>
    <x v="0"/>
    <x v="0"/>
    <x v="0"/>
    <x v="0"/>
    <x v="9"/>
    <m/>
    <x v="0"/>
    <n v="4.9400000000000004"/>
    <n v="5"/>
    <n v="5"/>
    <n v="5"/>
    <n v="5"/>
    <n v="5"/>
    <n v="4.9800000000000004"/>
    <n v="4.9800000000000004"/>
    <n v="4.95"/>
    <s v="Eficiente"/>
  </r>
  <r>
    <n v="2025"/>
    <x v="3426"/>
    <x v="3421"/>
    <x v="0"/>
    <x v="0"/>
    <x v="0"/>
    <x v="0"/>
    <x v="9"/>
    <m/>
    <x v="0"/>
    <n v="4.9400000000000004"/>
    <n v="5"/>
    <n v="5"/>
    <n v="5"/>
    <n v="5"/>
    <n v="5"/>
    <n v="4.9800000000000004"/>
    <n v="4.9800000000000004"/>
    <n v="4.95"/>
    <s v="Eficiente"/>
  </r>
  <r>
    <n v="2025"/>
    <x v="3427"/>
    <x v="3422"/>
    <x v="23"/>
    <x v="1"/>
    <x v="0"/>
    <x v="0"/>
    <x v="42"/>
    <s v="ADMON DESCENTRALIZADA Y EMPRESAS CESAR"/>
    <x v="0"/>
    <n v="5"/>
    <n v="5"/>
    <n v="4.7"/>
    <n v="5"/>
    <n v="5"/>
    <n v="5"/>
    <n v="4.9800000000000004"/>
    <n v="4.9800000000000004"/>
    <n v="4.9800000000000004"/>
    <s v="Eficiente"/>
  </r>
  <r>
    <n v="2025"/>
    <x v="3428"/>
    <x v="3423"/>
    <x v="17"/>
    <x v="1"/>
    <x v="0"/>
    <x v="1"/>
    <x v="31"/>
    <s v="ADMON DESCENTRALIZADA Y EMPRESAS VALLE DEL CAUCA"/>
    <x v="0"/>
    <n v="4.5250000000000004"/>
    <n v="5"/>
    <n v="5"/>
    <n v="4.5"/>
    <n v="5"/>
    <n v="3.8250000000000002"/>
    <n v="4.6399999999999997"/>
    <n v="4.6399999999999997"/>
    <n v="4.49"/>
    <s v="Eficiente"/>
  </r>
  <r>
    <n v="2025"/>
    <x v="3429"/>
    <x v="3424"/>
    <x v="18"/>
    <x v="1"/>
    <x v="0"/>
    <x v="0"/>
    <x v="28"/>
    <s v="ADMON DESCENTRALIZADA Y EMPRESAS TOLIMA"/>
    <x v="0"/>
    <n v="3.91"/>
    <n v="4.7666666666659996"/>
    <n v="3.65"/>
    <n v="4.375"/>
    <n v="5"/>
    <n v="3.3250000000000002"/>
    <n v="4.2"/>
    <n v="4.2"/>
    <n v="3.54"/>
    <s v="Eficiente"/>
  </r>
  <r>
    <n v="2025"/>
    <x v="3430"/>
    <x v="3425"/>
    <x v="2"/>
    <x v="1"/>
    <x v="0"/>
    <x v="1"/>
    <x v="30"/>
    <s v="ADMON DESCENTRALIZADA Y EMPRESAS VALLE DEL CAUCA"/>
    <x v="0"/>
    <n v="5"/>
    <n v="5"/>
    <n v="5"/>
    <n v="5"/>
    <n v="5"/>
    <n v="5"/>
    <n v="5"/>
    <n v="5"/>
    <n v="5"/>
    <s v="Eficiente"/>
  </r>
  <r>
    <n v="2025"/>
    <x v="3431"/>
    <x v="3426"/>
    <x v="23"/>
    <x v="1"/>
    <x v="0"/>
    <x v="1"/>
    <x v="31"/>
    <s v="ADMON DESCENTRALIZADA Y EMPRESAS CESAR"/>
    <x v="0"/>
    <n v="4.5999999999999996"/>
    <n v="5"/>
    <n v="5"/>
    <n v="5"/>
    <n v="5"/>
    <n v="5"/>
    <n v="4.87"/>
    <n v="4.87"/>
    <n v="4.87"/>
    <s v="Eficiente"/>
  </r>
  <r>
    <n v="2025"/>
    <x v="3432"/>
    <x v="3427"/>
    <x v="24"/>
    <x v="1"/>
    <x v="0"/>
    <x v="2"/>
    <x v="19"/>
    <s v="ADMON DESCENTRALIZADA Y EMPRESAS CAQUETA"/>
    <x v="0"/>
    <n v="4.165"/>
    <n v="4.8833333333329998"/>
    <n v="4.2249999999999996"/>
    <n v="4.4749999999999996"/>
    <n v="3.6"/>
    <n v="2.3250000000000002"/>
    <n v="4.2"/>
    <n v="4.2"/>
    <m/>
    <s v="Eficiente"/>
  </r>
  <r>
    <n v="2025"/>
    <x v="3433"/>
    <x v="3428"/>
    <x v="23"/>
    <x v="1"/>
    <x v="0"/>
    <x v="0"/>
    <x v="42"/>
    <s v="ADMON DESCENTRALIZADA Y EMPRESAS CESAR"/>
    <x v="0"/>
    <n v="5"/>
    <n v="5"/>
    <n v="5"/>
    <n v="5"/>
    <n v="5"/>
    <n v="5"/>
    <n v="5"/>
    <n v="5"/>
    <n v="5"/>
    <s v="Eficiente"/>
  </r>
  <r>
    <n v="2025"/>
    <x v="3434"/>
    <x v="3429"/>
    <x v="2"/>
    <x v="1"/>
    <x v="0"/>
    <x v="0"/>
    <x v="28"/>
    <s v="ADMON DESCENTRALIZADA Y EMPRESAS ANTIOQUIA"/>
    <x v="0"/>
    <n v="5"/>
    <n v="5"/>
    <n v="5"/>
    <n v="5"/>
    <n v="5"/>
    <n v="5"/>
    <n v="5"/>
    <n v="5"/>
    <n v="5"/>
    <s v="Eficiente"/>
  </r>
  <r>
    <n v="2025"/>
    <x v="3435"/>
    <x v="3430"/>
    <x v="18"/>
    <x v="1"/>
    <x v="0"/>
    <x v="0"/>
    <x v="28"/>
    <s v="FINANCIERO TOLIMA"/>
    <x v="0"/>
    <n v="4.87"/>
    <n v="5"/>
    <n v="5"/>
    <n v="5"/>
    <n v="5"/>
    <n v="4.9124999999999996"/>
    <n v="4.9400000000000004"/>
    <n v="4.9400000000000004"/>
    <n v="4.9400000000000004"/>
    <s v="Eficiente"/>
  </r>
  <r>
    <n v="2025"/>
    <x v="3436"/>
    <x v="3431"/>
    <x v="4"/>
    <x v="1"/>
    <x v="0"/>
    <x v="0"/>
    <x v="28"/>
    <s v="ADMON DESCENTRALIZADA Y EMPRESAS ATLANTICO"/>
    <x v="0"/>
    <n v="4.5049999999999999"/>
    <n v="4.8566666666660003"/>
    <n v="4.7"/>
    <n v="4.8250000000000002"/>
    <n v="4.4000000000000004"/>
    <n v="4"/>
    <n v="4.59"/>
    <n v="4.59"/>
    <m/>
    <s v="Eficiente"/>
  </r>
  <r>
    <n v="2025"/>
    <x v="3437"/>
    <x v="3432"/>
    <x v="18"/>
    <x v="1"/>
    <x v="0"/>
    <x v="0"/>
    <x v="42"/>
    <s v="ADMON DESCENTRALIZADA Y EMPRESAS TOLIMA"/>
    <x v="0"/>
    <n v="3"/>
    <n v="4.9416666666660003"/>
    <n v="4.3"/>
    <n v="5"/>
    <n v="5"/>
    <n v="3"/>
    <n v="4.05"/>
    <n v="4.05"/>
    <m/>
    <s v="Eficiente"/>
  </r>
  <r>
    <n v="2025"/>
    <x v="3438"/>
    <x v="3433"/>
    <x v="23"/>
    <x v="1"/>
    <x v="0"/>
    <x v="0"/>
    <x v="42"/>
    <s v="ADMON DESCENTRALIZADA Y EMPRESAS CESAR"/>
    <x v="0"/>
    <n v="3.9649999999999999"/>
    <n v="3.6666666666659999"/>
    <n v="3.4750000000000001"/>
    <n v="4.9124999999999996"/>
    <n v="5"/>
    <n v="4.8499999999999996"/>
    <n v="4.17"/>
    <n v="4.17"/>
    <n v="4.17"/>
    <s v="Eficiente"/>
  </r>
  <r>
    <n v="2025"/>
    <x v="3439"/>
    <x v="3434"/>
    <x v="27"/>
    <x v="1"/>
    <x v="0"/>
    <x v="1"/>
    <x v="34"/>
    <s v="ADMON DESCENTRALIZADA Y EMPRESAS GUAJIRA"/>
    <x v="0"/>
    <n v="5"/>
    <n v="5"/>
    <n v="5"/>
    <n v="5"/>
    <n v="5"/>
    <n v="5"/>
    <n v="5"/>
    <n v="5"/>
    <n v="4.97"/>
    <s v="Eficiente"/>
  </r>
  <r>
    <n v="2025"/>
    <x v="3440"/>
    <x v="3435"/>
    <x v="15"/>
    <x v="1"/>
    <x v="0"/>
    <x v="1"/>
    <x v="31"/>
    <s v="ADMON DESCENTRALIZADA Y EMPRESAS CUNDINAMARCA"/>
    <x v="0"/>
    <n v="4.5999999999999996"/>
    <n v="4.5766666666660001"/>
    <n v="5"/>
    <n v="5"/>
    <n v="5"/>
    <n v="4.3250000000000002"/>
    <n v="4.6399999999999997"/>
    <n v="4.6399999999999997"/>
    <n v="4.8600000000000003"/>
    <s v="Eficiente"/>
  </r>
  <r>
    <n v="2025"/>
    <x v="3441"/>
    <x v="3436"/>
    <x v="15"/>
    <x v="1"/>
    <x v="0"/>
    <x v="1"/>
    <x v="29"/>
    <s v="ADMON DESCENTRALIZADA Y EMPRESAS CUNDINAMARCA"/>
    <x v="0"/>
    <n v="5"/>
    <n v="5"/>
    <n v="5"/>
    <n v="5"/>
    <n v="5"/>
    <n v="4.8250000000000002"/>
    <n v="4.97"/>
    <n v="4.97"/>
    <n v="5"/>
    <s v="Eficiente"/>
  </r>
  <r>
    <n v="2025"/>
    <x v="3442"/>
    <x v="3437"/>
    <x v="26"/>
    <x v="1"/>
    <x v="0"/>
    <x v="1"/>
    <x v="31"/>
    <s v="ADMON DESCENTRALIZADA Y EMPRESAS CHOCO"/>
    <x v="0"/>
    <n v="4.6100000000000003"/>
    <n v="4.9249999999999998"/>
    <n v="4.5999999999999996"/>
    <n v="4.1500000000000004"/>
    <n v="5"/>
    <n v="3"/>
    <n v="4.47"/>
    <n v="4.47"/>
    <n v="4.0199999999999996"/>
    <s v="Eficiente"/>
  </r>
  <r>
    <n v="2025"/>
    <x v="3443"/>
    <x v="3438"/>
    <x v="21"/>
    <x v="1"/>
    <x v="0"/>
    <x v="1"/>
    <x v="31"/>
    <s v="ADMON DESCENTRALIZADA Y EMPRESAS SUCRE"/>
    <x v="0"/>
    <n v="4.8099999999999996"/>
    <n v="4.6150000000000002"/>
    <n v="3.9249999999999998"/>
    <n v="4.8250000000000002"/>
    <n v="5"/>
    <n v="4.5"/>
    <n v="4.72"/>
    <n v="4.72"/>
    <n v="4.72"/>
    <s v="Eficiente"/>
  </r>
  <r>
    <n v="2025"/>
    <x v="3444"/>
    <x v="3439"/>
    <x v="2"/>
    <x v="1"/>
    <x v="0"/>
    <x v="0"/>
    <x v="28"/>
    <s v="NO APLICA"/>
    <x v="0"/>
    <n v="4.5049999999999999"/>
    <n v="4.9349999999999996"/>
    <n v="4.8499999999999996"/>
    <n v="4.4124999999999996"/>
    <n v="5"/>
    <n v="4.7374999999999998"/>
    <n v="4.68"/>
    <n v="4.68"/>
    <n v="5"/>
    <s v="Eficiente"/>
  </r>
  <r>
    <n v="2025"/>
    <x v="3445"/>
    <x v="3440"/>
    <x v="2"/>
    <x v="1"/>
    <x v="0"/>
    <x v="1"/>
    <x v="31"/>
    <s v="ADMON DESCENTRALIZADA Y EMPRESAS ANTIOQUIA"/>
    <x v="0"/>
    <n v="4.41"/>
    <n v="4.8150000000000004"/>
    <n v="3.5"/>
    <n v="5"/>
    <n v="5"/>
    <n v="3"/>
    <n v="4.3600000000000003"/>
    <n v="4.3600000000000003"/>
    <n v="4.54"/>
    <s v="Eficiente"/>
  </r>
  <r>
    <n v="2025"/>
    <x v="3446"/>
    <x v="3441"/>
    <x v="25"/>
    <x v="1"/>
    <x v="0"/>
    <x v="0"/>
    <x v="42"/>
    <s v="ADMON DESCENTRALIZADA Y EMPRESAS CAUCA"/>
    <x v="0"/>
    <n v="4.8600000000000003"/>
    <n v="4.8416666666659998"/>
    <n v="4.5999999999999996"/>
    <n v="4.6749999999999998"/>
    <n v="5"/>
    <n v="4"/>
    <n v="4.7"/>
    <n v="4.7"/>
    <n v="4.7"/>
    <s v="Eficiente"/>
  </r>
  <r>
    <n v="2025"/>
    <x v="3447"/>
    <x v="3442"/>
    <x v="0"/>
    <x v="0"/>
    <x v="0"/>
    <x v="0"/>
    <x v="9"/>
    <m/>
    <x v="0"/>
    <n v="4.2050000000000001"/>
    <n v="4.748333333333"/>
    <n v="4.3"/>
    <n v="3.6875"/>
    <n v="1"/>
    <n v="4.5875000000000004"/>
    <n v="4.26"/>
    <n v="4.26"/>
    <n v="4.25"/>
    <s v="Eficiente"/>
  </r>
  <r>
    <n v="2025"/>
    <x v="3448"/>
    <x v="3443"/>
    <x v="0"/>
    <x v="0"/>
    <x v="0"/>
    <x v="0"/>
    <x v="9"/>
    <m/>
    <x v="0"/>
    <n v="4.74"/>
    <n v="4.8833333333329998"/>
    <n v="4.5999999999999996"/>
    <n v="4"/>
    <n v="1"/>
    <n v="4.3"/>
    <n v="4.51"/>
    <n v="4.51"/>
    <n v="4.58"/>
    <s v="Eficiente"/>
  </r>
  <r>
    <n v="2025"/>
    <x v="3449"/>
    <x v="3444"/>
    <x v="15"/>
    <x v="1"/>
    <x v="0"/>
    <x v="1"/>
    <x v="31"/>
    <s v="ADMON DESCENTRALIZADA Y EMPRESAS CUNDINAMARCA"/>
    <x v="0"/>
    <n v="4.83"/>
    <n v="5"/>
    <n v="5"/>
    <n v="4.8499999999999996"/>
    <n v="3.7"/>
    <n v="5"/>
    <n v="4.88"/>
    <n v="4.88"/>
    <n v="4.93"/>
    <s v="Eficiente"/>
  </r>
  <r>
    <n v="2025"/>
    <x v="3450"/>
    <x v="3445"/>
    <x v="1"/>
    <x v="1"/>
    <x v="0"/>
    <x v="0"/>
    <x v="28"/>
    <s v="ADMON DESCENTRALIZADA Y EMPRESAS BOYACA"/>
    <x v="0"/>
    <n v="4.7850000000000001"/>
    <n v="5"/>
    <n v="5"/>
    <n v="5"/>
    <n v="5"/>
    <n v="5"/>
    <n v="4.93"/>
    <n v="4.93"/>
    <n v="4.87"/>
    <s v="Eficiente"/>
  </r>
  <r>
    <n v="2025"/>
    <x v="3451"/>
    <x v="3446"/>
    <x v="15"/>
    <x v="1"/>
    <x v="0"/>
    <x v="1"/>
    <x v="25"/>
    <s v="ADMON DESCENTRALIZADA Y EMPRESAS CUNDINAMARCA"/>
    <x v="0"/>
    <n v="4.2300000000000004"/>
    <n v="5"/>
    <n v="4.75"/>
    <n v="5"/>
    <n v="5"/>
    <n v="3.4125000000000001"/>
    <n v="4.54"/>
    <n v="4.54"/>
    <n v="4.68"/>
    <s v="Eficiente"/>
  </r>
  <r>
    <n v="2025"/>
    <x v="3452"/>
    <x v="3447"/>
    <x v="0"/>
    <x v="0"/>
    <x v="0"/>
    <x v="0"/>
    <x v="9"/>
    <m/>
    <x v="0"/>
    <n v="4.9400000000000004"/>
    <n v="5"/>
    <n v="5"/>
    <n v="5"/>
    <n v="5"/>
    <n v="5"/>
    <n v="4.9800000000000004"/>
    <n v="4.9800000000000004"/>
    <n v="4.95"/>
    <s v="Eficiente"/>
  </r>
  <r>
    <n v="2025"/>
    <x v="3453"/>
    <x v="3448"/>
    <x v="1"/>
    <x v="1"/>
    <x v="0"/>
    <x v="1"/>
    <x v="31"/>
    <s v="ADMON DESCENTRALIZADA Y EMPRESAS BOYACA"/>
    <x v="0"/>
    <n v="4.43"/>
    <n v="5"/>
    <n v="4.7"/>
    <n v="5"/>
    <n v="5"/>
    <n v="2.15"/>
    <n v="4.4400000000000004"/>
    <n v="4.4400000000000004"/>
    <n v="4.57"/>
    <s v="Eficiente"/>
  </r>
  <r>
    <n v="2025"/>
    <x v="3454"/>
    <x v="3449"/>
    <x v="14"/>
    <x v="1"/>
    <x v="0"/>
    <x v="1"/>
    <x v="34"/>
    <s v="ADMON DESCENTRALIZADA Y EMPRESAS RISARALDA"/>
    <x v="0"/>
    <n v="4.87"/>
    <n v="5"/>
    <n v="5"/>
    <n v="5"/>
    <n v="5"/>
    <n v="5"/>
    <n v="4.95"/>
    <n v="4.95"/>
    <n v="3.38"/>
    <s v="Eficiente"/>
  </r>
  <r>
    <n v="2025"/>
    <x v="3455"/>
    <x v="3450"/>
    <x v="17"/>
    <x v="1"/>
    <x v="0"/>
    <x v="1"/>
    <x v="34"/>
    <s v="ADMON DESCENTRALIZADA Y EMPRESAS VALLE DEL CAUCA"/>
    <x v="0"/>
    <n v="4.75"/>
    <n v="5"/>
    <n v="5"/>
    <n v="5"/>
    <n v="5"/>
    <n v="5"/>
    <n v="4.92"/>
    <n v="4.92"/>
    <n v="4.9000000000000004"/>
    <s v="Eficiente"/>
  </r>
  <r>
    <n v="2025"/>
    <x v="3456"/>
    <x v="3451"/>
    <x v="9"/>
    <x v="1"/>
    <x v="0"/>
    <x v="1"/>
    <x v="30"/>
    <s v="ADMON DESCENTRALIZADA Y EMPRESAS PUTUMAYO"/>
    <x v="0"/>
    <n v="4.5999999999999996"/>
    <n v="4.95"/>
    <n v="4.0750000000000002"/>
    <n v="4.8250000000000002"/>
    <n v="4.4000000000000004"/>
    <n v="4.8250000000000002"/>
    <n v="4.7300000000000004"/>
    <n v="4.7300000000000004"/>
    <n v="4.6500000000000004"/>
    <s v="Eficiente"/>
  </r>
  <r>
    <n v="2025"/>
    <x v="3457"/>
    <x v="3452"/>
    <x v="4"/>
    <x v="1"/>
    <x v="0"/>
    <x v="1"/>
    <x v="30"/>
    <s v="ADMON DESCENTRALIZADA Y EMPRESAS ATLANTICO"/>
    <x v="0"/>
    <n v="5"/>
    <n v="5"/>
    <n v="5"/>
    <n v="5"/>
    <n v="5"/>
    <n v="5"/>
    <n v="5"/>
    <n v="5"/>
    <n v="5"/>
    <s v="Eficiente"/>
  </r>
  <r>
    <n v="2025"/>
    <x v="3458"/>
    <x v="3453"/>
    <x v="17"/>
    <x v="1"/>
    <x v="0"/>
    <x v="0"/>
    <x v="28"/>
    <s v="ADMON DESCENTRALIZADA Y EMPRESAS VALLE DEL CAUCA"/>
    <x v="0"/>
    <n v="4.5999999999999996"/>
    <n v="4.6666666666659999"/>
    <n v="4.4249999999999998"/>
    <n v="5"/>
    <n v="5"/>
    <n v="4"/>
    <n v="4.58"/>
    <n v="4.58"/>
    <m/>
    <s v="Eficiente"/>
  </r>
  <r>
    <n v="2025"/>
    <x v="3459"/>
    <x v="3454"/>
    <x v="21"/>
    <x v="1"/>
    <x v="0"/>
    <x v="1"/>
    <x v="31"/>
    <s v="ADMON DESCENTRALIZADA Y EMPRESAS SUCRE"/>
    <x v="0"/>
    <n v="4.57"/>
    <n v="4.8250000000000002"/>
    <n v="4.2750000000000004"/>
    <n v="3.9375"/>
    <n v="5"/>
    <n v="3.85"/>
    <n v="4.5199999999999996"/>
    <n v="4.5199999999999996"/>
    <n v="4.67"/>
    <s v="Eficiente"/>
  </r>
  <r>
    <n v="2025"/>
    <x v="3460"/>
    <x v="3455"/>
    <x v="24"/>
    <x v="1"/>
    <x v="0"/>
    <x v="1"/>
    <x v="31"/>
    <s v="ADMON DESCENTRALIZADA Y EMPRESAS CAQUETA"/>
    <x v="0"/>
    <n v="4.8"/>
    <n v="5"/>
    <n v="5"/>
    <n v="5"/>
    <n v="5"/>
    <n v="3.35"/>
    <n v="4.7300000000000004"/>
    <n v="4.7300000000000004"/>
    <n v="3.77"/>
    <s v="Eficiente"/>
  </r>
  <r>
    <n v="2025"/>
    <x v="3461"/>
    <x v="3456"/>
    <x v="2"/>
    <x v="1"/>
    <x v="0"/>
    <x v="1"/>
    <x v="30"/>
    <s v="ADMON DESCENTRALIZADA Y EMPRESAS ANTIOQUIA"/>
    <x v="0"/>
    <n v="4.88"/>
    <n v="5"/>
    <n v="5"/>
    <n v="5"/>
    <n v="5"/>
    <n v="5"/>
    <n v="4.96"/>
    <n v="4.96"/>
    <m/>
    <s v="Eficiente"/>
  </r>
  <r>
    <n v="2025"/>
    <x v="3462"/>
    <x v="3457"/>
    <x v="11"/>
    <x v="1"/>
    <x v="0"/>
    <x v="1"/>
    <x v="31"/>
    <s v="ADMON DESCENTRALIZADA Y EMPRESAS CORDOBA"/>
    <x v="0"/>
    <n v="3.36"/>
    <n v="4.3083333333329996"/>
    <n v="2.95"/>
    <n v="4.2"/>
    <n v="4.3"/>
    <n v="2.9125000000000001"/>
    <n v="3.78"/>
    <n v="3.78"/>
    <m/>
    <s v="Adecuado"/>
  </r>
  <r>
    <n v="2025"/>
    <x v="3463"/>
    <x v="3458"/>
    <x v="2"/>
    <x v="1"/>
    <x v="0"/>
    <x v="0"/>
    <x v="28"/>
    <s v="ADMON DESCENTRALIZADA Y EMPRESAS ANTIOQUIA"/>
    <x v="0"/>
    <n v="4.62"/>
    <n v="4.8899999999999997"/>
    <n v="5"/>
    <n v="5"/>
    <n v="5"/>
    <n v="3.45"/>
    <n v="4.6399999999999997"/>
    <n v="4.6399999999999997"/>
    <n v="4.21"/>
    <s v="Eficiente"/>
  </r>
  <r>
    <n v="2025"/>
    <x v="3464"/>
    <x v="3459"/>
    <x v="0"/>
    <x v="0"/>
    <x v="0"/>
    <x v="0"/>
    <x v="9"/>
    <m/>
    <x v="0"/>
    <n v="4.9400000000000004"/>
    <n v="5"/>
    <n v="5"/>
    <n v="5"/>
    <n v="5"/>
    <n v="5"/>
    <n v="4.9800000000000004"/>
    <n v="4.9800000000000004"/>
    <n v="4.95"/>
    <s v="Eficiente"/>
  </r>
  <r>
    <n v="2025"/>
    <x v="3465"/>
    <x v="3460"/>
    <x v="18"/>
    <x v="1"/>
    <x v="0"/>
    <x v="1"/>
    <x v="31"/>
    <s v="ADMON DESCENTRALIZADA Y EMPRESAS TOLIMA"/>
    <x v="0"/>
    <n v="4.0999999999999996"/>
    <n v="4.7916666666659999"/>
    <n v="4.5250000000000004"/>
    <n v="4.8499999999999996"/>
    <n v="5"/>
    <n v="4.4375"/>
    <n v="4.49"/>
    <n v="4.49"/>
    <n v="4.82"/>
    <s v="Eficiente"/>
  </r>
  <r>
    <n v="2025"/>
    <x v="3466"/>
    <x v="3461"/>
    <x v="34"/>
    <x v="1"/>
    <x v="0"/>
    <x v="1"/>
    <x v="29"/>
    <s v="ADMON DESCENTRALIZADA Y EMPRESAS BOGOTA"/>
    <x v="0"/>
    <n v="4.9649999999999999"/>
    <n v="4.8250000000000002"/>
    <n v="4.2249999999999996"/>
    <n v="5"/>
    <n v="5"/>
    <n v="4.5"/>
    <n v="4.8499999999999996"/>
    <n v="4.8499999999999996"/>
    <n v="4.8499999999999996"/>
    <s v="Eficiente"/>
  </r>
  <r>
    <n v="2025"/>
    <x v="3467"/>
    <x v="3462"/>
    <x v="19"/>
    <x v="1"/>
    <x v="0"/>
    <x v="0"/>
    <x v="28"/>
    <s v="ADMON DESCENTRALIZADA Y EMPRESAS NORTE DE SANTANDER"/>
    <x v="0"/>
    <n v="3.2450000000000001"/>
    <n v="5"/>
    <n v="4.45"/>
    <n v="4.5999999999999996"/>
    <n v="5"/>
    <n v="3.65"/>
    <n v="4.1900000000000004"/>
    <n v="4.1900000000000004"/>
    <n v="4.1900000000000004"/>
    <s v="Eficiente"/>
  </r>
  <r>
    <n v="2025"/>
    <x v="3468"/>
    <x v="3463"/>
    <x v="0"/>
    <x v="0"/>
    <x v="0"/>
    <x v="0"/>
    <x v="9"/>
    <m/>
    <x v="0"/>
    <n v="5"/>
    <n v="5"/>
    <n v="5"/>
    <n v="5"/>
    <n v="3.7"/>
    <n v="5"/>
    <n v="4.95"/>
    <n v="4.95"/>
    <n v="4.93"/>
    <s v="Eficiente"/>
  </r>
  <r>
    <n v="2025"/>
    <x v="3469"/>
    <x v="3464"/>
    <x v="34"/>
    <x v="1"/>
    <x v="0"/>
    <x v="1"/>
    <x v="29"/>
    <s v="ADMON DESCENTRALIZADA Y EMPRESAS BOGOTA"/>
    <x v="0"/>
    <n v="4.87"/>
    <n v="5"/>
    <n v="5"/>
    <n v="5"/>
    <n v="5"/>
    <n v="4.0250000000000004"/>
    <n v="4.83"/>
    <n v="4.83"/>
    <n v="4.8499999999999996"/>
    <s v="Eficiente"/>
  </r>
  <r>
    <n v="2025"/>
    <x v="3470"/>
    <x v="3465"/>
    <x v="2"/>
    <x v="1"/>
    <x v="0"/>
    <x v="0"/>
    <x v="28"/>
    <s v="ADMON DESCENTRALIZADA Y EMPRESAS ANTIOQUIA"/>
    <x v="0"/>
    <n v="4.62"/>
    <n v="4.8899999999999997"/>
    <n v="5"/>
    <n v="5"/>
    <n v="5"/>
    <n v="3.45"/>
    <n v="4.6399999999999997"/>
    <n v="4.6399999999999997"/>
    <n v="4.21"/>
    <s v="Eficiente"/>
  </r>
  <r>
    <n v="2025"/>
    <x v="3471"/>
    <x v="3466"/>
    <x v="2"/>
    <x v="1"/>
    <x v="0"/>
    <x v="1"/>
    <x v="30"/>
    <s v="ADMON DESCENTRALIZADA Y EMPRESAS ANTIOQUIA"/>
    <x v="0"/>
    <n v="4.87"/>
    <n v="5"/>
    <n v="4.45"/>
    <n v="4.8499999999999996"/>
    <n v="5"/>
    <n v="5"/>
    <n v="4.9000000000000004"/>
    <n v="4.9000000000000004"/>
    <n v="4.82"/>
    <s v="Eficiente"/>
  </r>
  <r>
    <n v="2025"/>
    <x v="3472"/>
    <x v="3467"/>
    <x v="2"/>
    <x v="1"/>
    <x v="0"/>
    <x v="0"/>
    <x v="28"/>
    <s v="ADMON DESCENTRALIZADA Y EMPRESAS ANTIOQUIA"/>
    <x v="0"/>
    <n v="4.62"/>
    <n v="4.8899999999999997"/>
    <n v="5"/>
    <n v="5"/>
    <n v="5"/>
    <n v="3.45"/>
    <n v="4.6399999999999997"/>
    <n v="4.6399999999999997"/>
    <n v="4.21"/>
    <s v="Eficiente"/>
  </r>
  <r>
    <n v="2025"/>
    <x v="3473"/>
    <x v="3468"/>
    <x v="34"/>
    <x v="1"/>
    <x v="0"/>
    <x v="1"/>
    <x v="29"/>
    <s v="ADMON DESCENTRALIZADA Y EMPRESAS BOGOTA"/>
    <x v="0"/>
    <n v="4.2949999999999999"/>
    <n v="3.625"/>
    <n v="3.4249999999999998"/>
    <n v="4.0374999999999996"/>
    <n v="4.3"/>
    <n v="5"/>
    <n v="4.1100000000000003"/>
    <n v="4.1100000000000003"/>
    <n v="4.3"/>
    <s v="Eficiente"/>
  </r>
  <r>
    <n v="2025"/>
    <x v="3474"/>
    <x v="3469"/>
    <x v="23"/>
    <x v="1"/>
    <x v="0"/>
    <x v="1"/>
    <x v="31"/>
    <s v="ADMON DESCENTRALIZADA Y EMPRESAS CESAR"/>
    <x v="0"/>
    <n v="4.74"/>
    <n v="4.2366666666660002"/>
    <n v="3.5249999999999999"/>
    <n v="4.7125000000000004"/>
    <n v="5"/>
    <n v="2.9750000000000001"/>
    <n v="4.29"/>
    <n v="4.29"/>
    <m/>
    <s v="Eficiente"/>
  </r>
  <r>
    <n v="2025"/>
    <x v="3475"/>
    <x v="3470"/>
    <x v="34"/>
    <x v="1"/>
    <x v="0"/>
    <x v="1"/>
    <x v="29"/>
    <s v="ADMON DESCENTRALIZADA Y EMPRESAS BOGOTA"/>
    <x v="0"/>
    <n v="4.585"/>
    <n v="5"/>
    <n v="5"/>
    <n v="4"/>
    <n v="5"/>
    <n v="4"/>
    <n v="4.62"/>
    <n v="4.62"/>
    <n v="4.9000000000000004"/>
    <s v="Eficiente"/>
  </r>
  <r>
    <n v="2025"/>
    <x v="3476"/>
    <x v="3471"/>
    <x v="1"/>
    <x v="1"/>
    <x v="0"/>
    <x v="0"/>
    <x v="28"/>
    <s v="ADMON DESCENTRALIZADA Y EMPRESAS BOYACA"/>
    <x v="0"/>
    <n v="2.97"/>
    <n v="4.7750000000000004"/>
    <n v="4.75"/>
    <n v="4.6749999999999998"/>
    <n v="5"/>
    <n v="2.8"/>
    <n v="3.95"/>
    <n v="3.95"/>
    <n v="3.86"/>
    <s v="Adecuado"/>
  </r>
  <r>
    <n v="2025"/>
    <x v="3477"/>
    <x v="3472"/>
    <x v="31"/>
    <x v="1"/>
    <x v="0"/>
    <x v="0"/>
    <x v="28"/>
    <s v="ADMON DESCENTRALIZADA Y EMPRESAS GUAINIA"/>
    <x v="0"/>
    <n v="4.95"/>
    <n v="4.97"/>
    <n v="5"/>
    <n v="1"/>
    <n v="1"/>
    <n v="2"/>
    <n v="3.96"/>
    <n v="3.96"/>
    <n v="4"/>
    <s v="Adecuado"/>
  </r>
  <r>
    <n v="2025"/>
    <x v="3478"/>
    <x v="3473"/>
    <x v="23"/>
    <x v="1"/>
    <x v="0"/>
    <x v="1"/>
    <x v="34"/>
    <s v="FINANCIERO CESAR"/>
    <x v="0"/>
    <n v="4.2"/>
    <n v="5"/>
    <n v="5"/>
    <n v="3.8250000000000002"/>
    <n v="5"/>
    <n v="3.0874999999999999"/>
    <n v="4.3600000000000003"/>
    <n v="4.3600000000000003"/>
    <n v="5"/>
    <s v="Eficiente"/>
  </r>
  <r>
    <n v="2025"/>
    <x v="3479"/>
    <x v="3474"/>
    <x v="19"/>
    <x v="1"/>
    <x v="0"/>
    <x v="0"/>
    <x v="28"/>
    <s v="ADMON DESCENTRALIZADA Y EMPRESAS NORTE DE SANTANDER"/>
    <x v="0"/>
    <n v="3.03"/>
    <n v="4.95"/>
    <n v="4.3"/>
    <n v="4.5999999999999996"/>
    <n v="5"/>
    <n v="3.5625"/>
    <n v="4.09"/>
    <n v="4.09"/>
    <n v="4.09"/>
    <s v="Eficiente"/>
  </r>
  <r>
    <n v="2025"/>
    <x v="3480"/>
    <x v="3475"/>
    <x v="34"/>
    <x v="1"/>
    <x v="0"/>
    <x v="1"/>
    <x v="34"/>
    <s v="ADMON DESCENTRALIZADA Y EMPRESAS BOGOTA"/>
    <x v="0"/>
    <n v="5"/>
    <n v="5"/>
    <n v="5"/>
    <n v="5"/>
    <n v="5"/>
    <n v="3.3250000000000002"/>
    <n v="4.79"/>
    <n v="4.79"/>
    <n v="4.76"/>
    <s v="Eficiente"/>
  </r>
  <r>
    <n v="2025"/>
    <x v="3481"/>
    <x v="3476"/>
    <x v="11"/>
    <x v="1"/>
    <x v="0"/>
    <x v="0"/>
    <x v="28"/>
    <s v="ADMON DESCENTRALIZADA Y EMPRESAS CORDOBA"/>
    <x v="0"/>
    <n v="3.67"/>
    <n v="4.71"/>
    <n v="3.5750000000000002"/>
    <n v="4.2249999999999996"/>
    <n v="3"/>
    <n v="3.5"/>
    <n v="4.0199999999999996"/>
    <n v="4.0199999999999996"/>
    <m/>
    <s v="Eficiente"/>
  </r>
  <r>
    <n v="2025"/>
    <x v="3482"/>
    <x v="3477"/>
    <x v="2"/>
    <x v="1"/>
    <x v="0"/>
    <x v="1"/>
    <x v="25"/>
    <s v="ADMON DESCENTRALIZADA Y EMPRESAS ANTIOQUIA"/>
    <x v="0"/>
    <n v="4.5750000000000002"/>
    <n v="5"/>
    <n v="5"/>
    <n v="5"/>
    <n v="5"/>
    <n v="5"/>
    <n v="4.8600000000000003"/>
    <n v="4.8600000000000003"/>
    <n v="4.8499999999999996"/>
    <s v="Eficiente"/>
  </r>
  <r>
    <n v="2025"/>
    <x v="3483"/>
    <x v="3478"/>
    <x v="34"/>
    <x v="1"/>
    <x v="0"/>
    <x v="1"/>
    <x v="25"/>
    <s v="ADMON DESCENTRALIZADA Y EMPRESAS BOGOTA"/>
    <x v="0"/>
    <n v="5"/>
    <n v="4.6550000000000002"/>
    <n v="5"/>
    <n v="4.2"/>
    <n v="5"/>
    <n v="5"/>
    <n v="4.75"/>
    <n v="4.75"/>
    <n v="4.8899999999999997"/>
    <s v="Eficiente"/>
  </r>
  <r>
    <n v="2025"/>
    <x v="3484"/>
    <x v="3479"/>
    <x v="2"/>
    <x v="1"/>
    <x v="0"/>
    <x v="1"/>
    <x v="25"/>
    <s v="ADMON DESCENTRALIZADA Y EMPRESAS ANTIOQUIA"/>
    <x v="0"/>
    <n v="5"/>
    <n v="5"/>
    <n v="5"/>
    <n v="5"/>
    <n v="5"/>
    <n v="5"/>
    <n v="5"/>
    <n v="5"/>
    <n v="4.6500000000000004"/>
    <s v="Eficiente"/>
  </r>
  <r>
    <n v="2025"/>
    <x v="3485"/>
    <x v="3480"/>
    <x v="10"/>
    <x v="1"/>
    <x v="0"/>
    <x v="1"/>
    <x v="25"/>
    <s v="FINANCIERO CALDAS"/>
    <x v="0"/>
    <n v="4.8"/>
    <n v="4.95"/>
    <n v="4.45"/>
    <n v="5"/>
    <n v="5"/>
    <n v="3.8250000000000002"/>
    <n v="4.7300000000000004"/>
    <n v="4.7300000000000004"/>
    <n v="4.58"/>
    <s v="Eficiente"/>
  </r>
  <r>
    <n v="2025"/>
    <x v="3486"/>
    <x v="3481"/>
    <x v="12"/>
    <x v="1"/>
    <x v="0"/>
    <x v="0"/>
    <x v="12"/>
    <s v="ADMON DESCENTRALIZADA Y EMPRESAS ARAUCA"/>
    <x v="0"/>
    <n v="3.8650000000000002"/>
    <n v="3.7"/>
    <n v="3.5249999999999999"/>
    <n v="4.0750000000000002"/>
    <n v="4.3"/>
    <n v="1"/>
    <n v="3.55"/>
    <n v="3.55"/>
    <m/>
    <s v="Adecuado"/>
  </r>
  <r>
    <n v="2025"/>
    <x v="3487"/>
    <x v="3482"/>
    <x v="27"/>
    <x v="1"/>
    <x v="0"/>
    <x v="1"/>
    <x v="34"/>
    <s v="ADMON DESCENTRALIZADA Y EMPRESAS GUAJIRA"/>
    <x v="0"/>
    <n v="5"/>
    <n v="5"/>
    <n v="5"/>
    <n v="5"/>
    <n v="5"/>
    <n v="5"/>
    <n v="5"/>
    <n v="5"/>
    <n v="5"/>
    <s v="Eficiente"/>
  </r>
  <r>
    <n v="2025"/>
    <x v="3488"/>
    <x v="3483"/>
    <x v="9"/>
    <x v="1"/>
    <x v="0"/>
    <x v="1"/>
    <x v="34"/>
    <s v="ADMON DESCENTRALIZADA Y EMPRESAS PUTUMAYO"/>
    <x v="0"/>
    <n v="4.9400000000000004"/>
    <n v="5"/>
    <n v="5"/>
    <n v="5"/>
    <n v="5"/>
    <n v="4.8499999999999996"/>
    <n v="4.96"/>
    <n v="4.96"/>
    <n v="4.74"/>
    <s v="Eficiente"/>
  </r>
  <r>
    <n v="2025"/>
    <x v="3489"/>
    <x v="3484"/>
    <x v="27"/>
    <x v="1"/>
    <x v="0"/>
    <x v="1"/>
    <x v="34"/>
    <s v="ADMON DESCENTRALIZADA Y EMPRESAS GUAJIRA"/>
    <x v="0"/>
    <n v="3.9350000000000001"/>
    <n v="5"/>
    <n v="2.4249999999999998"/>
    <n v="5"/>
    <n v="5"/>
    <n v="5"/>
    <n v="4.5"/>
    <n v="4.5"/>
    <n v="4.79"/>
    <s v="Eficiente"/>
  </r>
  <r>
    <n v="2025"/>
    <x v="3490"/>
    <x v="3485"/>
    <x v="27"/>
    <x v="1"/>
    <x v="0"/>
    <x v="1"/>
    <x v="34"/>
    <s v="ADMON DESCENTRALIZADA Y EMPRESAS GUAJIRA"/>
    <x v="0"/>
    <n v="3.625"/>
    <n v="4.9649999999999999"/>
    <n v="1"/>
    <n v="3"/>
    <n v="5"/>
    <n v="3"/>
    <n v="3.79"/>
    <n v="3.79"/>
    <m/>
    <s v="Adecuado"/>
  </r>
  <r>
    <n v="2025"/>
    <x v="3491"/>
    <x v="3486"/>
    <x v="27"/>
    <x v="1"/>
    <x v="0"/>
    <x v="1"/>
    <x v="34"/>
    <s v="ADMON DESCENTRALIZADA Y EMPRESAS GUAJIRA"/>
    <x v="0"/>
    <n v="3.91"/>
    <n v="4.71"/>
    <n v="3.65"/>
    <n v="4.6749999999999998"/>
    <n v="5"/>
    <n v="3.5"/>
    <n v="4.24"/>
    <n v="4.24"/>
    <n v="4.24"/>
    <s v="Eficiente"/>
  </r>
  <r>
    <n v="2025"/>
    <x v="3492"/>
    <x v="3487"/>
    <x v="2"/>
    <x v="1"/>
    <x v="0"/>
    <x v="0"/>
    <x v="28"/>
    <m/>
    <x v="0"/>
    <n v="4.57"/>
    <n v="4.7149999999999999"/>
    <n v="4.7"/>
    <n v="5"/>
    <n v="5"/>
    <n v="4"/>
    <n v="4.63"/>
    <n v="4.63"/>
    <m/>
    <s v="Eficiente"/>
  </r>
  <r>
    <n v="2025"/>
    <x v="3493"/>
    <x v="3488"/>
    <x v="0"/>
    <x v="0"/>
    <x v="0"/>
    <x v="0"/>
    <x v="9"/>
    <m/>
    <x v="0"/>
    <n v="5"/>
    <n v="5"/>
    <n v="5"/>
    <n v="5"/>
    <n v="5"/>
    <n v="5"/>
    <n v="5"/>
    <n v="5"/>
    <n v="5"/>
    <s v="Eficiente"/>
  </r>
  <r>
    <n v="2025"/>
    <x v="3494"/>
    <x v="3489"/>
    <x v="11"/>
    <x v="1"/>
    <x v="0"/>
    <x v="0"/>
    <x v="28"/>
    <m/>
    <x v="0"/>
    <n v="4.8600000000000003"/>
    <n v="4.7949999999999999"/>
    <n v="5"/>
    <n v="5"/>
    <n v="5"/>
    <n v="5"/>
    <n v="4.8899999999999997"/>
    <n v="4.8899999999999997"/>
    <n v="4.87"/>
    <s v="Eficiente"/>
  </r>
  <r>
    <n v="2025"/>
    <x v="3495"/>
    <x v="3490"/>
    <x v="4"/>
    <x v="1"/>
    <x v="0"/>
    <x v="0"/>
    <x v="28"/>
    <s v="ADMON DESCENTRALIZADA Y EMPRESAS ATLANTICO"/>
    <x v="0"/>
    <n v="5"/>
    <n v="5"/>
    <n v="5"/>
    <n v="5"/>
    <n v="5"/>
    <n v="5"/>
    <n v="5"/>
    <n v="5"/>
    <n v="5"/>
    <s v="Eficiente"/>
  </r>
  <r>
    <n v="2025"/>
    <x v="3496"/>
    <x v="3491"/>
    <x v="4"/>
    <x v="1"/>
    <x v="0"/>
    <x v="1"/>
    <x v="34"/>
    <s v="ADMON DESCENTRALIZADA Y EMPRESAS ATLANTICO"/>
    <x v="0"/>
    <n v="5"/>
    <n v="5"/>
    <n v="5"/>
    <n v="5"/>
    <n v="5"/>
    <n v="5"/>
    <n v="5"/>
    <n v="5"/>
    <n v="5"/>
    <s v="Eficiente"/>
  </r>
  <r>
    <n v="2025"/>
    <x v="3497"/>
    <x v="3492"/>
    <x v="18"/>
    <x v="1"/>
    <x v="0"/>
    <x v="1"/>
    <x v="31"/>
    <s v="ADMON DESCENTRALIZADA Y EMPRESAS TOLIMA"/>
    <x v="0"/>
    <n v="4.62"/>
    <n v="5"/>
    <n v="5"/>
    <n v="5"/>
    <n v="5"/>
    <n v="4.4124999999999996"/>
    <n v="4.8"/>
    <n v="4.8"/>
    <n v="4.78"/>
    <s v="Eficiente"/>
  </r>
  <r>
    <n v="2025"/>
    <x v="3498"/>
    <x v="3493"/>
    <x v="10"/>
    <x v="1"/>
    <x v="0"/>
    <x v="1"/>
    <x v="31"/>
    <s v="ADMON DESCENTRALIZADA Y EMPRESAS CALDAS"/>
    <x v="0"/>
    <n v="5"/>
    <n v="5"/>
    <n v="5"/>
    <n v="5"/>
    <n v="5"/>
    <n v="5"/>
    <n v="5"/>
    <n v="5"/>
    <n v="5"/>
    <s v="Eficiente"/>
  </r>
  <r>
    <n v="2025"/>
    <x v="3499"/>
    <x v="3494"/>
    <x v="13"/>
    <x v="1"/>
    <x v="0"/>
    <x v="0"/>
    <x v="28"/>
    <s v="ADMON DESCENTRALIZADA Y EMPRESAS META"/>
    <x v="0"/>
    <n v="5"/>
    <n v="5"/>
    <n v="4.7"/>
    <n v="5"/>
    <n v="5"/>
    <n v="4"/>
    <n v="4.8499999999999996"/>
    <n v="4.8499999999999996"/>
    <n v="4.7300000000000004"/>
    <s v="Eficiente"/>
  </r>
  <r>
    <n v="2025"/>
    <x v="3500"/>
    <x v="3495"/>
    <x v="0"/>
    <x v="0"/>
    <x v="0"/>
    <x v="0"/>
    <x v="9"/>
    <m/>
    <x v="0"/>
    <n v="5"/>
    <n v="5"/>
    <n v="5"/>
    <n v="5"/>
    <n v="5"/>
    <n v="4.5"/>
    <n v="4.93"/>
    <n v="4.93"/>
    <n v="4.93"/>
    <s v="Eficiente"/>
  </r>
  <r>
    <n v="2025"/>
    <x v="3501"/>
    <x v="3496"/>
    <x v="2"/>
    <x v="1"/>
    <x v="0"/>
    <x v="3"/>
    <x v="27"/>
    <s v="ADMON DESCENTRALIZADA Y EMPRESAS ANTIOQUIA"/>
    <x v="0"/>
    <n v="5"/>
    <n v="4.95"/>
    <n v="3"/>
    <n v="5"/>
    <n v="5"/>
    <n v="4"/>
    <n v="4.7300000000000004"/>
    <n v="4.7300000000000004"/>
    <n v="4.7300000000000004"/>
    <s v="Eficiente"/>
  </r>
  <r>
    <n v="2025"/>
    <x v="3502"/>
    <x v="3497"/>
    <x v="0"/>
    <x v="0"/>
    <x v="0"/>
    <x v="0"/>
    <x v="10"/>
    <m/>
    <x v="0"/>
    <n v="4.8099999999999996"/>
    <n v="5"/>
    <n v="5"/>
    <n v="5"/>
    <n v="5"/>
    <n v="4.9124999999999996"/>
    <n v="4.92"/>
    <n v="4.92"/>
    <n v="4.9400000000000004"/>
    <s v="Eficiente"/>
  </r>
  <r>
    <n v="2025"/>
    <x v="3503"/>
    <x v="3498"/>
    <x v="2"/>
    <x v="1"/>
    <x v="0"/>
    <x v="1"/>
    <x v="34"/>
    <s v="ADMON DESCENTRALIZADA Y EMPRESAS ANTIOQUIA"/>
    <x v="0"/>
    <n v="4.6349999999999998"/>
    <n v="5"/>
    <n v="4.5250000000000004"/>
    <n v="4"/>
    <n v="5"/>
    <n v="3.35"/>
    <n v="4.5199999999999996"/>
    <n v="4.5199999999999996"/>
    <n v="4.3"/>
    <s v="Eficiente"/>
  </r>
  <r>
    <n v="2025"/>
    <x v="3504"/>
    <x v="3499"/>
    <x v="25"/>
    <x v="1"/>
    <x v="0"/>
    <x v="0"/>
    <x v="42"/>
    <s v="ADMON DESCENTRALIZADA Y EMPRESAS CAUCA"/>
    <x v="0"/>
    <n v="4.74"/>
    <n v="5"/>
    <n v="4.7"/>
    <n v="4.5"/>
    <n v="5"/>
    <n v="3.7374999999999998"/>
    <n v="4.67"/>
    <n v="4.67"/>
    <m/>
    <s v="Eficiente"/>
  </r>
  <r>
    <n v="2025"/>
    <x v="3505"/>
    <x v="3500"/>
    <x v="8"/>
    <x v="1"/>
    <x v="0"/>
    <x v="1"/>
    <x v="31"/>
    <s v="ADMON DESCENTRALIZADA Y EMPRESAS BOLIVAR"/>
    <x v="0"/>
    <n v="4.4000000000000004"/>
    <n v="4.74"/>
    <n v="4.7"/>
    <n v="4.1375000000000002"/>
    <n v="3"/>
    <n v="3"/>
    <n v="4.3099999999999996"/>
    <n v="4.3099999999999996"/>
    <n v="4.2"/>
    <s v="Eficiente"/>
  </r>
  <r>
    <n v="2025"/>
    <x v="3506"/>
    <x v="3501"/>
    <x v="2"/>
    <x v="1"/>
    <x v="0"/>
    <x v="0"/>
    <x v="28"/>
    <m/>
    <x v="0"/>
    <n v="5"/>
    <n v="5"/>
    <n v="5"/>
    <n v="5"/>
    <n v="5"/>
    <n v="4"/>
    <n v="4.87"/>
    <n v="4.87"/>
    <n v="4.87"/>
    <s v="Eficiente"/>
  </r>
  <r>
    <n v="2025"/>
    <x v="3507"/>
    <x v="3502"/>
    <x v="28"/>
    <x v="1"/>
    <x v="0"/>
    <x v="1"/>
    <x v="25"/>
    <s v="ADMON DESCENTRALIZADA Y EMPRESAS QUINDIO"/>
    <x v="0"/>
    <n v="5"/>
    <n v="5"/>
    <n v="5"/>
    <n v="5"/>
    <n v="5"/>
    <n v="5"/>
    <n v="5"/>
    <n v="5"/>
    <n v="5"/>
    <s v="Eficiente"/>
  </r>
  <r>
    <n v="2025"/>
    <x v="3508"/>
    <x v="3503"/>
    <x v="1"/>
    <x v="1"/>
    <x v="0"/>
    <x v="1"/>
    <x v="31"/>
    <s v="ADMON DESCENTRALIZADA Y EMPRESAS BOYACA"/>
    <x v="0"/>
    <n v="5"/>
    <n v="5"/>
    <n v="4.7"/>
    <n v="4.8250000000000002"/>
    <n v="5"/>
    <n v="4.6500000000000004"/>
    <n v="4.91"/>
    <n v="4.91"/>
    <n v="4.95"/>
    <s v="Eficiente"/>
  </r>
  <r>
    <n v="2025"/>
    <x v="3509"/>
    <x v="3504"/>
    <x v="0"/>
    <x v="0"/>
    <x v="0"/>
    <x v="0"/>
    <x v="9"/>
    <m/>
    <x v="0"/>
    <n v="4.9400000000000004"/>
    <n v="5"/>
    <n v="5"/>
    <n v="5"/>
    <n v="5"/>
    <n v="5"/>
    <n v="4.9800000000000004"/>
    <n v="4.9800000000000004"/>
    <n v="4.95"/>
    <s v="Eficiente"/>
  </r>
  <r>
    <n v="2025"/>
    <x v="3510"/>
    <x v="3505"/>
    <x v="2"/>
    <x v="1"/>
    <x v="0"/>
    <x v="1"/>
    <x v="34"/>
    <s v="ADMON DESCENTRALIZADA Y EMPRESAS ANTIOQUIA"/>
    <x v="0"/>
    <n v="4.95"/>
    <n v="5"/>
    <n v="5"/>
    <n v="4.3"/>
    <n v="5"/>
    <n v="4"/>
    <n v="4.7699999999999996"/>
    <n v="4.7699999999999996"/>
    <n v="4.83"/>
    <s v="Eficiente"/>
  </r>
  <r>
    <n v="2025"/>
    <x v="3511"/>
    <x v="3506"/>
    <x v="0"/>
    <x v="0"/>
    <x v="0"/>
    <x v="0"/>
    <x v="9"/>
    <m/>
    <x v="0"/>
    <n v="4.9400000000000004"/>
    <n v="5"/>
    <n v="5"/>
    <n v="5"/>
    <n v="5"/>
    <n v="5"/>
    <n v="4.9800000000000004"/>
    <n v="4.9800000000000004"/>
    <n v="4.95"/>
    <s v="Eficiente"/>
  </r>
  <r>
    <n v="2025"/>
    <x v="3512"/>
    <x v="3507"/>
    <x v="0"/>
    <x v="0"/>
    <x v="0"/>
    <x v="0"/>
    <x v="9"/>
    <s v="NO APLICA"/>
    <x v="0"/>
    <n v="5"/>
    <n v="4.8250000000000002"/>
    <n v="5"/>
    <n v="5"/>
    <n v="5"/>
    <n v="3.5"/>
    <n v="4.76"/>
    <n v="4.76"/>
    <n v="4.51"/>
    <s v="Eficiente"/>
  </r>
  <r>
    <n v="2025"/>
    <x v="3513"/>
    <x v="3508"/>
    <x v="2"/>
    <x v="1"/>
    <x v="0"/>
    <x v="1"/>
    <x v="31"/>
    <s v="ADMON DESCENTRALIZADA Y EMPRESAS ANTIOQUIA"/>
    <x v="0"/>
    <n v="4.7249999999999996"/>
    <n v="4.6666666666659999"/>
    <n v="5"/>
    <n v="5"/>
    <n v="5"/>
    <n v="4.5625"/>
    <n v="4.7300000000000004"/>
    <n v="4.7300000000000004"/>
    <n v="4.6900000000000004"/>
    <s v="Eficiente"/>
  </r>
  <r>
    <n v="2025"/>
    <x v="3514"/>
    <x v="3509"/>
    <x v="21"/>
    <x v="1"/>
    <x v="0"/>
    <x v="1"/>
    <x v="31"/>
    <s v="ADMON DESCENTRALIZADA Y EMPRESAS SUCRE"/>
    <x v="0"/>
    <n v="4.32"/>
    <n v="4.6666666666659999"/>
    <n v="4.7"/>
    <n v="3.7875000000000001"/>
    <n v="5"/>
    <n v="2"/>
    <n v="4.1100000000000003"/>
    <n v="4.1100000000000003"/>
    <n v="3.8"/>
    <s v="Eficiente"/>
  </r>
  <r>
    <n v="2025"/>
    <x v="3515"/>
    <x v="3510"/>
    <x v="21"/>
    <x v="1"/>
    <x v="0"/>
    <x v="1"/>
    <x v="31"/>
    <s v="ADMON DESCENTRALIZADA Y EMPRESAS CORDOBA"/>
    <x v="0"/>
    <n v="3"/>
    <n v="4.9416666666660003"/>
    <n v="4.7"/>
    <n v="4.8250000000000002"/>
    <n v="5"/>
    <n v="2.15"/>
    <n v="3.95"/>
    <n v="3.95"/>
    <m/>
    <s v="Adecuado"/>
  </r>
  <r>
    <n v="2025"/>
    <x v="3516"/>
    <x v="3511"/>
    <x v="8"/>
    <x v="1"/>
    <x v="0"/>
    <x v="0"/>
    <x v="28"/>
    <s v="ADMON DESCENTRALIZADA Y EMPRESAS BOLIVAR"/>
    <x v="0"/>
    <n v="5"/>
    <n v="5"/>
    <n v="5"/>
    <n v="5"/>
    <n v="5"/>
    <n v="5"/>
    <n v="5"/>
    <n v="5"/>
    <n v="5"/>
    <s v="Eficiente"/>
  </r>
  <r>
    <n v="2025"/>
    <x v="3517"/>
    <x v="3512"/>
    <x v="2"/>
    <x v="1"/>
    <x v="0"/>
    <x v="0"/>
    <x v="28"/>
    <s v="ADMON DESCENTRALIZADA Y EMPRESAS ANTIOQUIA"/>
    <x v="0"/>
    <n v="4.8"/>
    <n v="4.6666666666659999"/>
    <n v="5"/>
    <n v="4.6749999999999998"/>
    <n v="5"/>
    <n v="3.8250000000000002"/>
    <n v="4.62"/>
    <n v="4.62"/>
    <n v="4.62"/>
    <s v="Eficiente"/>
  </r>
  <r>
    <n v="2025"/>
    <x v="3518"/>
    <x v="3513"/>
    <x v="2"/>
    <x v="1"/>
    <x v="0"/>
    <x v="1"/>
    <x v="25"/>
    <s v="ADMON DESCENTRALIZADA Y EMPRESAS ANTIOQUIA"/>
    <x v="0"/>
    <n v="5"/>
    <n v="5"/>
    <n v="5"/>
    <n v="5"/>
    <n v="5"/>
    <n v="5"/>
    <n v="5"/>
    <n v="5"/>
    <n v="4.82"/>
    <s v="Eficiente"/>
  </r>
  <r>
    <n v="2025"/>
    <x v="3519"/>
    <x v="3514"/>
    <x v="19"/>
    <x v="1"/>
    <x v="0"/>
    <x v="1"/>
    <x v="31"/>
    <s v="ADMON DESCENTRALIZADA Y EMPRESAS NORTE DE SANTANDER"/>
    <x v="0"/>
    <n v="5"/>
    <n v="4.9649999999999999"/>
    <n v="5"/>
    <n v="4.6749999999999998"/>
    <n v="5"/>
    <n v="5"/>
    <n v="4.93"/>
    <n v="4.93"/>
    <m/>
    <s v="Eficiente"/>
  </r>
  <r>
    <n v="2025"/>
    <x v="3520"/>
    <x v="3515"/>
    <x v="23"/>
    <x v="1"/>
    <x v="0"/>
    <x v="1"/>
    <x v="31"/>
    <s v="ADMON DESCENTRALIZADA Y EMPRESAS CESAR"/>
    <x v="0"/>
    <n v="3.97"/>
    <n v="4.12"/>
    <n v="4.2249999999999996"/>
    <n v="4.45"/>
    <n v="5"/>
    <n v="3.4125000000000001"/>
    <n v="4.09"/>
    <n v="4.09"/>
    <n v="4.79"/>
    <s v="Eficiente"/>
  </r>
  <r>
    <n v="2025"/>
    <x v="3521"/>
    <x v="3516"/>
    <x v="14"/>
    <x v="1"/>
    <x v="0"/>
    <x v="1"/>
    <x v="25"/>
    <s v="ADMON DESCENTRALIZADA Y EMPRESAS RISARALDA"/>
    <x v="0"/>
    <n v="4.9050000000000002"/>
    <n v="4.9066666666660002"/>
    <n v="5"/>
    <n v="5"/>
    <n v="5"/>
    <n v="4.5875000000000004"/>
    <n v="4.87"/>
    <n v="4.87"/>
    <n v="5"/>
    <s v="Eficiente"/>
  </r>
  <r>
    <n v="2025"/>
    <x v="3522"/>
    <x v="3517"/>
    <x v="34"/>
    <x v="1"/>
    <x v="0"/>
    <x v="0"/>
    <x v="28"/>
    <s v="ADMON DESCENTRALIZADA Y EMPRESAS BOGOTA"/>
    <x v="0"/>
    <n v="4.9400000000000004"/>
    <n v="4.9649999999999999"/>
    <n v="5"/>
    <n v="3.9750000000000001"/>
    <n v="5"/>
    <n v="5"/>
    <n v="4.83"/>
    <n v="4.83"/>
    <n v="4.74"/>
    <s v="Eficiente"/>
  </r>
  <r>
    <n v="2025"/>
    <x v="3523"/>
    <x v="3518"/>
    <x v="24"/>
    <x v="1"/>
    <x v="0"/>
    <x v="1"/>
    <x v="31"/>
    <s v="ADMON DESCENTRALIZADA Y EMPRESAS CAQUETA"/>
    <x v="0"/>
    <n v="3.895"/>
    <n v="4.2916666666659999"/>
    <n v="3.625"/>
    <n v="4.5"/>
    <n v="5"/>
    <n v="3.2374999999999998"/>
    <n v="4.12"/>
    <n v="4.12"/>
    <m/>
    <s v="Eficiente"/>
  </r>
  <r>
    <n v="2025"/>
    <x v="3524"/>
    <x v="3519"/>
    <x v="3"/>
    <x v="1"/>
    <x v="0"/>
    <x v="1"/>
    <x v="34"/>
    <s v="FINANCIERO NARIÑO"/>
    <x v="0"/>
    <n v="4.1950000000000003"/>
    <n v="5"/>
    <n v="5"/>
    <n v="5"/>
    <n v="5"/>
    <n v="4.3"/>
    <n v="4.66"/>
    <n v="4.66"/>
    <n v="4.6500000000000004"/>
    <s v="Eficiente"/>
  </r>
  <r>
    <n v="2025"/>
    <x v="3525"/>
    <x v="3520"/>
    <x v="25"/>
    <x v="1"/>
    <x v="0"/>
    <x v="1"/>
    <x v="31"/>
    <s v="ADMON DESCENTRALIZADA Y EMPRESAS CAUCA"/>
    <x v="0"/>
    <n v="3.9849999999999999"/>
    <n v="4.25"/>
    <n v="4.5250000000000004"/>
    <n v="4.9249999999999998"/>
    <n v="5"/>
    <n v="4.1500000000000004"/>
    <n v="4.28"/>
    <n v="4.28"/>
    <n v="4.37"/>
    <s v="Eficiente"/>
  </r>
  <r>
    <n v="2025"/>
    <x v="3526"/>
    <x v="3521"/>
    <x v="3"/>
    <x v="1"/>
    <x v="0"/>
    <x v="1"/>
    <x v="31"/>
    <s v="ADMON DESCENTRALIZADA Y EMPRESAS NARIÑO"/>
    <x v="0"/>
    <n v="4.6900000000000004"/>
    <n v="4.95"/>
    <n v="5"/>
    <n v="5"/>
    <n v="5"/>
    <n v="3.3875000000000002"/>
    <n v="4.68"/>
    <n v="4.68"/>
    <n v="4.53"/>
    <s v="Eficiente"/>
  </r>
  <r>
    <n v="2025"/>
    <x v="3527"/>
    <x v="3522"/>
    <x v="25"/>
    <x v="1"/>
    <x v="0"/>
    <x v="1"/>
    <x v="25"/>
    <s v="ADMON DESCENTRALIZADA Y EMPRESAS CAUCA"/>
    <x v="0"/>
    <n v="3.42"/>
    <n v="4.7833333333330001"/>
    <n v="3.55"/>
    <n v="4.9124999999999996"/>
    <n v="5"/>
    <n v="3.4750000000000001"/>
    <n v="4.13"/>
    <n v="4.13"/>
    <n v="3.97"/>
    <s v="Eficiente"/>
  </r>
  <r>
    <n v="2025"/>
    <x v="3528"/>
    <x v="3523"/>
    <x v="2"/>
    <x v="1"/>
    <x v="0"/>
    <x v="1"/>
    <x v="31"/>
    <s v="ADMON DESCENTRALIZADA Y EMPRESAS ANTIOQUIA"/>
    <x v="0"/>
    <n v="4.67"/>
    <n v="4.6916666666660003"/>
    <n v="4.45"/>
    <n v="5"/>
    <n v="5"/>
    <n v="4.6500000000000004"/>
    <n v="4.7300000000000004"/>
    <n v="4.7300000000000004"/>
    <n v="4.3"/>
    <s v="Eficiente"/>
  </r>
  <r>
    <n v="2025"/>
    <x v="3529"/>
    <x v="3524"/>
    <x v="26"/>
    <x v="1"/>
    <x v="0"/>
    <x v="1"/>
    <x v="29"/>
    <s v="ADMON DESCENTRALIZADA Y EMPRESAS CHOCO"/>
    <x v="0"/>
    <n v="4.4249999999999998"/>
    <n v="5"/>
    <n v="5"/>
    <n v="5"/>
    <n v="5"/>
    <n v="5"/>
    <n v="4.82"/>
    <n v="4.82"/>
    <m/>
    <s v="Eficiente"/>
  </r>
  <r>
    <n v="2025"/>
    <x v="3530"/>
    <x v="3525"/>
    <x v="0"/>
    <x v="0"/>
    <x v="0"/>
    <x v="0"/>
    <x v="9"/>
    <m/>
    <x v="0"/>
    <n v="4.95"/>
    <n v="4.9349999999999996"/>
    <n v="5"/>
    <n v="5"/>
    <n v="5"/>
    <n v="5"/>
    <n v="4.9400000000000004"/>
    <n v="4.9400000000000004"/>
    <n v="4.79"/>
    <s v="Eficiente"/>
  </r>
  <r>
    <n v="2025"/>
    <x v="3531"/>
    <x v="3526"/>
    <x v="0"/>
    <x v="0"/>
    <x v="0"/>
    <x v="0"/>
    <x v="9"/>
    <m/>
    <x v="0"/>
    <n v="4.95"/>
    <n v="4.9349999999999996"/>
    <n v="5"/>
    <n v="5"/>
    <n v="5"/>
    <n v="5"/>
    <n v="4.9400000000000004"/>
    <n v="4.9400000000000004"/>
    <n v="4.8"/>
    <s v="Eficiente"/>
  </r>
  <r>
    <n v="2025"/>
    <x v="3532"/>
    <x v="3527"/>
    <x v="0"/>
    <x v="0"/>
    <x v="0"/>
    <x v="0"/>
    <x v="9"/>
    <m/>
    <x v="0"/>
    <n v="5"/>
    <n v="5"/>
    <n v="5"/>
    <n v="5"/>
    <n v="5"/>
    <n v="5"/>
    <n v="5"/>
    <n v="5"/>
    <n v="5"/>
    <s v="Eficiente"/>
  </r>
  <r>
    <n v="2025"/>
    <x v="3533"/>
    <x v="3528"/>
    <x v="13"/>
    <x v="1"/>
    <x v="0"/>
    <x v="1"/>
    <x v="31"/>
    <s v="ADMON DESCENTRALIZADA Y EMPRESAS META"/>
    <x v="0"/>
    <n v="4.37"/>
    <n v="5"/>
    <n v="3.8"/>
    <n v="4.4124999999999996"/>
    <n v="3"/>
    <n v="2.8"/>
    <n v="4.3099999999999996"/>
    <n v="4.3099999999999996"/>
    <n v="4.29"/>
    <s v="Eficiente"/>
  </r>
  <r>
    <n v="2025"/>
    <x v="3534"/>
    <x v="3529"/>
    <x v="0"/>
    <x v="0"/>
    <x v="0"/>
    <x v="0"/>
    <x v="9"/>
    <m/>
    <x v="0"/>
    <n v="5"/>
    <n v="5"/>
    <n v="5"/>
    <n v="5"/>
    <n v="5"/>
    <n v="4.5875000000000004"/>
    <n v="4.9400000000000004"/>
    <n v="4.9400000000000004"/>
    <n v="4.78"/>
    <s v="Eficiente"/>
  </r>
  <r>
    <n v="2025"/>
    <x v="3535"/>
    <x v="3530"/>
    <x v="6"/>
    <x v="1"/>
    <x v="3"/>
    <x v="0"/>
    <x v="28"/>
    <s v="NO APLICA"/>
    <x v="0"/>
    <n v="4.9400000000000004"/>
    <n v="5"/>
    <n v="5"/>
    <n v="5"/>
    <n v="5"/>
    <n v="3.9750000000000001"/>
    <n v="4.8499999999999996"/>
    <n v="4.8499999999999996"/>
    <n v="4.79"/>
    <s v="Eficiente"/>
  </r>
  <r>
    <n v="2025"/>
    <x v="3536"/>
    <x v="3531"/>
    <x v="5"/>
    <x v="1"/>
    <x v="0"/>
    <x v="1"/>
    <x v="31"/>
    <s v="ADMON DESCENTRALIZADA Y EMPRESAS SANTANDER"/>
    <x v="0"/>
    <n v="4.75"/>
    <n v="5"/>
    <n v="4.5999999999999996"/>
    <n v="4.8499999999999996"/>
    <n v="5"/>
    <n v="5"/>
    <n v="4.87"/>
    <n v="4.87"/>
    <n v="4.8899999999999997"/>
    <s v="Eficiente"/>
  </r>
  <r>
    <n v="2025"/>
    <x v="3537"/>
    <x v="3532"/>
    <x v="3"/>
    <x v="1"/>
    <x v="0"/>
    <x v="1"/>
    <x v="31"/>
    <s v="ADMON DESCENTRALIZADA Y EMPRESAS NARIÑO"/>
    <x v="0"/>
    <n v="4.7"/>
    <n v="4.88"/>
    <n v="4.5999999999999996"/>
    <n v="5"/>
    <n v="5"/>
    <n v="3.0625"/>
    <n v="4.57"/>
    <n v="4.57"/>
    <m/>
    <s v="Eficiente"/>
  </r>
  <r>
    <n v="2025"/>
    <x v="3538"/>
    <x v="3533"/>
    <x v="22"/>
    <x v="1"/>
    <x v="0"/>
    <x v="0"/>
    <x v="28"/>
    <s v="ADMON DESCENTRALIZADA Y EMPRESAS HUILA"/>
    <x v="0"/>
    <n v="5"/>
    <n v="5"/>
    <n v="5"/>
    <n v="5"/>
    <n v="5"/>
    <n v="5"/>
    <n v="5"/>
    <n v="5"/>
    <n v="5"/>
    <s v="Eficiente"/>
  </r>
  <r>
    <n v="2025"/>
    <x v="3539"/>
    <x v="3534"/>
    <x v="2"/>
    <x v="1"/>
    <x v="0"/>
    <x v="0"/>
    <x v="28"/>
    <m/>
    <x v="0"/>
    <n v="4.93"/>
    <n v="4.95"/>
    <n v="5"/>
    <n v="4.8499999999999996"/>
    <n v="5"/>
    <n v="4.4124999999999996"/>
    <n v="4.8600000000000003"/>
    <n v="4.8600000000000003"/>
    <n v="4.6900000000000004"/>
    <s v="Eficiente"/>
  </r>
  <r>
    <n v="2025"/>
    <x v="3540"/>
    <x v="3535"/>
    <x v="15"/>
    <x v="1"/>
    <x v="0"/>
    <x v="1"/>
    <x v="31"/>
    <s v="ADMON DESCENTRALIZADA Y EMPRESAS CUNDINAMARCA"/>
    <x v="0"/>
    <n v="4.75"/>
    <n v="5"/>
    <n v="4.8499999999999996"/>
    <n v="5"/>
    <n v="4.3"/>
    <n v="4.1749999999999998"/>
    <n v="4.78"/>
    <n v="4.78"/>
    <n v="4.79"/>
    <s v="Eficiente"/>
  </r>
  <r>
    <n v="2025"/>
    <x v="3541"/>
    <x v="3536"/>
    <x v="18"/>
    <x v="1"/>
    <x v="0"/>
    <x v="0"/>
    <x v="28"/>
    <s v="ADMON DESCENTRALIZADA Y EMPRESAS TOLIMA"/>
    <x v="0"/>
    <n v="3"/>
    <n v="4.6516666666660003"/>
    <n v="4.0250000000000004"/>
    <n v="4.0999999999999996"/>
    <n v="5"/>
    <n v="3"/>
    <n v="3.8"/>
    <n v="3.8"/>
    <n v="3.8"/>
    <s v="Adecuado"/>
  </r>
  <r>
    <n v="2025"/>
    <x v="3542"/>
    <x v="3537"/>
    <x v="4"/>
    <x v="1"/>
    <x v="0"/>
    <x v="0"/>
    <x v="28"/>
    <m/>
    <x v="0"/>
    <n v="4.8449999999999998"/>
    <n v="5"/>
    <n v="5"/>
    <n v="5"/>
    <n v="5"/>
    <n v="4.5"/>
    <n v="4.88"/>
    <n v="4.88"/>
    <m/>
    <s v="Eficiente"/>
  </r>
  <r>
    <n v="2025"/>
    <x v="3543"/>
    <x v="3538"/>
    <x v="2"/>
    <x v="1"/>
    <x v="0"/>
    <x v="1"/>
    <x v="25"/>
    <m/>
    <x v="0"/>
    <n v="4.4800000000000004"/>
    <n v="4.8916666666659996"/>
    <n v="4.5250000000000004"/>
    <n v="4.8250000000000002"/>
    <n v="5"/>
    <n v="3.85"/>
    <n v="4.5999999999999996"/>
    <n v="4.5999999999999996"/>
    <n v="4.51"/>
    <s v="Eficiente"/>
  </r>
  <r>
    <n v="2025"/>
    <x v="3544"/>
    <x v="3539"/>
    <x v="25"/>
    <x v="1"/>
    <x v="0"/>
    <x v="1"/>
    <x v="31"/>
    <m/>
    <x v="0"/>
    <n v="3.9049999999999998"/>
    <n v="4.8916666666659996"/>
    <n v="3.55"/>
    <n v="4.6624999999999996"/>
    <n v="5"/>
    <n v="3.5874999999999999"/>
    <n v="4.3"/>
    <n v="4.3"/>
    <n v="4.33"/>
    <s v="Eficiente"/>
  </r>
  <r>
    <n v="2025"/>
    <x v="3545"/>
    <x v="3540"/>
    <x v="3"/>
    <x v="1"/>
    <x v="0"/>
    <x v="1"/>
    <x v="25"/>
    <m/>
    <x v="0"/>
    <n v="3.79"/>
    <n v="4.8483333333329997"/>
    <n v="3.45"/>
    <n v="3.9750000000000001"/>
    <n v="5"/>
    <n v="3"/>
    <n v="4.08"/>
    <n v="4.08"/>
    <n v="4.12"/>
    <s v="Eficiente"/>
  </r>
  <r>
    <n v="2025"/>
    <x v="3546"/>
    <x v="3541"/>
    <x v="0"/>
    <x v="0"/>
    <x v="0"/>
    <x v="0"/>
    <x v="9"/>
    <m/>
    <x v="0"/>
    <n v="4.8600000000000003"/>
    <n v="5"/>
    <n v="4.375"/>
    <n v="5"/>
    <n v="5"/>
    <n v="4.8499999999999996"/>
    <n v="4.8899999999999997"/>
    <n v="4.8899999999999997"/>
    <n v="4.88"/>
    <s v="Eficiente"/>
  </r>
  <r>
    <n v="2025"/>
    <x v="3547"/>
    <x v="3542"/>
    <x v="0"/>
    <x v="0"/>
    <x v="0"/>
    <x v="0"/>
    <x v="3"/>
    <m/>
    <x v="0"/>
    <n v="4.93"/>
    <n v="5"/>
    <n v="5"/>
    <n v="5"/>
    <n v="5"/>
    <n v="4.5"/>
    <n v="4.91"/>
    <n v="4.91"/>
    <n v="4.8499999999999996"/>
    <s v="Eficiente"/>
  </r>
  <r>
    <n v="2025"/>
    <x v="3548"/>
    <x v="3543"/>
    <x v="3"/>
    <x v="1"/>
    <x v="0"/>
    <x v="1"/>
    <x v="34"/>
    <m/>
    <x v="0"/>
    <n v="4.95"/>
    <n v="5"/>
    <n v="4.75"/>
    <n v="5"/>
    <n v="5"/>
    <n v="4.6500000000000004"/>
    <n v="4.92"/>
    <n v="4.92"/>
    <n v="4.9000000000000004"/>
    <s v="Eficiente"/>
  </r>
  <r>
    <n v="2025"/>
    <x v="3549"/>
    <x v="3544"/>
    <x v="25"/>
    <x v="1"/>
    <x v="0"/>
    <x v="0"/>
    <x v="28"/>
    <m/>
    <x v="0"/>
    <n v="4.83"/>
    <n v="5"/>
    <n v="4.5250000000000004"/>
    <n v="5"/>
    <n v="5"/>
    <n v="5"/>
    <n v="4.91"/>
    <n v="4.91"/>
    <n v="4.91"/>
    <s v="Eficiente"/>
  </r>
  <r>
    <n v="2025"/>
    <x v="3550"/>
    <x v="3545"/>
    <x v="3"/>
    <x v="1"/>
    <x v="0"/>
    <x v="1"/>
    <x v="31"/>
    <m/>
    <x v="0"/>
    <n v="4.2"/>
    <n v="4.5250000000000004"/>
    <n v="4.1500000000000004"/>
    <n v="5"/>
    <n v="5"/>
    <n v="3.8875000000000002"/>
    <n v="4.41"/>
    <n v="4.41"/>
    <n v="4.32"/>
    <s v="Eficiente"/>
  </r>
  <r>
    <n v="2025"/>
    <x v="3551"/>
    <x v="3546"/>
    <x v="15"/>
    <x v="1"/>
    <x v="0"/>
    <x v="0"/>
    <x v="28"/>
    <m/>
    <x v="0"/>
    <n v="4.95"/>
    <n v="5"/>
    <n v="4.5250000000000004"/>
    <n v="4.7374999999999998"/>
    <n v="5"/>
    <n v="3.9750000000000001"/>
    <n v="4.79"/>
    <n v="4.79"/>
    <n v="4.82"/>
    <s v="Eficiente"/>
  </r>
  <r>
    <n v="2025"/>
    <x v="3552"/>
    <x v="3547"/>
    <x v="2"/>
    <x v="1"/>
    <x v="0"/>
    <x v="0"/>
    <x v="12"/>
    <m/>
    <x v="0"/>
    <n v="4.62"/>
    <n v="4.6666666666659999"/>
    <n v="5"/>
    <n v="5"/>
    <n v="5"/>
    <n v="4.4749999999999996"/>
    <n v="4.6900000000000004"/>
    <n v="4.6900000000000004"/>
    <n v="4.6900000000000004"/>
    <s v="Eficiente"/>
  </r>
  <r>
    <n v="2025"/>
    <x v="3553"/>
    <x v="3548"/>
    <x v="2"/>
    <x v="1"/>
    <x v="0"/>
    <x v="0"/>
    <x v="28"/>
    <m/>
    <x v="0"/>
    <n v="4.3600000000000003"/>
    <n v="4.8916666666659996"/>
    <n v="4.5250000000000004"/>
    <n v="4.4749999999999996"/>
    <n v="5"/>
    <n v="4.6500000000000004"/>
    <n v="4.62"/>
    <n v="4.62"/>
    <m/>
    <s v="Eficiente"/>
  </r>
  <r>
    <n v="2025"/>
    <x v="3554"/>
    <x v="3549"/>
    <x v="10"/>
    <x v="1"/>
    <x v="0"/>
    <x v="0"/>
    <x v="12"/>
    <m/>
    <x v="0"/>
    <n v="1.905"/>
    <n v="4.95"/>
    <n v="3"/>
    <n v="5"/>
    <n v="5"/>
    <n v="3.3"/>
    <n v="3.67"/>
    <n v="3.67"/>
    <n v="3.48"/>
    <s v="Adecuado"/>
  </r>
  <r>
    <n v="2025"/>
    <x v="3555"/>
    <x v="3550"/>
    <x v="13"/>
    <x v="1"/>
    <x v="0"/>
    <x v="1"/>
    <x v="31"/>
    <m/>
    <x v="0"/>
    <n v="4.0199999999999996"/>
    <n v="4.95"/>
    <n v="5"/>
    <n v="5"/>
    <n v="5"/>
    <n v="4"/>
    <n v="4.55"/>
    <n v="4.55"/>
    <n v="4.9800000000000004"/>
    <s v="Eficiente"/>
  </r>
  <r>
    <n v="2025"/>
    <x v="3556"/>
    <x v="3551"/>
    <x v="2"/>
    <x v="1"/>
    <x v="0"/>
    <x v="1"/>
    <x v="31"/>
    <m/>
    <x v="0"/>
    <n v="4.54"/>
    <n v="5"/>
    <n v="4.7"/>
    <n v="5"/>
    <n v="5"/>
    <n v="4.3499999999999996"/>
    <n v="4.75"/>
    <n v="4.75"/>
    <n v="4.57"/>
    <s v="Eficiente"/>
  </r>
  <r>
    <n v="2025"/>
    <x v="3557"/>
    <x v="3552"/>
    <x v="0"/>
    <x v="0"/>
    <x v="0"/>
    <x v="0"/>
    <x v="9"/>
    <m/>
    <x v="0"/>
    <n v="4.9400000000000004"/>
    <n v="5"/>
    <n v="5"/>
    <n v="5"/>
    <n v="5"/>
    <n v="5"/>
    <n v="4.9800000000000004"/>
    <n v="4.9800000000000004"/>
    <n v="4.95"/>
    <s v="Eficiente"/>
  </r>
  <r>
    <n v="2025"/>
    <x v="3558"/>
    <x v="3553"/>
    <x v="2"/>
    <x v="1"/>
    <x v="0"/>
    <x v="0"/>
    <x v="12"/>
    <m/>
    <x v="0"/>
    <n v="5"/>
    <n v="5"/>
    <n v="5"/>
    <n v="5"/>
    <n v="5"/>
    <n v="5"/>
    <n v="5"/>
    <n v="5"/>
    <n v="5"/>
    <s v="Eficiente"/>
  </r>
  <r>
    <n v="2025"/>
    <x v="3559"/>
    <x v="3554"/>
    <x v="15"/>
    <x v="1"/>
    <x v="0"/>
    <x v="1"/>
    <x v="31"/>
    <m/>
    <x v="0"/>
    <n v="5"/>
    <n v="5"/>
    <n v="5"/>
    <n v="5"/>
    <n v="5"/>
    <n v="5"/>
    <n v="5"/>
    <n v="5"/>
    <n v="5"/>
    <s v="Eficiente"/>
  </r>
  <r>
    <n v="2025"/>
    <x v="3560"/>
    <x v="3555"/>
    <x v="21"/>
    <x v="1"/>
    <x v="0"/>
    <x v="0"/>
    <x v="28"/>
    <m/>
    <x v="0"/>
    <n v="4.01"/>
    <n v="4.6666666666659999"/>
    <n v="3.7"/>
    <n v="4.8499999999999996"/>
    <n v="5"/>
    <n v="4.1500000000000004"/>
    <n v="4.3499999999999996"/>
    <n v="4.3499999999999996"/>
    <m/>
    <s v="Eficiente"/>
  </r>
  <r>
    <n v="2025"/>
    <x v="3561"/>
    <x v="3556"/>
    <x v="10"/>
    <x v="1"/>
    <x v="0"/>
    <x v="3"/>
    <x v="27"/>
    <m/>
    <x v="0"/>
    <n v="5"/>
    <n v="5"/>
    <n v="5"/>
    <n v="4.8499999999999996"/>
    <n v="5"/>
    <n v="5"/>
    <n v="4.9800000000000004"/>
    <n v="4.9800000000000004"/>
    <m/>
    <s v="Eficiente"/>
  </r>
  <r>
    <n v="2025"/>
    <x v="3562"/>
    <x v="3557"/>
    <x v="7"/>
    <x v="1"/>
    <x v="0"/>
    <x v="0"/>
    <x v="28"/>
    <m/>
    <x v="0"/>
    <n v="5"/>
    <n v="4.95"/>
    <n v="4.7"/>
    <n v="5"/>
    <n v="5"/>
    <n v="4.8499999999999996"/>
    <n v="4.9400000000000004"/>
    <n v="4.9400000000000004"/>
    <n v="4.92"/>
    <s v="Eficiente"/>
  </r>
  <r>
    <n v="2025"/>
    <x v="3563"/>
    <x v="3558"/>
    <x v="10"/>
    <x v="1"/>
    <x v="0"/>
    <x v="1"/>
    <x v="31"/>
    <m/>
    <x v="0"/>
    <n v="4.3550000000000004"/>
    <n v="5"/>
    <n v="4.3"/>
    <n v="5"/>
    <n v="5"/>
    <n v="3.5"/>
    <n v="4.5599999999999996"/>
    <n v="4.5599999999999996"/>
    <n v="4.54"/>
    <s v="Eficiente"/>
  </r>
  <r>
    <n v="2025"/>
    <x v="3564"/>
    <x v="3559"/>
    <x v="7"/>
    <x v="1"/>
    <x v="0"/>
    <x v="0"/>
    <x v="28"/>
    <m/>
    <x v="0"/>
    <n v="5"/>
    <n v="5"/>
    <n v="5"/>
    <n v="5"/>
    <n v="5"/>
    <n v="5"/>
    <n v="5"/>
    <n v="5"/>
    <n v="5"/>
    <s v="Eficiente"/>
  </r>
  <r>
    <n v="2025"/>
    <x v="3565"/>
    <x v="3560"/>
    <x v="15"/>
    <x v="1"/>
    <x v="0"/>
    <x v="1"/>
    <x v="31"/>
    <m/>
    <x v="0"/>
    <n v="4.76"/>
    <n v="4.84"/>
    <n v="5"/>
    <n v="5"/>
    <n v="5"/>
    <n v="4.8499999999999996"/>
    <n v="4.84"/>
    <n v="4.84"/>
    <n v="4.91"/>
    <s v="Eficiente"/>
  </r>
  <r>
    <n v="2025"/>
    <x v="3566"/>
    <x v="3561"/>
    <x v="2"/>
    <x v="1"/>
    <x v="0"/>
    <x v="1"/>
    <x v="31"/>
    <m/>
    <x v="0"/>
    <n v="4.93"/>
    <n v="4.915"/>
    <n v="5"/>
    <n v="4.8499999999999996"/>
    <n v="5"/>
    <n v="5"/>
    <n v="4.91"/>
    <n v="4.91"/>
    <n v="4.51"/>
    <s v="Eficiente"/>
  </r>
  <r>
    <n v="2025"/>
    <x v="3567"/>
    <x v="3562"/>
    <x v="19"/>
    <x v="1"/>
    <x v="0"/>
    <x v="3"/>
    <x v="27"/>
    <m/>
    <x v="0"/>
    <n v="5"/>
    <n v="5"/>
    <n v="5"/>
    <n v="5"/>
    <n v="5"/>
    <n v="5"/>
    <n v="5"/>
    <n v="5"/>
    <m/>
    <s v="Eficiente"/>
  </r>
  <r>
    <n v="2025"/>
    <x v="3568"/>
    <x v="3563"/>
    <x v="2"/>
    <x v="1"/>
    <x v="0"/>
    <x v="1"/>
    <x v="31"/>
    <m/>
    <x v="0"/>
    <n v="4.95"/>
    <n v="4.833333333333"/>
    <n v="5"/>
    <n v="5"/>
    <n v="5"/>
    <n v="3.85"/>
    <n v="4.7699999999999996"/>
    <n v="4.7699999999999996"/>
    <n v="4.03"/>
    <s v="Eficiente"/>
  </r>
  <r>
    <n v="2025"/>
    <x v="3569"/>
    <x v="3564"/>
    <x v="21"/>
    <x v="1"/>
    <x v="0"/>
    <x v="0"/>
    <x v="12"/>
    <m/>
    <x v="0"/>
    <n v="3.5"/>
    <n v="4.6666666666659999"/>
    <n v="5"/>
    <n v="3.4125000000000001"/>
    <n v="1"/>
    <n v="2.5"/>
    <n v="3.77"/>
    <n v="3.77"/>
    <m/>
    <s v="Adecuado"/>
  </r>
  <r>
    <n v="2025"/>
    <x v="3570"/>
    <x v="3565"/>
    <x v="22"/>
    <x v="1"/>
    <x v="0"/>
    <x v="1"/>
    <x v="31"/>
    <m/>
    <x v="0"/>
    <n v="4.7750000000000004"/>
    <n v="5"/>
    <n v="5"/>
    <n v="5"/>
    <n v="5"/>
    <n v="5"/>
    <n v="4.92"/>
    <n v="4.92"/>
    <n v="4.1500000000000004"/>
    <s v="Eficiente"/>
  </r>
  <r>
    <n v="2025"/>
    <x v="3571"/>
    <x v="3566"/>
    <x v="7"/>
    <x v="1"/>
    <x v="0"/>
    <x v="0"/>
    <x v="28"/>
    <m/>
    <x v="0"/>
    <n v="4.9400000000000004"/>
    <n v="5"/>
    <n v="4.8499999999999996"/>
    <n v="4.8499999999999996"/>
    <n v="5"/>
    <n v="4.8499999999999996"/>
    <n v="4.93"/>
    <n v="4.93"/>
    <n v="4.93"/>
    <s v="Eficiente"/>
  </r>
  <r>
    <n v="2025"/>
    <x v="3572"/>
    <x v="3567"/>
    <x v="7"/>
    <x v="1"/>
    <x v="0"/>
    <x v="0"/>
    <x v="28"/>
    <m/>
    <x v="0"/>
    <n v="4.93"/>
    <n v="5"/>
    <n v="5"/>
    <n v="5"/>
    <n v="5"/>
    <n v="5"/>
    <n v="4.97"/>
    <n v="4.97"/>
    <n v="4.97"/>
    <s v="Eficiente"/>
  </r>
  <r>
    <n v="2025"/>
    <x v="3573"/>
    <x v="3568"/>
    <x v="31"/>
    <x v="1"/>
    <x v="0"/>
    <x v="1"/>
    <x v="31"/>
    <m/>
    <x v="0"/>
    <n v="4.9400000000000004"/>
    <n v="4.95"/>
    <n v="5"/>
    <n v="5"/>
    <n v="5"/>
    <n v="4.5"/>
    <n v="4.9000000000000004"/>
    <n v="4.9000000000000004"/>
    <n v="4.88"/>
    <s v="Eficiente"/>
  </r>
  <r>
    <n v="2025"/>
    <x v="3574"/>
    <x v="3569"/>
    <x v="2"/>
    <x v="1"/>
    <x v="0"/>
    <x v="0"/>
    <x v="28"/>
    <m/>
    <x v="0"/>
    <n v="4.62"/>
    <n v="4.6666666666659999"/>
    <n v="5"/>
    <n v="5"/>
    <n v="5"/>
    <n v="4.6500000000000004"/>
    <n v="4.71"/>
    <n v="4.71"/>
    <n v="4.6900000000000004"/>
    <s v="Eficiente"/>
  </r>
  <r>
    <n v="2025"/>
    <x v="3575"/>
    <x v="3570"/>
    <x v="17"/>
    <x v="1"/>
    <x v="0"/>
    <x v="1"/>
    <x v="34"/>
    <m/>
    <x v="0"/>
    <n v="5"/>
    <n v="5"/>
    <n v="5"/>
    <n v="5"/>
    <n v="5"/>
    <n v="5"/>
    <n v="5"/>
    <n v="5"/>
    <n v="5"/>
    <s v="Eficiente"/>
  </r>
  <r>
    <n v="2025"/>
    <x v="3576"/>
    <x v="3571"/>
    <x v="1"/>
    <x v="1"/>
    <x v="0"/>
    <x v="1"/>
    <x v="31"/>
    <m/>
    <x v="0"/>
    <n v="5"/>
    <n v="5"/>
    <n v="5"/>
    <n v="5"/>
    <n v="5"/>
    <n v="4.8250000000000002"/>
    <n v="4.97"/>
    <n v="4.97"/>
    <n v="4.58"/>
    <s v="Eficiente"/>
  </r>
  <r>
    <n v="2025"/>
    <x v="3577"/>
    <x v="3572"/>
    <x v="5"/>
    <x v="1"/>
    <x v="0"/>
    <x v="1"/>
    <x v="31"/>
    <m/>
    <x v="0"/>
    <n v="5"/>
    <n v="5"/>
    <n v="5"/>
    <n v="5"/>
    <n v="5"/>
    <n v="5"/>
    <n v="5"/>
    <n v="5"/>
    <n v="5"/>
    <s v="Eficiente"/>
  </r>
  <r>
    <n v="2025"/>
    <x v="3578"/>
    <x v="3573"/>
    <x v="11"/>
    <x v="1"/>
    <x v="0"/>
    <x v="0"/>
    <x v="28"/>
    <m/>
    <x v="0"/>
    <n v="4.8"/>
    <n v="4.95"/>
    <n v="5"/>
    <n v="5"/>
    <n v="5"/>
    <n v="5"/>
    <n v="4.91"/>
    <n v="4.91"/>
    <n v="4.7699999999999996"/>
    <s v="Eficiente"/>
  </r>
  <r>
    <n v="2025"/>
    <x v="3579"/>
    <x v="3574"/>
    <x v="0"/>
    <x v="0"/>
    <x v="0"/>
    <x v="0"/>
    <x v="9"/>
    <m/>
    <x v="0"/>
    <n v="4.0750000000000002"/>
    <n v="4.92"/>
    <n v="5"/>
    <n v="4.6749999999999998"/>
    <n v="3"/>
    <n v="3"/>
    <n v="4.32"/>
    <n v="4.32"/>
    <n v="3.97"/>
    <s v="Eficiente"/>
  </r>
  <r>
    <n v="2025"/>
    <x v="3580"/>
    <x v="3575"/>
    <x v="3"/>
    <x v="1"/>
    <x v="0"/>
    <x v="0"/>
    <x v="42"/>
    <m/>
    <x v="0"/>
    <n v="4.75"/>
    <n v="4.8416666666659998"/>
    <n v="5"/>
    <n v="4.5"/>
    <n v="5"/>
    <n v="4.3499999999999996"/>
    <n v="4.6900000000000004"/>
    <n v="4.6900000000000004"/>
    <n v="4.57"/>
    <s v="Eficiente"/>
  </r>
  <r>
    <n v="2025"/>
    <x v="3581"/>
    <x v="3576"/>
    <x v="26"/>
    <x v="1"/>
    <x v="0"/>
    <x v="0"/>
    <x v="28"/>
    <m/>
    <x v="0"/>
    <n v="4.8899999999999997"/>
    <n v="4.95"/>
    <n v="4.5250000000000004"/>
    <n v="4.8499999999999996"/>
    <n v="5"/>
    <n v="4.6749999999999998"/>
    <n v="4.8499999999999996"/>
    <n v="4.8499999999999996"/>
    <n v="4.87"/>
    <s v="Eficiente"/>
  </r>
  <r>
    <n v="2025"/>
    <x v="3582"/>
    <x v="3577"/>
    <x v="18"/>
    <x v="1"/>
    <x v="0"/>
    <x v="1"/>
    <x v="31"/>
    <m/>
    <x v="0"/>
    <n v="5"/>
    <n v="5"/>
    <n v="5"/>
    <n v="5"/>
    <n v="5"/>
    <n v="5"/>
    <n v="5"/>
    <n v="5"/>
    <n v="4.29"/>
    <s v="Eficiente"/>
  </r>
  <r>
    <n v="2025"/>
    <x v="3583"/>
    <x v="3578"/>
    <x v="5"/>
    <x v="1"/>
    <x v="0"/>
    <x v="1"/>
    <x v="31"/>
    <m/>
    <x v="0"/>
    <n v="4.9050000000000002"/>
    <n v="5"/>
    <n v="5"/>
    <n v="4"/>
    <n v="5"/>
    <n v="5"/>
    <n v="4.84"/>
    <n v="4.84"/>
    <n v="4.8"/>
    <s v="Eficiente"/>
  </r>
  <r>
    <n v="2025"/>
    <x v="3584"/>
    <x v="3579"/>
    <x v="23"/>
    <x v="1"/>
    <x v="0"/>
    <x v="0"/>
    <x v="28"/>
    <m/>
    <x v="0"/>
    <n v="4.1050000000000004"/>
    <n v="5"/>
    <n v="4.7"/>
    <n v="5"/>
    <n v="5"/>
    <n v="3.1749999999999998"/>
    <n v="4.47"/>
    <n v="4.47"/>
    <n v="4.37"/>
    <s v="Eficiente"/>
  </r>
  <r>
    <n v="2025"/>
    <x v="3585"/>
    <x v="3580"/>
    <x v="22"/>
    <x v="1"/>
    <x v="0"/>
    <x v="0"/>
    <x v="28"/>
    <m/>
    <x v="0"/>
    <n v="5"/>
    <n v="5"/>
    <n v="5"/>
    <n v="5"/>
    <n v="5"/>
    <n v="4.5"/>
    <n v="4.93"/>
    <n v="4.93"/>
    <n v="4.8899999999999997"/>
    <s v="Eficiente"/>
  </r>
  <r>
    <n v="2025"/>
    <x v="3586"/>
    <x v="3581"/>
    <x v="18"/>
    <x v="1"/>
    <x v="0"/>
    <x v="0"/>
    <x v="28"/>
    <m/>
    <x v="0"/>
    <n v="5"/>
    <n v="5"/>
    <n v="5"/>
    <n v="5"/>
    <n v="5"/>
    <n v="5"/>
    <n v="5"/>
    <n v="5"/>
    <n v="5"/>
    <s v="Eficiente"/>
  </r>
  <r>
    <n v="2025"/>
    <x v="3587"/>
    <x v="3582"/>
    <x v="21"/>
    <x v="1"/>
    <x v="0"/>
    <x v="1"/>
    <x v="31"/>
    <m/>
    <x v="0"/>
    <n v="3.69"/>
    <n v="4.6316666666659998"/>
    <n v="4"/>
    <n v="4.4249999999999998"/>
    <n v="5"/>
    <n v="2.4500000000000002"/>
    <n v="3.99"/>
    <n v="3.99"/>
    <n v="3.86"/>
    <s v="Adecuado"/>
  </r>
  <r>
    <n v="2025"/>
    <x v="3588"/>
    <x v="3583"/>
    <x v="3"/>
    <x v="1"/>
    <x v="0"/>
    <x v="0"/>
    <x v="28"/>
    <m/>
    <x v="0"/>
    <n v="4.5599999999999996"/>
    <n v="5"/>
    <n v="4.45"/>
    <n v="4.9124999999999996"/>
    <n v="5"/>
    <n v="4.375"/>
    <n v="4.7300000000000004"/>
    <n v="4.7300000000000004"/>
    <n v="4.71"/>
    <s v="Eficiente"/>
  </r>
  <r>
    <n v="2025"/>
    <x v="3589"/>
    <x v="3584"/>
    <x v="7"/>
    <x v="1"/>
    <x v="0"/>
    <x v="1"/>
    <x v="31"/>
    <m/>
    <x v="0"/>
    <n v="5"/>
    <n v="4.95"/>
    <n v="5"/>
    <n v="5"/>
    <n v="5"/>
    <n v="5"/>
    <n v="4.9800000000000004"/>
    <n v="4.9800000000000004"/>
    <m/>
    <s v="Eficiente"/>
  </r>
  <r>
    <n v="2025"/>
    <x v="3590"/>
    <x v="3585"/>
    <x v="0"/>
    <x v="0"/>
    <x v="0"/>
    <x v="3"/>
    <x v="20"/>
    <m/>
    <x v="0"/>
    <n v="5"/>
    <n v="5"/>
    <n v="5"/>
    <n v="5"/>
    <n v="1"/>
    <n v="4.3"/>
    <n v="4.78"/>
    <n v="4.78"/>
    <n v="4.91"/>
    <s v="Eficiente"/>
  </r>
  <r>
    <n v="2025"/>
    <x v="3591"/>
    <x v="3586"/>
    <x v="22"/>
    <x v="1"/>
    <x v="0"/>
    <x v="1"/>
    <x v="31"/>
    <m/>
    <x v="0"/>
    <n v="1.34"/>
    <n v="4.6666666666659999"/>
    <n v="4.0250000000000004"/>
    <n v="4.3499999999999996"/>
    <n v="5"/>
    <n v="2"/>
    <n v="3.21"/>
    <n v="3.21"/>
    <n v="3.2"/>
    <s v="Adecuado"/>
  </r>
  <r>
    <n v="2025"/>
    <x v="3592"/>
    <x v="3587"/>
    <x v="18"/>
    <x v="1"/>
    <x v="0"/>
    <x v="0"/>
    <x v="12"/>
    <m/>
    <x v="0"/>
    <n v="2.145"/>
    <n v="4.6666666666659999"/>
    <n v="1.75"/>
    <n v="3.2625000000000002"/>
    <n v="5"/>
    <n v="2"/>
    <n v="3.18"/>
    <n v="3.18"/>
    <m/>
    <s v="Adecuado"/>
  </r>
  <r>
    <n v="2025"/>
    <x v="3593"/>
    <x v="3588"/>
    <x v="26"/>
    <x v="1"/>
    <x v="0"/>
    <x v="1"/>
    <x v="31"/>
    <m/>
    <x v="0"/>
    <n v="5"/>
    <n v="5"/>
    <n v="4.7"/>
    <n v="5"/>
    <n v="5"/>
    <n v="5"/>
    <n v="4.9800000000000004"/>
    <n v="4.9800000000000004"/>
    <n v="4.96"/>
    <s v="Eficiente"/>
  </r>
  <r>
    <n v="2025"/>
    <x v="3594"/>
    <x v="3589"/>
    <x v="18"/>
    <x v="1"/>
    <x v="0"/>
    <x v="0"/>
    <x v="42"/>
    <m/>
    <x v="0"/>
    <n v="3"/>
    <n v="4.9416666666660003"/>
    <n v="4.3"/>
    <n v="5"/>
    <n v="5"/>
    <n v="3"/>
    <n v="4.05"/>
    <n v="4.05"/>
    <n v="4.05"/>
    <s v="Eficiente"/>
  </r>
  <r>
    <n v="2025"/>
    <x v="3595"/>
    <x v="3590"/>
    <x v="25"/>
    <x v="1"/>
    <x v="0"/>
    <x v="1"/>
    <x v="31"/>
    <m/>
    <x v="0"/>
    <n v="5"/>
    <n v="5"/>
    <n v="5"/>
    <n v="5"/>
    <n v="5"/>
    <n v="5"/>
    <n v="5"/>
    <n v="5"/>
    <n v="5"/>
    <s v="Eficiente"/>
  </r>
  <r>
    <n v="2025"/>
    <x v="3596"/>
    <x v="3591"/>
    <x v="2"/>
    <x v="1"/>
    <x v="0"/>
    <x v="1"/>
    <x v="31"/>
    <m/>
    <x v="0"/>
    <n v="5"/>
    <n v="4.6666666666659999"/>
    <n v="5"/>
    <n v="5"/>
    <n v="5"/>
    <n v="3.7374999999999998"/>
    <n v="4.71"/>
    <n v="4.71"/>
    <n v="4.66"/>
    <s v="Eficiente"/>
  </r>
  <r>
    <n v="2025"/>
    <x v="3597"/>
    <x v="3592"/>
    <x v="2"/>
    <x v="1"/>
    <x v="0"/>
    <x v="0"/>
    <x v="12"/>
    <m/>
    <x v="0"/>
    <n v="4.62"/>
    <n v="4.625"/>
    <n v="4.45"/>
    <n v="4.9124999999999996"/>
    <n v="5"/>
    <n v="4.5"/>
    <n v="4.71"/>
    <n v="4.71"/>
    <n v="4.38"/>
    <s v="Eficiente"/>
  </r>
  <r>
    <n v="2025"/>
    <x v="3598"/>
    <x v="3593"/>
    <x v="31"/>
    <x v="1"/>
    <x v="0"/>
    <x v="0"/>
    <x v="32"/>
    <m/>
    <x v="2"/>
    <n v="4.1500000000000004"/>
    <n v="5"/>
    <n v="5"/>
    <n v="5"/>
    <n v="5"/>
    <n v="4.4749999999999996"/>
    <n v="4.66"/>
    <n v="4.66"/>
    <n v="4.66"/>
    <s v="Eficiente"/>
  </r>
  <r>
    <n v="2025"/>
    <x v="3599"/>
    <x v="3594"/>
    <x v="1"/>
    <x v="1"/>
    <x v="0"/>
    <x v="1"/>
    <x v="25"/>
    <m/>
    <x v="0"/>
    <n v="5"/>
    <n v="5"/>
    <n v="5"/>
    <n v="4.9249999999999998"/>
    <n v="5"/>
    <n v="5"/>
    <n v="4.99"/>
    <n v="4.99"/>
    <n v="4.8600000000000003"/>
    <s v="Eficiente"/>
  </r>
  <r>
    <n v="2025"/>
    <x v="3600"/>
    <x v="3595"/>
    <x v="25"/>
    <x v="1"/>
    <x v="0"/>
    <x v="1"/>
    <x v="31"/>
    <m/>
    <x v="0"/>
    <n v="5"/>
    <n v="5"/>
    <n v="5"/>
    <n v="5"/>
    <n v="5"/>
    <n v="5"/>
    <n v="5"/>
    <n v="5"/>
    <n v="5"/>
    <s v="Eficiente"/>
  </r>
  <r>
    <n v="2025"/>
    <x v="3601"/>
    <x v="3596"/>
    <x v="15"/>
    <x v="1"/>
    <x v="0"/>
    <x v="1"/>
    <x v="31"/>
    <m/>
    <x v="0"/>
    <n v="5"/>
    <n v="5"/>
    <n v="5"/>
    <n v="5"/>
    <n v="5"/>
    <n v="5"/>
    <n v="5"/>
    <n v="5"/>
    <n v="5"/>
    <s v="Eficiente"/>
  </r>
  <r>
    <n v="2025"/>
    <x v="3602"/>
    <x v="3597"/>
    <x v="8"/>
    <x v="1"/>
    <x v="0"/>
    <x v="1"/>
    <x v="31"/>
    <m/>
    <x v="0"/>
    <n v="5"/>
    <n v="5"/>
    <n v="5"/>
    <n v="5"/>
    <n v="5"/>
    <n v="5"/>
    <n v="5"/>
    <n v="5"/>
    <n v="5"/>
    <s v="Eficiente"/>
  </r>
  <r>
    <n v="2025"/>
    <x v="3603"/>
    <x v="3598"/>
    <x v="1"/>
    <x v="1"/>
    <x v="0"/>
    <x v="1"/>
    <x v="30"/>
    <m/>
    <x v="0"/>
    <n v="4.7300000000000004"/>
    <n v="5"/>
    <n v="5"/>
    <n v="5"/>
    <n v="5"/>
    <n v="3.15"/>
    <n v="4.68"/>
    <n v="4.68"/>
    <n v="4.68"/>
    <s v="Eficiente"/>
  </r>
  <r>
    <n v="2025"/>
    <x v="3604"/>
    <x v="3599"/>
    <x v="6"/>
    <x v="1"/>
    <x v="3"/>
    <x v="0"/>
    <x v="28"/>
    <m/>
    <x v="0"/>
    <n v="5"/>
    <n v="5"/>
    <n v="5"/>
    <n v="5"/>
    <n v="5"/>
    <n v="4.5"/>
    <n v="4.93"/>
    <n v="4.93"/>
    <m/>
    <s v="Eficiente"/>
  </r>
  <r>
    <n v="2025"/>
    <x v="3605"/>
    <x v="3600"/>
    <x v="2"/>
    <x v="1"/>
    <x v="0"/>
    <x v="1"/>
    <x v="34"/>
    <m/>
    <x v="0"/>
    <n v="5"/>
    <n v="5"/>
    <n v="5"/>
    <n v="5"/>
    <n v="5"/>
    <n v="4.5"/>
    <n v="4.93"/>
    <n v="4.93"/>
    <n v="5"/>
    <s v="Eficiente"/>
  </r>
  <r>
    <n v="2025"/>
    <x v="3606"/>
    <x v="3601"/>
    <x v="15"/>
    <x v="1"/>
    <x v="0"/>
    <x v="1"/>
    <x v="25"/>
    <m/>
    <x v="0"/>
    <n v="4.83"/>
    <n v="4.95"/>
    <n v="5"/>
    <n v="5"/>
    <n v="5"/>
    <n v="5"/>
    <n v="4.92"/>
    <n v="4.92"/>
    <n v="4.83"/>
    <s v="Eficiente"/>
  </r>
  <r>
    <n v="2025"/>
    <x v="3607"/>
    <x v="3602"/>
    <x v="8"/>
    <x v="1"/>
    <x v="0"/>
    <x v="0"/>
    <x v="28"/>
    <m/>
    <x v="0"/>
    <n v="4.7750000000000004"/>
    <n v="4.97"/>
    <n v="4.7"/>
    <n v="4.9249999999999998"/>
    <n v="5"/>
    <n v="5"/>
    <n v="4.88"/>
    <n v="4.88"/>
    <m/>
    <s v="Eficiente"/>
  </r>
  <r>
    <n v="2025"/>
    <x v="3608"/>
    <x v="3603"/>
    <x v="17"/>
    <x v="1"/>
    <x v="0"/>
    <x v="0"/>
    <x v="28"/>
    <m/>
    <x v="0"/>
    <n v="5"/>
    <n v="5"/>
    <n v="5"/>
    <n v="4"/>
    <n v="5"/>
    <n v="5"/>
    <n v="4.87"/>
    <n v="4.87"/>
    <n v="4.87"/>
    <s v="Eficiente"/>
  </r>
  <r>
    <n v="2025"/>
    <x v="3609"/>
    <x v="3604"/>
    <x v="6"/>
    <x v="1"/>
    <x v="3"/>
    <x v="0"/>
    <x v="28"/>
    <m/>
    <x v="0"/>
    <n v="4.41"/>
    <n v="4.6500000000000004"/>
    <n v="4.2249999999999996"/>
    <n v="4.6500000000000004"/>
    <n v="5"/>
    <n v="4.5625"/>
    <n v="4.58"/>
    <n v="4.58"/>
    <n v="4.34"/>
    <s v="Eficiente"/>
  </r>
  <r>
    <n v="2025"/>
    <x v="3610"/>
    <x v="3605"/>
    <x v="19"/>
    <x v="1"/>
    <x v="0"/>
    <x v="1"/>
    <x v="31"/>
    <m/>
    <x v="0"/>
    <n v="5"/>
    <n v="5"/>
    <n v="5"/>
    <n v="5"/>
    <n v="5"/>
    <n v="5"/>
    <n v="5"/>
    <n v="5"/>
    <n v="5"/>
    <s v="Eficiente"/>
  </r>
  <r>
    <n v="2025"/>
    <x v="3611"/>
    <x v="3606"/>
    <x v="4"/>
    <x v="1"/>
    <x v="0"/>
    <x v="0"/>
    <x v="12"/>
    <m/>
    <x v="0"/>
    <n v="4.6100000000000003"/>
    <n v="5"/>
    <n v="5"/>
    <n v="4.4124999999999996"/>
    <n v="5"/>
    <n v="3.9125000000000001"/>
    <n v="4.66"/>
    <n v="4.66"/>
    <n v="4.66"/>
    <s v="Eficiente"/>
  </r>
  <r>
    <n v="2025"/>
    <x v="3612"/>
    <x v="3607"/>
    <x v="4"/>
    <x v="1"/>
    <x v="0"/>
    <x v="0"/>
    <x v="28"/>
    <m/>
    <x v="0"/>
    <n v="4"/>
    <n v="4.2166666666659998"/>
    <n v="3"/>
    <n v="4.8250000000000002"/>
    <n v="5"/>
    <n v="5"/>
    <n v="4.24"/>
    <n v="4.24"/>
    <m/>
    <s v="Eficiente"/>
  </r>
  <r>
    <n v="2025"/>
    <x v="3613"/>
    <x v="3608"/>
    <x v="2"/>
    <x v="1"/>
    <x v="0"/>
    <x v="1"/>
    <x v="31"/>
    <m/>
    <x v="0"/>
    <n v="5"/>
    <n v="5"/>
    <n v="5"/>
    <n v="5"/>
    <n v="5"/>
    <n v="5"/>
    <n v="5"/>
    <n v="5"/>
    <n v="5"/>
    <s v="Eficiente"/>
  </r>
  <r>
    <n v="2025"/>
    <x v="3614"/>
    <x v="3609"/>
    <x v="0"/>
    <x v="0"/>
    <x v="0"/>
    <x v="0"/>
    <x v="5"/>
    <m/>
    <x v="0"/>
    <n v="5"/>
    <n v="4.9649999999999999"/>
    <n v="5"/>
    <n v="4"/>
    <n v="5"/>
    <n v="4.8499999999999996"/>
    <n v="4.83"/>
    <n v="4.83"/>
    <n v="4.9400000000000004"/>
    <s v="Eficiente"/>
  </r>
  <r>
    <n v="2025"/>
    <x v="3615"/>
    <x v="3610"/>
    <x v="21"/>
    <x v="1"/>
    <x v="0"/>
    <x v="0"/>
    <x v="28"/>
    <m/>
    <x v="0"/>
    <n v="4.67"/>
    <n v="4.95"/>
    <n v="5"/>
    <n v="4.8499999999999996"/>
    <n v="5"/>
    <n v="4.5250000000000004"/>
    <n v="4.8"/>
    <n v="4.8"/>
    <n v="4.5999999999999996"/>
    <s v="Eficiente"/>
  </r>
  <r>
    <n v="2025"/>
    <x v="3616"/>
    <x v="3611"/>
    <x v="15"/>
    <x v="1"/>
    <x v="0"/>
    <x v="0"/>
    <x v="28"/>
    <m/>
    <x v="0"/>
    <n v="4.93"/>
    <n v="5"/>
    <n v="5"/>
    <n v="5"/>
    <n v="5"/>
    <n v="5"/>
    <n v="4.97"/>
    <n v="4.97"/>
    <n v="4.97"/>
    <s v="Eficiente"/>
  </r>
  <r>
    <n v="2025"/>
    <x v="3617"/>
    <x v="3612"/>
    <x v="18"/>
    <x v="1"/>
    <x v="0"/>
    <x v="1"/>
    <x v="25"/>
    <m/>
    <x v="0"/>
    <n v="5"/>
    <n v="5"/>
    <n v="5"/>
    <n v="5"/>
    <n v="5"/>
    <n v="4.2374999999999998"/>
    <n v="4.9000000000000004"/>
    <n v="4.9000000000000004"/>
    <n v="5"/>
    <s v="Eficiente"/>
  </r>
  <r>
    <n v="2025"/>
    <x v="3618"/>
    <x v="3613"/>
    <x v="6"/>
    <x v="1"/>
    <x v="1"/>
    <x v="0"/>
    <x v="28"/>
    <m/>
    <x v="0"/>
    <n v="4.3049999999999997"/>
    <n v="4.8183333333330003"/>
    <n v="4.375"/>
    <n v="4.9249999999999998"/>
    <n v="4.3"/>
    <n v="4.7625000000000002"/>
    <n v="4.59"/>
    <n v="4.59"/>
    <n v="4.34"/>
    <s v="Eficiente"/>
  </r>
  <r>
    <n v="2025"/>
    <x v="3619"/>
    <x v="3614"/>
    <x v="2"/>
    <x v="1"/>
    <x v="0"/>
    <x v="1"/>
    <x v="34"/>
    <m/>
    <x v="0"/>
    <n v="5"/>
    <n v="5"/>
    <n v="5"/>
    <n v="5"/>
    <n v="5"/>
    <n v="5"/>
    <n v="5"/>
    <n v="5"/>
    <n v="4.83"/>
    <s v="Eficiente"/>
  </r>
  <r>
    <n v="2025"/>
    <x v="3620"/>
    <x v="3615"/>
    <x v="5"/>
    <x v="1"/>
    <x v="0"/>
    <x v="0"/>
    <x v="28"/>
    <m/>
    <x v="0"/>
    <n v="5"/>
    <n v="5"/>
    <n v="5"/>
    <n v="5"/>
    <n v="5"/>
    <n v="5"/>
    <n v="5"/>
    <n v="5"/>
    <n v="4.67"/>
    <s v="Eficiente"/>
  </r>
  <r>
    <n v="2025"/>
    <x v="3621"/>
    <x v="3616"/>
    <x v="16"/>
    <x v="1"/>
    <x v="0"/>
    <x v="1"/>
    <x v="31"/>
    <m/>
    <x v="0"/>
    <n v="4.66"/>
    <n v="4.833333333333"/>
    <n v="3.7"/>
    <n v="5"/>
    <n v="5"/>
    <n v="3.7374999999999998"/>
    <n v="4.59"/>
    <n v="4.59"/>
    <n v="4.55"/>
    <s v="Eficiente"/>
  </r>
  <r>
    <n v="2025"/>
    <x v="3622"/>
    <x v="3617"/>
    <x v="17"/>
    <x v="1"/>
    <x v="0"/>
    <x v="1"/>
    <x v="34"/>
    <m/>
    <x v="0"/>
    <n v="5"/>
    <n v="5"/>
    <n v="5"/>
    <n v="5"/>
    <n v="5"/>
    <n v="5"/>
    <n v="5"/>
    <n v="5"/>
    <n v="5"/>
    <s v="Eficiente"/>
  </r>
  <r>
    <n v="2025"/>
    <x v="3623"/>
    <x v="3618"/>
    <x v="22"/>
    <x v="1"/>
    <x v="0"/>
    <x v="1"/>
    <x v="31"/>
    <m/>
    <x v="0"/>
    <n v="4.8099999999999996"/>
    <n v="5"/>
    <n v="5"/>
    <n v="5"/>
    <n v="5"/>
    <n v="5"/>
    <n v="4.9400000000000004"/>
    <n v="4.9400000000000004"/>
    <n v="4.9400000000000004"/>
    <s v="Eficiente"/>
  </r>
  <r>
    <n v="2025"/>
    <x v="3624"/>
    <x v="3619"/>
    <x v="2"/>
    <x v="1"/>
    <x v="0"/>
    <x v="1"/>
    <x v="31"/>
    <m/>
    <x v="0"/>
    <n v="3.4449999999999998"/>
    <n v="4.55"/>
    <n v="5"/>
    <n v="4.4874999999999998"/>
    <n v="5"/>
    <n v="3.5625"/>
    <n v="4.12"/>
    <n v="4.12"/>
    <m/>
    <s v="Eficiente"/>
  </r>
  <r>
    <n v="2025"/>
    <x v="3625"/>
    <x v="3620"/>
    <x v="21"/>
    <x v="1"/>
    <x v="0"/>
    <x v="1"/>
    <x v="31"/>
    <m/>
    <x v="0"/>
    <n v="4.3949999999999996"/>
    <n v="4.93"/>
    <n v="3.9249999999999998"/>
    <n v="4.8250000000000002"/>
    <n v="5"/>
    <n v="4.3250000000000002"/>
    <n v="4.59"/>
    <n v="4.59"/>
    <n v="4.67"/>
    <s v="Eficiente"/>
  </r>
  <r>
    <n v="2025"/>
    <x v="3626"/>
    <x v="3621"/>
    <x v="19"/>
    <x v="1"/>
    <x v="0"/>
    <x v="1"/>
    <x v="34"/>
    <m/>
    <x v="0"/>
    <n v="4.8099999999999996"/>
    <n v="5"/>
    <n v="5"/>
    <n v="5"/>
    <n v="5"/>
    <n v="5"/>
    <n v="4.9400000000000004"/>
    <n v="4.9400000000000004"/>
    <n v="4.9400000000000004"/>
    <s v="Eficiente"/>
  </r>
  <r>
    <n v="2025"/>
    <x v="3627"/>
    <x v="3622"/>
    <x v="21"/>
    <x v="1"/>
    <x v="0"/>
    <x v="0"/>
    <x v="28"/>
    <m/>
    <x v="0"/>
    <n v="4.58"/>
    <n v="4.5"/>
    <n v="3.9249999999999998"/>
    <n v="4.8250000000000002"/>
    <n v="5"/>
    <n v="4.6500000000000004"/>
    <n v="4.67"/>
    <n v="4.67"/>
    <n v="4.25"/>
    <s v="Eficiente"/>
  </r>
  <r>
    <n v="2025"/>
    <x v="3628"/>
    <x v="3623"/>
    <x v="2"/>
    <x v="1"/>
    <x v="0"/>
    <x v="0"/>
    <x v="28"/>
    <m/>
    <x v="0"/>
    <n v="3.51"/>
    <n v="4.9349999999999996"/>
    <n v="2.7"/>
    <n v="4.5875000000000004"/>
    <n v="5"/>
    <n v="4.7374999999999998"/>
    <n v="4.26"/>
    <n v="4.26"/>
    <n v="4.29"/>
    <s v="Eficiente"/>
  </r>
  <r>
    <n v="2025"/>
    <x v="3629"/>
    <x v="3624"/>
    <x v="8"/>
    <x v="1"/>
    <x v="0"/>
    <x v="1"/>
    <x v="31"/>
    <m/>
    <x v="0"/>
    <n v="5"/>
    <n v="5"/>
    <n v="5"/>
    <n v="5"/>
    <n v="5"/>
    <n v="4.1500000000000004"/>
    <n v="4.8899999999999997"/>
    <n v="4.8899999999999997"/>
    <m/>
    <s v="Eficiente"/>
  </r>
  <r>
    <n v="2025"/>
    <x v="3630"/>
    <x v="3625"/>
    <x v="0"/>
    <x v="0"/>
    <x v="0"/>
    <x v="0"/>
    <x v="9"/>
    <m/>
    <x v="0"/>
    <n v="5"/>
    <n v="5"/>
    <n v="5"/>
    <n v="5"/>
    <n v="5"/>
    <n v="5"/>
    <n v="5"/>
    <n v="5"/>
    <n v="5"/>
    <s v="Eficiente"/>
  </r>
  <r>
    <n v="2025"/>
    <x v="3631"/>
    <x v="3626"/>
    <x v="12"/>
    <x v="1"/>
    <x v="0"/>
    <x v="0"/>
    <x v="28"/>
    <m/>
    <x v="0"/>
    <n v="4.5999999999999996"/>
    <n v="5"/>
    <n v="5"/>
    <n v="5"/>
    <n v="5"/>
    <n v="5"/>
    <n v="4.87"/>
    <n v="4.87"/>
    <n v="4.87"/>
    <s v="Eficiente"/>
  </r>
  <r>
    <n v="2025"/>
    <x v="3632"/>
    <x v="3627"/>
    <x v="0"/>
    <x v="0"/>
    <x v="0"/>
    <x v="2"/>
    <x v="43"/>
    <m/>
    <x v="0"/>
    <n v="5"/>
    <n v="5"/>
    <n v="5"/>
    <n v="5"/>
    <n v="5"/>
    <n v="4.8250000000000002"/>
    <n v="4.97"/>
    <n v="4.97"/>
    <n v="4.95"/>
    <s v="Eficiente"/>
  </r>
  <r>
    <n v="2025"/>
    <x v="3633"/>
    <x v="3628"/>
    <x v="6"/>
    <x v="1"/>
    <x v="1"/>
    <x v="0"/>
    <x v="28"/>
    <m/>
    <x v="0"/>
    <n v="4.42"/>
    <n v="4.911666666666"/>
    <n v="5"/>
    <n v="4.8499999999999996"/>
    <n v="5"/>
    <n v="4.4124999999999996"/>
    <n v="4.68"/>
    <n v="4.68"/>
    <n v="4.68"/>
    <s v="Eficiente"/>
  </r>
  <r>
    <n v="2025"/>
    <x v="3634"/>
    <x v="3629"/>
    <x v="22"/>
    <x v="1"/>
    <x v="0"/>
    <x v="1"/>
    <x v="31"/>
    <m/>
    <x v="0"/>
    <n v="5"/>
    <n v="5"/>
    <n v="4.7"/>
    <n v="4.9249999999999998"/>
    <n v="5"/>
    <n v="5"/>
    <n v="4.97"/>
    <n v="4.97"/>
    <m/>
    <s v="Eficiente"/>
  </r>
  <r>
    <n v="2025"/>
    <x v="3635"/>
    <x v="3630"/>
    <x v="15"/>
    <x v="1"/>
    <x v="0"/>
    <x v="1"/>
    <x v="31"/>
    <m/>
    <x v="0"/>
    <n v="4.58"/>
    <n v="4.92"/>
    <n v="4.2249999999999996"/>
    <n v="5"/>
    <n v="5"/>
    <n v="4.1749999999999998"/>
    <n v="4.67"/>
    <n v="4.67"/>
    <n v="4.55"/>
    <s v="Eficiente"/>
  </r>
  <r>
    <n v="2025"/>
    <x v="3636"/>
    <x v="3631"/>
    <x v="19"/>
    <x v="1"/>
    <x v="0"/>
    <x v="0"/>
    <x v="28"/>
    <m/>
    <x v="0"/>
    <n v="5"/>
    <n v="4.5750000000000002"/>
    <n v="2.7"/>
    <n v="5"/>
    <n v="5"/>
    <n v="3.5625"/>
    <n v="4.57"/>
    <n v="4.57"/>
    <n v="4.57"/>
    <s v="Eficiente"/>
  </r>
  <r>
    <n v="2025"/>
    <x v="3637"/>
    <x v="3632"/>
    <x v="2"/>
    <x v="1"/>
    <x v="0"/>
    <x v="1"/>
    <x v="34"/>
    <m/>
    <x v="0"/>
    <n v="5"/>
    <n v="5"/>
    <n v="4.75"/>
    <n v="5"/>
    <n v="5"/>
    <n v="5"/>
    <n v="4.9800000000000004"/>
    <n v="4.9800000000000004"/>
    <n v="4.6500000000000004"/>
    <s v="Eficiente"/>
  </r>
  <r>
    <n v="2025"/>
    <x v="3638"/>
    <x v="3633"/>
    <x v="2"/>
    <x v="1"/>
    <x v="0"/>
    <x v="1"/>
    <x v="34"/>
    <m/>
    <x v="0"/>
    <n v="5"/>
    <n v="5"/>
    <n v="5"/>
    <n v="5"/>
    <n v="5"/>
    <n v="4.8499999999999996"/>
    <n v="4.9800000000000004"/>
    <n v="4.9800000000000004"/>
    <n v="4.87"/>
    <s v="Eficiente"/>
  </r>
  <r>
    <n v="2025"/>
    <x v="3639"/>
    <x v="3634"/>
    <x v="29"/>
    <x v="1"/>
    <x v="0"/>
    <x v="0"/>
    <x v="28"/>
    <m/>
    <x v="0"/>
    <n v="4.09"/>
    <n v="4.833333333333"/>
    <n v="5"/>
    <n v="4.5"/>
    <n v="5"/>
    <n v="5"/>
    <n v="4.59"/>
    <n v="4.59"/>
    <n v="4.7"/>
    <s v="Eficiente"/>
  </r>
  <r>
    <n v="2025"/>
    <x v="3640"/>
    <x v="3635"/>
    <x v="19"/>
    <x v="1"/>
    <x v="0"/>
    <x v="0"/>
    <x v="28"/>
    <m/>
    <x v="0"/>
    <n v="4.8"/>
    <n v="4.8833333333329998"/>
    <n v="4.8499999999999996"/>
    <n v="5"/>
    <n v="5"/>
    <n v="3"/>
    <n v="4.63"/>
    <n v="4.63"/>
    <n v="2.02"/>
    <s v="Eficiente"/>
  </r>
  <r>
    <n v="2025"/>
    <x v="3641"/>
    <x v="3636"/>
    <x v="2"/>
    <x v="1"/>
    <x v="0"/>
    <x v="0"/>
    <x v="28"/>
    <m/>
    <x v="0"/>
    <n v="5"/>
    <n v="5"/>
    <n v="4.75"/>
    <n v="5"/>
    <n v="5"/>
    <n v="4.8250000000000002"/>
    <n v="4.96"/>
    <n v="4.96"/>
    <n v="4.9400000000000004"/>
    <s v="Eficiente"/>
  </r>
  <r>
    <n v="2025"/>
    <x v="3642"/>
    <x v="3637"/>
    <x v="2"/>
    <x v="1"/>
    <x v="0"/>
    <x v="0"/>
    <x v="28"/>
    <m/>
    <x v="0"/>
    <n v="4.93"/>
    <n v="4.9000000000000004"/>
    <n v="4.7"/>
    <n v="5"/>
    <n v="5"/>
    <n v="5"/>
    <n v="4.8899999999999997"/>
    <n v="4.8899999999999997"/>
    <n v="4.8899999999999997"/>
    <s v="Eficiente"/>
  </r>
  <r>
    <n v="2025"/>
    <x v="3643"/>
    <x v="3638"/>
    <x v="2"/>
    <x v="1"/>
    <x v="0"/>
    <x v="0"/>
    <x v="28"/>
    <m/>
    <x v="0"/>
    <n v="4.7149999999999999"/>
    <n v="4.3666666666660001"/>
    <n v="4.05"/>
    <n v="3.7124999999999999"/>
    <n v="5"/>
    <n v="4.8250000000000002"/>
    <n v="4.47"/>
    <n v="4.47"/>
    <n v="4.24"/>
    <s v="Eficiente"/>
  </r>
  <r>
    <n v="2025"/>
    <x v="3644"/>
    <x v="3639"/>
    <x v="3"/>
    <x v="1"/>
    <x v="0"/>
    <x v="0"/>
    <x v="28"/>
    <m/>
    <x v="0"/>
    <n v="5"/>
    <n v="5"/>
    <n v="5"/>
    <n v="5"/>
    <n v="5"/>
    <n v="5"/>
    <n v="5"/>
    <n v="5"/>
    <n v="5"/>
    <s v="Eficiente"/>
  </r>
  <r>
    <n v="2025"/>
    <x v="3645"/>
    <x v="3640"/>
    <x v="18"/>
    <x v="1"/>
    <x v="0"/>
    <x v="0"/>
    <x v="28"/>
    <m/>
    <x v="0"/>
    <n v="5"/>
    <n v="5"/>
    <n v="5"/>
    <n v="5"/>
    <n v="5"/>
    <n v="5"/>
    <n v="5"/>
    <n v="5"/>
    <n v="5"/>
    <s v="Eficiente"/>
  </r>
  <r>
    <n v="2025"/>
    <x v="3646"/>
    <x v="3641"/>
    <x v="18"/>
    <x v="1"/>
    <x v="0"/>
    <x v="0"/>
    <x v="28"/>
    <m/>
    <x v="0"/>
    <n v="5"/>
    <n v="5"/>
    <n v="5"/>
    <n v="5"/>
    <n v="5"/>
    <n v="5"/>
    <n v="5"/>
    <n v="5"/>
    <n v="5"/>
    <s v="Eficiente"/>
  </r>
  <r>
    <n v="2025"/>
    <x v="3647"/>
    <x v="3642"/>
    <x v="2"/>
    <x v="1"/>
    <x v="0"/>
    <x v="0"/>
    <x v="28"/>
    <m/>
    <x v="0"/>
    <n v="5"/>
    <n v="5"/>
    <n v="5"/>
    <n v="5"/>
    <n v="5"/>
    <n v="5"/>
    <n v="5"/>
    <n v="5"/>
    <n v="5"/>
    <s v="Eficiente"/>
  </r>
  <r>
    <n v="2025"/>
    <x v="3648"/>
    <x v="3643"/>
    <x v="9"/>
    <x v="1"/>
    <x v="0"/>
    <x v="0"/>
    <x v="28"/>
    <m/>
    <x v="0"/>
    <n v="4.9400000000000004"/>
    <n v="5"/>
    <n v="5"/>
    <n v="5"/>
    <n v="5"/>
    <n v="5"/>
    <n v="4.9800000000000004"/>
    <n v="4.9800000000000004"/>
    <n v="4.9800000000000004"/>
    <s v="Eficiente"/>
  </r>
  <r>
    <n v="2025"/>
    <x v="3649"/>
    <x v="3644"/>
    <x v="2"/>
    <x v="1"/>
    <x v="0"/>
    <x v="0"/>
    <x v="28"/>
    <m/>
    <x v="0"/>
    <n v="5"/>
    <n v="5"/>
    <n v="4.2249999999999996"/>
    <n v="5"/>
    <n v="5"/>
    <n v="5"/>
    <n v="4.95"/>
    <n v="4.95"/>
    <n v="4.93"/>
    <s v="Eficiente"/>
  </r>
  <r>
    <n v="2025"/>
    <x v="3650"/>
    <x v="3645"/>
    <x v="22"/>
    <x v="1"/>
    <x v="0"/>
    <x v="0"/>
    <x v="28"/>
    <m/>
    <x v="0"/>
    <n v="4.8"/>
    <n v="5"/>
    <n v="5"/>
    <n v="5"/>
    <n v="5"/>
    <n v="5"/>
    <n v="4.93"/>
    <n v="4.93"/>
    <n v="4.8499999999999996"/>
    <s v="Eficiente"/>
  </r>
  <r>
    <n v="2025"/>
    <x v="3651"/>
    <x v="3646"/>
    <x v="22"/>
    <x v="1"/>
    <x v="0"/>
    <x v="0"/>
    <x v="28"/>
    <m/>
    <x v="0"/>
    <n v="5"/>
    <n v="5"/>
    <n v="5"/>
    <n v="5"/>
    <n v="5"/>
    <n v="4.2374999999999998"/>
    <n v="4.9000000000000004"/>
    <n v="4.9000000000000004"/>
    <n v="4.8899999999999997"/>
    <s v="Eficiente"/>
  </r>
  <r>
    <n v="2025"/>
    <x v="3652"/>
    <x v="3647"/>
    <x v="18"/>
    <x v="1"/>
    <x v="0"/>
    <x v="0"/>
    <x v="28"/>
    <m/>
    <x v="0"/>
    <n v="4.58"/>
    <n v="4.9000000000000004"/>
    <n v="4"/>
    <n v="5"/>
    <n v="5"/>
    <n v="4.6500000000000004"/>
    <n v="4.72"/>
    <n v="4.72"/>
    <n v="5"/>
    <s v="Eficiente"/>
  </r>
  <r>
    <n v="2025"/>
    <x v="3653"/>
    <x v="3648"/>
    <x v="24"/>
    <x v="1"/>
    <x v="0"/>
    <x v="0"/>
    <x v="28"/>
    <m/>
    <x v="0"/>
    <n v="5"/>
    <n v="5"/>
    <n v="5"/>
    <n v="5"/>
    <n v="5"/>
    <n v="4"/>
    <n v="4.87"/>
    <n v="4.87"/>
    <n v="4.87"/>
    <s v="Eficiente"/>
  </r>
  <r>
    <n v="2025"/>
    <x v="3654"/>
    <x v="3649"/>
    <x v="3"/>
    <x v="1"/>
    <x v="0"/>
    <x v="0"/>
    <x v="28"/>
    <m/>
    <x v="0"/>
    <n v="4.87"/>
    <n v="5"/>
    <n v="5"/>
    <n v="5"/>
    <n v="5"/>
    <n v="5"/>
    <n v="4.95"/>
    <n v="4.95"/>
    <n v="4.7"/>
    <s v="Eficiente"/>
  </r>
  <r>
    <n v="2025"/>
    <x v="3655"/>
    <x v="3650"/>
    <x v="4"/>
    <x v="1"/>
    <x v="0"/>
    <x v="0"/>
    <x v="28"/>
    <m/>
    <x v="0"/>
    <n v="4.9400000000000004"/>
    <n v="5"/>
    <n v="5"/>
    <n v="5"/>
    <n v="5"/>
    <n v="5"/>
    <n v="4.9800000000000004"/>
    <n v="4.9800000000000004"/>
    <n v="4.79"/>
    <s v="Eficiente"/>
  </r>
  <r>
    <n v="2025"/>
    <x v="3656"/>
    <x v="3651"/>
    <x v="4"/>
    <x v="1"/>
    <x v="0"/>
    <x v="0"/>
    <x v="28"/>
    <m/>
    <x v="0"/>
    <n v="5"/>
    <n v="4.95"/>
    <n v="5"/>
    <n v="5"/>
    <n v="5"/>
    <n v="4.7374999999999998"/>
    <n v="4.9400000000000004"/>
    <n v="4.9400000000000004"/>
    <n v="4.9400000000000004"/>
    <s v="Eficiente"/>
  </r>
  <r>
    <n v="2025"/>
    <x v="3657"/>
    <x v="3652"/>
    <x v="8"/>
    <x v="1"/>
    <x v="0"/>
    <x v="0"/>
    <x v="28"/>
    <m/>
    <x v="0"/>
    <n v="5"/>
    <n v="4.9349999999999996"/>
    <n v="5"/>
    <n v="4.5"/>
    <n v="5"/>
    <n v="4.9124999999999996"/>
    <n v="4.88"/>
    <n v="4.88"/>
    <n v="4.5999999999999996"/>
    <s v="Eficiente"/>
  </r>
  <r>
    <n v="2025"/>
    <x v="3658"/>
    <x v="3653"/>
    <x v="8"/>
    <x v="1"/>
    <x v="0"/>
    <x v="0"/>
    <x v="28"/>
    <m/>
    <x v="0"/>
    <n v="5"/>
    <n v="5"/>
    <n v="5"/>
    <n v="4.6749999999999998"/>
    <n v="5"/>
    <n v="5"/>
    <n v="4.95"/>
    <n v="4.95"/>
    <n v="4.95"/>
    <s v="Eficiente"/>
  </r>
  <r>
    <n v="2025"/>
    <x v="3659"/>
    <x v="3654"/>
    <x v="7"/>
    <x v="1"/>
    <x v="0"/>
    <x v="0"/>
    <x v="28"/>
    <m/>
    <x v="0"/>
    <n v="4.3049999999999997"/>
    <n v="4.79"/>
    <n v="4"/>
    <n v="3.3250000000000002"/>
    <n v="5"/>
    <n v="5"/>
    <n v="4.4400000000000004"/>
    <n v="4.4400000000000004"/>
    <n v="4.4400000000000004"/>
    <s v="Eficiente"/>
  </r>
  <r>
    <n v="2025"/>
    <x v="3660"/>
    <x v="3655"/>
    <x v="7"/>
    <x v="1"/>
    <x v="0"/>
    <x v="0"/>
    <x v="28"/>
    <m/>
    <x v="0"/>
    <n v="5"/>
    <n v="5"/>
    <n v="5"/>
    <n v="5"/>
    <n v="5"/>
    <n v="5"/>
    <n v="5"/>
    <n v="5"/>
    <n v="4.97"/>
    <s v="Eficiente"/>
  </r>
  <r>
    <n v="2025"/>
    <x v="3661"/>
    <x v="3656"/>
    <x v="23"/>
    <x v="1"/>
    <x v="0"/>
    <x v="0"/>
    <x v="28"/>
    <m/>
    <x v="0"/>
    <n v="4.8899999999999997"/>
    <n v="5"/>
    <n v="4.75"/>
    <n v="5"/>
    <n v="5"/>
    <n v="5"/>
    <n v="4.95"/>
    <n v="4.95"/>
    <n v="4.93"/>
    <s v="Eficiente"/>
  </r>
  <r>
    <n v="2025"/>
    <x v="3662"/>
    <x v="3657"/>
    <x v="23"/>
    <x v="1"/>
    <x v="0"/>
    <x v="0"/>
    <x v="28"/>
    <m/>
    <x v="0"/>
    <n v="5"/>
    <n v="4.8416666666659998"/>
    <n v="4.125"/>
    <n v="5"/>
    <n v="5"/>
    <n v="3.7124999999999999"/>
    <n v="4.72"/>
    <n v="4.72"/>
    <n v="4.72"/>
    <s v="Eficiente"/>
  </r>
  <r>
    <n v="2025"/>
    <x v="3663"/>
    <x v="3658"/>
    <x v="4"/>
    <x v="1"/>
    <x v="0"/>
    <x v="0"/>
    <x v="28"/>
    <m/>
    <x v="0"/>
    <n v="5"/>
    <n v="4.95"/>
    <n v="4.7"/>
    <n v="4"/>
    <n v="1"/>
    <n v="4"/>
    <n v="4.58"/>
    <n v="4.58"/>
    <n v="4.95"/>
    <s v="Eficiente"/>
  </r>
  <r>
    <n v="2025"/>
    <x v="3664"/>
    <x v="3659"/>
    <x v="5"/>
    <x v="1"/>
    <x v="0"/>
    <x v="0"/>
    <x v="28"/>
    <m/>
    <x v="0"/>
    <n v="3.9049999999999998"/>
    <n v="4.1966666666660002"/>
    <n v="3.55"/>
    <n v="4.4375"/>
    <n v="5"/>
    <n v="4.3499999999999996"/>
    <n v="4.16"/>
    <n v="4.16"/>
    <n v="4.4000000000000004"/>
    <s v="Eficiente"/>
  </r>
  <r>
    <n v="2025"/>
    <x v="3665"/>
    <x v="3660"/>
    <x v="5"/>
    <x v="1"/>
    <x v="0"/>
    <x v="0"/>
    <x v="28"/>
    <m/>
    <x v="0"/>
    <n v="5"/>
    <n v="5"/>
    <n v="5"/>
    <n v="4.7750000000000004"/>
    <n v="5"/>
    <n v="5"/>
    <n v="4.97"/>
    <n v="4.97"/>
    <n v="4.97"/>
    <s v="Eficiente"/>
  </r>
  <r>
    <n v="2025"/>
    <x v="3666"/>
    <x v="3661"/>
    <x v="32"/>
    <x v="1"/>
    <x v="0"/>
    <x v="0"/>
    <x v="28"/>
    <m/>
    <x v="0"/>
    <n v="4.93"/>
    <n v="5"/>
    <n v="5"/>
    <n v="5"/>
    <n v="5"/>
    <n v="4.5"/>
    <n v="4.91"/>
    <n v="4.91"/>
    <n v="4.91"/>
    <s v="Eficiente"/>
  </r>
  <r>
    <n v="2025"/>
    <x v="3667"/>
    <x v="3662"/>
    <x v="12"/>
    <x v="1"/>
    <x v="0"/>
    <x v="0"/>
    <x v="28"/>
    <m/>
    <x v="0"/>
    <n v="4.1399999999999997"/>
    <n v="5"/>
    <n v="4.7"/>
    <n v="4"/>
    <n v="5"/>
    <n v="5"/>
    <n v="4.58"/>
    <n v="4.58"/>
    <n v="4.82"/>
    <s v="Eficiente"/>
  </r>
  <r>
    <n v="2025"/>
    <x v="3668"/>
    <x v="3663"/>
    <x v="5"/>
    <x v="1"/>
    <x v="0"/>
    <x v="0"/>
    <x v="28"/>
    <m/>
    <x v="0"/>
    <n v="5"/>
    <n v="4.95"/>
    <n v="5"/>
    <n v="5"/>
    <n v="5"/>
    <n v="4.8250000000000002"/>
    <n v="4.95"/>
    <n v="4.95"/>
    <n v="5"/>
    <s v="Eficiente"/>
  </r>
  <r>
    <n v="2025"/>
    <x v="3669"/>
    <x v="3664"/>
    <x v="5"/>
    <x v="1"/>
    <x v="0"/>
    <x v="0"/>
    <x v="28"/>
    <m/>
    <x v="0"/>
    <n v="4.88"/>
    <n v="4.6666666666659999"/>
    <n v="3.5750000000000002"/>
    <n v="5"/>
    <n v="5"/>
    <n v="5"/>
    <n v="4.74"/>
    <n v="4.74"/>
    <n v="4.74"/>
    <s v="Eficiente"/>
  </r>
  <r>
    <n v="2025"/>
    <x v="3670"/>
    <x v="3665"/>
    <x v="27"/>
    <x v="1"/>
    <x v="0"/>
    <x v="0"/>
    <x v="28"/>
    <m/>
    <x v="0"/>
    <n v="4.5999999999999996"/>
    <n v="4.95"/>
    <n v="4.5250000000000004"/>
    <n v="5"/>
    <n v="5"/>
    <n v="5"/>
    <n v="4.82"/>
    <n v="4.82"/>
    <n v="4.72"/>
    <s v="Eficiente"/>
  </r>
  <r>
    <n v="2025"/>
    <x v="3671"/>
    <x v="3666"/>
    <x v="5"/>
    <x v="1"/>
    <x v="0"/>
    <x v="0"/>
    <x v="28"/>
    <m/>
    <x v="0"/>
    <n v="5"/>
    <n v="5"/>
    <n v="5"/>
    <n v="4"/>
    <n v="5"/>
    <n v="5"/>
    <n v="4.87"/>
    <n v="4.87"/>
    <n v="4.87"/>
    <s v="Eficiente"/>
  </r>
  <r>
    <n v="2025"/>
    <x v="3672"/>
    <x v="3667"/>
    <x v="19"/>
    <x v="1"/>
    <x v="0"/>
    <x v="0"/>
    <x v="28"/>
    <m/>
    <x v="0"/>
    <n v="5"/>
    <n v="5"/>
    <n v="4.45"/>
    <n v="4.6749999999999998"/>
    <n v="5"/>
    <n v="4.4124999999999996"/>
    <n v="4.8499999999999996"/>
    <n v="4.8499999999999996"/>
    <n v="4.82"/>
    <s v="Eficiente"/>
  </r>
  <r>
    <n v="2025"/>
    <x v="3673"/>
    <x v="3668"/>
    <x v="19"/>
    <x v="1"/>
    <x v="0"/>
    <x v="0"/>
    <x v="28"/>
    <m/>
    <x v="0"/>
    <n v="5"/>
    <n v="5"/>
    <n v="5"/>
    <n v="5"/>
    <n v="5"/>
    <n v="5"/>
    <n v="5"/>
    <n v="5"/>
    <n v="5"/>
    <s v="Eficiente"/>
  </r>
  <r>
    <n v="2025"/>
    <x v="3674"/>
    <x v="3669"/>
    <x v="28"/>
    <x v="1"/>
    <x v="0"/>
    <x v="0"/>
    <x v="28"/>
    <m/>
    <x v="0"/>
    <n v="4.5999999999999996"/>
    <n v="5"/>
    <n v="5"/>
    <n v="5"/>
    <n v="5"/>
    <n v="5"/>
    <n v="4.87"/>
    <n v="4.87"/>
    <n v="4.79"/>
    <s v="Eficiente"/>
  </r>
  <r>
    <n v="2025"/>
    <x v="3675"/>
    <x v="3670"/>
    <x v="28"/>
    <x v="1"/>
    <x v="0"/>
    <x v="0"/>
    <x v="28"/>
    <m/>
    <x v="0"/>
    <n v="5"/>
    <n v="5"/>
    <n v="5"/>
    <n v="5"/>
    <n v="5"/>
    <n v="5"/>
    <n v="5"/>
    <n v="5"/>
    <n v="5"/>
    <s v="Eficiente"/>
  </r>
  <r>
    <n v="2025"/>
    <x v="3676"/>
    <x v="3671"/>
    <x v="14"/>
    <x v="1"/>
    <x v="0"/>
    <x v="0"/>
    <x v="28"/>
    <m/>
    <x v="0"/>
    <n v="4.4800000000000004"/>
    <n v="5"/>
    <n v="5"/>
    <n v="5"/>
    <n v="5"/>
    <n v="4.4124999999999996"/>
    <n v="4.76"/>
    <n v="4.76"/>
    <n v="4.67"/>
    <s v="Eficiente"/>
  </r>
  <r>
    <n v="2025"/>
    <x v="3677"/>
    <x v="3672"/>
    <x v="14"/>
    <x v="1"/>
    <x v="0"/>
    <x v="0"/>
    <x v="28"/>
    <m/>
    <x v="0"/>
    <n v="5"/>
    <n v="5"/>
    <n v="5"/>
    <n v="5"/>
    <n v="5"/>
    <n v="5"/>
    <n v="5"/>
    <n v="5"/>
    <n v="5"/>
    <s v="Eficiente"/>
  </r>
  <r>
    <n v="2025"/>
    <x v="3678"/>
    <x v="3673"/>
    <x v="14"/>
    <x v="1"/>
    <x v="0"/>
    <x v="0"/>
    <x v="28"/>
    <m/>
    <x v="0"/>
    <n v="4.79"/>
    <n v="5"/>
    <n v="5"/>
    <n v="5"/>
    <n v="5"/>
    <n v="4.4749999999999996"/>
    <n v="4.8600000000000003"/>
    <n v="4.8600000000000003"/>
    <n v="4.88"/>
    <s v="Eficiente"/>
  </r>
  <r>
    <n v="2025"/>
    <x v="3679"/>
    <x v="3674"/>
    <x v="10"/>
    <x v="1"/>
    <x v="0"/>
    <x v="0"/>
    <x v="28"/>
    <m/>
    <x v="0"/>
    <n v="4.87"/>
    <n v="5"/>
    <n v="4.7"/>
    <n v="5"/>
    <n v="5"/>
    <n v="5"/>
    <n v="4.9400000000000004"/>
    <n v="4.9400000000000004"/>
    <n v="4.9000000000000004"/>
    <s v="Eficiente"/>
  </r>
  <r>
    <n v="2025"/>
    <x v="3680"/>
    <x v="3675"/>
    <x v="21"/>
    <x v="1"/>
    <x v="0"/>
    <x v="0"/>
    <x v="28"/>
    <m/>
    <x v="0"/>
    <n v="5"/>
    <n v="5"/>
    <n v="5"/>
    <n v="5"/>
    <n v="5"/>
    <n v="5"/>
    <n v="5"/>
    <n v="5"/>
    <n v="5"/>
    <s v="Eficiente"/>
  </r>
  <r>
    <n v="2025"/>
    <x v="3681"/>
    <x v="3676"/>
    <x v="11"/>
    <x v="1"/>
    <x v="0"/>
    <x v="0"/>
    <x v="28"/>
    <m/>
    <x v="0"/>
    <n v="4.6849999999999996"/>
    <n v="5"/>
    <n v="5"/>
    <n v="5"/>
    <n v="5"/>
    <n v="4.5"/>
    <n v="4.83"/>
    <n v="4.83"/>
    <n v="5"/>
    <s v="Eficiente"/>
  </r>
  <r>
    <n v="2025"/>
    <x v="3682"/>
    <x v="3677"/>
    <x v="21"/>
    <x v="1"/>
    <x v="0"/>
    <x v="0"/>
    <x v="28"/>
    <m/>
    <x v="0"/>
    <n v="5"/>
    <n v="5"/>
    <n v="4.7"/>
    <n v="4.8499999999999996"/>
    <n v="5"/>
    <n v="5"/>
    <n v="4.96"/>
    <n v="4.96"/>
    <n v="4.97"/>
    <s v="Eficiente"/>
  </r>
  <r>
    <n v="2025"/>
    <x v="3683"/>
    <x v="3678"/>
    <x v="11"/>
    <x v="1"/>
    <x v="0"/>
    <x v="0"/>
    <x v="28"/>
    <m/>
    <x v="0"/>
    <n v="5"/>
    <n v="5"/>
    <n v="5"/>
    <n v="5"/>
    <n v="5"/>
    <n v="5"/>
    <n v="5"/>
    <n v="5"/>
    <n v="5"/>
    <s v="Eficiente"/>
  </r>
  <r>
    <n v="2025"/>
    <x v="3684"/>
    <x v="3679"/>
    <x v="13"/>
    <x v="1"/>
    <x v="0"/>
    <x v="0"/>
    <x v="28"/>
    <m/>
    <x v="0"/>
    <n v="4.8"/>
    <n v="4.9416666666660003"/>
    <n v="4.45"/>
    <n v="5"/>
    <n v="5"/>
    <n v="5"/>
    <n v="4.88"/>
    <n v="4.88"/>
    <n v="4.76"/>
    <s v="Eficiente"/>
  </r>
  <r>
    <n v="2025"/>
    <x v="3685"/>
    <x v="3680"/>
    <x v="10"/>
    <x v="1"/>
    <x v="0"/>
    <x v="0"/>
    <x v="28"/>
    <m/>
    <x v="0"/>
    <n v="4.7750000000000004"/>
    <n v="5"/>
    <n v="5"/>
    <n v="4.5"/>
    <n v="3"/>
    <n v="3.5"/>
    <n v="4.6100000000000003"/>
    <n v="4.6100000000000003"/>
    <n v="4.66"/>
    <s v="Eficiente"/>
  </r>
  <r>
    <n v="2025"/>
    <x v="3686"/>
    <x v="3681"/>
    <x v="30"/>
    <x v="1"/>
    <x v="0"/>
    <x v="0"/>
    <x v="28"/>
    <m/>
    <x v="0"/>
    <n v="3.55"/>
    <n v="4.3250000000000002"/>
    <n v="3.35"/>
    <n v="4.5625"/>
    <n v="4.3"/>
    <n v="3.3250000000000002"/>
    <n v="3.94"/>
    <n v="3.94"/>
    <n v="4.46"/>
    <s v="Adecuado"/>
  </r>
  <r>
    <n v="2025"/>
    <x v="3687"/>
    <x v="3682"/>
    <x v="1"/>
    <x v="1"/>
    <x v="0"/>
    <x v="0"/>
    <x v="28"/>
    <m/>
    <x v="0"/>
    <n v="4.93"/>
    <n v="5"/>
    <n v="4.7"/>
    <n v="3.9249999999999998"/>
    <n v="5"/>
    <n v="5"/>
    <n v="4.82"/>
    <n v="4.82"/>
    <n v="4.82"/>
    <s v="Eficiente"/>
  </r>
  <r>
    <n v="2025"/>
    <x v="3688"/>
    <x v="3683"/>
    <x v="15"/>
    <x v="1"/>
    <x v="0"/>
    <x v="0"/>
    <x v="28"/>
    <m/>
    <x v="0"/>
    <n v="5"/>
    <n v="5"/>
    <n v="4.75"/>
    <n v="4.9249999999999998"/>
    <n v="5"/>
    <n v="5"/>
    <n v="4.97"/>
    <n v="4.97"/>
    <n v="4.93"/>
    <s v="Eficiente"/>
  </r>
  <r>
    <n v="2025"/>
    <x v="3689"/>
    <x v="3684"/>
    <x v="15"/>
    <x v="1"/>
    <x v="0"/>
    <x v="0"/>
    <x v="28"/>
    <m/>
    <x v="0"/>
    <n v="5"/>
    <n v="5"/>
    <n v="5"/>
    <n v="5"/>
    <n v="5"/>
    <n v="5"/>
    <n v="5"/>
    <n v="5"/>
    <n v="4.88"/>
    <s v="Eficiente"/>
  </r>
  <r>
    <n v="2025"/>
    <x v="3690"/>
    <x v="3685"/>
    <x v="20"/>
    <x v="1"/>
    <x v="0"/>
    <x v="0"/>
    <x v="28"/>
    <m/>
    <x v="0"/>
    <n v="5"/>
    <n v="5"/>
    <n v="5"/>
    <n v="5"/>
    <n v="5"/>
    <n v="5"/>
    <n v="5"/>
    <n v="5"/>
    <n v="4.9800000000000004"/>
    <s v="Eficiente"/>
  </r>
  <r>
    <n v="2025"/>
    <x v="3691"/>
    <x v="3686"/>
    <x v="33"/>
    <x v="1"/>
    <x v="0"/>
    <x v="0"/>
    <x v="28"/>
    <m/>
    <x v="0"/>
    <n v="4.6900000000000004"/>
    <n v="4.95"/>
    <n v="5"/>
    <n v="5"/>
    <n v="5"/>
    <n v="4.8250000000000002"/>
    <n v="4.8600000000000003"/>
    <n v="4.8600000000000003"/>
    <n v="4.82"/>
    <s v="Eficiente"/>
  </r>
  <r>
    <n v="2025"/>
    <x v="3692"/>
    <x v="3687"/>
    <x v="13"/>
    <x v="1"/>
    <x v="0"/>
    <x v="0"/>
    <x v="28"/>
    <m/>
    <x v="0"/>
    <n v="4.87"/>
    <n v="4.9416666666660003"/>
    <n v="5"/>
    <n v="5"/>
    <n v="5"/>
    <n v="4"/>
    <n v="4.8099999999999996"/>
    <n v="4.8099999999999996"/>
    <n v="4.93"/>
    <s v="Eficiente"/>
  </r>
  <r>
    <n v="2025"/>
    <x v="3693"/>
    <x v="3688"/>
    <x v="15"/>
    <x v="1"/>
    <x v="0"/>
    <x v="0"/>
    <x v="28"/>
    <m/>
    <x v="0"/>
    <n v="4.4649999999999999"/>
    <n v="4.95"/>
    <n v="4.45"/>
    <n v="5"/>
    <n v="5"/>
    <n v="4.9124999999999996"/>
    <n v="4.76"/>
    <n v="4.76"/>
    <n v="4.78"/>
    <s v="Eficiente"/>
  </r>
  <r>
    <n v="2025"/>
    <x v="3694"/>
    <x v="3689"/>
    <x v="16"/>
    <x v="1"/>
    <x v="0"/>
    <x v="0"/>
    <x v="28"/>
    <m/>
    <x v="0"/>
    <n v="5"/>
    <n v="5"/>
    <n v="4.8499999999999996"/>
    <n v="4.8250000000000002"/>
    <n v="4.4000000000000004"/>
    <n v="4.6749999999999998"/>
    <n v="4.9000000000000004"/>
    <n v="4.9000000000000004"/>
    <n v="4.95"/>
    <s v="Eficiente"/>
  </r>
  <r>
    <n v="2025"/>
    <x v="3695"/>
    <x v="3690"/>
    <x v="25"/>
    <x v="1"/>
    <x v="0"/>
    <x v="0"/>
    <x v="28"/>
    <m/>
    <x v="0"/>
    <n v="4.58"/>
    <n v="5"/>
    <n v="4.55"/>
    <n v="4.7750000000000004"/>
    <n v="4.3"/>
    <n v="4.7625000000000002"/>
    <n v="4.76"/>
    <n v="4.76"/>
    <n v="4.71"/>
    <s v="Eficiente"/>
  </r>
  <r>
    <n v="2025"/>
    <x v="3696"/>
    <x v="3691"/>
    <x v="17"/>
    <x v="1"/>
    <x v="0"/>
    <x v="0"/>
    <x v="28"/>
    <m/>
    <x v="0"/>
    <n v="5"/>
    <n v="4.95"/>
    <n v="5"/>
    <n v="5"/>
    <n v="5"/>
    <n v="5"/>
    <n v="4.9800000000000004"/>
    <n v="4.9800000000000004"/>
    <n v="4.9800000000000004"/>
    <s v="Eficiente"/>
  </r>
  <r>
    <n v="2025"/>
    <x v="3697"/>
    <x v="3692"/>
    <x v="17"/>
    <x v="1"/>
    <x v="0"/>
    <x v="0"/>
    <x v="28"/>
    <m/>
    <x v="0"/>
    <n v="4.8"/>
    <n v="5"/>
    <n v="5"/>
    <n v="4.5"/>
    <n v="5"/>
    <n v="5"/>
    <n v="4.87"/>
    <n v="4.87"/>
    <n v="4.96"/>
    <s v="Eficiente"/>
  </r>
  <r>
    <n v="2025"/>
    <x v="3698"/>
    <x v="3693"/>
    <x v="17"/>
    <x v="1"/>
    <x v="0"/>
    <x v="0"/>
    <x v="28"/>
    <m/>
    <x v="0"/>
    <n v="4.9050000000000002"/>
    <n v="5"/>
    <n v="4.5250000000000004"/>
    <n v="5"/>
    <n v="5"/>
    <n v="4.8499999999999996"/>
    <n v="4.92"/>
    <n v="4.92"/>
    <n v="5"/>
    <s v="Eficiente"/>
  </r>
  <r>
    <n v="2025"/>
    <x v="3699"/>
    <x v="3694"/>
    <x v="17"/>
    <x v="1"/>
    <x v="0"/>
    <x v="0"/>
    <x v="28"/>
    <m/>
    <x v="0"/>
    <n v="4.95"/>
    <n v="5"/>
    <n v="4.45"/>
    <n v="5"/>
    <n v="5"/>
    <n v="4.5"/>
    <n v="4.88"/>
    <n v="4.88"/>
    <n v="4.9000000000000004"/>
    <s v="Eficiente"/>
  </r>
  <r>
    <n v="2025"/>
    <x v="3700"/>
    <x v="3695"/>
    <x v="25"/>
    <x v="1"/>
    <x v="0"/>
    <x v="0"/>
    <x v="28"/>
    <m/>
    <x v="0"/>
    <n v="5"/>
    <n v="4.8916666666659996"/>
    <n v="5"/>
    <n v="5"/>
    <n v="5"/>
    <n v="5"/>
    <n v="4.95"/>
    <n v="4.95"/>
    <n v="4.91"/>
    <s v="Eficiente"/>
  </r>
  <r>
    <n v="2025"/>
    <x v="3701"/>
    <x v="3696"/>
    <x v="17"/>
    <x v="1"/>
    <x v="0"/>
    <x v="0"/>
    <x v="28"/>
    <m/>
    <x v="0"/>
    <n v="4.165"/>
    <n v="5"/>
    <n v="5"/>
    <n v="4.7874999999999996"/>
    <n v="5"/>
    <n v="4.4749999999999996"/>
    <n v="4.6399999999999997"/>
    <n v="4.6399999999999997"/>
    <n v="4.9800000000000004"/>
    <s v="Eficiente"/>
  </r>
  <r>
    <n v="2025"/>
    <x v="3702"/>
    <x v="3697"/>
    <x v="17"/>
    <x v="1"/>
    <x v="0"/>
    <x v="0"/>
    <x v="28"/>
    <m/>
    <x v="0"/>
    <n v="5"/>
    <n v="5"/>
    <n v="5"/>
    <n v="5"/>
    <n v="5"/>
    <n v="5"/>
    <n v="5"/>
    <n v="5"/>
    <m/>
    <s v="Eficiente"/>
  </r>
  <r>
    <n v="2025"/>
    <x v="3703"/>
    <x v="3698"/>
    <x v="1"/>
    <x v="1"/>
    <x v="0"/>
    <x v="0"/>
    <x v="28"/>
    <m/>
    <x v="0"/>
    <n v="4.93"/>
    <n v="5"/>
    <n v="5"/>
    <n v="4.5"/>
    <n v="5"/>
    <n v="4.9124999999999996"/>
    <n v="4.9000000000000004"/>
    <n v="4.9000000000000004"/>
    <n v="4.97"/>
    <s v="Eficiente"/>
  </r>
  <r>
    <n v="2025"/>
    <x v="3704"/>
    <x v="3699"/>
    <x v="19"/>
    <x v="1"/>
    <x v="0"/>
    <x v="0"/>
    <x v="28"/>
    <m/>
    <x v="0"/>
    <n v="4.8"/>
    <n v="5"/>
    <n v="4.8499999999999996"/>
    <n v="5"/>
    <n v="5"/>
    <n v="3.7625000000000002"/>
    <n v="4.7699999999999996"/>
    <n v="4.7699999999999996"/>
    <m/>
    <s v="Eficiente"/>
  </r>
  <r>
    <n v="2025"/>
    <x v="3705"/>
    <x v="3700"/>
    <x v="2"/>
    <x v="1"/>
    <x v="0"/>
    <x v="1"/>
    <x v="25"/>
    <m/>
    <x v="0"/>
    <n v="4.87"/>
    <n v="4.833333333333"/>
    <n v="5"/>
    <n v="5"/>
    <n v="5"/>
    <n v="4"/>
    <n v="4.7699999999999996"/>
    <n v="4.7699999999999996"/>
    <n v="3.63"/>
    <s v="Eficiente"/>
  </r>
  <r>
    <n v="2025"/>
    <x v="3706"/>
    <x v="3701"/>
    <x v="16"/>
    <x v="1"/>
    <x v="0"/>
    <x v="0"/>
    <x v="28"/>
    <m/>
    <x v="0"/>
    <n v="4.4550000000000001"/>
    <n v="4.41"/>
    <n v="4.4000000000000004"/>
    <n v="3.8875000000000002"/>
    <n v="5"/>
    <n v="3.15"/>
    <n v="4.1900000000000004"/>
    <n v="4.1900000000000004"/>
    <n v="4.2"/>
    <s v="Eficiente"/>
  </r>
  <r>
    <n v="2025"/>
    <x v="3707"/>
    <x v="3702"/>
    <x v="27"/>
    <x v="1"/>
    <x v="0"/>
    <x v="1"/>
    <x v="31"/>
    <m/>
    <x v="0"/>
    <n v="4.1050000000000004"/>
    <n v="4.6666666666659999"/>
    <n v="4.8499999999999996"/>
    <n v="4.5"/>
    <n v="5"/>
    <n v="3.9750000000000001"/>
    <n v="4.3899999999999997"/>
    <n v="4.3899999999999997"/>
    <m/>
    <s v="Eficiente"/>
  </r>
  <r>
    <n v="2025"/>
    <x v="3708"/>
    <x v="3703"/>
    <x v="0"/>
    <x v="0"/>
    <x v="0"/>
    <x v="0"/>
    <x v="9"/>
    <m/>
    <x v="0"/>
    <n v="4.93"/>
    <n v="5"/>
    <n v="5"/>
    <n v="4.7625000000000002"/>
    <n v="5"/>
    <n v="4.8250000000000002"/>
    <n v="4.92"/>
    <n v="4.92"/>
    <n v="4.92"/>
    <s v="Eficiente"/>
  </r>
  <r>
    <n v="2025"/>
    <x v="3709"/>
    <x v="3704"/>
    <x v="16"/>
    <x v="1"/>
    <x v="0"/>
    <x v="0"/>
    <x v="28"/>
    <m/>
    <x v="0"/>
    <n v="4.8600000000000003"/>
    <n v="5"/>
    <n v="5"/>
    <n v="5"/>
    <n v="5"/>
    <n v="4.9124999999999996"/>
    <n v="4.9400000000000004"/>
    <n v="4.9400000000000004"/>
    <n v="4.8600000000000003"/>
    <s v="Eficiente"/>
  </r>
  <r>
    <n v="2025"/>
    <x v="3710"/>
    <x v="3705"/>
    <x v="2"/>
    <x v="1"/>
    <x v="0"/>
    <x v="0"/>
    <x v="28"/>
    <m/>
    <x v="0"/>
    <n v="4.49"/>
    <n v="5"/>
    <n v="5"/>
    <n v="4"/>
    <n v="5"/>
    <n v="3"/>
    <n v="4.46"/>
    <n v="4.46"/>
    <n v="4.55"/>
    <s v="Eficiente"/>
  </r>
  <r>
    <n v="2025"/>
    <x v="3711"/>
    <x v="3706"/>
    <x v="2"/>
    <x v="1"/>
    <x v="0"/>
    <x v="2"/>
    <x v="19"/>
    <m/>
    <x v="0"/>
    <n v="4.53"/>
    <n v="5"/>
    <n v="4.75"/>
    <n v="5"/>
    <n v="5"/>
    <n v="4.0875000000000004"/>
    <n v="4.72"/>
    <n v="4.72"/>
    <n v="4.4800000000000004"/>
    <s v="Eficiente"/>
  </r>
  <r>
    <n v="2025"/>
    <x v="3712"/>
    <x v="3707"/>
    <x v="23"/>
    <x v="1"/>
    <x v="0"/>
    <x v="0"/>
    <x v="28"/>
    <m/>
    <x v="0"/>
    <n v="5"/>
    <n v="5"/>
    <n v="5"/>
    <n v="5"/>
    <n v="5"/>
    <n v="5"/>
    <n v="5"/>
    <n v="5"/>
    <n v="5"/>
    <s v="Eficiente"/>
  </r>
  <r>
    <n v="2025"/>
    <x v="3713"/>
    <x v="3708"/>
    <x v="21"/>
    <x v="1"/>
    <x v="0"/>
    <x v="0"/>
    <x v="28"/>
    <m/>
    <x v="0"/>
    <n v="4.74"/>
    <n v="4.87"/>
    <n v="4.2249999999999996"/>
    <n v="4.5125000000000002"/>
    <n v="5"/>
    <n v="3.4125000000000001"/>
    <n v="4.55"/>
    <n v="4.55"/>
    <n v="4.55"/>
    <s v="Eficiente"/>
  </r>
  <r>
    <n v="2025"/>
    <x v="3714"/>
    <x v="3709"/>
    <x v="2"/>
    <x v="1"/>
    <x v="0"/>
    <x v="0"/>
    <x v="28"/>
    <m/>
    <x v="0"/>
    <n v="4.9400000000000004"/>
    <n v="5"/>
    <n v="4.8499999999999996"/>
    <n v="4.9124999999999996"/>
    <n v="5"/>
    <n v="4.3875000000000002"/>
    <n v="4.88"/>
    <n v="4.88"/>
    <n v="4.8899999999999997"/>
    <s v="Eficiente"/>
  </r>
  <r>
    <n v="2025"/>
    <x v="3715"/>
    <x v="3710"/>
    <x v="34"/>
    <x v="1"/>
    <x v="0"/>
    <x v="0"/>
    <x v="28"/>
    <m/>
    <x v="0"/>
    <n v="4.95"/>
    <n v="5"/>
    <n v="5"/>
    <n v="5"/>
    <n v="5"/>
    <n v="5"/>
    <n v="4.9800000000000004"/>
    <n v="4.9800000000000004"/>
    <n v="4.9800000000000004"/>
    <s v="Eficiente"/>
  </r>
  <r>
    <n v="2025"/>
    <x v="3716"/>
    <x v="3711"/>
    <x v="2"/>
    <x v="1"/>
    <x v="0"/>
    <x v="1"/>
    <x v="25"/>
    <m/>
    <x v="0"/>
    <n v="4.62"/>
    <n v="4.6666666666659999"/>
    <n v="5"/>
    <n v="5"/>
    <n v="5"/>
    <n v="4.4749999999999996"/>
    <n v="4.6900000000000004"/>
    <n v="4.6900000000000004"/>
    <n v="4.6900000000000004"/>
    <s v="Eficiente"/>
  </r>
  <r>
    <n v="2025"/>
    <x v="3717"/>
    <x v="3712"/>
    <x v="13"/>
    <x v="1"/>
    <x v="0"/>
    <x v="1"/>
    <x v="31"/>
    <m/>
    <x v="0"/>
    <n v="5"/>
    <n v="4.95"/>
    <n v="5"/>
    <n v="4.6749999999999998"/>
    <n v="5"/>
    <n v="4.1124999999999998"/>
    <n v="4.82"/>
    <n v="4.82"/>
    <n v="4.82"/>
    <s v="Eficiente"/>
  </r>
  <r>
    <n v="2025"/>
    <x v="3718"/>
    <x v="3713"/>
    <x v="9"/>
    <x v="1"/>
    <x v="0"/>
    <x v="1"/>
    <x v="31"/>
    <m/>
    <x v="0"/>
    <n v="3.94"/>
    <n v="4.9649999999999999"/>
    <n v="4.1500000000000004"/>
    <n v="4.9249999999999998"/>
    <n v="5"/>
    <n v="4.0875000000000004"/>
    <n v="4.47"/>
    <n v="4.47"/>
    <m/>
    <s v="Eficiente"/>
  </r>
  <r>
    <n v="2025"/>
    <x v="3719"/>
    <x v="3714"/>
    <x v="2"/>
    <x v="1"/>
    <x v="0"/>
    <x v="1"/>
    <x v="25"/>
    <m/>
    <x v="0"/>
    <n v="4.93"/>
    <n v="5"/>
    <n v="5"/>
    <n v="5"/>
    <n v="3.6"/>
    <n v="5"/>
    <n v="4.93"/>
    <n v="4.93"/>
    <n v="4.8899999999999997"/>
    <s v="Eficiente"/>
  </r>
  <r>
    <n v="2025"/>
    <x v="3720"/>
    <x v="3715"/>
    <x v="1"/>
    <x v="1"/>
    <x v="0"/>
    <x v="1"/>
    <x v="44"/>
    <m/>
    <x v="0"/>
    <n v="4.7649999999999997"/>
    <n v="4.95"/>
    <n v="5"/>
    <n v="5"/>
    <n v="5"/>
    <n v="4"/>
    <n v="4.78"/>
    <n v="4.78"/>
    <m/>
    <s v="Eficiente"/>
  </r>
  <r>
    <n v="2025"/>
    <x v="3721"/>
    <x v="3716"/>
    <x v="6"/>
    <x v="1"/>
    <x v="1"/>
    <x v="0"/>
    <x v="28"/>
    <m/>
    <x v="0"/>
    <n v="3.74"/>
    <n v="4.92"/>
    <n v="4.7"/>
    <n v="4.8499999999999996"/>
    <n v="4.4000000000000004"/>
    <n v="4.5"/>
    <n v="4.45"/>
    <n v="4.45"/>
    <m/>
    <s v="Eficiente"/>
  </r>
  <r>
    <n v="2025"/>
    <x v="3722"/>
    <x v="3717"/>
    <x v="2"/>
    <x v="1"/>
    <x v="0"/>
    <x v="0"/>
    <x v="28"/>
    <m/>
    <x v="0"/>
    <n v="4.3650000000000002"/>
    <n v="4.6749999999999998"/>
    <n v="4.5250000000000004"/>
    <n v="3.1749999999999998"/>
    <n v="3"/>
    <n v="2.15"/>
    <n v="3.97"/>
    <n v="3.97"/>
    <n v="3.54"/>
    <s v="Adecuado"/>
  </r>
  <r>
    <n v="2025"/>
    <x v="3723"/>
    <x v="3718"/>
    <x v="0"/>
    <x v="0"/>
    <x v="0"/>
    <x v="0"/>
    <x v="5"/>
    <m/>
    <x v="0"/>
    <n v="4.8600000000000003"/>
    <n v="4.7249999999999996"/>
    <n v="5"/>
    <n v="4"/>
    <n v="5"/>
    <n v="5"/>
    <n v="4.72"/>
    <n v="4.72"/>
    <n v="5"/>
    <s v="Eficiente"/>
  </r>
  <r>
    <n v="2025"/>
    <x v="3724"/>
    <x v="3719"/>
    <x v="0"/>
    <x v="0"/>
    <x v="0"/>
    <x v="0"/>
    <x v="9"/>
    <m/>
    <x v="0"/>
    <n v="4.66"/>
    <n v="5"/>
    <n v="5"/>
    <n v="5"/>
    <n v="5"/>
    <n v="4.8499999999999996"/>
    <n v="4.87"/>
    <n v="4.87"/>
    <n v="4.91"/>
    <s v="Eficiente"/>
  </r>
  <r>
    <n v="2025"/>
    <x v="3725"/>
    <x v="3720"/>
    <x v="2"/>
    <x v="1"/>
    <x v="0"/>
    <x v="0"/>
    <x v="28"/>
    <m/>
    <x v="0"/>
    <n v="5"/>
    <n v="5"/>
    <n v="5"/>
    <n v="5"/>
    <n v="5"/>
    <n v="5"/>
    <n v="5"/>
    <n v="5"/>
    <n v="5"/>
    <s v="Eficiente"/>
  </r>
  <r>
    <n v="2025"/>
    <x v="3726"/>
    <x v="3721"/>
    <x v="17"/>
    <x v="1"/>
    <x v="0"/>
    <x v="0"/>
    <x v="28"/>
    <m/>
    <x v="0"/>
    <n v="5"/>
    <n v="5"/>
    <n v="5"/>
    <n v="5"/>
    <n v="5"/>
    <n v="5"/>
    <n v="5"/>
    <n v="5"/>
    <n v="4.53"/>
    <s v="Eficiente"/>
  </r>
  <r>
    <n v="2025"/>
    <x v="3727"/>
    <x v="3722"/>
    <x v="2"/>
    <x v="1"/>
    <x v="0"/>
    <x v="1"/>
    <x v="34"/>
    <m/>
    <x v="0"/>
    <n v="4.2050000000000001"/>
    <n v="5"/>
    <n v="5"/>
    <n v="4.8250000000000002"/>
    <n v="5"/>
    <n v="3"/>
    <n v="4.47"/>
    <n v="4.47"/>
    <n v="3.84"/>
    <s v="Eficiente"/>
  </r>
  <r>
    <n v="2025"/>
    <x v="3728"/>
    <x v="3723"/>
    <x v="0"/>
    <x v="0"/>
    <x v="0"/>
    <x v="0"/>
    <x v="9"/>
    <m/>
    <x v="0"/>
    <n v="5"/>
    <n v="4.9349999999999996"/>
    <n v="5"/>
    <n v="5"/>
    <n v="5"/>
    <n v="5"/>
    <n v="4.95"/>
    <n v="4.95"/>
    <n v="4.79"/>
    <s v="Eficiente"/>
  </r>
  <r>
    <n v="2025"/>
    <x v="3729"/>
    <x v="3724"/>
    <x v="13"/>
    <x v="1"/>
    <x v="0"/>
    <x v="1"/>
    <x v="25"/>
    <m/>
    <x v="0"/>
    <n v="3.59"/>
    <n v="4.5650000000000004"/>
    <n v="3.45"/>
    <n v="3"/>
    <n v="3"/>
    <n v="3.6749999999999998"/>
    <n v="3.85"/>
    <n v="3.85"/>
    <n v="3.54"/>
    <s v="Adecuado"/>
  </r>
  <r>
    <n v="2025"/>
    <x v="3730"/>
    <x v="3725"/>
    <x v="2"/>
    <x v="1"/>
    <x v="0"/>
    <x v="1"/>
    <x v="31"/>
    <m/>
    <x v="0"/>
    <n v="5"/>
    <n v="4.9249999999999998"/>
    <n v="5"/>
    <n v="5"/>
    <n v="5"/>
    <n v="5"/>
    <n v="4.9800000000000004"/>
    <n v="4.9800000000000004"/>
    <n v="4.9800000000000004"/>
    <s v="Eficiente"/>
  </r>
  <r>
    <n v="2025"/>
    <x v="3731"/>
    <x v="3726"/>
    <x v="2"/>
    <x v="1"/>
    <x v="0"/>
    <x v="0"/>
    <x v="28"/>
    <m/>
    <x v="0"/>
    <n v="4.4000000000000004"/>
    <n v="4.9416666666660003"/>
    <n v="5"/>
    <n v="4"/>
    <n v="4.4000000000000004"/>
    <n v="3"/>
    <n v="4.3899999999999997"/>
    <n v="4.3899999999999997"/>
    <n v="4.37"/>
    <s v="Eficiente"/>
  </r>
  <r>
    <n v="2025"/>
    <x v="3732"/>
    <x v="3727"/>
    <x v="10"/>
    <x v="1"/>
    <x v="0"/>
    <x v="1"/>
    <x v="44"/>
    <m/>
    <x v="0"/>
    <n v="5"/>
    <n v="5"/>
    <n v="5"/>
    <n v="5"/>
    <n v="5"/>
    <n v="4.2625000000000002"/>
    <n v="4.9000000000000004"/>
    <n v="4.9000000000000004"/>
    <n v="4.5999999999999996"/>
    <s v="Eficiente"/>
  </r>
  <r>
    <n v="2025"/>
    <x v="3733"/>
    <x v="3728"/>
    <x v="23"/>
    <x v="1"/>
    <x v="0"/>
    <x v="0"/>
    <x v="28"/>
    <m/>
    <x v="0"/>
    <n v="5"/>
    <n v="5"/>
    <n v="5"/>
    <n v="5"/>
    <n v="3"/>
    <n v="4.6500000000000004"/>
    <n v="4.8899999999999997"/>
    <n v="4.8899999999999997"/>
    <n v="5"/>
    <s v="Eficiente"/>
  </r>
  <r>
    <n v="2025"/>
    <x v="3734"/>
    <x v="3729"/>
    <x v="18"/>
    <x v="1"/>
    <x v="0"/>
    <x v="1"/>
    <x v="31"/>
    <m/>
    <x v="0"/>
    <n v="4.75"/>
    <n v="4.8766666666659999"/>
    <n v="5"/>
    <n v="5"/>
    <n v="5"/>
    <n v="5"/>
    <n v="4.8499999999999996"/>
    <n v="4.8499999999999996"/>
    <n v="4.8499999999999996"/>
    <s v="Eficiente"/>
  </r>
  <r>
    <n v="2025"/>
    <x v="3735"/>
    <x v="3730"/>
    <x v="2"/>
    <x v="1"/>
    <x v="0"/>
    <x v="1"/>
    <x v="34"/>
    <m/>
    <x v="0"/>
    <n v="4.8"/>
    <n v="5"/>
    <n v="5"/>
    <n v="5"/>
    <n v="5"/>
    <n v="4.3875000000000002"/>
    <n v="4.8600000000000003"/>
    <n v="4.8600000000000003"/>
    <n v="4.82"/>
    <s v="Eficiente"/>
  </r>
  <r>
    <n v="2025"/>
    <x v="3736"/>
    <x v="3731"/>
    <x v="2"/>
    <x v="1"/>
    <x v="0"/>
    <x v="1"/>
    <x v="44"/>
    <m/>
    <x v="0"/>
    <n v="4.625"/>
    <n v="4.79"/>
    <n v="4.8499999999999996"/>
    <n v="4.8499999999999996"/>
    <n v="5"/>
    <n v="3.7374999999999998"/>
    <n v="4.6500000000000004"/>
    <n v="4.6500000000000004"/>
    <n v="4.7"/>
    <s v="Eficiente"/>
  </r>
  <r>
    <n v="2025"/>
    <x v="3737"/>
    <x v="3732"/>
    <x v="34"/>
    <x v="1"/>
    <x v="0"/>
    <x v="2"/>
    <x v="45"/>
    <m/>
    <x v="0"/>
    <n v="3.58"/>
    <n v="4.9349999999999996"/>
    <n v="3.65"/>
    <n v="5"/>
    <n v="5"/>
    <n v="3.5"/>
    <n v="4.24"/>
    <n v="4.24"/>
    <m/>
    <s v="Eficiente"/>
  </r>
  <r>
    <n v="2025"/>
    <x v="3738"/>
    <x v="3733"/>
    <x v="2"/>
    <x v="1"/>
    <x v="0"/>
    <x v="1"/>
    <x v="25"/>
    <m/>
    <x v="0"/>
    <n v="4.4450000000000003"/>
    <n v="4.8499999999999996"/>
    <n v="5"/>
    <n v="5"/>
    <n v="5"/>
    <n v="5"/>
    <n v="4.8"/>
    <n v="4.8"/>
    <m/>
    <s v="Eficiente"/>
  </r>
  <r>
    <n v="2025"/>
    <x v="3739"/>
    <x v="3734"/>
    <x v="10"/>
    <x v="1"/>
    <x v="0"/>
    <x v="1"/>
    <x v="31"/>
    <m/>
    <x v="0"/>
    <n v="5"/>
    <n v="5"/>
    <n v="5"/>
    <n v="5"/>
    <n v="5"/>
    <n v="5"/>
    <n v="5"/>
    <n v="5"/>
    <n v="5"/>
    <s v="Eficiente"/>
  </r>
  <r>
    <n v="2025"/>
    <x v="3740"/>
    <x v="3735"/>
    <x v="2"/>
    <x v="1"/>
    <x v="0"/>
    <x v="1"/>
    <x v="34"/>
    <m/>
    <x v="0"/>
    <n v="5"/>
    <n v="5"/>
    <n v="5"/>
    <n v="5"/>
    <n v="5"/>
    <n v="4.1500000000000004"/>
    <n v="4.8899999999999997"/>
    <n v="4.8899999999999997"/>
    <n v="4.83"/>
    <s v="Eficiente"/>
  </r>
  <r>
    <n v="2025"/>
    <x v="3741"/>
    <x v="3736"/>
    <x v="9"/>
    <x v="1"/>
    <x v="0"/>
    <x v="1"/>
    <x v="31"/>
    <m/>
    <x v="0"/>
    <n v="4.7300000000000004"/>
    <n v="4.7666666666659996"/>
    <n v="5"/>
    <n v="5"/>
    <n v="5"/>
    <n v="4.5625"/>
    <n v="4.79"/>
    <n v="4.79"/>
    <n v="4.9400000000000004"/>
    <s v="Eficiente"/>
  </r>
  <r>
    <n v="2025"/>
    <x v="3742"/>
    <x v="3737"/>
    <x v="0"/>
    <x v="0"/>
    <x v="0"/>
    <x v="0"/>
    <x v="9"/>
    <m/>
    <x v="0"/>
    <n v="4.9400000000000004"/>
    <n v="5"/>
    <n v="5"/>
    <n v="5"/>
    <n v="5"/>
    <n v="5"/>
    <n v="4.9800000000000004"/>
    <n v="4.9800000000000004"/>
    <n v="4.95"/>
    <s v="Eficiente"/>
  </r>
  <r>
    <n v="2025"/>
    <x v="3743"/>
    <x v="3738"/>
    <x v="0"/>
    <x v="0"/>
    <x v="0"/>
    <x v="0"/>
    <x v="9"/>
    <m/>
    <x v="0"/>
    <n v="4.9400000000000004"/>
    <n v="5"/>
    <n v="5"/>
    <n v="5"/>
    <n v="5"/>
    <n v="5"/>
    <n v="4.9800000000000004"/>
    <n v="4.9800000000000004"/>
    <n v="4.95"/>
    <s v="Eficiente"/>
  </r>
  <r>
    <n v="2025"/>
    <x v="3744"/>
    <x v="3739"/>
    <x v="0"/>
    <x v="0"/>
    <x v="0"/>
    <x v="0"/>
    <x v="9"/>
    <m/>
    <x v="0"/>
    <n v="5"/>
    <n v="4.9349999999999996"/>
    <n v="5"/>
    <n v="5"/>
    <n v="5"/>
    <n v="5"/>
    <n v="4.95"/>
    <n v="4.95"/>
    <n v="4.79"/>
    <s v="Eficiente"/>
  </r>
  <r>
    <n v="2025"/>
    <x v="3745"/>
    <x v="3740"/>
    <x v="22"/>
    <x v="1"/>
    <x v="0"/>
    <x v="1"/>
    <x v="31"/>
    <m/>
    <x v="0"/>
    <n v="5"/>
    <n v="5"/>
    <n v="5"/>
    <n v="5"/>
    <n v="5"/>
    <n v="5"/>
    <n v="5"/>
    <n v="5"/>
    <n v="5"/>
    <s v="Eficiente"/>
  </r>
  <r>
    <n v="2025"/>
    <x v="3746"/>
    <x v="3741"/>
    <x v="2"/>
    <x v="1"/>
    <x v="0"/>
    <x v="0"/>
    <x v="28"/>
    <m/>
    <x v="0"/>
    <n v="4.43"/>
    <n v="4.5133333333329997"/>
    <n v="4.8499999999999996"/>
    <n v="3.8"/>
    <n v="5"/>
    <n v="4.1500000000000004"/>
    <n v="4.37"/>
    <n v="4.37"/>
    <m/>
    <s v="Eficiente"/>
  </r>
  <r>
    <n v="2025"/>
    <x v="3747"/>
    <x v="3742"/>
    <x v="15"/>
    <x v="1"/>
    <x v="0"/>
    <x v="0"/>
    <x v="37"/>
    <m/>
    <x v="0"/>
    <n v="3.8450000000000002"/>
    <n v="4.8949999999999996"/>
    <n v="5"/>
    <n v="4.6624999999999996"/>
    <n v="5"/>
    <n v="2.8250000000000002"/>
    <n v="4.25"/>
    <n v="4.25"/>
    <n v="4.93"/>
    <s v="Eficiente"/>
  </r>
  <r>
    <n v="2025"/>
    <x v="3748"/>
    <x v="3743"/>
    <x v="19"/>
    <x v="1"/>
    <x v="0"/>
    <x v="1"/>
    <x v="25"/>
    <m/>
    <x v="0"/>
    <n v="4.66"/>
    <n v="4.9416666666660003"/>
    <n v="5"/>
    <n v="5"/>
    <n v="5"/>
    <n v="3.4750000000000001"/>
    <n v="4.68"/>
    <n v="4.68"/>
    <n v="4.16"/>
    <s v="Eficiente"/>
  </r>
  <r>
    <n v="2025"/>
    <x v="3749"/>
    <x v="3744"/>
    <x v="23"/>
    <x v="1"/>
    <x v="0"/>
    <x v="1"/>
    <x v="31"/>
    <m/>
    <x v="0"/>
    <n v="4.57"/>
    <n v="4.95"/>
    <n v="5"/>
    <n v="5"/>
    <n v="5"/>
    <n v="4.2374999999999998"/>
    <n v="4.75"/>
    <n v="4.75"/>
    <n v="4.71"/>
    <s v="Eficiente"/>
  </r>
  <r>
    <n v="2025"/>
    <x v="3750"/>
    <x v="3745"/>
    <x v="6"/>
    <x v="1"/>
    <x v="1"/>
    <x v="0"/>
    <x v="28"/>
    <m/>
    <x v="0"/>
    <n v="4.45"/>
    <n v="4.7450000000000001"/>
    <n v="4.8499999999999996"/>
    <n v="3.9125000000000001"/>
    <n v="1"/>
    <n v="4.4749999999999996"/>
    <n v="4.43"/>
    <n v="4.43"/>
    <m/>
    <s v="Eficiente"/>
  </r>
  <r>
    <n v="2025"/>
    <x v="3751"/>
    <x v="3746"/>
    <x v="25"/>
    <x v="1"/>
    <x v="0"/>
    <x v="1"/>
    <x v="34"/>
    <m/>
    <x v="0"/>
    <n v="5"/>
    <n v="5"/>
    <n v="5"/>
    <n v="5"/>
    <n v="5"/>
    <n v="5"/>
    <n v="5"/>
    <n v="5"/>
    <n v="5"/>
    <s v="Eficiente"/>
  </r>
  <r>
    <n v="2025"/>
    <x v="3752"/>
    <x v="3747"/>
    <x v="4"/>
    <x v="1"/>
    <x v="0"/>
    <x v="0"/>
    <x v="28"/>
    <m/>
    <x v="0"/>
    <n v="4.6399999999999997"/>
    <n v="4.74"/>
    <n v="4.45"/>
    <n v="4.5875000000000004"/>
    <n v="5"/>
    <n v="4.3499999999999996"/>
    <n v="4.58"/>
    <n v="4.58"/>
    <n v="4.58"/>
    <s v="Eficiente"/>
  </r>
  <r>
    <n v="2025"/>
    <x v="3753"/>
    <x v="3748"/>
    <x v="15"/>
    <x v="1"/>
    <x v="0"/>
    <x v="0"/>
    <x v="28"/>
    <m/>
    <x v="0"/>
    <n v="4.95"/>
    <n v="5"/>
    <n v="5"/>
    <n v="5"/>
    <n v="5"/>
    <n v="5"/>
    <n v="4.9800000000000004"/>
    <n v="4.9800000000000004"/>
    <n v="4.84"/>
    <s v="Eficiente"/>
  </r>
  <r>
    <n v="2025"/>
    <x v="3754"/>
    <x v="3749"/>
    <x v="8"/>
    <x v="1"/>
    <x v="0"/>
    <x v="1"/>
    <x v="44"/>
    <m/>
    <x v="0"/>
    <n v="4.9400000000000004"/>
    <n v="4.9649999999999999"/>
    <n v="5"/>
    <n v="4.9249999999999998"/>
    <n v="5"/>
    <n v="5"/>
    <n v="4.95"/>
    <n v="4.95"/>
    <m/>
    <s v="Eficiente"/>
  </r>
  <r>
    <n v="2025"/>
    <x v="3755"/>
    <x v="3750"/>
    <x v="6"/>
    <x v="1"/>
    <x v="3"/>
    <x v="0"/>
    <x v="28"/>
    <m/>
    <x v="0"/>
    <n v="5"/>
    <n v="5"/>
    <n v="5"/>
    <n v="5"/>
    <n v="5"/>
    <n v="4.2374999999999998"/>
    <n v="4.9000000000000004"/>
    <n v="4.9000000000000004"/>
    <n v="4.46"/>
    <s v="Eficiente"/>
  </r>
  <r>
    <n v="2025"/>
    <x v="3756"/>
    <x v="3751"/>
    <x v="0"/>
    <x v="0"/>
    <x v="0"/>
    <x v="0"/>
    <x v="9"/>
    <m/>
    <x v="0"/>
    <n v="5"/>
    <n v="5"/>
    <n v="5"/>
    <n v="5"/>
    <n v="5"/>
    <n v="4.5"/>
    <n v="4.93"/>
    <n v="4.93"/>
    <n v="4.8600000000000003"/>
    <s v="Eficiente"/>
  </r>
  <r>
    <n v="2025"/>
    <x v="3757"/>
    <x v="3752"/>
    <x v="0"/>
    <x v="0"/>
    <x v="0"/>
    <x v="0"/>
    <x v="9"/>
    <m/>
    <x v="0"/>
    <n v="4.9400000000000004"/>
    <n v="5"/>
    <n v="5"/>
    <n v="5"/>
    <n v="5"/>
    <n v="5"/>
    <n v="4.9800000000000004"/>
    <n v="4.9800000000000004"/>
    <n v="4.95"/>
    <s v="Eficiente"/>
  </r>
  <r>
    <n v="2025"/>
    <x v="3758"/>
    <x v="3753"/>
    <x v="2"/>
    <x v="1"/>
    <x v="0"/>
    <x v="1"/>
    <x v="25"/>
    <m/>
    <x v="0"/>
    <n v="5"/>
    <n v="5"/>
    <n v="4.7"/>
    <n v="5"/>
    <n v="5"/>
    <n v="4.0875000000000004"/>
    <n v="4.8600000000000003"/>
    <n v="4.8600000000000003"/>
    <n v="4.8099999999999996"/>
    <s v="Eficiente"/>
  </r>
  <r>
    <n v="2025"/>
    <x v="3759"/>
    <x v="3754"/>
    <x v="0"/>
    <x v="0"/>
    <x v="0"/>
    <x v="0"/>
    <x v="5"/>
    <m/>
    <x v="0"/>
    <n v="4.88"/>
    <n v="5"/>
    <n v="5"/>
    <n v="5"/>
    <n v="5"/>
    <n v="5"/>
    <n v="4.96"/>
    <n v="4.96"/>
    <n v="4.78"/>
    <s v="Eficiente"/>
  </r>
  <r>
    <n v="2025"/>
    <x v="3760"/>
    <x v="3755"/>
    <x v="5"/>
    <x v="1"/>
    <x v="0"/>
    <x v="1"/>
    <x v="31"/>
    <m/>
    <x v="0"/>
    <n v="5"/>
    <n v="5"/>
    <n v="5"/>
    <n v="5"/>
    <n v="5"/>
    <n v="5"/>
    <n v="5"/>
    <n v="5"/>
    <n v="4.9000000000000004"/>
    <s v="Eficiente"/>
  </r>
  <r>
    <n v="2025"/>
    <x v="3761"/>
    <x v="3756"/>
    <x v="10"/>
    <x v="1"/>
    <x v="0"/>
    <x v="1"/>
    <x v="30"/>
    <m/>
    <x v="0"/>
    <n v="5"/>
    <n v="5"/>
    <n v="5"/>
    <n v="5"/>
    <n v="5"/>
    <n v="4.3250000000000002"/>
    <n v="4.91"/>
    <n v="4.91"/>
    <n v="4.8499999999999996"/>
    <s v="Eficiente"/>
  </r>
  <r>
    <n v="2025"/>
    <x v="3762"/>
    <x v="3757"/>
    <x v="25"/>
    <x v="1"/>
    <x v="0"/>
    <x v="0"/>
    <x v="28"/>
    <m/>
    <x v="0"/>
    <n v="4.5999999999999996"/>
    <n v="5"/>
    <n v="4.45"/>
    <n v="4.4124999999999996"/>
    <n v="5"/>
    <n v="3.7374999999999998"/>
    <n v="4.5999999999999996"/>
    <n v="4.5999999999999996"/>
    <n v="4.5"/>
    <s v="Eficiente"/>
  </r>
  <r>
    <n v="2025"/>
    <x v="3763"/>
    <x v="3758"/>
    <x v="16"/>
    <x v="1"/>
    <x v="0"/>
    <x v="1"/>
    <x v="25"/>
    <m/>
    <x v="0"/>
    <n v="3.21"/>
    <n v="4.7983333333329998"/>
    <n v="4.75"/>
    <n v="4.8250000000000002"/>
    <n v="3"/>
    <n v="1.5"/>
    <n v="3.81"/>
    <n v="3.81"/>
    <n v="4.22"/>
    <s v="Adecuado"/>
  </r>
  <r>
    <n v="2025"/>
    <x v="3764"/>
    <x v="3759"/>
    <x v="11"/>
    <x v="1"/>
    <x v="0"/>
    <x v="1"/>
    <x v="31"/>
    <m/>
    <x v="0"/>
    <n v="4.74"/>
    <n v="4.9416666666660003"/>
    <n v="5"/>
    <n v="5"/>
    <n v="5"/>
    <n v="3"/>
    <n v="4.6399999999999997"/>
    <n v="4.6399999999999997"/>
    <m/>
    <s v="Eficiente"/>
  </r>
  <r>
    <n v="2025"/>
    <x v="3765"/>
    <x v="3760"/>
    <x v="29"/>
    <x v="1"/>
    <x v="0"/>
    <x v="1"/>
    <x v="29"/>
    <m/>
    <x v="0"/>
    <n v="4.1399999999999997"/>
    <n v="4.5166666666659996"/>
    <n v="4.05"/>
    <n v="2.7749999999999999"/>
    <n v="3.6"/>
    <n v="3.15"/>
    <n v="3.93"/>
    <n v="3.93"/>
    <n v="3.93"/>
    <s v="Adecuado"/>
  </r>
  <r>
    <n v="2025"/>
    <x v="3766"/>
    <x v="3761"/>
    <x v="5"/>
    <x v="1"/>
    <x v="0"/>
    <x v="3"/>
    <x v="27"/>
    <m/>
    <x v="0"/>
    <n v="4.95"/>
    <n v="5"/>
    <n v="4.8499999999999996"/>
    <n v="5"/>
    <n v="5"/>
    <n v="3.65"/>
    <n v="4.8"/>
    <n v="4.8"/>
    <n v="4.8"/>
    <s v="Eficiente"/>
  </r>
  <r>
    <n v="2025"/>
    <x v="3767"/>
    <x v="3762"/>
    <x v="2"/>
    <x v="1"/>
    <x v="0"/>
    <x v="0"/>
    <x v="28"/>
    <m/>
    <x v="0"/>
    <n v="5"/>
    <n v="5"/>
    <n v="5"/>
    <n v="5"/>
    <n v="5"/>
    <n v="3"/>
    <n v="4.75"/>
    <n v="4.75"/>
    <n v="4.75"/>
    <s v="Eficiente"/>
  </r>
  <r>
    <n v="2025"/>
    <x v="3768"/>
    <x v="3763"/>
    <x v="19"/>
    <x v="1"/>
    <x v="0"/>
    <x v="0"/>
    <x v="28"/>
    <m/>
    <x v="0"/>
    <n v="4.88"/>
    <n v="4.95"/>
    <n v="5"/>
    <n v="5"/>
    <n v="5"/>
    <n v="4.2625000000000002"/>
    <n v="4.8499999999999996"/>
    <n v="4.8499999999999996"/>
    <n v="4.74"/>
    <s v="Eficiente"/>
  </r>
  <r>
    <n v="2025"/>
    <x v="3769"/>
    <x v="3764"/>
    <x v="15"/>
    <x v="1"/>
    <x v="0"/>
    <x v="0"/>
    <x v="28"/>
    <m/>
    <x v="0"/>
    <n v="3.9249999999999998"/>
    <n v="4.79"/>
    <n v="4.375"/>
    <n v="4.3250000000000002"/>
    <n v="3"/>
    <n v="4.5250000000000004"/>
    <n v="4.37"/>
    <n v="4.37"/>
    <n v="4.3099999999999996"/>
    <s v="Eficiente"/>
  </r>
  <r>
    <n v="2025"/>
    <x v="3770"/>
    <x v="3765"/>
    <x v="34"/>
    <x v="1"/>
    <x v="0"/>
    <x v="1"/>
    <x v="44"/>
    <m/>
    <x v="0"/>
    <n v="3.73"/>
    <n v="4.7666666666659996"/>
    <n v="4.7"/>
    <n v="5"/>
    <n v="1"/>
    <n v="4.1500000000000004"/>
    <n v="4.26"/>
    <n v="4.26"/>
    <n v="3.87"/>
    <s v="Eficiente"/>
  </r>
  <r>
    <n v="2025"/>
    <x v="3771"/>
    <x v="3766"/>
    <x v="34"/>
    <x v="1"/>
    <x v="0"/>
    <x v="0"/>
    <x v="41"/>
    <m/>
    <x v="0"/>
    <n v="4.43"/>
    <n v="4.4800000000000004"/>
    <n v="4.8499999999999996"/>
    <n v="3.9249999999999998"/>
    <n v="2.2000000000000002"/>
    <n v="3.8250000000000002"/>
    <n v="4.21"/>
    <n v="4.21"/>
    <n v="4.54"/>
    <s v="Eficiente"/>
  </r>
  <r>
    <n v="2025"/>
    <x v="3772"/>
    <x v="3767"/>
    <x v="6"/>
    <x v="1"/>
    <x v="2"/>
    <x v="1"/>
    <x v="31"/>
    <m/>
    <x v="0"/>
    <n v="4.8600000000000003"/>
    <n v="4.5449999999999999"/>
    <n v="4.1500000000000004"/>
    <n v="4.8499999999999996"/>
    <n v="1"/>
    <n v="4"/>
    <n v="4.4800000000000004"/>
    <n v="4.4800000000000004"/>
    <n v="4.66"/>
    <s v="Eficiente"/>
  </r>
  <r>
    <n v="2025"/>
    <x v="3773"/>
    <x v="3768"/>
    <x v="4"/>
    <x v="1"/>
    <x v="0"/>
    <x v="1"/>
    <x v="29"/>
    <m/>
    <x v="0"/>
    <n v="3.72"/>
    <n v="3.9183333333329999"/>
    <n v="2.5750000000000002"/>
    <n v="3.9"/>
    <n v="4.3"/>
    <n v="1.8"/>
    <n v="3.46"/>
    <n v="3.46"/>
    <n v="2.93"/>
    <s v="Adecuado"/>
  </r>
  <r>
    <n v="2025"/>
    <x v="3774"/>
    <x v="3769"/>
    <x v="2"/>
    <x v="1"/>
    <x v="0"/>
    <x v="1"/>
    <x v="31"/>
    <m/>
    <x v="0"/>
    <n v="4.76"/>
    <n v="4.915"/>
    <n v="5"/>
    <n v="5"/>
    <n v="5"/>
    <n v="5"/>
    <n v="4.88"/>
    <n v="4.88"/>
    <n v="4.5"/>
    <s v="Eficiente"/>
  </r>
  <r>
    <n v="2025"/>
    <x v="3775"/>
    <x v="3770"/>
    <x v="2"/>
    <x v="1"/>
    <x v="0"/>
    <x v="1"/>
    <x v="31"/>
    <m/>
    <x v="0"/>
    <n v="4.4000000000000004"/>
    <n v="5"/>
    <n v="5"/>
    <n v="4.5"/>
    <n v="5"/>
    <n v="4.5"/>
    <n v="4.68"/>
    <n v="4.68"/>
    <n v="4.87"/>
    <s v="Eficiente"/>
  </r>
  <r>
    <n v="2025"/>
    <x v="3776"/>
    <x v="3771"/>
    <x v="6"/>
    <x v="1"/>
    <x v="1"/>
    <x v="0"/>
    <x v="28"/>
    <m/>
    <x v="0"/>
    <n v="4.7649999999999997"/>
    <n v="5"/>
    <n v="4.4000000000000004"/>
    <n v="4.8499999999999996"/>
    <n v="5"/>
    <n v="4.125"/>
    <n v="4.76"/>
    <n v="4.76"/>
    <n v="4.5599999999999996"/>
    <s v="Eficiente"/>
  </r>
  <r>
    <n v="2025"/>
    <x v="3777"/>
    <x v="3772"/>
    <x v="10"/>
    <x v="1"/>
    <x v="0"/>
    <x v="1"/>
    <x v="31"/>
    <m/>
    <x v="0"/>
    <n v="4.67"/>
    <n v="5"/>
    <n v="5"/>
    <n v="5"/>
    <n v="5"/>
    <n v="4.8499999999999996"/>
    <n v="4.87"/>
    <n v="4.87"/>
    <n v="4.8600000000000003"/>
    <s v="Eficiente"/>
  </r>
  <r>
    <n v="2025"/>
    <x v="3778"/>
    <x v="3773"/>
    <x v="2"/>
    <x v="1"/>
    <x v="0"/>
    <x v="1"/>
    <x v="25"/>
    <m/>
    <x v="0"/>
    <n v="4.5999999999999996"/>
    <n v="4.915"/>
    <n v="5"/>
    <n v="4.5625"/>
    <n v="4.3"/>
    <n v="2.9125000000000001"/>
    <n v="4.49"/>
    <n v="4.49"/>
    <n v="4.7300000000000004"/>
    <s v="Eficiente"/>
  </r>
  <r>
    <n v="2025"/>
    <x v="3779"/>
    <x v="3774"/>
    <x v="10"/>
    <x v="1"/>
    <x v="0"/>
    <x v="1"/>
    <x v="31"/>
    <m/>
    <x v="0"/>
    <n v="4.9400000000000004"/>
    <n v="5"/>
    <n v="5"/>
    <n v="5"/>
    <n v="5"/>
    <n v="5"/>
    <n v="4.9800000000000004"/>
    <n v="4.9800000000000004"/>
    <n v="4.8499999999999996"/>
    <s v="Eficiente"/>
  </r>
  <r>
    <n v="2025"/>
    <x v="3780"/>
    <x v="3775"/>
    <x v="2"/>
    <x v="1"/>
    <x v="0"/>
    <x v="1"/>
    <x v="25"/>
    <m/>
    <x v="0"/>
    <n v="5"/>
    <n v="5"/>
    <n v="5"/>
    <n v="5"/>
    <n v="5"/>
    <n v="4.0875000000000004"/>
    <n v="4.88"/>
    <n v="4.88"/>
    <n v="4.5"/>
    <s v="Eficiente"/>
  </r>
  <r>
    <n v="2025"/>
    <x v="3781"/>
    <x v="3776"/>
    <x v="27"/>
    <x v="1"/>
    <x v="0"/>
    <x v="1"/>
    <x v="34"/>
    <m/>
    <x v="0"/>
    <n v="5"/>
    <n v="5"/>
    <n v="4.75"/>
    <n v="5"/>
    <n v="5"/>
    <n v="3"/>
    <n v="4.7300000000000004"/>
    <n v="4.7300000000000004"/>
    <n v="4.93"/>
    <s v="Eficiente"/>
  </r>
  <r>
    <n v="2025"/>
    <x v="3782"/>
    <x v="3777"/>
    <x v="2"/>
    <x v="1"/>
    <x v="0"/>
    <x v="1"/>
    <x v="25"/>
    <m/>
    <x v="0"/>
    <n v="5"/>
    <n v="5"/>
    <n v="5"/>
    <n v="5"/>
    <n v="5"/>
    <n v="5"/>
    <n v="5"/>
    <n v="5"/>
    <m/>
    <s v="Eficiente"/>
  </r>
  <r>
    <n v="2025"/>
    <x v="3783"/>
    <x v="3778"/>
    <x v="24"/>
    <x v="1"/>
    <x v="0"/>
    <x v="1"/>
    <x v="31"/>
    <m/>
    <x v="0"/>
    <n v="4.53"/>
    <n v="4.95"/>
    <n v="4.75"/>
    <n v="5"/>
    <n v="1"/>
    <n v="2"/>
    <n v="4.3099999999999996"/>
    <n v="4.3099999999999996"/>
    <n v="4.1900000000000004"/>
    <s v="Eficiente"/>
  </r>
  <r>
    <n v="2025"/>
    <x v="3784"/>
    <x v="3779"/>
    <x v="2"/>
    <x v="1"/>
    <x v="0"/>
    <x v="1"/>
    <x v="25"/>
    <m/>
    <x v="0"/>
    <n v="3.1150000000000002"/>
    <n v="4.6500000000000004"/>
    <n v="4"/>
    <n v="4.7374999999999998"/>
    <n v="4.3"/>
    <n v="3.15"/>
    <n v="4.01"/>
    <n v="4.01"/>
    <n v="4"/>
    <s v="Eficiente"/>
  </r>
  <r>
    <n v="2025"/>
    <x v="3785"/>
    <x v="3780"/>
    <x v="25"/>
    <x v="1"/>
    <x v="0"/>
    <x v="1"/>
    <x v="31"/>
    <m/>
    <x v="0"/>
    <n v="3.6"/>
    <n v="4.95"/>
    <n v="4.7"/>
    <n v="4.6749999999999998"/>
    <n v="5"/>
    <n v="2.5"/>
    <n v="4.17"/>
    <n v="4.17"/>
    <m/>
    <s v="Eficiente"/>
  </r>
  <r>
    <n v="2025"/>
    <x v="3786"/>
    <x v="3781"/>
    <x v="2"/>
    <x v="1"/>
    <x v="0"/>
    <x v="1"/>
    <x v="25"/>
    <m/>
    <x v="0"/>
    <n v="4.42"/>
    <n v="4.708333333333"/>
    <n v="3.35"/>
    <n v="5"/>
    <n v="5"/>
    <n v="3.5"/>
    <n v="4.46"/>
    <n v="4.46"/>
    <n v="4.68"/>
    <s v="Eficiente"/>
  </r>
  <r>
    <n v="2025"/>
    <x v="3787"/>
    <x v="3782"/>
    <x v="4"/>
    <x v="1"/>
    <x v="0"/>
    <x v="1"/>
    <x v="25"/>
    <m/>
    <x v="0"/>
    <n v="4.5999999999999996"/>
    <n v="5"/>
    <n v="2.7"/>
    <n v="5"/>
    <n v="5"/>
    <n v="4.8250000000000002"/>
    <n v="4.7"/>
    <n v="4.7"/>
    <n v="4.7"/>
    <s v="Eficiente"/>
  </r>
  <r>
    <n v="2025"/>
    <x v="3788"/>
    <x v="3783"/>
    <x v="11"/>
    <x v="1"/>
    <x v="0"/>
    <x v="0"/>
    <x v="28"/>
    <m/>
    <x v="0"/>
    <n v="4.9400000000000004"/>
    <n v="4.9000000000000004"/>
    <n v="5"/>
    <n v="5"/>
    <n v="5"/>
    <n v="4.2374999999999998"/>
    <n v="4.84"/>
    <n v="4.84"/>
    <n v="4.84"/>
    <s v="Eficiente"/>
  </r>
  <r>
    <n v="2025"/>
    <x v="3789"/>
    <x v="3784"/>
    <x v="12"/>
    <x v="1"/>
    <x v="0"/>
    <x v="1"/>
    <x v="31"/>
    <m/>
    <x v="0"/>
    <n v="4.7850000000000001"/>
    <n v="5"/>
    <n v="5"/>
    <n v="5"/>
    <n v="5"/>
    <n v="4.4124999999999996"/>
    <n v="4.8499999999999996"/>
    <n v="4.8499999999999996"/>
    <n v="4.91"/>
    <s v="Eficiente"/>
  </r>
  <r>
    <n v="2025"/>
    <x v="3790"/>
    <x v="3785"/>
    <x v="2"/>
    <x v="1"/>
    <x v="0"/>
    <x v="1"/>
    <x v="25"/>
    <m/>
    <x v="0"/>
    <n v="4.8899999999999997"/>
    <n v="5"/>
    <n v="4.7"/>
    <n v="4.5625"/>
    <n v="3.6"/>
    <n v="4.5"/>
    <n v="4.78"/>
    <n v="4.78"/>
    <n v="4.7300000000000004"/>
    <s v="Eficiente"/>
  </r>
  <r>
    <n v="2025"/>
    <x v="3791"/>
    <x v="3786"/>
    <x v="23"/>
    <x v="1"/>
    <x v="0"/>
    <x v="0"/>
    <x v="28"/>
    <m/>
    <x v="0"/>
    <n v="4.87"/>
    <n v="5"/>
    <n v="5"/>
    <n v="5"/>
    <n v="5"/>
    <n v="4.3499999999999996"/>
    <n v="4.87"/>
    <n v="4.87"/>
    <m/>
    <s v="Eficiente"/>
  </r>
  <r>
    <n v="2025"/>
    <x v="3792"/>
    <x v="3787"/>
    <x v="15"/>
    <x v="1"/>
    <x v="0"/>
    <x v="1"/>
    <x v="25"/>
    <m/>
    <x v="0"/>
    <n v="4.47"/>
    <n v="4.5999999999999996"/>
    <n v="1.75"/>
    <n v="5"/>
    <n v="5"/>
    <n v="4.5875000000000004"/>
    <n v="4.47"/>
    <n v="4.47"/>
    <n v="2.85"/>
    <s v="Eficiente"/>
  </r>
  <r>
    <n v="2025"/>
    <x v="3793"/>
    <x v="3788"/>
    <x v="12"/>
    <x v="1"/>
    <x v="0"/>
    <x v="1"/>
    <x v="31"/>
    <m/>
    <x v="0"/>
    <n v="4.9400000000000004"/>
    <n v="4.833333333333"/>
    <n v="4.45"/>
    <n v="4.5"/>
    <n v="5"/>
    <n v="3.6749999999999998"/>
    <n v="4.6500000000000004"/>
    <n v="4.6500000000000004"/>
    <n v="4.6500000000000004"/>
    <s v="Eficiente"/>
  </r>
  <r>
    <n v="2025"/>
    <x v="3794"/>
    <x v="3789"/>
    <x v="3"/>
    <x v="1"/>
    <x v="0"/>
    <x v="0"/>
    <x v="28"/>
    <m/>
    <x v="0"/>
    <n v="3"/>
    <n v="3"/>
    <n v="3"/>
    <n v="3"/>
    <n v="3"/>
    <n v="3"/>
    <n v="3"/>
    <n v="3"/>
    <n v="3"/>
    <s v="Adecuado"/>
  </r>
  <r>
    <n v="2025"/>
    <x v="3795"/>
    <x v="3790"/>
    <x v="29"/>
    <x v="1"/>
    <x v="0"/>
    <x v="1"/>
    <x v="31"/>
    <m/>
    <x v="0"/>
    <n v="4.75"/>
    <n v="5"/>
    <n v="4.3"/>
    <n v="4.2249999999999996"/>
    <n v="5"/>
    <n v="4.9124999999999996"/>
    <n v="4.7699999999999996"/>
    <n v="4.7699999999999996"/>
    <n v="4.67"/>
    <s v="Eficiente"/>
  </r>
  <r>
    <n v="2025"/>
    <x v="3796"/>
    <x v="3791"/>
    <x v="5"/>
    <x v="1"/>
    <x v="0"/>
    <x v="0"/>
    <x v="28"/>
    <m/>
    <x v="0"/>
    <n v="4.9400000000000004"/>
    <n v="5"/>
    <n v="5"/>
    <n v="5"/>
    <n v="5"/>
    <n v="4"/>
    <n v="4.8499999999999996"/>
    <n v="4.8499999999999996"/>
    <n v="4.8499999999999996"/>
    <s v="Eficiente"/>
  </r>
  <r>
    <n v="2025"/>
    <x v="3797"/>
    <x v="3792"/>
    <x v="22"/>
    <x v="1"/>
    <x v="0"/>
    <x v="1"/>
    <x v="31"/>
    <m/>
    <x v="0"/>
    <n v="4.9050000000000002"/>
    <n v="4.95"/>
    <n v="5"/>
    <n v="5"/>
    <n v="5"/>
    <n v="5"/>
    <n v="4.95"/>
    <n v="4.95"/>
    <n v="4.95"/>
    <s v="Eficiente"/>
  </r>
  <r>
    <n v="2025"/>
    <x v="3798"/>
    <x v="3793"/>
    <x v="11"/>
    <x v="1"/>
    <x v="0"/>
    <x v="1"/>
    <x v="25"/>
    <m/>
    <x v="0"/>
    <n v="3.06"/>
    <n v="5"/>
    <n v="5"/>
    <n v="4.9124999999999996"/>
    <n v="5"/>
    <n v="1.8"/>
    <n v="3.98"/>
    <n v="3.98"/>
    <n v="3.77"/>
    <s v="Adecuado"/>
  </r>
  <r>
    <n v="2025"/>
    <x v="3799"/>
    <x v="3794"/>
    <x v="27"/>
    <x v="1"/>
    <x v="0"/>
    <x v="0"/>
    <x v="28"/>
    <m/>
    <x v="0"/>
    <n v="3"/>
    <n v="3"/>
    <n v="3"/>
    <n v="3"/>
    <n v="3"/>
    <n v="3"/>
    <n v="3"/>
    <n v="3"/>
    <m/>
    <s v="Adecuado"/>
  </r>
  <r>
    <n v="2025"/>
    <x v="3800"/>
    <x v="3795"/>
    <x v="15"/>
    <x v="1"/>
    <x v="0"/>
    <x v="1"/>
    <x v="31"/>
    <m/>
    <x v="0"/>
    <n v="3.68"/>
    <n v="4.7166666666659998"/>
    <n v="1"/>
    <n v="3.5625"/>
    <n v="3"/>
    <n v="3"/>
    <n v="3.69"/>
    <n v="3.69"/>
    <m/>
    <s v="Adecuado"/>
  </r>
  <r>
    <n v="2025"/>
    <x v="3801"/>
    <x v="3796"/>
    <x v="2"/>
    <x v="1"/>
    <x v="0"/>
    <x v="1"/>
    <x v="31"/>
    <m/>
    <x v="0"/>
    <n v="4.93"/>
    <n v="4.95"/>
    <n v="5"/>
    <n v="4.8499999999999996"/>
    <n v="5"/>
    <n v="5"/>
    <n v="4.9400000000000004"/>
    <n v="4.9400000000000004"/>
    <n v="4.51"/>
    <s v="Eficiente"/>
  </r>
  <r>
    <n v="2025"/>
    <x v="3802"/>
    <x v="3797"/>
    <x v="6"/>
    <x v="1"/>
    <x v="3"/>
    <x v="0"/>
    <x v="28"/>
    <m/>
    <x v="0"/>
    <n v="3.26"/>
    <n v="4.5666666666660003"/>
    <n v="4.8499999999999996"/>
    <n v="2.5"/>
    <n v="3"/>
    <n v="2.5625"/>
    <n v="3.57"/>
    <n v="3.57"/>
    <m/>
    <s v="Adecuado"/>
  </r>
  <r>
    <n v="2025"/>
    <x v="3803"/>
    <x v="3798"/>
    <x v="28"/>
    <x v="1"/>
    <x v="0"/>
    <x v="1"/>
    <x v="31"/>
    <m/>
    <x v="0"/>
    <n v="4.3049999999999997"/>
    <n v="4.9649999999999999"/>
    <n v="4.8499999999999996"/>
    <n v="4.45"/>
    <n v="5"/>
    <n v="4.3250000000000002"/>
    <n v="4.59"/>
    <n v="4.59"/>
    <n v="4.8"/>
    <s v="Eficiente"/>
  </r>
  <r>
    <n v="2025"/>
    <x v="3804"/>
    <x v="3799"/>
    <x v="27"/>
    <x v="1"/>
    <x v="0"/>
    <x v="1"/>
    <x v="34"/>
    <m/>
    <x v="0"/>
    <n v="5"/>
    <n v="5"/>
    <n v="4.7"/>
    <n v="5"/>
    <n v="5"/>
    <n v="4"/>
    <n v="4.8499999999999996"/>
    <n v="4.8499999999999996"/>
    <n v="4.8499999999999996"/>
    <s v="Eficiente"/>
  </r>
  <r>
    <n v="2025"/>
    <x v="3805"/>
    <x v="3800"/>
    <x v="2"/>
    <x v="1"/>
    <x v="0"/>
    <x v="1"/>
    <x v="31"/>
    <m/>
    <x v="0"/>
    <n v="5"/>
    <n v="4.833333333333"/>
    <n v="5"/>
    <n v="5"/>
    <n v="5"/>
    <n v="4.1124999999999998"/>
    <n v="4.82"/>
    <n v="4.82"/>
    <n v="4.88"/>
    <s v="Eficiente"/>
  </r>
  <r>
    <n v="2025"/>
    <x v="3806"/>
    <x v="3801"/>
    <x v="3"/>
    <x v="1"/>
    <x v="0"/>
    <x v="1"/>
    <x v="44"/>
    <m/>
    <x v="0"/>
    <n v="3.7450000000000001"/>
    <n v="4.3233333333330002"/>
    <n v="3.8"/>
    <n v="3.6124999999999998"/>
    <n v="1"/>
    <n v="2"/>
    <n v="3.69"/>
    <n v="3.69"/>
    <n v="3.65"/>
    <s v="Adecuado"/>
  </r>
  <r>
    <n v="2025"/>
    <x v="3807"/>
    <x v="3802"/>
    <x v="8"/>
    <x v="1"/>
    <x v="0"/>
    <x v="0"/>
    <x v="28"/>
    <m/>
    <x v="0"/>
    <n v="4.67"/>
    <n v="4.9000000000000004"/>
    <n v="4"/>
    <n v="4.6749999999999998"/>
    <n v="5"/>
    <n v="3.85"/>
    <n v="4.58"/>
    <n v="4.58"/>
    <n v="4.58"/>
    <s v="Eficiente"/>
  </r>
  <r>
    <n v="2025"/>
    <x v="3808"/>
    <x v="3803"/>
    <x v="17"/>
    <x v="1"/>
    <x v="0"/>
    <x v="1"/>
    <x v="31"/>
    <m/>
    <x v="0"/>
    <n v="3.38"/>
    <n v="4.6666666666659999"/>
    <n v="3.45"/>
    <n v="4.8499999999999996"/>
    <n v="5"/>
    <n v="2.15"/>
    <n v="3.89"/>
    <n v="3.89"/>
    <n v="3.81"/>
    <s v="Adecuado"/>
  </r>
  <r>
    <n v="2025"/>
    <x v="3809"/>
    <x v="3804"/>
    <x v="0"/>
    <x v="0"/>
    <x v="0"/>
    <x v="0"/>
    <x v="9"/>
    <m/>
    <x v="0"/>
    <n v="5"/>
    <n v="5"/>
    <n v="5"/>
    <n v="5"/>
    <n v="5"/>
    <n v="5"/>
    <n v="5"/>
    <n v="5"/>
    <n v="5"/>
    <s v="Eficiente"/>
  </r>
  <r>
    <n v="2025"/>
    <x v="3810"/>
    <x v="3805"/>
    <x v="6"/>
    <x v="1"/>
    <x v="2"/>
    <x v="1"/>
    <x v="34"/>
    <m/>
    <x v="0"/>
    <n v="5"/>
    <n v="5"/>
    <n v="5"/>
    <n v="5"/>
    <n v="5"/>
    <n v="5"/>
    <n v="5"/>
    <n v="5"/>
    <m/>
    <s v="Eficiente"/>
  </r>
  <r>
    <n v="2025"/>
    <x v="3811"/>
    <x v="3806"/>
    <x v="27"/>
    <x v="1"/>
    <x v="0"/>
    <x v="1"/>
    <x v="34"/>
    <m/>
    <x v="0"/>
    <n v="5"/>
    <n v="5"/>
    <n v="5"/>
    <n v="5"/>
    <n v="5"/>
    <n v="5"/>
    <n v="5"/>
    <n v="5"/>
    <n v="5"/>
    <s v="Eficiente"/>
  </r>
  <r>
    <n v="2025"/>
    <x v="3812"/>
    <x v="3807"/>
    <x v="6"/>
    <x v="1"/>
    <x v="3"/>
    <x v="0"/>
    <x v="28"/>
    <m/>
    <x v="0"/>
    <n v="4.62"/>
    <n v="4.95"/>
    <n v="5"/>
    <n v="5"/>
    <n v="5"/>
    <n v="4.1749999999999998"/>
    <n v="4.75"/>
    <n v="4.75"/>
    <n v="4.38"/>
    <s v="Eficiente"/>
  </r>
  <r>
    <n v="2025"/>
    <x v="3813"/>
    <x v="3808"/>
    <x v="11"/>
    <x v="1"/>
    <x v="0"/>
    <x v="0"/>
    <x v="28"/>
    <m/>
    <x v="0"/>
    <n v="4.1849999999999996"/>
    <n v="4.623333333333"/>
    <n v="4.0750000000000002"/>
    <n v="5"/>
    <n v="5"/>
    <n v="4.3250000000000002"/>
    <n v="4.45"/>
    <n v="4.45"/>
    <n v="4.9000000000000004"/>
    <s v="Eficiente"/>
  </r>
  <r>
    <n v="2025"/>
    <x v="3814"/>
    <x v="3809"/>
    <x v="32"/>
    <x v="1"/>
    <x v="0"/>
    <x v="0"/>
    <x v="28"/>
    <m/>
    <x v="0"/>
    <n v="4.88"/>
    <n v="4.8833333333329998"/>
    <n v="5"/>
    <n v="5"/>
    <n v="5"/>
    <n v="4.5"/>
    <n v="4.8499999999999996"/>
    <n v="4.8499999999999996"/>
    <m/>
    <s v="Eficiente"/>
  </r>
  <r>
    <n v="2025"/>
    <x v="3815"/>
    <x v="3810"/>
    <x v="11"/>
    <x v="1"/>
    <x v="0"/>
    <x v="0"/>
    <x v="28"/>
    <m/>
    <x v="0"/>
    <n v="4.9400000000000004"/>
    <n v="5"/>
    <n v="5"/>
    <n v="5"/>
    <n v="5"/>
    <n v="4.9124999999999996"/>
    <n v="4.97"/>
    <n v="4.97"/>
    <n v="4.93"/>
    <s v="Eficiente"/>
  </r>
  <r>
    <n v="2025"/>
    <x v="3816"/>
    <x v="3811"/>
    <x v="2"/>
    <x v="1"/>
    <x v="0"/>
    <x v="1"/>
    <x v="31"/>
    <m/>
    <x v="0"/>
    <n v="4.26"/>
    <n v="5"/>
    <n v="5"/>
    <n v="5"/>
    <n v="5"/>
    <n v="5"/>
    <n v="4.76"/>
    <n v="4.76"/>
    <n v="4.66"/>
    <s v="Eficiente"/>
  </r>
  <r>
    <n v="2025"/>
    <x v="3817"/>
    <x v="3812"/>
    <x v="3"/>
    <x v="1"/>
    <x v="0"/>
    <x v="0"/>
    <x v="28"/>
    <m/>
    <x v="0"/>
    <n v="4.5750000000000002"/>
    <n v="5"/>
    <n v="5"/>
    <n v="5"/>
    <n v="5"/>
    <n v="5"/>
    <n v="4.8600000000000003"/>
    <n v="4.8600000000000003"/>
    <n v="4.79"/>
    <s v="Eficiente"/>
  </r>
  <r>
    <n v="2025"/>
    <x v="3818"/>
    <x v="3813"/>
    <x v="25"/>
    <x v="1"/>
    <x v="0"/>
    <x v="1"/>
    <x v="31"/>
    <m/>
    <x v="0"/>
    <n v="5"/>
    <n v="5"/>
    <n v="4.8499999999999996"/>
    <n v="5"/>
    <n v="5"/>
    <n v="5"/>
    <n v="4.99"/>
    <n v="4.99"/>
    <n v="4.9000000000000004"/>
    <s v="Eficiente"/>
  </r>
  <r>
    <n v="2025"/>
    <x v="3819"/>
    <x v="3814"/>
    <x v="2"/>
    <x v="1"/>
    <x v="0"/>
    <x v="1"/>
    <x v="31"/>
    <m/>
    <x v="0"/>
    <n v="4.5149999999999997"/>
    <n v="5"/>
    <n v="5"/>
    <n v="4.4249999999999998"/>
    <n v="5"/>
    <n v="4.7374999999999998"/>
    <n v="4.74"/>
    <n v="4.74"/>
    <n v="4.74"/>
    <s v="Eficiente"/>
  </r>
  <r>
    <n v="2025"/>
    <x v="3820"/>
    <x v="3815"/>
    <x v="0"/>
    <x v="0"/>
    <x v="0"/>
    <x v="0"/>
    <x v="9"/>
    <m/>
    <x v="0"/>
    <n v="5"/>
    <n v="5"/>
    <n v="5"/>
    <n v="5"/>
    <n v="5"/>
    <n v="5"/>
    <n v="5"/>
    <n v="5"/>
    <n v="5"/>
    <s v="Eficiente"/>
  </r>
  <r>
    <n v="2025"/>
    <x v="3821"/>
    <x v="3816"/>
    <x v="11"/>
    <x v="1"/>
    <x v="0"/>
    <x v="0"/>
    <x v="28"/>
    <m/>
    <x v="0"/>
    <n v="4.9400000000000004"/>
    <n v="5"/>
    <n v="5"/>
    <n v="5"/>
    <n v="5"/>
    <n v="4.6500000000000004"/>
    <n v="4.93"/>
    <n v="4.93"/>
    <n v="4.93"/>
    <s v="Eficiente"/>
  </r>
  <r>
    <n v="2025"/>
    <x v="3822"/>
    <x v="3817"/>
    <x v="4"/>
    <x v="1"/>
    <x v="0"/>
    <x v="1"/>
    <x v="25"/>
    <m/>
    <x v="0"/>
    <n v="5"/>
    <n v="5"/>
    <n v="5"/>
    <n v="5"/>
    <n v="5"/>
    <n v="5"/>
    <n v="5"/>
    <n v="5"/>
    <n v="3.64"/>
    <s v="Eficiente"/>
  </r>
  <r>
    <n v="2025"/>
    <x v="3823"/>
    <x v="3818"/>
    <x v="15"/>
    <x v="1"/>
    <x v="0"/>
    <x v="1"/>
    <x v="31"/>
    <m/>
    <x v="0"/>
    <n v="3.9649999999999999"/>
    <n v="4.95"/>
    <n v="5"/>
    <n v="5"/>
    <n v="5"/>
    <n v="4.3"/>
    <n v="4.57"/>
    <n v="4.57"/>
    <n v="4.6500000000000004"/>
    <s v="Eficiente"/>
  </r>
  <r>
    <n v="2025"/>
    <x v="3824"/>
    <x v="3819"/>
    <x v="2"/>
    <x v="1"/>
    <x v="0"/>
    <x v="0"/>
    <x v="28"/>
    <m/>
    <x v="0"/>
    <n v="3.94"/>
    <n v="4.9000000000000004"/>
    <n v="5"/>
    <n v="5"/>
    <n v="3"/>
    <n v="3"/>
    <n v="4.29"/>
    <n v="4.29"/>
    <n v="4.2699999999999996"/>
    <s v="Eficiente"/>
  </r>
  <r>
    <n v="2025"/>
    <x v="3825"/>
    <x v="3820"/>
    <x v="6"/>
    <x v="1"/>
    <x v="1"/>
    <x v="0"/>
    <x v="28"/>
    <m/>
    <x v="0"/>
    <n v="4.7300000000000004"/>
    <n v="5"/>
    <n v="5"/>
    <n v="5"/>
    <n v="5"/>
    <n v="5"/>
    <n v="4.91"/>
    <n v="4.91"/>
    <n v="4.91"/>
    <s v="Eficiente"/>
  </r>
  <r>
    <n v="2025"/>
    <x v="3826"/>
    <x v="3821"/>
    <x v="6"/>
    <x v="1"/>
    <x v="1"/>
    <x v="0"/>
    <x v="28"/>
    <m/>
    <x v="0"/>
    <n v="4.9400000000000004"/>
    <n v="5"/>
    <n v="5"/>
    <n v="5"/>
    <n v="5"/>
    <n v="3"/>
    <n v="4.7300000000000004"/>
    <n v="4.7300000000000004"/>
    <n v="4.8899999999999997"/>
    <s v="Eficiente"/>
  </r>
  <r>
    <n v="2025"/>
    <x v="3827"/>
    <x v="3822"/>
    <x v="6"/>
    <x v="1"/>
    <x v="3"/>
    <x v="0"/>
    <x v="28"/>
    <m/>
    <x v="0"/>
    <n v="3"/>
    <n v="4.1500000000000004"/>
    <n v="4.2750000000000004"/>
    <n v="5"/>
    <n v="5"/>
    <n v="4.3499999999999996"/>
    <n v="4.01"/>
    <n v="4.01"/>
    <m/>
    <s v="Eficiente"/>
  </r>
  <r>
    <n v="2025"/>
    <x v="3828"/>
    <x v="3823"/>
    <x v="26"/>
    <x v="1"/>
    <x v="0"/>
    <x v="1"/>
    <x v="25"/>
    <m/>
    <x v="0"/>
    <n v="4.59"/>
    <n v="4.6666666666659999"/>
    <n v="5"/>
    <n v="4.8250000000000002"/>
    <n v="5"/>
    <n v="3.65"/>
    <n v="4.55"/>
    <n v="4.55"/>
    <n v="4.58"/>
    <s v="Eficiente"/>
  </r>
  <r>
    <n v="2025"/>
    <x v="3829"/>
    <x v="3824"/>
    <x v="30"/>
    <x v="1"/>
    <x v="0"/>
    <x v="1"/>
    <x v="31"/>
    <m/>
    <x v="0"/>
    <n v="3.61"/>
    <n v="4.835"/>
    <n v="4.375"/>
    <n v="4.4124999999999996"/>
    <n v="5"/>
    <n v="4.2625000000000002"/>
    <n v="4.28"/>
    <n v="4.28"/>
    <n v="4.24"/>
    <s v="Eficiente"/>
  </r>
  <r>
    <n v="2025"/>
    <x v="3830"/>
    <x v="3825"/>
    <x v="26"/>
    <x v="1"/>
    <x v="0"/>
    <x v="0"/>
    <x v="32"/>
    <m/>
    <x v="2"/>
    <n v="2.73"/>
    <n v="4.95"/>
    <n v="3"/>
    <n v="4.8250000000000002"/>
    <n v="5"/>
    <n v="3.5"/>
    <n v="3.93"/>
    <n v="3.93"/>
    <n v="3.39"/>
    <s v="Adecuado"/>
  </r>
  <r>
    <n v="2025"/>
    <x v="3831"/>
    <x v="3826"/>
    <x v="3"/>
    <x v="1"/>
    <x v="0"/>
    <x v="0"/>
    <x v="28"/>
    <m/>
    <x v="0"/>
    <n v="4.49"/>
    <n v="5"/>
    <n v="2.7"/>
    <n v="4.9124999999999996"/>
    <n v="1"/>
    <n v="3.7374999999999998"/>
    <n v="4.4000000000000004"/>
    <n v="4.4000000000000004"/>
    <n v="4.37"/>
    <s v="Eficiente"/>
  </r>
  <r>
    <n v="2025"/>
    <x v="3832"/>
    <x v="3827"/>
    <x v="2"/>
    <x v="1"/>
    <x v="0"/>
    <x v="1"/>
    <x v="25"/>
    <m/>
    <x v="0"/>
    <n v="4.7"/>
    <n v="4.95"/>
    <n v="4.8499999999999996"/>
    <n v="4.8375000000000004"/>
    <n v="5"/>
    <n v="4.9124999999999996"/>
    <n v="4.84"/>
    <n v="4.84"/>
    <n v="4.84"/>
    <s v="Eficiente"/>
  </r>
  <r>
    <n v="2025"/>
    <x v="3833"/>
    <x v="3828"/>
    <x v="34"/>
    <x v="1"/>
    <x v="0"/>
    <x v="1"/>
    <x v="25"/>
    <m/>
    <x v="0"/>
    <n v="4.2249999999999996"/>
    <n v="4.2966666666659998"/>
    <n v="4.8499999999999996"/>
    <n v="4.7874999999999996"/>
    <n v="3.7"/>
    <n v="4.4375"/>
    <n v="4.41"/>
    <n v="4.41"/>
    <m/>
    <s v="Eficiente"/>
  </r>
  <r>
    <n v="2025"/>
    <x v="3834"/>
    <x v="3829"/>
    <x v="25"/>
    <x v="1"/>
    <x v="0"/>
    <x v="0"/>
    <x v="42"/>
    <m/>
    <x v="0"/>
    <n v="4.5049999999999999"/>
    <n v="4.95"/>
    <n v="4.8499999999999996"/>
    <n v="4.5"/>
    <n v="5"/>
    <n v="3.65"/>
    <n v="4.58"/>
    <n v="4.58"/>
    <n v="4.8099999999999996"/>
    <s v="Eficiente"/>
  </r>
  <r>
    <n v="2025"/>
    <x v="3835"/>
    <x v="3830"/>
    <x v="0"/>
    <x v="0"/>
    <x v="0"/>
    <x v="0"/>
    <x v="9"/>
    <m/>
    <x v="0"/>
    <n v="5"/>
    <n v="5"/>
    <n v="5"/>
    <n v="5"/>
    <n v="5"/>
    <n v="5"/>
    <n v="5"/>
    <n v="5"/>
    <n v="5"/>
    <s v="Eficiente"/>
  </r>
  <r>
    <n v="2025"/>
    <x v="3836"/>
    <x v="3831"/>
    <x v="5"/>
    <x v="1"/>
    <x v="0"/>
    <x v="1"/>
    <x v="29"/>
    <m/>
    <x v="0"/>
    <n v="4.8949999999999996"/>
    <n v="5"/>
    <n v="5"/>
    <n v="5"/>
    <n v="5"/>
    <n v="5"/>
    <n v="4.96"/>
    <n v="4.96"/>
    <n v="4.96"/>
    <s v="Eficiente"/>
  </r>
  <r>
    <n v="2025"/>
    <x v="3837"/>
    <x v="3832"/>
    <x v="2"/>
    <x v="1"/>
    <x v="0"/>
    <x v="1"/>
    <x v="25"/>
    <m/>
    <x v="0"/>
    <n v="4.82"/>
    <n v="5"/>
    <n v="5"/>
    <n v="5"/>
    <n v="5"/>
    <n v="3.5"/>
    <n v="4.75"/>
    <n v="4.75"/>
    <n v="4.7300000000000004"/>
    <s v="Eficiente"/>
  </r>
  <r>
    <n v="2025"/>
    <x v="3838"/>
    <x v="3833"/>
    <x v="28"/>
    <x v="1"/>
    <x v="0"/>
    <x v="1"/>
    <x v="31"/>
    <m/>
    <x v="0"/>
    <n v="4.335"/>
    <n v="4.95"/>
    <n v="4.5999999999999996"/>
    <n v="5"/>
    <n v="5"/>
    <n v="3.5249999999999999"/>
    <n v="4.5599999999999996"/>
    <n v="4.5599999999999996"/>
    <n v="4.1100000000000003"/>
    <s v="Eficiente"/>
  </r>
  <r>
    <n v="2025"/>
    <x v="3839"/>
    <x v="3834"/>
    <x v="2"/>
    <x v="1"/>
    <x v="0"/>
    <x v="0"/>
    <x v="28"/>
    <m/>
    <x v="0"/>
    <n v="4.1849999999999996"/>
    <n v="4.6583333333330001"/>
    <n v="4.75"/>
    <n v="3.5750000000000002"/>
    <n v="2.2999999999999998"/>
    <n v="2"/>
    <n v="3.98"/>
    <n v="3.98"/>
    <n v="4.1100000000000003"/>
    <s v="Adecuado"/>
  </r>
  <r>
    <n v="2025"/>
    <x v="3840"/>
    <x v="3835"/>
    <x v="11"/>
    <x v="1"/>
    <x v="0"/>
    <x v="1"/>
    <x v="25"/>
    <m/>
    <x v="0"/>
    <n v="5"/>
    <n v="5"/>
    <n v="5"/>
    <n v="5"/>
    <n v="5"/>
    <n v="5"/>
    <n v="5"/>
    <n v="5"/>
    <n v="5"/>
    <s v="Eficiente"/>
  </r>
  <r>
    <n v="2025"/>
    <x v="3841"/>
    <x v="3836"/>
    <x v="18"/>
    <x v="1"/>
    <x v="0"/>
    <x v="1"/>
    <x v="31"/>
    <m/>
    <x v="0"/>
    <n v="4.8"/>
    <n v="5"/>
    <n v="5"/>
    <n v="5"/>
    <n v="5"/>
    <n v="4.4124999999999996"/>
    <n v="4.8600000000000003"/>
    <n v="4.8600000000000003"/>
    <m/>
    <s v="Eficiente"/>
  </r>
  <r>
    <n v="2025"/>
    <x v="3842"/>
    <x v="3837"/>
    <x v="7"/>
    <x v="1"/>
    <x v="0"/>
    <x v="0"/>
    <x v="28"/>
    <m/>
    <x v="0"/>
    <n v="4"/>
    <n v="5"/>
    <n v="4.7"/>
    <n v="5"/>
    <n v="5"/>
    <n v="4"/>
    <n v="4.54"/>
    <n v="4.54"/>
    <n v="4.28"/>
    <s v="Eficiente"/>
  </r>
  <r>
    <n v="2025"/>
    <x v="3843"/>
    <x v="3838"/>
    <x v="14"/>
    <x v="1"/>
    <x v="0"/>
    <x v="1"/>
    <x v="31"/>
    <m/>
    <x v="0"/>
    <n v="5"/>
    <n v="5"/>
    <n v="5"/>
    <n v="5"/>
    <n v="5"/>
    <n v="5"/>
    <n v="5"/>
    <n v="5"/>
    <n v="5"/>
    <s v="Eficiente"/>
  </r>
  <r>
    <n v="2025"/>
    <x v="3844"/>
    <x v="3839"/>
    <x v="5"/>
    <x v="1"/>
    <x v="0"/>
    <x v="1"/>
    <x v="31"/>
    <m/>
    <x v="0"/>
    <n v="3"/>
    <n v="4.71"/>
    <n v="3.4249999999999998"/>
    <n v="4.2374999999999998"/>
    <n v="5"/>
    <n v="1.1499999999999999"/>
    <n v="3.57"/>
    <n v="3.57"/>
    <m/>
    <s v="Adecuado"/>
  </r>
  <r>
    <n v="2025"/>
    <x v="3845"/>
    <x v="3840"/>
    <x v="27"/>
    <x v="1"/>
    <x v="0"/>
    <x v="1"/>
    <x v="31"/>
    <m/>
    <x v="0"/>
    <n v="4.4000000000000004"/>
    <n v="4.9249999999999998"/>
    <n v="4.75"/>
    <n v="4"/>
    <n v="5"/>
    <n v="3"/>
    <n v="4.4000000000000004"/>
    <n v="4.4000000000000004"/>
    <n v="4.9800000000000004"/>
    <s v="Eficiente"/>
  </r>
  <r>
    <n v="2025"/>
    <x v="3846"/>
    <x v="3841"/>
    <x v="5"/>
    <x v="1"/>
    <x v="0"/>
    <x v="1"/>
    <x v="31"/>
    <m/>
    <x v="0"/>
    <n v="5"/>
    <n v="4.5"/>
    <n v="3"/>
    <n v="3"/>
    <n v="3"/>
    <n v="3"/>
    <n v="4.25"/>
    <n v="4.25"/>
    <n v="3.81"/>
    <s v="Eficiente"/>
  </r>
  <r>
    <n v="2025"/>
    <x v="3847"/>
    <x v="3842"/>
    <x v="3"/>
    <x v="1"/>
    <x v="0"/>
    <x v="1"/>
    <x v="34"/>
    <m/>
    <x v="0"/>
    <n v="4.87"/>
    <n v="4.8250000000000002"/>
    <n v="4.8499999999999996"/>
    <n v="5"/>
    <n v="5"/>
    <n v="3.7374999999999998"/>
    <n v="4.74"/>
    <n v="4.74"/>
    <n v="4.92"/>
    <s v="Eficiente"/>
  </r>
  <r>
    <n v="2025"/>
    <x v="3848"/>
    <x v="3843"/>
    <x v="6"/>
    <x v="1"/>
    <x v="1"/>
    <x v="0"/>
    <x v="28"/>
    <m/>
    <x v="0"/>
    <n v="4.22"/>
    <n v="3.9016666666659998"/>
    <n v="4"/>
    <n v="4"/>
    <n v="5"/>
    <n v="5"/>
    <n v="4.04"/>
    <n v="4.04"/>
    <n v="3.82"/>
    <s v="Eficiente"/>
  </r>
  <r>
    <n v="2025"/>
    <x v="3849"/>
    <x v="3844"/>
    <x v="11"/>
    <x v="1"/>
    <x v="0"/>
    <x v="0"/>
    <x v="28"/>
    <m/>
    <x v="0"/>
    <n v="4.7300000000000004"/>
    <n v="5"/>
    <n v="5"/>
    <n v="5"/>
    <n v="5"/>
    <n v="5"/>
    <n v="4.91"/>
    <n v="4.91"/>
    <m/>
    <s v="Eficiente"/>
  </r>
  <r>
    <n v="2025"/>
    <x v="3850"/>
    <x v="3845"/>
    <x v="0"/>
    <x v="0"/>
    <x v="0"/>
    <x v="0"/>
    <x v="9"/>
    <m/>
    <x v="0"/>
    <n v="5"/>
    <n v="4.9349999999999996"/>
    <n v="5"/>
    <n v="5"/>
    <n v="5"/>
    <n v="5"/>
    <n v="4.95"/>
    <n v="4.95"/>
    <n v="4.8"/>
    <s v="Eficiente"/>
  </r>
  <r>
    <n v="2025"/>
    <x v="3851"/>
    <x v="3846"/>
    <x v="23"/>
    <x v="1"/>
    <x v="0"/>
    <x v="1"/>
    <x v="31"/>
    <m/>
    <x v="0"/>
    <n v="4.75"/>
    <n v="5"/>
    <n v="5"/>
    <n v="5"/>
    <n v="5"/>
    <n v="4.3499999999999996"/>
    <n v="4.84"/>
    <n v="4.84"/>
    <n v="4.8099999999999996"/>
    <s v="Eficiente"/>
  </r>
  <r>
    <n v="2025"/>
    <x v="3852"/>
    <x v="3847"/>
    <x v="34"/>
    <x v="1"/>
    <x v="0"/>
    <x v="2"/>
    <x v="19"/>
    <m/>
    <x v="0"/>
    <n v="5"/>
    <n v="5"/>
    <n v="5"/>
    <n v="5"/>
    <n v="5"/>
    <n v="5"/>
    <n v="5"/>
    <n v="5"/>
    <n v="4.95"/>
    <s v="Eficiente"/>
  </r>
  <r>
    <n v="2025"/>
    <x v="3853"/>
    <x v="3848"/>
    <x v="26"/>
    <x v="1"/>
    <x v="0"/>
    <x v="0"/>
    <x v="28"/>
    <m/>
    <x v="0"/>
    <n v="4.2"/>
    <n v="5"/>
    <n v="3"/>
    <n v="5"/>
    <n v="5"/>
    <n v="5"/>
    <n v="4.62"/>
    <n v="4.62"/>
    <n v="4.5999999999999996"/>
    <s v="Eficiente"/>
  </r>
  <r>
    <n v="2025"/>
    <x v="3854"/>
    <x v="3849"/>
    <x v="8"/>
    <x v="1"/>
    <x v="0"/>
    <x v="0"/>
    <x v="28"/>
    <m/>
    <x v="0"/>
    <n v="3.87"/>
    <n v="4.6833333333329996"/>
    <n v="4.45"/>
    <n v="4.8499999999999996"/>
    <n v="5"/>
    <n v="5"/>
    <n v="4.42"/>
    <n v="4.42"/>
    <m/>
    <s v="Eficiente"/>
  </r>
  <r>
    <n v="2025"/>
    <x v="3855"/>
    <x v="3850"/>
    <x v="20"/>
    <x v="1"/>
    <x v="0"/>
    <x v="1"/>
    <x v="34"/>
    <m/>
    <x v="0"/>
    <n v="4.87"/>
    <n v="4.95"/>
    <n v="4.8499999999999996"/>
    <n v="5"/>
    <n v="5"/>
    <n v="4.5"/>
    <n v="4.8600000000000003"/>
    <n v="4.8600000000000003"/>
    <m/>
    <s v="Eficiente"/>
  </r>
  <r>
    <n v="2025"/>
    <x v="3856"/>
    <x v="3851"/>
    <x v="19"/>
    <x v="1"/>
    <x v="0"/>
    <x v="0"/>
    <x v="28"/>
    <m/>
    <x v="0"/>
    <n v="4.63"/>
    <n v="4.95"/>
    <n v="4.5999999999999996"/>
    <n v="4.7625000000000002"/>
    <n v="5"/>
    <n v="4.1500000000000004"/>
    <n v="4.7"/>
    <n v="4.7"/>
    <n v="4.67"/>
    <s v="Eficiente"/>
  </r>
  <r>
    <n v="2025"/>
    <x v="3857"/>
    <x v="3852"/>
    <x v="17"/>
    <x v="1"/>
    <x v="0"/>
    <x v="1"/>
    <x v="44"/>
    <m/>
    <x v="0"/>
    <n v="5"/>
    <n v="5"/>
    <n v="5"/>
    <n v="5"/>
    <n v="5"/>
    <n v="5"/>
    <n v="5"/>
    <n v="5"/>
    <n v="5"/>
    <s v="Eficiente"/>
  </r>
  <r>
    <n v="2025"/>
    <x v="3858"/>
    <x v="3853"/>
    <x v="1"/>
    <x v="1"/>
    <x v="0"/>
    <x v="1"/>
    <x v="31"/>
    <m/>
    <x v="0"/>
    <n v="4.87"/>
    <n v="5"/>
    <n v="5"/>
    <n v="4.6749999999999998"/>
    <n v="5"/>
    <n v="4.6749999999999998"/>
    <n v="4.87"/>
    <n v="4.87"/>
    <n v="5"/>
    <s v="Eficiente"/>
  </r>
  <r>
    <n v="2025"/>
    <x v="3859"/>
    <x v="3854"/>
    <x v="12"/>
    <x v="1"/>
    <x v="0"/>
    <x v="1"/>
    <x v="34"/>
    <m/>
    <x v="0"/>
    <n v="3.7450000000000001"/>
    <n v="4.9649999999999999"/>
    <n v="4.1500000000000004"/>
    <n v="4.8499999999999996"/>
    <n v="5"/>
    <n v="3.8"/>
    <n v="4.3600000000000003"/>
    <n v="4.3600000000000003"/>
    <n v="4.3499999999999996"/>
    <s v="Eficiente"/>
  </r>
  <r>
    <n v="2025"/>
    <x v="3860"/>
    <x v="3855"/>
    <x v="15"/>
    <x v="1"/>
    <x v="0"/>
    <x v="1"/>
    <x v="25"/>
    <m/>
    <x v="0"/>
    <n v="3.57"/>
    <n v="4.6666666666659999"/>
    <n v="5"/>
    <n v="4.9249999999999998"/>
    <n v="5"/>
    <n v="4"/>
    <n v="4.29"/>
    <n v="4.29"/>
    <m/>
    <s v="Eficiente"/>
  </r>
  <r>
    <n v="2025"/>
    <x v="3861"/>
    <x v="3856"/>
    <x v="0"/>
    <x v="0"/>
    <x v="0"/>
    <x v="0"/>
    <x v="7"/>
    <m/>
    <x v="0"/>
    <n v="3.7349999999999999"/>
    <n v="4.95"/>
    <n v="5"/>
    <n v="5"/>
    <n v="3.6"/>
    <n v="2.15"/>
    <n v="4.18"/>
    <n v="4.18"/>
    <n v="4.08"/>
    <s v="Eficiente"/>
  </r>
  <r>
    <n v="2025"/>
    <x v="3862"/>
    <x v="3857"/>
    <x v="2"/>
    <x v="1"/>
    <x v="0"/>
    <x v="1"/>
    <x v="44"/>
    <m/>
    <x v="0"/>
    <n v="4.95"/>
    <n v="5"/>
    <n v="5"/>
    <n v="5"/>
    <n v="5"/>
    <n v="4.6500000000000004"/>
    <n v="4.9400000000000004"/>
    <n v="4.9400000000000004"/>
    <n v="5"/>
    <s v="Eficiente"/>
  </r>
  <r>
    <n v="2025"/>
    <x v="3863"/>
    <x v="3858"/>
    <x v="0"/>
    <x v="0"/>
    <x v="0"/>
    <x v="0"/>
    <x v="9"/>
    <m/>
    <x v="0"/>
    <n v="4.9400000000000004"/>
    <n v="5"/>
    <n v="5"/>
    <n v="5"/>
    <n v="5"/>
    <n v="5"/>
    <n v="4.9800000000000004"/>
    <n v="4.9800000000000004"/>
    <n v="4.95"/>
    <s v="Eficiente"/>
  </r>
  <r>
    <n v="2025"/>
    <x v="3864"/>
    <x v="3859"/>
    <x v="21"/>
    <x v="1"/>
    <x v="0"/>
    <x v="1"/>
    <x v="34"/>
    <m/>
    <x v="0"/>
    <n v="4.2"/>
    <n v="4.6083333333330003"/>
    <n v="4.7"/>
    <n v="3.7875000000000001"/>
    <n v="5"/>
    <n v="5"/>
    <n v="4.43"/>
    <n v="4.43"/>
    <n v="3.8"/>
    <s v="Eficiente"/>
  </r>
  <r>
    <n v="2025"/>
    <x v="3865"/>
    <x v="3860"/>
    <x v="2"/>
    <x v="1"/>
    <x v="0"/>
    <x v="1"/>
    <x v="30"/>
    <m/>
    <x v="0"/>
    <n v="4.74"/>
    <n v="4.95"/>
    <n v="4.7"/>
    <n v="5"/>
    <n v="5"/>
    <n v="5"/>
    <n v="4.88"/>
    <n v="4.88"/>
    <n v="4.8"/>
    <s v="Eficiente"/>
  </r>
  <r>
    <n v="2025"/>
    <x v="3866"/>
    <x v="3861"/>
    <x v="0"/>
    <x v="0"/>
    <x v="0"/>
    <x v="0"/>
    <x v="2"/>
    <m/>
    <x v="0"/>
    <n v="4.4249999999999998"/>
    <n v="4.7366666666660002"/>
    <n v="3.8"/>
    <n v="3.55"/>
    <n v="4.3"/>
    <n v="4.8250000000000002"/>
    <n v="4.45"/>
    <n v="4.45"/>
    <n v="3.68"/>
    <s v="Eficiente"/>
  </r>
  <r>
    <n v="2025"/>
    <x v="3867"/>
    <x v="3862"/>
    <x v="0"/>
    <x v="0"/>
    <x v="0"/>
    <x v="0"/>
    <x v="9"/>
    <m/>
    <x v="0"/>
    <n v="5"/>
    <n v="5"/>
    <n v="5"/>
    <n v="5"/>
    <n v="5"/>
    <n v="4.3875000000000002"/>
    <n v="4.92"/>
    <n v="4.92"/>
    <n v="4.9000000000000004"/>
    <s v="Eficiente"/>
  </r>
  <r>
    <n v="2025"/>
    <x v="3868"/>
    <x v="3863"/>
    <x v="1"/>
    <x v="1"/>
    <x v="0"/>
    <x v="0"/>
    <x v="28"/>
    <m/>
    <x v="0"/>
    <n v="4.79"/>
    <n v="5"/>
    <n v="5"/>
    <n v="5"/>
    <n v="5"/>
    <n v="3.9125000000000001"/>
    <n v="4.79"/>
    <n v="4.79"/>
    <m/>
    <s v="Eficiente"/>
  </r>
  <r>
    <n v="2025"/>
    <x v="3869"/>
    <x v="3864"/>
    <x v="0"/>
    <x v="0"/>
    <x v="0"/>
    <x v="0"/>
    <x v="9"/>
    <m/>
    <x v="0"/>
    <n v="4.7649999999999997"/>
    <n v="4.7300000000000004"/>
    <n v="5"/>
    <n v="5"/>
    <n v="5"/>
    <n v="4.7374999999999998"/>
    <n v="4.72"/>
    <n v="4.72"/>
    <n v="4.4400000000000004"/>
    <s v="Eficiente"/>
  </r>
  <r>
    <n v="2025"/>
    <x v="3870"/>
    <x v="3865"/>
    <x v="2"/>
    <x v="1"/>
    <x v="0"/>
    <x v="1"/>
    <x v="44"/>
    <m/>
    <x v="0"/>
    <n v="4.53"/>
    <n v="4.95"/>
    <n v="5"/>
    <n v="5"/>
    <n v="5"/>
    <n v="3.3"/>
    <n v="4.62"/>
    <n v="4.62"/>
    <n v="4.38"/>
    <s v="Eficiente"/>
  </r>
  <r>
    <n v="2025"/>
    <x v="3871"/>
    <x v="3866"/>
    <x v="21"/>
    <x v="1"/>
    <x v="0"/>
    <x v="1"/>
    <x v="30"/>
    <m/>
    <x v="0"/>
    <n v="4.2"/>
    <n v="4.6083333333330003"/>
    <n v="4.7"/>
    <n v="3.7875000000000001"/>
    <n v="5"/>
    <n v="5"/>
    <n v="4.43"/>
    <n v="4.43"/>
    <m/>
    <s v="Eficiente"/>
  </r>
  <r>
    <n v="2025"/>
    <x v="3872"/>
    <x v="3867"/>
    <x v="6"/>
    <x v="1"/>
    <x v="2"/>
    <x v="0"/>
    <x v="28"/>
    <m/>
    <x v="0"/>
    <n v="3.95"/>
    <n v="4.7166666666659998"/>
    <n v="4.125"/>
    <n v="4.9124999999999996"/>
    <n v="5"/>
    <n v="4.1500000000000004"/>
    <n v="4.41"/>
    <n v="4.41"/>
    <n v="4.38"/>
    <s v="Eficiente"/>
  </r>
  <r>
    <n v="2025"/>
    <x v="3873"/>
    <x v="3868"/>
    <x v="10"/>
    <x v="1"/>
    <x v="0"/>
    <x v="1"/>
    <x v="31"/>
    <m/>
    <x v="0"/>
    <n v="4.5149999999999997"/>
    <n v="5"/>
    <n v="5"/>
    <n v="4.9124999999999996"/>
    <n v="5"/>
    <n v="4.6749999999999998"/>
    <n v="4.79"/>
    <n v="4.79"/>
    <n v="4.75"/>
    <s v="Eficiente"/>
  </r>
  <r>
    <n v="2025"/>
    <x v="3874"/>
    <x v="3869"/>
    <x v="0"/>
    <x v="0"/>
    <x v="0"/>
    <x v="1"/>
    <x v="15"/>
    <m/>
    <x v="0"/>
    <n v="4.7050000000000001"/>
    <n v="5"/>
    <n v="5"/>
    <n v="5"/>
    <n v="5"/>
    <n v="4.3499999999999996"/>
    <n v="4.82"/>
    <n v="4.82"/>
    <n v="4.82"/>
    <s v="Eficiente"/>
  </r>
  <r>
    <n v="2025"/>
    <x v="3875"/>
    <x v="3870"/>
    <x v="2"/>
    <x v="1"/>
    <x v="0"/>
    <x v="1"/>
    <x v="31"/>
    <m/>
    <x v="0"/>
    <n v="5"/>
    <n v="4.9249999999999998"/>
    <n v="5"/>
    <n v="4.8250000000000002"/>
    <n v="5"/>
    <n v="5"/>
    <n v="4.95"/>
    <n v="4.95"/>
    <n v="4.92"/>
    <s v="Eficiente"/>
  </r>
  <r>
    <n v="2025"/>
    <x v="3876"/>
    <x v="3871"/>
    <x v="2"/>
    <x v="1"/>
    <x v="0"/>
    <x v="1"/>
    <x v="30"/>
    <m/>
    <x v="0"/>
    <n v="4.6900000000000004"/>
    <n v="5"/>
    <n v="5"/>
    <n v="4.8250000000000002"/>
    <n v="5"/>
    <n v="4.1500000000000004"/>
    <n v="4.7699999999999996"/>
    <n v="4.7699999999999996"/>
    <n v="3.76"/>
    <s v="Eficiente"/>
  </r>
  <r>
    <n v="2025"/>
    <x v="3877"/>
    <x v="3872"/>
    <x v="2"/>
    <x v="1"/>
    <x v="0"/>
    <x v="0"/>
    <x v="28"/>
    <m/>
    <x v="0"/>
    <n v="5"/>
    <n v="5"/>
    <n v="5"/>
    <n v="5"/>
    <n v="5"/>
    <n v="5"/>
    <n v="5"/>
    <n v="5"/>
    <n v="4.8099999999999996"/>
    <s v="Eficiente"/>
  </r>
  <r>
    <n v="2025"/>
    <x v="3878"/>
    <x v="3873"/>
    <x v="24"/>
    <x v="1"/>
    <x v="0"/>
    <x v="1"/>
    <x v="31"/>
    <m/>
    <x v="0"/>
    <n v="4.9400000000000004"/>
    <n v="5"/>
    <n v="5"/>
    <n v="5"/>
    <n v="5"/>
    <n v="5"/>
    <n v="4.9800000000000004"/>
    <n v="4.9800000000000004"/>
    <n v="5"/>
    <s v="Eficiente"/>
  </r>
  <r>
    <n v="2025"/>
    <x v="3879"/>
    <x v="3874"/>
    <x v="1"/>
    <x v="1"/>
    <x v="0"/>
    <x v="1"/>
    <x v="31"/>
    <m/>
    <x v="0"/>
    <n v="4.6900000000000004"/>
    <n v="5"/>
    <n v="5"/>
    <n v="4.5"/>
    <n v="5"/>
    <n v="5"/>
    <n v="4.84"/>
    <n v="4.84"/>
    <n v="4.76"/>
    <s v="Eficiente"/>
  </r>
  <r>
    <n v="2025"/>
    <x v="3880"/>
    <x v="3875"/>
    <x v="11"/>
    <x v="1"/>
    <x v="0"/>
    <x v="1"/>
    <x v="34"/>
    <m/>
    <x v="0"/>
    <n v="4.88"/>
    <n v="4.8833333333329998"/>
    <n v="5"/>
    <n v="5"/>
    <n v="5"/>
    <n v="5"/>
    <n v="4.91"/>
    <n v="4.91"/>
    <n v="4.9400000000000004"/>
    <s v="Eficiente"/>
  </r>
  <r>
    <n v="2025"/>
    <x v="3881"/>
    <x v="3876"/>
    <x v="17"/>
    <x v="1"/>
    <x v="0"/>
    <x v="0"/>
    <x v="28"/>
    <m/>
    <x v="0"/>
    <n v="4.8899999999999997"/>
    <n v="5"/>
    <n v="5"/>
    <n v="4.8250000000000002"/>
    <n v="5"/>
    <n v="4.3250000000000002"/>
    <n v="4.8499999999999996"/>
    <n v="4.8499999999999996"/>
    <n v="4.92"/>
    <s v="Eficiente"/>
  </r>
  <r>
    <n v="2025"/>
    <x v="3882"/>
    <x v="3877"/>
    <x v="28"/>
    <x v="1"/>
    <x v="0"/>
    <x v="1"/>
    <x v="30"/>
    <m/>
    <x v="0"/>
    <n v="4.9400000000000004"/>
    <n v="5"/>
    <n v="4.5750000000000002"/>
    <n v="5"/>
    <n v="5"/>
    <n v="5"/>
    <n v="4.95"/>
    <n v="4.95"/>
    <m/>
    <s v="Eficiente"/>
  </r>
  <r>
    <n v="2025"/>
    <x v="3883"/>
    <x v="3878"/>
    <x v="21"/>
    <x v="1"/>
    <x v="0"/>
    <x v="1"/>
    <x v="31"/>
    <m/>
    <x v="0"/>
    <n v="4.68"/>
    <n v="4.7666666666659996"/>
    <n v="3.5750000000000002"/>
    <n v="4.8375000000000004"/>
    <n v="3.6"/>
    <n v="4.125"/>
    <n v="4.59"/>
    <n v="4.59"/>
    <n v="4.4800000000000004"/>
    <s v="Eficiente"/>
  </r>
  <r>
    <n v="2025"/>
    <x v="3884"/>
    <x v="3879"/>
    <x v="5"/>
    <x v="1"/>
    <x v="0"/>
    <x v="0"/>
    <x v="28"/>
    <m/>
    <x v="0"/>
    <n v="4.74"/>
    <n v="5"/>
    <n v="5"/>
    <n v="5"/>
    <n v="5"/>
    <n v="5"/>
    <n v="4.91"/>
    <n v="4.91"/>
    <n v="4.91"/>
    <s v="Eficiente"/>
  </r>
  <r>
    <n v="2025"/>
    <x v="3885"/>
    <x v="3880"/>
    <x v="25"/>
    <x v="1"/>
    <x v="0"/>
    <x v="1"/>
    <x v="34"/>
    <m/>
    <x v="0"/>
    <n v="4.6349999999999998"/>
    <n v="4.8833333333329998"/>
    <n v="4.75"/>
    <n v="4.8499999999999996"/>
    <n v="5"/>
    <n v="4.1500000000000004"/>
    <n v="4.7"/>
    <n v="4.7"/>
    <n v="4.4800000000000004"/>
    <s v="Eficiente"/>
  </r>
  <r>
    <n v="2025"/>
    <x v="3886"/>
    <x v="3881"/>
    <x v="20"/>
    <x v="1"/>
    <x v="0"/>
    <x v="1"/>
    <x v="31"/>
    <m/>
    <x v="0"/>
    <n v="4.8899999999999997"/>
    <n v="4.9416666666660003"/>
    <n v="5"/>
    <n v="5"/>
    <n v="5"/>
    <n v="3"/>
    <n v="4.6900000000000004"/>
    <n v="4.6900000000000004"/>
    <n v="4.66"/>
    <s v="Eficiente"/>
  </r>
  <r>
    <n v="2025"/>
    <x v="3887"/>
    <x v="3882"/>
    <x v="33"/>
    <x v="1"/>
    <x v="0"/>
    <x v="1"/>
    <x v="31"/>
    <m/>
    <x v="0"/>
    <n v="4.4000000000000004"/>
    <n v="4.7750000000000004"/>
    <n v="4.7"/>
    <n v="5"/>
    <n v="5"/>
    <n v="3.45"/>
    <n v="4.51"/>
    <n v="4.51"/>
    <n v="4.1399999999999997"/>
    <s v="Eficiente"/>
  </r>
  <r>
    <n v="2025"/>
    <x v="3888"/>
    <x v="3883"/>
    <x v="9"/>
    <x v="1"/>
    <x v="0"/>
    <x v="1"/>
    <x v="31"/>
    <m/>
    <x v="0"/>
    <n v="4.5999999999999996"/>
    <n v="4.7750000000000004"/>
    <n v="5"/>
    <n v="5"/>
    <n v="5"/>
    <n v="3.9125000000000001"/>
    <n v="4.67"/>
    <n v="4.67"/>
    <n v="4.78"/>
    <s v="Eficiente"/>
  </r>
  <r>
    <n v="2025"/>
    <x v="3889"/>
    <x v="3884"/>
    <x v="17"/>
    <x v="1"/>
    <x v="0"/>
    <x v="0"/>
    <x v="28"/>
    <m/>
    <x v="0"/>
    <n v="4.1399999999999997"/>
    <n v="4.95"/>
    <n v="5"/>
    <n v="4.5"/>
    <n v="3"/>
    <n v="3.8875000000000002"/>
    <n v="4.4400000000000004"/>
    <n v="4.4400000000000004"/>
    <n v="3.4"/>
    <s v="Eficiente"/>
  </r>
  <r>
    <n v="2025"/>
    <x v="3890"/>
    <x v="3885"/>
    <x v="22"/>
    <x v="1"/>
    <x v="0"/>
    <x v="1"/>
    <x v="30"/>
    <m/>
    <x v="0"/>
    <n v="4.8899999999999997"/>
    <n v="4.95"/>
    <n v="4.7"/>
    <n v="5"/>
    <n v="5"/>
    <n v="3.5"/>
    <n v="4.74"/>
    <n v="4.74"/>
    <m/>
    <s v="Eficiente"/>
  </r>
  <r>
    <n v="2025"/>
    <x v="3891"/>
    <x v="3886"/>
    <x v="17"/>
    <x v="1"/>
    <x v="0"/>
    <x v="1"/>
    <x v="25"/>
    <m/>
    <x v="0"/>
    <n v="3.67"/>
    <n v="4.8483333333329997"/>
    <n v="4.3"/>
    <n v="4"/>
    <n v="5"/>
    <n v="4"/>
    <n v="4.22"/>
    <n v="4.22"/>
    <n v="4.08"/>
    <s v="Eficiente"/>
  </r>
  <r>
    <n v="2025"/>
    <x v="3892"/>
    <x v="3887"/>
    <x v="19"/>
    <x v="1"/>
    <x v="0"/>
    <x v="1"/>
    <x v="30"/>
    <m/>
    <x v="0"/>
    <n v="4.41"/>
    <n v="4.7983333333329998"/>
    <n v="4.75"/>
    <n v="5"/>
    <n v="5"/>
    <n v="2.2999999999999998"/>
    <n v="4.37"/>
    <n v="4.37"/>
    <n v="4.37"/>
    <s v="Eficiente"/>
  </r>
  <r>
    <n v="2025"/>
    <x v="3893"/>
    <x v="3888"/>
    <x v="17"/>
    <x v="1"/>
    <x v="0"/>
    <x v="0"/>
    <x v="28"/>
    <m/>
    <x v="0"/>
    <n v="2.91"/>
    <n v="4.6666666666659999"/>
    <n v="2.125"/>
    <n v="4.8499999999999996"/>
    <n v="5"/>
    <n v="2.15"/>
    <n v="3.66"/>
    <n v="3.66"/>
    <n v="3.66"/>
    <s v="Adecuado"/>
  </r>
  <r>
    <n v="2025"/>
    <x v="3894"/>
    <x v="3889"/>
    <x v="11"/>
    <x v="1"/>
    <x v="0"/>
    <x v="0"/>
    <x v="28"/>
    <m/>
    <x v="0"/>
    <n v="4.3600000000000003"/>
    <n v="4.9000000000000004"/>
    <n v="5"/>
    <n v="5"/>
    <n v="5"/>
    <n v="4.2625000000000002"/>
    <n v="4.67"/>
    <n v="4.67"/>
    <n v="4.63"/>
    <s v="Eficiente"/>
  </r>
  <r>
    <n v="2025"/>
    <x v="3895"/>
    <x v="3890"/>
    <x v="7"/>
    <x v="1"/>
    <x v="0"/>
    <x v="0"/>
    <x v="12"/>
    <m/>
    <x v="0"/>
    <n v="5"/>
    <n v="5"/>
    <n v="5"/>
    <n v="5"/>
    <n v="5"/>
    <n v="5"/>
    <n v="5"/>
    <n v="5"/>
    <n v="4.87"/>
    <s v="Eficiente"/>
  </r>
  <r>
    <n v="2025"/>
    <x v="3896"/>
    <x v="3891"/>
    <x v="4"/>
    <x v="1"/>
    <x v="0"/>
    <x v="1"/>
    <x v="31"/>
    <m/>
    <x v="0"/>
    <n v="3.1850000000000001"/>
    <n v="4.7683333333329996"/>
    <n v="4.75"/>
    <n v="4.7"/>
    <n v="5"/>
    <n v="5"/>
    <n v="4.2699999999999996"/>
    <n v="4.2699999999999996"/>
    <n v="4.12"/>
    <s v="Eficiente"/>
  </r>
  <r>
    <n v="2025"/>
    <x v="3897"/>
    <x v="3892"/>
    <x v="23"/>
    <x v="1"/>
    <x v="0"/>
    <x v="1"/>
    <x v="34"/>
    <m/>
    <x v="0"/>
    <n v="4.8899999999999997"/>
    <n v="4.9649999999999999"/>
    <n v="5"/>
    <n v="5"/>
    <n v="5"/>
    <n v="5"/>
    <n v="4.9400000000000004"/>
    <n v="4.9400000000000004"/>
    <n v="4.8499999999999996"/>
    <s v="Eficiente"/>
  </r>
  <r>
    <n v="2025"/>
    <x v="3898"/>
    <x v="3893"/>
    <x v="0"/>
    <x v="0"/>
    <x v="0"/>
    <x v="0"/>
    <x v="9"/>
    <m/>
    <x v="0"/>
    <n v="4.95"/>
    <n v="4.9349999999999996"/>
    <n v="5"/>
    <n v="5"/>
    <n v="5"/>
    <n v="5"/>
    <n v="4.9400000000000004"/>
    <n v="4.9400000000000004"/>
    <n v="4.7699999999999996"/>
    <s v="Eficiente"/>
  </r>
  <r>
    <n v="2025"/>
    <x v="3899"/>
    <x v="3894"/>
    <x v="19"/>
    <x v="1"/>
    <x v="0"/>
    <x v="0"/>
    <x v="28"/>
    <m/>
    <x v="0"/>
    <n v="4.68"/>
    <n v="4.93"/>
    <n v="5"/>
    <n v="5"/>
    <n v="5"/>
    <n v="5"/>
    <n v="4.8499999999999996"/>
    <n v="4.8499999999999996"/>
    <n v="4.91"/>
    <s v="Eficiente"/>
  </r>
  <r>
    <n v="2025"/>
    <x v="3900"/>
    <x v="3895"/>
    <x v="27"/>
    <x v="1"/>
    <x v="0"/>
    <x v="1"/>
    <x v="34"/>
    <m/>
    <x v="0"/>
    <n v="5"/>
    <n v="5"/>
    <n v="5"/>
    <n v="5"/>
    <n v="5"/>
    <n v="5"/>
    <n v="5"/>
    <n v="5"/>
    <m/>
    <s v="Eficiente"/>
  </r>
  <r>
    <n v="2025"/>
    <x v="3901"/>
    <x v="3896"/>
    <x v="27"/>
    <x v="1"/>
    <x v="0"/>
    <x v="1"/>
    <x v="34"/>
    <m/>
    <x v="0"/>
    <n v="4.95"/>
    <n v="5"/>
    <n v="5"/>
    <n v="5"/>
    <n v="5"/>
    <n v="4.0875000000000004"/>
    <n v="4.87"/>
    <n v="4.87"/>
    <m/>
    <s v="Eficiente"/>
  </r>
  <r>
    <n v="2025"/>
    <x v="3902"/>
    <x v="3897"/>
    <x v="18"/>
    <x v="1"/>
    <x v="0"/>
    <x v="0"/>
    <x v="12"/>
    <m/>
    <x v="0"/>
    <n v="4.59"/>
    <n v="4.6666666666659999"/>
    <n v="4.1500000000000004"/>
    <n v="4.5250000000000004"/>
    <n v="5"/>
    <n v="4.0875000000000004"/>
    <n v="4.5599999999999996"/>
    <n v="4.5599999999999996"/>
    <n v="4.91"/>
    <s v="Eficiente"/>
  </r>
  <r>
    <n v="2025"/>
    <x v="3903"/>
    <x v="3898"/>
    <x v="9"/>
    <x v="1"/>
    <x v="0"/>
    <x v="0"/>
    <x v="12"/>
    <m/>
    <x v="0"/>
    <n v="3.915"/>
    <n v="4.7649999999999997"/>
    <n v="3.125"/>
    <n v="4.1375000000000002"/>
    <n v="3.7"/>
    <n v="3.65"/>
    <n v="4.07"/>
    <n v="4.07"/>
    <m/>
    <s v="Eficiente"/>
  </r>
  <r>
    <n v="2025"/>
    <x v="3904"/>
    <x v="3899"/>
    <x v="21"/>
    <x v="1"/>
    <x v="0"/>
    <x v="0"/>
    <x v="12"/>
    <m/>
    <x v="0"/>
    <n v="3.9"/>
    <n v="4.9649999999999999"/>
    <n v="5"/>
    <n v="5"/>
    <n v="5"/>
    <n v="3.85"/>
    <n v="4.49"/>
    <n v="4.49"/>
    <m/>
    <s v="Eficiente"/>
  </r>
  <r>
    <n v="2025"/>
    <x v="3905"/>
    <x v="3900"/>
    <x v="7"/>
    <x v="1"/>
    <x v="0"/>
    <x v="0"/>
    <x v="12"/>
    <m/>
    <x v="0"/>
    <n v="4.87"/>
    <n v="5"/>
    <n v="5"/>
    <n v="4.9124999999999996"/>
    <n v="5"/>
    <n v="5"/>
    <n v="4.9400000000000004"/>
    <n v="4.9400000000000004"/>
    <m/>
    <s v="Eficiente"/>
  </r>
  <r>
    <n v="2025"/>
    <x v="3906"/>
    <x v="3901"/>
    <x v="7"/>
    <x v="1"/>
    <x v="0"/>
    <x v="0"/>
    <x v="12"/>
    <m/>
    <x v="0"/>
    <n v="4.9050000000000002"/>
    <n v="5"/>
    <n v="5"/>
    <n v="5"/>
    <n v="5"/>
    <n v="3"/>
    <n v="4.72"/>
    <n v="4.72"/>
    <n v="5"/>
    <s v="Eficiente"/>
  </r>
  <r>
    <n v="2025"/>
    <x v="3907"/>
    <x v="3902"/>
    <x v="1"/>
    <x v="1"/>
    <x v="0"/>
    <x v="0"/>
    <x v="12"/>
    <m/>
    <x v="0"/>
    <n v="4.3499999999999996"/>
    <n v="4.915"/>
    <n v="4.0750000000000002"/>
    <n v="4.5625"/>
    <n v="4.3"/>
    <n v="4.2625000000000002"/>
    <n v="4.5199999999999996"/>
    <n v="4.5199999999999996"/>
    <m/>
    <s v="Eficiente"/>
  </r>
  <r>
    <n v="2025"/>
    <x v="3908"/>
    <x v="3903"/>
    <x v="2"/>
    <x v="1"/>
    <x v="0"/>
    <x v="0"/>
    <x v="12"/>
    <m/>
    <x v="0"/>
    <n v="1"/>
    <n v="3"/>
    <n v="3"/>
    <n v="2.65"/>
    <n v="3"/>
    <n v="1.8"/>
    <n v="2.1800000000000002"/>
    <n v="2.1800000000000002"/>
    <n v="2.14"/>
    <s v="Deficiente"/>
  </r>
  <r>
    <n v="2025"/>
    <x v="3909"/>
    <x v="3904"/>
    <x v="15"/>
    <x v="1"/>
    <x v="0"/>
    <x v="0"/>
    <x v="28"/>
    <m/>
    <x v="0"/>
    <n v="3.9750000000000001"/>
    <n v="4.84"/>
    <n v="3.75"/>
    <n v="5"/>
    <n v="5"/>
    <n v="3"/>
    <n v="4.29"/>
    <n v="4.29"/>
    <m/>
    <s v="Eficiente"/>
  </r>
  <r>
    <n v="2025"/>
    <x v="3910"/>
    <x v="3905"/>
    <x v="3"/>
    <x v="1"/>
    <x v="0"/>
    <x v="0"/>
    <x v="42"/>
    <m/>
    <x v="0"/>
    <n v="4.6749999999999998"/>
    <n v="4.95"/>
    <n v="5"/>
    <n v="4.5"/>
    <n v="5"/>
    <n v="3.8250000000000002"/>
    <n v="4.67"/>
    <n v="4.67"/>
    <n v="4.6900000000000004"/>
    <s v="Eficiente"/>
  </r>
  <r>
    <n v="2025"/>
    <x v="3911"/>
    <x v="3906"/>
    <x v="21"/>
    <x v="1"/>
    <x v="0"/>
    <x v="1"/>
    <x v="31"/>
    <m/>
    <x v="0"/>
    <n v="4.58"/>
    <n v="4.5"/>
    <n v="3.9249999999999998"/>
    <n v="4.8250000000000002"/>
    <n v="5"/>
    <n v="4.6500000000000004"/>
    <n v="4.67"/>
    <n v="4.67"/>
    <n v="4.9000000000000004"/>
    <s v="Eficiente"/>
  </r>
  <r>
    <n v="2025"/>
    <x v="3912"/>
    <x v="3907"/>
    <x v="23"/>
    <x v="1"/>
    <x v="0"/>
    <x v="1"/>
    <x v="31"/>
    <m/>
    <x v="0"/>
    <n v="4.1900000000000004"/>
    <n v="4.5566666666659996"/>
    <n v="4.8499999999999996"/>
    <n v="4.0625"/>
    <n v="4.3"/>
    <n v="4.7625000000000002"/>
    <n v="4.42"/>
    <n v="4.42"/>
    <m/>
    <s v="Eficiente"/>
  </r>
  <r>
    <n v="2025"/>
    <x v="3913"/>
    <x v="3908"/>
    <x v="7"/>
    <x v="1"/>
    <x v="0"/>
    <x v="0"/>
    <x v="12"/>
    <m/>
    <x v="0"/>
    <n v="4.3849999999999998"/>
    <n v="4.7983333333329998"/>
    <n v="2.4500000000000002"/>
    <n v="3.75"/>
    <n v="5"/>
    <n v="4"/>
    <n v="4.28"/>
    <n v="4.28"/>
    <n v="4.0599999999999996"/>
    <s v="Eficiente"/>
  </r>
  <r>
    <n v="2025"/>
    <x v="3914"/>
    <x v="3909"/>
    <x v="17"/>
    <x v="1"/>
    <x v="0"/>
    <x v="1"/>
    <x v="30"/>
    <m/>
    <x v="0"/>
    <n v="5"/>
    <n v="5"/>
    <n v="5"/>
    <n v="5"/>
    <n v="5"/>
    <n v="5"/>
    <n v="5"/>
    <n v="5"/>
    <m/>
    <s v="Eficiente"/>
  </r>
  <r>
    <n v="2025"/>
    <x v="3915"/>
    <x v="3910"/>
    <x v="4"/>
    <x v="1"/>
    <x v="0"/>
    <x v="0"/>
    <x v="28"/>
    <m/>
    <x v="0"/>
    <n v="4.8"/>
    <n v="4.95"/>
    <n v="5"/>
    <n v="5"/>
    <n v="5"/>
    <n v="5"/>
    <n v="4.91"/>
    <n v="4.91"/>
    <n v="4.67"/>
    <s v="Eficiente"/>
  </r>
  <r>
    <n v="2025"/>
    <x v="3916"/>
    <x v="3911"/>
    <x v="6"/>
    <x v="1"/>
    <x v="1"/>
    <x v="0"/>
    <x v="28"/>
    <m/>
    <x v="0"/>
    <n v="5"/>
    <n v="5"/>
    <n v="5"/>
    <n v="5"/>
    <n v="5"/>
    <n v="5"/>
    <n v="5"/>
    <n v="5"/>
    <m/>
    <s v="Eficiente"/>
  </r>
  <r>
    <n v="2025"/>
    <x v="3917"/>
    <x v="3912"/>
    <x v="9"/>
    <x v="1"/>
    <x v="0"/>
    <x v="0"/>
    <x v="28"/>
    <m/>
    <x v="0"/>
    <n v="5"/>
    <n v="5"/>
    <n v="5"/>
    <n v="5"/>
    <n v="5"/>
    <n v="5"/>
    <n v="5"/>
    <n v="5"/>
    <m/>
    <s v="Eficiente"/>
  </r>
  <r>
    <n v="2025"/>
    <x v="3918"/>
    <x v="3913"/>
    <x v="17"/>
    <x v="1"/>
    <x v="0"/>
    <x v="0"/>
    <x v="12"/>
    <m/>
    <x v="0"/>
    <n v="3.0449999999999999"/>
    <n v="4.6666666666659999"/>
    <n v="4.2249999999999996"/>
    <n v="5"/>
    <n v="4.4000000000000004"/>
    <n v="2.15"/>
    <n v="3.84"/>
    <n v="3.84"/>
    <n v="3.77"/>
    <s v="Adecuado"/>
  </r>
  <r>
    <n v="2025"/>
    <x v="3919"/>
    <x v="3914"/>
    <x v="17"/>
    <x v="1"/>
    <x v="0"/>
    <x v="1"/>
    <x v="30"/>
    <m/>
    <x v="0"/>
    <n v="5"/>
    <n v="5"/>
    <n v="5"/>
    <n v="5"/>
    <n v="5"/>
    <n v="5"/>
    <n v="5"/>
    <n v="5"/>
    <m/>
    <s v="Eficiente"/>
  </r>
  <r>
    <n v="2025"/>
    <x v="3920"/>
    <x v="3915"/>
    <x v="26"/>
    <x v="1"/>
    <x v="0"/>
    <x v="1"/>
    <x v="25"/>
    <m/>
    <x v="0"/>
    <n v="4.4550000000000001"/>
    <n v="4.6666666666659999"/>
    <n v="3.6"/>
    <n v="4.4249999999999998"/>
    <n v="5"/>
    <n v="2.8250000000000002"/>
    <n v="4.2699999999999996"/>
    <n v="4.2699999999999996"/>
    <n v="4.25"/>
    <s v="Eficiente"/>
  </r>
  <r>
    <n v="2025"/>
    <x v="3921"/>
    <x v="3916"/>
    <x v="11"/>
    <x v="1"/>
    <x v="0"/>
    <x v="0"/>
    <x v="28"/>
    <m/>
    <x v="0"/>
    <n v="4.93"/>
    <n v="4.6500000000000004"/>
    <n v="4.55"/>
    <n v="3.9125000000000001"/>
    <n v="3.7"/>
    <n v="2.65"/>
    <n v="4.3899999999999997"/>
    <n v="4.3899999999999997"/>
    <n v="4.16"/>
    <s v="Eficiente"/>
  </r>
  <r>
    <n v="2025"/>
    <x v="3922"/>
    <x v="3917"/>
    <x v="0"/>
    <x v="0"/>
    <x v="0"/>
    <x v="0"/>
    <x v="9"/>
    <m/>
    <x v="0"/>
    <n v="5"/>
    <n v="5"/>
    <n v="5"/>
    <n v="5"/>
    <n v="5"/>
    <n v="5"/>
    <n v="5"/>
    <n v="5"/>
    <n v="5"/>
    <s v="Eficiente"/>
  </r>
  <r>
    <n v="2025"/>
    <x v="3923"/>
    <x v="3918"/>
    <x v="2"/>
    <x v="1"/>
    <x v="0"/>
    <x v="1"/>
    <x v="25"/>
    <m/>
    <x v="0"/>
    <n v="3.73"/>
    <n v="4.5983333333329997"/>
    <n v="5"/>
    <n v="4.6500000000000004"/>
    <n v="5"/>
    <n v="3.5"/>
    <n v="4.16"/>
    <n v="4.16"/>
    <m/>
    <s v="Eficiente"/>
  </r>
  <r>
    <n v="2025"/>
    <x v="3924"/>
    <x v="3919"/>
    <x v="2"/>
    <x v="1"/>
    <x v="0"/>
    <x v="1"/>
    <x v="25"/>
    <m/>
    <x v="0"/>
    <n v="4.8250000000000002"/>
    <n v="5"/>
    <n v="5"/>
    <n v="5"/>
    <n v="5"/>
    <n v="4.3499999999999996"/>
    <n v="4.8600000000000003"/>
    <n v="4.8600000000000003"/>
    <m/>
    <s v="Eficiente"/>
  </r>
  <r>
    <n v="2025"/>
    <x v="3925"/>
    <x v="3920"/>
    <x v="25"/>
    <x v="1"/>
    <x v="0"/>
    <x v="1"/>
    <x v="30"/>
    <m/>
    <x v="0"/>
    <n v="4.665"/>
    <n v="5"/>
    <n v="4.5250000000000004"/>
    <n v="5"/>
    <n v="5"/>
    <n v="4.9124999999999996"/>
    <n v="4.8499999999999996"/>
    <n v="4.8499999999999996"/>
    <m/>
    <s v="Eficiente"/>
  </r>
  <r>
    <n v="2025"/>
    <x v="3926"/>
    <x v="3921"/>
    <x v="24"/>
    <x v="1"/>
    <x v="0"/>
    <x v="1"/>
    <x v="31"/>
    <m/>
    <x v="0"/>
    <n v="3.44"/>
    <n v="4.8833333333329998"/>
    <n v="1"/>
    <n v="3.6749999999999998"/>
    <n v="5"/>
    <n v="2.95"/>
    <n v="3.79"/>
    <n v="3.79"/>
    <n v="3.77"/>
    <s v="Adecuado"/>
  </r>
  <r>
    <n v="2025"/>
    <x v="3927"/>
    <x v="3922"/>
    <x v="17"/>
    <x v="1"/>
    <x v="0"/>
    <x v="0"/>
    <x v="28"/>
    <m/>
    <x v="0"/>
    <n v="4.83"/>
    <n v="4.95"/>
    <n v="5"/>
    <n v="4.7374999999999998"/>
    <n v="5"/>
    <n v="4.8499999999999996"/>
    <n v="4.87"/>
    <n v="4.87"/>
    <n v="3.85"/>
    <s v="Eficiente"/>
  </r>
  <r>
    <n v="2025"/>
    <x v="3928"/>
    <x v="3923"/>
    <x v="3"/>
    <x v="1"/>
    <x v="0"/>
    <x v="0"/>
    <x v="28"/>
    <m/>
    <x v="0"/>
    <n v="5"/>
    <n v="5"/>
    <n v="5"/>
    <n v="5"/>
    <n v="5"/>
    <n v="5"/>
    <n v="5"/>
    <n v="5"/>
    <m/>
    <s v="Eficiente"/>
  </r>
  <r>
    <n v="2025"/>
    <x v="3929"/>
    <x v="3924"/>
    <x v="11"/>
    <x v="1"/>
    <x v="0"/>
    <x v="0"/>
    <x v="28"/>
    <m/>
    <x v="0"/>
    <n v="3.67"/>
    <n v="4.71"/>
    <n v="3.5750000000000002"/>
    <n v="4.2249999999999996"/>
    <n v="3"/>
    <n v="3.5"/>
    <n v="4.0199999999999996"/>
    <n v="4.0199999999999996"/>
    <m/>
    <s v="Eficiente"/>
  </r>
  <r>
    <n v="2025"/>
    <x v="3930"/>
    <x v="3925"/>
    <x v="2"/>
    <x v="1"/>
    <x v="0"/>
    <x v="1"/>
    <x v="25"/>
    <m/>
    <x v="0"/>
    <n v="4.9400000000000004"/>
    <n v="5"/>
    <n v="5"/>
    <n v="5"/>
    <n v="5"/>
    <n v="5"/>
    <n v="4.9800000000000004"/>
    <n v="4.9800000000000004"/>
    <n v="4.9000000000000004"/>
    <s v="Eficiente"/>
  </r>
  <r>
    <n v="2025"/>
    <x v="3931"/>
    <x v="3926"/>
    <x v="6"/>
    <x v="1"/>
    <x v="1"/>
    <x v="0"/>
    <x v="28"/>
    <m/>
    <x v="0"/>
    <n v="3.8149999999999999"/>
    <n v="4.9649999999999999"/>
    <n v="3.2250000000000001"/>
    <n v="4.0875000000000004"/>
    <n v="3.6"/>
    <n v="2.7374999999999998"/>
    <n v="4.05"/>
    <n v="4.05"/>
    <m/>
    <s v="Eficiente"/>
  </r>
  <r>
    <n v="2025"/>
    <x v="3932"/>
    <x v="3927"/>
    <x v="27"/>
    <x v="1"/>
    <x v="0"/>
    <x v="0"/>
    <x v="12"/>
    <m/>
    <x v="0"/>
    <n v="4.3600000000000003"/>
    <n v="4.623333333333"/>
    <n v="3.65"/>
    <n v="4.1500000000000004"/>
    <n v="4.3"/>
    <n v="3"/>
    <n v="4.17"/>
    <n v="4.17"/>
    <m/>
    <s v="Eficiente"/>
  </r>
  <r>
    <n v="2025"/>
    <x v="3933"/>
    <x v="3928"/>
    <x v="4"/>
    <x v="1"/>
    <x v="0"/>
    <x v="0"/>
    <x v="28"/>
    <m/>
    <x v="0"/>
    <n v="5"/>
    <n v="5"/>
    <n v="5"/>
    <n v="5"/>
    <n v="5"/>
    <n v="5"/>
    <n v="5"/>
    <n v="5"/>
    <n v="5"/>
    <s v="Eficiente"/>
  </r>
  <r>
    <n v="2025"/>
    <x v="3934"/>
    <x v="3929"/>
    <x v="11"/>
    <x v="1"/>
    <x v="0"/>
    <x v="1"/>
    <x v="30"/>
    <m/>
    <x v="0"/>
    <n v="4.2"/>
    <n v="4.6083333333330003"/>
    <n v="4.7"/>
    <n v="3.7875000000000001"/>
    <n v="5"/>
    <n v="5"/>
    <n v="4.43"/>
    <n v="4.43"/>
    <n v="3.8"/>
    <s v="Eficiente"/>
  </r>
  <r>
    <n v="2025"/>
    <x v="3935"/>
    <x v="3930"/>
    <x v="22"/>
    <x v="1"/>
    <x v="0"/>
    <x v="0"/>
    <x v="12"/>
    <m/>
    <x v="0"/>
    <n v="5"/>
    <n v="5"/>
    <n v="5"/>
    <n v="5"/>
    <n v="5"/>
    <n v="4.1500000000000004"/>
    <n v="4.8899999999999997"/>
    <n v="4.8899999999999997"/>
    <m/>
    <s v="Eficiente"/>
  </r>
  <r>
    <n v="2025"/>
    <x v="3936"/>
    <x v="3931"/>
    <x v="11"/>
    <x v="1"/>
    <x v="0"/>
    <x v="1"/>
    <x v="30"/>
    <m/>
    <x v="0"/>
    <n v="4.2"/>
    <n v="4.6083333333330003"/>
    <n v="4.7"/>
    <n v="3.7875000000000001"/>
    <n v="5"/>
    <n v="5"/>
    <n v="4.43"/>
    <n v="4.43"/>
    <m/>
    <s v="Eficiente"/>
  </r>
  <r>
    <n v="2025"/>
    <x v="3937"/>
    <x v="3932"/>
    <x v="2"/>
    <x v="1"/>
    <x v="0"/>
    <x v="0"/>
    <x v="28"/>
    <m/>
    <x v="0"/>
    <n v="4.8899999999999997"/>
    <n v="5"/>
    <n v="5"/>
    <n v="5"/>
    <n v="5"/>
    <n v="5"/>
    <n v="4.96"/>
    <n v="4.96"/>
    <n v="5"/>
    <s v="Eficiente"/>
  </r>
  <r>
    <n v="2025"/>
    <x v="3938"/>
    <x v="3933"/>
    <x v="4"/>
    <x v="1"/>
    <x v="0"/>
    <x v="0"/>
    <x v="28"/>
    <m/>
    <x v="0"/>
    <n v="5"/>
    <n v="5"/>
    <n v="5"/>
    <n v="3.9249999999999998"/>
    <n v="5"/>
    <n v="3"/>
    <n v="4.6100000000000003"/>
    <n v="4.6100000000000003"/>
    <n v="4.62"/>
    <s v="Eficiente"/>
  </r>
  <r>
    <n v="2025"/>
    <x v="3939"/>
    <x v="3934"/>
    <x v="2"/>
    <x v="1"/>
    <x v="0"/>
    <x v="1"/>
    <x v="25"/>
    <m/>
    <x v="0"/>
    <n v="3.605"/>
    <n v="5"/>
    <n v="5"/>
    <n v="5"/>
    <n v="5"/>
    <n v="3.5"/>
    <n v="4.37"/>
    <n v="4.37"/>
    <n v="4.22"/>
    <s v="Eficiente"/>
  </r>
  <r>
    <n v="2025"/>
    <x v="3940"/>
    <x v="3935"/>
    <x v="9"/>
    <x v="1"/>
    <x v="0"/>
    <x v="1"/>
    <x v="34"/>
    <m/>
    <x v="0"/>
    <n v="4.54"/>
    <n v="5"/>
    <n v="4.8499999999999996"/>
    <n v="5"/>
    <n v="5"/>
    <n v="3.5"/>
    <n v="4.6500000000000004"/>
    <n v="4.6500000000000004"/>
    <n v="4.5199999999999996"/>
    <s v="Eficiente"/>
  </r>
  <r>
    <n v="2025"/>
    <x v="3941"/>
    <x v="3936"/>
    <x v="3"/>
    <x v="1"/>
    <x v="0"/>
    <x v="0"/>
    <x v="12"/>
    <m/>
    <x v="0"/>
    <n v="4.95"/>
    <n v="5"/>
    <n v="5"/>
    <n v="5"/>
    <n v="5"/>
    <n v="4.4749999999999996"/>
    <n v="4.91"/>
    <n v="4.91"/>
    <m/>
    <s v="Eficiente"/>
  </r>
  <r>
    <n v="2025"/>
    <x v="3942"/>
    <x v="3937"/>
    <x v="0"/>
    <x v="0"/>
    <x v="0"/>
    <x v="0"/>
    <x v="10"/>
    <m/>
    <x v="0"/>
    <n v="4.625"/>
    <n v="4.8250000000000002"/>
    <n v="4.5250000000000004"/>
    <n v="4.9124999999999996"/>
    <n v="4.4000000000000004"/>
    <n v="3.85"/>
    <n v="4.63"/>
    <n v="4.63"/>
    <n v="4.79"/>
    <s v="Eficiente"/>
  </r>
  <r>
    <n v="2025"/>
    <x v="3943"/>
    <x v="3938"/>
    <x v="15"/>
    <x v="1"/>
    <x v="0"/>
    <x v="1"/>
    <x v="25"/>
    <m/>
    <x v="0"/>
    <n v="4.5999999999999996"/>
    <n v="5"/>
    <n v="3"/>
    <n v="5"/>
    <n v="5"/>
    <n v="2"/>
    <n v="4.37"/>
    <n v="4.37"/>
    <m/>
    <s v="Eficiente"/>
  </r>
  <r>
    <n v="2025"/>
    <x v="3944"/>
    <x v="3939"/>
    <x v="8"/>
    <x v="1"/>
    <x v="0"/>
    <x v="1"/>
    <x v="31"/>
    <m/>
    <x v="0"/>
    <n v="2.52"/>
    <n v="3"/>
    <n v="3"/>
    <n v="3"/>
    <n v="1"/>
    <n v="3"/>
    <n v="2.78"/>
    <n v="2.78"/>
    <m/>
    <s v="Deficiente"/>
  </r>
  <r>
    <n v="2025"/>
    <x v="3945"/>
    <x v="3940"/>
    <x v="8"/>
    <x v="1"/>
    <x v="0"/>
    <x v="1"/>
    <x v="31"/>
    <m/>
    <x v="0"/>
    <n v="3.34"/>
    <n v="5"/>
    <n v="1"/>
    <n v="5"/>
    <n v="5"/>
    <n v="5"/>
    <n v="4.2300000000000004"/>
    <n v="4.2300000000000004"/>
    <n v="4.45"/>
    <s v="Eficiente"/>
  </r>
  <r>
    <n v="2025"/>
    <x v="3946"/>
    <x v="3941"/>
    <x v="25"/>
    <x v="1"/>
    <x v="0"/>
    <x v="0"/>
    <x v="28"/>
    <m/>
    <x v="0"/>
    <n v="4.9400000000000004"/>
    <n v="5"/>
    <n v="4.7"/>
    <n v="5"/>
    <n v="5"/>
    <n v="4.7374999999999998"/>
    <n v="4.92"/>
    <n v="4.92"/>
    <n v="4.84"/>
    <s v="Eficiente"/>
  </r>
  <r>
    <n v="2025"/>
    <x v="3947"/>
    <x v="3942"/>
    <x v="34"/>
    <x v="1"/>
    <x v="0"/>
    <x v="1"/>
    <x v="30"/>
    <m/>
    <x v="0"/>
    <n v="5"/>
    <n v="5"/>
    <n v="5"/>
    <n v="5"/>
    <n v="5"/>
    <n v="5"/>
    <n v="5"/>
    <n v="5"/>
    <n v="5"/>
    <s v="Eficiente"/>
  </r>
  <r>
    <n v="2025"/>
    <x v="3948"/>
    <x v="3943"/>
    <x v="5"/>
    <x v="1"/>
    <x v="0"/>
    <x v="0"/>
    <x v="28"/>
    <m/>
    <x v="0"/>
    <n v="5"/>
    <n v="5"/>
    <n v="4"/>
    <n v="5"/>
    <n v="5"/>
    <n v="4.9124999999999996"/>
    <n v="4.92"/>
    <n v="4.92"/>
    <n v="4.83"/>
    <s v="Eficiente"/>
  </r>
  <r>
    <n v="2025"/>
    <x v="3949"/>
    <x v="3944"/>
    <x v="8"/>
    <x v="1"/>
    <x v="0"/>
    <x v="0"/>
    <x v="12"/>
    <m/>
    <x v="0"/>
    <n v="4.375"/>
    <n v="5"/>
    <n v="3.4"/>
    <n v="3.65"/>
    <n v="5"/>
    <n v="3.2374999999999998"/>
    <n v="4.3099999999999996"/>
    <n v="4.3099999999999996"/>
    <m/>
    <s v="Eficiente"/>
  </r>
  <r>
    <n v="2025"/>
    <x v="3950"/>
    <x v="3945"/>
    <x v="2"/>
    <x v="1"/>
    <x v="0"/>
    <x v="1"/>
    <x v="25"/>
    <m/>
    <x v="0"/>
    <n v="3.165"/>
    <n v="5"/>
    <n v="5"/>
    <n v="4.8250000000000002"/>
    <n v="5"/>
    <n v="3.5"/>
    <n v="4.21"/>
    <n v="4.21"/>
    <n v="4.1100000000000003"/>
    <s v="Eficiente"/>
  </r>
  <r>
    <n v="2025"/>
    <x v="3951"/>
    <x v="3946"/>
    <x v="6"/>
    <x v="1"/>
    <x v="1"/>
    <x v="0"/>
    <x v="28"/>
    <m/>
    <x v="0"/>
    <n v="4.4050000000000002"/>
    <n v="4.95"/>
    <n v="5"/>
    <n v="4.5"/>
    <n v="5"/>
    <n v="4.2625000000000002"/>
    <n v="4.6399999999999997"/>
    <n v="4.6399999999999997"/>
    <n v="5"/>
    <s v="Eficiente"/>
  </r>
  <r>
    <n v="2025"/>
    <x v="3952"/>
    <x v="3947"/>
    <x v="2"/>
    <x v="1"/>
    <x v="0"/>
    <x v="1"/>
    <x v="25"/>
    <m/>
    <x v="0"/>
    <n v="3.5649999999999999"/>
    <n v="5"/>
    <n v="3.5249999999999999"/>
    <n v="4.1500000000000004"/>
    <n v="5"/>
    <n v="2.8250000000000002"/>
    <n v="4.08"/>
    <n v="4.08"/>
    <n v="3.7"/>
    <s v="Eficiente"/>
  </r>
  <r>
    <n v="2025"/>
    <x v="3953"/>
    <x v="3948"/>
    <x v="23"/>
    <x v="1"/>
    <x v="0"/>
    <x v="1"/>
    <x v="25"/>
    <m/>
    <x v="0"/>
    <n v="5"/>
    <n v="5"/>
    <n v="5"/>
    <n v="5"/>
    <n v="5"/>
    <n v="4"/>
    <n v="4.87"/>
    <n v="4.87"/>
    <m/>
    <s v="Eficiente"/>
  </r>
  <r>
    <n v="2025"/>
    <x v="3954"/>
    <x v="3949"/>
    <x v="15"/>
    <x v="1"/>
    <x v="0"/>
    <x v="1"/>
    <x v="30"/>
    <m/>
    <x v="0"/>
    <n v="5"/>
    <n v="5"/>
    <n v="5"/>
    <n v="4.9249999999999998"/>
    <n v="5"/>
    <n v="5"/>
    <n v="4.99"/>
    <n v="4.99"/>
    <n v="4.79"/>
    <s v="Eficiente"/>
  </r>
  <r>
    <n v="2025"/>
    <x v="3955"/>
    <x v="3950"/>
    <x v="0"/>
    <x v="0"/>
    <x v="0"/>
    <x v="0"/>
    <x v="9"/>
    <m/>
    <x v="0"/>
    <n v="5"/>
    <n v="5"/>
    <n v="5"/>
    <n v="5"/>
    <n v="5"/>
    <n v="5"/>
    <n v="5"/>
    <n v="5"/>
    <n v="5"/>
    <s v="Eficiente"/>
  </r>
  <r>
    <n v="2025"/>
    <x v="3956"/>
    <x v="3951"/>
    <x v="7"/>
    <x v="1"/>
    <x v="0"/>
    <x v="0"/>
    <x v="28"/>
    <m/>
    <x v="0"/>
    <n v="5"/>
    <n v="5"/>
    <n v="5"/>
    <n v="5"/>
    <n v="5"/>
    <n v="5"/>
    <n v="5"/>
    <n v="5"/>
    <n v="5"/>
    <s v="Eficiente"/>
  </r>
  <r>
    <n v="2025"/>
    <x v="3957"/>
    <x v="3952"/>
    <x v="7"/>
    <x v="1"/>
    <x v="0"/>
    <x v="1"/>
    <x v="25"/>
    <m/>
    <x v="0"/>
    <n v="4.7149999999999999"/>
    <n v="4.7983333333329998"/>
    <n v="2.2250000000000001"/>
    <n v="3.4249999999999998"/>
    <n v="5"/>
    <n v="4.2374999999999998"/>
    <n v="4.3600000000000003"/>
    <n v="4.3600000000000003"/>
    <m/>
    <s v="Eficiente"/>
  </r>
  <r>
    <n v="2025"/>
    <x v="3958"/>
    <x v="3953"/>
    <x v="25"/>
    <x v="1"/>
    <x v="0"/>
    <x v="1"/>
    <x v="34"/>
    <m/>
    <x v="0"/>
    <n v="4.2350000000000003"/>
    <n v="5"/>
    <n v="5"/>
    <n v="5"/>
    <n v="5"/>
    <n v="4.8250000000000002"/>
    <n v="4.7300000000000004"/>
    <n v="4.7300000000000004"/>
    <m/>
    <s v="Eficiente"/>
  </r>
  <r>
    <n v="2025"/>
    <x v="3959"/>
    <x v="3954"/>
    <x v="2"/>
    <x v="1"/>
    <x v="0"/>
    <x v="1"/>
    <x v="25"/>
    <m/>
    <x v="0"/>
    <n v="5"/>
    <n v="5"/>
    <n v="5"/>
    <n v="5"/>
    <n v="5"/>
    <n v="5"/>
    <n v="5"/>
    <n v="5"/>
    <m/>
    <s v="Eficiente"/>
  </r>
  <r>
    <n v="2025"/>
    <x v="3960"/>
    <x v="3955"/>
    <x v="17"/>
    <x v="1"/>
    <x v="0"/>
    <x v="1"/>
    <x v="34"/>
    <m/>
    <x v="0"/>
    <n v="1"/>
    <n v="1"/>
    <n v="1"/>
    <n v="1"/>
    <n v="1"/>
    <n v="1"/>
    <n v="1"/>
    <n v="1"/>
    <m/>
    <s v="Deficiente"/>
  </r>
  <r>
    <n v="2025"/>
    <x v="3961"/>
    <x v="3956"/>
    <x v="8"/>
    <x v="1"/>
    <x v="0"/>
    <x v="1"/>
    <x v="25"/>
    <m/>
    <x v="0"/>
    <n v="4.8449999999999998"/>
    <n v="5"/>
    <n v="5"/>
    <n v="5"/>
    <n v="5"/>
    <n v="5"/>
    <n v="4.95"/>
    <n v="4.95"/>
    <m/>
    <s v="Eficiente"/>
  </r>
  <r>
    <n v="2025"/>
    <x v="3962"/>
    <x v="3957"/>
    <x v="2"/>
    <x v="1"/>
    <x v="0"/>
    <x v="1"/>
    <x v="25"/>
    <m/>
    <x v="0"/>
    <n v="4.8"/>
    <n v="5"/>
    <n v="4.8499999999999996"/>
    <n v="5"/>
    <n v="5"/>
    <n v="3.65"/>
    <n v="4.75"/>
    <n v="4.75"/>
    <n v="4.67"/>
    <s v="Eficiente"/>
  </r>
  <r>
    <n v="2025"/>
    <x v="3963"/>
    <x v="3958"/>
    <x v="1"/>
    <x v="1"/>
    <x v="0"/>
    <x v="1"/>
    <x v="25"/>
    <m/>
    <x v="0"/>
    <n v="3.54"/>
    <n v="3.6816666666660001"/>
    <n v="3"/>
    <n v="4.125"/>
    <n v="3.7"/>
    <n v="3.35"/>
    <n v="3.68"/>
    <n v="3.68"/>
    <m/>
    <s v="Adecuado"/>
  </r>
  <r>
    <n v="2025"/>
    <x v="3964"/>
    <x v="3959"/>
    <x v="11"/>
    <x v="1"/>
    <x v="0"/>
    <x v="1"/>
    <x v="25"/>
    <m/>
    <x v="0"/>
    <n v="4.7300000000000004"/>
    <n v="4.95"/>
    <n v="4.3"/>
    <n v="4.4749999999999996"/>
    <n v="5"/>
    <n v="3.5"/>
    <n v="4.5999999999999996"/>
    <n v="4.5999999999999996"/>
    <m/>
    <s v="Eficiente"/>
  </r>
  <r>
    <n v="2025"/>
    <x v="3965"/>
    <x v="3960"/>
    <x v="3"/>
    <x v="1"/>
    <x v="0"/>
    <x v="1"/>
    <x v="30"/>
    <m/>
    <x v="0"/>
    <n v="5"/>
    <n v="5"/>
    <n v="5"/>
    <n v="4.9124999999999996"/>
    <n v="5"/>
    <n v="5"/>
    <n v="4.9800000000000004"/>
    <n v="4.9800000000000004"/>
    <m/>
    <s v="Eficiente"/>
  </r>
  <r>
    <n v="2025"/>
    <x v="3966"/>
    <x v="3961"/>
    <x v="10"/>
    <x v="1"/>
    <x v="0"/>
    <x v="0"/>
    <x v="28"/>
    <m/>
    <x v="0"/>
    <n v="2.88"/>
    <n v="3.3233333333330002"/>
    <n v="1"/>
    <n v="2.95"/>
    <n v="1"/>
    <n v="2"/>
    <n v="3"/>
    <n v="3"/>
    <m/>
    <s v="Adecuado"/>
  </r>
  <r>
    <n v="2025"/>
    <x v="3967"/>
    <x v="3962"/>
    <x v="2"/>
    <x v="1"/>
    <x v="0"/>
    <x v="1"/>
    <x v="25"/>
    <m/>
    <x v="0"/>
    <n v="4.9400000000000004"/>
    <n v="5"/>
    <n v="5"/>
    <n v="5"/>
    <n v="5"/>
    <n v="5"/>
    <n v="4.9800000000000004"/>
    <n v="4.9800000000000004"/>
    <m/>
    <s v="Eficiente"/>
  </r>
  <r>
    <n v="2025"/>
    <x v="3968"/>
    <x v="3963"/>
    <x v="23"/>
    <x v="1"/>
    <x v="0"/>
    <x v="1"/>
    <x v="31"/>
    <m/>
    <x v="0"/>
    <n v="3.3250000000000002"/>
    <n v="4.7750000000000004"/>
    <n v="4.4000000000000004"/>
    <n v="5"/>
    <n v="5"/>
    <n v="3.85"/>
    <n v="4.21"/>
    <n v="4.21"/>
    <m/>
    <s v="Eficiente"/>
  </r>
  <r>
    <n v="2025"/>
    <x v="3969"/>
    <x v="3964"/>
    <x v="27"/>
    <x v="1"/>
    <x v="0"/>
    <x v="1"/>
    <x v="30"/>
    <m/>
    <x v="0"/>
    <n v="3.75"/>
    <n v="4.95"/>
    <n v="5"/>
    <n v="4.8250000000000002"/>
    <n v="5"/>
    <n v="2.65"/>
    <n v="4.2699999999999996"/>
    <n v="4.2699999999999996"/>
    <m/>
    <s v="Eficiente"/>
  </r>
  <r>
    <n v="2025"/>
    <x v="3970"/>
    <x v="3965"/>
    <x v="5"/>
    <x v="1"/>
    <x v="0"/>
    <x v="1"/>
    <x v="30"/>
    <m/>
    <x v="0"/>
    <n v="4.9400000000000004"/>
    <n v="5"/>
    <n v="5"/>
    <n v="5"/>
    <n v="5"/>
    <n v="5"/>
    <n v="4.9800000000000004"/>
    <n v="4.9800000000000004"/>
    <m/>
    <s v="Eficiente"/>
  </r>
  <r>
    <n v="2025"/>
    <x v="3971"/>
    <x v="3966"/>
    <x v="10"/>
    <x v="1"/>
    <x v="0"/>
    <x v="1"/>
    <x v="34"/>
    <m/>
    <x v="0"/>
    <n v="5"/>
    <n v="5"/>
    <n v="5"/>
    <n v="5"/>
    <n v="5"/>
    <n v="3.85"/>
    <n v="4.8499999999999996"/>
    <n v="4.8499999999999996"/>
    <m/>
    <s v="Eficiente"/>
  </r>
  <r>
    <n v="2025"/>
    <x v="3972"/>
    <x v="3967"/>
    <x v="15"/>
    <x v="1"/>
    <x v="0"/>
    <x v="1"/>
    <x v="30"/>
    <m/>
    <x v="0"/>
    <n v="4.83"/>
    <n v="5"/>
    <n v="5"/>
    <n v="5"/>
    <n v="5"/>
    <n v="5"/>
    <n v="4.9400000000000004"/>
    <n v="4.9400000000000004"/>
    <m/>
    <s v="Eficiente"/>
  </r>
  <r>
    <n v="2025"/>
    <x v="3973"/>
    <x v="3968"/>
    <x v="23"/>
    <x v="1"/>
    <x v="0"/>
    <x v="1"/>
    <x v="25"/>
    <m/>
    <x v="0"/>
    <n v="4.67"/>
    <n v="4.7416666666660001"/>
    <n v="3.875"/>
    <n v="4.5999999999999996"/>
    <n v="1"/>
    <n v="3.8875000000000002"/>
    <n v="4.3899999999999997"/>
    <n v="4.3899999999999997"/>
    <m/>
    <s v="Eficiente"/>
  </r>
  <r>
    <n v="2025"/>
    <x v="3974"/>
    <x v="3969"/>
    <x v="30"/>
    <x v="1"/>
    <x v="0"/>
    <x v="1"/>
    <x v="31"/>
    <m/>
    <x v="0"/>
    <n v="3.57"/>
    <n v="4.8849999999999998"/>
    <n v="4.7"/>
    <n v="4.7374999999999998"/>
    <n v="5"/>
    <n v="2.5"/>
    <n v="4.12"/>
    <n v="4.12"/>
    <m/>
    <s v="Eficiente"/>
  </r>
  <r>
    <n v="2025"/>
    <x v="3975"/>
    <x v="3970"/>
    <x v="2"/>
    <x v="1"/>
    <x v="0"/>
    <x v="1"/>
    <x v="25"/>
    <m/>
    <x v="0"/>
    <n v="4.42"/>
    <n v="4.95"/>
    <n v="5"/>
    <n v="5"/>
    <n v="5"/>
    <n v="5"/>
    <n v="4.8"/>
    <n v="4.8"/>
    <m/>
    <s v="Eficiente"/>
  </r>
  <r>
    <n v="2025"/>
    <x v="3976"/>
    <x v="3971"/>
    <x v="22"/>
    <x v="1"/>
    <x v="0"/>
    <x v="1"/>
    <x v="25"/>
    <m/>
    <x v="0"/>
    <n v="5"/>
    <n v="5"/>
    <n v="5"/>
    <n v="5"/>
    <n v="5"/>
    <n v="3.8250000000000002"/>
    <n v="4.8499999999999996"/>
    <n v="4.8499999999999996"/>
    <m/>
    <s v="Eficiente"/>
  </r>
  <r>
    <n v="2025"/>
    <x v="3977"/>
    <x v="3972"/>
    <x v="2"/>
    <x v="1"/>
    <x v="0"/>
    <x v="1"/>
    <x v="25"/>
    <m/>
    <x v="0"/>
    <n v="5"/>
    <n v="5"/>
    <n v="5"/>
    <n v="5"/>
    <n v="5"/>
    <n v="5"/>
    <n v="5"/>
    <n v="5"/>
    <m/>
    <s v="Eficiente"/>
  </r>
  <r>
    <n v="2025"/>
    <x v="3978"/>
    <x v="3973"/>
    <x v="0"/>
    <x v="0"/>
    <x v="0"/>
    <x v="1"/>
    <x v="15"/>
    <m/>
    <x v="0"/>
    <n v="4.95"/>
    <n v="5"/>
    <n v="4.8499999999999996"/>
    <n v="5"/>
    <n v="5"/>
    <n v="4.7625000000000002"/>
    <n v="4.9400000000000004"/>
    <n v="4.9400000000000004"/>
    <m/>
    <s v="Eficiente"/>
  </r>
  <r>
    <n v="2025"/>
    <x v="3979"/>
    <x v="3974"/>
    <x v="5"/>
    <x v="1"/>
    <x v="0"/>
    <x v="1"/>
    <x v="25"/>
    <m/>
    <x v="0"/>
    <n v="4.93"/>
    <n v="5"/>
    <n v="5"/>
    <n v="4.6749999999999998"/>
    <n v="5"/>
    <n v="3.65"/>
    <n v="4.76"/>
    <n v="4.76"/>
    <m/>
    <s v="Eficiente"/>
  </r>
  <r>
    <n v="2025"/>
    <x v="3980"/>
    <x v="3975"/>
    <x v="2"/>
    <x v="1"/>
    <x v="0"/>
    <x v="1"/>
    <x v="31"/>
    <m/>
    <x v="0"/>
    <n v="5"/>
    <n v="4.95"/>
    <n v="5"/>
    <n v="4.6749999999999998"/>
    <n v="5"/>
    <n v="4.3"/>
    <n v="4.8499999999999996"/>
    <n v="4.8499999999999996"/>
    <m/>
    <s v="Eficiente"/>
  </r>
  <r>
    <n v="2025"/>
    <x v="3981"/>
    <x v="3976"/>
    <x v="2"/>
    <x v="1"/>
    <x v="0"/>
    <x v="0"/>
    <x v="28"/>
    <m/>
    <x v="0"/>
    <n v="4.8600000000000003"/>
    <n v="4.95"/>
    <n v="5"/>
    <n v="5"/>
    <n v="5"/>
    <n v="5"/>
    <n v="4.93"/>
    <n v="4.93"/>
    <m/>
    <s v="Eficiente"/>
  </r>
  <r>
    <n v="2025"/>
    <x v="3982"/>
    <x v="3977"/>
    <x v="5"/>
    <x v="1"/>
    <x v="0"/>
    <x v="1"/>
    <x v="29"/>
    <m/>
    <x v="0"/>
    <n v="1.5649999999999999"/>
    <n v="4.8849999999999998"/>
    <n v="4"/>
    <n v="4.75"/>
    <n v="5"/>
    <n v="2"/>
    <n v="3.39"/>
    <n v="3.39"/>
    <m/>
    <s v="Adecuado"/>
  </r>
  <r>
    <n v="2025"/>
    <x v="3983"/>
    <x v="3978"/>
    <x v="8"/>
    <x v="1"/>
    <x v="0"/>
    <x v="3"/>
    <x v="27"/>
    <m/>
    <x v="0"/>
    <n v="2.46"/>
    <n v="4.7916666666659999"/>
    <n v="2.85"/>
    <n v="4.1624999999999996"/>
    <n v="4.3"/>
    <n v="2.9125000000000001"/>
    <n v="3.58"/>
    <n v="3.58"/>
    <m/>
    <s v="Adecuado"/>
  </r>
  <r>
    <n v="2025"/>
    <x v="3984"/>
    <x v="3979"/>
    <x v="27"/>
    <x v="1"/>
    <x v="0"/>
    <x v="1"/>
    <x v="30"/>
    <m/>
    <x v="0"/>
    <n v="4.93"/>
    <n v="5"/>
    <n v="5"/>
    <n v="5"/>
    <n v="5"/>
    <n v="4"/>
    <n v="4.8499999999999996"/>
    <n v="4.8499999999999996"/>
    <m/>
    <s v="Eficiente"/>
  </r>
  <r>
    <n v="2025"/>
    <x v="3985"/>
    <x v="3980"/>
    <x v="2"/>
    <x v="1"/>
    <x v="0"/>
    <x v="1"/>
    <x v="25"/>
    <m/>
    <x v="0"/>
    <n v="3.9249999999999998"/>
    <n v="4.8833333333329998"/>
    <n v="5"/>
    <n v="3.8250000000000002"/>
    <n v="5"/>
    <n v="2.2999999999999998"/>
    <n v="4.13"/>
    <n v="4.13"/>
    <m/>
    <s v="Eficiente"/>
  </r>
  <r>
    <n v="2025"/>
    <x v="3986"/>
    <x v="3981"/>
    <x v="1"/>
    <x v="1"/>
    <x v="0"/>
    <x v="1"/>
    <x v="30"/>
    <m/>
    <x v="0"/>
    <n v="5"/>
    <n v="5"/>
    <n v="5"/>
    <n v="5"/>
    <n v="5"/>
    <n v="3"/>
    <n v="4.75"/>
    <n v="4.75"/>
    <m/>
    <s v="Eficiente"/>
  </r>
  <r>
    <n v="2025"/>
    <x v="3987"/>
    <x v="3982"/>
    <x v="26"/>
    <x v="1"/>
    <x v="0"/>
    <x v="1"/>
    <x v="25"/>
    <m/>
    <x v="0"/>
    <n v="4.8"/>
    <n v="5"/>
    <n v="5"/>
    <n v="5"/>
    <n v="5"/>
    <n v="5"/>
    <n v="4.93"/>
    <n v="4.93"/>
    <m/>
    <s v="Eficiente"/>
  </r>
  <r>
    <n v="2025"/>
    <x v="3988"/>
    <x v="3983"/>
    <x v="2"/>
    <x v="1"/>
    <x v="0"/>
    <x v="1"/>
    <x v="25"/>
    <m/>
    <x v="0"/>
    <n v="2.6150000000000002"/>
    <n v="4.6666666666659999"/>
    <n v="4.8499999999999996"/>
    <n v="4.9124999999999996"/>
    <n v="5"/>
    <n v="1.5"/>
    <n v="3.67"/>
    <n v="3.67"/>
    <m/>
    <s v="Adecuado"/>
  </r>
  <r>
    <n v="2025"/>
    <x v="3989"/>
    <x v="3984"/>
    <x v="1"/>
    <x v="1"/>
    <x v="0"/>
    <x v="1"/>
    <x v="30"/>
    <m/>
    <x v="0"/>
    <n v="5"/>
    <n v="5"/>
    <n v="5"/>
    <n v="5"/>
    <n v="5"/>
    <n v="4.8250000000000002"/>
    <n v="4.97"/>
    <n v="4.97"/>
    <m/>
    <s v="Eficiente"/>
  </r>
  <r>
    <n v="2025"/>
    <x v="3990"/>
    <x v="3985"/>
    <x v="2"/>
    <x v="1"/>
    <x v="0"/>
    <x v="0"/>
    <x v="28"/>
    <m/>
    <x v="0"/>
    <n v="4.4800000000000004"/>
    <n v="5"/>
    <n v="5"/>
    <n v="5"/>
    <n v="5"/>
    <n v="5"/>
    <n v="4.83"/>
    <n v="4.83"/>
    <m/>
    <s v="Eficiente"/>
  </r>
  <r>
    <n v="2025"/>
    <x v="3991"/>
    <x v="3986"/>
    <x v="15"/>
    <x v="1"/>
    <x v="0"/>
    <x v="1"/>
    <x v="30"/>
    <m/>
    <x v="0"/>
    <n v="3.73"/>
    <n v="4.95"/>
    <n v="5"/>
    <n v="5"/>
    <n v="5"/>
    <n v="4.3499999999999996"/>
    <n v="4.5"/>
    <n v="4.5"/>
    <m/>
    <s v="Eficiente"/>
  </r>
  <r>
    <n v="2025"/>
    <x v="3992"/>
    <x v="3987"/>
    <x v="2"/>
    <x v="1"/>
    <x v="0"/>
    <x v="1"/>
    <x v="25"/>
    <m/>
    <x v="0"/>
    <n v="4.2450000000000001"/>
    <n v="4.95"/>
    <n v="5"/>
    <n v="3.85"/>
    <n v="5"/>
    <n v="2"/>
    <n v="4.22"/>
    <n v="4.22"/>
    <m/>
    <s v="Eficiente"/>
  </r>
  <r>
    <n v="2025"/>
    <x v="3993"/>
    <x v="3988"/>
    <x v="0"/>
    <x v="0"/>
    <x v="0"/>
    <x v="0"/>
    <x v="9"/>
    <m/>
    <x v="0"/>
    <n v="4.9400000000000004"/>
    <n v="5"/>
    <n v="5"/>
    <n v="5"/>
    <n v="5"/>
    <n v="5"/>
    <n v="4.9800000000000004"/>
    <n v="4.9800000000000004"/>
    <m/>
    <s v="Eficiente"/>
  </r>
  <r>
    <n v="2025"/>
    <x v="3994"/>
    <x v="3989"/>
    <x v="2"/>
    <x v="1"/>
    <x v="0"/>
    <x v="1"/>
    <x v="25"/>
    <m/>
    <x v="0"/>
    <n v="4.8"/>
    <n v="4.7750000000000004"/>
    <n v="5"/>
    <n v="5"/>
    <n v="5"/>
    <n v="5"/>
    <n v="4.8499999999999996"/>
    <n v="4.8499999999999996"/>
    <m/>
    <s v="Eficiente"/>
  </r>
  <r>
    <n v="2025"/>
    <x v="3995"/>
    <x v="3990"/>
    <x v="4"/>
    <x v="1"/>
    <x v="0"/>
    <x v="1"/>
    <x v="30"/>
    <m/>
    <x v="0"/>
    <n v="5"/>
    <n v="5"/>
    <n v="5"/>
    <n v="4.8499999999999996"/>
    <n v="5"/>
    <n v="4.7625000000000002"/>
    <n v="4.95"/>
    <n v="4.95"/>
    <m/>
    <s v="Eficiente"/>
  </r>
  <r>
    <n v="2025"/>
    <x v="3996"/>
    <x v="3991"/>
    <x v="2"/>
    <x v="1"/>
    <x v="0"/>
    <x v="1"/>
    <x v="25"/>
    <m/>
    <x v="0"/>
    <n v="4.8"/>
    <n v="4.8250000000000002"/>
    <n v="4.45"/>
    <n v="4.8375000000000004"/>
    <n v="5"/>
    <n v="4.5"/>
    <n v="4.76"/>
    <n v="4.76"/>
    <m/>
    <s v="Eficiente"/>
  </r>
  <r>
    <n v="2025"/>
    <x v="3997"/>
    <x v="3992"/>
    <x v="2"/>
    <x v="1"/>
    <x v="0"/>
    <x v="0"/>
    <x v="28"/>
    <m/>
    <x v="0"/>
    <n v="4.8449999999999998"/>
    <n v="5"/>
    <n v="5"/>
    <n v="5"/>
    <n v="5"/>
    <n v="5"/>
    <n v="4.95"/>
    <n v="4.95"/>
    <m/>
    <s v="Eficiente"/>
  </r>
  <r>
    <n v="2025"/>
    <x v="3998"/>
    <x v="3993"/>
    <x v="8"/>
    <x v="1"/>
    <x v="0"/>
    <x v="1"/>
    <x v="31"/>
    <m/>
    <x v="0"/>
    <n v="2.52"/>
    <n v="3"/>
    <n v="3"/>
    <n v="3"/>
    <n v="1"/>
    <n v="3"/>
    <n v="2.78"/>
    <n v="2.78"/>
    <m/>
    <s v="Deficiente"/>
  </r>
  <r>
    <n v="2025"/>
    <x v="3999"/>
    <x v="3994"/>
    <x v="2"/>
    <x v="1"/>
    <x v="0"/>
    <x v="1"/>
    <x v="31"/>
    <m/>
    <x v="0"/>
    <n v="4.2300000000000004"/>
    <n v="5"/>
    <n v="5"/>
    <n v="5"/>
    <n v="5"/>
    <n v="3.9125000000000001"/>
    <n v="4.62"/>
    <n v="4.62"/>
    <m/>
    <s v="Eficiente"/>
  </r>
  <r>
    <n v="2025"/>
    <x v="4000"/>
    <x v="3995"/>
    <x v="0"/>
    <x v="0"/>
    <x v="0"/>
    <x v="0"/>
    <x v="9"/>
    <m/>
    <x v="0"/>
    <n v="4.74"/>
    <n v="4.4950000000000001"/>
    <n v="5"/>
    <n v="4.4000000000000004"/>
    <n v="4.3"/>
    <n v="5"/>
    <n v="4.5999999999999996"/>
    <n v="4.5999999999999996"/>
    <m/>
    <s v="Eficiente"/>
  </r>
  <r>
    <n v="2025"/>
    <x v="4001"/>
    <x v="3996"/>
    <x v="7"/>
    <x v="1"/>
    <x v="0"/>
    <x v="1"/>
    <x v="30"/>
    <m/>
    <x v="0"/>
    <n v="5"/>
    <n v="5"/>
    <n v="5"/>
    <n v="5"/>
    <n v="5"/>
    <n v="5"/>
    <n v="5"/>
    <n v="5"/>
    <m/>
    <s v="Eficiente"/>
  </r>
  <r>
    <n v="2025"/>
    <x v="4002"/>
    <x v="3997"/>
    <x v="17"/>
    <x v="1"/>
    <x v="0"/>
    <x v="1"/>
    <x v="31"/>
    <m/>
    <x v="0"/>
    <n v="3.94"/>
    <n v="4.8250000000000002"/>
    <n v="4.45"/>
    <n v="4.5875000000000004"/>
    <n v="5"/>
    <n v="3.5874999999999999"/>
    <n v="4.38"/>
    <n v="4.38"/>
    <m/>
    <s v="Eficiente"/>
  </r>
  <r>
    <n v="2025"/>
    <x v="4003"/>
    <x v="3998"/>
    <x v="6"/>
    <x v="1"/>
    <x v="2"/>
    <x v="1"/>
    <x v="30"/>
    <m/>
    <x v="0"/>
    <n v="4.95"/>
    <n v="5"/>
    <n v="4.8499999999999996"/>
    <n v="5"/>
    <n v="5"/>
    <n v="4.5875000000000004"/>
    <n v="4.92"/>
    <n v="4.92"/>
    <m/>
    <s v="Eficiente"/>
  </r>
  <r>
    <n v="2025"/>
    <x v="4004"/>
    <x v="3999"/>
    <x v="2"/>
    <x v="1"/>
    <x v="0"/>
    <x v="0"/>
    <x v="28"/>
    <m/>
    <x v="0"/>
    <n v="4.4800000000000004"/>
    <n v="5"/>
    <n v="5"/>
    <n v="5"/>
    <n v="5"/>
    <n v="5"/>
    <n v="4.83"/>
    <n v="4.83"/>
    <m/>
    <s v="Eficiente"/>
  </r>
  <r>
    <n v="2025"/>
    <x v="4005"/>
    <x v="4000"/>
    <x v="2"/>
    <x v="1"/>
    <x v="0"/>
    <x v="1"/>
    <x v="25"/>
    <m/>
    <x v="0"/>
    <n v="5"/>
    <n v="5"/>
    <n v="5"/>
    <n v="5"/>
    <n v="5"/>
    <n v="5"/>
    <n v="5"/>
    <n v="5"/>
    <m/>
    <s v="Eficiente"/>
  </r>
  <r>
    <n v="2025"/>
    <x v="4006"/>
    <x v="4001"/>
    <x v="10"/>
    <x v="1"/>
    <x v="0"/>
    <x v="1"/>
    <x v="30"/>
    <m/>
    <x v="0"/>
    <n v="4.26"/>
    <n v="4.8033333333329997"/>
    <n v="3.75"/>
    <n v="4.8250000000000002"/>
    <n v="4.4000000000000004"/>
    <n v="3.15"/>
    <n v="4.33"/>
    <n v="4.33"/>
    <m/>
    <s v="Eficiente"/>
  </r>
  <r>
    <n v="2025"/>
    <x v="4007"/>
    <x v="4002"/>
    <x v="26"/>
    <x v="1"/>
    <x v="0"/>
    <x v="1"/>
    <x v="34"/>
    <m/>
    <x v="0"/>
    <n v="5"/>
    <n v="5"/>
    <n v="5"/>
    <n v="5"/>
    <n v="5"/>
    <n v="5"/>
    <n v="5"/>
    <n v="5"/>
    <m/>
    <s v="Eficiente"/>
  </r>
  <r>
    <n v="2025"/>
    <x v="4008"/>
    <x v="4003"/>
    <x v="13"/>
    <x v="1"/>
    <x v="0"/>
    <x v="1"/>
    <x v="31"/>
    <m/>
    <x v="0"/>
    <n v="3.07"/>
    <n v="4.8916666666659996"/>
    <n v="4.7"/>
    <n v="4.8250000000000002"/>
    <n v="5"/>
    <n v="4.1500000000000004"/>
    <n v="4.2"/>
    <n v="4.2"/>
    <m/>
    <s v="Eficiente"/>
  </r>
  <r>
    <n v="2025"/>
    <x v="4009"/>
    <x v="4004"/>
    <x v="25"/>
    <x v="1"/>
    <x v="0"/>
    <x v="1"/>
    <x v="30"/>
    <m/>
    <x v="0"/>
    <n v="3.94"/>
    <n v="4.7583333333329998"/>
    <n v="3.1749999999999998"/>
    <n v="4.6500000000000004"/>
    <n v="5"/>
    <n v="4.6500000000000004"/>
    <n v="4.38"/>
    <n v="4.38"/>
    <m/>
    <s v="Eficiente"/>
  </r>
  <r>
    <n v="2025"/>
    <x v="4010"/>
    <x v="4005"/>
    <x v="2"/>
    <x v="1"/>
    <x v="0"/>
    <x v="1"/>
    <x v="25"/>
    <m/>
    <x v="0"/>
    <n v="4.4550000000000001"/>
    <n v="4.7750000000000004"/>
    <n v="4.7"/>
    <n v="4.6749999999999998"/>
    <n v="3.7"/>
    <n v="2.65"/>
    <n v="4.3899999999999997"/>
    <n v="4.3899999999999997"/>
    <m/>
    <s v="Eficiente"/>
  </r>
  <r>
    <n v="2025"/>
    <x v="4011"/>
    <x v="4006"/>
    <x v="15"/>
    <x v="1"/>
    <x v="0"/>
    <x v="1"/>
    <x v="25"/>
    <m/>
    <x v="0"/>
    <n v="1.365"/>
    <n v="3.1116666666659998"/>
    <n v="3"/>
    <n v="3.2374999999999998"/>
    <n v="1"/>
    <n v="1.5"/>
    <n v="2.2200000000000002"/>
    <n v="2.2200000000000002"/>
    <m/>
    <s v="Deficiente"/>
  </r>
  <r>
    <n v="2025"/>
    <x v="4012"/>
    <x v="4007"/>
    <x v="2"/>
    <x v="1"/>
    <x v="0"/>
    <x v="1"/>
    <x v="25"/>
    <m/>
    <x v="0"/>
    <n v="1.45"/>
    <n v="4.43"/>
    <n v="1"/>
    <n v="3.6749999999999998"/>
    <n v="5"/>
    <n v="3.5625"/>
    <n v="3.06"/>
    <n v="3.06"/>
    <m/>
    <s v="Adecuado"/>
  </r>
  <r>
    <n v="2025"/>
    <x v="4013"/>
    <x v="4008"/>
    <x v="21"/>
    <x v="1"/>
    <x v="0"/>
    <x v="1"/>
    <x v="31"/>
    <m/>
    <x v="0"/>
    <n v="4.335"/>
    <n v="5"/>
    <n v="3.4249999999999998"/>
    <n v="4.0750000000000002"/>
    <n v="4.4000000000000004"/>
    <n v="3.5"/>
    <n v="4.37"/>
    <n v="4.37"/>
    <m/>
    <s v="Eficiente"/>
  </r>
  <r>
    <n v="2025"/>
    <x v="4014"/>
    <x v="4009"/>
    <x v="2"/>
    <x v="1"/>
    <x v="0"/>
    <x v="1"/>
    <x v="25"/>
    <m/>
    <x v="0"/>
    <n v="5"/>
    <n v="5"/>
    <n v="2.7"/>
    <n v="4.0125000000000002"/>
    <n v="5"/>
    <n v="5"/>
    <n v="4.7300000000000004"/>
    <n v="4.7300000000000004"/>
    <m/>
    <s v="Eficiente"/>
  </r>
  <r>
    <n v="2025"/>
    <x v="4015"/>
    <x v="4010"/>
    <x v="19"/>
    <x v="1"/>
    <x v="0"/>
    <x v="1"/>
    <x v="30"/>
    <m/>
    <x v="0"/>
    <n v="4.8"/>
    <n v="5"/>
    <n v="5"/>
    <n v="4.8250000000000002"/>
    <n v="3"/>
    <n v="4.4124999999999996"/>
    <n v="4.7699999999999996"/>
    <n v="4.7699999999999996"/>
    <m/>
    <s v="Eficiente"/>
  </r>
  <r>
    <n v="2025"/>
    <x v="4016"/>
    <x v="4011"/>
    <x v="21"/>
    <x v="1"/>
    <x v="0"/>
    <x v="0"/>
    <x v="28"/>
    <m/>
    <x v="0"/>
    <n v="2.68"/>
    <n v="3.9866666666659998"/>
    <n v="3.2749999999999999"/>
    <n v="4.3250000000000002"/>
    <n v="5"/>
    <n v="3"/>
    <n v="3.53"/>
    <n v="3.53"/>
    <m/>
    <s v="Adecuado"/>
  </r>
  <r>
    <n v="2025"/>
    <x v="4017"/>
    <x v="4012"/>
    <x v="26"/>
    <x v="1"/>
    <x v="0"/>
    <x v="1"/>
    <x v="25"/>
    <m/>
    <x v="0"/>
    <n v="4.8"/>
    <n v="4.6883333333330004"/>
    <n v="3.7"/>
    <n v="4.8499999999999996"/>
    <n v="5"/>
    <n v="4.7374999999999998"/>
    <n v="4.67"/>
    <n v="4.67"/>
    <m/>
    <s v="Eficiente"/>
  </r>
  <r>
    <n v="2025"/>
    <x v="4018"/>
    <x v="4013"/>
    <x v="24"/>
    <x v="1"/>
    <x v="0"/>
    <x v="1"/>
    <x v="31"/>
    <m/>
    <x v="0"/>
    <n v="4.8"/>
    <n v="5"/>
    <n v="5"/>
    <n v="5"/>
    <n v="5"/>
    <n v="3.35"/>
    <n v="4.7300000000000004"/>
    <n v="4.7300000000000004"/>
    <m/>
    <s v="Eficiente"/>
  </r>
  <r>
    <n v="2025"/>
    <x v="4019"/>
    <x v="4014"/>
    <x v="17"/>
    <x v="1"/>
    <x v="0"/>
    <x v="1"/>
    <x v="31"/>
    <m/>
    <x v="0"/>
    <n v="5"/>
    <n v="5"/>
    <n v="5"/>
    <n v="5"/>
    <n v="5"/>
    <n v="5"/>
    <n v="5"/>
    <n v="5"/>
    <m/>
    <s v="Efic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B582024-A711-4D96-AD97-809D1E10EB09}" name="cuenta2024"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7:D8" firstHeaderRow="1" firstDataRow="1" firstDataCol="0"/>
  <pivotFields count="20">
    <pivotField numFmtId="164" showAll="0"/>
    <pivotField numFmtId="164" showAll="0"/>
    <pivotField showAll="0"/>
    <pivotField showAll="0">
      <items count="39">
        <item x="30"/>
        <item x="2"/>
        <item x="12"/>
        <item m="1" x="35"/>
        <item x="4"/>
        <item x="34"/>
        <item x="8"/>
        <item x="1"/>
        <item x="10"/>
        <item x="24"/>
        <item x="16"/>
        <item x="25"/>
        <item x="23"/>
        <item x="26"/>
        <item x="11"/>
        <item x="15"/>
        <item x="31"/>
        <item x="32"/>
        <item x="22"/>
        <item x="27"/>
        <item x="7"/>
        <item x="13"/>
        <item x="0"/>
        <item x="3"/>
        <item x="19"/>
        <item x="9"/>
        <item x="28"/>
        <item m="1" x="37"/>
        <item x="14"/>
        <item x="29"/>
        <item x="5"/>
        <item m="1" x="36"/>
        <item x="21"/>
        <item x="18"/>
        <item x="17"/>
        <item x="33"/>
        <item x="20"/>
        <item x="6"/>
        <item t="default"/>
      </items>
    </pivotField>
    <pivotField showAll="0">
      <items count="3">
        <item x="0"/>
        <item x="1"/>
        <item t="default"/>
      </items>
    </pivotField>
    <pivotField showAll="0">
      <items count="5">
        <item x="1"/>
        <item x="3"/>
        <item x="2"/>
        <item x="0"/>
        <item t="default"/>
      </items>
    </pivotField>
    <pivotField showAll="0">
      <items count="5">
        <item h="1" x="2"/>
        <item h="1" x="1"/>
        <item x="0"/>
        <item h="1" x="3"/>
        <item t="default"/>
      </items>
    </pivotField>
    <pivotField showAll="0">
      <items count="47">
        <item x="22"/>
        <item x="17"/>
        <item x="21"/>
        <item x="16"/>
        <item x="43"/>
        <item x="1"/>
        <item x="20"/>
        <item x="10"/>
        <item x="13"/>
        <item x="2"/>
        <item x="11"/>
        <item x="14"/>
        <item x="18"/>
        <item x="24"/>
        <item x="15"/>
        <item x="0"/>
        <item x="7"/>
        <item x="3"/>
        <item x="9"/>
        <item x="8"/>
        <item x="4"/>
        <item x="6"/>
        <item x="39"/>
        <item x="5"/>
        <item x="26"/>
        <item x="40"/>
        <item x="32"/>
        <item x="38"/>
        <item x="19"/>
        <item x="23"/>
        <item x="36"/>
        <item x="45"/>
        <item x="27"/>
        <item x="35"/>
        <item x="12"/>
        <item x="33"/>
        <item x="41"/>
        <item x="25"/>
        <item x="29"/>
        <item x="31"/>
        <item x="34"/>
        <item x="30"/>
        <item x="44"/>
        <item x="28"/>
        <item x="42"/>
        <item x="37"/>
        <item t="default"/>
      </items>
    </pivotField>
    <pivotField showAll="0"/>
    <pivotField showAll="0">
      <items count="9">
        <item x="5"/>
        <item x="6"/>
        <item x="1"/>
        <item x="7"/>
        <item x="3"/>
        <item x="2"/>
        <item x="4"/>
        <item x="0"/>
        <item t="default"/>
      </items>
    </pivotField>
    <pivotField numFmtId="4" showAll="0"/>
    <pivotField numFmtId="4" showAll="0"/>
    <pivotField numFmtId="4" showAll="0"/>
    <pivotField numFmtId="4" showAll="0"/>
    <pivotField numFmtId="4" showAll="0"/>
    <pivotField numFmtId="4" showAll="0"/>
    <pivotField numFmtId="4" showAll="0"/>
    <pivotField numFmtId="4" showAll="0"/>
    <pivotField dataField="1" showAll="0"/>
    <pivotField showAll="0"/>
  </pivotFields>
  <rowItems count="1">
    <i/>
  </rowItems>
  <colItems count="1">
    <i/>
  </colItems>
  <dataFields count="1">
    <dataField name="Cuenta de calificacion_2024" fld="18" subtotal="count" baseField="0" baseItem="0" numFmtId="1"/>
  </dataFields>
  <formats count="1">
    <format dxfId="347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F40E390-DE76-4BF1-9F33-538B23540ECF}" name="Promedio2024"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A8" firstHeaderRow="1" firstDataRow="1" firstDataCol="0"/>
  <pivotFields count="20">
    <pivotField numFmtId="164" showAll="0"/>
    <pivotField numFmtId="164" showAll="0"/>
    <pivotField showAll="0"/>
    <pivotField showAll="0">
      <items count="39">
        <item x="30"/>
        <item x="2"/>
        <item x="12"/>
        <item m="1" x="35"/>
        <item x="4"/>
        <item x="34"/>
        <item x="8"/>
        <item x="1"/>
        <item x="10"/>
        <item x="24"/>
        <item x="16"/>
        <item x="25"/>
        <item x="23"/>
        <item x="26"/>
        <item x="11"/>
        <item x="15"/>
        <item x="31"/>
        <item x="32"/>
        <item x="22"/>
        <item x="27"/>
        <item x="7"/>
        <item x="13"/>
        <item x="0"/>
        <item x="3"/>
        <item x="19"/>
        <item x="9"/>
        <item x="28"/>
        <item m="1" x="37"/>
        <item x="14"/>
        <item x="29"/>
        <item x="5"/>
        <item m="1" x="36"/>
        <item x="21"/>
        <item x="18"/>
        <item x="17"/>
        <item x="33"/>
        <item x="20"/>
        <item x="6"/>
        <item t="default"/>
      </items>
    </pivotField>
    <pivotField showAll="0">
      <items count="3">
        <item x="0"/>
        <item x="1"/>
        <item t="default"/>
      </items>
    </pivotField>
    <pivotField showAll="0">
      <items count="5">
        <item x="1"/>
        <item x="3"/>
        <item x="2"/>
        <item x="0"/>
        <item t="default"/>
      </items>
    </pivotField>
    <pivotField showAll="0">
      <items count="5">
        <item h="1" x="2"/>
        <item h="1" x="1"/>
        <item x="0"/>
        <item h="1" x="3"/>
        <item t="default"/>
      </items>
    </pivotField>
    <pivotField showAll="0">
      <items count="47">
        <item x="22"/>
        <item x="17"/>
        <item x="21"/>
        <item x="16"/>
        <item x="43"/>
        <item x="1"/>
        <item x="20"/>
        <item x="10"/>
        <item x="13"/>
        <item x="2"/>
        <item x="11"/>
        <item x="14"/>
        <item x="18"/>
        <item x="24"/>
        <item x="15"/>
        <item x="0"/>
        <item x="7"/>
        <item x="3"/>
        <item x="9"/>
        <item x="8"/>
        <item x="4"/>
        <item x="6"/>
        <item x="39"/>
        <item x="5"/>
        <item x="26"/>
        <item x="40"/>
        <item x="32"/>
        <item x="38"/>
        <item x="19"/>
        <item x="23"/>
        <item x="36"/>
        <item x="45"/>
        <item x="27"/>
        <item x="35"/>
        <item x="12"/>
        <item x="33"/>
        <item x="41"/>
        <item x="25"/>
        <item x="29"/>
        <item x="31"/>
        <item x="34"/>
        <item x="30"/>
        <item x="44"/>
        <item x="28"/>
        <item x="42"/>
        <item x="37"/>
        <item t="default"/>
      </items>
    </pivotField>
    <pivotField showAll="0"/>
    <pivotField showAll="0">
      <items count="9">
        <item x="5"/>
        <item x="6"/>
        <item x="1"/>
        <item x="7"/>
        <item x="3"/>
        <item x="2"/>
        <item x="4"/>
        <item x="0"/>
        <item t="default"/>
      </items>
    </pivotField>
    <pivotField numFmtId="4" showAll="0"/>
    <pivotField numFmtId="4" showAll="0"/>
    <pivotField numFmtId="4" showAll="0"/>
    <pivotField numFmtId="4" showAll="0"/>
    <pivotField numFmtId="4" showAll="0"/>
    <pivotField numFmtId="4" showAll="0"/>
    <pivotField numFmtId="4" showAll="0"/>
    <pivotField numFmtId="4" showAll="0"/>
    <pivotField dataField="1" showAll="0"/>
    <pivotField showAll="0"/>
  </pivotFields>
  <rowItems count="1">
    <i/>
  </rowItems>
  <colItems count="1">
    <i/>
  </colItems>
  <dataFields count="1">
    <dataField name="Promedio de calificacion_2024" fld="18" subtotal="average" baseField="0" baseItem="0" numFmtId="2"/>
  </dataFields>
  <formats count="1">
    <format dxfId="347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BD64F87-A3A1-46DF-9D2E-783A57DC77DF}" name="Promedio202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4" firstHeaderRow="1" firstDataRow="1" firstDataCol="0"/>
  <pivotFields count="20">
    <pivotField numFmtId="164" showAll="0"/>
    <pivotField numFmtId="164" showAll="0"/>
    <pivotField showAll="0"/>
    <pivotField showAll="0">
      <items count="39">
        <item x="30"/>
        <item x="2"/>
        <item x="12"/>
        <item m="1" x="35"/>
        <item x="4"/>
        <item x="34"/>
        <item x="8"/>
        <item x="1"/>
        <item x="10"/>
        <item x="24"/>
        <item x="16"/>
        <item x="25"/>
        <item x="23"/>
        <item x="26"/>
        <item x="11"/>
        <item x="15"/>
        <item x="31"/>
        <item x="32"/>
        <item x="22"/>
        <item x="27"/>
        <item x="7"/>
        <item x="13"/>
        <item x="0"/>
        <item x="3"/>
        <item x="19"/>
        <item x="9"/>
        <item x="28"/>
        <item m="1" x="37"/>
        <item x="14"/>
        <item x="29"/>
        <item x="5"/>
        <item m="1" x="36"/>
        <item x="21"/>
        <item x="18"/>
        <item x="17"/>
        <item x="33"/>
        <item x="20"/>
        <item x="6"/>
        <item t="default"/>
      </items>
    </pivotField>
    <pivotField showAll="0">
      <items count="3">
        <item x="0"/>
        <item x="1"/>
        <item t="default"/>
      </items>
    </pivotField>
    <pivotField showAll="0">
      <items count="5">
        <item x="1"/>
        <item x="3"/>
        <item x="2"/>
        <item x="0"/>
        <item t="default"/>
      </items>
    </pivotField>
    <pivotField showAll="0">
      <items count="5">
        <item h="1" x="2"/>
        <item h="1" x="1"/>
        <item x="0"/>
        <item h="1" x="3"/>
        <item t="default"/>
      </items>
    </pivotField>
    <pivotField showAll="0">
      <items count="47">
        <item x="22"/>
        <item x="17"/>
        <item x="21"/>
        <item x="16"/>
        <item x="43"/>
        <item x="1"/>
        <item x="20"/>
        <item x="10"/>
        <item x="13"/>
        <item x="2"/>
        <item x="11"/>
        <item x="14"/>
        <item x="18"/>
        <item x="24"/>
        <item x="15"/>
        <item x="0"/>
        <item x="7"/>
        <item x="3"/>
        <item x="9"/>
        <item x="8"/>
        <item x="4"/>
        <item x="6"/>
        <item x="39"/>
        <item x="5"/>
        <item x="26"/>
        <item x="40"/>
        <item x="32"/>
        <item x="38"/>
        <item x="19"/>
        <item x="23"/>
        <item x="36"/>
        <item x="45"/>
        <item x="27"/>
        <item x="35"/>
        <item x="12"/>
        <item x="33"/>
        <item x="41"/>
        <item x="25"/>
        <item x="29"/>
        <item x="31"/>
        <item x="34"/>
        <item x="30"/>
        <item x="44"/>
        <item x="28"/>
        <item x="42"/>
        <item x="37"/>
        <item t="default"/>
      </items>
    </pivotField>
    <pivotField showAll="0"/>
    <pivotField showAll="0">
      <items count="9">
        <item x="5"/>
        <item x="6"/>
        <item x="1"/>
        <item x="7"/>
        <item x="3"/>
        <item x="2"/>
        <item x="4"/>
        <item x="0"/>
        <item t="default"/>
      </items>
    </pivotField>
    <pivotField numFmtId="4" showAll="0"/>
    <pivotField numFmtId="4" showAll="0"/>
    <pivotField numFmtId="4" showAll="0"/>
    <pivotField numFmtId="4" showAll="0"/>
    <pivotField numFmtId="4" showAll="0"/>
    <pivotField numFmtId="4" showAll="0"/>
    <pivotField numFmtId="4" showAll="0"/>
    <pivotField dataField="1" numFmtId="4" showAll="0"/>
    <pivotField showAll="0"/>
    <pivotField showAll="0"/>
  </pivotFields>
  <rowItems count="1">
    <i/>
  </rowItems>
  <colItems count="1">
    <i/>
  </colItems>
  <dataFields count="1">
    <dataField name="Promedio de calificacion_2025" fld="17" subtotal="average"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3D3DC12-F353-4965-93F3-374DB8D57800}" name="cuenta202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3:D4" firstHeaderRow="1" firstDataRow="1" firstDataCol="0"/>
  <pivotFields count="20">
    <pivotField numFmtId="164" showAll="0"/>
    <pivotField numFmtId="164" showAll="0"/>
    <pivotField showAll="0"/>
    <pivotField showAll="0">
      <items count="39">
        <item x="30"/>
        <item x="2"/>
        <item x="12"/>
        <item m="1" x="35"/>
        <item x="4"/>
        <item x="34"/>
        <item x="8"/>
        <item x="1"/>
        <item x="10"/>
        <item x="24"/>
        <item x="16"/>
        <item x="25"/>
        <item x="23"/>
        <item x="26"/>
        <item x="11"/>
        <item x="15"/>
        <item x="31"/>
        <item x="32"/>
        <item x="22"/>
        <item x="27"/>
        <item x="7"/>
        <item x="13"/>
        <item x="0"/>
        <item x="3"/>
        <item x="19"/>
        <item x="9"/>
        <item x="28"/>
        <item m="1" x="37"/>
        <item x="14"/>
        <item x="29"/>
        <item x="5"/>
        <item m="1" x="36"/>
        <item x="21"/>
        <item x="18"/>
        <item x="17"/>
        <item x="33"/>
        <item x="20"/>
        <item x="6"/>
        <item t="default"/>
      </items>
    </pivotField>
    <pivotField showAll="0">
      <items count="3">
        <item x="0"/>
        <item x="1"/>
        <item t="default"/>
      </items>
    </pivotField>
    <pivotField showAll="0">
      <items count="5">
        <item x="1"/>
        <item x="3"/>
        <item x="2"/>
        <item x="0"/>
        <item t="default"/>
      </items>
    </pivotField>
    <pivotField showAll="0">
      <items count="5">
        <item h="1" x="2"/>
        <item h="1" x="1"/>
        <item x="0"/>
        <item h="1" x="3"/>
        <item t="default"/>
      </items>
    </pivotField>
    <pivotField showAll="0">
      <items count="47">
        <item x="22"/>
        <item x="17"/>
        <item x="21"/>
        <item x="16"/>
        <item x="43"/>
        <item x="1"/>
        <item x="20"/>
        <item x="10"/>
        <item x="13"/>
        <item x="2"/>
        <item x="11"/>
        <item x="14"/>
        <item x="18"/>
        <item x="24"/>
        <item x="15"/>
        <item x="0"/>
        <item x="7"/>
        <item x="3"/>
        <item x="9"/>
        <item x="8"/>
        <item x="4"/>
        <item x="6"/>
        <item x="39"/>
        <item x="5"/>
        <item x="26"/>
        <item x="40"/>
        <item x="32"/>
        <item x="38"/>
        <item x="19"/>
        <item x="23"/>
        <item x="36"/>
        <item x="45"/>
        <item x="27"/>
        <item x="35"/>
        <item x="12"/>
        <item x="33"/>
        <item x="41"/>
        <item x="25"/>
        <item x="29"/>
        <item x="31"/>
        <item x="34"/>
        <item x="30"/>
        <item x="44"/>
        <item x="28"/>
        <item x="42"/>
        <item x="37"/>
        <item t="default"/>
      </items>
    </pivotField>
    <pivotField showAll="0"/>
    <pivotField showAll="0">
      <items count="9">
        <item x="5"/>
        <item x="6"/>
        <item x="1"/>
        <item x="7"/>
        <item x="3"/>
        <item x="2"/>
        <item x="4"/>
        <item x="0"/>
        <item t="default"/>
      </items>
    </pivotField>
    <pivotField numFmtId="4" showAll="0"/>
    <pivotField numFmtId="4" showAll="0"/>
    <pivotField numFmtId="4" showAll="0"/>
    <pivotField numFmtId="4" showAll="0"/>
    <pivotField numFmtId="4" showAll="0"/>
    <pivotField numFmtId="4" showAll="0"/>
    <pivotField numFmtId="4" showAll="0"/>
    <pivotField dataField="1" numFmtId="4" showAll="0"/>
    <pivotField showAll="0"/>
    <pivotField showAll="0"/>
  </pivotFields>
  <rowItems count="1">
    <i/>
  </rowItems>
  <colItems count="1">
    <i/>
  </colItems>
  <dataFields count="1">
    <dataField name="Cuenta de calificacion_2025"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508AE2F-7F9E-49CA-B744-B57B6087773A}" name="detalleEntidades"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8:E2064" firstHeaderRow="0" firstDataRow="1" firstDataCol="2"/>
  <pivotFields count="20">
    <pivotField compact="0" numFmtId="164" outline="0" showAll="0"/>
    <pivotField name="Código" axis="axisRow" compact="0" numFmtId="164" outline="0" showAll="0" defaultSubtotal="0">
      <items count="402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s>
    </pivotField>
    <pivotField name="Entidad" axis="axisRow" compact="0" outline="0" showAll="0" sortType="ascending">
      <items count="4016">
        <item x="2548"/>
        <item x="869"/>
        <item x="878"/>
        <item x="880"/>
        <item x="906"/>
        <item x="902"/>
        <item x="903"/>
        <item x="898"/>
        <item x="2567"/>
        <item x="3168"/>
        <item x="3597"/>
        <item x="3133"/>
        <item x="3503"/>
        <item x="3323"/>
        <item x="3138"/>
        <item x="3495"/>
        <item x="3300"/>
        <item x="2297"/>
        <item x="2541"/>
        <item x="2486"/>
        <item x="3375"/>
        <item x="3732"/>
        <item x="3764"/>
        <item x="3344"/>
        <item x="3826"/>
        <item x="3443"/>
        <item x="3346"/>
        <item x="3463"/>
        <item x="2496"/>
        <item x="3766"/>
        <item x="739"/>
        <item x="48"/>
        <item x="3304"/>
        <item x="25"/>
        <item x="3305"/>
        <item x="3413"/>
        <item x="3442"/>
        <item x="3289"/>
        <item x="3358"/>
        <item x="3287"/>
        <item x="3288"/>
        <item x="3946"/>
        <item x="844"/>
        <item x="958"/>
        <item x="984"/>
        <item x="975"/>
        <item x="3500"/>
        <item x="954"/>
        <item x="978"/>
        <item x="1008"/>
        <item x="1041"/>
        <item x="1043"/>
        <item x="1151"/>
        <item x="1204"/>
        <item x="1062"/>
        <item x="1068"/>
        <item x="1087"/>
        <item x="1072"/>
        <item x="1163"/>
        <item x="1053"/>
        <item x="3719"/>
        <item x="3746"/>
        <item x="3703"/>
        <item x="1081"/>
        <item x="1115"/>
        <item x="1137"/>
        <item x="1124"/>
        <item x="1155"/>
        <item x="3590"/>
        <item x="1139"/>
        <item x="1154"/>
        <item x="1170"/>
        <item x="1166"/>
        <item x="1200"/>
        <item x="1216"/>
        <item x="1218"/>
        <item x="1193"/>
        <item x="1209"/>
        <item x="1228"/>
        <item x="1248"/>
        <item x="1242"/>
        <item x="1269"/>
        <item x="1259"/>
        <item x="1282"/>
        <item x="1279"/>
        <item x="1291"/>
        <item x="3520"/>
        <item x="1306"/>
        <item x="1884"/>
        <item x="3483"/>
        <item x="2339"/>
        <item x="1318"/>
        <item x="1393"/>
        <item x="1350"/>
        <item x="1380"/>
        <item x="861"/>
        <item x="1515"/>
        <item x="1391"/>
        <item x="1378"/>
        <item x="1379"/>
        <item x="1371"/>
        <item x="1372"/>
        <item x="2729"/>
        <item x="3570"/>
        <item x="2238"/>
        <item x="3961"/>
        <item x="2168"/>
        <item x="2246"/>
        <item x="2225"/>
        <item x="3356"/>
        <item x="1909"/>
        <item x="1264"/>
        <item x="1352"/>
        <item x="1404"/>
        <item x="1403"/>
        <item x="1441"/>
        <item x="1382"/>
        <item x="853"/>
        <item x="1444"/>
        <item x="1418"/>
        <item x="1484"/>
        <item x="81"/>
        <item x="3617"/>
        <item x="2235"/>
        <item x="3162"/>
        <item x="2488"/>
        <item x="3875"/>
        <item x="3880"/>
        <item x="285"/>
        <item x="2166"/>
        <item x="3976"/>
        <item x="3038"/>
        <item x="3821"/>
        <item x="3489"/>
        <item x="3501"/>
        <item x="3602"/>
        <item x="3699"/>
        <item x="3416"/>
        <item x="3376"/>
        <item x="3556"/>
        <item x="231"/>
        <item x="3635"/>
        <item x="2232"/>
        <item x="3810"/>
        <item x="2913"/>
        <item x="188"/>
        <item x="2237"/>
        <item x="3581"/>
        <item x="3716"/>
        <item x="3816"/>
        <item x="3933"/>
        <item x="3183"/>
        <item x="3229"/>
        <item x="3534"/>
        <item x="2994"/>
        <item x="3623"/>
        <item x="3439"/>
        <item x="2270"/>
        <item x="3135"/>
        <item x="3808"/>
        <item x="3487"/>
        <item x="3911"/>
        <item x="3631"/>
        <item x="3910"/>
        <item x="2263"/>
        <item x="3820"/>
        <item x="3771"/>
        <item x="3709"/>
        <item x="3432"/>
        <item x="3589"/>
        <item x="3905"/>
        <item x="3935"/>
        <item x="3628"/>
        <item x="3021"/>
        <item x="3039"/>
        <item x="3745"/>
        <item x="3613"/>
        <item x="3926"/>
        <item x="1180"/>
        <item x="1531"/>
        <item x="1358"/>
        <item x="147"/>
        <item x="1536"/>
        <item x="1611"/>
        <item x="1638"/>
        <item x="1660"/>
        <item x="1633"/>
        <item x="1640"/>
        <item x="142"/>
        <item x="110"/>
        <item x="115"/>
        <item x="3330"/>
        <item x="1666"/>
        <item x="1672"/>
        <item x="1688"/>
        <item x="1679"/>
        <item x="1663"/>
        <item x="1689"/>
        <item x="949"/>
        <item x="1716"/>
        <item x="1674"/>
        <item x="1624"/>
        <item x="3593"/>
        <item x="833"/>
        <item x="1294"/>
        <item x="1777"/>
        <item x="1766"/>
        <item x="1728"/>
        <item x="1836"/>
        <item x="1783"/>
        <item x="1774"/>
        <item x="1751"/>
        <item x="1757"/>
        <item x="582"/>
        <item x="695"/>
        <item x="286"/>
        <item x="1797"/>
        <item x="1811"/>
        <item x="1819"/>
        <item x="1826"/>
        <item x="1824"/>
        <item x="313"/>
        <item x="2742"/>
        <item x="1847"/>
        <item x="1861"/>
        <item x="1891"/>
        <item x="834"/>
        <item x="1882"/>
        <item x="1887"/>
        <item x="811"/>
        <item x="857"/>
        <item x="824"/>
        <item x="2303"/>
        <item x="1457"/>
        <item x="882"/>
        <item x="913"/>
        <item x="899"/>
        <item x="856"/>
        <item x="936"/>
        <item x="938"/>
        <item x="934"/>
        <item x="1684"/>
        <item x="961"/>
        <item x="953"/>
        <item x="944"/>
        <item x="950"/>
        <item x="2626"/>
        <item x="986"/>
        <item x="973"/>
        <item x="987"/>
        <item x="2253"/>
        <item x="2258"/>
        <item x="2243"/>
        <item x="2950"/>
        <item x="1051"/>
        <item x="1079"/>
        <item x="1110"/>
        <item x="1046"/>
        <item x="1095"/>
        <item x="1148"/>
        <item x="1127"/>
        <item x="1120"/>
        <item x="1091"/>
        <item x="1114"/>
        <item x="2717"/>
        <item x="106"/>
        <item x="107"/>
        <item x="2552"/>
        <item x="2637"/>
        <item x="108"/>
        <item x="1116"/>
        <item x="1157"/>
        <item x="1134"/>
        <item x="1245"/>
        <item x="1004"/>
        <item x="1165"/>
        <item x="1150"/>
        <item x="1172"/>
        <item x="1227"/>
        <item x="1182"/>
        <item x="2494"/>
        <item x="1141"/>
        <item x="1271"/>
        <item x="22"/>
        <item x="1194"/>
        <item x="1224"/>
        <item x="1181"/>
        <item x="1198"/>
        <item x="2648"/>
        <item x="698"/>
        <item x="129"/>
        <item x="1801"/>
        <item x="1256"/>
        <item x="1167"/>
        <item x="1451"/>
        <item x="1229"/>
        <item x="1331"/>
        <item x="1322"/>
        <item x="1373"/>
        <item x="1261"/>
        <item x="1292"/>
        <item x="1384"/>
        <item x="1313"/>
        <item x="1334"/>
        <item x="1398"/>
        <item x="1359"/>
        <item x="1346"/>
        <item x="835"/>
        <item x="1351"/>
        <item x="1326"/>
        <item x="1483"/>
        <item x="3902"/>
        <item x="3462"/>
        <item x="2210"/>
        <item x="2215"/>
        <item x="2821"/>
        <item x="2193"/>
        <item x="2973"/>
        <item x="3546"/>
        <item x="2577"/>
        <item x="1385"/>
        <item x="1363"/>
        <item x="4004"/>
        <item x="1395"/>
        <item x="3318"/>
        <item x="705"/>
        <item x="2546"/>
        <item x="153"/>
        <item x="715"/>
        <item x="2520"/>
        <item x="2536"/>
        <item x="2667"/>
        <item x="247"/>
        <item x="3863"/>
        <item x="3223"/>
        <item x="2360"/>
        <item x="140"/>
        <item x="720"/>
        <item x="2202"/>
        <item x="2672"/>
        <item x="694"/>
        <item x="2522"/>
        <item x="2568"/>
        <item x="2588"/>
        <item x="428"/>
        <item x="3291"/>
        <item x="3549"/>
        <item x="180"/>
        <item x="217"/>
        <item x="3540"/>
        <item x="2161"/>
        <item x="2573"/>
        <item x="2451"/>
        <item x="1470"/>
        <item x="1489"/>
        <item x="1485"/>
        <item x="1492"/>
        <item x="1478"/>
        <item x="1460"/>
        <item x="1250"/>
        <item x="1538"/>
        <item x="1002"/>
        <item x="1545"/>
        <item x="1529"/>
        <item x="1551"/>
        <item x="1636"/>
        <item x="1583"/>
        <item x="1537"/>
        <item x="1653"/>
        <item x="1634"/>
        <item x="1595"/>
        <item x="1585"/>
        <item x="1626"/>
        <item x="1670"/>
        <item x="1690"/>
        <item x="1647"/>
        <item x="1175"/>
        <item x="1668"/>
        <item x="1696"/>
        <item x="1722"/>
        <item x="1629"/>
        <item x="1737"/>
        <item x="1767"/>
        <item x="1563"/>
        <item x="1213"/>
        <item x="1712"/>
        <item x="1724"/>
        <item x="1775"/>
        <item x="3909"/>
        <item x="1788"/>
        <item x="1786"/>
        <item x="1785"/>
        <item x="1809"/>
        <item x="1807"/>
        <item x="1791"/>
        <item x="831"/>
        <item x="1080"/>
        <item x="76"/>
        <item x="1859"/>
        <item x="823"/>
        <item x="815"/>
        <item x="30"/>
        <item x="2757"/>
        <item x="2746"/>
        <item x="2734"/>
        <item x="904"/>
        <item x="1045"/>
        <item x="877"/>
        <item x="885"/>
        <item x="3313"/>
        <item x="3314"/>
        <item x="3312"/>
        <item x="3315"/>
        <item x="883"/>
        <item x="2478"/>
        <item x="2787"/>
        <item x="136"/>
        <item x="2731"/>
        <item x="2783"/>
        <item x="3509"/>
        <item x="155"/>
        <item x="895"/>
        <item x="925"/>
        <item x="932"/>
        <item x="890"/>
        <item x="889"/>
        <item x="937"/>
        <item x="924"/>
        <item x="139"/>
        <item x="3856"/>
        <item x="141"/>
        <item x="3399"/>
        <item x="3396"/>
        <item x="3488"/>
        <item x="2816"/>
        <item x="3574"/>
        <item x="15"/>
        <item x="663"/>
        <item x="185"/>
        <item x="951"/>
        <item x="3662"/>
        <item x="3720"/>
        <item x="3683"/>
        <item x="3681"/>
        <item x="3653"/>
        <item x="3689"/>
        <item x="3678"/>
        <item x="3649"/>
        <item x="3634"/>
        <item x="3651"/>
        <item x="3648"/>
        <item x="3688"/>
        <item x="3661"/>
        <item x="3646"/>
        <item x="3655"/>
        <item x="3687"/>
        <item x="3696"/>
        <item x="3685"/>
        <item x="3686"/>
        <item x="3650"/>
        <item x="3710"/>
        <item x="3694"/>
        <item x="3652"/>
        <item x="3637"/>
        <item x="3654"/>
        <item x="3636"/>
        <item x="3682"/>
        <item x="3680"/>
        <item x="0"/>
        <item x="3666"/>
        <item x="3695"/>
        <item x="3665"/>
        <item x="3667"/>
        <item x="3677"/>
        <item x="3657"/>
        <item x="3643"/>
        <item x="3640"/>
        <item x="3697"/>
        <item x="3670"/>
        <item x="3673"/>
        <item x="3669"/>
        <item x="3659"/>
        <item x="3638"/>
        <item x="3664"/>
        <item x="3668"/>
        <item x="3671"/>
        <item x="3642"/>
        <item x="3663"/>
        <item x="3660"/>
        <item x="3641"/>
        <item x="3644"/>
        <item x="3674"/>
        <item x="3645"/>
        <item x="3693"/>
        <item x="3639"/>
        <item x="3672"/>
        <item x="3690"/>
        <item x="3872"/>
        <item x="3675"/>
        <item x="3684"/>
        <item x="3658"/>
        <item x="3691"/>
        <item x="3698"/>
        <item x="3656"/>
        <item x="3679"/>
        <item x="3692"/>
        <item x="3676"/>
        <item x="962"/>
        <item x="909"/>
        <item x="3188"/>
        <item x="965"/>
        <item x="967"/>
        <item x="966"/>
        <item x="999"/>
        <item x="972"/>
        <item x="968"/>
        <item x="1018"/>
        <item x="1001"/>
        <item x="3542"/>
        <item x="2767"/>
        <item x="34"/>
        <item x="2768"/>
        <item x="33"/>
        <item x="37"/>
        <item x="32"/>
        <item x="60"/>
        <item x="2761"/>
        <item x="41"/>
        <item x="2721"/>
        <item x="31"/>
        <item x="80"/>
        <item x="2766"/>
        <item x="2762"/>
        <item x="2763"/>
        <item x="2765"/>
        <item x="2770"/>
        <item x="2720"/>
        <item x="2764"/>
        <item x="56"/>
        <item x="2769"/>
        <item x="2722"/>
        <item x="36"/>
        <item x="105"/>
        <item x="2771"/>
        <item x="39"/>
        <item x="35"/>
        <item x="38"/>
        <item x="3912"/>
        <item x="93"/>
        <item x="2658"/>
        <item x="3394"/>
        <item x="3805"/>
        <item x="2814"/>
        <item x="1950"/>
        <item x="82"/>
        <item x="3844"/>
        <item x="740"/>
        <item x="2314"/>
        <item x="3381"/>
        <item x="3600"/>
        <item x="3404"/>
        <item x="3848"/>
        <item x="3923"/>
        <item x="3867"/>
        <item x="2289"/>
        <item x="3995"/>
        <item x="2749"/>
        <item x="2775"/>
        <item x="2776"/>
        <item x="40"/>
        <item x="2774"/>
        <item x="2772"/>
        <item x="2773"/>
        <item x="2201"/>
        <item x="197"/>
        <item x="3937"/>
        <item x="3357"/>
        <item x="3402"/>
        <item x="590"/>
        <item x="710"/>
        <item x="995"/>
        <item x="992"/>
        <item x="813"/>
        <item x="1022"/>
        <item x="196"/>
        <item x="1020"/>
        <item x="2254"/>
        <item x="1070"/>
        <item x="1111"/>
        <item x="1093"/>
        <item x="1097"/>
        <item x="1103"/>
        <item x="1106"/>
        <item x="1099"/>
        <item x="3068"/>
        <item x="2245"/>
        <item x="1133"/>
        <item x="1138"/>
        <item x="1622"/>
        <item x="1142"/>
        <item x="1189"/>
        <item x="1140"/>
        <item x="887"/>
        <item x="3572"/>
        <item x="1152"/>
        <item x="1146"/>
        <item x="1195"/>
        <item x="1192"/>
        <item x="42"/>
        <item x="2730"/>
        <item x="3278"/>
        <item x="4"/>
        <item x="3"/>
        <item x="2465"/>
        <item x="3372"/>
        <item x="1"/>
        <item x="2724"/>
        <item x="251"/>
        <item x="274"/>
        <item x="253"/>
        <item x="254"/>
        <item x="255"/>
        <item x="275"/>
        <item x="259"/>
        <item x="260"/>
        <item x="263"/>
        <item x="266"/>
        <item x="269"/>
        <item x="270"/>
        <item x="271"/>
        <item x="278"/>
        <item x="277"/>
        <item x="252"/>
        <item x="256"/>
        <item x="257"/>
        <item x="258"/>
        <item x="261"/>
        <item x="279"/>
        <item x="280"/>
        <item x="262"/>
        <item x="264"/>
        <item x="265"/>
        <item x="267"/>
        <item x="276"/>
        <item x="268"/>
        <item x="272"/>
        <item x="273"/>
        <item x="281"/>
        <item x="282"/>
        <item x="2"/>
        <item x="3425"/>
        <item x="3809"/>
        <item x="1803"/>
        <item x="2788"/>
        <item x="2291"/>
        <item x="2114"/>
        <item x="2419"/>
        <item x="2598"/>
        <item x="3255"/>
        <item x="3355"/>
        <item x="2735"/>
        <item x="436"/>
        <item x="1874"/>
        <item x="2211"/>
        <item x="830"/>
        <item x="1217"/>
        <item x="1222"/>
        <item x="1569"/>
        <item x="1232"/>
        <item x="1240"/>
        <item x="1914"/>
        <item x="2530"/>
        <item x="3568"/>
        <item x="3522"/>
        <item x="3934"/>
        <item x="3987"/>
        <item x="3970"/>
        <item x="3972"/>
        <item x="2509"/>
        <item x="3158"/>
        <item x="3956"/>
        <item x="3161"/>
        <item x="3948"/>
        <item x="3782"/>
        <item x="3959"/>
        <item x="3733"/>
        <item x="3781"/>
        <item x="3945"/>
        <item x="3835"/>
        <item x="3952"/>
        <item x="3925"/>
        <item x="3947"/>
        <item x="3957"/>
        <item x="3971"/>
        <item x="3855"/>
        <item x="3777"/>
        <item x="3823"/>
        <item x="3983"/>
        <item x="3954"/>
        <item x="3915"/>
        <item x="3785"/>
        <item x="3775"/>
        <item x="4005"/>
        <item x="171"/>
        <item x="3918"/>
        <item x="2239"/>
        <item x="3817"/>
        <item x="3958"/>
        <item x="3480"/>
        <item x="3919"/>
        <item x="3991"/>
        <item x="3779"/>
        <item x="3989"/>
        <item x="3982"/>
        <item x="3827"/>
        <item x="3787"/>
        <item x="3974"/>
        <item x="3743"/>
        <item x="3758"/>
        <item x="3405"/>
        <item x="3968"/>
        <item x="3714"/>
        <item x="3352"/>
        <item x="748"/>
        <item x="503"/>
        <item x="3407"/>
        <item x="569"/>
        <item x="2798"/>
        <item x="2796"/>
        <item x="2808"/>
        <item x="3238"/>
        <item x="1946"/>
        <item x="232"/>
        <item x="2664"/>
        <item x="1968"/>
        <item x="2128"/>
        <item x="2082"/>
        <item x="3760"/>
        <item x="2104"/>
        <item x="2229"/>
        <item x="2662"/>
        <item x="519"/>
        <item x="2096"/>
        <item x="3464"/>
        <item x="3468"/>
        <item x="3461"/>
        <item x="3470"/>
        <item x="2068"/>
        <item x="2180"/>
        <item x="2839"/>
        <item x="2302"/>
        <item x="175"/>
        <item x="2576"/>
        <item x="2101"/>
        <item x="2583"/>
        <item x="2011"/>
        <item x="2013"/>
        <item x="2015"/>
        <item x="2018"/>
        <item x="2019"/>
        <item x="2006"/>
        <item x="2007"/>
        <item x="2010"/>
        <item x="2908"/>
        <item x="2012"/>
        <item x="166"/>
        <item x="2008"/>
        <item x="2016"/>
        <item x="2252"/>
        <item x="2874"/>
        <item x="1916"/>
        <item x="2902"/>
        <item x="2896"/>
        <item x="742"/>
        <item x="417"/>
        <item x="362"/>
        <item x="1948"/>
        <item x="1949"/>
        <item x="1951"/>
        <item x="218"/>
        <item x="2071"/>
        <item x="2009"/>
        <item x="2024"/>
        <item x="1954"/>
        <item x="2172"/>
        <item x="1958"/>
        <item x="1964"/>
        <item x="2134"/>
        <item x="1976"/>
        <item x="2137"/>
        <item x="195"/>
        <item x="2848"/>
        <item x="2194"/>
        <item x="2884"/>
        <item x="2574"/>
        <item x="2679"/>
        <item x="2579"/>
        <item x="2680"/>
        <item x="2976"/>
        <item x="1937"/>
        <item x="1924"/>
        <item x="2809"/>
        <item x="1942"/>
        <item x="3042"/>
        <item x="1928"/>
        <item x="187"/>
        <item x="237"/>
        <item x="2070"/>
        <item x="1947"/>
        <item x="2073"/>
        <item x="2979"/>
        <item x="3030"/>
        <item x="2969"/>
        <item x="2131"/>
        <item x="2077"/>
        <item x="2079"/>
        <item x="2911"/>
        <item x="2196"/>
        <item x="223"/>
        <item x="3016"/>
        <item x="2689"/>
        <item x="2580"/>
        <item x="2081"/>
        <item x="170"/>
        <item x="2031"/>
        <item x="215"/>
        <item x="2978"/>
        <item x="235"/>
        <item x="1977"/>
        <item x="2084"/>
        <item x="2951"/>
        <item x="2705"/>
        <item x="1999"/>
        <item x="2697"/>
        <item x="1983"/>
        <item x="1919"/>
        <item x="1920"/>
        <item x="1986"/>
        <item x="2834"/>
        <item x="383"/>
        <item x="2685"/>
        <item x="242"/>
        <item x="2854"/>
        <item x="2940"/>
        <item x="249"/>
        <item x="2683"/>
        <item x="2933"/>
        <item x="1929"/>
        <item x="2806"/>
        <item x="2708"/>
        <item x="2195"/>
        <item x="2693"/>
        <item x="2684"/>
        <item x="2677"/>
        <item x="2110"/>
        <item x="2886"/>
        <item x="2686"/>
        <item x="1953"/>
        <item x="245"/>
        <item x="2132"/>
        <item x="1952"/>
        <item x="1961"/>
        <item x="1980"/>
        <item x="2051"/>
        <item x="2840"/>
        <item x="2713"/>
        <item x="2078"/>
        <item x="2676"/>
        <item x="2897"/>
        <item x="1967"/>
        <item x="1959"/>
        <item x="234"/>
        <item x="3022"/>
        <item x="2989"/>
        <item x="1981"/>
        <item x="1913"/>
        <item x="1970"/>
        <item x="2060"/>
        <item x="2932"/>
        <item x="203"/>
        <item x="2589"/>
        <item x="2859"/>
        <item x="191"/>
        <item x="178"/>
        <item x="2691"/>
        <item x="1955"/>
        <item x="2964"/>
        <item x="2072"/>
        <item x="2877"/>
        <item x="212"/>
        <item x="2133"/>
        <item x="2966"/>
        <item x="3100"/>
        <item x="2863"/>
        <item x="1963"/>
        <item x="2678"/>
        <item x="2030"/>
        <item x="2197"/>
        <item x="2975"/>
        <item x="2857"/>
        <item x="3106"/>
        <item x="2959"/>
        <item x="2183"/>
        <item x="2698"/>
        <item x="2999"/>
        <item x="2935"/>
        <item x="2878"/>
        <item x="2694"/>
        <item x="2212"/>
        <item x="2692"/>
        <item x="2701"/>
        <item x="2610"/>
        <item x="1979"/>
        <item x="2875"/>
        <item x="246"/>
        <item x="2915"/>
        <item x="1984"/>
        <item x="2696"/>
        <item x="1917"/>
        <item x="2130"/>
        <item x="2682"/>
        <item x="2174"/>
        <item x="2080"/>
        <item x="3006"/>
        <item x="2858"/>
        <item x="2882"/>
        <item x="2695"/>
        <item x="1985"/>
        <item x="2652"/>
        <item x="2893"/>
        <item x="2699"/>
        <item x="3309"/>
        <item x="2748"/>
        <item x="2983"/>
        <item x="2085"/>
        <item x="2076"/>
        <item x="2995"/>
        <item x="167"/>
        <item x="2873"/>
        <item x="2885"/>
        <item x="404"/>
        <item x="342"/>
        <item x="2226"/>
        <item x="2216"/>
        <item x="2712"/>
        <item x="2673"/>
        <item x="2319"/>
        <item x="333"/>
        <item x="3017"/>
        <item x="3093"/>
        <item x="3195"/>
        <item x="2034"/>
        <item x="284"/>
        <item x="3977"/>
        <item x="283"/>
        <item x="3041"/>
        <item x="1956"/>
        <item x="2074"/>
        <item x="646"/>
        <item x="2075"/>
        <item x="411"/>
        <item x="2063"/>
        <item x="464"/>
        <item x="1957"/>
        <item x="2571"/>
        <item x="488"/>
        <item x="798"/>
        <item x="583"/>
        <item x="565"/>
        <item x="571"/>
        <item x="444"/>
        <item x="2000"/>
        <item x="557"/>
        <item x="2058"/>
        <item x="579"/>
        <item x="516"/>
        <item x="541"/>
        <item x="412"/>
        <item x="449"/>
        <item x="1910"/>
        <item x="2221"/>
        <item x="324"/>
        <item x="2004"/>
        <item x="3107"/>
        <item x="2843"/>
        <item x="2654"/>
        <item x="749"/>
        <item x="3436"/>
        <item x="433"/>
        <item x="2061"/>
        <item x="1915"/>
        <item x="403"/>
        <item x="2065"/>
        <item x="2661"/>
        <item x="2136"/>
        <item x="426"/>
        <item x="352"/>
        <item x="2067"/>
        <item x="2651"/>
        <item x="1912"/>
        <item x="2707"/>
        <item x="578"/>
        <item x="2231"/>
        <item x="2715"/>
        <item x="461"/>
        <item x="365"/>
        <item x="296"/>
        <item x="406"/>
        <item x="381"/>
        <item x="332"/>
        <item x="297"/>
        <item x="481"/>
        <item x="3108"/>
        <item x="465"/>
        <item x="3032"/>
        <item x="3027"/>
        <item x="3409"/>
        <item x="351"/>
        <item x="3180"/>
        <item x="3029"/>
        <item x="450"/>
        <item x="2862"/>
        <item x="2316"/>
        <item x="2049"/>
        <item x="2956"/>
        <item x="2056"/>
        <item x="356"/>
        <item x="485"/>
        <item x="391"/>
        <item x="432"/>
        <item x="2320"/>
        <item x="2041"/>
        <item x="527"/>
        <item x="523"/>
        <item x="402"/>
        <item x="472"/>
        <item x="2618"/>
        <item x="641"/>
        <item x="592"/>
        <item x="659"/>
        <item x="363"/>
        <item x="413"/>
        <item x="387"/>
        <item x="1991"/>
        <item x="630"/>
        <item x="2616"/>
        <item x="791"/>
        <item x="364"/>
        <item x="200"/>
        <item x="680"/>
        <item x="2282"/>
        <item x="2255"/>
        <item x="522"/>
        <item x="502"/>
        <item x="454"/>
        <item x="606"/>
        <item x="532"/>
        <item x="772"/>
        <item x="2827"/>
        <item x="767"/>
        <item x="802"/>
        <item x="2619"/>
        <item x="2916"/>
        <item x="785"/>
        <item x="2965"/>
        <item x="2121"/>
        <item x="315"/>
        <item x="2820"/>
        <item x="2960"/>
        <item x="3000"/>
        <item x="2088"/>
        <item x="526"/>
        <item x="2146"/>
        <item x="566"/>
        <item x="2178"/>
        <item x="793"/>
        <item x="415"/>
        <item x="213"/>
        <item x="459"/>
        <item x="607"/>
        <item x="469"/>
        <item x="1925"/>
        <item x="543"/>
        <item x="2102"/>
        <item x="637"/>
        <item x="758"/>
        <item x="664"/>
        <item x="341"/>
        <item x="2970"/>
        <item x="471"/>
        <item x="672"/>
        <item x="374"/>
        <item x="616"/>
        <item x="570"/>
        <item x="416"/>
        <item x="547"/>
        <item x="760"/>
        <item x="799"/>
        <item x="2977"/>
        <item x="775"/>
        <item x="2636"/>
        <item x="388"/>
        <item x="407"/>
        <item x="397"/>
        <item x="1930"/>
        <item x="618"/>
        <item x="620"/>
        <item x="390"/>
        <item x="1935"/>
        <item x="1939"/>
        <item x="1940"/>
        <item x="314"/>
        <item x="1943"/>
        <item x="1934"/>
        <item x="1926"/>
        <item x="531"/>
        <item x="2240"/>
        <item x="2613"/>
        <item x="2233"/>
        <item x="389"/>
        <item x="1922"/>
        <item x="1923"/>
        <item x="392"/>
        <item x="559"/>
        <item x="1927"/>
        <item x="398"/>
        <item x="2795"/>
        <item x="2578"/>
        <item x="2614"/>
        <item x="751"/>
        <item x="2646"/>
        <item x="476"/>
        <item x="2014"/>
        <item x="2997"/>
        <item x="302"/>
        <item x="747"/>
        <item x="2817"/>
        <item x="1936"/>
        <item x="1938"/>
        <item x="2066"/>
        <item x="2162"/>
        <item x="336"/>
        <item x="393"/>
        <item x="657"/>
        <item x="2617"/>
        <item x="2038"/>
        <item x="2191"/>
        <item x="1933"/>
        <item x="2674"/>
        <item x="2044"/>
        <item x="2089"/>
        <item x="319"/>
        <item x="159"/>
        <item x="652"/>
        <item x="2062"/>
        <item x="2222"/>
        <item x="2249"/>
        <item x="2135"/>
        <item x="207"/>
        <item x="160"/>
        <item x="803"/>
        <item x="1932"/>
        <item x="1944"/>
        <item x="2980"/>
        <item x="1931"/>
        <item x="2054"/>
        <item x="2860"/>
        <item x="2968"/>
        <item x="2675"/>
        <item x="535"/>
        <item x="2200"/>
        <item x="2706"/>
        <item x="2941"/>
        <item x="427"/>
        <item x="496"/>
        <item x="1941"/>
        <item x="645"/>
        <item x="754"/>
        <item x="326"/>
        <item x="487"/>
        <item x="653"/>
        <item x="164"/>
        <item x="586"/>
        <item x="460"/>
        <item x="530"/>
        <item x="2612"/>
        <item x="2602"/>
        <item x="1918"/>
        <item x="612"/>
        <item x="309"/>
        <item x="400"/>
        <item x="528"/>
        <item x="2909"/>
        <item x="399"/>
        <item x="2805"/>
        <item x="2005"/>
        <item x="2043"/>
        <item x="2042"/>
        <item x="613"/>
        <item x="602"/>
        <item x="292"/>
        <item x="1996"/>
        <item x="2188"/>
        <item x="495"/>
        <item x="668"/>
        <item x="670"/>
        <item x="3386"/>
        <item x="2986"/>
        <item x="2644"/>
        <item x="380"/>
        <item x="2971"/>
        <item x="395"/>
        <item x="638"/>
        <item x="2898"/>
        <item x="350"/>
        <item x="2055"/>
        <item x="2887"/>
        <item x="627"/>
        <item x="619"/>
        <item x="493"/>
        <item x="443"/>
        <item x="2219"/>
        <item x="804"/>
        <item x="617"/>
        <item x="768"/>
        <item x="666"/>
        <item x="790"/>
        <item x="382"/>
        <item x="457"/>
        <item x="593"/>
        <item x="556"/>
        <item x="501"/>
        <item x="477"/>
        <item x="513"/>
        <item x="778"/>
        <item x="2703"/>
        <item x="310"/>
        <item x="335"/>
        <item x="2611"/>
        <item x="2587"/>
        <item x="2228"/>
        <item x="420"/>
        <item x="2236"/>
        <item x="358"/>
        <item x="521"/>
        <item x="2793"/>
        <item x="414"/>
        <item x="1962"/>
        <item x="368"/>
        <item x="484"/>
        <item x="2175"/>
        <item x="490"/>
        <item x="2853"/>
        <item x="2213"/>
        <item x="524"/>
        <item x="509"/>
        <item x="2952"/>
        <item x="2224"/>
        <item x="300"/>
        <item x="576"/>
        <item x="2189"/>
        <item x="2582"/>
        <item x="766"/>
        <item x="441"/>
        <item x="800"/>
        <item x="801"/>
        <item x="537"/>
        <item x="2086"/>
        <item x="2876"/>
        <item x="601"/>
        <item x="2155"/>
        <item x="544"/>
        <item x="644"/>
        <item x="514"/>
        <item x="2095"/>
        <item x="1978"/>
        <item x="211"/>
        <item x="515"/>
        <item x="591"/>
        <item x="629"/>
        <item x="552"/>
        <item x="2017"/>
        <item x="288"/>
        <item x="371"/>
        <item x="2906"/>
        <item x="498"/>
        <item x="520"/>
        <item x="564"/>
        <item x="594"/>
        <item x="452"/>
        <item x="2883"/>
        <item x="456"/>
        <item x="622"/>
        <item x="756"/>
        <item x="500"/>
        <item x="343"/>
        <item x="787"/>
        <item x="499"/>
        <item x="511"/>
        <item x="233"/>
        <item x="2988"/>
        <item x="2704"/>
        <item x="510"/>
        <item x="2218"/>
        <item x="2794"/>
        <item x="757"/>
        <item x="518"/>
        <item x="1989"/>
        <item x="3239"/>
        <item x="796"/>
        <item x="419"/>
        <item x="551"/>
        <item x="546"/>
        <item x="3047"/>
        <item x="339"/>
        <item x="639"/>
        <item x="608"/>
        <item x="396"/>
        <item x="359"/>
        <item x="763"/>
        <item x="1960"/>
        <item x="447"/>
        <item x="473"/>
        <item x="805"/>
        <item x="2837"/>
        <item x="201"/>
        <item x="366"/>
        <item x="655"/>
        <item x="534"/>
        <item x="759"/>
        <item x="563"/>
        <item x="451"/>
        <item x="2635"/>
        <item x="588"/>
        <item x="604"/>
        <item x="678"/>
        <item x="560"/>
        <item x="2917"/>
        <item x="423"/>
        <item x="2581"/>
        <item x="491"/>
        <item x="507"/>
        <item x="633"/>
        <item x="771"/>
        <item x="585"/>
        <item x="539"/>
        <item x="1993"/>
        <item x="1988"/>
        <item x="224"/>
        <item x="2045"/>
        <item x="2852"/>
        <item x="596"/>
        <item x="182"/>
        <item x="2064"/>
        <item x="3087"/>
        <item x="2572"/>
        <item x="647"/>
        <item x="2615"/>
        <item x="373"/>
        <item x="378"/>
        <item x="434"/>
        <item x="561"/>
        <item x="318"/>
        <item x="568"/>
        <item x="599"/>
        <item x="614"/>
        <item x="462"/>
        <item x="679"/>
        <item x="355"/>
        <item x="755"/>
        <item x="603"/>
        <item x="651"/>
        <item x="762"/>
        <item x="667"/>
        <item x="1990"/>
        <item x="782"/>
        <item x="783"/>
        <item x="784"/>
        <item x="786"/>
        <item x="789"/>
        <item x="794"/>
        <item x="795"/>
        <item x="2103"/>
        <item x="337"/>
        <item x="2998"/>
        <item x="676"/>
        <item x="463"/>
        <item x="753"/>
        <item x="1992"/>
        <item x="291"/>
        <item x="774"/>
        <item x="595"/>
        <item x="2003"/>
        <item x="470"/>
        <item x="2116"/>
        <item x="163"/>
        <item x="609"/>
        <item x="654"/>
        <item x="204"/>
        <item x="788"/>
        <item x="769"/>
        <item x="2985"/>
        <item x="2059"/>
        <item x="455"/>
        <item x="2855"/>
        <item x="334"/>
        <item x="2953"/>
        <item x="410"/>
        <item x="425"/>
        <item x="573"/>
        <item x="424"/>
        <item x="634"/>
        <item x="549"/>
        <item x="558"/>
        <item x="347"/>
        <item x="348"/>
        <item x="353"/>
        <item x="658"/>
        <item x="674"/>
        <item x="677"/>
        <item x="681"/>
        <item x="572"/>
        <item x="370"/>
        <item x="405"/>
        <item x="475"/>
        <item x="776"/>
        <item x="781"/>
        <item x="797"/>
        <item x="331"/>
        <item x="2987"/>
        <item x="611"/>
        <item x="779"/>
        <item x="409"/>
        <item x="2040"/>
        <item x="584"/>
        <item x="752"/>
        <item x="626"/>
        <item x="431"/>
        <item x="479"/>
        <item x="2142"/>
        <item x="761"/>
        <item x="344"/>
        <item x="1974"/>
        <item x="542"/>
        <item x="3831"/>
        <item x="2974"/>
        <item x="486"/>
        <item x="574"/>
        <item x="408"/>
        <item x="478"/>
        <item x="2092"/>
        <item x="2881"/>
        <item x="445"/>
        <item x="625"/>
        <item x="643"/>
        <item x="466"/>
        <item x="2879"/>
        <item x="467"/>
        <item x="580"/>
        <item x="517"/>
        <item x="764"/>
        <item x="765"/>
        <item x="773"/>
        <item x="418"/>
        <item x="483"/>
        <item x="2099"/>
        <item x="492"/>
        <item x="346"/>
        <item x="508"/>
        <item x="440"/>
        <item x="439"/>
        <item x="497"/>
        <item x="2257"/>
        <item x="480"/>
        <item x="562"/>
        <item x="555"/>
        <item x="316"/>
        <item x="649"/>
        <item x="691"/>
        <item x="665"/>
        <item x="777"/>
        <item x="386"/>
        <item x="567"/>
        <item x="650"/>
        <item x="621"/>
        <item x="597"/>
        <item x="1995"/>
        <item x="780"/>
        <item x="1975"/>
        <item x="2905"/>
        <item x="430"/>
        <item x="2925"/>
        <item x="2144"/>
        <item x="533"/>
        <item x="504"/>
        <item x="2053"/>
        <item x="642"/>
        <item x="525"/>
        <item x="354"/>
        <item x="401"/>
        <item x="624"/>
        <item x="2655"/>
        <item x="581"/>
        <item x="792"/>
        <item x="349"/>
        <item x="437"/>
        <item x="640"/>
        <item x="327"/>
        <item x="307"/>
        <item x="311"/>
        <item x="2819"/>
        <item x="329"/>
        <item x="372"/>
        <item x="575"/>
        <item x="458"/>
        <item x="770"/>
        <item x="2145"/>
        <item x="2248"/>
        <item x="2290"/>
        <item x="210"/>
        <item x="635"/>
        <item x="244"/>
        <item x="2087"/>
        <item x="2046"/>
        <item x="2687"/>
        <item x="2052"/>
        <item x="2057"/>
        <item x="2242"/>
        <item x="1966"/>
        <item x="2220"/>
        <item x="2275"/>
        <item x="2182"/>
        <item x="2967"/>
        <item x="2895"/>
        <item x="2910"/>
        <item x="3059"/>
        <item x="2050"/>
        <item x="2958"/>
        <item x="1972"/>
        <item x="2903"/>
        <item x="2901"/>
        <item x="2824"/>
        <item x="628"/>
        <item x="2217"/>
        <item x="2894"/>
        <item x="222"/>
        <item x="2223"/>
        <item x="205"/>
        <item x="2681"/>
        <item x="1965"/>
        <item x="2700"/>
        <item x="1998"/>
        <item x="3031"/>
        <item x="2247"/>
        <item x="2227"/>
        <item x="2199"/>
        <item x="2251"/>
        <item x="2716"/>
        <item x="2286"/>
        <item x="287"/>
        <item x="2147"/>
        <item x="442"/>
        <item x="545"/>
        <item x="1971"/>
        <item x="538"/>
        <item x="219"/>
        <item x="2818"/>
        <item x="2688"/>
        <item x="2310"/>
        <item x="2649"/>
        <item x="173"/>
        <item x="2120"/>
        <item x="2800"/>
        <item x="2823"/>
        <item x="623"/>
        <item x="631"/>
        <item x="2115"/>
        <item x="3046"/>
        <item x="2181"/>
        <item x="66"/>
        <item x="67"/>
        <item x="2621"/>
        <item x="2934"/>
        <item x="209"/>
        <item x="3043"/>
        <item x="2892"/>
        <item x="2904"/>
        <item x="2880"/>
        <item x="2306"/>
        <item x="2315"/>
        <item x="2190"/>
        <item x="3768"/>
        <item x="2702"/>
        <item x="2048"/>
        <item x="3755"/>
        <item x="3454"/>
        <item x="3415"/>
        <item x="3841"/>
        <item x="3788"/>
        <item x="3498"/>
        <item x="3535"/>
        <item x="3508"/>
        <item x="3444"/>
        <item x="3391"/>
        <item x="3389"/>
        <item x="3528"/>
        <item x="3550"/>
        <item x="3578"/>
        <item x="3438"/>
        <item x="2599"/>
        <item x="3796"/>
        <item x="3795"/>
        <item x="3531"/>
        <item x="3558"/>
        <item x="3969"/>
        <item x="3793"/>
        <item x="3515"/>
        <item x="3125"/>
        <item x="3629"/>
        <item x="3619"/>
        <item x="3460"/>
        <item x="3790"/>
        <item x="2836"/>
        <item x="3563"/>
        <item x="3774"/>
        <item x="2547"/>
        <item x="2871"/>
        <item x="2830"/>
        <item x="2890"/>
        <item x="2532"/>
        <item x="2937"/>
        <item x="3702"/>
        <item x="3316"/>
        <item x="3327"/>
        <item x="3311"/>
        <item x="3883"/>
        <item x="3285"/>
        <item x="2361"/>
        <item x="3132"/>
        <item x="3963"/>
        <item x="2480"/>
        <item x="2326"/>
        <item x="3019"/>
        <item x="2505"/>
        <item x="2502"/>
        <item x="3427"/>
        <item x="3336"/>
        <item x="3020"/>
        <item x="2569"/>
        <item x="3003"/>
        <item x="3051"/>
        <item x="3232"/>
        <item x="2640"/>
        <item x="3234"/>
        <item x="3209"/>
        <item x="2813"/>
        <item x="2347"/>
        <item x="3878"/>
        <item x="3532"/>
        <item x="3759"/>
        <item x="3212"/>
        <item x="3361"/>
        <item x="3437"/>
        <item x="3023"/>
        <item x="2992"/>
        <item x="3075"/>
        <item x="3373"/>
        <item x="3049"/>
        <item x="189"/>
        <item x="3354"/>
        <item x="2266"/>
        <item x="3337"/>
        <item x="2207"/>
        <item x="3624"/>
        <item x="2841"/>
        <item x="206"/>
        <item x="3126"/>
        <item x="3243"/>
        <item x="3824"/>
        <item x="3770"/>
        <item x="3058"/>
        <item x="3071"/>
        <item x="2474"/>
        <item x="3119"/>
        <item x="3369"/>
        <item x="3706"/>
        <item x="2513"/>
        <item x="94"/>
        <item x="3286"/>
        <item x="3419"/>
        <item x="3882"/>
        <item x="95"/>
        <item x="96"/>
        <item x="97"/>
        <item x="2353"/>
        <item x="2666"/>
        <item x="2359"/>
        <item x="3222"/>
        <item x="3112"/>
        <item x="3110"/>
        <item x="2539"/>
        <item x="3374"/>
        <item x="3248"/>
        <item x="3174"/>
        <item x="3210"/>
        <item x="3545"/>
        <item x="3231"/>
        <item x="3367"/>
        <item x="3141"/>
        <item x="3147"/>
        <item x="3101"/>
        <item x="2391"/>
        <item x="3256"/>
        <item x="2330"/>
        <item x="3139"/>
        <item x="3236"/>
        <item x="2365"/>
        <item x="3586"/>
        <item x="2406"/>
        <item x="3182"/>
        <item x="3329"/>
        <item x="3164"/>
        <item x="3074"/>
        <item x="3148"/>
        <item x="3260"/>
        <item x="3226"/>
        <item x="3181"/>
        <item x="2382"/>
        <item x="3116"/>
        <item x="3235"/>
        <item x="3269"/>
        <item x="3320"/>
        <item x="3184"/>
        <item x="3469"/>
        <item x="3455"/>
        <item x="3214"/>
        <item x="3551"/>
        <item x="3560"/>
        <item x="3492"/>
        <item x="3187"/>
        <item x="3175"/>
        <item x="3086"/>
        <item x="3191"/>
        <item x="3227"/>
        <item x="3176"/>
        <item x="3244"/>
        <item x="3370"/>
        <item x="3152"/>
        <item x="2083"/>
        <item x="3377"/>
        <item x="2455"/>
        <item x="2461"/>
        <item x="3265"/>
        <item x="2176"/>
        <item x="3092"/>
        <item x="3403"/>
        <item x="3142"/>
        <item x="3004"/>
        <item x="3448"/>
        <item x="3178"/>
        <item x="3156"/>
        <item x="2923"/>
        <item x="1907"/>
        <item x="3435"/>
        <item x="3571"/>
        <item x="3839"/>
        <item x="3225"/>
        <item x="3103"/>
        <item x="2409"/>
        <item x="2357"/>
        <item x="3712"/>
        <item x="2891"/>
        <item x="3251"/>
        <item x="2920"/>
        <item x="2832"/>
        <item x="3252"/>
        <item x="2921"/>
        <item x="3379"/>
        <item x="3024"/>
        <item x="3052"/>
        <item x="3079"/>
        <item x="3322"/>
        <item x="3554"/>
        <item x="3577"/>
        <item x="98"/>
        <item x="99"/>
        <item x="100"/>
        <item x="2390"/>
        <item x="101"/>
        <item x="102"/>
        <item x="2408"/>
        <item x="3118"/>
        <item x="2345"/>
        <item x="3145"/>
        <item x="3080"/>
        <item x="3412"/>
        <item x="3338"/>
        <item x="2384"/>
        <item x="3401"/>
        <item x="2518"/>
        <item x="2452"/>
        <item x="2810"/>
        <item x="704"/>
        <item x="2591"/>
        <item x="2388"/>
        <item x="2449"/>
        <item x="2383"/>
        <item x="2398"/>
        <item x="3246"/>
        <item x="220"/>
        <item x="2379"/>
        <item x="3140"/>
        <item x="3426"/>
        <item x="3280"/>
        <item x="3084"/>
        <item x="3061"/>
        <item x="3063"/>
        <item x="2799"/>
        <item x="3073"/>
        <item x="3082"/>
        <item x="3211"/>
        <item x="3090"/>
        <item x="2368"/>
        <item x="2491"/>
        <item x="3224"/>
        <item x="3124"/>
        <item x="2650"/>
        <item x="3713"/>
        <item x="3165"/>
        <item x="3089"/>
        <item x="3296"/>
        <item x="2418"/>
        <item x="2592"/>
        <item x="3333"/>
        <item x="2955"/>
        <item x="2516"/>
        <item x="2931"/>
        <item x="689"/>
        <item x="686"/>
        <item x="104"/>
        <item x="2653"/>
        <item x="1902"/>
        <item x="690"/>
        <item x="193"/>
        <item x="2453"/>
        <item x="3025"/>
        <item x="700"/>
        <item x="2545"/>
        <item x="709"/>
        <item x="3616"/>
        <item x="3803"/>
        <item x="3423"/>
        <item x="3230"/>
        <item x="2468"/>
        <item x="3190"/>
        <item x="2458"/>
        <item x="3740"/>
        <item x="3295"/>
        <item x="2429"/>
        <item x="3128"/>
        <item x="2490"/>
        <item x="2334"/>
        <item x="2337"/>
        <item x="2401"/>
        <item x="2342"/>
        <item x="2469"/>
        <item x="2400"/>
        <item x="2433"/>
        <item x="2962"/>
        <item x="3772"/>
        <item x="2371"/>
        <item x="2343"/>
        <item x="3993"/>
        <item x="2372"/>
        <item x="3324"/>
        <item x="2668"/>
        <item x="2430"/>
        <item x="2625"/>
        <item x="2457"/>
        <item x="2431"/>
        <item x="2555"/>
        <item x="2949"/>
        <item x="2336"/>
        <item x="2639"/>
        <item x="3907"/>
        <item x="3365"/>
        <item x="2481"/>
        <item x="3217"/>
        <item x="3306"/>
        <item x="3962"/>
        <item x="2377"/>
        <item x="2434"/>
        <item x="3034"/>
        <item x="2537"/>
        <item x="2943"/>
        <item x="3784"/>
        <item x="2437"/>
        <item x="2165"/>
        <item x="2438"/>
        <item x="3744"/>
        <item x="3036"/>
        <item x="2447"/>
        <item x="3035"/>
        <item x="2601"/>
        <item x="2944"/>
        <item x="2187"/>
        <item x="3975"/>
        <item x="3411"/>
        <item x="2607"/>
        <item x="2387"/>
        <item x="3761"/>
        <item x="3065"/>
        <item x="3836"/>
        <item x="2351"/>
        <item x="179"/>
        <item x="3117"/>
        <item x="2669"/>
        <item x="3166"/>
        <item x="2961"/>
        <item x="2410"/>
        <item x="177"/>
        <item x="3146"/>
        <item x="3193"/>
        <item x="3729"/>
        <item x="2436"/>
        <item x="3334"/>
        <item x="3348"/>
        <item x="3406"/>
        <item x="2402"/>
        <item x="2127"/>
        <item x="3978"/>
        <item x="2549"/>
        <item x="190"/>
        <item x="2358"/>
        <item x="2385"/>
        <item x="2535"/>
        <item x="2394"/>
        <item x="3994"/>
        <item x="2373"/>
        <item x="3298"/>
        <item x="2375"/>
        <item x="2665"/>
        <item x="2386"/>
        <item x="3873"/>
        <item x="2797"/>
        <item x="3997"/>
        <item x="2957"/>
        <item x="3846"/>
        <item x="2269"/>
        <item x="3343"/>
        <item x="2519"/>
        <item x="3081"/>
        <item x="2510"/>
        <item x="3002"/>
        <item x="3134"/>
        <item x="3840"/>
        <item x="3725"/>
        <item x="228"/>
        <item x="301"/>
        <item x="2487"/>
        <item x="3245"/>
        <item x="3620"/>
        <item x="3173"/>
        <item x="2822"/>
        <item x="3197"/>
        <item x="3387"/>
        <item x="3393"/>
        <item x="2421"/>
        <item x="2364"/>
        <item x="184"/>
        <item x="2450"/>
        <item x="2596"/>
        <item x="248"/>
        <item x="3906"/>
        <item x="3171"/>
        <item x="3940"/>
        <item x="3939"/>
        <item x="3853"/>
        <item x="2333"/>
        <item x="2870"/>
        <item x="2963"/>
        <item x="3078"/>
        <item x="3242"/>
        <item x="2926"/>
        <item x="3085"/>
        <item x="3213"/>
        <item x="90"/>
        <item x="2338"/>
        <item x="2413"/>
        <item x="2475"/>
        <item x="3045"/>
        <item x="2497"/>
        <item x="2507"/>
        <item x="2594"/>
        <item x="2515"/>
        <item x="2405"/>
        <item x="2335"/>
        <item x="2356"/>
        <item x="3778"/>
        <item x="2328"/>
        <item x="3057"/>
        <item x="3341"/>
        <item x="3151"/>
        <item x="3268"/>
        <item x="2996"/>
        <item x="3262"/>
        <item x="3111"/>
        <item x="2485"/>
        <item x="3221"/>
        <item x="3340"/>
        <item x="3044"/>
        <item x="3109"/>
        <item x="3814"/>
        <item x="3012"/>
        <item x="3157"/>
        <item x="1905"/>
        <item x="2380"/>
        <item x="3921"/>
        <item x="2355"/>
        <item x="3062"/>
        <item x="3290"/>
        <item x="2972"/>
        <item x="3060"/>
        <item x="2341"/>
        <item x="3189"/>
        <item x="3072"/>
        <item x="2586"/>
        <item x="2888"/>
        <item x="2325"/>
        <item x="2448"/>
        <item x="3259"/>
        <item x="3813"/>
        <item x="2389"/>
        <item x="3131"/>
        <item x="3098"/>
        <item x="2945"/>
        <item x="2346"/>
        <item x="3263"/>
        <item x="3321"/>
        <item x="3257"/>
        <item x="3378"/>
        <item x="3800"/>
        <item x="3325"/>
        <item x="3155"/>
        <item x="2984"/>
        <item x="3160"/>
        <item x="3170"/>
        <item x="3167"/>
        <item x="2603"/>
        <item x="3066"/>
        <item x="733"/>
        <item x="2348"/>
        <item x="2407"/>
        <item x="3149"/>
        <item x="2540"/>
        <item x="2411"/>
        <item x="2416"/>
        <item x="2928"/>
        <item x="2623"/>
        <item x="3457"/>
        <item x="198"/>
        <item x="2441"/>
        <item x="3818"/>
        <item x="2831"/>
        <item x="2393"/>
        <item x="3847"/>
        <item x="2595"/>
        <item x="3792"/>
        <item x="3208"/>
        <item x="2938"/>
        <item x="2872"/>
        <item x="3015"/>
        <item x="127"/>
        <item x="735"/>
        <item x="3150"/>
        <item x="2460"/>
        <item x="2435"/>
        <item x="2479"/>
        <item x="3561"/>
        <item x="3870"/>
        <item x="3780"/>
        <item x="3302"/>
        <item x="2464"/>
        <item x="3363"/>
        <item x="3360"/>
        <item x="3153"/>
        <item x="3408"/>
        <item x="2332"/>
        <item x="3129"/>
        <item x="3833"/>
        <item x="3767"/>
        <item x="2331"/>
        <item x="2504"/>
        <item x="3493"/>
        <item x="3048"/>
        <item x="192"/>
        <item x="3769"/>
        <item x="3194"/>
        <item x="3734"/>
        <item x="3308"/>
        <item x="2395"/>
        <item x="3359"/>
        <item x="2531"/>
        <item x="2350"/>
        <item x="2946"/>
        <item x="2517"/>
        <item x="3113"/>
        <item x="3050"/>
        <item x="3097"/>
        <item x="3005"/>
        <item x="3874"/>
        <item x="2924"/>
        <item x="2914"/>
        <item x="3026"/>
        <item x="3064"/>
        <item x="2801"/>
        <item x="2947"/>
        <item x="2889"/>
        <item x="3099"/>
        <item x="3114"/>
        <item x="2432"/>
        <item x="3440"/>
        <item x="3264"/>
        <item x="3331"/>
        <item x="3383"/>
        <item x="3001"/>
        <item x="3891"/>
        <item x="734"/>
        <item x="2440"/>
        <item x="3011"/>
        <item x="3618"/>
        <item x="3595"/>
        <item x="3736"/>
        <item x="2472"/>
        <item x="133"/>
        <item x="2869"/>
        <item x="3838"/>
        <item x="3273"/>
        <item x="103"/>
        <item x="3218"/>
        <item x="3881"/>
        <item x="2428"/>
        <item x="3798"/>
        <item x="3811"/>
        <item x="1243"/>
        <item x="4008"/>
        <item x="83"/>
        <item x="981"/>
        <item x="1281"/>
        <item x="1347"/>
        <item x="1301"/>
        <item x="1312"/>
        <item x="1304"/>
        <item x="1203"/>
        <item x="1305"/>
        <item x="1299"/>
        <item x="1283"/>
        <item x="1207"/>
        <item x="1327"/>
        <item x="1377"/>
        <item x="1335"/>
        <item x="1366"/>
        <item x="1285"/>
        <item x="1234"/>
        <item x="1319"/>
        <item x="1565"/>
        <item x="1369"/>
        <item x="1546"/>
        <item x="1329"/>
        <item x="1307"/>
        <item x="1328"/>
        <item x="1044"/>
        <item x="948"/>
        <item x="1354"/>
        <item x="1423"/>
        <item x="1255"/>
        <item x="1400"/>
        <item x="1438"/>
        <item x="1533"/>
        <item x="1368"/>
        <item x="1442"/>
        <item x="1332"/>
        <item x="1414"/>
        <item x="1541"/>
        <item x="914"/>
        <item x="1132"/>
        <item x="1191"/>
        <item x="1459"/>
        <item x="1426"/>
        <item x="1443"/>
        <item x="1425"/>
        <item x="1467"/>
        <item x="1367"/>
        <item x="1479"/>
        <item x="1287"/>
        <item x="3588"/>
        <item x="2340"/>
        <item x="2508"/>
        <item x="84"/>
        <item x="2930"/>
        <item x="202"/>
        <item x="2352"/>
        <item x="2366"/>
        <item x="2369"/>
        <item x="2493"/>
        <item x="2663"/>
        <item x="2322"/>
        <item x="3584"/>
        <item x="4009"/>
        <item x="3735"/>
        <item x="2553"/>
        <item x="3479"/>
        <item x="4007"/>
        <item x="3711"/>
        <item x="2856"/>
        <item x="3980"/>
        <item x="2283"/>
        <item x="2544"/>
        <item x="2551"/>
        <item x="2501"/>
        <item x="3538"/>
        <item x="3516"/>
        <item x="3700"/>
        <item x="169"/>
        <item x="3056"/>
        <item x="2981"/>
        <item x="4012"/>
        <item x="4000"/>
        <item x="3730"/>
        <item x="4002"/>
        <item x="3753"/>
        <item x="2554"/>
        <item x="3832"/>
        <item x="688"/>
        <item x="4010"/>
        <item x="3510"/>
        <item x="3621"/>
        <item x="711"/>
        <item x="3562"/>
        <item x="2403"/>
        <item x="2533"/>
        <item x="3521"/>
        <item x="2563"/>
        <item x="3477"/>
        <item x="2442"/>
        <item x="3582"/>
        <item x="2525"/>
        <item x="2638"/>
        <item x="2374"/>
        <item x="2039"/>
        <item x="2514"/>
        <item x="2396"/>
        <item x="2422"/>
        <item x="2620"/>
        <item x="2462"/>
        <item x="2397"/>
        <item x="2415"/>
        <item x="2922"/>
        <item x="3868"/>
        <item x="4013"/>
        <item x="2511"/>
        <item x="2439"/>
        <item x="4003"/>
        <item x="2584"/>
        <item x="2608"/>
        <item x="2622"/>
        <item x="3605"/>
        <item x="2376"/>
        <item x="2498"/>
        <item x="3724"/>
        <item x="719"/>
        <item x="2542"/>
        <item x="2526"/>
        <item x="2499"/>
        <item x="2482"/>
        <item x="181"/>
        <item x="3614"/>
        <item x="3169"/>
        <item x="165"/>
        <item x="3502"/>
        <item x="2427"/>
        <item x="3566"/>
        <item x="3219"/>
        <item x="3446"/>
        <item x="4006"/>
        <item x="2473"/>
        <item x="2456"/>
        <item x="713"/>
        <item x="3514"/>
        <item x="3384"/>
        <item x="2363"/>
        <item x="2417"/>
        <item x="2446"/>
        <item x="2399"/>
        <item x="2631"/>
        <item x="2670"/>
        <item x="2459"/>
        <item x="2312"/>
        <item x="112"/>
        <item x="3539"/>
        <item x="3773"/>
        <item x="3722"/>
        <item x="3828"/>
        <item x="2274"/>
        <item x="3799"/>
        <item x="3353"/>
        <item x="3601"/>
        <item x="2378"/>
        <item x="3630"/>
        <item x="221"/>
        <item x="340"/>
        <item x="174"/>
        <item x="2690"/>
        <item x="2047"/>
        <item x="3481"/>
        <item x="2192"/>
        <item x="2466"/>
        <item x="3866"/>
        <item x="2489"/>
        <item x="3633"/>
        <item x="2444"/>
        <item x="2527"/>
        <item x="2404"/>
        <item x="2632"/>
        <item x="2367"/>
        <item x="2492"/>
        <item x="2634"/>
        <item x="2425"/>
        <item x="3523"/>
        <item x="3518"/>
        <item x="3267"/>
        <item x="2327"/>
        <item x="2362"/>
        <item x="2344"/>
        <item x="3565"/>
        <item x="2370"/>
        <item x="2538"/>
        <item x="2443"/>
        <item x="2392"/>
        <item x="2423"/>
        <item x="2414"/>
        <item x="2529"/>
        <item x="2512"/>
        <item x="2349"/>
        <item x="2412"/>
        <item x="2454"/>
        <item x="682"/>
        <item x="1507"/>
        <item x="1520"/>
        <item x="3608"/>
        <item x="3013"/>
        <item x="746"/>
        <item x="3497"/>
        <item x="1499"/>
        <item x="1517"/>
        <item x="2230"/>
        <item x="3332"/>
        <item x="2732"/>
        <item x="43"/>
        <item x="2739"/>
        <item x="3163"/>
        <item x="3014"/>
        <item x="1945"/>
        <item x="3490"/>
        <item x="3453"/>
        <item x="701"/>
        <item x="3632"/>
        <item x="1549"/>
        <item x="1573"/>
        <item x="2268"/>
        <item x="152"/>
        <item x="148"/>
        <item x="128"/>
        <item x="3864"/>
        <item x="124"/>
        <item x="123"/>
        <item x="132"/>
        <item x="121"/>
        <item x="1588"/>
        <item x="1596"/>
        <item x="116"/>
        <item x="117"/>
        <item x="1586"/>
        <item x="21"/>
        <item x="1642"/>
        <item x="839"/>
        <item x="1800"/>
        <item x="1648"/>
        <item x="1579"/>
        <item x="1644"/>
        <item x="1654"/>
        <item x="540"/>
        <item x="1685"/>
        <item x="3791"/>
        <item x="3254"/>
        <item x="126"/>
        <item x="2750"/>
        <item x="3851"/>
        <item x="3573"/>
        <item x="3567"/>
        <item x="27"/>
        <item x="2786"/>
        <item x="2737"/>
        <item x="2785"/>
        <item x="3055"/>
        <item x="3927"/>
        <item x="125"/>
        <item x="2982"/>
        <item x="149"/>
        <item x="2560"/>
        <item x="134"/>
        <item x="150"/>
        <item x="118"/>
        <item x="2929"/>
        <item x="146"/>
        <item x="2564"/>
        <item x="144"/>
        <item x="3625"/>
        <item x="3083"/>
        <item x="2300"/>
        <item x="2550"/>
        <item x="1903"/>
        <item x="3580"/>
        <item x="2171"/>
        <item x="1897"/>
        <item x="3707"/>
        <item x="2271"/>
        <item x="1982"/>
        <item x="2293"/>
        <item x="2556"/>
        <item x="3541"/>
        <item x="2304"/>
        <item x="3583"/>
        <item x="615"/>
        <item x="3922"/>
        <item x="3576"/>
        <item x="3894"/>
        <item x="656"/>
        <item x="2129"/>
        <item x="3943"/>
        <item x="3879"/>
        <item x="3783"/>
        <item x="3951"/>
        <item x="598"/>
        <item x="3932"/>
        <item x="750"/>
        <item x="3786"/>
        <item x="3812"/>
        <item x="3941"/>
        <item x="3603"/>
        <item x="2483"/>
        <item x="2295"/>
        <item x="3249"/>
        <item x="2311"/>
        <item x="2784"/>
        <item x="119"/>
        <item x="3804"/>
        <item x="145"/>
        <item x="250"/>
        <item x="111"/>
        <item x="3275"/>
        <item x="3815"/>
        <item x="120"/>
        <item x="3388"/>
        <item x="46"/>
        <item x="2719"/>
        <item x="3067"/>
        <item x="2309"/>
        <item x="2177"/>
        <item x="47"/>
        <item x="79"/>
        <item x="157"/>
        <item x="2718"/>
        <item x="2802"/>
        <item x="2803"/>
        <item x="1687"/>
        <item x="826"/>
        <item x="1713"/>
        <item x="1057"/>
        <item x="1717"/>
        <item x="1731"/>
        <item x="1733"/>
        <item x="1770"/>
        <item x="1781"/>
        <item x="725"/>
        <item x="2285"/>
        <item x="3547"/>
        <item x="3450"/>
        <item x="1771"/>
        <item x="1758"/>
        <item x="1779"/>
        <item x="1802"/>
        <item x="1831"/>
        <item x="1848"/>
        <item x="1828"/>
        <item x="1864"/>
        <item x="1858"/>
        <item x="1852"/>
        <item x="1208"/>
        <item x="1883"/>
        <item x="1846"/>
        <item x="1878"/>
        <item x="1853"/>
        <item x="1880"/>
        <item x="1873"/>
        <item x="3591"/>
        <item x="871"/>
        <item x="3938"/>
        <item x="3596"/>
        <item x="216"/>
        <item x="905"/>
        <item x="911"/>
        <item x="896"/>
        <item x="919"/>
        <item x="927"/>
        <item x="926"/>
        <item x="939"/>
        <item x="945"/>
        <item x="983"/>
        <item x="736"/>
        <item x="974"/>
        <item x="969"/>
        <item x="982"/>
        <item x="3627"/>
        <item x="1035"/>
        <item x="1011"/>
        <item x="2849"/>
        <item x="1015"/>
        <item x="1017"/>
        <item x="964"/>
        <item x="993"/>
        <item x="1042"/>
        <item x="1063"/>
        <item x="1052"/>
        <item x="1056"/>
        <item x="1098"/>
        <item x="1029"/>
        <item x="1030"/>
        <item x="1024"/>
        <item x="1088"/>
        <item x="1514"/>
        <item x="1021"/>
        <item x="1086"/>
        <item x="1073"/>
        <item x="1107"/>
        <item x="1135"/>
        <item x="1082"/>
        <item x="1034"/>
        <item x="1112"/>
        <item x="1147"/>
        <item x="1201"/>
        <item x="1122"/>
        <item x="1144"/>
        <item x="1176"/>
        <item x="1238"/>
        <item x="1288"/>
        <item x="807"/>
        <item x="1289"/>
        <item x="1129"/>
        <item x="1675"/>
        <item x="1314"/>
        <item x="1321"/>
        <item x="1324"/>
        <item x="1387"/>
        <item x="1341"/>
        <item x="3471"/>
        <item x="2198"/>
        <item x="1343"/>
        <item x="345"/>
        <item x="299"/>
        <item x="2844"/>
        <item x="587"/>
        <item x="554"/>
        <item x="2028"/>
        <item x="143"/>
        <item x="2140"/>
        <item x="2139"/>
        <item x="369"/>
        <item x="2093"/>
        <item x="512"/>
        <item x="505"/>
        <item x="385"/>
        <item x="548"/>
        <item x="589"/>
        <item x="600"/>
        <item x="394"/>
        <item x="636"/>
        <item x="328"/>
        <item x="2091"/>
        <item x="2094"/>
        <item x="536"/>
        <item x="468"/>
        <item x="360"/>
        <item x="2628"/>
        <item x="3482"/>
        <item x="2185"/>
        <item x="2250"/>
        <item x="2109"/>
        <item x="2119"/>
        <item x="2709"/>
        <item x="2108"/>
        <item x="2111"/>
        <item x="2842"/>
        <item x="2122"/>
        <item x="2125"/>
        <item x="2107"/>
        <item x="2112"/>
        <item x="2117"/>
        <item x="2118"/>
        <item x="2106"/>
        <item x="2825"/>
        <item x="2714"/>
        <item x="2710"/>
        <item x="2711"/>
        <item x="2835"/>
        <item x="2123"/>
        <item x="2829"/>
        <item x="3076"/>
        <item x="2001"/>
        <item x="2244"/>
        <item x="2804"/>
        <item x="3850"/>
        <item x="2807"/>
        <item x="2899"/>
        <item x="2113"/>
        <item x="2126"/>
        <item x="3486"/>
        <item x="3966"/>
        <item x="3806"/>
        <item x="3485"/>
        <item x="3953"/>
        <item x="3895"/>
        <item x="2990"/>
        <item x="3776"/>
        <item x="3137"/>
        <item x="3033"/>
        <item x="3434"/>
        <item x="3484"/>
        <item x="3896"/>
        <item x="3127"/>
        <item x="2991"/>
        <item x="305"/>
        <item x="3854"/>
        <item x="2948"/>
        <item x="2186"/>
        <item x="859"/>
        <item x="1386"/>
        <item x="1383"/>
        <item x="3865"/>
        <item x="91"/>
        <item x="1401"/>
        <item x="699"/>
        <item x="706"/>
        <item x="703"/>
        <item x="87"/>
        <item x="3456"/>
        <item x="2907"/>
        <item x="3585"/>
        <item x="708"/>
        <item x="2299"/>
        <item x="3553"/>
        <item x="3842"/>
        <item x="2105"/>
        <item x="2570"/>
        <item x="2575"/>
        <item x="1921"/>
        <item x="3390"/>
        <item x="2593"/>
        <item x="3913"/>
        <item x="2740"/>
        <item x="2741"/>
        <item x="2747"/>
        <item x="2725"/>
        <item x="3890"/>
        <item x="3903"/>
        <item x="3802"/>
        <item x="2778"/>
        <item x="3587"/>
        <item x="50"/>
        <item x="2164"/>
        <item x="51"/>
        <item x="53"/>
        <item x="214"/>
        <item x="52"/>
        <item x="113"/>
        <item x="3154"/>
        <item x="3070"/>
        <item x="3054"/>
        <item x="28"/>
        <item x="2919"/>
        <item x="2167"/>
        <item x="3258"/>
        <item x="3368"/>
        <item x="2287"/>
        <item x="3159"/>
        <item x="3105"/>
        <item x="3271"/>
        <item x="3704"/>
        <item x="3728"/>
        <item x="3350"/>
        <item x="3418"/>
        <item x="2124"/>
        <item x="3192"/>
        <item x="2169"/>
        <item x="2585"/>
        <item x="489"/>
        <item x="2318"/>
        <item x="3102"/>
        <item x="1901"/>
        <item x="422"/>
        <item x="2279"/>
        <item x="1894"/>
        <item x="1895"/>
        <item x="3104"/>
        <item x="176"/>
        <item x="2163"/>
        <item x="1908"/>
        <item x="728"/>
        <item x="3519"/>
        <item x="2272"/>
        <item x="3397"/>
        <item x="2744"/>
        <item x="726"/>
        <item x="2484"/>
        <item x="2503"/>
        <item x="3186"/>
        <item x="2558"/>
        <item x="729"/>
        <item x="724"/>
        <item x="722"/>
        <item x="2754"/>
        <item x="2779"/>
        <item x="2753"/>
        <item x="2777"/>
        <item x="2307"/>
        <item x="2671"/>
        <item x="2812"/>
        <item x="2324"/>
        <item x="3120"/>
        <item x="3626"/>
        <item x="2354"/>
        <item x="92"/>
        <item x="3748"/>
        <item x="2241"/>
        <item x="2301"/>
        <item x="435"/>
        <item x="367"/>
        <item x="3647"/>
        <item x="3899"/>
        <item x="2811"/>
        <item x="3143"/>
        <item x="3533"/>
        <item x="2420"/>
        <item x="3794"/>
        <item x="186"/>
        <item x="3319"/>
        <item x="2633"/>
        <item x="3579"/>
        <item x="738"/>
        <item x="2463"/>
        <item x="3901"/>
        <item x="361"/>
        <item x="2069"/>
        <item x="330"/>
        <item x="1969"/>
        <item x="2265"/>
        <item x="2173"/>
        <item x="243"/>
        <item x="230"/>
        <item x="2305"/>
        <item x="357"/>
        <item x="1899"/>
        <item x="3930"/>
        <item x="312"/>
        <item x="743"/>
        <item x="3069"/>
        <item x="376"/>
        <item x="660"/>
        <item x="306"/>
        <item x="294"/>
        <item x="3177"/>
        <item x="2833"/>
        <item x="550"/>
        <item x="577"/>
        <item x="494"/>
        <item x="648"/>
        <item x="506"/>
        <item x="317"/>
        <item x="384"/>
        <item x="438"/>
        <item x="529"/>
        <item x="379"/>
        <item x="194"/>
        <item x="295"/>
        <item x="168"/>
        <item x="685"/>
        <item x="3472"/>
        <item x="377"/>
        <item x="3077"/>
        <item x="2643"/>
        <item x="3944"/>
        <item x="3475"/>
        <item x="2264"/>
        <item x="2308"/>
        <item x="2846"/>
        <item x="3228"/>
        <item x="2292"/>
        <item x="3517"/>
        <item x="3559"/>
        <item x="2864"/>
        <item x="3557"/>
        <item x="3400"/>
        <item x="2278"/>
        <item x="2267"/>
        <item x="732"/>
        <item x="741"/>
        <item x="727"/>
        <item x="731"/>
        <item x="2313"/>
        <item x="58"/>
        <item x="1898"/>
        <item x="2141"/>
        <item x="3494"/>
        <item x="2942"/>
        <item x="3849"/>
        <item x="2035"/>
        <item x="3726"/>
        <item x="2294"/>
        <item x="2868"/>
        <item x="2203"/>
        <item x="3253"/>
        <item x="3611"/>
        <item x="2323"/>
        <item x="3705"/>
        <item x="2234"/>
        <item x="3266"/>
        <item x="3328"/>
        <item x="2149"/>
        <item x="2150"/>
        <item x="1896"/>
        <item x="225"/>
        <item x="2154"/>
        <item x="2156"/>
        <item x="2157"/>
        <item x="3474"/>
        <item x="3615"/>
        <item x="3555"/>
        <item x="2866"/>
        <item x="3511"/>
        <item x="183"/>
        <item x="3349"/>
        <item x="3303"/>
        <item x="172"/>
        <item x="2467"/>
        <item x="2850"/>
        <item x="3366"/>
        <item x="2936"/>
        <item x="227"/>
        <item x="3040"/>
        <item x="1994"/>
        <item x="1893"/>
        <item x="2865"/>
        <item x="1911"/>
        <item x="3424"/>
        <item x="2317"/>
        <item x="1906"/>
        <item x="3537"/>
        <item x="2025"/>
        <item x="1973"/>
        <item x="2098"/>
        <item x="3053"/>
        <item x="3717"/>
        <item x="3606"/>
        <item x="3747"/>
        <item x="3536"/>
        <item x="3897"/>
        <item x="3564"/>
        <item x="3607"/>
        <item x="2629"/>
        <item x="3342"/>
        <item x="2100"/>
        <item x="2321"/>
        <item x="3431"/>
        <item x="2021"/>
        <item x="2179"/>
        <item x="2020"/>
        <item x="2036"/>
        <item x="2090"/>
        <item x="3216"/>
        <item x="3837"/>
        <item x="2002"/>
        <item x="3172"/>
        <item x="3908"/>
        <item x="2867"/>
        <item x="3898"/>
        <item x="3144"/>
        <item x="3395"/>
        <item x="3010"/>
        <item x="3091"/>
        <item x="3121"/>
        <item x="3721"/>
        <item x="2445"/>
        <item x="2609"/>
        <item x="2559"/>
        <item x="2027"/>
        <item x="3763"/>
        <item x="3888"/>
        <item x="2033"/>
        <item x="2022"/>
        <item x="2148"/>
        <item x="2152"/>
        <item x="3250"/>
        <item x="2261"/>
        <item x="2641"/>
        <item x="2204"/>
        <item x="3136"/>
        <item x="3610"/>
        <item x="2606"/>
        <item x="1900"/>
        <item x="3622"/>
        <item x="2656"/>
        <item x="208"/>
        <item x="2158"/>
        <item x="2624"/>
        <item x="3900"/>
        <item x="2627"/>
        <item x="2151"/>
        <item x="1997"/>
        <item x="3179"/>
        <item x="3241"/>
        <item x="2605"/>
        <item x="3789"/>
        <item x="3916"/>
        <item x="3445"/>
        <item x="3347"/>
        <item x="4011"/>
        <item x="2037"/>
        <item x="3028"/>
        <item x="2557"/>
        <item x="236"/>
        <item x="3701"/>
        <item x="3414"/>
        <item x="3757"/>
        <item x="2288"/>
        <item x="2647"/>
        <item x="2029"/>
        <item x="2659"/>
        <item x="3037"/>
        <item x="2023"/>
        <item x="3326"/>
        <item x="2657"/>
        <item x="2918"/>
        <item x="2597"/>
        <item x="2604"/>
        <item x="3544"/>
        <item x="59"/>
        <item x="2738"/>
        <item x="2755"/>
        <item x="2733"/>
        <item x="62"/>
        <item x="49"/>
        <item x="2752"/>
        <item x="61"/>
        <item x="63"/>
        <item x="2736"/>
        <item x="2206"/>
        <item x="2159"/>
        <item x="2160"/>
        <item x="2861"/>
        <item x="2561"/>
        <item x="1904"/>
        <item x="2153"/>
        <item x="199"/>
        <item x="721"/>
        <item x="3473"/>
        <item x="730"/>
        <item x="3936"/>
        <item x="3088"/>
        <item x="2642"/>
        <item x="2600"/>
        <item x="2281"/>
        <item x="2214"/>
        <item x="2296"/>
        <item x="2280"/>
        <item x="320"/>
        <item x="3339"/>
        <item x="2660"/>
        <item x="3018"/>
        <item x="3512"/>
        <item x="684"/>
        <item x="3430"/>
        <item x="2143"/>
        <item x="2562"/>
        <item x="2745"/>
        <item x="2756"/>
        <item x="135"/>
        <item x="2758"/>
        <item x="669"/>
        <item x="3272"/>
        <item x="86"/>
        <item x="154"/>
        <item x="3240"/>
        <item x="3385"/>
        <item x="1408"/>
        <item x="1427"/>
        <item x="3543"/>
        <item x="1431"/>
        <item x="1447"/>
        <item x="1477"/>
        <item x="1448"/>
        <item x="1472"/>
        <item x="1486"/>
        <item x="1505"/>
        <item x="1509"/>
        <item x="1500"/>
        <item x="2298"/>
        <item x="1525"/>
        <item x="1532"/>
        <item x="1535"/>
        <item x="1539"/>
        <item x="1543"/>
        <item x="1570"/>
        <item x="1584"/>
        <item x="1590"/>
        <item x="2262"/>
        <item x="3708"/>
        <item x="2032"/>
        <item x="2838"/>
        <item x="2630"/>
        <item x="2026"/>
        <item x="2184"/>
        <item x="2528"/>
        <item x="1593"/>
        <item x="3527"/>
        <item x="3491"/>
        <item x="1357"/>
        <item x="1673"/>
        <item x="1664"/>
        <item x="1658"/>
        <item x="1697"/>
        <item x="1645"/>
        <item x="1730"/>
        <item x="1676"/>
        <item x="1665"/>
        <item x="1700"/>
        <item x="1747"/>
        <item x="1693"/>
        <item x="1715"/>
        <item x="1723"/>
        <item x="812"/>
        <item x="1054"/>
        <item x="1743"/>
        <item x="1364"/>
        <item x="1778"/>
        <item x="1759"/>
        <item x="942"/>
        <item x="1837"/>
        <item x="1867"/>
        <item x="1077"/>
        <item x="1871"/>
        <item x="1792"/>
        <item x="1856"/>
        <item x="1876"/>
        <item x="114"/>
        <item x="1118"/>
        <item x="3592"/>
        <item x="1221"/>
        <item x="1821"/>
        <item x="854"/>
        <item x="1805"/>
        <item x="806"/>
        <item x="1889"/>
        <item x="825"/>
        <item x="822"/>
        <item x="1566"/>
        <item x="874"/>
        <item x="1863"/>
        <item x="870"/>
        <item x="837"/>
        <item x="879"/>
        <item x="820"/>
        <item x="1662"/>
        <item x="3876"/>
        <item x="1655"/>
        <item x="1748"/>
        <item x="910"/>
        <item x="892"/>
        <item x="818"/>
        <item x="920"/>
        <item x="931"/>
        <item x="864"/>
        <item x="963"/>
        <item x="956"/>
        <item x="960"/>
        <item x="1360"/>
        <item x="980"/>
        <item x="1025"/>
        <item x="1031"/>
        <item x="1040"/>
        <item x="1037"/>
        <item x="893"/>
        <item x="1036"/>
        <item x="2521"/>
        <item x="3122"/>
        <item x="375"/>
        <item x="429"/>
        <item x="712"/>
        <item x="304"/>
        <item x="718"/>
        <item x="707"/>
        <item x="717"/>
        <item x="683"/>
        <item x="692"/>
        <item x="605"/>
        <item x="1032"/>
        <item x="1074"/>
        <item x="1123"/>
        <item x="1128"/>
        <item x="1121"/>
        <item x="1136"/>
        <item x="1158"/>
        <item x="1156"/>
        <item x="1143"/>
        <item x="1185"/>
        <item x="1162"/>
        <item x="1153"/>
        <item x="1183"/>
        <item x="1184"/>
        <item x="1205"/>
        <item x="1211"/>
        <item x="1463"/>
        <item x="1275"/>
        <item x="1241"/>
        <item x="838"/>
        <item x="1214"/>
        <item x="1187"/>
        <item x="1126"/>
        <item x="1246"/>
        <item x="1265"/>
        <item x="1244"/>
        <item x="1266"/>
        <item x="1270"/>
        <item x="1286"/>
        <item x="1252"/>
        <item x="1311"/>
        <item x="2645"/>
        <item x="1290"/>
        <item x="1235"/>
        <item x="1125"/>
        <item x="1160"/>
        <item x="1361"/>
        <item x="2097"/>
        <item x="3859"/>
        <item x="1344"/>
        <item x="1353"/>
        <item x="1164"/>
        <item x="1295"/>
        <item x="3478"/>
        <item x="3220"/>
        <item x="2277"/>
        <item x="2495"/>
        <item x="1454"/>
        <item x="5"/>
        <item x="241"/>
        <item x="45"/>
        <item x="238"/>
        <item x="7"/>
        <item x="8"/>
        <item x="9"/>
        <item x="3861"/>
        <item x="3261"/>
        <item x="24"/>
        <item x="10"/>
        <item x="12"/>
        <item x="3279"/>
        <item x="6"/>
        <item x="11"/>
        <item x="3270"/>
        <item x="55"/>
        <item x="240"/>
        <item x="239"/>
        <item x="1406"/>
        <item x="829"/>
        <item x="1409"/>
        <item x="1428"/>
        <item x="867"/>
        <item x="1508"/>
        <item x="1544"/>
        <item x="1506"/>
        <item x="1502"/>
        <item x="1518"/>
        <item x="1548"/>
        <item x="1522"/>
        <item x="1437"/>
        <item x="1519"/>
        <item x="1568"/>
        <item x="843"/>
        <item x="3237"/>
        <item x="1493"/>
        <item x="814"/>
        <item x="1602"/>
        <item x="1607"/>
        <item x="1683"/>
        <item x="1619"/>
        <item x="1609"/>
        <item x="1613"/>
        <item x="1649"/>
        <item x="3749"/>
        <item x="2259"/>
        <item x="2260"/>
        <item x="3548"/>
        <item x="2273"/>
        <item x="2256"/>
        <item x="1481"/>
        <item x="1631"/>
        <item x="3417"/>
        <item x="1694"/>
        <item x="1708"/>
        <item x="1698"/>
        <item x="1720"/>
        <item x="1725"/>
        <item x="1707"/>
        <item x="1726"/>
        <item x="1732"/>
        <item x="1843"/>
        <item x="1793"/>
        <item x="1754"/>
        <item x="846"/>
        <item x="1760"/>
        <item x="1780"/>
        <item x="1787"/>
        <item x="1813"/>
        <item x="1814"/>
        <item x="1845"/>
        <item x="3008"/>
        <item x="1815"/>
        <item x="3524"/>
        <item x="1464"/>
        <item x="3594"/>
        <item x="3825"/>
        <item x="1835"/>
        <item x="1130"/>
        <item x="1849"/>
        <item x="3731"/>
        <item x="3955"/>
        <item x="1868"/>
        <item x="1879"/>
        <item x="1877"/>
        <item x="821"/>
        <item x="2424"/>
        <item x="809"/>
        <item x="832"/>
        <item x="1806"/>
        <item x="3096"/>
        <item x="3094"/>
        <item x="872"/>
        <item x="3765"/>
        <item x="875"/>
        <item x="2939"/>
        <item x="696"/>
        <item x="1071"/>
        <item x="1168"/>
        <item x="2284"/>
        <item x="886"/>
        <item x="908"/>
        <item x="916"/>
        <item x="929"/>
        <item x="3988"/>
        <item x="3917"/>
        <item x="3506"/>
        <item x="3421"/>
        <item x="3552"/>
        <item x="3738"/>
        <item x="3420"/>
        <item x="957"/>
        <item x="979"/>
        <item x="976"/>
        <item x="977"/>
        <item x="988"/>
        <item x="1012"/>
        <item x="1028"/>
        <item x="1013"/>
        <item x="1026"/>
        <item x="1005"/>
        <item x="1023"/>
        <item x="1109"/>
        <item x="1104"/>
        <item x="1161"/>
        <item x="1089"/>
        <item x="1047"/>
        <item x="1113"/>
        <item x="1069"/>
        <item x="1067"/>
        <item x="1033"/>
        <item x="1059"/>
        <item x="1108"/>
        <item x="1083"/>
        <item x="3205"/>
        <item x="3459"/>
        <item x="3447"/>
        <item x="3233"/>
        <item x="3206"/>
        <item x="3207"/>
        <item x="3504"/>
        <item x="3301"/>
        <item x="3203"/>
        <item x="3200"/>
        <item x="3198"/>
        <item x="3199"/>
        <item x="3201"/>
        <item x="3204"/>
        <item x="3202"/>
        <item x="1190"/>
        <item x="1159"/>
        <item x="3449"/>
        <item x="3496"/>
        <item x="3276"/>
        <item x="1202"/>
        <item x="1179"/>
        <item x="3845"/>
        <item x="3526"/>
        <item x="130"/>
        <item x="2954"/>
        <item x="3380"/>
        <item x="3752"/>
        <item x="3858"/>
        <item x="3739"/>
        <item x="3723"/>
        <item x="3830"/>
        <item x="3382"/>
        <item x="3737"/>
        <item x="3751"/>
        <item x="3893"/>
        <item x="3525"/>
        <item x="3371"/>
        <item x="1173"/>
        <item x="1186"/>
        <item x="1370"/>
        <item x="1225"/>
        <item x="1355"/>
        <item x="1257"/>
        <item x="3465"/>
        <item x="3458"/>
        <item x="3467"/>
        <item x="2912"/>
        <item x="1273"/>
        <item x="855"/>
        <item x="1267"/>
        <item x="1188"/>
        <item x="1323"/>
        <item x="1325"/>
        <item x="1330"/>
        <item x="1333"/>
        <item x="1302"/>
        <item x="1342"/>
        <item x="1339"/>
        <item x="1337"/>
        <item x="1349"/>
        <item x="745"/>
        <item x="1375"/>
        <item x="1376"/>
        <item x="1419"/>
        <item x="1410"/>
        <item x="1413"/>
        <item x="2329"/>
        <item x="2476"/>
        <item x="2565"/>
        <item x="1251"/>
        <item x="14"/>
        <item x="293"/>
        <item x="1435"/>
        <item x="1450"/>
        <item x="840"/>
        <item x="1498"/>
        <item x="109"/>
        <item x="1468"/>
        <item x="1496"/>
        <item x="1495"/>
        <item x="122"/>
        <item x="13"/>
        <item x="723"/>
        <item x="3513"/>
        <item x="3727"/>
        <item x="1510"/>
        <item x="1513"/>
        <item x="3904"/>
        <item x="3985"/>
        <item x="3992"/>
        <item x="3819"/>
        <item x="3834"/>
        <item x="3999"/>
        <item x="3569"/>
        <item x="3762"/>
        <item x="1558"/>
        <item x="1560"/>
        <item x="1597"/>
        <item x="1646"/>
        <item x="1564"/>
        <item x="1598"/>
        <item x="1614"/>
        <item x="3452"/>
        <item x="1547"/>
        <item x="1680"/>
        <item x="1587"/>
        <item x="1554"/>
        <item x="868"/>
        <item x="1601"/>
        <item x="1365"/>
        <item x="1627"/>
        <item x="1542"/>
        <item x="1582"/>
        <item x="865"/>
        <item x="1621"/>
        <item x="1702"/>
        <item x="1661"/>
        <item x="1612"/>
        <item x="1254"/>
        <item x="1616"/>
        <item x="1820"/>
        <item x="1804"/>
        <item x="1817"/>
        <item x="1591"/>
        <item x="1394"/>
        <item x="1608"/>
        <item x="1812"/>
        <item x="1641"/>
        <item x="1703"/>
        <item x="1744"/>
        <item x="1749"/>
        <item x="1755"/>
        <item x="1822"/>
        <item x="1838"/>
        <item x="845"/>
        <item x="1840"/>
        <item x="716"/>
        <item x="1841"/>
        <item x="1699"/>
        <item x="1855"/>
        <item x="89"/>
        <item x="1892"/>
        <item x="1881"/>
        <item x="810"/>
        <item x="1692"/>
        <item x="3950"/>
        <item x="3095"/>
        <item x="2927"/>
        <item x="1695"/>
        <item x="3410"/>
        <item x="3807"/>
        <item x="3599"/>
        <item x="3750"/>
        <item x="3604"/>
        <item x="3822"/>
        <item x="3797"/>
        <item x="3530"/>
        <item x="3741"/>
        <item x="3889"/>
        <item x="3924"/>
        <item x="3928"/>
        <item x="3884"/>
        <item x="3247"/>
        <item x="3843"/>
        <item x="19"/>
        <item x="881"/>
        <item x="891"/>
        <item x="897"/>
        <item x="3428"/>
        <item x="3575"/>
        <item x="3829"/>
        <item x="3433"/>
        <item x="3422"/>
        <item x="3441"/>
        <item x="3499"/>
        <item x="907"/>
        <item x="912"/>
        <item x="970"/>
        <item x="971"/>
        <item x="298"/>
        <item x="991"/>
        <item x="1704"/>
        <item x="816"/>
        <item x="1009"/>
        <item x="1010"/>
        <item x="848"/>
        <item x="994"/>
        <item x="1000"/>
        <item x="990"/>
        <item x="997"/>
        <item x="808"/>
        <item x="1007"/>
        <item x="998"/>
        <item x="1078"/>
        <item x="1092"/>
        <item x="1090"/>
        <item x="1075"/>
        <item x="1085"/>
        <item x="3862"/>
        <item x="1117"/>
        <item x="3871"/>
        <item x="3973"/>
        <item x="3967"/>
        <item x="3877"/>
        <item x="3887"/>
        <item x="3914"/>
        <item x="4014"/>
        <item x="3931"/>
        <item x="229"/>
        <item x="3942"/>
        <item x="3929"/>
        <item x="4001"/>
        <item x="3964"/>
        <item x="3986"/>
        <item x="3920"/>
        <item x="3998"/>
        <item x="3965"/>
        <item x="3860"/>
        <item x="3979"/>
        <item x="3990"/>
        <item x="3996"/>
        <item x="3984"/>
        <item x="3960"/>
        <item x="3981"/>
        <item x="3949"/>
        <item x="3756"/>
        <item x="1415"/>
        <item x="1196"/>
        <item x="1145"/>
        <item x="1230"/>
        <item x="827"/>
        <item x="1465"/>
        <item x="1171"/>
        <item x="1177"/>
        <item x="1003"/>
        <item x="1233"/>
        <item x="1458"/>
        <item x="1462"/>
        <item x="1389"/>
        <item x="1639"/>
        <item x="1469"/>
        <item x="1581"/>
        <item x="1808"/>
        <item x="1262"/>
        <item x="1310"/>
        <item x="1488"/>
        <item x="1677"/>
        <item x="1572"/>
        <item x="1540"/>
        <item x="946"/>
        <item x="1552"/>
        <item x="1315"/>
        <item x="1561"/>
        <item x="1589"/>
        <item x="1643"/>
        <item x="1100"/>
        <item x="1296"/>
        <item x="1617"/>
        <item x="1340"/>
        <item x="1745"/>
        <item x="1635"/>
        <item x="1567"/>
        <item x="1336"/>
        <item x="1669"/>
        <item x="1706"/>
        <item x="1392"/>
        <item x="1615"/>
        <item x="1048"/>
        <item x="1356"/>
        <item x="1453"/>
        <item x="1317"/>
        <item x="1348"/>
        <item x="1439"/>
        <item x="1381"/>
        <item x="1420"/>
        <item x="1691"/>
        <item x="1397"/>
        <item x="1405"/>
        <item x="1421"/>
        <item x="1719"/>
        <item x="1512"/>
        <item x="852"/>
        <item x="943"/>
        <item x="1433"/>
        <item x="1734"/>
        <item x="1503"/>
        <item x="3007"/>
        <item x="866"/>
        <item x="1461"/>
        <item x="1038"/>
        <item x="1727"/>
        <item x="873"/>
        <item x="851"/>
        <item x="1490"/>
        <item x="1445"/>
        <item x="1362"/>
        <item x="1429"/>
        <item x="1761"/>
        <item x="1772"/>
        <item x="1449"/>
        <item x="1678"/>
        <item x="1526"/>
        <item x="1131"/>
        <item x="930"/>
        <item x="1559"/>
        <item x="1789"/>
        <item x="1524"/>
        <item x="1605"/>
        <item x="1432"/>
        <item x="1763"/>
        <item x="863"/>
        <item x="1650"/>
        <item x="985"/>
        <item x="1557"/>
        <item x="1833"/>
        <item x="1711"/>
        <item x="1019"/>
        <item x="1576"/>
        <item x="1839"/>
        <item x="1501"/>
        <item x="1511"/>
        <item x="1756"/>
        <item x="1523"/>
        <item x="1555"/>
        <item x="1830"/>
        <item x="1823"/>
        <item x="1280"/>
        <item x="1790"/>
        <item x="1390"/>
        <item x="1623"/>
        <item x="876"/>
        <item x="1729"/>
        <item x="923"/>
        <item x="1681"/>
        <item x="894"/>
        <item x="1857"/>
        <item x="1055"/>
        <item x="1603"/>
        <item x="1014"/>
        <item x="1534"/>
        <item x="1260"/>
        <item x="1064"/>
        <item x="1764"/>
        <item x="1632"/>
        <item x="1798"/>
        <item x="1652"/>
        <item x="849"/>
        <item x="841"/>
        <item x="1718"/>
        <item x="1752"/>
        <item x="1829"/>
        <item x="1776"/>
        <item x="1721"/>
        <item x="1119"/>
        <item x="1854"/>
        <item x="1890"/>
        <item x="1753"/>
        <item x="1870"/>
        <item x="1709"/>
        <item x="1471"/>
        <item x="860"/>
        <item x="1066"/>
        <item x="1794"/>
        <item x="1278"/>
        <item x="1736"/>
        <item x="1860"/>
        <item x="1773"/>
        <item x="1058"/>
        <item x="1220"/>
        <item x="1060"/>
        <item x="1027"/>
        <item x="1049"/>
        <item x="1094"/>
        <item x="1210"/>
        <item x="23"/>
        <item x="88"/>
        <item x="57"/>
        <item x="68"/>
        <item x="3885"/>
        <item x="3869"/>
        <item x="3801"/>
        <item x="2815"/>
        <item x="1215"/>
        <item x="1219"/>
        <item x="1247"/>
        <item x="1249"/>
        <item x="1345"/>
        <item x="1276"/>
        <item x="1274"/>
        <item x="1308"/>
        <item x="1297"/>
        <item x="1284"/>
        <item x="1272"/>
        <item x="858"/>
        <item x="1300"/>
        <item x="3612"/>
        <item x="3364"/>
        <item x="3297"/>
        <item x="3215"/>
        <item x="3299"/>
        <item x="3335"/>
        <item x="3886"/>
        <item x="1303"/>
        <item x="1399"/>
        <item x="1388"/>
        <item x="1430"/>
        <item x="3115"/>
        <item x="3123"/>
        <item x="737"/>
        <item x="3852"/>
        <item x="3429"/>
        <item x="2138"/>
        <item x="29"/>
        <item x="158"/>
        <item x="2900"/>
        <item x="85"/>
        <item x="3715"/>
        <item x="693"/>
        <item x="697"/>
        <item x="162"/>
        <item x="2826"/>
        <item x="1416"/>
        <item x="1407"/>
        <item x="1446"/>
        <item x="1424"/>
        <item x="1436"/>
        <item x="1738"/>
        <item x="1475"/>
        <item x="3505"/>
        <item x="1422"/>
        <item x="1473"/>
        <item x="1452"/>
        <item x="1440"/>
        <item x="1487"/>
        <item x="1504"/>
        <item x="687"/>
        <item x="1494"/>
        <item x="1456"/>
        <item x="1571"/>
        <item x="1556"/>
        <item x="1701"/>
        <item x="1574"/>
        <item x="1562"/>
        <item x="1550"/>
        <item x="1739"/>
        <item x="1618"/>
        <item x="1580"/>
        <item x="3507"/>
        <item x="1592"/>
        <item x="1659"/>
        <item x="137"/>
        <item x="17"/>
        <item x="69"/>
        <item x="2780"/>
        <item x="18"/>
        <item x="2789"/>
        <item x="2781"/>
        <item x="2751"/>
        <item x="20"/>
        <item x="2759"/>
        <item x="1656"/>
        <item x="1710"/>
        <item x="1686"/>
        <item x="1625"/>
        <item x="1651"/>
        <item x="1714"/>
        <item x="1667"/>
        <item x="1740"/>
        <item x="1769"/>
        <item x="1768"/>
        <item x="828"/>
        <item x="1842"/>
        <item x="1784"/>
        <item x="1762"/>
        <item x="1782"/>
        <item x="1521"/>
        <item x="1795"/>
        <item x="1816"/>
        <item x="1818"/>
        <item x="1799"/>
        <item x="955"/>
        <item x="1832"/>
        <item x="322"/>
        <item x="2590"/>
        <item x="744"/>
        <item x="1888"/>
        <item x="1865"/>
        <item x="1875"/>
        <item x="1885"/>
        <item x="1869"/>
        <item x="819"/>
        <item x="2208"/>
        <item x="2524"/>
        <item x="3345"/>
        <item x="2500"/>
        <item x="2381"/>
        <item x="2506"/>
        <item x="2534"/>
        <item x="2543"/>
        <item x="714"/>
        <item x="2426"/>
        <item x="2477"/>
        <item x="2523"/>
        <item x="3451"/>
        <item x="161"/>
        <item x="2566"/>
        <item x="2470"/>
        <item x="847"/>
        <item x="1866"/>
        <item x="888"/>
        <item x="884"/>
        <item x="900"/>
        <item x="921"/>
        <item x="952"/>
        <item x="918"/>
        <item x="3598"/>
        <item x="922"/>
        <item x="917"/>
        <item x="935"/>
        <item x="928"/>
        <item x="941"/>
        <item x="940"/>
        <item x="933"/>
        <item x="989"/>
        <item x="996"/>
        <item x="1016"/>
        <item x="1006"/>
        <item x="1039"/>
        <item x="1061"/>
        <item x="1101"/>
        <item x="1065"/>
        <item x="1050"/>
        <item x="1096"/>
        <item x="1076"/>
        <item x="1102"/>
        <item x="1084"/>
        <item x="1105"/>
        <item x="2170"/>
        <item x="2209"/>
        <item x="448"/>
        <item x="308"/>
        <item x="290"/>
        <item x="453"/>
        <item x="156"/>
        <item x="1169"/>
        <item x="1149"/>
        <item x="1174"/>
        <item x="3009"/>
        <item x="1197"/>
        <item x="1206"/>
        <item x="836"/>
        <item x="1178"/>
        <item x="1236"/>
        <item x="1212"/>
        <item x="1231"/>
        <item x="1223"/>
        <item x="1199"/>
        <item x="131"/>
        <item x="1226"/>
        <item x="1237"/>
        <item x="3307"/>
        <item x="2993"/>
        <item x="3476"/>
        <item x="3392"/>
        <item x="3718"/>
        <item x="3282"/>
        <item x="2471"/>
        <item x="3317"/>
        <item x="26"/>
        <item x="3130"/>
        <item x="3284"/>
        <item x="3274"/>
        <item x="1987"/>
        <item x="2791"/>
        <item x="3609"/>
        <item x="2845"/>
        <item x="3294"/>
        <item x="3185"/>
        <item x="44"/>
        <item x="2782"/>
        <item x="16"/>
        <item x="3398"/>
        <item x="2847"/>
        <item x="325"/>
        <item x="2851"/>
        <item x="3362"/>
        <item x="138"/>
        <item x="3293"/>
        <item x="2790"/>
        <item x="3742"/>
        <item x="3196"/>
        <item x="226"/>
        <item x="3754"/>
        <item x="3351"/>
        <item x="1239"/>
        <item x="1258"/>
        <item x="1277"/>
        <item x="1309"/>
        <item x="1268"/>
        <item x="1298"/>
        <item x="2828"/>
        <item x="817"/>
        <item x="446"/>
        <item x="3529"/>
        <item x="151"/>
        <item x="2792"/>
        <item x="3283"/>
        <item x="3310"/>
        <item x="702"/>
        <item x="3277"/>
        <item x="3281"/>
        <item x="3292"/>
        <item x="2743"/>
        <item x="632"/>
        <item x="947"/>
        <item x="2723"/>
        <item x="289"/>
        <item x="323"/>
        <item x="70"/>
        <item x="338"/>
        <item x="71"/>
        <item x="610"/>
        <item x="65"/>
        <item x="675"/>
        <item x="78"/>
        <item x="421"/>
        <item x="482"/>
        <item x="662"/>
        <item x="72"/>
        <item x="321"/>
        <item x="2760"/>
        <item x="553"/>
        <item x="673"/>
        <item x="303"/>
        <item x="2276"/>
        <item x="474"/>
        <item x="671"/>
        <item x="661"/>
        <item x="2205"/>
        <item x="2726"/>
        <item x="2728"/>
        <item x="73"/>
        <item x="74"/>
        <item x="75"/>
        <item x="2727"/>
        <item x="64"/>
        <item x="54"/>
        <item x="77"/>
        <item x="1263"/>
        <item x="1320"/>
        <item x="1316"/>
        <item x="1412"/>
        <item x="1338"/>
        <item x="1374"/>
        <item x="1396"/>
        <item x="1411"/>
        <item x="1417"/>
        <item x="1402"/>
        <item x="1516"/>
        <item x="842"/>
        <item x="3466"/>
        <item x="1455"/>
        <item x="1434"/>
        <item x="1480"/>
        <item x="1482"/>
        <item x="1474"/>
        <item x="901"/>
        <item x="1476"/>
        <item x="1491"/>
        <item x="1497"/>
        <item x="1530"/>
        <item x="1528"/>
        <item x="1527"/>
        <item x="1600"/>
        <item x="1553"/>
        <item x="915"/>
        <item x="1630"/>
        <item x="1293"/>
        <item x="1578"/>
        <item x="1750"/>
        <item x="1577"/>
        <item x="1575"/>
        <item x="1606"/>
        <item x="1604"/>
        <item x="1253"/>
        <item x="1628"/>
        <item x="1599"/>
        <item x="1610"/>
        <item x="1620"/>
        <item x="850"/>
        <item x="1594"/>
        <item x="1637"/>
        <item x="1671"/>
        <item x="1682"/>
        <item x="3857"/>
        <item x="959"/>
        <item x="1657"/>
        <item x="3892"/>
        <item x="1741"/>
        <item x="1746"/>
        <item x="1742"/>
        <item x="1735"/>
        <item x="1765"/>
        <item x="1796"/>
        <item x="1827"/>
        <item x="862"/>
        <item x="1810"/>
        <item x="1825"/>
        <item x="1834"/>
        <item x="1850"/>
        <item x="1466"/>
        <item x="1844"/>
        <item x="1851"/>
        <item x="1862"/>
        <item x="1872"/>
        <item x="1886"/>
        <item x="1705"/>
        <item t="default"/>
      </items>
      <autoSortScope>
        <pivotArea dataOnly="0" outline="0" fieldPosition="0">
          <references count="1">
            <reference field="4294967294" count="1" selected="0">
              <x v="0"/>
            </reference>
          </references>
        </pivotArea>
      </autoSortScope>
    </pivotField>
    <pivotField compact="0" outline="0" showAll="0">
      <items count="39">
        <item x="30"/>
        <item x="2"/>
        <item x="12"/>
        <item m="1" x="35"/>
        <item x="4"/>
        <item x="34"/>
        <item x="8"/>
        <item x="1"/>
        <item x="10"/>
        <item x="24"/>
        <item x="16"/>
        <item x="25"/>
        <item x="23"/>
        <item x="26"/>
        <item x="11"/>
        <item x="15"/>
        <item x="31"/>
        <item x="32"/>
        <item x="22"/>
        <item x="27"/>
        <item x="7"/>
        <item x="13"/>
        <item x="0"/>
        <item x="3"/>
        <item x="19"/>
        <item x="9"/>
        <item x="28"/>
        <item m="1" x="37"/>
        <item x="14"/>
        <item x="29"/>
        <item x="5"/>
        <item m="1" x="36"/>
        <item x="21"/>
        <item x="18"/>
        <item x="17"/>
        <item x="33"/>
        <item x="20"/>
        <item x="6"/>
        <item t="default"/>
      </items>
    </pivotField>
    <pivotField compact="0" outline="0" showAll="0">
      <items count="3">
        <item x="0"/>
        <item x="1"/>
        <item t="default"/>
      </items>
    </pivotField>
    <pivotField compact="0" outline="0" showAll="0">
      <items count="5">
        <item x="1"/>
        <item x="3"/>
        <item x="2"/>
        <item x="0"/>
        <item t="default"/>
      </items>
    </pivotField>
    <pivotField compact="0" outline="0" showAll="0">
      <items count="5">
        <item h="1" x="2"/>
        <item h="1" x="1"/>
        <item x="0"/>
        <item h="1" x="3"/>
        <item t="default"/>
      </items>
    </pivotField>
    <pivotField compact="0" outline="0" showAll="0">
      <items count="47">
        <item x="22"/>
        <item x="17"/>
        <item x="21"/>
        <item x="16"/>
        <item x="43"/>
        <item x="1"/>
        <item x="20"/>
        <item x="10"/>
        <item x="13"/>
        <item x="2"/>
        <item x="11"/>
        <item x="14"/>
        <item x="18"/>
        <item x="24"/>
        <item x="15"/>
        <item x="0"/>
        <item x="7"/>
        <item x="3"/>
        <item x="9"/>
        <item x="8"/>
        <item x="4"/>
        <item x="6"/>
        <item x="39"/>
        <item x="5"/>
        <item x="26"/>
        <item x="40"/>
        <item x="32"/>
        <item x="38"/>
        <item x="19"/>
        <item x="23"/>
        <item x="36"/>
        <item x="45"/>
        <item x="27"/>
        <item x="35"/>
        <item x="12"/>
        <item x="33"/>
        <item x="41"/>
        <item x="25"/>
        <item x="29"/>
        <item x="31"/>
        <item x="34"/>
        <item x="30"/>
        <item x="44"/>
        <item x="28"/>
        <item x="42"/>
        <item x="37"/>
        <item t="default"/>
      </items>
    </pivotField>
    <pivotField compact="0" outline="0" showAll="0"/>
    <pivotField compact="0" outline="0" showAll="0">
      <items count="9">
        <item x="5"/>
        <item x="6"/>
        <item x="1"/>
        <item x="7"/>
        <item x="3"/>
        <item x="2"/>
        <item x="4"/>
        <item x="0"/>
        <item t="default"/>
      </items>
    </pivotField>
    <pivotField compact="0" numFmtId="4" outline="0" showAll="0"/>
    <pivotField compact="0" numFmtId="4" outline="0" showAll="0"/>
    <pivotField compact="0" numFmtId="4" outline="0" showAll="0"/>
    <pivotField compact="0" numFmtId="4" outline="0" showAll="0"/>
    <pivotField compact="0" numFmtId="4" outline="0" showAll="0"/>
    <pivotField compact="0" numFmtId="4" outline="0" showAll="0"/>
    <pivotField compact="0" numFmtId="4" outline="0" showAll="0"/>
    <pivotField dataField="1" compact="0" numFmtId="4" outline="0" showAll="0"/>
    <pivotField dataField="1" compact="0" outline="0" showAll="0"/>
    <pivotField compact="0" outline="0" showAll="0"/>
  </pivotFields>
  <rowFields count="2">
    <field x="1"/>
    <field x="2"/>
  </rowFields>
  <rowItems count="2056">
    <i>
      <x/>
      <x v="468"/>
    </i>
    <i>
      <x v="1"/>
      <x v="615"/>
    </i>
    <i>
      <x v="2"/>
      <x v="649"/>
    </i>
    <i>
      <x v="3"/>
      <x v="612"/>
    </i>
    <i>
      <x v="4"/>
      <x v="611"/>
    </i>
    <i>
      <x v="5"/>
      <x v="3162"/>
    </i>
    <i>
      <x v="6"/>
      <x v="3175"/>
    </i>
    <i>
      <x v="7"/>
      <x v="3166"/>
    </i>
    <i>
      <x v="8"/>
      <x v="3167"/>
    </i>
    <i>
      <x v="9"/>
      <x v="3168"/>
    </i>
    <i>
      <x v="10"/>
      <x v="3172"/>
    </i>
    <i>
      <x v="11"/>
      <x v="3176"/>
    </i>
    <i>
      <x v="12"/>
      <x v="3173"/>
    </i>
    <i>
      <x v="13"/>
      <x v="3379"/>
    </i>
    <i>
      <x v="14"/>
      <x v="3368"/>
    </i>
    <i>
      <x v="15"/>
      <x v="436"/>
    </i>
    <i>
      <x v="16"/>
      <x v="3878"/>
    </i>
    <i>
      <x v="17"/>
      <x v="3749"/>
    </i>
    <i>
      <x v="18"/>
      <x v="3752"/>
    </i>
    <i>
      <x v="19"/>
      <x v="3462"/>
    </i>
    <i>
      <x v="20"/>
      <x v="3756"/>
    </i>
    <i>
      <x v="21"/>
      <x v="2383"/>
    </i>
    <i>
      <x v="22"/>
      <x v="283"/>
    </i>
    <i>
      <x v="23"/>
      <x v="3672"/>
    </i>
    <i>
      <x v="24"/>
      <x v="3171"/>
    </i>
    <i>
      <x v="25"/>
      <x v="33"/>
    </i>
    <i>
      <x v="26"/>
      <x v="3866"/>
    </i>
    <i>
      <x v="27"/>
      <x v="2400"/>
    </i>
    <i>
      <x v="28"/>
      <x v="2688"/>
    </i>
    <i>
      <x v="30"/>
      <x v="401"/>
    </i>
    <i>
      <x v="31"/>
      <x v="529"/>
    </i>
    <i>
      <x v="32"/>
      <x v="524"/>
    </i>
    <i>
      <x v="33"/>
      <x v="522"/>
    </i>
    <i>
      <x v="34"/>
      <x v="520"/>
    </i>
    <i>
      <x v="35"/>
      <x v="545"/>
    </i>
    <i>
      <x v="36"/>
      <x v="541"/>
    </i>
    <i>
      <x v="37"/>
      <x v="523"/>
    </i>
    <i>
      <x v="38"/>
      <x v="546"/>
    </i>
    <i>
      <x v="39"/>
      <x v="544"/>
    </i>
    <i>
      <x v="40"/>
      <x v="569"/>
    </i>
    <i>
      <x v="41"/>
      <x v="527"/>
    </i>
    <i>
      <x v="42"/>
      <x v="608"/>
    </i>
    <i>
      <x v="43"/>
      <x v="2358"/>
    </i>
    <i>
      <x v="44"/>
      <x v="3876"/>
    </i>
    <i>
      <x v="45"/>
      <x v="3164"/>
    </i>
    <i>
      <x v="46"/>
      <x v="2464"/>
    </i>
    <i>
      <x v="47"/>
      <x v="2469"/>
    </i>
    <i>
      <x v="48"/>
      <x v="31"/>
    </i>
    <i>
      <x v="49"/>
      <x v="2960"/>
    </i>
    <i>
      <x v="50"/>
      <x v="2678"/>
    </i>
    <i>
      <x v="51"/>
      <x v="2680"/>
    </i>
    <i>
      <x v="52"/>
      <x v="2683"/>
    </i>
    <i>
      <x v="53"/>
      <x v="2681"/>
    </i>
    <i>
      <x v="54"/>
      <x v="3944"/>
    </i>
    <i>
      <x v="55"/>
      <x v="3178"/>
    </i>
    <i>
      <x v="56"/>
      <x v="538"/>
    </i>
    <i>
      <x v="57"/>
      <x v="3674"/>
    </i>
    <i>
      <x v="58"/>
      <x v="2819"/>
    </i>
    <i>
      <x v="60"/>
      <x v="525"/>
    </i>
    <i>
      <x v="61"/>
      <x v="2962"/>
    </i>
    <i>
      <x v="62"/>
      <x v="2959"/>
    </i>
    <i>
      <x v="63"/>
      <x v="2963"/>
    </i>
    <i>
      <x v="64"/>
      <x v="3943"/>
    </i>
    <i>
      <x v="65"/>
      <x v="3920"/>
    </i>
    <i>
      <x v="68"/>
      <x v="3675"/>
    </i>
    <i>
      <x v="69"/>
      <x v="3750"/>
    </i>
    <i>
      <x v="70"/>
      <x v="3916"/>
    </i>
    <i>
      <x v="71"/>
      <x v="3918"/>
    </i>
    <i>
      <x v="72"/>
      <x v="3926"/>
    </i>
    <i>
      <x v="73"/>
      <x v="3939"/>
    </i>
    <i>
      <x v="74"/>
      <x v="3940"/>
    </i>
    <i>
      <x v="75"/>
      <x v="3941"/>
    </i>
    <i>
      <x v="76"/>
      <x v="397"/>
    </i>
    <i>
      <x v="77"/>
      <x v="3945"/>
    </i>
    <i>
      <x v="78"/>
      <x v="3922"/>
    </i>
    <i>
      <x v="79"/>
      <x v="2470"/>
    </i>
    <i>
      <x v="80"/>
      <x v="530"/>
    </i>
    <i>
      <x v="81"/>
      <x v="121"/>
    </i>
    <i>
      <x v="89"/>
      <x v="3438"/>
    </i>
    <i>
      <x v="92"/>
      <x v="2741"/>
    </i>
    <i>
      <x v="93"/>
      <x v="548"/>
    </i>
    <i>
      <x v="105"/>
      <x v="542"/>
    </i>
    <i>
      <x v="106"/>
      <x v="265"/>
    </i>
    <i>
      <x v="107"/>
      <x v="266"/>
    </i>
    <i>
      <x v="122"/>
      <x v="3378"/>
    </i>
    <i>
      <x v="128"/>
      <x v="2372"/>
    </i>
    <i>
      <x v="130"/>
      <x v="3321"/>
    </i>
    <i>
      <x v="135"/>
      <x v="2995"/>
    </i>
    <i>
      <x v="136"/>
      <x v="416"/>
    </i>
    <i>
      <x v="137"/>
      <x v="3748"/>
    </i>
    <i>
      <x v="138"/>
      <x v="3884"/>
    </i>
    <i>
      <x v="139"/>
      <x v="428"/>
    </i>
    <i>
      <x v="141"/>
      <x v="430"/>
    </i>
    <i>
      <x v="144"/>
      <x v="2416"/>
    </i>
    <i>
      <x v="145"/>
      <x v="2457"/>
    </i>
    <i>
      <x v="146"/>
      <x v="2414"/>
    </i>
    <i>
      <x v="147"/>
      <x v="181"/>
    </i>
    <i>
      <x v="149"/>
      <x v="2408"/>
    </i>
    <i>
      <x v="150"/>
      <x v="2411"/>
    </i>
    <i>
      <x v="151"/>
      <x v="3902"/>
    </i>
    <i>
      <x v="152"/>
      <x v="2370"/>
    </i>
    <i>
      <x v="155"/>
      <x v="420"/>
    </i>
    <i>
      <x v="156"/>
      <x v="3841"/>
    </i>
    <i>
      <x v="157"/>
      <x v="2471"/>
    </i>
    <i>
      <x v="158"/>
      <x v="3711"/>
    </i>
    <i>
      <x v="168"/>
      <x v="2794"/>
    </i>
    <i>
      <x v="169"/>
      <x v="2223"/>
    </i>
    <i>
      <x v="172"/>
      <x v="2852"/>
    </i>
    <i>
      <x v="176"/>
      <x v="2714"/>
    </i>
    <i>
      <x v="181"/>
      <x v="2275"/>
    </i>
    <i>
      <x v="183"/>
      <x v="2849"/>
    </i>
    <i>
      <x v="186"/>
      <x v="2754"/>
    </i>
    <i>
      <x v="188"/>
      <x v="145"/>
    </i>
    <i>
      <x v="194"/>
      <x v="2792"/>
    </i>
    <i>
      <x v="196"/>
      <x v="584"/>
    </i>
    <i>
      <x v="197"/>
      <x v="574"/>
    </i>
    <i>
      <x v="199"/>
      <x v="2972"/>
    </i>
    <i>
      <x v="202"/>
      <x v="2200"/>
    </i>
    <i>
      <x v="208"/>
      <x v="2921"/>
    </i>
    <i>
      <x v="214"/>
      <x v="2682"/>
    </i>
    <i>
      <x v="216"/>
      <x v="2509"/>
    </i>
    <i>
      <x v="225"/>
      <x v="2840"/>
    </i>
    <i>
      <x v="227"/>
      <x v="2857"/>
    </i>
    <i>
      <x v="230"/>
      <x v="2768"/>
    </i>
    <i>
      <x v="231"/>
      <x v="140"/>
    </i>
    <i>
      <x v="236"/>
      <x v="2939"/>
    </i>
    <i>
      <x v="238"/>
      <x v="3165"/>
    </i>
    <i>
      <x v="239"/>
      <x v="3180"/>
    </i>
    <i>
      <x v="240"/>
      <x v="3179"/>
    </i>
    <i>
      <x v="241"/>
      <x v="3163"/>
    </i>
    <i>
      <x v="243"/>
      <x v="2767"/>
    </i>
    <i>
      <x v="247"/>
      <x v="332"/>
    </i>
    <i>
      <x v="250"/>
      <x v="2458"/>
    </i>
    <i>
      <x v="251"/>
      <x v="617"/>
    </i>
    <i>
      <x v="252"/>
      <x v="632"/>
    </i>
    <i>
      <x v="253"/>
      <x v="619"/>
    </i>
    <i>
      <x v="254"/>
      <x v="620"/>
    </i>
    <i>
      <x v="255"/>
      <x v="621"/>
    </i>
    <i>
      <x v="256"/>
      <x v="633"/>
    </i>
    <i>
      <x v="257"/>
      <x v="634"/>
    </i>
    <i>
      <x v="258"/>
      <x v="635"/>
    </i>
    <i>
      <x v="259"/>
      <x v="623"/>
    </i>
    <i>
      <x v="260"/>
      <x v="624"/>
    </i>
    <i>
      <x v="261"/>
      <x v="636"/>
    </i>
    <i>
      <x v="262"/>
      <x v="639"/>
    </i>
    <i>
      <x v="263"/>
      <x v="625"/>
    </i>
    <i>
      <x v="264"/>
      <x v="640"/>
    </i>
    <i>
      <x v="265"/>
      <x v="641"/>
    </i>
    <i>
      <x v="266"/>
      <x v="626"/>
    </i>
    <i>
      <x v="267"/>
      <x v="642"/>
    </i>
    <i>
      <x v="268"/>
      <x v="644"/>
    </i>
    <i>
      <x v="269"/>
      <x v="627"/>
    </i>
    <i>
      <x v="270"/>
      <x v="628"/>
    </i>
    <i>
      <x v="271"/>
      <x v="629"/>
    </i>
    <i>
      <x v="272"/>
      <x v="645"/>
    </i>
    <i>
      <x v="273"/>
      <x v="646"/>
    </i>
    <i>
      <x v="274"/>
      <x v="618"/>
    </i>
    <i>
      <x v="275"/>
      <x v="622"/>
    </i>
    <i>
      <x v="276"/>
      <x v="643"/>
    </i>
    <i>
      <x v="277"/>
      <x v="631"/>
    </i>
    <i>
      <x v="278"/>
      <x v="630"/>
    </i>
    <i>
      <x v="279"/>
      <x v="637"/>
    </i>
    <i>
      <x v="280"/>
      <x v="638"/>
    </i>
    <i>
      <x v="281"/>
      <x v="647"/>
    </i>
    <i>
      <x v="282"/>
      <x v="648"/>
    </i>
    <i>
      <x v="285"/>
      <x v="128"/>
    </i>
    <i>
      <x v="289"/>
      <x v="3914"/>
    </i>
    <i>
      <x v="290"/>
      <x v="3839"/>
    </i>
    <i>
      <x v="293"/>
      <x v="3369"/>
    </i>
    <i>
      <x v="294"/>
      <x v="2779"/>
    </i>
    <i>
      <x v="295"/>
      <x v="2793"/>
    </i>
    <i>
      <x v="303"/>
      <x v="3931"/>
    </i>
    <i>
      <x v="306"/>
      <x v="2778"/>
    </i>
    <i>
      <x v="308"/>
      <x v="3838"/>
    </i>
    <i>
      <x v="312"/>
      <x v="2773"/>
    </i>
    <i>
      <x v="313"/>
      <x v="221"/>
    </i>
    <i>
      <x v="317"/>
      <x v="2787"/>
    </i>
    <i>
      <x v="320"/>
      <x v="2984"/>
    </i>
    <i>
      <x v="321"/>
      <x v="3927"/>
    </i>
    <i>
      <x v="322"/>
      <x v="3780"/>
    </i>
    <i>
      <x v="323"/>
      <x v="3915"/>
    </i>
    <i>
      <x v="325"/>
      <x v="3881"/>
    </i>
    <i>
      <x v="330"/>
      <x v="2763"/>
    </i>
    <i>
      <x v="338"/>
      <x v="3917"/>
    </i>
    <i>
      <x v="357"/>
      <x v="2770"/>
    </i>
    <i>
      <x v="361"/>
      <x v="2761"/>
    </i>
    <i>
      <x v="367"/>
      <x v="2746"/>
    </i>
    <i>
      <x v="376"/>
      <x v="2776"/>
    </i>
    <i>
      <x v="377"/>
      <x v="2797"/>
    </i>
    <i>
      <x v="379"/>
      <x v="2791"/>
    </i>
    <i>
      <x v="384"/>
      <x v="2788"/>
    </i>
    <i>
      <x v="422"/>
      <x v="3923"/>
    </i>
    <i>
      <x v="423"/>
      <x v="2709"/>
    </i>
    <i>
      <x v="436"/>
      <x v="2745"/>
    </i>
    <i>
      <x v="437"/>
      <x v="661"/>
    </i>
    <i>
      <x v="439"/>
      <x v="2789"/>
    </i>
    <i>
      <x v="447"/>
      <x v="3900"/>
    </i>
    <i>
      <x v="449"/>
      <x v="3837"/>
    </i>
    <i>
      <x v="454"/>
      <x v="3840"/>
    </i>
    <i>
      <x v="475"/>
      <x v="3933"/>
    </i>
    <i>
      <x v="483"/>
      <x v="3924"/>
    </i>
    <i>
      <x v="490"/>
      <x v="2705"/>
    </i>
    <i>
      <x v="495"/>
      <x v="2784"/>
    </i>
    <i>
      <x v="507"/>
      <x v="2786"/>
    </i>
    <i>
      <x v="530"/>
      <x v="2790"/>
    </i>
    <i>
      <x v="541"/>
      <x v="2391"/>
    </i>
    <i>
      <x v="551"/>
      <x v="2782"/>
    </i>
    <i>
      <x v="554"/>
      <x v="3929"/>
    </i>
    <i>
      <x v="578"/>
      <x v="2783"/>
    </i>
    <i>
      <x v="583"/>
      <x v="213"/>
    </i>
    <i>
      <x v="591"/>
      <x v="578"/>
    </i>
    <i>
      <x v="599"/>
      <x v="2443"/>
    </i>
    <i>
      <x v="611"/>
      <x v="3919"/>
    </i>
    <i>
      <x v="616"/>
      <x v="2433"/>
    </i>
    <i>
      <x v="622"/>
      <x v="2793"/>
    </i>
    <i>
      <x v="634"/>
      <x v="3911"/>
    </i>
    <i>
      <x v="650"/>
      <x v="2785"/>
    </i>
    <i>
      <x v="658"/>
      <x v="2437"/>
    </i>
    <i>
      <x v="662"/>
      <x v="2777"/>
    </i>
    <i>
      <x v="663"/>
      <x v="3935"/>
    </i>
    <i>
      <x v="664"/>
      <x v="3925"/>
    </i>
    <i>
      <x v="665"/>
      <x v="437"/>
    </i>
    <i>
      <x v="671"/>
      <x v="2997"/>
    </i>
    <i>
      <x v="673"/>
      <x v="3934"/>
    </i>
    <i>
      <x v="675"/>
      <x v="3930"/>
    </i>
    <i>
      <x v="677"/>
      <x v="3921"/>
    </i>
    <i>
      <x v="686"/>
      <x v="2989"/>
    </i>
    <i>
      <x v="687"/>
      <x v="2795"/>
    </i>
    <i>
      <x v="704"/>
      <x v="3906"/>
    </i>
    <i>
      <x v="712"/>
      <x v="579"/>
    </i>
    <i>
      <x v="725"/>
      <x v="3380"/>
    </i>
    <i>
      <x v="727"/>
      <x v="2484"/>
    </i>
    <i>
      <x v="740"/>
      <x v="2758"/>
    </i>
    <i>
      <x v="742"/>
      <x v="556"/>
    </i>
    <i>
      <x v="745"/>
      <x v="2774"/>
    </i>
    <i>
      <x v="748"/>
      <x v="2351"/>
    </i>
    <i>
      <x v="752"/>
      <x v="2445"/>
    </i>
    <i>
      <x v="808"/>
      <x v="3070"/>
    </i>
    <i>
      <x v="809"/>
      <x v="2556"/>
    </i>
    <i>
      <x v="810"/>
      <x v="3488"/>
    </i>
    <i>
      <x v="811"/>
      <x v="3250"/>
    </i>
    <i>
      <x v="812"/>
      <x v="3441"/>
    </i>
    <i>
      <x v="813"/>
      <x v="229"/>
    </i>
    <i>
      <x v="814"/>
      <x v="3049"/>
    </i>
    <i>
      <x v="815"/>
      <x v="582"/>
    </i>
    <i>
      <x v="816"/>
      <x v="3199"/>
    </i>
    <i>
      <x v="817"/>
      <x v="400"/>
    </i>
    <i>
      <x v="818"/>
      <x v="3480"/>
    </i>
    <i>
      <x v="819"/>
      <x v="3899"/>
    </i>
    <i>
      <x v="820"/>
      <x v="3087"/>
    </i>
    <i>
      <x v="821"/>
      <x v="3788"/>
    </i>
    <i>
      <x v="822"/>
      <x v="3080"/>
    </i>
    <i>
      <x v="823"/>
      <x v="3248"/>
    </i>
    <i>
      <x v="824"/>
      <x v="3073"/>
    </i>
    <i>
      <x v="825"/>
      <x v="399"/>
    </i>
    <i>
      <x v="826"/>
      <x v="231"/>
    </i>
    <i>
      <x v="827"/>
      <x v="3072"/>
    </i>
    <i>
      <x v="828"/>
      <x v="2476"/>
    </i>
    <i>
      <x v="829"/>
      <x v="3528"/>
    </i>
    <i>
      <x v="830"/>
      <x v="3768"/>
    </i>
    <i>
      <x v="831"/>
      <x v="3182"/>
    </i>
    <i>
      <x v="832"/>
      <x v="664"/>
    </i>
    <i>
      <x v="833"/>
      <x v="395"/>
    </i>
    <i>
      <x v="834"/>
      <x v="3251"/>
    </i>
    <i>
      <x v="835"/>
      <x v="203"/>
    </i>
    <i>
      <x v="836"/>
      <x v="226"/>
    </i>
    <i>
      <x v="837"/>
      <x v="307"/>
    </i>
    <i>
      <x v="838"/>
      <x v="3848"/>
    </i>
    <i>
      <x v="839"/>
      <x v="3078"/>
    </i>
    <i>
      <x v="840"/>
      <x v="3133"/>
    </i>
    <i>
      <x v="841"/>
      <x v="2385"/>
    </i>
    <i>
      <x v="842"/>
      <x v="3372"/>
    </i>
    <i>
      <x v="843"/>
      <x v="3645"/>
    </i>
    <i>
      <x v="844"/>
      <x v="3957"/>
    </i>
    <i>
      <x v="845"/>
      <x v="3196"/>
    </i>
    <i>
      <x v="846"/>
      <x v="42"/>
    </i>
    <i>
      <x v="847"/>
      <x v="3432"/>
    </i>
    <i>
      <x v="848"/>
      <x v="3227"/>
    </i>
    <i>
      <x v="849"/>
      <x v="3805"/>
    </i>
    <i>
      <x v="850"/>
      <x v="3483"/>
    </i>
    <i>
      <x v="851"/>
      <x v="3644"/>
    </i>
    <i>
      <x v="852"/>
      <x v="3987"/>
    </i>
    <i>
      <x v="853"/>
      <x v="3590"/>
    </i>
    <i>
      <x v="854"/>
      <x v="3579"/>
    </i>
    <i>
      <x v="855"/>
      <x v="117"/>
    </i>
    <i>
      <x v="856"/>
      <x v="3068"/>
    </i>
    <i>
      <x v="857"/>
      <x v="3346"/>
    </i>
    <i>
      <x v="858"/>
      <x v="237"/>
    </i>
    <i>
      <x v="859"/>
      <x v="230"/>
    </i>
    <i>
      <x v="860"/>
      <x v="3691"/>
    </i>
    <i>
      <x v="861"/>
      <x v="2645"/>
    </i>
    <i>
      <x v="862"/>
      <x v="3658"/>
    </i>
    <i>
      <x v="863"/>
      <x v="95"/>
    </i>
    <i>
      <x v="864"/>
      <x v="4003"/>
    </i>
    <i>
      <x v="865"/>
      <x v="3608"/>
    </i>
    <i>
      <x v="866"/>
      <x v="3090"/>
    </i>
    <i>
      <x v="867"/>
      <x v="3411"/>
    </i>
    <i>
      <x v="868"/>
      <x v="3585"/>
    </i>
    <i>
      <x v="869"/>
      <x v="3185"/>
    </i>
    <i>
      <x v="870"/>
      <x v="3405"/>
    </i>
    <i>
      <x v="871"/>
      <x v="1"/>
    </i>
    <i>
      <x v="872"/>
      <x v="3077"/>
    </i>
    <i>
      <x v="873"/>
      <x v="2506"/>
    </i>
    <i>
      <x v="874"/>
      <x v="3255"/>
    </i>
    <i>
      <x v="875"/>
      <x v="3589"/>
    </i>
    <i>
      <x v="876"/>
      <x v="3075"/>
    </i>
    <i>
      <x v="877"/>
      <x v="3257"/>
    </i>
    <i>
      <x v="878"/>
      <x v="3628"/>
    </i>
    <i>
      <x v="879"/>
      <x v="407"/>
    </i>
    <i>
      <x v="880"/>
      <x v="2"/>
    </i>
    <i>
      <x v="881"/>
      <x v="3079"/>
    </i>
    <i>
      <x v="882"/>
      <x v="3"/>
    </i>
    <i>
      <x v="883"/>
      <x v="3463"/>
    </i>
    <i>
      <x v="884"/>
      <x v="234"/>
    </i>
    <i>
      <x v="885"/>
      <x v="413"/>
    </i>
    <i>
      <x v="886"/>
      <x v="3808"/>
    </i>
    <i>
      <x v="887"/>
      <x v="408"/>
    </i>
    <i>
      <x v="888"/>
      <x v="3263"/>
    </i>
    <i>
      <x v="889"/>
      <x v="602"/>
    </i>
    <i>
      <x v="890"/>
      <x v="3807"/>
    </i>
    <i>
      <x v="891"/>
      <x v="425"/>
    </i>
    <i>
      <x v="892"/>
      <x v="424"/>
    </i>
    <i>
      <x v="893"/>
      <x v="3464"/>
    </i>
    <i>
      <x v="894"/>
      <x v="3086"/>
    </i>
    <i>
      <x v="895"/>
      <x v="3100"/>
    </i>
    <i>
      <x v="896"/>
      <x v="3632"/>
    </i>
    <i>
      <x v="897"/>
      <x v="421"/>
    </i>
    <i>
      <x v="898"/>
      <x v="2512"/>
    </i>
    <i>
      <x v="899"/>
      <x v="3465"/>
    </i>
    <i>
      <x v="900"/>
      <x v="7"/>
    </i>
    <i>
      <x v="901"/>
      <x v="236"/>
    </i>
    <i>
      <x v="902"/>
      <x v="3809"/>
    </i>
    <i>
      <x v="903"/>
      <x v="3964"/>
    </i>
    <i>
      <x v="904"/>
      <x v="5"/>
    </i>
    <i>
      <x v="905"/>
      <x v="6"/>
    </i>
    <i>
      <x v="906"/>
      <x v="405"/>
    </i>
    <i>
      <x v="907"/>
      <x v="2510"/>
    </i>
    <i>
      <x v="908"/>
      <x v="4"/>
    </i>
    <i>
      <x v="909"/>
      <x v="3473"/>
    </i>
    <i>
      <x v="910"/>
      <x v="3264"/>
    </i>
    <i>
      <x v="911"/>
      <x v="508"/>
    </i>
    <i>
      <x v="912"/>
      <x v="3085"/>
    </i>
    <i>
      <x v="913"/>
      <x v="2511"/>
    </i>
    <i>
      <x v="914"/>
      <x v="3474"/>
    </i>
    <i>
      <x v="915"/>
      <x v="235"/>
    </i>
    <i>
      <x v="916"/>
      <x v="2184"/>
    </i>
    <i>
      <x v="917"/>
      <x v="3973"/>
    </i>
    <i>
      <x v="918"/>
      <x v="3265"/>
    </i>
    <i>
      <x v="919"/>
      <x v="3815"/>
    </i>
    <i>
      <x v="920"/>
      <x v="3812"/>
    </i>
    <i>
      <x v="921"/>
      <x v="2513"/>
    </i>
    <i>
      <x v="922"/>
      <x v="3088"/>
    </i>
    <i>
      <x v="923"/>
      <x v="3810"/>
    </i>
    <i>
      <x v="924"/>
      <x v="3814"/>
    </i>
    <i>
      <x v="925"/>
      <x v="3630"/>
    </i>
    <i>
      <x v="926"/>
      <x v="427"/>
    </i>
    <i>
      <x v="927"/>
      <x v="422"/>
    </i>
    <i>
      <x v="928"/>
      <x v="2515"/>
    </i>
    <i>
      <x v="929"/>
      <x v="2514"/>
    </i>
    <i>
      <x v="930"/>
      <x v="3817"/>
    </i>
    <i>
      <x v="931"/>
      <x v="3266"/>
    </i>
    <i>
      <x v="932"/>
      <x v="3601"/>
    </i>
    <i>
      <x v="933"/>
      <x v="3089"/>
    </i>
    <i>
      <x v="934"/>
      <x v="423"/>
    </i>
    <i>
      <x v="935"/>
      <x v="3820"/>
    </i>
    <i>
      <x v="936"/>
      <x v="240"/>
    </i>
    <i>
      <x v="937"/>
      <x v="3816"/>
    </i>
    <i>
      <x v="938"/>
      <x v="238"/>
    </i>
    <i>
      <x v="939"/>
      <x v="426"/>
    </i>
    <i>
      <x v="940"/>
      <x v="239"/>
    </i>
    <i>
      <x v="941"/>
      <x v="2516"/>
    </i>
    <i>
      <x v="942"/>
      <x v="3819"/>
    </i>
    <i>
      <x v="943"/>
      <x v="3818"/>
    </i>
    <i>
      <x v="944"/>
      <x v="3055"/>
    </i>
    <i>
      <x v="945"/>
      <x v="3580"/>
    </i>
    <i>
      <x v="946"/>
      <x v="244"/>
    </i>
    <i>
      <x v="947"/>
      <x v="2517"/>
    </i>
    <i>
      <x v="948"/>
      <x v="3547"/>
    </i>
    <i>
      <x v="949"/>
      <x v="3912"/>
    </i>
    <i>
      <x v="950"/>
      <x v="2172"/>
    </i>
    <i>
      <x v="951"/>
      <x v="198"/>
    </i>
    <i>
      <x v="952"/>
      <x v="245"/>
    </i>
    <i>
      <x v="953"/>
      <x v="439"/>
    </i>
    <i>
      <x v="954"/>
      <x v="3811"/>
    </i>
    <i>
      <x v="955"/>
      <x v="243"/>
    </i>
    <i>
      <x v="956"/>
      <x v="47"/>
    </i>
    <i>
      <x v="957"/>
      <x v="3778"/>
    </i>
    <i>
      <x v="958"/>
      <x v="3092"/>
    </i>
    <i>
      <x v="959"/>
      <x v="3274"/>
    </i>
    <i>
      <x v="960"/>
      <x v="43"/>
    </i>
    <i>
      <x v="961"/>
      <x v="3993"/>
    </i>
    <i>
      <x v="962"/>
      <x v="3093"/>
    </i>
    <i>
      <x v="963"/>
      <x v="242"/>
    </i>
    <i>
      <x v="964"/>
      <x v="507"/>
    </i>
    <i>
      <x v="965"/>
      <x v="3091"/>
    </i>
    <i>
      <x v="966"/>
      <x v="2529"/>
    </i>
    <i>
      <x v="967"/>
      <x v="510"/>
    </i>
    <i>
      <x v="968"/>
      <x v="512"/>
    </i>
    <i>
      <x v="969"/>
      <x v="511"/>
    </i>
    <i>
      <x v="970"/>
      <x v="515"/>
    </i>
    <i>
      <x v="971"/>
      <x v="2521"/>
    </i>
    <i>
      <x v="972"/>
      <x v="3475"/>
    </i>
    <i>
      <x v="973"/>
      <x v="3476"/>
    </i>
    <i>
      <x v="974"/>
      <x v="514"/>
    </i>
    <i>
      <x v="975"/>
      <x v="248"/>
    </i>
    <i>
      <x v="976"/>
      <x v="2520"/>
    </i>
    <i>
      <x v="977"/>
      <x v="45"/>
    </i>
    <i>
      <x v="978"/>
      <x v="3276"/>
    </i>
    <i>
      <x v="979"/>
      <x v="3277"/>
    </i>
    <i>
      <x v="980"/>
      <x v="48"/>
    </i>
    <i>
      <x v="981"/>
      <x v="3275"/>
    </i>
    <i>
      <x v="982"/>
      <x v="3095"/>
    </i>
    <i>
      <x v="983"/>
      <x v="2147"/>
    </i>
    <i>
      <x v="984"/>
      <x v="2522"/>
    </i>
    <i>
      <x v="985"/>
      <x v="2518"/>
    </i>
    <i>
      <x v="986"/>
      <x v="44"/>
    </i>
    <i>
      <x v="987"/>
      <x v="3610"/>
    </i>
    <i>
      <x v="988"/>
      <x v="247"/>
    </i>
    <i>
      <x v="989"/>
      <x v="249"/>
    </i>
    <i>
      <x v="990"/>
      <x v="3278"/>
    </i>
    <i>
      <x v="991"/>
      <x v="3821"/>
    </i>
    <i>
      <x v="992"/>
      <x v="3486"/>
    </i>
    <i>
      <x v="993"/>
      <x v="3478"/>
    </i>
    <i>
      <x v="994"/>
      <x v="581"/>
    </i>
    <i>
      <x v="995"/>
      <x v="2530"/>
    </i>
    <i>
      <x v="996"/>
      <x v="3484"/>
    </i>
    <i>
      <x v="997"/>
      <x v="580"/>
    </i>
    <i>
      <x v="998"/>
      <x v="3822"/>
    </i>
    <i>
      <x v="999"/>
      <x v="3487"/>
    </i>
    <i>
      <x v="1000"/>
      <x v="3490"/>
    </i>
    <i>
      <x v="1001"/>
      <x v="513"/>
    </i>
    <i>
      <x v="1002"/>
      <x v="3485"/>
    </i>
    <i>
      <x v="1003"/>
      <x v="517"/>
    </i>
    <i>
      <x v="1004"/>
      <x v="361"/>
    </i>
    <i>
      <x v="1005"/>
      <x v="3532"/>
    </i>
    <i>
      <x v="1006"/>
      <x v="274"/>
    </i>
    <i>
      <x v="1007"/>
      <x v="3283"/>
    </i>
    <i>
      <x v="1008"/>
      <x v="3824"/>
    </i>
    <i>
      <x v="1009"/>
      <x v="3489"/>
    </i>
    <i>
      <x v="1010"/>
      <x v="49"/>
    </i>
    <i>
      <x v="1011"/>
      <x v="3481"/>
    </i>
    <i>
      <x v="1012"/>
      <x v="3482"/>
    </i>
    <i>
      <x v="1013"/>
      <x v="2525"/>
    </i>
    <i>
      <x v="1014"/>
      <x v="3279"/>
    </i>
    <i>
      <x v="1015"/>
      <x v="3281"/>
    </i>
    <i>
      <x v="1016"/>
      <x v="3636"/>
    </i>
    <i>
      <x v="1017"/>
      <x v="2527"/>
    </i>
    <i>
      <x v="1018"/>
      <x v="3823"/>
    </i>
    <i>
      <x v="1019"/>
      <x v="2528"/>
    </i>
    <i>
      <x v="1020"/>
      <x v="516"/>
    </i>
    <i>
      <x v="1021"/>
      <x v="3614"/>
    </i>
    <i>
      <x v="1022"/>
      <x v="585"/>
    </i>
    <i>
      <x v="1023"/>
      <x v="2541"/>
    </i>
    <i>
      <x v="1024"/>
      <x v="583"/>
    </i>
    <i>
      <x v="1025"/>
      <x v="3284"/>
    </i>
    <i>
      <x v="1026"/>
      <x v="2538"/>
    </i>
    <i>
      <x v="1027"/>
      <x v="3096"/>
    </i>
    <i>
      <x v="1028"/>
      <x v="3282"/>
    </i>
    <i>
      <x v="1029"/>
      <x v="3668"/>
    </i>
    <i>
      <x v="1030"/>
      <x v="3280"/>
    </i>
    <i>
      <x v="1031"/>
      <x v="2536"/>
    </i>
    <i>
      <x v="1032"/>
      <x v="2537"/>
    </i>
    <i>
      <x v="1033"/>
      <x v="3097"/>
    </i>
    <i>
      <x v="1034"/>
      <x v="3114"/>
    </i>
    <i>
      <x v="1035"/>
      <x v="3293"/>
    </i>
    <i>
      <x v="1036"/>
      <x v="2547"/>
    </i>
    <i>
      <x v="1037"/>
      <x v="2524"/>
    </i>
    <i>
      <x v="1038"/>
      <x v="3101"/>
    </i>
    <i>
      <x v="1039"/>
      <x v="3099"/>
    </i>
    <i>
      <x v="1040"/>
      <x v="3587"/>
    </i>
    <i>
      <x v="1041"/>
      <x v="3825"/>
    </i>
    <i>
      <x v="1042"/>
      <x v="3098"/>
    </i>
    <i>
      <x v="1043"/>
      <x v="50"/>
    </i>
    <i>
      <x v="1044"/>
      <x v="2531"/>
    </i>
    <i>
      <x v="1045"/>
      <x v="51"/>
    </i>
    <i>
      <x v="1046"/>
      <x v="2171"/>
    </i>
    <i>
      <x v="1047"/>
      <x v="406"/>
    </i>
    <i>
      <x v="1048"/>
      <x v="257"/>
    </i>
    <i>
      <x v="1049"/>
      <x v="3289"/>
    </i>
    <i>
      <x v="1050"/>
      <x v="3565"/>
    </i>
    <i>
      <x v="1051"/>
      <x v="3669"/>
    </i>
    <i>
      <x v="1052"/>
      <x v="3829"/>
    </i>
    <i>
      <x v="1053"/>
      <x v="254"/>
    </i>
    <i>
      <x v="1054"/>
      <x v="2533"/>
    </i>
    <i>
      <x v="1055"/>
      <x v="59"/>
    </i>
    <i>
      <x v="1056"/>
      <x v="3050"/>
    </i>
    <i>
      <x v="1057"/>
      <x v="3634"/>
    </i>
    <i>
      <x v="1058"/>
      <x v="2534"/>
    </i>
    <i>
      <x v="1059"/>
      <x v="2478"/>
    </i>
    <i>
      <x v="1060"/>
      <x v="3665"/>
    </i>
    <i>
      <x v="1061"/>
      <x v="3294"/>
    </i>
    <i>
      <x v="1062"/>
      <x v="3667"/>
    </i>
    <i>
      <x v="1063"/>
      <x v="3826"/>
    </i>
    <i>
      <x v="1064"/>
      <x v="54"/>
    </i>
    <i>
      <x v="1065"/>
      <x v="2532"/>
    </i>
    <i>
      <x v="1066"/>
      <x v="3639"/>
    </i>
    <i>
      <x v="1067"/>
      <x v="3828"/>
    </i>
    <i>
      <x v="1068"/>
      <x v="3659"/>
    </i>
    <i>
      <x v="1069"/>
      <x v="3292"/>
    </i>
    <i>
      <x v="1070"/>
      <x v="55"/>
    </i>
    <i>
      <x v="1071"/>
      <x v="3291"/>
    </i>
    <i>
      <x v="1072"/>
      <x v="587"/>
    </i>
    <i>
      <x v="1073"/>
      <x v="3260"/>
    </i>
    <i>
      <x v="1074"/>
      <x v="57"/>
    </i>
    <i>
      <x v="1075"/>
      <x v="2543"/>
    </i>
    <i>
      <x v="1076"/>
      <x v="3115"/>
    </i>
    <i>
      <x v="1077"/>
      <x v="3494"/>
    </i>
    <i>
      <x v="1078"/>
      <x v="3831"/>
    </i>
    <i>
      <x v="1079"/>
      <x v="3058"/>
    </i>
    <i>
      <x v="1080"/>
      <x v="3491"/>
    </i>
    <i>
      <x v="1081"/>
      <x v="255"/>
    </i>
    <i>
      <x v="1082"/>
      <x v="396"/>
    </i>
    <i>
      <x v="1083"/>
      <x v="63"/>
    </i>
    <i>
      <x v="1084"/>
      <x v="2546"/>
    </i>
    <i>
      <x v="1085"/>
      <x v="3296"/>
    </i>
    <i>
      <x v="1086"/>
      <x v="3833"/>
    </i>
    <i>
      <x v="1087"/>
      <x v="3495"/>
    </i>
    <i>
      <x v="1088"/>
      <x v="2542"/>
    </i>
    <i>
      <x v="1089"/>
      <x v="56"/>
    </i>
    <i>
      <x v="1090"/>
      <x v="2539"/>
    </i>
    <i>
      <x v="1091"/>
      <x v="3288"/>
    </i>
    <i>
      <x v="1092"/>
      <x v="3493"/>
    </i>
    <i>
      <x v="1093"/>
      <x v="262"/>
    </i>
    <i>
      <x v="1094"/>
      <x v="3492"/>
    </i>
    <i>
      <x v="1095"/>
      <x v="589"/>
    </i>
    <i>
      <x v="1096"/>
      <x v="3670"/>
    </i>
    <i>
      <x v="1097"/>
      <x v="258"/>
    </i>
    <i>
      <x v="1098"/>
      <x v="3830"/>
    </i>
    <i>
      <x v="1099"/>
      <x v="590"/>
    </i>
    <i>
      <x v="1100"/>
      <x v="2535"/>
    </i>
    <i>
      <x v="1101"/>
      <x v="593"/>
    </i>
    <i>
      <x v="1102"/>
      <x v="3553"/>
    </i>
    <i>
      <x v="1103"/>
      <x v="3827"/>
    </i>
    <i>
      <x v="1104"/>
      <x v="3832"/>
    </i>
    <i>
      <x v="1105"/>
      <x v="591"/>
    </i>
    <i>
      <x v="1106"/>
      <x v="3286"/>
    </i>
    <i>
      <x v="1107"/>
      <x v="3834"/>
    </i>
    <i>
      <x v="1108"/>
      <x v="592"/>
    </i>
    <i>
      <x v="1109"/>
      <x v="2544"/>
    </i>
    <i>
      <x v="1110"/>
      <x v="3295"/>
    </i>
    <i>
      <x v="1111"/>
      <x v="3285"/>
    </i>
    <i>
      <x v="1112"/>
      <x v="256"/>
    </i>
    <i>
      <x v="1113"/>
      <x v="588"/>
    </i>
    <i>
      <x v="1114"/>
      <x v="2548"/>
    </i>
    <i>
      <x v="1115"/>
      <x v="3290"/>
    </i>
    <i>
      <x v="1116"/>
      <x v="263"/>
    </i>
    <i>
      <x v="1117"/>
      <x v="64"/>
    </i>
    <i>
      <x v="1118"/>
      <x v="270"/>
    </i>
    <i>
      <x v="1119"/>
      <x v="3497"/>
    </i>
    <i>
      <x v="1120"/>
      <x v="3064"/>
    </i>
    <i>
      <x v="1121"/>
      <x v="3651"/>
    </i>
    <i>
      <x v="1122"/>
      <x v="261"/>
    </i>
    <i>
      <x v="1123"/>
      <x v="3118"/>
    </i>
    <i>
      <x v="1124"/>
      <x v="2551"/>
    </i>
    <i>
      <x v="1125"/>
      <x v="3116"/>
    </i>
    <i>
      <x v="1126"/>
      <x v="66"/>
    </i>
    <i>
      <x v="1127"/>
      <x v="3148"/>
    </i>
    <i>
      <x v="1128"/>
      <x v="3136"/>
    </i>
    <i>
      <x v="1129"/>
      <x v="260"/>
    </i>
    <i>
      <x v="1130"/>
      <x v="3117"/>
    </i>
    <i>
      <x v="1131"/>
      <x v="2558"/>
    </i>
    <i>
      <x v="1132"/>
      <x v="3241"/>
    </i>
    <i>
      <x v="1133"/>
      <x v="3600"/>
    </i>
    <i>
      <x v="1134"/>
      <x v="2185"/>
    </i>
    <i>
      <x v="1135"/>
      <x v="596"/>
    </i>
    <i>
      <x v="1136"/>
      <x v="272"/>
    </i>
    <i>
      <x v="1137"/>
      <x v="2545"/>
    </i>
    <i>
      <x v="1138"/>
      <x v="3119"/>
    </i>
    <i>
      <x v="1139"/>
      <x v="65"/>
    </i>
    <i>
      <x v="1140"/>
      <x v="597"/>
    </i>
    <i>
      <x v="1141"/>
      <x v="69"/>
    </i>
    <i>
      <x v="1142"/>
      <x v="601"/>
    </i>
    <i>
      <x v="1143"/>
      <x v="281"/>
    </i>
    <i>
      <x v="1144"/>
      <x v="599"/>
    </i>
    <i>
      <x v="1145"/>
      <x v="3122"/>
    </i>
    <i>
      <x v="1146"/>
      <x v="2552"/>
    </i>
    <i>
      <x v="1147"/>
      <x v="3526"/>
    </i>
    <i>
      <x v="1148"/>
      <x v="605"/>
    </i>
    <i>
      <x v="1149"/>
      <x v="2549"/>
    </i>
    <i>
      <x v="1150"/>
      <x v="259"/>
    </i>
    <i>
      <x v="1151"/>
      <x v="3843"/>
    </i>
    <i>
      <x v="1152"/>
      <x v="276"/>
    </i>
    <i>
      <x v="1153"/>
      <x v="52"/>
    </i>
    <i>
      <x v="1154"/>
      <x v="604"/>
    </i>
    <i>
      <x v="1155"/>
      <x v="3125"/>
    </i>
    <i>
      <x v="1156"/>
      <x v="70"/>
    </i>
    <i>
      <x v="1157"/>
      <x v="67"/>
    </i>
    <i>
      <x v="1158"/>
      <x v="3121"/>
    </i>
    <i>
      <x v="1159"/>
      <x v="271"/>
    </i>
    <i>
      <x v="1160"/>
      <x v="3120"/>
    </i>
    <i>
      <x v="1161"/>
      <x v="3313"/>
    </i>
    <i>
      <x v="1162"/>
      <x v="3149"/>
    </i>
    <i>
      <x v="1163"/>
      <x v="3287"/>
    </i>
    <i>
      <x v="1164"/>
      <x v="3124"/>
    </i>
    <i>
      <x v="1165"/>
      <x v="58"/>
    </i>
    <i>
      <x v="1166"/>
      <x v="3155"/>
    </i>
    <i>
      <x v="1167"/>
      <x v="275"/>
    </i>
    <i>
      <x v="1168"/>
      <x v="72"/>
    </i>
    <i>
      <x v="1169"/>
      <x v="293"/>
    </i>
    <i>
      <x v="1170"/>
      <x v="3261"/>
    </i>
    <i>
      <x v="1171"/>
      <x v="3842"/>
    </i>
    <i>
      <x v="1172"/>
      <x v="71"/>
    </i>
    <i>
      <x v="1173"/>
      <x v="3530"/>
    </i>
    <i>
      <x v="1174"/>
      <x v="277"/>
    </i>
    <i>
      <x v="1175"/>
      <x v="3335"/>
    </i>
    <i>
      <x v="1176"/>
      <x v="3844"/>
    </i>
    <i>
      <x v="1177"/>
      <x v="376"/>
    </i>
    <i>
      <x v="1178"/>
      <x v="2553"/>
    </i>
    <i>
      <x v="1179"/>
      <x v="3531"/>
    </i>
    <i>
      <x v="1180"/>
      <x v="3849"/>
    </i>
    <i>
      <x v="1181"/>
      <x v="3318"/>
    </i>
    <i>
      <x v="1182"/>
      <x v="178"/>
    </i>
    <i>
      <x v="1183"/>
      <x v="286"/>
    </i>
    <i>
      <x v="1184"/>
      <x v="279"/>
    </i>
    <i>
      <x v="1185"/>
      <x v="3126"/>
    </i>
    <i>
      <x v="1186"/>
      <x v="3127"/>
    </i>
    <i>
      <x v="1187"/>
      <x v="3123"/>
    </i>
    <i>
      <x v="1188"/>
      <x v="3336"/>
    </i>
    <i>
      <x v="1189"/>
      <x v="3135"/>
    </i>
    <i>
      <x v="1190"/>
      <x v="3348"/>
    </i>
    <i>
      <x v="1191"/>
      <x v="600"/>
    </i>
    <i>
      <x v="1192"/>
      <x v="3312"/>
    </i>
    <i>
      <x v="1193"/>
      <x v="2186"/>
    </i>
    <i>
      <x v="1194"/>
      <x v="607"/>
    </i>
    <i>
      <x v="1195"/>
      <x v="76"/>
    </i>
    <i>
      <x v="1196"/>
      <x v="284"/>
    </i>
    <i>
      <x v="1197"/>
      <x v="606"/>
    </i>
    <i>
      <x v="1198"/>
      <x v="3525"/>
    </i>
    <i>
      <x v="1199"/>
      <x v="3846"/>
    </i>
    <i>
      <x v="1200"/>
      <x v="287"/>
    </i>
    <i>
      <x v="1201"/>
      <x v="3854"/>
    </i>
    <i>
      <x v="1202"/>
      <x v="73"/>
    </i>
    <i>
      <x v="1203"/>
      <x v="2550"/>
    </i>
    <i>
      <x v="1204"/>
      <x v="3317"/>
    </i>
    <i>
      <x v="1205"/>
      <x v="2153"/>
    </i>
    <i>
      <x v="1206"/>
      <x v="53"/>
    </i>
    <i>
      <x v="1207"/>
      <x v="3128"/>
    </i>
    <i>
      <x v="1208"/>
      <x v="3847"/>
    </i>
    <i>
      <x v="1209"/>
      <x v="2157"/>
    </i>
    <i>
      <x v="1210"/>
      <x v="2498"/>
    </i>
    <i>
      <x v="1211"/>
      <x v="77"/>
    </i>
    <i>
      <x v="1212"/>
      <x v="3671"/>
    </i>
    <i>
      <x v="1213"/>
      <x v="3129"/>
    </i>
    <i>
      <x v="1214"/>
      <x v="3851"/>
    </i>
    <i>
      <x v="1215"/>
      <x v="384"/>
    </i>
    <i>
      <x v="1216"/>
      <x v="3134"/>
    </i>
    <i>
      <x v="1217"/>
      <x v="3680"/>
    </i>
    <i>
      <x v="1218"/>
      <x v="74"/>
    </i>
    <i>
      <x v="1219"/>
      <x v="665"/>
    </i>
    <i>
      <x v="1220"/>
      <x v="75"/>
    </i>
    <i>
      <x v="1221"/>
      <x v="3681"/>
    </i>
    <i>
      <x v="1222"/>
      <x v="3666"/>
    </i>
    <i>
      <x v="1223"/>
      <x v="3066"/>
    </i>
    <i>
      <x v="1224"/>
      <x v="666"/>
    </i>
    <i>
      <x v="1225"/>
      <x v="3853"/>
    </i>
    <i>
      <x v="1226"/>
      <x v="285"/>
    </i>
    <i>
      <x v="1227"/>
      <x v="3338"/>
    </i>
    <i>
      <x v="1228"/>
      <x v="3856"/>
    </i>
    <i>
      <x v="1229"/>
      <x v="278"/>
    </i>
    <i>
      <x v="1230"/>
      <x v="78"/>
    </i>
    <i>
      <x v="1231"/>
      <x v="295"/>
    </i>
    <i>
      <x v="1232"/>
      <x v="3527"/>
    </i>
    <i>
      <x v="1233"/>
      <x v="3852"/>
    </i>
    <i>
      <x v="1234"/>
      <x v="668"/>
    </i>
    <i>
      <x v="1235"/>
      <x v="3533"/>
    </i>
    <i>
      <x v="1236"/>
      <x v="2163"/>
    </i>
    <i>
      <x v="1237"/>
      <x v="3147"/>
    </i>
    <i>
      <x v="1238"/>
      <x v="3850"/>
    </i>
    <i>
      <x v="1239"/>
      <x v="3857"/>
    </i>
    <i>
      <x v="1240"/>
      <x v="2554"/>
    </i>
    <i>
      <x v="1241"/>
      <x v="3892"/>
    </i>
    <i>
      <x v="1242"/>
      <x v="669"/>
    </i>
    <i>
      <x v="1243"/>
      <x v="3132"/>
    </i>
    <i>
      <x v="1244"/>
      <x v="80"/>
    </i>
    <i>
      <x v="1245"/>
      <x v="2144"/>
    </i>
    <i>
      <x v="1246"/>
      <x v="3139"/>
    </i>
    <i>
      <x v="1247"/>
      <x v="273"/>
    </i>
    <i>
      <x v="1248"/>
      <x v="3137"/>
    </i>
    <i>
      <x v="1249"/>
      <x v="3682"/>
    </i>
    <i>
      <x v="1250"/>
      <x v="79"/>
    </i>
    <i>
      <x v="1251"/>
      <x v="3683"/>
    </i>
    <i>
      <x v="1252"/>
      <x v="359"/>
    </i>
    <i>
      <x v="1253"/>
      <x v="3367"/>
    </i>
    <i>
      <x v="1254"/>
      <x v="3143"/>
    </i>
    <i>
      <x v="1255"/>
      <x v="3982"/>
    </i>
    <i>
      <x v="1256"/>
      <x v="3416"/>
    </i>
    <i>
      <x v="1257"/>
      <x v="2175"/>
    </i>
    <i>
      <x v="1258"/>
      <x v="292"/>
    </i>
    <i>
      <x v="1259"/>
      <x v="3340"/>
    </i>
    <i>
      <x v="1260"/>
      <x v="3893"/>
    </i>
    <i>
      <x v="1261"/>
      <x v="82"/>
    </i>
    <i>
      <x v="1262"/>
      <x v="3638"/>
    </i>
    <i>
      <x v="1263"/>
      <x v="299"/>
    </i>
    <i>
      <x v="1264"/>
      <x v="3541"/>
    </i>
    <i>
      <x v="1265"/>
      <x v="3946"/>
    </i>
    <i>
      <x v="1266"/>
      <x v="111"/>
    </i>
    <i>
      <x v="1267"/>
      <x v="3138"/>
    </i>
    <i>
      <x v="1268"/>
      <x v="3140"/>
    </i>
    <i>
      <x v="1269"/>
      <x v="3347"/>
    </i>
    <i>
      <x v="1270"/>
      <x v="3896"/>
    </i>
    <i>
      <x v="1271"/>
      <x v="81"/>
    </i>
    <i>
      <x v="1272"/>
      <x v="3141"/>
    </i>
    <i>
      <x v="1273"/>
      <x v="282"/>
    </i>
    <i>
      <x v="1274"/>
      <x v="3690"/>
    </i>
    <i>
      <x v="1275"/>
      <x v="3345"/>
    </i>
    <i>
      <x v="1276"/>
      <x v="3686"/>
    </i>
    <i>
      <x v="1277"/>
      <x v="3131"/>
    </i>
    <i>
      <x v="1278"/>
      <x v="3685"/>
    </i>
    <i>
      <x v="1279"/>
      <x v="3894"/>
    </i>
    <i>
      <x v="1280"/>
      <x v="3661"/>
    </i>
    <i>
      <x v="1281"/>
      <x v="84"/>
    </i>
    <i>
      <x v="1282"/>
      <x v="3624"/>
    </i>
    <i>
      <x v="1283"/>
      <x v="2148"/>
    </i>
    <i>
      <x v="1284"/>
      <x v="83"/>
    </i>
    <i>
      <x v="1285"/>
      <x v="2156"/>
    </i>
    <i>
      <x v="1286"/>
      <x v="3689"/>
    </i>
    <i>
      <x v="1287"/>
      <x v="2162"/>
    </i>
    <i>
      <x v="1288"/>
      <x v="3142"/>
    </i>
    <i>
      <x v="1289"/>
      <x v="2194"/>
    </i>
    <i>
      <x v="1290"/>
      <x v="2555"/>
    </i>
    <i>
      <x v="1291"/>
      <x v="2557"/>
    </i>
    <i>
      <x v="1292"/>
      <x v="3146"/>
    </i>
    <i>
      <x v="1293"/>
      <x v="85"/>
    </i>
    <i>
      <x v="1294"/>
      <x v="300"/>
    </i>
    <i>
      <x v="1295"/>
      <x v="3975"/>
    </i>
    <i>
      <x v="1296"/>
      <x v="204"/>
    </i>
    <i>
      <x v="1297"/>
      <x v="3156"/>
    </i>
    <i>
      <x v="1298"/>
      <x v="3554"/>
    </i>
    <i>
      <x v="1299"/>
      <x v="3688"/>
    </i>
    <i>
      <x v="1300"/>
      <x v="3897"/>
    </i>
    <i>
      <x v="1301"/>
      <x v="2155"/>
    </i>
    <i>
      <x v="1302"/>
      <x v="3692"/>
    </i>
    <i>
      <x v="1303"/>
      <x v="2150"/>
    </i>
    <i>
      <x v="1304"/>
      <x v="3353"/>
    </i>
    <i>
      <x v="1305"/>
      <x v="3700"/>
    </i>
    <i>
      <x v="1306"/>
      <x v="2152"/>
    </i>
    <i>
      <x v="1307"/>
      <x v="2154"/>
    </i>
    <i>
      <x v="1308"/>
      <x v="87"/>
    </i>
    <i>
      <x v="1309"/>
      <x v="2169"/>
    </i>
    <i>
      <x v="1310"/>
      <x v="3687"/>
    </i>
    <i>
      <x v="1311"/>
      <x v="3895"/>
    </i>
    <i>
      <x v="1312"/>
      <x v="3542"/>
    </i>
    <i>
      <x v="1313"/>
      <x v="3144"/>
    </i>
    <i>
      <x v="1314"/>
      <x v="2151"/>
    </i>
    <i>
      <x v="1315"/>
      <x v="302"/>
    </i>
    <i>
      <x v="1316"/>
      <x v="2560"/>
    </i>
    <i>
      <x v="1317"/>
      <x v="3549"/>
    </i>
    <i>
      <x v="1318"/>
      <x v="3948"/>
    </i>
    <i>
      <x v="1319"/>
      <x v="3568"/>
    </i>
    <i>
      <x v="1320"/>
      <x v="91"/>
    </i>
    <i>
      <x v="1321"/>
      <x v="2164"/>
    </i>
    <i>
      <x v="1322"/>
      <x v="3947"/>
    </i>
    <i>
      <x v="1323"/>
      <x v="2561"/>
    </i>
    <i>
      <x v="1324"/>
      <x v="297"/>
    </i>
    <i>
      <x v="1325"/>
      <x v="3349"/>
    </i>
    <i>
      <x v="1326"/>
      <x v="2562"/>
    </i>
    <i>
      <x v="1327"/>
      <x v="3350"/>
    </i>
    <i>
      <x v="1328"/>
      <x v="309"/>
    </i>
    <i>
      <x v="1329"/>
      <x v="2158"/>
    </i>
    <i>
      <x v="1330"/>
      <x v="2170"/>
    </i>
    <i>
      <x v="1331"/>
      <x v="2168"/>
    </i>
    <i>
      <x v="1332"/>
      <x v="3351"/>
    </i>
    <i>
      <x v="1333"/>
      <x v="296"/>
    </i>
    <i>
      <x v="1334"/>
      <x v="2181"/>
    </i>
    <i>
      <x v="1335"/>
      <x v="3352"/>
    </i>
    <i>
      <x v="1336"/>
      <x v="303"/>
    </i>
    <i>
      <x v="1337"/>
      <x v="2160"/>
    </i>
    <i>
      <x v="1338"/>
      <x v="3560"/>
    </i>
    <i>
      <x v="1339"/>
      <x v="3356"/>
    </i>
    <i>
      <x v="1340"/>
      <x v="3950"/>
    </i>
    <i>
      <x v="1341"/>
      <x v="3355"/>
    </i>
    <i>
      <x v="1342"/>
      <x v="3556"/>
    </i>
    <i>
      <x v="1343"/>
      <x v="2564"/>
    </i>
    <i>
      <x v="1344"/>
      <x v="3354"/>
    </i>
    <i>
      <x v="1345"/>
      <x v="2567"/>
    </i>
    <i>
      <x v="1346"/>
      <x v="3153"/>
    </i>
    <i>
      <x v="1347"/>
      <x v="3684"/>
    </i>
    <i>
      <x v="1348"/>
      <x v="306"/>
    </i>
    <i>
      <x v="1349"/>
      <x v="2149"/>
    </i>
    <i>
      <x v="1350"/>
      <x v="3569"/>
    </i>
    <i>
      <x v="1351"/>
      <x v="3357"/>
    </i>
    <i>
      <x v="1352"/>
      <x v="93"/>
    </i>
    <i>
      <x v="1353"/>
      <x v="308"/>
    </i>
    <i>
      <x v="1354"/>
      <x v="112"/>
    </i>
    <i>
      <x v="1355"/>
      <x v="3154"/>
    </i>
    <i>
      <x v="1356"/>
      <x v="2173"/>
    </i>
    <i>
      <x v="1357"/>
      <x v="3339"/>
    </i>
    <i>
      <x v="1358"/>
      <x v="3566"/>
    </i>
    <i>
      <x v="1359"/>
      <x v="3035"/>
    </i>
    <i>
      <x v="1360"/>
      <x v="180"/>
    </i>
    <i>
      <x v="1361"/>
      <x v="305"/>
    </i>
    <i>
      <x v="1362"/>
      <x v="3094"/>
    </i>
    <i>
      <x v="1363"/>
      <x v="3150"/>
    </i>
    <i>
      <x v="1364"/>
      <x v="3593"/>
    </i>
    <i>
      <x v="1365"/>
      <x v="321"/>
    </i>
    <i>
      <x v="1366"/>
      <x v="3052"/>
    </i>
    <i>
      <x v="1367"/>
      <x v="3407"/>
    </i>
    <i>
      <x v="1368"/>
      <x v="2161"/>
    </i>
    <i>
      <x v="1369"/>
      <x v="2192"/>
    </i>
    <i>
      <x v="1370"/>
      <x v="2179"/>
    </i>
    <i>
      <x v="1371"/>
      <x v="2166"/>
    </i>
    <i>
      <x v="1372"/>
      <x v="3337"/>
    </i>
    <i>
      <x v="1373"/>
      <x v="100"/>
    </i>
    <i>
      <x v="1374"/>
      <x v="101"/>
    </i>
    <i>
      <x v="1375"/>
      <x v="298"/>
    </i>
    <i>
      <x v="1376"/>
      <x v="3951"/>
    </i>
    <i>
      <x v="1377"/>
      <x v="3359"/>
    </i>
    <i>
      <x v="1378"/>
      <x v="3360"/>
    </i>
    <i>
      <x v="1379"/>
      <x v="2159"/>
    </i>
    <i>
      <x v="1380"/>
      <x v="98"/>
    </i>
    <i>
      <x v="1381"/>
      <x v="99"/>
    </i>
    <i>
      <x v="1382"/>
      <x v="94"/>
    </i>
    <i>
      <x v="1383"/>
      <x v="3571"/>
    </i>
    <i>
      <x v="1384"/>
      <x v="116"/>
    </i>
    <i>
      <x v="1385"/>
      <x v="2647"/>
    </i>
    <i>
      <x v="1386"/>
      <x v="301"/>
    </i>
    <i>
      <x v="1387"/>
      <x v="320"/>
    </i>
    <i>
      <x v="1388"/>
      <x v="2646"/>
    </i>
    <i>
      <x v="1389"/>
      <x v="2563"/>
    </i>
    <i>
      <x v="1390"/>
      <x v="3702"/>
    </i>
    <i>
      <x v="1391"/>
      <x v="3536"/>
    </i>
    <i>
      <x v="1392"/>
      <x v="3626"/>
    </i>
    <i>
      <x v="1393"/>
      <x v="97"/>
    </i>
    <i>
      <x v="1394"/>
      <x v="3563"/>
    </i>
    <i>
      <x v="1395"/>
      <x v="92"/>
    </i>
    <i>
      <x v="1396"/>
      <x v="3422"/>
    </i>
    <i>
      <x v="1397"/>
      <x v="323"/>
    </i>
    <i>
      <x v="1398"/>
      <x v="3952"/>
    </i>
    <i>
      <x v="1399"/>
      <x v="3574"/>
    </i>
    <i>
      <x v="1400"/>
      <x v="304"/>
    </i>
    <i>
      <x v="1401"/>
      <x v="3701"/>
    </i>
    <i>
      <x v="1402"/>
      <x v="2176"/>
    </i>
    <i>
      <x v="1403"/>
      <x v="2650"/>
    </i>
    <i>
      <x v="1404"/>
      <x v="3955"/>
    </i>
    <i>
      <x v="1405"/>
      <x v="114"/>
    </i>
    <i>
      <x v="1406"/>
      <x v="113"/>
    </i>
    <i>
      <x v="1407"/>
      <x v="3575"/>
    </i>
    <i>
      <x v="1408"/>
      <x v="3181"/>
    </i>
    <i>
      <x v="1409"/>
      <x v="3720"/>
    </i>
    <i>
      <x v="1410"/>
      <x v="3003"/>
    </i>
    <i>
      <x v="1411"/>
      <x v="3183"/>
    </i>
    <i>
      <x v="1412"/>
      <x v="3362"/>
    </i>
    <i>
      <x v="1413"/>
      <x v="3953"/>
    </i>
    <i>
      <x v="1414"/>
      <x v="3949"/>
    </i>
    <i>
      <x v="1415"/>
      <x v="3363"/>
    </i>
    <i>
      <x v="1416"/>
      <x v="2182"/>
    </i>
    <i>
      <x v="1417"/>
      <x v="3524"/>
    </i>
    <i>
      <x v="1418"/>
      <x v="3719"/>
    </i>
    <i>
      <x v="1419"/>
      <x v="3954"/>
    </i>
    <i>
      <x v="1420"/>
      <x v="119"/>
    </i>
    <i>
      <x v="1421"/>
      <x v="3361"/>
    </i>
    <i>
      <x v="1422"/>
      <x v="3572"/>
    </i>
    <i>
      <x v="1423"/>
      <x v="3576"/>
    </i>
    <i>
      <x v="1424"/>
      <x v="3727"/>
    </i>
    <i>
      <x v="1425"/>
      <x v="2174"/>
    </i>
    <i>
      <x v="1426"/>
      <x v="3722"/>
    </i>
    <i>
      <x v="1427"/>
      <x v="2190"/>
    </i>
    <i>
      <x v="1428"/>
      <x v="2188"/>
    </i>
    <i>
      <x v="1429"/>
      <x v="3004"/>
    </i>
    <i>
      <x v="1430"/>
      <x v="3184"/>
    </i>
    <i>
      <x v="1431"/>
      <x v="3594"/>
    </i>
    <i>
      <x v="1432"/>
      <x v="3703"/>
    </i>
    <i>
      <x v="1433"/>
      <x v="3006"/>
    </i>
    <i>
      <x v="1434"/>
      <x v="3606"/>
    </i>
    <i>
      <x v="1435"/>
      <x v="3581"/>
    </i>
    <i>
      <x v="1436"/>
      <x v="3960"/>
    </i>
    <i>
      <x v="1437"/>
      <x v="3370"/>
    </i>
    <i>
      <x v="1438"/>
      <x v="3723"/>
    </i>
    <i>
      <x v="1439"/>
      <x v="3193"/>
    </i>
    <i>
      <x v="1440"/>
      <x v="2177"/>
    </i>
    <i>
      <x v="1441"/>
      <x v="3570"/>
    </i>
    <i>
      <x v="1442"/>
      <x v="3730"/>
    </i>
    <i>
      <x v="1443"/>
      <x v="115"/>
    </i>
    <i>
      <x v="1444"/>
      <x v="2180"/>
    </i>
    <i>
      <x v="1445"/>
      <x v="2189"/>
    </i>
    <i>
      <x v="1446"/>
      <x v="118"/>
    </i>
    <i>
      <x v="1447"/>
      <x v="3592"/>
    </i>
    <i>
      <x v="1448"/>
      <x v="3721"/>
    </i>
    <i>
      <x v="1449"/>
      <x v="3007"/>
    </i>
    <i>
      <x v="1450"/>
      <x v="3009"/>
    </i>
    <i>
      <x v="1451"/>
      <x v="3597"/>
    </i>
    <i>
      <x v="1452"/>
      <x v="3371"/>
    </i>
    <i>
      <x v="1453"/>
      <x v="294"/>
    </i>
    <i>
      <x v="1454"/>
      <x v="3729"/>
    </i>
    <i>
      <x v="1455"/>
      <x v="3567"/>
    </i>
    <i>
      <x v="1456"/>
      <x v="3161"/>
    </i>
    <i>
      <x v="1457"/>
      <x v="3959"/>
    </i>
    <i>
      <x v="1458"/>
      <x v="3735"/>
    </i>
    <i>
      <x v="1459"/>
      <x v="233"/>
    </i>
    <i>
      <x v="1460"/>
      <x v="3534"/>
    </i>
    <i>
      <x v="1461"/>
      <x v="2187"/>
    </i>
    <i>
      <x v="1462"/>
      <x v="358"/>
    </i>
    <i>
      <x v="1463"/>
      <x v="3586"/>
    </i>
    <i>
      <x v="1464"/>
      <x v="3535"/>
    </i>
    <i>
      <x v="1465"/>
      <x v="3130"/>
    </i>
    <i>
      <x v="1466"/>
      <x v="3237"/>
    </i>
    <i>
      <x v="1467"/>
      <x v="3529"/>
    </i>
    <i>
      <x v="1468"/>
      <x v="4008"/>
    </i>
    <i>
      <x v="1469"/>
      <x v="2191"/>
    </i>
    <i>
      <x v="1470"/>
      <x v="3375"/>
    </i>
    <i>
      <x v="1471"/>
      <x v="3538"/>
    </i>
    <i>
      <x v="1472"/>
      <x v="353"/>
    </i>
    <i>
      <x v="1473"/>
      <x v="3657"/>
    </i>
    <i>
      <x v="1474"/>
      <x v="3010"/>
    </i>
    <i>
      <x v="1475"/>
      <x v="3728"/>
    </i>
    <i>
      <x v="1476"/>
      <x v="3963"/>
    </i>
    <i>
      <x v="1477"/>
      <x v="3725"/>
    </i>
    <i>
      <x v="1478"/>
      <x v="3965"/>
    </i>
    <i>
      <x v="1479"/>
      <x v="3008"/>
    </i>
    <i>
      <x v="1480"/>
      <x v="357"/>
    </i>
    <i>
      <x v="1481"/>
      <x v="2193"/>
    </i>
    <i>
      <x v="1482"/>
      <x v="3961"/>
    </i>
    <i>
      <x v="1483"/>
      <x v="3213"/>
    </i>
    <i>
      <x v="1484"/>
      <x v="3962"/>
    </i>
    <i>
      <x v="1485"/>
      <x v="310"/>
    </i>
    <i>
      <x v="1486"/>
      <x v="120"/>
    </i>
    <i>
      <x v="1487"/>
      <x v="355"/>
    </i>
    <i>
      <x v="1488"/>
      <x v="3011"/>
    </i>
    <i>
      <x v="1489"/>
      <x v="3731"/>
    </i>
    <i>
      <x v="1490"/>
      <x v="3543"/>
    </i>
    <i>
      <x v="1491"/>
      <x v="354"/>
    </i>
    <i>
      <x v="1492"/>
      <x v="3591"/>
    </i>
    <i>
      <x v="1493"/>
      <x v="3966"/>
    </i>
    <i>
      <x v="1494"/>
      <x v="356"/>
    </i>
    <i>
      <x v="1495"/>
      <x v="3198"/>
    </i>
    <i>
      <x v="1496"/>
      <x v="3734"/>
    </i>
    <i>
      <x v="1497"/>
      <x v="3377"/>
    </i>
    <i>
      <x v="1498"/>
      <x v="3376"/>
    </i>
    <i>
      <x v="1499"/>
      <x v="3967"/>
    </i>
    <i>
      <x v="1500"/>
      <x v="3373"/>
    </i>
    <i>
      <x v="1501"/>
      <x v="2353"/>
    </i>
    <i>
      <x v="1502"/>
      <x v="3014"/>
    </i>
    <i>
      <x v="1503"/>
      <x v="3617"/>
    </i>
    <i>
      <x v="1504"/>
      <x v="3189"/>
    </i>
    <i>
      <x v="1505"/>
      <x v="3583"/>
    </i>
    <i>
      <x v="1506"/>
      <x v="3732"/>
    </i>
    <i>
      <x v="1507"/>
      <x v="3012"/>
    </i>
    <i>
      <x v="1508"/>
      <x v="3188"/>
    </i>
    <i>
      <x v="1509"/>
      <x v="2347"/>
    </i>
    <i>
      <x v="1510"/>
      <x v="3186"/>
    </i>
    <i>
      <x v="1511"/>
      <x v="3013"/>
    </i>
    <i>
      <x v="1512"/>
      <x v="3383"/>
    </i>
    <i>
      <x v="1513"/>
      <x v="3618"/>
    </i>
    <i>
      <x v="1514"/>
      <x v="3578"/>
    </i>
    <i>
      <x v="1515"/>
      <x v="3384"/>
    </i>
    <i>
      <x v="1516"/>
      <x v="2540"/>
    </i>
    <i>
      <x v="1517"/>
      <x v="96"/>
    </i>
    <i>
      <x v="1518"/>
      <x v="3956"/>
    </i>
    <i>
      <x v="1519"/>
      <x v="2354"/>
    </i>
    <i>
      <x v="1520"/>
      <x v="3190"/>
    </i>
    <i>
      <x v="1521"/>
      <x v="3194"/>
    </i>
    <i>
      <x v="1522"/>
      <x v="2348"/>
    </i>
    <i>
      <x v="1523"/>
      <x v="3773"/>
    </i>
    <i>
      <x v="1524"/>
      <x v="3192"/>
    </i>
    <i>
      <x v="1525"/>
      <x v="3620"/>
    </i>
    <i>
      <x v="1526"/>
      <x v="3604"/>
    </i>
    <i>
      <x v="1527"/>
      <x v="3016"/>
    </i>
    <i>
      <x v="1528"/>
      <x v="3599"/>
    </i>
    <i>
      <x v="1529"/>
      <x v="3970"/>
    </i>
    <i>
      <x v="1530"/>
      <x v="3969"/>
    </i>
    <i>
      <x v="1531"/>
      <x v="363"/>
    </i>
    <i>
      <x v="1532"/>
      <x v="3968"/>
    </i>
    <i>
      <x v="1533"/>
      <x v="179"/>
    </i>
    <i>
      <x v="1534"/>
      <x v="3017"/>
    </i>
    <i>
      <x v="1535"/>
      <x v="2178"/>
    </i>
    <i>
      <x v="1536"/>
      <x v="3637"/>
    </i>
    <i>
      <x v="1537"/>
      <x v="3018"/>
    </i>
    <i>
      <x v="1538"/>
      <x v="182"/>
    </i>
    <i>
      <x v="1539"/>
      <x v="367"/>
    </i>
    <i>
      <x v="1540"/>
      <x v="360"/>
    </i>
    <i>
      <x v="1541"/>
      <x v="3019"/>
    </i>
    <i>
      <x v="1542"/>
      <x v="3546"/>
    </i>
    <i>
      <x v="1543"/>
      <x v="2183"/>
    </i>
    <i>
      <x v="1544"/>
      <x v="3409"/>
    </i>
    <i>
      <x v="1545"/>
      <x v="3020"/>
    </i>
    <i>
      <x v="1546"/>
      <x v="3187"/>
    </i>
    <i>
      <x v="1547"/>
      <x v="362"/>
    </i>
    <i>
      <x v="1548"/>
      <x v="2167"/>
    </i>
    <i>
      <x v="1549"/>
      <x v="3401"/>
    </i>
    <i>
      <x v="1550"/>
      <x v="3191"/>
    </i>
    <i>
      <x v="1551"/>
      <x v="2367"/>
    </i>
    <i>
      <x v="1552"/>
      <x v="3741"/>
    </i>
    <i>
      <x v="1553"/>
      <x v="364"/>
    </i>
    <i>
      <x v="1554"/>
      <x v="3548"/>
    </i>
    <i>
      <x v="1555"/>
      <x v="3972"/>
    </i>
    <i>
      <x v="1556"/>
      <x v="3404"/>
    </i>
    <i>
      <x v="1557"/>
      <x v="3621"/>
    </i>
    <i>
      <x v="1558"/>
      <x v="3737"/>
    </i>
    <i>
      <x v="1559"/>
      <x v="3611"/>
    </i>
    <i>
      <x v="1560"/>
      <x v="3393"/>
    </i>
    <i>
      <x v="1561"/>
      <x v="3602"/>
    </i>
    <i>
      <x v="1562"/>
      <x v="3394"/>
    </i>
    <i>
      <x v="1563"/>
      <x v="3550"/>
    </i>
    <i>
      <x v="1564"/>
      <x v="3740"/>
    </i>
    <i>
      <x v="1565"/>
      <x v="383"/>
    </i>
    <i>
      <x v="1566"/>
      <x v="3397"/>
    </i>
    <i>
      <x v="1567"/>
      <x v="2165"/>
    </i>
    <i>
      <x v="1568"/>
      <x v="3074"/>
    </i>
    <i>
      <x v="1569"/>
      <x v="3559"/>
    </i>
    <i>
      <x v="1570"/>
      <x v="3195"/>
    </i>
    <i>
      <x v="1571"/>
      <x v="667"/>
    </i>
    <i>
      <x v="1572"/>
      <x v="3021"/>
    </i>
    <i>
      <x v="1573"/>
      <x v="3736"/>
    </i>
    <i>
      <x v="1574"/>
      <x v="3545"/>
    </i>
    <i>
      <x v="1575"/>
      <x v="2368"/>
    </i>
    <i>
      <x v="1576"/>
      <x v="3739"/>
    </i>
    <i>
      <x v="1577"/>
      <x v="3979"/>
    </i>
    <i>
      <x v="1578"/>
      <x v="3615"/>
    </i>
    <i>
      <x v="1579"/>
      <x v="3978"/>
    </i>
    <i>
      <x v="1580"/>
      <x v="3976"/>
    </i>
    <i>
      <x v="1581"/>
      <x v="2388"/>
    </i>
    <i>
      <x v="1582"/>
      <x v="3744"/>
    </i>
    <i>
      <x v="1583"/>
      <x v="3539"/>
    </i>
    <i>
      <x v="1584"/>
      <x v="3410"/>
    </i>
    <i>
      <x v="1585"/>
      <x v="366"/>
    </i>
    <i>
      <x v="1586"/>
      <x v="3022"/>
    </i>
    <i>
      <x v="1587"/>
      <x v="371"/>
    </i>
    <i>
      <x v="1588"/>
      <x v="2382"/>
    </i>
    <i>
      <x v="1589"/>
      <x v="3403"/>
    </i>
    <i>
      <x v="1590"/>
      <x v="2378"/>
    </i>
    <i>
      <x v="1591"/>
      <x v="3551"/>
    </i>
    <i>
      <x v="1592"/>
      <x v="3023"/>
    </i>
    <i>
      <x v="1593"/>
      <x v="3421"/>
    </i>
    <i>
      <x v="1594"/>
      <x v="3746"/>
    </i>
    <i>
      <x v="1595"/>
      <x v="3032"/>
    </i>
    <i>
      <x v="1596"/>
      <x v="3988"/>
    </i>
    <i>
      <x v="1597"/>
      <x v="370"/>
    </i>
    <i>
      <x v="1598"/>
      <x v="2379"/>
    </i>
    <i>
      <x v="1599"/>
      <x v="3395"/>
    </i>
    <i>
      <x v="1600"/>
      <x v="3398"/>
    </i>
    <i>
      <x v="1601"/>
      <x v="3984"/>
    </i>
    <i>
      <x v="1602"/>
      <x v="3971"/>
    </i>
    <i>
      <x v="1603"/>
      <x v="3406"/>
    </i>
    <i>
      <x v="1604"/>
      <x v="3200"/>
    </i>
    <i>
      <x v="1605"/>
      <x v="3635"/>
    </i>
    <i>
      <x v="1606"/>
      <x v="3981"/>
    </i>
    <i>
      <x v="1607"/>
      <x v="3605"/>
    </i>
    <i>
      <x v="1608"/>
      <x v="3980"/>
    </i>
    <i>
      <x v="1609"/>
      <x v="3201"/>
    </i>
    <i>
      <x v="1610"/>
      <x v="3423"/>
    </i>
    <i>
      <x v="1611"/>
      <x v="3204"/>
    </i>
    <i>
      <x v="1612"/>
      <x v="3985"/>
    </i>
    <i>
      <x v="1613"/>
      <x v="183"/>
    </i>
    <i>
      <x v="1614"/>
      <x v="3415"/>
    </i>
    <i>
      <x v="1615"/>
      <x v="3205"/>
    </i>
    <i>
      <x v="1616"/>
      <x v="3399"/>
    </i>
    <i>
      <x v="1617"/>
      <x v="3564"/>
    </i>
    <i>
      <x v="1618"/>
      <x v="3417"/>
    </i>
    <i>
      <x v="1619"/>
      <x v="3555"/>
    </i>
    <i>
      <x v="1620"/>
      <x v="3743"/>
    </i>
    <i>
      <x v="1621"/>
      <x v="3203"/>
    </i>
    <i>
      <x v="1622"/>
      <x v="3986"/>
    </i>
    <i>
      <x v="1623"/>
      <x v="3412"/>
    </i>
    <i>
      <x v="1624"/>
      <x v="598"/>
    </i>
    <i>
      <x v="1625"/>
      <x v="3627"/>
    </i>
    <i>
      <x v="1626"/>
      <x v="201"/>
    </i>
    <i>
      <x v="1627"/>
      <x v="3761"/>
    </i>
    <i>
      <x v="1628"/>
      <x v="372"/>
    </i>
    <i>
      <x v="1629"/>
      <x v="3408"/>
    </i>
    <i>
      <x v="1630"/>
      <x v="3983"/>
    </i>
    <i>
      <x v="1631"/>
      <x v="380"/>
    </i>
    <i>
      <x v="1632"/>
      <x v="3974"/>
    </i>
    <i>
      <x v="1633"/>
      <x v="3214"/>
    </i>
    <i>
      <x v="1634"/>
      <x v="3641"/>
    </i>
    <i>
      <x v="1635"/>
      <x v="186"/>
    </i>
    <i>
      <x v="1636"/>
      <x v="369"/>
    </i>
    <i>
      <x v="1637"/>
      <x v="3558"/>
    </i>
    <i>
      <x v="1638"/>
      <x v="365"/>
    </i>
    <i>
      <x v="1639"/>
      <x v="3989"/>
    </i>
    <i>
      <x v="1640"/>
      <x v="184"/>
    </i>
    <i>
      <x v="1641"/>
      <x v="3537"/>
    </i>
    <i>
      <x v="1642"/>
      <x v="187"/>
    </i>
    <i>
      <x v="1643"/>
      <x v="3425"/>
    </i>
    <i>
      <x v="1644"/>
      <x v="2384"/>
    </i>
    <i>
      <x v="1645"/>
      <x v="3552"/>
    </i>
    <i>
      <x v="1646"/>
      <x v="2389"/>
    </i>
    <i>
      <x v="1647"/>
      <x v="3040"/>
    </i>
    <i>
      <x v="1648"/>
      <x v="3396"/>
    </i>
    <i>
      <x v="1649"/>
      <x v="375"/>
    </i>
    <i>
      <x v="1650"/>
      <x v="2387"/>
    </i>
    <i>
      <x v="1651"/>
      <x v="3206"/>
    </i>
    <i>
      <x v="1652"/>
      <x v="3609"/>
    </i>
    <i>
      <x v="1653"/>
      <x v="3762"/>
    </i>
    <i>
      <x v="1654"/>
      <x v="3643"/>
    </i>
    <i>
      <x v="1655"/>
      <x v="368"/>
    </i>
    <i>
      <x v="1656"/>
      <x v="2390"/>
    </i>
    <i>
      <x v="1657"/>
      <x v="3083"/>
    </i>
    <i>
      <x v="1658"/>
      <x v="3758"/>
    </i>
    <i>
      <x v="1659"/>
      <x v="3994"/>
    </i>
    <i>
      <x v="1660"/>
      <x v="3038"/>
    </i>
    <i>
      <x v="1661"/>
      <x v="3747"/>
    </i>
    <i>
      <x v="1662"/>
      <x v="185"/>
    </i>
    <i>
      <x v="1663"/>
      <x v="3414"/>
    </i>
    <i>
      <x v="1664"/>
      <x v="3081"/>
    </i>
    <i>
      <x v="1665"/>
      <x v="196"/>
    </i>
    <i>
      <x v="1666"/>
      <x v="3037"/>
    </i>
    <i>
      <x v="1667"/>
      <x v="3043"/>
    </i>
    <i>
      <x v="1668"/>
      <x v="192"/>
    </i>
    <i>
      <x v="1669"/>
      <x v="3764"/>
    </i>
    <i>
      <x v="1670"/>
      <x v="377"/>
    </i>
    <i>
      <x v="1671"/>
      <x v="3561"/>
    </i>
    <i>
      <x v="1672"/>
      <x v="373"/>
    </i>
    <i>
      <x v="1673"/>
      <x v="3990"/>
    </i>
    <i>
      <x v="1674"/>
      <x v="193"/>
    </i>
    <i>
      <x v="1675"/>
      <x v="3036"/>
    </i>
    <i>
      <x v="1676"/>
      <x v="200"/>
    </i>
    <i>
      <x v="1677"/>
      <x v="2559"/>
    </i>
    <i>
      <x v="1678"/>
      <x v="3042"/>
    </i>
    <i>
      <x v="1679"/>
      <x v="3544"/>
    </i>
    <i>
      <x v="1680"/>
      <x v="3598"/>
    </i>
    <i>
      <x v="1681"/>
      <x v="195"/>
    </i>
    <i>
      <x v="1682"/>
      <x v="3402"/>
    </i>
    <i>
      <x v="1683"/>
      <x v="3631"/>
    </i>
    <i>
      <x v="1684"/>
      <x v="3991"/>
    </i>
    <i>
      <x v="1685"/>
      <x v="3202"/>
    </i>
    <i>
      <x v="1686"/>
      <x v="241"/>
    </i>
    <i>
      <x v="1687"/>
      <x v="2392"/>
    </i>
    <i>
      <x v="1688"/>
      <x v="3760"/>
    </i>
    <i>
      <x v="1689"/>
      <x v="2475"/>
    </i>
    <i>
      <x v="1690"/>
      <x v="194"/>
    </i>
    <i>
      <x v="1691"/>
      <x v="197"/>
    </i>
    <i>
      <x v="1692"/>
      <x v="374"/>
    </i>
    <i>
      <x v="1693"/>
      <x v="3573"/>
    </i>
    <i>
      <x v="1694"/>
      <x v="3442"/>
    </i>
    <i>
      <x v="1695"/>
      <x v="3046"/>
    </i>
    <i>
      <x v="1696"/>
      <x v="3216"/>
    </i>
    <i>
      <x v="1697"/>
      <x v="3446"/>
    </i>
    <i>
      <x v="1698"/>
      <x v="378"/>
    </i>
    <i>
      <x v="1699"/>
      <x v="3039"/>
    </i>
    <i>
      <x v="1700"/>
      <x v="3218"/>
    </i>
    <i>
      <x v="1701"/>
      <x v="3436"/>
    </i>
    <i>
      <x v="1702"/>
      <x v="3044"/>
    </i>
    <i>
      <x v="1703"/>
      <x v="3738"/>
    </i>
    <i>
      <x v="1704"/>
      <x v="3413"/>
    </i>
    <i>
      <x v="1705"/>
      <x v="3426"/>
    </i>
    <i>
      <x v="1706"/>
      <x v="3479"/>
    </i>
    <i>
      <x v="1707"/>
      <x v="4014"/>
    </i>
    <i>
      <x v="1708"/>
      <x v="3562"/>
    </i>
    <i>
      <x v="1709"/>
      <x v="3221"/>
    </i>
    <i>
      <x v="1710"/>
      <x v="3217"/>
    </i>
    <i>
      <x v="1711"/>
      <x v="3656"/>
    </i>
    <i>
      <x v="1712"/>
      <x v="3759"/>
    </i>
    <i>
      <x v="1713"/>
      <x v="3613"/>
    </i>
    <i>
      <x v="1714"/>
      <x v="385"/>
    </i>
    <i>
      <x v="1715"/>
      <x v="2477"/>
    </i>
    <i>
      <x v="1716"/>
      <x v="3763"/>
    </i>
    <i>
      <x v="1717"/>
      <x v="3047"/>
    </i>
    <i>
      <x v="1718"/>
      <x v="199"/>
    </i>
    <i>
      <x v="1719"/>
      <x v="2479"/>
    </i>
    <i>
      <x v="1720"/>
      <x v="3646"/>
    </i>
    <i>
      <x v="1721"/>
      <x v="3577"/>
    </i>
    <i>
      <x v="1722"/>
      <x v="3219"/>
    </i>
    <i>
      <x v="1723"/>
      <x v="3650"/>
    </i>
    <i>
      <x v="1724"/>
      <x v="379"/>
    </i>
    <i>
      <x v="1725"/>
      <x v="3048"/>
    </i>
    <i>
      <x v="1726"/>
      <x v="386"/>
    </i>
    <i>
      <x v="1727"/>
      <x v="3220"/>
    </i>
    <i>
      <x v="1728"/>
      <x v="3222"/>
    </i>
    <i>
      <x v="1729"/>
      <x v="3588"/>
    </i>
    <i>
      <x v="1730"/>
      <x v="207"/>
    </i>
    <i>
      <x v="1731"/>
      <x v="3629"/>
    </i>
    <i>
      <x v="1732"/>
      <x v="3041"/>
    </i>
    <i>
      <x v="1733"/>
      <x v="2480"/>
    </i>
    <i>
      <x v="1734"/>
      <x v="3223"/>
    </i>
    <i>
      <x v="1735"/>
      <x v="2481"/>
    </i>
    <i>
      <x v="1736"/>
      <x v="3582"/>
    </i>
    <i>
      <x v="1737"/>
      <x v="3999"/>
    </i>
    <i>
      <x v="1738"/>
      <x v="3662"/>
    </i>
    <i>
      <x v="1739"/>
      <x v="381"/>
    </i>
    <i>
      <x v="1740"/>
      <x v="3724"/>
    </i>
    <i>
      <x v="1741"/>
      <x v="3742"/>
    </i>
    <i>
      <x v="1742"/>
      <x v="3765"/>
    </i>
    <i>
      <x v="1743"/>
      <x v="3996"/>
    </i>
    <i>
      <x v="1744"/>
      <x v="3998"/>
    </i>
    <i>
      <x v="1745"/>
      <x v="3051"/>
    </i>
    <i>
      <x v="1746"/>
      <x v="3427"/>
    </i>
    <i>
      <x v="1747"/>
      <x v="3557"/>
    </i>
    <i>
      <x v="1748"/>
      <x v="3997"/>
    </i>
    <i>
      <x v="1749"/>
      <x v="3045"/>
    </i>
    <i>
      <x v="1750"/>
      <x v="3084"/>
    </i>
    <i>
      <x v="1751"/>
      <x v="3428"/>
    </i>
    <i>
      <x v="1752"/>
      <x v="3977"/>
    </i>
    <i>
      <x v="1753"/>
      <x v="211"/>
    </i>
    <i>
      <x v="1754"/>
      <x v="3647"/>
    </i>
    <i>
      <x v="1755"/>
      <x v="3654"/>
    </i>
    <i>
      <x v="1756"/>
      <x v="3226"/>
    </i>
    <i>
      <x v="1757"/>
      <x v="3429"/>
    </i>
    <i>
      <x v="1758"/>
      <x v="3619"/>
    </i>
    <i>
      <x v="1759"/>
      <x v="212"/>
    </i>
    <i>
      <x v="1760"/>
      <x v="2489"/>
    </i>
    <i>
      <x v="1761"/>
      <x v="3054"/>
    </i>
    <i>
      <x v="1762"/>
      <x v="3228"/>
    </i>
    <i>
      <x v="1763"/>
      <x v="3595"/>
    </i>
    <i>
      <x v="1764"/>
      <x v="3771"/>
    </i>
    <i>
      <x v="1765"/>
      <x v="3607"/>
    </i>
    <i>
      <x v="1766"/>
      <x v="3640"/>
    </i>
    <i>
      <x v="1767"/>
      <x v="4000"/>
    </i>
    <i>
      <x v="1768"/>
      <x v="206"/>
    </i>
    <i>
      <x v="1769"/>
      <x v="382"/>
    </i>
    <i>
      <x v="1770"/>
      <x v="3767"/>
    </i>
    <i>
      <x v="1771"/>
      <x v="3766"/>
    </i>
    <i>
      <x v="1772"/>
      <x v="2482"/>
    </i>
    <i>
      <x v="1773"/>
      <x v="2488"/>
    </i>
    <i>
      <x v="1774"/>
      <x v="3596"/>
    </i>
    <i>
      <x v="1775"/>
      <x v="3664"/>
    </i>
    <i>
      <x v="1776"/>
      <x v="210"/>
    </i>
    <i>
      <x v="1777"/>
      <x v="387"/>
    </i>
    <i>
      <x v="1778"/>
      <x v="3649"/>
    </i>
    <i>
      <x v="1779"/>
      <x v="205"/>
    </i>
    <i>
      <x v="1780"/>
      <x v="3053"/>
    </i>
    <i>
      <x v="1781"/>
      <x v="2490"/>
    </i>
    <i>
      <x v="1782"/>
      <x v="3229"/>
    </i>
    <i>
      <x v="1783"/>
      <x v="2483"/>
    </i>
    <i>
      <x v="1784"/>
      <x v="3772"/>
    </i>
    <i>
      <x v="1785"/>
      <x v="209"/>
    </i>
    <i>
      <x v="1786"/>
      <x v="3770"/>
    </i>
    <i>
      <x v="1787"/>
      <x v="391"/>
    </i>
    <i>
      <x v="1788"/>
      <x v="390"/>
    </i>
    <i>
      <x v="1789"/>
      <x v="3230"/>
    </i>
    <i>
      <x v="1790"/>
      <x v="389"/>
    </i>
    <i>
      <x v="1791"/>
      <x v="3603"/>
    </i>
    <i>
      <x v="1792"/>
      <x v="3625"/>
    </i>
    <i>
      <x v="1793"/>
      <x v="394"/>
    </i>
    <i>
      <x v="1794"/>
      <x v="3060"/>
    </i>
    <i>
      <x v="1795"/>
      <x v="3225"/>
    </i>
    <i>
      <x v="1796"/>
      <x v="3660"/>
    </i>
    <i>
      <x v="1797"/>
      <x v="3774"/>
    </i>
    <i>
      <x v="1798"/>
      <x v="4001"/>
    </i>
    <i>
      <x v="1799"/>
      <x v="216"/>
    </i>
    <i>
      <x v="1800"/>
      <x v="3642"/>
    </i>
    <i>
      <x v="1801"/>
      <x v="3777"/>
    </i>
    <i>
      <x v="1802"/>
      <x v="2386"/>
    </i>
    <i>
      <x v="1803"/>
      <x v="291"/>
    </i>
    <i>
      <x v="1804"/>
      <x v="2491"/>
    </i>
    <i>
      <x v="1805"/>
      <x v="652"/>
    </i>
    <i>
      <x v="1806"/>
      <x v="3419"/>
    </i>
    <i>
      <x v="1807"/>
      <x v="3069"/>
    </i>
    <i>
      <x v="1808"/>
      <x v="3252"/>
    </i>
    <i>
      <x v="1809"/>
      <x v="393"/>
    </i>
    <i>
      <x v="1810"/>
      <x v="3540"/>
    </i>
    <i>
      <x v="1811"/>
      <x v="392"/>
    </i>
    <i>
      <x v="1812"/>
      <x v="4004"/>
    </i>
    <i>
      <x v="1813"/>
      <x v="217"/>
    </i>
    <i>
      <x v="1814"/>
      <x v="3424"/>
    </i>
    <i>
      <x v="1815"/>
      <x v="3231"/>
    </i>
    <i>
      <x v="1816"/>
      <x v="3232"/>
    </i>
    <i>
      <x v="1817"/>
      <x v="3235"/>
    </i>
    <i>
      <x v="1818"/>
      <x v="3775"/>
    </i>
    <i>
      <x v="1819"/>
      <x v="3420"/>
    </i>
    <i>
      <x v="1820"/>
      <x v="3776"/>
    </i>
    <i>
      <x v="1821"/>
      <x v="218"/>
    </i>
    <i>
      <x v="1822"/>
      <x v="3418"/>
    </i>
    <i>
      <x v="1823"/>
      <x v="3067"/>
    </i>
    <i>
      <x v="1824"/>
      <x v="3430"/>
    </i>
    <i>
      <x v="1825"/>
      <x v="3623"/>
    </i>
    <i>
      <x v="1826"/>
      <x v="220"/>
    </i>
    <i>
      <x v="1827"/>
      <x v="4005"/>
    </i>
    <i>
      <x v="1828"/>
      <x v="219"/>
    </i>
    <i>
      <x v="1829"/>
      <x v="4002"/>
    </i>
    <i>
      <x v="1830"/>
      <x v="2494"/>
    </i>
    <i>
      <x v="1831"/>
      <x v="3648"/>
    </i>
    <i>
      <x v="1832"/>
      <x v="3622"/>
    </i>
    <i>
      <x v="1833"/>
      <x v="2492"/>
    </i>
    <i>
      <x v="1834"/>
      <x v="3779"/>
    </i>
    <i>
      <x v="1835"/>
      <x v="3612"/>
    </i>
    <i>
      <x v="1836"/>
      <x v="4006"/>
    </i>
    <i>
      <x v="1837"/>
      <x v="3240"/>
    </i>
    <i>
      <x v="1838"/>
      <x v="208"/>
    </i>
    <i>
      <x v="1839"/>
      <x v="3056"/>
    </i>
    <i>
      <x v="1840"/>
      <x v="3431"/>
    </i>
    <i>
      <x v="1841"/>
      <x v="3616"/>
    </i>
    <i>
      <x v="1842"/>
      <x v="3433"/>
    </i>
    <i>
      <x v="1843"/>
      <x v="3435"/>
    </i>
    <i>
      <x v="1844"/>
      <x v="3769"/>
    </i>
    <i>
      <x v="1845"/>
      <x v="3224"/>
    </i>
    <i>
      <x v="1846"/>
      <x v="4009"/>
    </i>
    <i>
      <x v="1847"/>
      <x v="3233"/>
    </i>
    <i>
      <x v="1848"/>
      <x v="2500"/>
    </i>
    <i>
      <x v="1849"/>
      <x v="223"/>
    </i>
    <i>
      <x v="1850"/>
      <x v="2493"/>
    </i>
    <i>
      <x v="1851"/>
      <x v="3242"/>
    </i>
    <i>
      <x v="1852"/>
      <x v="4007"/>
    </i>
    <i>
      <x v="1853"/>
      <x v="4010"/>
    </i>
    <i>
      <x v="1854"/>
      <x v="2497"/>
    </i>
    <i>
      <x v="1855"/>
      <x v="2502"/>
    </i>
    <i>
      <x v="1856"/>
      <x v="3652"/>
    </i>
    <i>
      <x v="1857"/>
      <x v="3437"/>
    </i>
    <i>
      <x v="1858"/>
      <x v="3061"/>
    </i>
    <i>
      <x v="1859"/>
      <x v="3633"/>
    </i>
    <i>
      <x v="1860"/>
      <x v="2496"/>
    </i>
    <i>
      <x v="1861"/>
      <x v="398"/>
    </i>
    <i>
      <x v="1862"/>
      <x v="3663"/>
    </i>
    <i>
      <x v="1863"/>
      <x v="224"/>
    </i>
    <i>
      <x v="1864"/>
      <x v="4011"/>
    </i>
    <i>
      <x v="1865"/>
      <x v="3076"/>
    </i>
    <i>
      <x v="1866"/>
      <x v="2495"/>
    </i>
    <i>
      <x v="1867"/>
      <x v="3784"/>
    </i>
    <i>
      <x v="1868"/>
      <x v="3806"/>
    </i>
    <i>
      <x v="1869"/>
      <x v="3057"/>
    </i>
    <i>
      <x v="1870"/>
      <x v="3245"/>
    </i>
    <i>
      <x v="1871"/>
      <x v="3787"/>
    </i>
    <i>
      <x v="1872"/>
      <x v="3655"/>
    </i>
    <i>
      <x v="1873"/>
      <x v="3059"/>
    </i>
    <i>
      <x v="1874"/>
      <x v="4012"/>
    </i>
    <i>
      <x v="1875"/>
      <x v="2504"/>
    </i>
    <i>
      <x v="1876"/>
      <x v="662"/>
    </i>
    <i>
      <x v="1877"/>
      <x v="3785"/>
    </i>
    <i>
      <x v="1878"/>
      <x v="3062"/>
    </i>
    <i>
      <x v="1879"/>
      <x v="3247"/>
    </i>
    <i>
      <x v="1880"/>
      <x v="2501"/>
    </i>
    <i>
      <x v="1881"/>
      <x v="3246"/>
    </i>
    <i>
      <x v="1882"/>
      <x v="2503"/>
    </i>
    <i>
      <x v="1883"/>
      <x v="3440"/>
    </i>
    <i>
      <x v="1884"/>
      <x v="227"/>
    </i>
    <i>
      <x v="1885"/>
      <x v="2499"/>
    </i>
    <i>
      <x v="1886"/>
      <x v="88"/>
    </i>
    <i>
      <x v="1887"/>
      <x v="3786"/>
    </i>
    <i>
      <x v="1888"/>
      <x v="4013"/>
    </i>
    <i>
      <x v="1889"/>
      <x v="228"/>
    </i>
    <i>
      <x v="1890"/>
      <x v="3783"/>
    </i>
    <i>
      <x v="1891"/>
      <x v="3071"/>
    </i>
    <i>
      <x v="1892"/>
      <x v="3653"/>
    </i>
    <i>
      <x v="1893"/>
      <x v="225"/>
    </i>
    <i>
      <x v="1894"/>
      <x v="3439"/>
    </i>
    <i>
      <x v="1895"/>
      <x v="2860"/>
    </i>
    <i>
      <x v="1896"/>
      <x v="2711"/>
    </i>
    <i>
      <x v="1897"/>
      <x v="2712"/>
    </i>
    <i>
      <x v="1898"/>
      <x v="2839"/>
    </i>
    <i>
      <x v="1899"/>
      <x v="2424"/>
    </i>
    <i>
      <x v="1900"/>
      <x v="2820"/>
    </i>
    <i>
      <x v="1901"/>
      <x v="2771"/>
    </i>
    <i>
      <x v="1902"/>
      <x v="2918"/>
    </i>
    <i>
      <x v="1903"/>
      <x v="2708"/>
    </i>
    <i>
      <x v="1905"/>
      <x v="2421"/>
    </i>
    <i>
      <x v="1906"/>
      <x v="2970"/>
    </i>
    <i>
      <x v="1908"/>
      <x v="2865"/>
    </i>
    <i>
      <x v="1910"/>
      <x v="2716"/>
    </i>
    <i>
      <x v="1911"/>
      <x v="110"/>
    </i>
    <i>
      <x v="1913"/>
      <x v="2862"/>
    </i>
    <i>
      <x v="1923"/>
      <x v="2665"/>
    </i>
    <i>
      <x v="1947"/>
      <x v="2362"/>
    </i>
    <i>
      <x v="1952"/>
      <x v="553"/>
    </i>
    <i>
      <x v="1971"/>
      <x v="2764"/>
    </i>
    <i>
      <x v="1975"/>
      <x v="2868"/>
    </i>
    <i>
      <x v="1984"/>
      <x v="2427"/>
    </i>
    <i>
      <x v="1996"/>
      <x v="2859"/>
    </i>
    <i>
      <x v="1999"/>
      <x v="2927"/>
    </i>
    <i>
      <x v="2004"/>
      <x v="2890"/>
    </i>
    <i>
      <x v="2022"/>
      <x v="2885"/>
    </i>
    <i>
      <x v="2023"/>
      <x v="2883"/>
    </i>
    <i>
      <x v="2024"/>
      <x v="2908"/>
    </i>
    <i>
      <x v="2025"/>
      <x v="2948"/>
    </i>
    <i>
      <x v="2027"/>
      <x v="2867"/>
    </i>
    <i>
      <x v="2028"/>
      <x v="3029"/>
    </i>
    <i>
      <x v="2029"/>
      <x v="2904"/>
    </i>
    <i>
      <x v="2031"/>
      <x v="2945"/>
    </i>
    <i>
      <x v="2034"/>
      <x v="3026"/>
    </i>
    <i>
      <x v="2035"/>
      <x v="2907"/>
    </i>
    <i>
      <x v="2037"/>
      <x v="2825"/>
    </i>
    <i>
      <x v="2038"/>
      <x v="2886"/>
    </i>
    <i>
      <x v="2039"/>
      <x v="2936"/>
    </i>
    <i>
      <x v="2072"/>
      <x v="2762"/>
    </i>
    <i>
      <x v="2093"/>
      <x v="2887"/>
    </i>
    <i>
      <x v="2101"/>
      <x v="2869"/>
    </i>
    <i>
      <x v="2103"/>
      <x v="2880"/>
    </i>
    <i>
      <x v="2117"/>
      <x v="655"/>
    </i>
    <i>
      <x v="2127"/>
      <x v="2701"/>
    </i>
    <i>
      <x v="2132"/>
      <x v="2438"/>
    </i>
    <i>
      <x v="2144"/>
      <x v="2821"/>
    </i>
    <i>
      <x v="2146"/>
      <x v="2991"/>
    </i>
    <i>
      <x v="2151"/>
      <x v="2909"/>
    </i>
    <i>
      <x v="2152"/>
      <x v="2837"/>
    </i>
    <i>
      <x v="2153"/>
      <x v="2838"/>
    </i>
    <i>
      <x v="2154"/>
      <x v="2926"/>
    </i>
    <i>
      <x v="2155"/>
      <x v="2910"/>
    </i>
    <i>
      <x v="2156"/>
      <x v="2971"/>
    </i>
    <i>
      <x v="2157"/>
      <x v="2841"/>
    </i>
    <i>
      <x v="2159"/>
      <x v="2842"/>
    </i>
    <i>
      <x v="2160"/>
      <x v="2843"/>
    </i>
    <i>
      <x v="2161"/>
      <x v="2922"/>
    </i>
    <i>
      <x v="2162"/>
      <x v="2966"/>
    </i>
    <i>
      <x v="2163"/>
      <x v="2967"/>
    </i>
    <i>
      <x v="2164"/>
      <x v="350"/>
    </i>
    <i>
      <x v="2166"/>
      <x v="2715"/>
    </i>
    <i>
      <x v="2167"/>
      <x v="2679"/>
    </i>
    <i>
      <x v="2169"/>
      <x v="129"/>
    </i>
    <i>
      <x v="2170"/>
      <x v="2690"/>
    </i>
    <i>
      <x v="2171"/>
      <x v="106"/>
    </i>
    <i>
      <x v="2172"/>
      <x v="2703"/>
    </i>
    <i>
      <x v="2174"/>
      <x v="2423"/>
    </i>
    <i>
      <x v="2176"/>
      <x v="2766"/>
    </i>
    <i>
      <x v="2180"/>
      <x v="2468"/>
    </i>
    <i>
      <x v="2182"/>
      <x v="2884"/>
    </i>
    <i>
      <x v="2187"/>
      <x v="3030"/>
    </i>
    <i>
      <x v="2196"/>
      <x v="316"/>
    </i>
    <i>
      <x v="2201"/>
      <x v="2566"/>
    </i>
    <i>
      <x v="2204"/>
      <x v="573"/>
    </i>
    <i>
      <x v="2206"/>
      <x v="2829"/>
    </i>
    <i>
      <x v="2208"/>
      <x v="3936"/>
    </i>
    <i>
      <x v="2209"/>
      <x v="2965"/>
    </i>
    <i>
      <x v="2213"/>
      <x v="313"/>
    </i>
    <i>
      <x v="2214"/>
      <x v="663"/>
    </i>
    <i>
      <x v="2217"/>
      <x v="2981"/>
    </i>
    <i>
      <x v="2218"/>
      <x v="314"/>
    </i>
    <i>
      <x v="2228"/>
      <x v="108"/>
    </i>
    <i>
      <x v="2235"/>
      <x v="142"/>
    </i>
    <i>
      <x v="2237"/>
      <x v="2834"/>
    </i>
    <i>
      <x v="2238"/>
      <x v="123"/>
    </i>
    <i>
      <x v="2240"/>
      <x v="146"/>
    </i>
    <i>
      <x v="2241"/>
      <x v="104"/>
    </i>
    <i>
      <x v="2244"/>
      <x v="2743"/>
    </i>
    <i>
      <x v="2246"/>
      <x v="252"/>
    </i>
    <i>
      <x v="2248"/>
      <x v="595"/>
    </i>
    <i>
      <x v="2249"/>
      <x v="107"/>
    </i>
    <i>
      <x v="2256"/>
      <x v="250"/>
    </i>
    <i>
      <x v="2259"/>
      <x v="3212"/>
    </i>
    <i>
      <x v="2261"/>
      <x v="251"/>
    </i>
    <i>
      <x v="2262"/>
      <x v="3208"/>
    </i>
    <i>
      <x v="2263"/>
      <x v="3209"/>
    </i>
    <i>
      <x v="2264"/>
      <x v="2912"/>
    </i>
    <i>
      <x v="2265"/>
      <x v="3024"/>
    </i>
    <i>
      <x v="2266"/>
      <x v="164"/>
    </i>
    <i>
      <x v="2267"/>
      <x v="2802"/>
    </i>
    <i>
      <x v="2268"/>
      <x v="2765"/>
    </i>
    <i>
      <x v="2270"/>
      <x v="2813"/>
    </i>
    <i>
      <x v="2271"/>
      <x v="2369"/>
    </i>
    <i>
      <x v="2273"/>
      <x v="157"/>
    </i>
    <i>
      <x v="2274"/>
      <x v="2426"/>
    </i>
    <i>
      <x v="2275"/>
      <x v="2719"/>
    </i>
    <i>
      <x v="2276"/>
      <x v="3211"/>
    </i>
    <i>
      <x v="2279"/>
      <x v="3932"/>
    </i>
    <i>
      <x v="2281"/>
      <x v="2812"/>
    </i>
    <i>
      <x v="2282"/>
      <x v="2710"/>
    </i>
    <i>
      <x v="2283"/>
      <x v="2983"/>
    </i>
    <i>
      <x v="2284"/>
      <x v="2980"/>
    </i>
    <i>
      <x v="2287"/>
      <x v="3262"/>
    </i>
    <i>
      <x v="2288"/>
      <x v="2485"/>
    </i>
    <i>
      <x v="2290"/>
      <x v="2693"/>
    </i>
    <i>
      <x v="2291"/>
      <x v="2943"/>
    </i>
    <i>
      <x v="2292"/>
      <x v="564"/>
    </i>
    <i>
      <x v="2294"/>
      <x v="654"/>
    </i>
    <i>
      <x v="2295"/>
      <x v="2806"/>
    </i>
    <i>
      <x v="2296"/>
      <x v="2428"/>
    </i>
    <i>
      <x v="2297"/>
      <x v="2827"/>
    </i>
    <i>
      <x v="2298"/>
      <x v="2451"/>
    </i>
    <i>
      <x v="2299"/>
      <x v="2982"/>
    </i>
    <i>
      <x v="2301"/>
      <x v="3015"/>
    </i>
    <i>
      <x v="2302"/>
      <x v="2659"/>
    </i>
    <i>
      <x v="2303"/>
      <x v="2419"/>
    </i>
    <i>
      <x v="2306"/>
      <x v="232"/>
    </i>
    <i>
      <x v="2307"/>
      <x v="2431"/>
    </i>
    <i>
      <x v="2308"/>
      <x v="2769"/>
    </i>
    <i>
      <x v="2310"/>
      <x v="2734"/>
    </i>
    <i>
      <x v="2311"/>
      <x v="2803"/>
    </i>
    <i>
      <x v="2312"/>
      <x v="2467"/>
    </i>
    <i>
      <x v="2314"/>
      <x v="2453"/>
    </i>
    <i>
      <x v="2317"/>
      <x v="557"/>
    </i>
    <i>
      <x v="2320"/>
      <x v="2423"/>
    </i>
    <i>
      <x v="2321"/>
      <x v="2864"/>
    </i>
    <i>
      <x v="2322"/>
      <x v="2706"/>
    </i>
    <i>
      <x v="2325"/>
      <x v="2881"/>
    </i>
    <i>
      <x v="2327"/>
      <x v="2832"/>
    </i>
    <i>
      <x v="2328"/>
      <x v="2737"/>
    </i>
    <i>
      <x v="2358"/>
      <x v="2740"/>
    </i>
    <i>
      <x v="2423"/>
      <x v="656"/>
    </i>
    <i>
      <x v="2424"/>
      <x v="2752"/>
    </i>
    <i>
      <x v="2449"/>
      <x v="2901"/>
    </i>
    <i>
      <x v="2467"/>
      <x v="2759"/>
    </i>
    <i>
      <x v="2469"/>
      <x v="613"/>
    </i>
    <i>
      <x v="2471"/>
      <x v="2853"/>
    </i>
    <i>
      <x v="2475"/>
      <x v="3864"/>
    </i>
    <i>
      <x v="2487"/>
      <x v="2450"/>
    </i>
    <i>
      <x v="2490"/>
      <x v="19"/>
    </i>
    <i>
      <x v="2500"/>
      <x v="28"/>
    </i>
    <i>
      <x v="2505"/>
      <x v="2219"/>
    </i>
    <i>
      <x v="2512"/>
      <x v="2197"/>
    </i>
    <i>
      <x v="2518"/>
      <x v="2250"/>
    </i>
    <i>
      <x v="2532"/>
      <x v="3031"/>
    </i>
    <i>
      <x v="2548"/>
      <x v="2217"/>
    </i>
    <i>
      <x v="2552"/>
      <x/>
    </i>
    <i>
      <x v="2554"/>
      <x v="2420"/>
    </i>
    <i>
      <x v="2556"/>
      <x v="267"/>
    </i>
    <i>
      <x v="2557"/>
      <x v="2210"/>
    </i>
    <i>
      <x v="2558"/>
      <x v="2231"/>
    </i>
    <i>
      <x v="2560"/>
      <x v="2429"/>
    </i>
    <i>
      <x v="2561"/>
      <x v="2938"/>
    </i>
    <i>
      <x v="2563"/>
      <x v="2903"/>
    </i>
    <i>
      <x v="2565"/>
      <x v="2969"/>
    </i>
    <i>
      <x v="2566"/>
      <x v="2992"/>
    </i>
    <i>
      <x v="2568"/>
      <x v="2415"/>
    </i>
    <i>
      <x v="2574"/>
      <x v="2663"/>
    </i>
    <i>
      <x v="2577"/>
      <x v="351"/>
    </i>
    <i>
      <x v="2579"/>
      <x v="2664"/>
    </i>
    <i>
      <x v="2581"/>
      <x v="319"/>
    </i>
    <i>
      <x v="2589"/>
      <x v="2704"/>
    </i>
    <i>
      <x v="2592"/>
      <x v="343"/>
    </i>
    <i>
      <x v="2594"/>
      <x v="3781"/>
    </i>
    <i>
      <x v="2597"/>
      <x v="2667"/>
    </i>
    <i>
      <x v="2601"/>
      <x v="2952"/>
    </i>
    <i>
      <x v="2602"/>
      <x v="657"/>
    </i>
    <i>
      <x v="2604"/>
      <x v="2979"/>
    </i>
    <i>
      <x v="2608"/>
      <x v="2953"/>
    </i>
    <i>
      <x v="2609"/>
      <x v="2930"/>
    </i>
    <i>
      <x v="2610"/>
      <x v="2917"/>
    </i>
    <i>
      <x v="2613"/>
      <x v="2902"/>
    </i>
    <i>
      <x v="2628"/>
      <x v="2923"/>
    </i>
    <i>
      <x v="2631"/>
      <x v="2925"/>
    </i>
    <i>
      <x v="2633"/>
      <x v="2878"/>
    </i>
    <i>
      <x v="2634"/>
      <x v="3028"/>
    </i>
    <i>
      <x v="2637"/>
      <x v="2756"/>
    </i>
    <i>
      <x v="2645"/>
      <x v="2913"/>
    </i>
    <i>
      <x v="2647"/>
      <x v="2799"/>
    </i>
    <i>
      <x v="2651"/>
      <x v="2944"/>
    </i>
    <i>
      <x v="2660"/>
      <x v="2920"/>
    </i>
    <i>
      <x v="2661"/>
      <x v="2950"/>
    </i>
    <i>
      <x v="2662"/>
      <x v="549"/>
    </i>
    <i>
      <x v="2663"/>
      <x v="2946"/>
    </i>
    <i>
      <x v="2664"/>
      <x v="2986"/>
    </i>
    <i>
      <x v="2675"/>
      <x v="2735"/>
    </i>
    <i>
      <x v="2721"/>
      <x v="264"/>
    </i>
    <i>
      <x v="2722"/>
      <x v="2472"/>
    </i>
    <i>
      <x v="2723"/>
      <x v="2465"/>
    </i>
    <i>
      <x v="2724"/>
      <x v="536"/>
    </i>
    <i>
      <x v="2725"/>
      <x v="528"/>
    </i>
    <i>
      <x v="2726"/>
      <x v="540"/>
    </i>
    <i>
      <x v="2727"/>
      <x v="3913"/>
    </i>
    <i>
      <x v="2728"/>
      <x v="616"/>
    </i>
    <i>
      <x v="2729"/>
      <x v="2672"/>
    </i>
    <i>
      <x v="2730"/>
      <x v="3937"/>
    </i>
    <i>
      <x v="2731"/>
      <x v="3942"/>
    </i>
    <i>
      <x v="2732"/>
      <x v="3938"/>
    </i>
    <i>
      <x v="2733"/>
      <x v="102"/>
    </i>
    <i>
      <x v="2734"/>
      <x v="609"/>
    </i>
    <i>
      <x v="2735"/>
      <x v="417"/>
    </i>
    <i>
      <x v="2736"/>
      <x v="2357"/>
    </i>
    <i>
      <x v="2737"/>
      <x v="2958"/>
    </i>
    <i>
      <x v="2738"/>
      <x v="404"/>
    </i>
    <i>
      <x v="2739"/>
      <x v="660"/>
    </i>
    <i>
      <x v="2740"/>
      <x v="2964"/>
    </i>
    <i>
      <x v="2741"/>
      <x v="2402"/>
    </i>
    <i>
      <x v="2742"/>
      <x v="2956"/>
    </i>
    <i>
      <x v="2743"/>
      <x v="2359"/>
    </i>
    <i>
      <x v="2744"/>
      <x v="2669"/>
    </i>
    <i>
      <x v="2745"/>
      <x v="2670"/>
    </i>
    <i>
      <x v="2746"/>
      <x v="222"/>
    </i>
    <i>
      <x v="2747"/>
      <x v="3910"/>
    </i>
    <i>
      <x v="2748"/>
      <x v="2721"/>
    </i>
    <i>
      <x v="2749"/>
      <x v="2993"/>
    </i>
    <i>
      <x v="2750"/>
      <x v="403"/>
    </i>
    <i>
      <x v="2751"/>
      <x v="2671"/>
    </i>
    <i>
      <x v="2753"/>
      <x v="566"/>
    </i>
    <i>
      <x v="2754"/>
      <x v="2396"/>
    </i>
    <i>
      <x v="2755"/>
      <x v="3755"/>
    </i>
    <i>
      <x v="2756"/>
      <x v="2961"/>
    </i>
    <i>
      <x v="2757"/>
      <x v="2732"/>
    </i>
    <i>
      <x v="2758"/>
      <x v="2730"/>
    </i>
    <i>
      <x v="2759"/>
      <x v="2957"/>
    </i>
    <i>
      <x v="2760"/>
      <x v="2994"/>
    </i>
    <i>
      <x v="2761"/>
      <x v="402"/>
    </i>
    <i>
      <x v="2762"/>
      <x v="2996"/>
    </i>
    <i>
      <x v="2763"/>
      <x v="3757"/>
    </i>
    <i>
      <x v="2764"/>
      <x v="3928"/>
    </i>
    <i>
      <x v="2765"/>
      <x v="526"/>
    </i>
    <i>
      <x v="2766"/>
      <x v="532"/>
    </i>
    <i>
      <x v="2767"/>
      <x v="533"/>
    </i>
    <i>
      <x v="2768"/>
      <x v="537"/>
    </i>
    <i>
      <x v="2769"/>
      <x v="534"/>
    </i>
    <i>
      <x v="2770"/>
      <x v="531"/>
    </i>
    <i>
      <x v="2771"/>
      <x v="519"/>
    </i>
    <i>
      <x v="2772"/>
      <x v="521"/>
    </i>
    <i>
      <x v="2773"/>
      <x v="539"/>
    </i>
    <i>
      <x v="2774"/>
      <x v="535"/>
    </i>
    <i>
      <x v="2775"/>
      <x v="543"/>
    </i>
    <i>
      <x v="2776"/>
      <x v="571"/>
    </i>
    <i>
      <x v="2777"/>
      <x v="572"/>
    </i>
    <i>
      <x v="2778"/>
      <x v="570"/>
    </i>
    <i>
      <x v="2779"/>
      <x v="567"/>
    </i>
    <i>
      <x v="2780"/>
      <x v="568"/>
    </i>
    <i>
      <x v="2781"/>
      <x v="2733"/>
    </i>
    <i>
      <x v="2782"/>
      <x v="2676"/>
    </i>
    <i>
      <x v="2783"/>
      <x v="2731"/>
    </i>
    <i>
      <x v="2784"/>
      <x v="3751"/>
    </i>
    <i>
      <x v="2785"/>
      <x v="3754"/>
    </i>
    <i>
      <x v="2786"/>
      <x v="3877"/>
    </i>
    <i>
      <x v="2787"/>
      <x v="418"/>
    </i>
    <i>
      <x v="2788"/>
      <x v="2454"/>
    </i>
    <i>
      <x v="2789"/>
      <x v="2403"/>
    </i>
    <i>
      <x v="2790"/>
      <x v="2401"/>
    </i>
    <i>
      <x v="2791"/>
      <x v="415"/>
    </i>
    <i>
      <x v="2792"/>
      <x v="653"/>
    </i>
    <i>
      <x v="2793"/>
      <x v="3753"/>
    </i>
    <i>
      <x v="2794"/>
      <x v="3886"/>
    </i>
    <i>
      <x v="2795"/>
      <x v="3871"/>
    </i>
    <i>
      <x v="2796"/>
      <x v="3903"/>
    </i>
    <i>
      <x v="2806"/>
      <x v="2473"/>
    </i>
    <i>
      <x v="2807"/>
      <x v="2474"/>
    </i>
    <i>
      <x v="2815"/>
      <x v="2749"/>
    </i>
    <i>
      <x v="2816"/>
      <x v="2736"/>
    </i>
    <i>
      <x v="2820"/>
      <x v="434"/>
    </i>
    <i>
      <x v="2825"/>
      <x v="315"/>
    </i>
    <i>
      <x v="2837"/>
      <x v="2781"/>
    </i>
    <i>
      <x v="2842"/>
      <x v="3027"/>
    </i>
    <i>
      <x v="2849"/>
      <x v="3873"/>
    </i>
    <i>
      <x v="2850"/>
      <x v="2804"/>
    </i>
    <i>
      <x v="2851"/>
      <x v="3880"/>
    </i>
    <i>
      <x v="2853"/>
      <x v="2526"/>
    </i>
    <i>
      <x v="2854"/>
      <x v="2854"/>
    </i>
    <i>
      <x v="2855"/>
      <x v="3882"/>
    </i>
    <i>
      <x v="2860"/>
      <x v="2214"/>
    </i>
    <i>
      <x v="2865"/>
      <x v="2968"/>
    </i>
    <i>
      <x v="2868"/>
      <x v="2809"/>
    </i>
    <i>
      <x v="2869"/>
      <x v="2861"/>
    </i>
    <i>
      <x v="2870"/>
      <x v="2847"/>
    </i>
    <i>
      <x v="2871"/>
      <x v="2893"/>
    </i>
    <i>
      <x v="2872"/>
      <x v="2828"/>
    </i>
    <i>
      <x v="2917"/>
      <x v="144"/>
    </i>
    <i>
      <x v="2922"/>
      <x v="2951"/>
    </i>
    <i>
      <x v="2923"/>
      <x v="2689"/>
    </i>
    <i>
      <x v="2940"/>
      <x v="2856"/>
    </i>
    <i>
      <x v="2946"/>
      <x v="2823"/>
    </i>
    <i>
      <x v="2954"/>
      <x v="253"/>
    </i>
    <i>
      <x v="2958"/>
      <x v="3322"/>
    </i>
    <i>
      <x v="2977"/>
      <x v="317"/>
    </i>
    <i>
      <x v="2986"/>
      <x v="2225"/>
    </i>
    <i>
      <x v="2987"/>
      <x v="2407"/>
    </i>
    <i>
      <x v="2998"/>
      <x v="3859"/>
    </i>
    <i>
      <x v="2999"/>
      <x v="154"/>
    </i>
    <i>
      <x v="3012"/>
      <x v="3584"/>
    </i>
    <i>
      <x v="3013"/>
      <x v="3234"/>
    </i>
    <i>
      <x v="3014"/>
      <x v="3845"/>
    </i>
    <i>
      <x v="3015"/>
      <x v="2897"/>
    </i>
    <i>
      <x v="3018"/>
      <x v="2350"/>
    </i>
    <i>
      <x v="3023"/>
      <x v="2987"/>
    </i>
    <i>
      <x v="3026"/>
      <x v="173"/>
    </i>
    <i>
      <x v="3033"/>
      <x v="2937"/>
    </i>
    <i>
      <x v="3042"/>
      <x v="2947"/>
    </i>
    <i>
      <x v="3043"/>
      <x v="131"/>
    </i>
    <i>
      <x v="3044"/>
      <x v="174"/>
    </i>
    <i>
      <x v="3045"/>
      <x v="2858"/>
    </i>
    <i>
      <x v="3058"/>
      <x v="2870"/>
    </i>
    <i>
      <x v="3059"/>
      <x v="2687"/>
    </i>
    <i>
      <x v="3072"/>
      <x v="2466"/>
    </i>
    <i>
      <x v="3073"/>
      <x v="594"/>
    </i>
    <i>
      <x v="3074"/>
      <x v="2775"/>
    </i>
    <i>
      <x v="3075"/>
      <x v="2686"/>
    </i>
    <i>
      <x v="3082"/>
      <x v="2798"/>
    </i>
    <i>
      <x v="3088"/>
      <x v="2418"/>
    </i>
    <i>
      <x v="3093"/>
      <x v="2977"/>
    </i>
    <i>
      <x v="3096"/>
      <x v="2898"/>
    </i>
    <i>
      <x v="3103"/>
      <x v="2034"/>
    </i>
    <i>
      <x v="3107"/>
      <x v="2707"/>
    </i>
    <i>
      <x v="3109"/>
      <x v="2713"/>
    </i>
    <i>
      <x v="3110"/>
      <x v="2695"/>
    </i>
    <i>
      <x v="3123"/>
      <x v="1791"/>
    </i>
    <i>
      <x v="3125"/>
      <x v="2738"/>
    </i>
    <i>
      <x v="3126"/>
      <x v="2899"/>
    </i>
    <i>
      <x v="3130"/>
      <x v="1617"/>
    </i>
    <i>
      <x v="3135"/>
      <x v="3867"/>
    </i>
    <i>
      <x v="3140"/>
      <x v="158"/>
    </i>
    <i>
      <x v="3141"/>
      <x v="2915"/>
    </i>
    <i>
      <x v="3143"/>
      <x v="14"/>
    </i>
    <i>
      <x v="3148"/>
      <x v="2750"/>
    </i>
    <i>
      <x v="3149"/>
      <x v="2895"/>
    </i>
    <i>
      <x v="3150"/>
      <x v="1793"/>
    </i>
    <i>
      <x v="3164"/>
      <x v="2694"/>
    </i>
    <i>
      <x v="3182"/>
      <x v="2780"/>
    </i>
    <i>
      <x v="3184"/>
      <x v="2928"/>
    </i>
    <i>
      <x v="3188"/>
      <x v="151"/>
    </i>
    <i>
      <x v="3190"/>
      <x v="3875"/>
    </i>
    <i>
      <x v="3197"/>
      <x v="2702"/>
    </i>
    <i>
      <x v="3201"/>
      <x v="3888"/>
    </i>
    <i>
      <x v="3203"/>
      <x v="3307"/>
    </i>
    <i>
      <x v="3204"/>
      <x v="3308"/>
    </i>
    <i>
      <x v="3205"/>
      <x v="3306"/>
    </i>
    <i>
      <x v="3206"/>
      <x v="3309"/>
    </i>
    <i>
      <x v="3207"/>
      <x v="3311"/>
    </i>
    <i>
      <x v="3208"/>
      <x v="3305"/>
    </i>
    <i>
      <x v="3209"/>
      <x v="3310"/>
    </i>
    <i>
      <x v="3210"/>
      <x v="3297"/>
    </i>
    <i>
      <x v="3211"/>
      <x v="3301"/>
    </i>
    <i>
      <x v="3212"/>
      <x v="3302"/>
    </i>
    <i>
      <x v="3221"/>
      <x v="2888"/>
    </i>
    <i>
      <x v="3228"/>
      <x v="334"/>
    </i>
    <i>
      <x v="3233"/>
      <x v="2805"/>
    </i>
    <i>
      <x v="3234"/>
      <x v="152"/>
    </i>
    <i>
      <x v="3238"/>
      <x v="3300"/>
    </i>
    <i>
      <x v="3246"/>
      <x v="2929"/>
    </i>
    <i>
      <x v="3252"/>
      <x v="3460"/>
    </i>
    <i>
      <x v="3254"/>
      <x v="2452"/>
    </i>
    <i>
      <x v="3255"/>
      <x v="2911"/>
    </i>
    <i>
      <x v="3258"/>
      <x v="2830"/>
    </i>
    <i>
      <x v="3259"/>
      <x v="2394"/>
    </i>
    <i>
      <x v="3260"/>
      <x v="658"/>
    </i>
    <i>
      <x v="3263"/>
      <x v="2691"/>
    </i>
    <i>
      <x v="3266"/>
      <x v="3170"/>
    </i>
    <i>
      <x v="3271"/>
      <x v="2835"/>
    </i>
    <i>
      <x v="3275"/>
      <x v="3177"/>
    </i>
    <i>
      <x v="3276"/>
      <x v="2696"/>
    </i>
    <i>
      <x v="3279"/>
      <x v="3869"/>
    </i>
    <i>
      <x v="3280"/>
      <x v="2460"/>
    </i>
    <i>
      <x v="3281"/>
      <x v="3316"/>
    </i>
    <i>
      <x v="3282"/>
      <x v="3907"/>
    </i>
    <i>
      <x v="3283"/>
      <x v="610"/>
    </i>
    <i>
      <x v="3284"/>
      <x v="3174"/>
    </i>
    <i>
      <x v="3286"/>
      <x v="3908"/>
    </i>
    <i>
      <x v="3287"/>
      <x v="3863"/>
    </i>
    <i>
      <x v="3288"/>
      <x v="3904"/>
    </i>
    <i>
      <x v="3289"/>
      <x v="3868"/>
    </i>
    <i>
      <x v="3292"/>
      <x v="39"/>
    </i>
    <i>
      <x v="3293"/>
      <x v="40"/>
    </i>
    <i>
      <x v="3294"/>
      <x v="37"/>
    </i>
    <i>
      <x v="3296"/>
      <x v="345"/>
    </i>
    <i>
      <x v="3297"/>
      <x v="3909"/>
    </i>
    <i>
      <x v="3298"/>
      <x v="3885"/>
    </i>
    <i>
      <x v="3299"/>
      <x v="3874"/>
    </i>
    <i>
      <x v="3304"/>
      <x v="3697"/>
    </i>
    <i>
      <x v="3305"/>
      <x v="16"/>
    </i>
    <i>
      <x v="3306"/>
      <x v="3304"/>
    </i>
    <i>
      <x v="3308"/>
      <x v="2851"/>
    </i>
    <i>
      <x v="3309"/>
      <x v="32"/>
    </i>
    <i>
      <x v="3310"/>
      <x v="34"/>
    </i>
    <i>
      <x v="3312"/>
      <x v="3858"/>
    </i>
    <i>
      <x v="3315"/>
      <x v="3905"/>
    </i>
    <i>
      <x v="3317"/>
      <x v="411"/>
    </i>
    <i>
      <x v="3318"/>
      <x v="409"/>
    </i>
    <i>
      <x v="3319"/>
      <x v="410"/>
    </i>
    <i>
      <x v="3320"/>
      <x v="412"/>
    </i>
    <i>
      <x v="3322"/>
      <x v="3865"/>
    </i>
    <i>
      <x v="3324"/>
      <x v="2755"/>
    </i>
    <i>
      <x v="3328"/>
      <x v="13"/>
    </i>
    <i>
      <x v="3331"/>
      <x v="2949"/>
    </i>
    <i>
      <x v="3333"/>
      <x v="2836"/>
    </i>
    <i>
      <x v="3335"/>
      <x v="191"/>
    </i>
    <i>
      <x v="3337"/>
      <x v="2356"/>
    </i>
    <i>
      <x v="3344"/>
      <x v="2985"/>
    </i>
    <i>
      <x v="3347"/>
      <x v="2879"/>
    </i>
    <i>
      <x v="3351"/>
      <x v="26"/>
    </i>
    <i>
      <x v="3354"/>
      <x v="2850"/>
    </i>
    <i>
      <x v="3355"/>
      <x v="2699"/>
    </i>
    <i>
      <x v="3356"/>
      <x v="3891"/>
    </i>
    <i>
      <x v="3360"/>
      <x v="659"/>
    </i>
    <i>
      <x v="3361"/>
      <x v="109"/>
    </i>
    <i>
      <x v="3362"/>
      <x v="576"/>
    </i>
    <i>
      <x v="3363"/>
      <x v="38"/>
    </i>
    <i>
      <x v="3367"/>
      <x v="3883"/>
    </i>
    <i>
      <x v="3371"/>
      <x v="2855"/>
    </i>
    <i>
      <x v="3373"/>
      <x v="2692"/>
    </i>
    <i>
      <x v="3376"/>
      <x v="3334"/>
    </i>
    <i>
      <x v="3377"/>
      <x v="614"/>
    </i>
    <i>
      <x v="3381"/>
      <x v="138"/>
    </i>
    <i>
      <x v="3385"/>
      <x v="3323"/>
    </i>
    <i>
      <x v="3386"/>
      <x v="558"/>
    </i>
    <i>
      <x v="3387"/>
      <x v="3329"/>
    </i>
    <i>
      <x v="3393"/>
      <x v="2463"/>
    </i>
    <i>
      <x v="3395"/>
      <x v="2666"/>
    </i>
    <i>
      <x v="3397"/>
      <x v="3861"/>
    </i>
    <i>
      <x v="3399"/>
      <x v="550"/>
    </i>
    <i>
      <x v="3400"/>
      <x v="2896"/>
    </i>
    <i>
      <x v="3401"/>
      <x v="432"/>
    </i>
    <i>
      <x v="3402"/>
      <x v="2720"/>
    </i>
    <i>
      <x v="3403"/>
      <x v="3879"/>
    </i>
    <i>
      <x v="3404"/>
      <x v="431"/>
    </i>
    <i>
      <x v="3405"/>
      <x v="2811"/>
    </i>
    <i>
      <x v="3415"/>
      <x v="3447"/>
    </i>
    <i>
      <x v="3418"/>
      <x v="35"/>
    </i>
    <i>
      <x v="3419"/>
      <x v="2941"/>
    </i>
    <i>
      <x v="3421"/>
      <x v="137"/>
    </i>
    <i>
      <x v="3422"/>
      <x v="3215"/>
    </i>
    <i>
      <x v="3423"/>
      <x v="2700"/>
    </i>
    <i>
      <x v="3425"/>
      <x v="3273"/>
    </i>
    <i>
      <x v="3426"/>
      <x v="3270"/>
    </i>
    <i>
      <x v="3427"/>
      <x v="3470"/>
    </i>
    <i>
      <x v="3429"/>
      <x v="2863"/>
    </i>
    <i>
      <x v="3433"/>
      <x v="3466"/>
    </i>
    <i>
      <x v="3434"/>
      <x v="3708"/>
    </i>
    <i>
      <x v="3435"/>
      <x v="2990"/>
    </i>
    <i>
      <x v="3436"/>
      <x v="2882"/>
    </i>
    <i>
      <x v="3437"/>
      <x v="168"/>
    </i>
    <i>
      <x v="3438"/>
      <x v="3469"/>
    </i>
    <i>
      <x v="3444"/>
      <x v="156"/>
    </i>
    <i>
      <x v="3446"/>
      <x v="3471"/>
    </i>
    <i>
      <x v="3447"/>
      <x v="36"/>
    </i>
    <i>
      <x v="3448"/>
      <x v="25"/>
    </i>
    <i>
      <x v="3450"/>
      <x v="2933"/>
    </i>
    <i>
      <x v="3452"/>
      <x v="3299"/>
    </i>
    <i>
      <x v="3458"/>
      <x v="2364"/>
    </i>
    <i>
      <x v="3463"/>
      <x v="3342"/>
    </i>
    <i>
      <x v="3464"/>
      <x v="3298"/>
    </i>
    <i>
      <x v="3467"/>
      <x v="312"/>
    </i>
    <i>
      <x v="3468"/>
      <x v="27"/>
    </i>
    <i>
      <x v="3470"/>
      <x v="3341"/>
    </i>
    <i>
      <x v="3472"/>
      <x v="3343"/>
    </i>
    <i>
      <x v="3476"/>
      <x v="2565"/>
    </i>
    <i>
      <x v="3477"/>
      <x v="2796"/>
    </i>
    <i>
      <x v="3479"/>
      <x v="2844"/>
    </i>
    <i>
      <x v="3481"/>
      <x v="3860"/>
    </i>
    <i>
      <x v="3486"/>
      <x v="2314"/>
    </i>
    <i>
      <x v="3492"/>
      <x v="160"/>
    </i>
    <i>
      <x v="3493"/>
      <x v="433"/>
    </i>
    <i>
      <x v="3494"/>
      <x v="133"/>
    </i>
    <i>
      <x v="3495"/>
      <x v="2363"/>
    </i>
    <i>
      <x v="3499"/>
      <x v="2822"/>
    </i>
    <i>
      <x v="3500"/>
      <x v="15"/>
    </i>
    <i>
      <x v="3502"/>
      <x v="2352"/>
    </i>
    <i>
      <x v="3504"/>
      <x v="3472"/>
    </i>
    <i>
      <x v="3506"/>
      <x v="134"/>
    </i>
    <i>
      <x v="3509"/>
      <x v="3303"/>
    </i>
    <i>
      <x v="3511"/>
      <x v="3269"/>
    </i>
    <i>
      <x v="3512"/>
      <x v="3745"/>
    </i>
    <i>
      <x v="3516"/>
      <x v="2848"/>
    </i>
    <i>
      <x v="3517"/>
      <x v="2988"/>
    </i>
    <i>
      <x v="3522"/>
      <x v="2807"/>
    </i>
    <i>
      <x v="3530"/>
      <x v="3333"/>
    </i>
    <i>
      <x v="3531"/>
      <x v="3320"/>
    </i>
    <i>
      <x v="3532"/>
      <x v="3033"/>
    </i>
    <i>
      <x v="3534"/>
      <x v="3901"/>
    </i>
    <i>
      <x v="3535"/>
      <x v="3454"/>
    </i>
    <i>
      <x v="3538"/>
      <x v="2751"/>
    </i>
    <i>
      <x v="3539"/>
      <x v="153"/>
    </i>
    <i>
      <x v="3541"/>
      <x v="2874"/>
    </i>
    <i>
      <x v="3542"/>
      <x v="2866"/>
    </i>
    <i>
      <x v="3546"/>
      <x v="2430"/>
    </i>
    <i>
      <x v="3547"/>
      <x v="518"/>
    </i>
    <i>
      <x v="3549"/>
      <x v="2954"/>
    </i>
    <i>
      <x v="3551"/>
      <x v="318"/>
    </i>
    <i>
      <x v="3552"/>
      <x v="2486"/>
    </i>
    <i>
      <x v="3553"/>
      <x v="3210"/>
    </i>
    <i>
      <x v="3554"/>
      <x v="346"/>
    </i>
    <i>
      <x v="3557"/>
      <x v="3271"/>
    </i>
    <i>
      <x v="3558"/>
      <x v="2660"/>
    </i>
    <i>
      <x v="3560"/>
      <x v="2846"/>
    </i>
    <i>
      <x v="3562"/>
      <x v="2810"/>
    </i>
    <i>
      <x v="3564"/>
      <x v="2808"/>
    </i>
    <i>
      <x v="3569"/>
      <x v="2876"/>
    </i>
    <i>
      <x v="3571"/>
      <x v="2281"/>
    </i>
    <i>
      <x v="3572"/>
      <x v="2399"/>
    </i>
    <i>
      <x v="3574"/>
      <x v="3391"/>
    </i>
    <i>
      <x v="3578"/>
      <x v="2398"/>
    </i>
    <i>
      <x v="3579"/>
      <x v="435"/>
    </i>
    <i>
      <x v="3580"/>
      <x v="3467"/>
    </i>
    <i>
      <x v="3581"/>
      <x v="2435"/>
    </i>
    <i>
      <x v="3584"/>
      <x v="2757"/>
    </i>
    <i>
      <x v="3585"/>
      <x v="2422"/>
    </i>
    <i>
      <x v="3586"/>
      <x v="147"/>
    </i>
    <i>
      <x v="3588"/>
      <x v="2432"/>
    </i>
    <i>
      <x v="3592"/>
      <x v="2677"/>
    </i>
    <i>
      <x v="3594"/>
      <x v="169"/>
    </i>
    <i>
      <x v="3597"/>
      <x v="3065"/>
    </i>
    <i>
      <x v="3598"/>
      <x v="202"/>
    </i>
    <i>
      <x v="3604"/>
      <x v="3449"/>
    </i>
    <i>
      <x v="3607"/>
      <x v="135"/>
    </i>
    <i>
      <x v="3608"/>
      <x v="2449"/>
    </i>
    <i>
      <x v="3609"/>
      <x v="3451"/>
    </i>
    <i>
      <x v="3611"/>
      <x v="2872"/>
    </i>
    <i>
      <x v="3612"/>
      <x v="2877"/>
    </i>
    <i>
      <x v="3614"/>
      <x v="3872"/>
    </i>
    <i>
      <x v="3615"/>
      <x v="2916"/>
    </i>
    <i>
      <x v="3616"/>
      <x v="2831"/>
    </i>
    <i>
      <x v="3618"/>
      <x v="176"/>
    </i>
    <i>
      <x v="3620"/>
      <x v="2845"/>
    </i>
    <i>
      <x v="3627"/>
      <x v="2919"/>
    </i>
    <i>
      <x v="3628"/>
      <x v="155"/>
    </i>
    <i>
      <x v="3630"/>
      <x v="2417"/>
    </i>
    <i>
      <x v="3631"/>
      <x v="2739"/>
    </i>
    <i>
      <x v="3633"/>
      <x v="172"/>
    </i>
    <i>
      <x v="3636"/>
      <x v="162"/>
    </i>
    <i>
      <x v="3639"/>
      <x v="448"/>
    </i>
    <i>
      <x v="3640"/>
      <x v="141"/>
    </i>
    <i>
      <x v="3641"/>
      <x v="465"/>
    </i>
    <i>
      <x v="3642"/>
      <x v="463"/>
    </i>
    <i>
      <x v="3643"/>
      <x v="482"/>
    </i>
    <i>
      <x v="3644"/>
      <x v="494"/>
    </i>
    <i>
      <x v="3645"/>
      <x v="476"/>
    </i>
    <i>
      <x v="3646"/>
      <x v="489"/>
    </i>
    <i>
      <x v="3647"/>
      <x v="486"/>
    </i>
    <i>
      <x v="3648"/>
      <x v="475"/>
    </i>
    <i>
      <x v="3649"/>
      <x v="490"/>
    </i>
    <i>
      <x v="3650"/>
      <x v="492"/>
    </i>
    <i>
      <x v="3651"/>
      <x v="453"/>
    </i>
    <i>
      <x v="3652"/>
      <x v="2747"/>
    </i>
    <i>
      <x v="3653"/>
      <x v="450"/>
    </i>
    <i>
      <x v="3654"/>
      <x v="447"/>
    </i>
    <i>
      <x v="3655"/>
      <x v="459"/>
    </i>
    <i>
      <x v="3656"/>
      <x v="449"/>
    </i>
    <i>
      <x v="3657"/>
      <x v="462"/>
    </i>
    <i>
      <x v="3658"/>
      <x v="444"/>
    </i>
    <i>
      <x v="3659"/>
      <x v="464"/>
    </i>
    <i>
      <x v="3660"/>
      <x v="454"/>
    </i>
    <i>
      <x v="3661"/>
      <x v="503"/>
    </i>
    <i>
      <x v="3662"/>
      <x v="474"/>
    </i>
    <i>
      <x v="3663"/>
      <x v="500"/>
    </i>
    <i>
      <x v="3664"/>
      <x v="481"/>
    </i>
    <i>
      <x v="3665"/>
      <x v="488"/>
    </i>
    <i>
      <x v="3666"/>
      <x v="452"/>
    </i>
    <i>
      <x v="3667"/>
      <x v="440"/>
    </i>
    <i>
      <x v="3668"/>
      <x v="487"/>
    </i>
    <i>
      <x v="3669"/>
      <x v="483"/>
    </i>
    <i>
      <x v="3670"/>
      <x v="471"/>
    </i>
    <i>
      <x v="3671"/>
      <x v="469"/>
    </i>
    <i>
      <x v="3672"/>
      <x v="472"/>
    </i>
    <i>
      <x v="3673"/>
      <x v="484"/>
    </i>
    <i>
      <x v="3674"/>
      <x v="480"/>
    </i>
    <i>
      <x v="3675"/>
      <x v="478"/>
    </i>
    <i>
      <x v="3676"/>
      <x v="485"/>
    </i>
    <i>
      <x v="3677"/>
      <x v="495"/>
    </i>
    <i>
      <x v="3678"/>
      <x v="479"/>
    </i>
    <i>
      <x v="3679"/>
      <x v="491"/>
    </i>
    <i>
      <x v="3680"/>
      <x v="498"/>
    </i>
    <i>
      <x v="3681"/>
      <x v="506"/>
    </i>
    <i>
      <x v="3682"/>
      <x v="473"/>
    </i>
    <i>
      <x v="3683"/>
      <x v="446"/>
    </i>
    <i>
      <x v="3684"/>
      <x v="504"/>
    </i>
    <i>
      <x v="3685"/>
      <x v="467"/>
    </i>
    <i>
      <x v="3686"/>
      <x v="443"/>
    </i>
    <i>
      <x v="3687"/>
      <x v="466"/>
    </i>
    <i>
      <x v="3688"/>
      <x v="442"/>
    </i>
    <i>
      <x v="3689"/>
      <x v="499"/>
    </i>
    <i>
      <x v="3690"/>
      <x v="457"/>
    </i>
    <i>
      <x v="3691"/>
      <x v="458"/>
    </i>
    <i>
      <x v="3692"/>
      <x v="455"/>
    </i>
    <i>
      <x v="3693"/>
      <x v="451"/>
    </i>
    <i>
      <x v="3694"/>
      <x v="445"/>
    </i>
    <i>
      <x v="3695"/>
      <x v="496"/>
    </i>
    <i>
      <x v="3696"/>
      <x v="501"/>
    </i>
    <i>
      <x v="3697"/>
      <x v="505"/>
    </i>
    <i>
      <x v="3698"/>
      <x v="493"/>
    </i>
    <i>
      <x v="3699"/>
      <x v="461"/>
    </i>
    <i>
      <x v="3700"/>
      <x v="470"/>
    </i>
    <i>
      <x v="3701"/>
      <x v="456"/>
    </i>
    <i>
      <x v="3702"/>
      <x v="477"/>
    </i>
    <i>
      <x v="3703"/>
      <x v="502"/>
    </i>
    <i>
      <x v="3704"/>
      <x v="136"/>
    </i>
    <i>
      <x v="3706"/>
      <x v="2940"/>
    </i>
    <i>
      <x v="3708"/>
      <x v="62"/>
    </i>
    <i>
      <x v="3709"/>
      <x v="2697"/>
    </i>
    <i>
      <x v="3710"/>
      <x v="2833"/>
    </i>
    <i>
      <x v="3712"/>
      <x v="2425"/>
    </i>
    <i>
      <x v="3713"/>
      <x v="3025"/>
    </i>
    <i>
      <x v="3714"/>
      <x v="167"/>
    </i>
    <i>
      <x v="3715"/>
      <x v="460"/>
    </i>
    <i>
      <x v="3721"/>
      <x v="148"/>
    </i>
    <i>
      <x v="3722"/>
      <x v="2871"/>
    </i>
    <i>
      <x v="3723"/>
      <x v="3862"/>
    </i>
    <i>
      <x v="3724"/>
      <x v="60"/>
    </i>
    <i>
      <x v="3725"/>
      <x v="441"/>
    </i>
    <i>
      <x v="3726"/>
      <x v="2900"/>
    </i>
    <i>
      <x v="3728"/>
      <x v="3327"/>
    </i>
    <i>
      <x v="3731"/>
      <x v="2826"/>
    </i>
    <i>
      <x v="3733"/>
      <x v="2698"/>
    </i>
    <i>
      <x v="3742"/>
      <x v="3330"/>
    </i>
    <i>
      <x v="3743"/>
      <x v="3272"/>
    </i>
    <i>
      <x v="3744"/>
      <x v="3326"/>
    </i>
    <i>
      <x v="3746"/>
      <x v="3455"/>
    </i>
    <i>
      <x v="3747"/>
      <x v="3887"/>
    </i>
    <i>
      <x v="3750"/>
      <x v="175"/>
    </i>
    <i>
      <x v="3752"/>
      <x v="2873"/>
    </i>
    <i>
      <x v="3753"/>
      <x v="2742"/>
    </i>
    <i>
      <x v="3755"/>
      <x v="3450"/>
    </i>
    <i>
      <x v="3756"/>
      <x v="3331"/>
    </i>
    <i>
      <x v="3757"/>
      <x v="3324"/>
    </i>
    <i>
      <x v="3759"/>
      <x v="3890"/>
    </i>
    <i>
      <x v="3762"/>
      <x v="2942"/>
    </i>
    <i>
      <x v="3767"/>
      <x v="3392"/>
    </i>
    <i>
      <x v="3768"/>
      <x v="2905"/>
    </i>
    <i>
      <x v="3769"/>
      <x v="22"/>
    </i>
    <i>
      <x v="3771"/>
      <x v="29"/>
    </i>
    <i>
      <x v="3776"/>
      <x v="166"/>
    </i>
    <i>
      <x v="3788"/>
      <x v="2441"/>
    </i>
    <i>
      <x v="3791"/>
      <x v="2446"/>
    </i>
    <i>
      <x v="3794"/>
      <x v="2931"/>
    </i>
    <i>
      <x v="3796"/>
      <x v="2393"/>
    </i>
    <i>
      <x v="3799"/>
      <x v="2753"/>
    </i>
    <i>
      <x v="3802"/>
      <x v="3453"/>
    </i>
    <i>
      <x v="3807"/>
      <x v="2675"/>
    </i>
    <i>
      <x v="3809"/>
      <x v="2456"/>
    </i>
    <i>
      <x v="3812"/>
      <x v="3448"/>
    </i>
    <i>
      <x v="3813"/>
      <x v="159"/>
    </i>
    <i>
      <x v="3814"/>
      <x v="651"/>
    </i>
    <i>
      <x v="3815"/>
      <x v="143"/>
    </i>
    <i>
      <x v="3817"/>
      <x v="2447"/>
    </i>
    <i>
      <x v="3820"/>
      <x v="2461"/>
    </i>
    <i>
      <x v="3821"/>
      <x v="149"/>
    </i>
    <i>
      <x v="3824"/>
      <x v="3388"/>
    </i>
    <i>
      <x v="3825"/>
      <x v="165"/>
    </i>
    <i>
      <x v="3826"/>
      <x v="132"/>
    </i>
    <i>
      <x v="3827"/>
      <x v="3452"/>
    </i>
    <i>
      <x v="3830"/>
      <x v="3239"/>
    </i>
    <i>
      <x v="3831"/>
      <x v="24"/>
    </i>
    <i>
      <x v="3834"/>
      <x v="3468"/>
    </i>
    <i>
      <x v="3835"/>
      <x v="3328"/>
    </i>
    <i>
      <x v="3839"/>
      <x v="3389"/>
    </i>
    <i>
      <x v="3842"/>
      <x v="2889"/>
    </i>
    <i>
      <x v="3848"/>
      <x v="3461"/>
    </i>
    <i>
      <x v="3849"/>
      <x v="555"/>
    </i>
    <i>
      <x v="3850"/>
      <x v="3319"/>
    </i>
    <i>
      <x v="3853"/>
      <x v="561"/>
    </i>
    <i>
      <x v="3854"/>
      <x v="2824"/>
    </i>
    <i>
      <x v="3856"/>
      <x v="2397"/>
    </i>
    <i>
      <x v="3861"/>
      <x v="429"/>
    </i>
    <i>
      <x v="3863"/>
      <x v="3325"/>
    </i>
    <i>
      <x v="3866"/>
      <x v="3169"/>
    </i>
    <i>
      <x v="3867"/>
      <x v="3496"/>
    </i>
    <i>
      <x v="3868"/>
      <x v="333"/>
    </i>
    <i>
      <x v="3869"/>
      <x v="2373"/>
    </i>
    <i>
      <x v="3872"/>
      <x v="563"/>
    </i>
    <i>
      <x v="3877"/>
      <x v="497"/>
    </i>
    <i>
      <x v="3881"/>
      <x v="3082"/>
    </i>
    <i>
      <x v="3884"/>
      <x v="2440"/>
    </i>
    <i>
      <x v="3889"/>
      <x v="3459"/>
    </i>
    <i>
      <x v="3893"/>
      <x v="2906"/>
    </i>
    <i>
      <x v="3894"/>
      <x v="3456"/>
    </i>
    <i>
      <x v="3895"/>
      <x v="2673"/>
    </i>
    <i>
      <x v="3898"/>
      <x v="3332"/>
    </i>
    <i>
      <x v="3899"/>
      <x v="2436"/>
    </i>
    <i>
      <x v="3902"/>
      <x v="2875"/>
    </i>
    <i>
      <x v="3903"/>
      <x v="2894"/>
    </i>
    <i>
      <x v="3904"/>
      <x v="2748"/>
    </i>
    <i>
      <x v="3905"/>
      <x v="2924"/>
    </i>
    <i>
      <x v="3906"/>
      <x v="2760"/>
    </i>
    <i>
      <x v="3907"/>
      <x v="311"/>
    </i>
    <i>
      <x v="3908"/>
      <x v="2674"/>
    </i>
    <i>
      <x v="3909"/>
      <x v="3385"/>
    </i>
    <i>
      <x v="3910"/>
      <x v="170"/>
    </i>
    <i>
      <x v="3913"/>
      <x v="2892"/>
    </i>
    <i>
      <x v="3915"/>
      <x v="163"/>
    </i>
    <i>
      <x v="3916"/>
      <x v="161"/>
    </i>
    <i>
      <x v="3917"/>
      <x v="547"/>
    </i>
    <i>
      <x v="3918"/>
      <x v="2668"/>
    </i>
    <i>
      <x v="3921"/>
      <x v="2932"/>
    </i>
    <i>
      <x v="3922"/>
      <x v="3268"/>
    </i>
    <i>
      <x v="3927"/>
      <x v="2434"/>
    </i>
    <i>
      <x v="3928"/>
      <x v="562"/>
    </i>
    <i>
      <x v="3929"/>
      <x v="3457"/>
    </i>
    <i>
      <x v="3931"/>
      <x v="177"/>
    </i>
    <i>
      <x v="3932"/>
      <x v="2405"/>
    </i>
    <i>
      <x v="3933"/>
      <x v="3458"/>
    </i>
    <i>
      <x v="3935"/>
      <x v="2772"/>
    </i>
    <i>
      <x v="3937"/>
      <x v="2444"/>
    </i>
    <i>
      <x v="3938"/>
      <x v="150"/>
    </i>
    <i>
      <x v="3941"/>
      <x v="2976"/>
    </i>
    <i>
      <x v="3942"/>
      <x v="575"/>
    </i>
    <i>
      <x v="3946"/>
      <x v="2448"/>
    </i>
    <i>
      <x v="3948"/>
      <x v="2439"/>
    </i>
    <i>
      <x v="3949"/>
      <x v="2800"/>
    </i>
    <i>
      <x v="3951"/>
      <x v="41"/>
    </i>
    <i>
      <x v="3955"/>
      <x v="3443"/>
    </i>
    <i>
      <x v="3956"/>
      <x v="2442"/>
    </i>
    <i>
      <x v="3966"/>
      <x v="105"/>
    </i>
    <i>
      <x v="3981"/>
      <x v="130"/>
    </i>
    <i>
      <x v="3990"/>
      <x v="3386"/>
    </i>
    <i>
      <x v="3993"/>
      <x v="3267"/>
    </i>
    <i>
      <x v="3997"/>
      <x v="3387"/>
    </i>
    <i>
      <x v="4000"/>
      <x v="565"/>
    </i>
    <i>
      <x v="4004"/>
      <x v="3390"/>
    </i>
    <i>
      <x v="4016"/>
      <x v="2935"/>
    </i>
    <i t="grand">
      <x/>
    </i>
  </rowItems>
  <colFields count="1">
    <field x="-2"/>
  </colFields>
  <colItems count="2">
    <i>
      <x/>
    </i>
    <i i="1">
      <x v="1"/>
    </i>
  </colItems>
  <dataFields count="2">
    <dataField name="Promedio de calificacion_2025" fld="17" subtotal="average" baseField="1" baseItem="0" numFmtId="4"/>
    <dataField name="Promedio de calificacion_2024" fld="18" subtotal="average" baseField="1" baseItem="0"/>
  </dataFields>
  <formats count="3470">
    <format dxfId="3473">
      <pivotArea dataOnly="0" labelOnly="1" outline="0" fieldPosition="0">
        <references count="1">
          <reference field="4294967294" count="2">
            <x v="0"/>
            <x v="1"/>
          </reference>
        </references>
      </pivotArea>
    </format>
    <format dxfId="3472">
      <pivotArea field="1" type="button" dataOnly="0" labelOnly="1" outline="0" axis="axisRow" fieldPosition="0"/>
    </format>
    <format dxfId="3471">
      <pivotArea field="2" type="button" dataOnly="0" labelOnly="1" outline="0" axis="axisRow" fieldPosition="1"/>
    </format>
    <format dxfId="3470">
      <pivotArea dataOnly="0" labelOnly="1" outline="0" fieldPosition="0">
        <references count="1">
          <reference field="4294967294" count="2">
            <x v="0"/>
            <x v="1"/>
          </reference>
        </references>
      </pivotArea>
    </format>
    <format dxfId="3469">
      <pivotArea field="1" type="button" dataOnly="0" labelOnly="1" outline="0" axis="axisRow" fieldPosition="0"/>
    </format>
    <format dxfId="3468">
      <pivotArea field="2" type="button" dataOnly="0" labelOnly="1" outline="0" axis="axisRow" fieldPosition="1"/>
    </format>
    <format dxfId="3467">
      <pivotArea dataOnly="0" labelOnly="1" outline="0" fieldPosition="0">
        <references count="1">
          <reference field="4294967294" count="2">
            <x v="0"/>
            <x v="1"/>
          </reference>
        </references>
      </pivotArea>
    </format>
    <format dxfId="3466">
      <pivotArea field="1" type="button" dataOnly="0" labelOnly="1" outline="0" axis="axisRow" fieldPosition="0"/>
    </format>
    <format dxfId="3465">
      <pivotArea field="2" type="button" dataOnly="0" labelOnly="1" outline="0" axis="axisRow" fieldPosition="1"/>
    </format>
    <format dxfId="3464">
      <pivotArea dataOnly="0" labelOnly="1" outline="0" fieldPosition="0">
        <references count="1">
          <reference field="4294967294" count="2">
            <x v="0"/>
            <x v="1"/>
          </reference>
        </references>
      </pivotArea>
    </format>
    <format dxfId="3463">
      <pivotArea dataOnly="0" labelOnly="1" outline="0" fieldPosition="0">
        <references count="2">
          <reference field="1" count="1" selected="0">
            <x v="0"/>
          </reference>
          <reference field="2" count="1">
            <x v="468"/>
          </reference>
        </references>
      </pivotArea>
    </format>
    <format dxfId="3462">
      <pivotArea dataOnly="0" labelOnly="1" outline="0" fieldPosition="0">
        <references count="2">
          <reference field="1" count="1" selected="0">
            <x v="1"/>
          </reference>
          <reference field="2" count="1">
            <x v="615"/>
          </reference>
        </references>
      </pivotArea>
    </format>
    <format dxfId="3461">
      <pivotArea dataOnly="0" labelOnly="1" outline="0" fieldPosition="0">
        <references count="2">
          <reference field="1" count="1" selected="0">
            <x v="2"/>
          </reference>
          <reference field="2" count="1">
            <x v="649"/>
          </reference>
        </references>
      </pivotArea>
    </format>
    <format dxfId="3460">
      <pivotArea dataOnly="0" labelOnly="1" outline="0" fieldPosition="0">
        <references count="2">
          <reference field="1" count="1" selected="0">
            <x v="3"/>
          </reference>
          <reference field="2" count="1">
            <x v="612"/>
          </reference>
        </references>
      </pivotArea>
    </format>
    <format dxfId="3459">
      <pivotArea dataOnly="0" labelOnly="1" outline="0" fieldPosition="0">
        <references count="2">
          <reference field="1" count="1" selected="0">
            <x v="4"/>
          </reference>
          <reference field="2" count="1">
            <x v="611"/>
          </reference>
        </references>
      </pivotArea>
    </format>
    <format dxfId="3458">
      <pivotArea dataOnly="0" labelOnly="1" outline="0" fieldPosition="0">
        <references count="2">
          <reference field="1" count="1" selected="0">
            <x v="5"/>
          </reference>
          <reference field="2" count="1">
            <x v="3162"/>
          </reference>
        </references>
      </pivotArea>
    </format>
    <format dxfId="3457">
      <pivotArea dataOnly="0" labelOnly="1" outline="0" fieldPosition="0">
        <references count="2">
          <reference field="1" count="1" selected="0">
            <x v="6"/>
          </reference>
          <reference field="2" count="1">
            <x v="3175"/>
          </reference>
        </references>
      </pivotArea>
    </format>
    <format dxfId="3456">
      <pivotArea dataOnly="0" labelOnly="1" outline="0" fieldPosition="0">
        <references count="2">
          <reference field="1" count="1" selected="0">
            <x v="7"/>
          </reference>
          <reference field="2" count="1">
            <x v="3166"/>
          </reference>
        </references>
      </pivotArea>
    </format>
    <format dxfId="3455">
      <pivotArea dataOnly="0" labelOnly="1" outline="0" fieldPosition="0">
        <references count="2">
          <reference field="1" count="1" selected="0">
            <x v="8"/>
          </reference>
          <reference field="2" count="1">
            <x v="3167"/>
          </reference>
        </references>
      </pivotArea>
    </format>
    <format dxfId="3454">
      <pivotArea dataOnly="0" labelOnly="1" outline="0" fieldPosition="0">
        <references count="2">
          <reference field="1" count="1" selected="0">
            <x v="9"/>
          </reference>
          <reference field="2" count="1">
            <x v="3168"/>
          </reference>
        </references>
      </pivotArea>
    </format>
    <format dxfId="3453">
      <pivotArea dataOnly="0" labelOnly="1" outline="0" fieldPosition="0">
        <references count="2">
          <reference field="1" count="1" selected="0">
            <x v="10"/>
          </reference>
          <reference field="2" count="1">
            <x v="3172"/>
          </reference>
        </references>
      </pivotArea>
    </format>
    <format dxfId="3452">
      <pivotArea dataOnly="0" labelOnly="1" outline="0" fieldPosition="0">
        <references count="2">
          <reference field="1" count="1" selected="0">
            <x v="11"/>
          </reference>
          <reference field="2" count="1">
            <x v="3176"/>
          </reference>
        </references>
      </pivotArea>
    </format>
    <format dxfId="3451">
      <pivotArea dataOnly="0" labelOnly="1" outline="0" fieldPosition="0">
        <references count="2">
          <reference field="1" count="1" selected="0">
            <x v="12"/>
          </reference>
          <reference field="2" count="1">
            <x v="3173"/>
          </reference>
        </references>
      </pivotArea>
    </format>
    <format dxfId="3450">
      <pivotArea dataOnly="0" labelOnly="1" outline="0" fieldPosition="0">
        <references count="2">
          <reference field="1" count="1" selected="0">
            <x v="13"/>
          </reference>
          <reference field="2" count="1">
            <x v="3379"/>
          </reference>
        </references>
      </pivotArea>
    </format>
    <format dxfId="3449">
      <pivotArea dataOnly="0" labelOnly="1" outline="0" fieldPosition="0">
        <references count="2">
          <reference field="1" count="1" selected="0">
            <x v="14"/>
          </reference>
          <reference field="2" count="1">
            <x v="3368"/>
          </reference>
        </references>
      </pivotArea>
    </format>
    <format dxfId="3448">
      <pivotArea dataOnly="0" labelOnly="1" outline="0" fieldPosition="0">
        <references count="2">
          <reference field="1" count="1" selected="0">
            <x v="15"/>
          </reference>
          <reference field="2" count="1">
            <x v="436"/>
          </reference>
        </references>
      </pivotArea>
    </format>
    <format dxfId="3447">
      <pivotArea dataOnly="0" labelOnly="1" outline="0" fieldPosition="0">
        <references count="2">
          <reference field="1" count="1" selected="0">
            <x v="16"/>
          </reference>
          <reference field="2" count="1">
            <x v="3878"/>
          </reference>
        </references>
      </pivotArea>
    </format>
    <format dxfId="3446">
      <pivotArea dataOnly="0" labelOnly="1" outline="0" fieldPosition="0">
        <references count="2">
          <reference field="1" count="1" selected="0">
            <x v="17"/>
          </reference>
          <reference field="2" count="1">
            <x v="3749"/>
          </reference>
        </references>
      </pivotArea>
    </format>
    <format dxfId="3445">
      <pivotArea dataOnly="0" labelOnly="1" outline="0" fieldPosition="0">
        <references count="2">
          <reference field="1" count="1" selected="0">
            <x v="18"/>
          </reference>
          <reference field="2" count="1">
            <x v="3752"/>
          </reference>
        </references>
      </pivotArea>
    </format>
    <format dxfId="3444">
      <pivotArea dataOnly="0" labelOnly="1" outline="0" fieldPosition="0">
        <references count="2">
          <reference field="1" count="1" selected="0">
            <x v="19"/>
          </reference>
          <reference field="2" count="1">
            <x v="3462"/>
          </reference>
        </references>
      </pivotArea>
    </format>
    <format dxfId="3443">
      <pivotArea dataOnly="0" labelOnly="1" outline="0" fieldPosition="0">
        <references count="2">
          <reference field="1" count="1" selected="0">
            <x v="20"/>
          </reference>
          <reference field="2" count="1">
            <x v="3756"/>
          </reference>
        </references>
      </pivotArea>
    </format>
    <format dxfId="3442">
      <pivotArea dataOnly="0" labelOnly="1" outline="0" fieldPosition="0">
        <references count="2">
          <reference field="1" count="1" selected="0">
            <x v="21"/>
          </reference>
          <reference field="2" count="1">
            <x v="2383"/>
          </reference>
        </references>
      </pivotArea>
    </format>
    <format dxfId="3441">
      <pivotArea dataOnly="0" labelOnly="1" outline="0" fieldPosition="0">
        <references count="2">
          <reference field="1" count="1" selected="0">
            <x v="22"/>
          </reference>
          <reference field="2" count="1">
            <x v="283"/>
          </reference>
        </references>
      </pivotArea>
    </format>
    <format dxfId="3440">
      <pivotArea dataOnly="0" labelOnly="1" outline="0" fieldPosition="0">
        <references count="2">
          <reference field="1" count="1" selected="0">
            <x v="23"/>
          </reference>
          <reference field="2" count="1">
            <x v="3672"/>
          </reference>
        </references>
      </pivotArea>
    </format>
    <format dxfId="3439">
      <pivotArea dataOnly="0" labelOnly="1" outline="0" fieldPosition="0">
        <references count="2">
          <reference field="1" count="1" selected="0">
            <x v="24"/>
          </reference>
          <reference field="2" count="1">
            <x v="3171"/>
          </reference>
        </references>
      </pivotArea>
    </format>
    <format dxfId="3438">
      <pivotArea dataOnly="0" labelOnly="1" outline="0" fieldPosition="0">
        <references count="2">
          <reference field="1" count="1" selected="0">
            <x v="25"/>
          </reference>
          <reference field="2" count="1">
            <x v="33"/>
          </reference>
        </references>
      </pivotArea>
    </format>
    <format dxfId="3437">
      <pivotArea dataOnly="0" labelOnly="1" outline="0" fieldPosition="0">
        <references count="2">
          <reference field="1" count="1" selected="0">
            <x v="26"/>
          </reference>
          <reference field="2" count="1">
            <x v="3866"/>
          </reference>
        </references>
      </pivotArea>
    </format>
    <format dxfId="3436">
      <pivotArea dataOnly="0" labelOnly="1" outline="0" fieldPosition="0">
        <references count="2">
          <reference field="1" count="1" selected="0">
            <x v="27"/>
          </reference>
          <reference field="2" count="1">
            <x v="2400"/>
          </reference>
        </references>
      </pivotArea>
    </format>
    <format dxfId="3435">
      <pivotArea dataOnly="0" labelOnly="1" outline="0" fieldPosition="0">
        <references count="2">
          <reference field="1" count="1" selected="0">
            <x v="28"/>
          </reference>
          <reference field="2" count="1">
            <x v="2688"/>
          </reference>
        </references>
      </pivotArea>
    </format>
    <format dxfId="3434">
      <pivotArea dataOnly="0" labelOnly="1" outline="0" fieldPosition="0">
        <references count="2">
          <reference field="1" count="1" selected="0">
            <x v="29"/>
          </reference>
          <reference field="2" count="1">
            <x v="3710"/>
          </reference>
        </references>
      </pivotArea>
    </format>
    <format dxfId="3433">
      <pivotArea dataOnly="0" labelOnly="1" outline="0" fieldPosition="0">
        <references count="2">
          <reference field="1" count="1" selected="0">
            <x v="30"/>
          </reference>
          <reference field="2" count="1">
            <x v="401"/>
          </reference>
        </references>
      </pivotArea>
    </format>
    <format dxfId="3432">
      <pivotArea dataOnly="0" labelOnly="1" outline="0" fieldPosition="0">
        <references count="2">
          <reference field="1" count="1" selected="0">
            <x v="31"/>
          </reference>
          <reference field="2" count="1">
            <x v="529"/>
          </reference>
        </references>
      </pivotArea>
    </format>
    <format dxfId="3431">
      <pivotArea dataOnly="0" labelOnly="1" outline="0" fieldPosition="0">
        <references count="2">
          <reference field="1" count="1" selected="0">
            <x v="32"/>
          </reference>
          <reference field="2" count="1">
            <x v="524"/>
          </reference>
        </references>
      </pivotArea>
    </format>
    <format dxfId="3430">
      <pivotArea dataOnly="0" labelOnly="1" outline="0" fieldPosition="0">
        <references count="2">
          <reference field="1" count="1" selected="0">
            <x v="33"/>
          </reference>
          <reference field="2" count="1">
            <x v="522"/>
          </reference>
        </references>
      </pivotArea>
    </format>
    <format dxfId="3429">
      <pivotArea dataOnly="0" labelOnly="1" outline="0" fieldPosition="0">
        <references count="2">
          <reference field="1" count="1" selected="0">
            <x v="34"/>
          </reference>
          <reference field="2" count="1">
            <x v="520"/>
          </reference>
        </references>
      </pivotArea>
    </format>
    <format dxfId="3428">
      <pivotArea dataOnly="0" labelOnly="1" outline="0" fieldPosition="0">
        <references count="2">
          <reference field="1" count="1" selected="0">
            <x v="35"/>
          </reference>
          <reference field="2" count="1">
            <x v="545"/>
          </reference>
        </references>
      </pivotArea>
    </format>
    <format dxfId="3427">
      <pivotArea dataOnly="0" labelOnly="1" outline="0" fieldPosition="0">
        <references count="2">
          <reference field="1" count="1" selected="0">
            <x v="36"/>
          </reference>
          <reference field="2" count="1">
            <x v="541"/>
          </reference>
        </references>
      </pivotArea>
    </format>
    <format dxfId="3426">
      <pivotArea dataOnly="0" labelOnly="1" outline="0" fieldPosition="0">
        <references count="2">
          <reference field="1" count="1" selected="0">
            <x v="37"/>
          </reference>
          <reference field="2" count="1">
            <x v="523"/>
          </reference>
        </references>
      </pivotArea>
    </format>
    <format dxfId="3425">
      <pivotArea dataOnly="0" labelOnly="1" outline="0" fieldPosition="0">
        <references count="2">
          <reference field="1" count="1" selected="0">
            <x v="38"/>
          </reference>
          <reference field="2" count="1">
            <x v="546"/>
          </reference>
        </references>
      </pivotArea>
    </format>
    <format dxfId="3424">
      <pivotArea dataOnly="0" labelOnly="1" outline="0" fieldPosition="0">
        <references count="2">
          <reference field="1" count="1" selected="0">
            <x v="39"/>
          </reference>
          <reference field="2" count="1">
            <x v="544"/>
          </reference>
        </references>
      </pivotArea>
    </format>
    <format dxfId="3423">
      <pivotArea dataOnly="0" labelOnly="1" outline="0" fieldPosition="0">
        <references count="2">
          <reference field="1" count="1" selected="0">
            <x v="40"/>
          </reference>
          <reference field="2" count="1">
            <x v="569"/>
          </reference>
        </references>
      </pivotArea>
    </format>
    <format dxfId="3422">
      <pivotArea dataOnly="0" labelOnly="1" outline="0" fieldPosition="0">
        <references count="2">
          <reference field="1" count="1" selected="0">
            <x v="41"/>
          </reference>
          <reference field="2" count="1">
            <x v="527"/>
          </reference>
        </references>
      </pivotArea>
    </format>
    <format dxfId="3421">
      <pivotArea dataOnly="0" labelOnly="1" outline="0" fieldPosition="0">
        <references count="2">
          <reference field="1" count="1" selected="0">
            <x v="42"/>
          </reference>
          <reference field="2" count="1">
            <x v="608"/>
          </reference>
        </references>
      </pivotArea>
    </format>
    <format dxfId="3420">
      <pivotArea dataOnly="0" labelOnly="1" outline="0" fieldPosition="0">
        <references count="2">
          <reference field="1" count="1" selected="0">
            <x v="43"/>
          </reference>
          <reference field="2" count="1">
            <x v="2358"/>
          </reference>
        </references>
      </pivotArea>
    </format>
    <format dxfId="3419">
      <pivotArea dataOnly="0" labelOnly="1" outline="0" fieldPosition="0">
        <references count="2">
          <reference field="1" count="1" selected="0">
            <x v="44"/>
          </reference>
          <reference field="2" count="1">
            <x v="3876"/>
          </reference>
        </references>
      </pivotArea>
    </format>
    <format dxfId="3418">
      <pivotArea dataOnly="0" labelOnly="1" outline="0" fieldPosition="0">
        <references count="2">
          <reference field="1" count="1" selected="0">
            <x v="45"/>
          </reference>
          <reference field="2" count="1">
            <x v="3164"/>
          </reference>
        </references>
      </pivotArea>
    </format>
    <format dxfId="3417">
      <pivotArea dataOnly="0" labelOnly="1" outline="0" fieldPosition="0">
        <references count="2">
          <reference field="1" count="1" selected="0">
            <x v="46"/>
          </reference>
          <reference field="2" count="1">
            <x v="2464"/>
          </reference>
        </references>
      </pivotArea>
    </format>
    <format dxfId="3416">
      <pivotArea dataOnly="0" labelOnly="1" outline="0" fieldPosition="0">
        <references count="2">
          <reference field="1" count="1" selected="0">
            <x v="47"/>
          </reference>
          <reference field="2" count="1">
            <x v="2469"/>
          </reference>
        </references>
      </pivotArea>
    </format>
    <format dxfId="3415">
      <pivotArea dataOnly="0" labelOnly="1" outline="0" fieldPosition="0">
        <references count="2">
          <reference field="1" count="1" selected="0">
            <x v="48"/>
          </reference>
          <reference field="2" count="1">
            <x v="31"/>
          </reference>
        </references>
      </pivotArea>
    </format>
    <format dxfId="3414">
      <pivotArea dataOnly="0" labelOnly="1" outline="0" fieldPosition="0">
        <references count="2">
          <reference field="1" count="1" selected="0">
            <x v="49"/>
          </reference>
          <reference field="2" count="1">
            <x v="2960"/>
          </reference>
        </references>
      </pivotArea>
    </format>
    <format dxfId="3413">
      <pivotArea dataOnly="0" labelOnly="1" outline="0" fieldPosition="0">
        <references count="2">
          <reference field="1" count="1" selected="0">
            <x v="50"/>
          </reference>
          <reference field="2" count="1">
            <x v="2678"/>
          </reference>
        </references>
      </pivotArea>
    </format>
    <format dxfId="3412">
      <pivotArea dataOnly="0" labelOnly="1" outline="0" fieldPosition="0">
        <references count="2">
          <reference field="1" count="1" selected="0">
            <x v="51"/>
          </reference>
          <reference field="2" count="1">
            <x v="2680"/>
          </reference>
        </references>
      </pivotArea>
    </format>
    <format dxfId="3411">
      <pivotArea dataOnly="0" labelOnly="1" outline="0" fieldPosition="0">
        <references count="2">
          <reference field="1" count="1" selected="0">
            <x v="52"/>
          </reference>
          <reference field="2" count="1">
            <x v="2683"/>
          </reference>
        </references>
      </pivotArea>
    </format>
    <format dxfId="3410">
      <pivotArea dataOnly="0" labelOnly="1" outline="0" fieldPosition="0">
        <references count="2">
          <reference field="1" count="1" selected="0">
            <x v="53"/>
          </reference>
          <reference field="2" count="1">
            <x v="2681"/>
          </reference>
        </references>
      </pivotArea>
    </format>
    <format dxfId="3409">
      <pivotArea dataOnly="0" labelOnly="1" outline="0" fieldPosition="0">
        <references count="2">
          <reference field="1" count="1" selected="0">
            <x v="54"/>
          </reference>
          <reference field="2" count="1">
            <x v="3944"/>
          </reference>
        </references>
      </pivotArea>
    </format>
    <format dxfId="3408">
      <pivotArea dataOnly="0" labelOnly="1" outline="0" fieldPosition="0">
        <references count="2">
          <reference field="1" count="1" selected="0">
            <x v="55"/>
          </reference>
          <reference field="2" count="1">
            <x v="3178"/>
          </reference>
        </references>
      </pivotArea>
    </format>
    <format dxfId="3407">
      <pivotArea dataOnly="0" labelOnly="1" outline="0" fieldPosition="0">
        <references count="2">
          <reference field="1" count="1" selected="0">
            <x v="56"/>
          </reference>
          <reference field="2" count="1">
            <x v="538"/>
          </reference>
        </references>
      </pivotArea>
    </format>
    <format dxfId="3406">
      <pivotArea dataOnly="0" labelOnly="1" outline="0" fieldPosition="0">
        <references count="2">
          <reference field="1" count="1" selected="0">
            <x v="57"/>
          </reference>
          <reference field="2" count="1">
            <x v="3674"/>
          </reference>
        </references>
      </pivotArea>
    </format>
    <format dxfId="3405">
      <pivotArea dataOnly="0" labelOnly="1" outline="0" fieldPosition="0">
        <references count="2">
          <reference field="1" count="1" selected="0">
            <x v="58"/>
          </reference>
          <reference field="2" count="1">
            <x v="2819"/>
          </reference>
        </references>
      </pivotArea>
    </format>
    <format dxfId="3404">
      <pivotArea dataOnly="0" labelOnly="1" outline="0" fieldPosition="0">
        <references count="2">
          <reference field="1" count="1" selected="0">
            <x v="59"/>
          </reference>
          <reference field="2" count="1">
            <x v="2955"/>
          </reference>
        </references>
      </pivotArea>
    </format>
    <format dxfId="3403">
      <pivotArea dataOnly="0" labelOnly="1" outline="0" fieldPosition="0">
        <references count="2">
          <reference field="1" count="1" selected="0">
            <x v="60"/>
          </reference>
          <reference field="2" count="1">
            <x v="525"/>
          </reference>
        </references>
      </pivotArea>
    </format>
    <format dxfId="3402">
      <pivotArea dataOnly="0" labelOnly="1" outline="0" fieldPosition="0">
        <references count="2">
          <reference field="1" count="1" selected="0">
            <x v="61"/>
          </reference>
          <reference field="2" count="1">
            <x v="2962"/>
          </reference>
        </references>
      </pivotArea>
    </format>
    <format dxfId="3401">
      <pivotArea dataOnly="0" labelOnly="1" outline="0" fieldPosition="0">
        <references count="2">
          <reference field="1" count="1" selected="0">
            <x v="62"/>
          </reference>
          <reference field="2" count="1">
            <x v="2959"/>
          </reference>
        </references>
      </pivotArea>
    </format>
    <format dxfId="3400">
      <pivotArea dataOnly="0" labelOnly="1" outline="0" fieldPosition="0">
        <references count="2">
          <reference field="1" count="1" selected="0">
            <x v="63"/>
          </reference>
          <reference field="2" count="1">
            <x v="2963"/>
          </reference>
        </references>
      </pivotArea>
    </format>
    <format dxfId="3399">
      <pivotArea dataOnly="0" labelOnly="1" outline="0" fieldPosition="0">
        <references count="2">
          <reference field="1" count="1" selected="0">
            <x v="64"/>
          </reference>
          <reference field="2" count="1">
            <x v="3943"/>
          </reference>
        </references>
      </pivotArea>
    </format>
    <format dxfId="3398">
      <pivotArea dataOnly="0" labelOnly="1" outline="0" fieldPosition="0">
        <references count="2">
          <reference field="1" count="1" selected="0">
            <x v="65"/>
          </reference>
          <reference field="2" count="1">
            <x v="3920"/>
          </reference>
        </references>
      </pivotArea>
    </format>
    <format dxfId="3397">
      <pivotArea dataOnly="0" labelOnly="1" outline="0" fieldPosition="0">
        <references count="2">
          <reference field="1" count="1" selected="0">
            <x v="66"/>
          </reference>
          <reference field="2" count="1">
            <x v="1579"/>
          </reference>
        </references>
      </pivotArea>
    </format>
    <format dxfId="3396">
      <pivotArea dataOnly="0" labelOnly="1" outline="0" fieldPosition="0">
        <references count="2">
          <reference field="1" count="1" selected="0">
            <x v="67"/>
          </reference>
          <reference field="2" count="1">
            <x v="1580"/>
          </reference>
        </references>
      </pivotArea>
    </format>
    <format dxfId="3395">
      <pivotArea dataOnly="0" labelOnly="1" outline="0" fieldPosition="0">
        <references count="2">
          <reference field="1" count="1" selected="0">
            <x v="68"/>
          </reference>
          <reference field="2" count="1">
            <x v="3675"/>
          </reference>
        </references>
      </pivotArea>
    </format>
    <format dxfId="3394">
      <pivotArea dataOnly="0" labelOnly="1" outline="0" fieldPosition="0">
        <references count="2">
          <reference field="1" count="1" selected="0">
            <x v="69"/>
          </reference>
          <reference field="2" count="1">
            <x v="3750"/>
          </reference>
        </references>
      </pivotArea>
    </format>
    <format dxfId="3393">
      <pivotArea dataOnly="0" labelOnly="1" outline="0" fieldPosition="0">
        <references count="2">
          <reference field="1" count="1" selected="0">
            <x v="70"/>
          </reference>
          <reference field="2" count="1">
            <x v="3916"/>
          </reference>
        </references>
      </pivotArea>
    </format>
    <format dxfId="3392">
      <pivotArea dataOnly="0" labelOnly="1" outline="0" fieldPosition="0">
        <references count="2">
          <reference field="1" count="1" selected="0">
            <x v="71"/>
          </reference>
          <reference field="2" count="1">
            <x v="3918"/>
          </reference>
        </references>
      </pivotArea>
    </format>
    <format dxfId="3391">
      <pivotArea dataOnly="0" labelOnly="1" outline="0" fieldPosition="0">
        <references count="2">
          <reference field="1" count="1" selected="0">
            <x v="72"/>
          </reference>
          <reference field="2" count="1">
            <x v="3926"/>
          </reference>
        </references>
      </pivotArea>
    </format>
    <format dxfId="3390">
      <pivotArea dataOnly="0" labelOnly="1" outline="0" fieldPosition="0">
        <references count="2">
          <reference field="1" count="1" selected="0">
            <x v="73"/>
          </reference>
          <reference field="2" count="1">
            <x v="3939"/>
          </reference>
        </references>
      </pivotArea>
    </format>
    <format dxfId="3389">
      <pivotArea dataOnly="0" labelOnly="1" outline="0" fieldPosition="0">
        <references count="2">
          <reference field="1" count="1" selected="0">
            <x v="74"/>
          </reference>
          <reference field="2" count="1">
            <x v="3940"/>
          </reference>
        </references>
      </pivotArea>
    </format>
    <format dxfId="3388">
      <pivotArea dataOnly="0" labelOnly="1" outline="0" fieldPosition="0">
        <references count="2">
          <reference field="1" count="1" selected="0">
            <x v="75"/>
          </reference>
          <reference field="2" count="1">
            <x v="3941"/>
          </reference>
        </references>
      </pivotArea>
    </format>
    <format dxfId="3387">
      <pivotArea dataOnly="0" labelOnly="1" outline="0" fieldPosition="0">
        <references count="2">
          <reference field="1" count="1" selected="0">
            <x v="76"/>
          </reference>
          <reference field="2" count="1">
            <x v="397"/>
          </reference>
        </references>
      </pivotArea>
    </format>
    <format dxfId="3386">
      <pivotArea dataOnly="0" labelOnly="1" outline="0" fieldPosition="0">
        <references count="2">
          <reference field="1" count="1" selected="0">
            <x v="77"/>
          </reference>
          <reference field="2" count="1">
            <x v="3945"/>
          </reference>
        </references>
      </pivotArea>
    </format>
    <format dxfId="3385">
      <pivotArea dataOnly="0" labelOnly="1" outline="0" fieldPosition="0">
        <references count="2">
          <reference field="1" count="1" selected="0">
            <x v="78"/>
          </reference>
          <reference field="2" count="1">
            <x v="3922"/>
          </reference>
        </references>
      </pivotArea>
    </format>
    <format dxfId="3384">
      <pivotArea dataOnly="0" labelOnly="1" outline="0" fieldPosition="0">
        <references count="2">
          <reference field="1" count="1" selected="0">
            <x v="79"/>
          </reference>
          <reference field="2" count="1">
            <x v="2470"/>
          </reference>
        </references>
      </pivotArea>
    </format>
    <format dxfId="3383">
      <pivotArea dataOnly="0" labelOnly="1" outline="0" fieldPosition="0">
        <references count="2">
          <reference field="1" count="1" selected="0">
            <x v="80"/>
          </reference>
          <reference field="2" count="1">
            <x v="530"/>
          </reference>
        </references>
      </pivotArea>
    </format>
    <format dxfId="3382">
      <pivotArea dataOnly="0" labelOnly="1" outline="0" fieldPosition="0">
        <references count="2">
          <reference field="1" count="1" selected="0">
            <x v="81"/>
          </reference>
          <reference field="2" count="1">
            <x v="121"/>
          </reference>
        </references>
      </pivotArea>
    </format>
    <format dxfId="3381">
      <pivotArea dataOnly="0" labelOnly="1" outline="0" fieldPosition="0">
        <references count="2">
          <reference field="1" count="1" selected="0">
            <x v="82"/>
          </reference>
          <reference field="2" count="1">
            <x v="554"/>
          </reference>
        </references>
      </pivotArea>
    </format>
    <format dxfId="3380">
      <pivotArea dataOnly="0" labelOnly="1" outline="0" fieldPosition="0">
        <references count="2">
          <reference field="1" count="1" selected="0">
            <x v="83"/>
          </reference>
          <reference field="2" count="1">
            <x v="2146"/>
          </reference>
        </references>
      </pivotArea>
    </format>
    <format dxfId="3379">
      <pivotArea dataOnly="0" labelOnly="1" outline="0" fieldPosition="0">
        <references count="2">
          <reference field="1" count="1" selected="0">
            <x v="84"/>
          </reference>
          <reference field="2" count="1">
            <x v="2198"/>
          </reference>
        </references>
      </pivotArea>
    </format>
    <format dxfId="3378">
      <pivotArea dataOnly="0" labelOnly="1" outline="0" fieldPosition="0">
        <references count="2">
          <reference field="1" count="1" selected="0">
            <x v="85"/>
          </reference>
          <reference field="2" count="1">
            <x v="3713"/>
          </reference>
        </references>
      </pivotArea>
    </format>
    <format dxfId="3377">
      <pivotArea dataOnly="0" labelOnly="1" outline="0" fieldPosition="0">
        <references count="2">
          <reference field="1" count="1" selected="0">
            <x v="86"/>
          </reference>
          <reference field="2" count="1">
            <x v="2999"/>
          </reference>
        </references>
      </pivotArea>
    </format>
    <format dxfId="3376">
      <pivotArea dataOnly="0" labelOnly="1" outline="0" fieldPosition="0">
        <references count="2">
          <reference field="1" count="1" selected="0">
            <x v="87"/>
          </reference>
          <reference field="2" count="1">
            <x v="2654"/>
          </reference>
        </references>
      </pivotArea>
    </format>
    <format dxfId="3375">
      <pivotArea dataOnly="0" labelOnly="1" outline="0" fieldPosition="0">
        <references count="2">
          <reference field="1" count="1" selected="0">
            <x v="88"/>
          </reference>
          <reference field="2" count="1">
            <x v="3673"/>
          </reference>
        </references>
      </pivotArea>
    </format>
    <format dxfId="3374">
      <pivotArea dataOnly="0" labelOnly="1" outline="0" fieldPosition="0">
        <references count="2">
          <reference field="1" count="1" selected="0">
            <x v="89"/>
          </reference>
          <reference field="2" count="1">
            <x v="3438"/>
          </reference>
        </references>
      </pivotArea>
    </format>
    <format dxfId="3373">
      <pivotArea dataOnly="0" labelOnly="1" outline="0" fieldPosition="0">
        <references count="2">
          <reference field="1" count="1" selected="0">
            <x v="90"/>
          </reference>
          <reference field="2" count="1">
            <x v="1986"/>
          </reference>
        </references>
      </pivotArea>
    </format>
    <format dxfId="3372">
      <pivotArea dataOnly="0" labelOnly="1" outline="0" fieldPosition="0">
        <references count="2">
          <reference field="1" count="1" selected="0">
            <x v="91"/>
          </reference>
          <reference field="2" count="1">
            <x v="2649"/>
          </reference>
        </references>
      </pivotArea>
    </format>
    <format dxfId="3371">
      <pivotArea dataOnly="0" labelOnly="1" outline="0" fieldPosition="0">
        <references count="2">
          <reference field="1" count="1" selected="0">
            <x v="92"/>
          </reference>
          <reference field="2" count="1">
            <x v="2741"/>
          </reference>
        </references>
      </pivotArea>
    </format>
    <format dxfId="3370">
      <pivotArea dataOnly="0" labelOnly="1" outline="0" fieldPosition="0">
        <references count="2">
          <reference field="1" count="1" selected="0">
            <x v="93"/>
          </reference>
          <reference field="2" count="1">
            <x v="548"/>
          </reference>
        </references>
      </pivotArea>
    </format>
    <format dxfId="3369">
      <pivotArea dataOnly="0" labelOnly="1" outline="0" fieldPosition="0">
        <references count="2">
          <reference field="1" count="1" selected="0">
            <x v="95"/>
          </reference>
          <reference field="2" count="1">
            <x v="1691"/>
          </reference>
        </references>
      </pivotArea>
    </format>
    <format dxfId="3368">
      <pivotArea dataOnly="0" labelOnly="1" outline="0" fieldPosition="0">
        <references count="2">
          <reference field="1" count="1" selected="0">
            <x v="97"/>
          </reference>
          <reference field="2" count="1">
            <x v="1693"/>
          </reference>
        </references>
      </pivotArea>
    </format>
    <format dxfId="3367">
      <pivotArea dataOnly="0" labelOnly="1" outline="0" fieldPosition="0">
        <references count="2">
          <reference field="1" count="1" selected="0">
            <x v="98"/>
          </reference>
          <reference field="2" count="1">
            <x v="1784"/>
          </reference>
        </references>
      </pivotArea>
    </format>
    <format dxfId="3366">
      <pivotArea dataOnly="0" labelOnly="1" outline="0" fieldPosition="0">
        <references count="2">
          <reference field="1" count="1" selected="0">
            <x v="99"/>
          </reference>
          <reference field="2" count="1">
            <x v="1785"/>
          </reference>
        </references>
      </pivotArea>
    </format>
    <format dxfId="3365">
      <pivotArea dataOnly="0" labelOnly="1" outline="0" fieldPosition="0">
        <references count="2">
          <reference field="1" count="1" selected="0">
            <x v="100"/>
          </reference>
          <reference field="2" count="1">
            <x v="1786"/>
          </reference>
        </references>
      </pivotArea>
    </format>
    <format dxfId="3364">
      <pivotArea dataOnly="0" labelOnly="1" outline="0" fieldPosition="0">
        <references count="2">
          <reference field="1" count="1" selected="0">
            <x v="101"/>
          </reference>
          <reference field="2" count="1">
            <x v="1788"/>
          </reference>
        </references>
      </pivotArea>
    </format>
    <format dxfId="3363">
      <pivotArea dataOnly="0" labelOnly="1" outline="0" fieldPosition="0">
        <references count="2">
          <reference field="1" count="1" selected="0">
            <x v="103"/>
          </reference>
          <reference field="2" count="1">
            <x v="2138"/>
          </reference>
        </references>
      </pivotArea>
    </format>
    <format dxfId="3362">
      <pivotArea dataOnly="0" labelOnly="1" outline="0" fieldPosition="0">
        <references count="2">
          <reference field="1" count="1" selected="0">
            <x v="105"/>
          </reference>
          <reference field="2" count="1">
            <x v="542"/>
          </reference>
        </references>
      </pivotArea>
    </format>
    <format dxfId="3361">
      <pivotArea dataOnly="0" labelOnly="1" outline="0" fieldPosition="0">
        <references count="2">
          <reference field="1" count="1" selected="0">
            <x v="106"/>
          </reference>
          <reference field="2" count="1">
            <x v="265"/>
          </reference>
        </references>
      </pivotArea>
    </format>
    <format dxfId="3360">
      <pivotArea dataOnly="0" labelOnly="1" outline="0" fieldPosition="0">
        <references count="2">
          <reference field="1" count="1" selected="0">
            <x v="107"/>
          </reference>
          <reference field="2" count="1">
            <x v="266"/>
          </reference>
        </references>
      </pivotArea>
    </format>
    <format dxfId="3359">
      <pivotArea dataOnly="0" labelOnly="1" outline="0" fieldPosition="0">
        <references count="2">
          <reference field="1" count="1" selected="0">
            <x v="108"/>
          </reference>
          <reference field="2" count="1">
            <x v="269"/>
          </reference>
        </references>
      </pivotArea>
    </format>
    <format dxfId="3358">
      <pivotArea dataOnly="0" labelOnly="1" outline="0" fieldPosition="0">
        <references count="2">
          <reference field="1" count="1" selected="0">
            <x v="109"/>
          </reference>
          <reference field="2" count="1">
            <x v="3374"/>
          </reference>
        </references>
      </pivotArea>
    </format>
    <format dxfId="3357">
      <pivotArea dataOnly="0" labelOnly="1" outline="0" fieldPosition="0">
        <references count="2">
          <reference field="1" count="1" selected="0">
            <x v="110"/>
          </reference>
          <reference field="2" count="1">
            <x v="189"/>
          </reference>
        </references>
      </pivotArea>
    </format>
    <format dxfId="3356">
      <pivotArea dataOnly="0" labelOnly="1" outline="0" fieldPosition="0">
        <references count="2">
          <reference field="1" count="1" selected="0">
            <x v="111"/>
          </reference>
          <reference field="2" count="1">
            <x v="2459"/>
          </reference>
        </references>
      </pivotArea>
    </format>
    <format dxfId="3355">
      <pivotArea dataOnly="0" labelOnly="1" outline="0" fieldPosition="0">
        <references count="2">
          <reference field="1" count="1" selected="0">
            <x v="112"/>
          </reference>
          <reference field="2" count="1">
            <x v="2298"/>
          </reference>
        </references>
      </pivotArea>
    </format>
    <format dxfId="3354">
      <pivotArea dataOnly="0" labelOnly="1" outline="0" fieldPosition="0">
        <references count="2">
          <reference field="1" count="1" selected="0">
            <x v="113"/>
          </reference>
          <reference field="2" count="1">
            <x v="2684"/>
          </reference>
        </references>
      </pivotArea>
    </format>
    <format dxfId="3353">
      <pivotArea dataOnly="0" labelOnly="1" outline="0" fieldPosition="0">
        <references count="2">
          <reference field="1" count="1" selected="0">
            <x v="114"/>
          </reference>
          <reference field="2" count="1">
            <x v="3063"/>
          </reference>
        </references>
      </pivotArea>
    </format>
    <format dxfId="3352">
      <pivotArea dataOnly="0" labelOnly="1" outline="0" fieldPosition="0">
        <references count="2">
          <reference field="1" count="1" selected="0">
            <x v="115"/>
          </reference>
          <reference field="2" count="1">
            <x v="190"/>
          </reference>
        </references>
      </pivotArea>
    </format>
    <format dxfId="3351">
      <pivotArea dataOnly="0" labelOnly="1" outline="0" fieldPosition="0">
        <references count="2">
          <reference field="1" count="1" selected="0">
            <x v="116"/>
          </reference>
          <reference field="2" count="1">
            <x v="2380"/>
          </reference>
        </references>
      </pivotArea>
    </format>
    <format dxfId="3350">
      <pivotArea dataOnly="0" labelOnly="1" outline="0" fieldPosition="0">
        <references count="2">
          <reference field="1" count="1" selected="0">
            <x v="117"/>
          </reference>
          <reference field="2" count="1">
            <x v="2381"/>
          </reference>
        </references>
      </pivotArea>
    </format>
    <format dxfId="3349">
      <pivotArea dataOnly="0" labelOnly="1" outline="0" fieldPosition="0">
        <references count="2">
          <reference field="1" count="1" selected="0">
            <x v="118"/>
          </reference>
          <reference field="2" count="1">
            <x v="2412"/>
          </reference>
        </references>
      </pivotArea>
    </format>
    <format dxfId="3348">
      <pivotArea dataOnly="0" labelOnly="1" outline="0" fieldPosition="0">
        <references count="2">
          <reference field="1" count="1" selected="0">
            <x v="119"/>
          </reference>
          <reference field="2" count="1">
            <x v="2455"/>
          </reference>
        </references>
      </pivotArea>
    </format>
    <format dxfId="3347">
      <pivotArea dataOnly="0" labelOnly="1" outline="0" fieldPosition="0">
        <references count="2">
          <reference field="1" count="1" selected="0">
            <x v="120"/>
          </reference>
          <reference field="2" count="1">
            <x v="2462"/>
          </reference>
        </references>
      </pivotArea>
    </format>
    <format dxfId="3346">
      <pivotArea dataOnly="0" labelOnly="1" outline="0" fieldPosition="0">
        <references count="2">
          <reference field="1" count="1" selected="0">
            <x v="121"/>
          </reference>
          <reference field="2" count="1">
            <x v="2377"/>
          </reference>
        </references>
      </pivotArea>
    </format>
    <format dxfId="3345">
      <pivotArea dataOnly="0" labelOnly="1" outline="0" fieldPosition="0">
        <references count="2">
          <reference field="1" count="1" selected="0">
            <x v="122"/>
          </reference>
          <reference field="2" count="1">
            <x v="3378"/>
          </reference>
        </references>
      </pivotArea>
    </format>
    <format dxfId="3344">
      <pivotArea dataOnly="0" labelOnly="1" outline="0" fieldPosition="0">
        <references count="2">
          <reference field="1" count="1" selected="0">
            <x v="124"/>
          </reference>
          <reference field="2" count="1">
            <x v="2374"/>
          </reference>
        </references>
      </pivotArea>
    </format>
    <format dxfId="3343">
      <pivotArea dataOnly="0" labelOnly="1" outline="0" fieldPosition="0">
        <references count="2">
          <reference field="1" count="1" selected="0">
            <x v="125"/>
          </reference>
          <reference field="2" count="1">
            <x v="2406"/>
          </reference>
        </references>
      </pivotArea>
    </format>
    <format dxfId="3342">
      <pivotArea dataOnly="0" labelOnly="1" outline="0" fieldPosition="0">
        <references count="2">
          <reference field="1" count="1" selected="0">
            <x v="126"/>
          </reference>
          <reference field="2" count="1">
            <x v="2395"/>
          </reference>
        </references>
      </pivotArea>
    </format>
    <format dxfId="3341">
      <pivotArea dataOnly="0" labelOnly="1" outline="0" fieldPosition="0">
        <references count="2">
          <reference field="1" count="1" selected="0">
            <x v="127"/>
          </reference>
          <reference field="2" count="1">
            <x v="2072"/>
          </reference>
        </references>
      </pivotArea>
    </format>
    <format dxfId="3340">
      <pivotArea dataOnly="0" labelOnly="1" outline="0" fieldPosition="0">
        <references count="2">
          <reference field="1" count="1" selected="0">
            <x v="128"/>
          </reference>
          <reference field="2" count="1">
            <x v="2372"/>
          </reference>
        </references>
      </pivotArea>
    </format>
    <format dxfId="3339">
      <pivotArea dataOnly="0" labelOnly="1" outline="0" fieldPosition="0">
        <references count="2">
          <reference field="1" count="1" selected="0">
            <x v="129"/>
          </reference>
          <reference field="2" count="1">
            <x v="290"/>
          </reference>
        </references>
      </pivotArea>
    </format>
    <format dxfId="3338">
      <pivotArea dataOnly="0" labelOnly="1" outline="0" fieldPosition="0">
        <references count="2">
          <reference field="1" count="1" selected="0">
            <x v="130"/>
          </reference>
          <reference field="2" count="1">
            <x v="3321"/>
          </reference>
        </references>
      </pivotArea>
    </format>
    <format dxfId="3337">
      <pivotArea dataOnly="0" labelOnly="1" outline="0" fieldPosition="0">
        <references count="2">
          <reference field="1" count="1" selected="0">
            <x v="131"/>
          </reference>
          <reference field="2" count="1">
            <x v="3855"/>
          </reference>
        </references>
      </pivotArea>
    </format>
    <format dxfId="3336">
      <pivotArea dataOnly="0" labelOnly="1" outline="0" fieldPosition="0">
        <references count="2">
          <reference field="1" count="1" selected="0">
            <x v="132"/>
          </reference>
          <reference field="2" count="1">
            <x v="2376"/>
          </reference>
        </references>
      </pivotArea>
    </format>
    <format dxfId="3335">
      <pivotArea dataOnly="0" labelOnly="1" outline="0" fieldPosition="0">
        <references count="2">
          <reference field="1" count="1" selected="0">
            <x v="133"/>
          </reference>
          <reference field="2" count="1">
            <x v="2134"/>
          </reference>
        </references>
      </pivotArea>
    </format>
    <format dxfId="3334">
      <pivotArea dataOnly="0" labelOnly="1" outline="0" fieldPosition="0">
        <references count="2">
          <reference field="1" count="1" selected="0">
            <x v="134"/>
          </reference>
          <reference field="2" count="1">
            <x v="2410"/>
          </reference>
        </references>
      </pivotArea>
    </format>
    <format dxfId="3333">
      <pivotArea dataOnly="0" labelOnly="1" outline="0" fieldPosition="0">
        <references count="2">
          <reference field="1" count="1" selected="0">
            <x v="135"/>
          </reference>
          <reference field="2" count="1">
            <x v="2995"/>
          </reference>
        </references>
      </pivotArea>
    </format>
    <format dxfId="3332">
      <pivotArea dataOnly="0" labelOnly="1" outline="0" fieldPosition="0">
        <references count="2">
          <reference field="1" count="1" selected="0">
            <x v="136"/>
          </reference>
          <reference field="2" count="1">
            <x v="416"/>
          </reference>
        </references>
      </pivotArea>
    </format>
    <format dxfId="3331">
      <pivotArea dataOnly="0" labelOnly="1" outline="0" fieldPosition="0">
        <references count="2">
          <reference field="1" count="1" selected="0">
            <x v="137"/>
          </reference>
          <reference field="2" count="1">
            <x v="3748"/>
          </reference>
        </references>
      </pivotArea>
    </format>
    <format dxfId="3330">
      <pivotArea dataOnly="0" labelOnly="1" outline="0" fieldPosition="0">
        <references count="2">
          <reference field="1" count="1" selected="0">
            <x v="138"/>
          </reference>
          <reference field="2" count="1">
            <x v="3884"/>
          </reference>
        </references>
      </pivotArea>
    </format>
    <format dxfId="3329">
      <pivotArea dataOnly="0" labelOnly="1" outline="0" fieldPosition="0">
        <references count="2">
          <reference field="1" count="1" selected="0">
            <x v="139"/>
          </reference>
          <reference field="2" count="1">
            <x v="428"/>
          </reference>
        </references>
      </pivotArea>
    </format>
    <format dxfId="3328">
      <pivotArea dataOnly="0" labelOnly="1" outline="0" fieldPosition="0">
        <references count="2">
          <reference field="1" count="1" selected="0">
            <x v="140"/>
          </reference>
          <reference field="2" count="1">
            <x v="336"/>
          </reference>
        </references>
      </pivotArea>
    </format>
    <format dxfId="3327">
      <pivotArea dataOnly="0" labelOnly="1" outline="0" fieldPosition="0">
        <references count="2">
          <reference field="1" count="1" selected="0">
            <x v="141"/>
          </reference>
          <reference field="2" count="1">
            <x v="430"/>
          </reference>
        </references>
      </pivotArea>
    </format>
    <format dxfId="3326">
      <pivotArea dataOnly="0" labelOnly="1" outline="0" fieldPosition="0">
        <references count="2">
          <reference field="1" count="1" selected="0">
            <x v="142"/>
          </reference>
          <reference field="2" count="1">
            <x v="188"/>
          </reference>
        </references>
      </pivotArea>
    </format>
    <format dxfId="3325">
      <pivotArea dataOnly="0" labelOnly="1" outline="0" fieldPosition="0">
        <references count="2">
          <reference field="1" count="1" selected="0">
            <x v="143"/>
          </reference>
          <reference field="2" count="1">
            <x v="2574"/>
          </reference>
        </references>
      </pivotArea>
    </format>
    <format dxfId="3324">
      <pivotArea dataOnly="0" labelOnly="1" outline="0" fieldPosition="0">
        <references count="2">
          <reference field="1" count="1" selected="0">
            <x v="144"/>
          </reference>
          <reference field="2" count="1">
            <x v="2416"/>
          </reference>
        </references>
      </pivotArea>
    </format>
    <format dxfId="3323">
      <pivotArea dataOnly="0" labelOnly="1" outline="0" fieldPosition="0">
        <references count="2">
          <reference field="1" count="1" selected="0">
            <x v="145"/>
          </reference>
          <reference field="2" count="1">
            <x v="2457"/>
          </reference>
        </references>
      </pivotArea>
    </format>
    <format dxfId="3322">
      <pivotArea dataOnly="0" labelOnly="1" outline="0" fieldPosition="0">
        <references count="2">
          <reference field="1" count="1" selected="0">
            <x v="146"/>
          </reference>
          <reference field="2" count="1">
            <x v="2414"/>
          </reference>
        </references>
      </pivotArea>
    </format>
    <format dxfId="3321">
      <pivotArea dataOnly="0" labelOnly="1" outline="0" fieldPosition="0">
        <references count="2">
          <reference field="1" count="1" selected="0">
            <x v="147"/>
          </reference>
          <reference field="2" count="1">
            <x v="181"/>
          </reference>
        </references>
      </pivotArea>
    </format>
    <format dxfId="3320">
      <pivotArea dataOnly="0" labelOnly="1" outline="0" fieldPosition="0">
        <references count="2">
          <reference field="1" count="1" selected="0">
            <x v="148"/>
          </reference>
          <reference field="2" count="1">
            <x v="2371"/>
          </reference>
        </references>
      </pivotArea>
    </format>
    <format dxfId="3319">
      <pivotArea dataOnly="0" labelOnly="1" outline="0" fieldPosition="0">
        <references count="2">
          <reference field="1" count="1" selected="0">
            <x v="149"/>
          </reference>
          <reference field="2" count="1">
            <x v="2408"/>
          </reference>
        </references>
      </pivotArea>
    </format>
    <format dxfId="3318">
      <pivotArea dataOnly="0" labelOnly="1" outline="0" fieldPosition="0">
        <references count="2">
          <reference field="1" count="1" selected="0">
            <x v="150"/>
          </reference>
          <reference field="2" count="1">
            <x v="2411"/>
          </reference>
        </references>
      </pivotArea>
    </format>
    <format dxfId="3317">
      <pivotArea dataOnly="0" labelOnly="1" outline="0" fieldPosition="0">
        <references count="2">
          <reference field="1" count="1" selected="0">
            <x v="151"/>
          </reference>
          <reference field="2" count="1">
            <x v="3902"/>
          </reference>
        </references>
      </pivotArea>
    </format>
    <format dxfId="3316">
      <pivotArea dataOnly="0" labelOnly="1" outline="0" fieldPosition="0">
        <references count="2">
          <reference field="1" count="1" selected="0">
            <x v="153"/>
          </reference>
          <reference field="2" count="1">
            <x v="327"/>
          </reference>
        </references>
      </pivotArea>
    </format>
    <format dxfId="3315">
      <pivotArea dataOnly="0" labelOnly="1" outline="0" fieldPosition="0">
        <references count="2">
          <reference field="1" count="1" selected="0">
            <x v="154"/>
          </reference>
          <reference field="2" count="1">
            <x v="3000"/>
          </reference>
        </references>
      </pivotArea>
    </format>
    <format dxfId="3314">
      <pivotArea dataOnly="0" labelOnly="1" outline="0" fieldPosition="0">
        <references count="2">
          <reference field="1" count="1" selected="0">
            <x v="155"/>
          </reference>
          <reference field="2" count="1">
            <x v="420"/>
          </reference>
        </references>
      </pivotArea>
    </format>
    <format dxfId="3313">
      <pivotArea dataOnly="0" labelOnly="1" outline="0" fieldPosition="0">
        <references count="2">
          <reference field="1" count="1" selected="0">
            <x v="156"/>
          </reference>
          <reference field="2" count="1">
            <x v="3841"/>
          </reference>
        </references>
      </pivotArea>
    </format>
    <format dxfId="3312">
      <pivotArea dataOnly="0" labelOnly="1" outline="0" fieldPosition="0">
        <references count="2">
          <reference field="1" count="1" selected="0">
            <x v="157"/>
          </reference>
          <reference field="2" count="1">
            <x v="2471"/>
          </reference>
        </references>
      </pivotArea>
    </format>
    <format dxfId="3311">
      <pivotArea dataOnly="0" labelOnly="1" outline="0" fieldPosition="0">
        <references count="2">
          <reference field="1" count="1" selected="0">
            <x v="158"/>
          </reference>
          <reference field="2" count="1">
            <x v="3711"/>
          </reference>
        </references>
      </pivotArea>
    </format>
    <format dxfId="3310">
      <pivotArea dataOnly="0" labelOnly="1" outline="0" fieldPosition="0">
        <references count="2">
          <reference field="1" count="1" selected="0">
            <x v="159"/>
          </reference>
          <reference field="2" count="1">
            <x v="1152"/>
          </reference>
        </references>
      </pivotArea>
    </format>
    <format dxfId="3309">
      <pivotArea dataOnly="0" labelOnly="1" outline="0" fieldPosition="0">
        <references count="2">
          <reference field="1" count="1" selected="0">
            <x v="160"/>
          </reference>
          <reference field="2" count="1">
            <x v="1159"/>
          </reference>
        </references>
      </pivotArea>
    </format>
    <format dxfId="3308">
      <pivotArea dataOnly="0" labelOnly="1" outline="0" fieldPosition="0">
        <references count="2">
          <reference field="1" count="1" selected="0">
            <x v="161"/>
          </reference>
          <reference field="2" count="1">
            <x v="3802"/>
          </reference>
        </references>
      </pivotArea>
    </format>
    <format dxfId="3307">
      <pivotArea dataOnly="0" labelOnly="1" outline="0" fieldPosition="0">
        <references count="2">
          <reference field="1" count="1" selected="0">
            <x v="162"/>
          </reference>
          <reference field="2" count="1">
            <x v="3717"/>
          </reference>
        </references>
      </pivotArea>
    </format>
    <format dxfId="3306">
      <pivotArea dataOnly="0" labelOnly="1" outline="0" fieldPosition="0">
        <references count="2">
          <reference field="1" count="1" selected="0">
            <x v="163"/>
          </reference>
          <reference field="2" count="1">
            <x v="1395"/>
          </reference>
        </references>
      </pivotArea>
    </format>
    <format dxfId="3305">
      <pivotArea dataOnly="0" labelOnly="1" outline="0" fieldPosition="0">
        <references count="2">
          <reference field="1" count="1" selected="0">
            <x v="164"/>
          </reference>
          <reference field="2" count="1">
            <x v="1181"/>
          </reference>
        </references>
      </pivotArea>
    </format>
    <format dxfId="3304">
      <pivotArea dataOnly="0" labelOnly="1" outline="0" fieldPosition="0">
        <references count="2">
          <reference field="1" count="1" selected="0">
            <x v="165"/>
          </reference>
          <reference field="2" count="1">
            <x v="2278"/>
          </reference>
        </references>
      </pivotArea>
    </format>
    <format dxfId="3303">
      <pivotArea dataOnly="0" labelOnly="1" outline="0" fieldPosition="0">
        <references count="2">
          <reference field="1" count="1" selected="0">
            <x v="166"/>
          </reference>
          <reference field="2" count="1">
            <x v="765"/>
          </reference>
        </references>
      </pivotArea>
    </format>
    <format dxfId="3302">
      <pivotArea dataOnly="0" labelOnly="1" outline="0" fieldPosition="0">
        <references count="2">
          <reference field="1" count="1" selected="0">
            <x v="167"/>
          </reference>
          <reference field="2" count="1">
            <x v="937"/>
          </reference>
        </references>
      </pivotArea>
    </format>
    <format dxfId="3301">
      <pivotArea dataOnly="0" labelOnly="1" outline="0" fieldPosition="0">
        <references count="2">
          <reference field="1" count="1" selected="0">
            <x v="168"/>
          </reference>
          <reference field="2" count="1">
            <x v="2794"/>
          </reference>
        </references>
      </pivotArea>
    </format>
    <format dxfId="3300">
      <pivotArea dataOnly="0" labelOnly="1" outline="0" fieldPosition="0">
        <references count="2">
          <reference field="1" count="1" selected="0">
            <x v="169"/>
          </reference>
          <reference field="2" count="1">
            <x v="2223"/>
          </reference>
        </references>
      </pivotArea>
    </format>
    <format dxfId="3299">
      <pivotArea dataOnly="0" labelOnly="1" outline="0" fieldPosition="0">
        <references count="2">
          <reference field="1" count="1" selected="0">
            <x v="170"/>
          </reference>
          <reference field="2" count="1">
            <x v="823"/>
          </reference>
        </references>
      </pivotArea>
    </format>
    <format dxfId="3298">
      <pivotArea dataOnly="0" labelOnly="1" outline="0" fieldPosition="0">
        <references count="2">
          <reference field="1" count="1" selected="0">
            <x v="171"/>
          </reference>
          <reference field="2" count="1">
            <x v="703"/>
          </reference>
        </references>
      </pivotArea>
    </format>
    <format dxfId="3297">
      <pivotArea dataOnly="0" labelOnly="1" outline="0" fieldPosition="0">
        <references count="2">
          <reference field="1" count="1" selected="0">
            <x v="172"/>
          </reference>
          <reference field="2" count="1">
            <x v="2852"/>
          </reference>
        </references>
      </pivotArea>
    </format>
    <format dxfId="3296">
      <pivotArea dataOnly="0" labelOnly="1" outline="0" fieldPosition="0">
        <references count="2">
          <reference field="1" count="1" selected="0">
            <x v="173"/>
          </reference>
          <reference field="2" count="1">
            <x v="1570"/>
          </reference>
        </references>
      </pivotArea>
    </format>
    <format dxfId="3295">
      <pivotArea dataOnly="0" labelOnly="1" outline="0" fieldPosition="0">
        <references count="2">
          <reference field="1" count="1" selected="0">
            <x v="174"/>
          </reference>
          <reference field="2" count="1">
            <x v="2311"/>
          </reference>
        </references>
      </pivotArea>
    </format>
    <format dxfId="3294">
      <pivotArea dataOnly="0" labelOnly="1" outline="0" fieldPosition="0">
        <references count="2">
          <reference field="1" count="1" selected="0">
            <x v="175"/>
          </reference>
          <reference field="2" count="1">
            <x v="751"/>
          </reference>
        </references>
      </pivotArea>
    </format>
    <format dxfId="3293">
      <pivotArea dataOnly="0" labelOnly="1" outline="0" fieldPosition="0">
        <references count="2">
          <reference field="1" count="1" selected="0">
            <x v="177"/>
          </reference>
          <reference field="2" count="1">
            <x v="1920"/>
          </reference>
        </references>
      </pivotArea>
    </format>
    <format dxfId="3292">
      <pivotArea dataOnly="0" labelOnly="1" outline="0" fieldPosition="0">
        <references count="2">
          <reference field="1" count="1" selected="0">
            <x v="178"/>
          </reference>
          <reference field="2" count="1">
            <x v="883"/>
          </reference>
        </references>
      </pivotArea>
    </format>
    <format dxfId="3291">
      <pivotArea dataOnly="0" labelOnly="1" outline="0" fieldPosition="0">
        <references count="2">
          <reference field="1" count="1" selected="0">
            <x v="179"/>
          </reference>
          <reference field="2" count="1">
            <x v="1914"/>
          </reference>
        </references>
      </pivotArea>
    </format>
    <format dxfId="3290">
      <pivotArea dataOnly="0" labelOnly="1" outline="0" fieldPosition="0">
        <references count="2">
          <reference field="1" count="1" selected="0">
            <x v="180"/>
          </reference>
          <reference field="2" count="1">
            <x v="347"/>
          </reference>
        </references>
      </pivotArea>
    </format>
    <format dxfId="3289">
      <pivotArea dataOnly="0" labelOnly="1" outline="0" fieldPosition="0">
        <references count="2">
          <reference field="1" count="1" selected="0">
            <x v="182"/>
          </reference>
          <reference field="2" count="1">
            <x v="1352"/>
          </reference>
        </references>
      </pivotArea>
    </format>
    <format dxfId="3288">
      <pivotArea dataOnly="0" labelOnly="1" outline="0" fieldPosition="0">
        <references count="2">
          <reference field="1" count="1" selected="0">
            <x v="183"/>
          </reference>
          <reference field="2" count="1">
            <x v="2849"/>
          </reference>
        </references>
      </pivotArea>
    </format>
    <format dxfId="3287">
      <pivotArea dataOnly="0" labelOnly="1" outline="0" fieldPosition="0">
        <references count="2">
          <reference field="1" count="1" selected="0">
            <x v="184"/>
          </reference>
          <reference field="2" count="1">
            <x v="1969"/>
          </reference>
        </references>
      </pivotArea>
    </format>
    <format dxfId="3286">
      <pivotArea dataOnly="0" labelOnly="1" outline="0" fieldPosition="0">
        <references count="2">
          <reference field="1" count="1" selected="0">
            <x v="185"/>
          </reference>
          <reference field="2" count="1">
            <x v="438"/>
          </reference>
        </references>
      </pivotArea>
    </format>
    <format dxfId="3285">
      <pivotArea dataOnly="0" labelOnly="1" outline="0" fieldPosition="0">
        <references count="2">
          <reference field="1" count="1" selected="0">
            <x v="186"/>
          </reference>
          <reference field="2" count="1">
            <x v="2754"/>
          </reference>
        </references>
      </pivotArea>
    </format>
    <format dxfId="3284">
      <pivotArea dataOnly="0" labelOnly="1" outline="0" fieldPosition="0">
        <references count="2">
          <reference field="1" count="1" selected="0">
            <x v="187"/>
          </reference>
          <reference field="2" count="1">
            <x v="805"/>
          </reference>
        </references>
      </pivotArea>
    </format>
    <format dxfId="3283">
      <pivotArea dataOnly="0" labelOnly="1" outline="0" fieldPosition="0">
        <references count="2">
          <reference field="1" count="1" selected="0">
            <x v="188"/>
          </reference>
          <reference field="2" count="1">
            <x v="145"/>
          </reference>
        </references>
      </pivotArea>
    </format>
    <format dxfId="3282">
      <pivotArea dataOnly="0" labelOnly="1" outline="0" fieldPosition="0">
        <references count="2">
          <reference field="1" count="1" selected="0">
            <x v="190"/>
          </reference>
          <reference field="2" count="1">
            <x v="1932"/>
          </reference>
        </references>
      </pivotArea>
    </format>
    <format dxfId="3281">
      <pivotArea dataOnly="0" labelOnly="1" outline="0" fieldPosition="0">
        <references count="2">
          <reference field="1" count="1" selected="0">
            <x v="191"/>
          </reference>
          <reference field="2" count="1">
            <x v="882"/>
          </reference>
        </references>
      </pivotArea>
    </format>
    <format dxfId="3280">
      <pivotArea dataOnly="0" labelOnly="1" outline="0" fieldPosition="0">
        <references count="2">
          <reference field="1" count="1" selected="0">
            <x v="193"/>
          </reference>
          <reference field="2" count="1">
            <x v="1843"/>
          </reference>
        </references>
      </pivotArea>
    </format>
    <format dxfId="3279">
      <pivotArea dataOnly="0" labelOnly="1" outline="0" fieldPosition="0">
        <references count="2">
          <reference field="1" count="1" selected="0">
            <x v="194"/>
          </reference>
          <reference field="2" count="1">
            <x v="2792"/>
          </reference>
        </references>
      </pivotArea>
    </format>
    <format dxfId="3278">
      <pivotArea dataOnly="0" labelOnly="1" outline="0" fieldPosition="0">
        <references count="2">
          <reference field="1" count="1" selected="0">
            <x v="195"/>
          </reference>
          <reference field="2" count="1">
            <x v="790"/>
          </reference>
        </references>
      </pivotArea>
    </format>
    <format dxfId="3277">
      <pivotArea dataOnly="0" labelOnly="1" outline="0" fieldPosition="0">
        <references count="2">
          <reference field="1" count="1" selected="0">
            <x v="196"/>
          </reference>
          <reference field="2" count="1">
            <x v="584"/>
          </reference>
        </references>
      </pivotArea>
    </format>
    <format dxfId="3276">
      <pivotArea dataOnly="0" labelOnly="1" outline="0" fieldPosition="0">
        <references count="2">
          <reference field="1" count="1" selected="0">
            <x v="197"/>
          </reference>
          <reference field="2" count="1">
            <x v="574"/>
          </reference>
        </references>
      </pivotArea>
    </format>
    <format dxfId="3275">
      <pivotArea dataOnly="0" labelOnly="1" outline="0" fieldPosition="0">
        <references count="2">
          <reference field="1" count="1" selected="0">
            <x v="200"/>
          </reference>
          <reference field="2" count="1">
            <x v="1048"/>
          </reference>
        </references>
      </pivotArea>
    </format>
    <format dxfId="3274">
      <pivotArea dataOnly="0" labelOnly="1" outline="0" fieldPosition="0">
        <references count="2">
          <reference field="1" count="1" selected="0">
            <x v="201"/>
          </reference>
          <reference field="2" count="1">
            <x v="1325"/>
          </reference>
        </references>
      </pivotArea>
    </format>
    <format dxfId="3273">
      <pivotArea dataOnly="0" labelOnly="1" outline="0" fieldPosition="0">
        <references count="2">
          <reference field="1" count="1" selected="0">
            <x v="202"/>
          </reference>
          <reference field="2" count="1">
            <x v="2200"/>
          </reference>
        </references>
      </pivotArea>
    </format>
    <format dxfId="3272">
      <pivotArea dataOnly="0" labelOnly="1" outline="0" fieldPosition="0">
        <references count="2">
          <reference field="1" count="1" selected="0">
            <x v="203"/>
          </reference>
          <reference field="2" count="1">
            <x v="879"/>
          </reference>
        </references>
      </pivotArea>
    </format>
    <format dxfId="3271">
      <pivotArea dataOnly="0" labelOnly="1" outline="0" fieldPosition="0">
        <references count="2">
          <reference field="1" count="1" selected="0">
            <x v="204"/>
          </reference>
          <reference field="2" count="1">
            <x v="1398"/>
          </reference>
        </references>
      </pivotArea>
    </format>
    <format dxfId="3270">
      <pivotArea dataOnly="0" labelOnly="1" outline="0" fieldPosition="0">
        <references count="2">
          <reference field="1" count="1" selected="0">
            <x v="205"/>
          </reference>
          <reference field="2" count="1">
            <x v="1547"/>
          </reference>
        </references>
      </pivotArea>
    </format>
    <format dxfId="3269">
      <pivotArea dataOnly="0" labelOnly="1" outline="0" fieldPosition="0">
        <references count="2">
          <reference field="1" count="1" selected="0">
            <x v="207"/>
          </reference>
          <reference field="2" count="1">
            <x v="1158"/>
          </reference>
        </references>
      </pivotArea>
    </format>
    <format dxfId="3268">
      <pivotArea dataOnly="0" labelOnly="1" outline="0" fieldPosition="0">
        <references count="2">
          <reference field="1" count="1" selected="0">
            <x v="208"/>
          </reference>
          <reference field="2" count="1">
            <x v="2921"/>
          </reference>
        </references>
      </pivotArea>
    </format>
    <format dxfId="3267">
      <pivotArea dataOnly="0" labelOnly="1" outline="0" fieldPosition="0">
        <references count="2">
          <reference field="1" count="1" selected="0">
            <x v="209"/>
          </reference>
          <reference field="2" count="1">
            <x v="1583"/>
          </reference>
        </references>
      </pivotArea>
    </format>
    <format dxfId="3266">
      <pivotArea dataOnly="0" labelOnly="1" outline="0" fieldPosition="0">
        <references count="2">
          <reference field="1" count="1" selected="0">
            <x v="210"/>
          </reference>
          <reference field="2" count="1">
            <x v="1519"/>
          </reference>
        </references>
      </pivotArea>
    </format>
    <format dxfId="3265">
      <pivotArea dataOnly="0" labelOnly="1" outline="0" fieldPosition="0">
        <references count="2">
          <reference field="1" count="1" selected="0">
            <x v="211"/>
          </reference>
          <reference field="2" count="1">
            <x v="1276"/>
          </reference>
        </references>
      </pivotArea>
    </format>
    <format dxfId="3264">
      <pivotArea dataOnly="0" labelOnly="1" outline="0" fieldPosition="0">
        <references count="2">
          <reference field="1" count="1" selected="0">
            <x v="212"/>
          </reference>
          <reference field="2" count="1">
            <x v="889"/>
          </reference>
        </references>
      </pivotArea>
    </format>
    <format dxfId="3263">
      <pivotArea dataOnly="0" labelOnly="1" outline="0" fieldPosition="0">
        <references count="2">
          <reference field="1" count="1" selected="0">
            <x v="213"/>
          </reference>
          <reference field="2" count="1">
            <x v="1077"/>
          </reference>
        </references>
      </pivotArea>
    </format>
    <format dxfId="3262">
      <pivotArea dataOnly="0" labelOnly="1" outline="0" fieldPosition="0">
        <references count="2">
          <reference field="1" count="1" selected="0">
            <x v="214"/>
          </reference>
          <reference field="2" count="1">
            <x v="2682"/>
          </reference>
        </references>
      </pivotArea>
    </format>
    <format dxfId="3261">
      <pivotArea dataOnly="0" labelOnly="1" outline="0" fieldPosition="0">
        <references count="2">
          <reference field="1" count="1" selected="0">
            <x v="215"/>
          </reference>
          <reference field="2" count="1">
            <x v="825"/>
          </reference>
        </references>
      </pivotArea>
    </format>
    <format dxfId="3260">
      <pivotArea dataOnly="0" labelOnly="1" outline="0" fieldPosition="0">
        <references count="2">
          <reference field="1" count="1" selected="0">
            <x v="216"/>
          </reference>
          <reference field="2" count="1">
            <x v="2509"/>
          </reference>
        </references>
      </pivotArea>
    </format>
    <format dxfId="3259">
      <pivotArea dataOnly="0" labelOnly="1" outline="0" fieldPosition="0">
        <references count="2">
          <reference field="1" count="1" selected="0">
            <x v="217"/>
          </reference>
          <reference field="2" count="1">
            <x v="348"/>
          </reference>
        </references>
      </pivotArea>
    </format>
    <format dxfId="3258">
      <pivotArea dataOnly="0" labelOnly="1" outline="0" fieldPosition="0">
        <references count="2">
          <reference field="1" count="1" selected="0">
            <x v="218"/>
          </reference>
          <reference field="2" count="1">
            <x v="779"/>
          </reference>
        </references>
      </pivotArea>
    </format>
    <format dxfId="3257">
      <pivotArea dataOnly="0" labelOnly="1" outline="0" fieldPosition="0">
        <references count="2">
          <reference field="1" count="1" selected="0">
            <x v="219"/>
          </reference>
          <reference field="2" count="1">
            <x v="1565"/>
          </reference>
        </references>
      </pivotArea>
    </format>
    <format dxfId="3256">
      <pivotArea dataOnly="0" labelOnly="1" outline="0" fieldPosition="0">
        <references count="2">
          <reference field="1" count="1" selected="0">
            <x v="220"/>
          </reference>
          <reference field="2" count="1">
            <x v="1809"/>
          </reference>
        </references>
      </pivotArea>
    </format>
    <format dxfId="3255">
      <pivotArea dataOnly="0" labelOnly="1" outline="0" fieldPosition="0">
        <references count="2">
          <reference field="1" count="1" selected="0">
            <x v="221"/>
          </reference>
          <reference field="2" count="1">
            <x v="2309"/>
          </reference>
        </references>
      </pivotArea>
    </format>
    <format dxfId="3254">
      <pivotArea dataOnly="0" labelOnly="1" outline="0" fieldPosition="0">
        <references count="2">
          <reference field="1" count="1" selected="0">
            <x v="222"/>
          </reference>
          <reference field="2" count="1">
            <x v="1545"/>
          </reference>
        </references>
      </pivotArea>
    </format>
    <format dxfId="3253">
      <pivotArea dataOnly="0" labelOnly="1" outline="0" fieldPosition="0">
        <references count="2">
          <reference field="1" count="1" selected="0">
            <x v="223"/>
          </reference>
          <reference field="2" count="1">
            <x v="818"/>
          </reference>
        </references>
      </pivotArea>
    </format>
    <format dxfId="3252">
      <pivotArea dataOnly="0" labelOnly="1" outline="0" fieldPosition="0">
        <references count="2">
          <reference field="1" count="1" selected="0">
            <x v="224"/>
          </reference>
          <reference field="2" count="1">
            <x v="1348"/>
          </reference>
        </references>
      </pivotArea>
    </format>
    <format dxfId="3251">
      <pivotArea dataOnly="0" labelOnly="1" outline="0" fieldPosition="0">
        <references count="2">
          <reference field="1" count="1" selected="0">
            <x v="226"/>
          </reference>
          <reference field="2" count="1">
            <x v="3889"/>
          </reference>
        </references>
      </pivotArea>
    </format>
    <format dxfId="3250">
      <pivotArea dataOnly="0" labelOnly="1" outline="0" fieldPosition="0">
        <references count="2">
          <reference field="1" count="1" selected="0">
            <x v="227"/>
          </reference>
          <reference field="2" count="1">
            <x v="2857"/>
          </reference>
        </references>
      </pivotArea>
    </format>
    <format dxfId="3249">
      <pivotArea dataOnly="0" labelOnly="1" outline="0" fieldPosition="0">
        <references count="2">
          <reference field="1" count="1" selected="0">
            <x v="228"/>
          </reference>
          <reference field="2" count="1">
            <x v="1957"/>
          </reference>
        </references>
      </pivotArea>
    </format>
    <format dxfId="3248">
      <pivotArea dataOnly="0" labelOnly="1" outline="0" fieldPosition="0">
        <references count="2">
          <reference field="1" count="1" selected="0">
            <x v="229"/>
          </reference>
          <reference field="2" count="1">
            <x v="3506"/>
          </reference>
        </references>
      </pivotArea>
    </format>
    <format dxfId="3247">
      <pivotArea dataOnly="0" labelOnly="1" outline="0" fieldPosition="0">
        <references count="2">
          <reference field="1" count="1" selected="0">
            <x v="230"/>
          </reference>
          <reference field="2" count="1">
            <x v="2768"/>
          </reference>
        </references>
      </pivotArea>
    </format>
    <format dxfId="3246">
      <pivotArea dataOnly="0" labelOnly="1" outline="0" fieldPosition="0">
        <references count="2">
          <reference field="1" count="1" selected="0">
            <x v="231"/>
          </reference>
          <reference field="2" count="1">
            <x v="140"/>
          </reference>
        </references>
      </pivotArea>
    </format>
    <format dxfId="3245">
      <pivotArea dataOnly="0" labelOnly="1" outline="0" fieldPosition="0">
        <references count="2">
          <reference field="1" count="1" selected="0">
            <x v="232"/>
          </reference>
          <reference field="2" count="1">
            <x v="732"/>
          </reference>
        </references>
      </pivotArea>
    </format>
    <format dxfId="3244">
      <pivotArea dataOnly="0" labelOnly="1" outline="0" fieldPosition="0">
        <references count="2">
          <reference field="1" count="1" selected="0">
            <x v="233"/>
          </reference>
          <reference field="2" count="1">
            <x v="1299"/>
          </reference>
        </references>
      </pivotArea>
    </format>
    <format dxfId="3243">
      <pivotArea dataOnly="0" labelOnly="1" outline="0" fieldPosition="0">
        <references count="2">
          <reference field="1" count="1" selected="0">
            <x v="234"/>
          </reference>
          <reference field="2" count="1">
            <x v="871"/>
          </reference>
        </references>
      </pivotArea>
    </format>
    <format dxfId="3242">
      <pivotArea dataOnly="0" labelOnly="1" outline="0" fieldPosition="0">
        <references count="2">
          <reference field="1" count="1" selected="0">
            <x v="235"/>
          </reference>
          <reference field="2" count="1">
            <x v="827"/>
          </reference>
        </references>
      </pivotArea>
    </format>
    <format dxfId="3241">
      <pivotArea dataOnly="0" labelOnly="1" outline="0" fieldPosition="0">
        <references count="2">
          <reference field="1" count="1" selected="0">
            <x v="236"/>
          </reference>
          <reference field="2" count="1">
            <x v="2939"/>
          </reference>
        </references>
      </pivotArea>
    </format>
    <format dxfId="3240">
      <pivotArea dataOnly="0" labelOnly="1" outline="0" fieldPosition="0">
        <references count="2">
          <reference field="1" count="1" selected="0">
            <x v="237"/>
          </reference>
          <reference field="2" count="1">
            <x v="806"/>
          </reference>
        </references>
      </pivotArea>
    </format>
    <format dxfId="3239">
      <pivotArea dataOnly="0" labelOnly="1" outline="0" fieldPosition="0">
        <references count="2">
          <reference field="1" count="1" selected="0">
            <x v="238"/>
          </reference>
          <reference field="2" count="1">
            <x v="3165"/>
          </reference>
        </references>
      </pivotArea>
    </format>
    <format dxfId="3238">
      <pivotArea dataOnly="0" labelOnly="1" outline="0" fieldPosition="0">
        <references count="2">
          <reference field="1" count="1" selected="0">
            <x v="239"/>
          </reference>
          <reference field="2" count="1">
            <x v="3180"/>
          </reference>
        </references>
      </pivotArea>
    </format>
    <format dxfId="3237">
      <pivotArea dataOnly="0" labelOnly="1" outline="0" fieldPosition="0">
        <references count="2">
          <reference field="1" count="1" selected="0">
            <x v="240"/>
          </reference>
          <reference field="2" count="1">
            <x v="3179"/>
          </reference>
        </references>
      </pivotArea>
    </format>
    <format dxfId="3236">
      <pivotArea dataOnly="0" labelOnly="1" outline="0" fieldPosition="0">
        <references count="2">
          <reference field="1" count="1" selected="0">
            <x v="241"/>
          </reference>
          <reference field="2" count="1">
            <x v="3163"/>
          </reference>
        </references>
      </pivotArea>
    </format>
    <format dxfId="3235">
      <pivotArea dataOnly="0" labelOnly="1" outline="0" fieldPosition="0">
        <references count="2">
          <reference field="1" count="1" selected="0">
            <x v="242"/>
          </reference>
          <reference field="2" count="1">
            <x v="841"/>
          </reference>
        </references>
      </pivotArea>
    </format>
    <format dxfId="3234">
      <pivotArea dataOnly="0" labelOnly="1" outline="0" fieldPosition="0">
        <references count="2">
          <reference field="1" count="1" selected="0">
            <x v="243"/>
          </reference>
          <reference field="2" count="1">
            <x v="2767"/>
          </reference>
        </references>
      </pivotArea>
    </format>
    <format dxfId="3233">
      <pivotArea dataOnly="0" labelOnly="1" outline="0" fieldPosition="0">
        <references count="2">
          <reference field="1" count="1" selected="0">
            <x v="244"/>
          </reference>
          <reference field="2" count="1">
            <x v="1521"/>
          </reference>
        </references>
      </pivotArea>
    </format>
    <format dxfId="3232">
      <pivotArea dataOnly="0" labelOnly="1" outline="0" fieldPosition="0">
        <references count="2">
          <reference field="1" count="1" selected="0">
            <x v="245"/>
          </reference>
          <reference field="2" count="1">
            <x v="858"/>
          </reference>
        </references>
      </pivotArea>
    </format>
    <format dxfId="3231">
      <pivotArea dataOnly="0" labelOnly="1" outline="0" fieldPosition="0">
        <references count="2">
          <reference field="1" count="1" selected="0">
            <x v="246"/>
          </reference>
          <reference field="2" count="1">
            <x v="914"/>
          </reference>
        </references>
      </pivotArea>
    </format>
    <format dxfId="3230">
      <pivotArea dataOnly="0" labelOnly="1" outline="0" fieldPosition="0">
        <references count="2">
          <reference field="1" count="1" selected="0">
            <x v="247"/>
          </reference>
          <reference field="2" count="1">
            <x v="332"/>
          </reference>
        </references>
      </pivotArea>
    </format>
    <format dxfId="3229">
      <pivotArea dataOnly="0" labelOnly="1" outline="0" fieldPosition="0">
        <references count="2">
          <reference field="1" count="1" selected="0">
            <x v="248"/>
          </reference>
          <reference field="2" count="1">
            <x v="1972"/>
          </reference>
        </references>
      </pivotArea>
    </format>
    <format dxfId="3228">
      <pivotArea dataOnly="0" labelOnly="1" outline="0" fieldPosition="0">
        <references count="2">
          <reference field="1" count="1" selected="0">
            <x v="249"/>
          </reference>
          <reference field="2" count="1">
            <x v="844"/>
          </reference>
        </references>
      </pivotArea>
    </format>
    <format dxfId="3227">
      <pivotArea dataOnly="0" labelOnly="1" outline="0" fieldPosition="0">
        <references count="2">
          <reference field="1" count="1" selected="0">
            <x v="250"/>
          </reference>
          <reference field="2" count="1">
            <x v="2458"/>
          </reference>
        </references>
      </pivotArea>
    </format>
    <format dxfId="3226">
      <pivotArea dataOnly="0" labelOnly="1" outline="0" fieldPosition="0">
        <references count="2">
          <reference field="1" count="1" selected="0">
            <x v="252"/>
          </reference>
          <reference field="2" count="1">
            <x v="632"/>
          </reference>
        </references>
      </pivotArea>
    </format>
    <format dxfId="3225">
      <pivotArea dataOnly="0" labelOnly="1" outline="0" fieldPosition="0">
        <references count="2">
          <reference field="1" count="1" selected="0">
            <x v="253"/>
          </reference>
          <reference field="2" count="1">
            <x v="619"/>
          </reference>
        </references>
      </pivotArea>
    </format>
    <format dxfId="3224">
      <pivotArea dataOnly="0" labelOnly="1" outline="0" fieldPosition="0">
        <references count="2">
          <reference field="1" count="1" selected="0">
            <x v="254"/>
          </reference>
          <reference field="2" count="1">
            <x v="620"/>
          </reference>
        </references>
      </pivotArea>
    </format>
    <format dxfId="3223">
      <pivotArea dataOnly="0" labelOnly="1" outline="0" fieldPosition="0">
        <references count="2">
          <reference field="1" count="1" selected="0">
            <x v="255"/>
          </reference>
          <reference field="2" count="1">
            <x v="621"/>
          </reference>
        </references>
      </pivotArea>
    </format>
    <format dxfId="3222">
      <pivotArea dataOnly="0" labelOnly="1" outline="0" fieldPosition="0">
        <references count="2">
          <reference field="1" count="1" selected="0">
            <x v="256"/>
          </reference>
          <reference field="2" count="1">
            <x v="633"/>
          </reference>
        </references>
      </pivotArea>
    </format>
    <format dxfId="3221">
      <pivotArea dataOnly="0" labelOnly="1" outline="0" fieldPosition="0">
        <references count="2">
          <reference field="1" count="1" selected="0">
            <x v="257"/>
          </reference>
          <reference field="2" count="1">
            <x v="634"/>
          </reference>
        </references>
      </pivotArea>
    </format>
    <format dxfId="3220">
      <pivotArea dataOnly="0" labelOnly="1" outline="0" fieldPosition="0">
        <references count="2">
          <reference field="1" count="1" selected="0">
            <x v="258"/>
          </reference>
          <reference field="2" count="1">
            <x v="635"/>
          </reference>
        </references>
      </pivotArea>
    </format>
    <format dxfId="3219">
      <pivotArea dataOnly="0" labelOnly="1" outline="0" fieldPosition="0">
        <references count="2">
          <reference field="1" count="1" selected="0">
            <x v="259"/>
          </reference>
          <reference field="2" count="1">
            <x v="623"/>
          </reference>
        </references>
      </pivotArea>
    </format>
    <format dxfId="3218">
      <pivotArea dataOnly="0" labelOnly="1" outline="0" fieldPosition="0">
        <references count="2">
          <reference field="1" count="1" selected="0">
            <x v="260"/>
          </reference>
          <reference field="2" count="1">
            <x v="624"/>
          </reference>
        </references>
      </pivotArea>
    </format>
    <format dxfId="3217">
      <pivotArea dataOnly="0" labelOnly="1" outline="0" fieldPosition="0">
        <references count="2">
          <reference field="1" count="1" selected="0">
            <x v="261"/>
          </reference>
          <reference field="2" count="1">
            <x v="636"/>
          </reference>
        </references>
      </pivotArea>
    </format>
    <format dxfId="3216">
      <pivotArea dataOnly="0" labelOnly="1" outline="0" fieldPosition="0">
        <references count="2">
          <reference field="1" count="1" selected="0">
            <x v="262"/>
          </reference>
          <reference field="2" count="1">
            <x v="639"/>
          </reference>
        </references>
      </pivotArea>
    </format>
    <format dxfId="3215">
      <pivotArea dataOnly="0" labelOnly="1" outline="0" fieldPosition="0">
        <references count="2">
          <reference field="1" count="1" selected="0">
            <x v="263"/>
          </reference>
          <reference field="2" count="1">
            <x v="625"/>
          </reference>
        </references>
      </pivotArea>
    </format>
    <format dxfId="3214">
      <pivotArea dataOnly="0" labelOnly="1" outline="0" fieldPosition="0">
        <references count="2">
          <reference field="1" count="1" selected="0">
            <x v="264"/>
          </reference>
          <reference field="2" count="1">
            <x v="640"/>
          </reference>
        </references>
      </pivotArea>
    </format>
    <format dxfId="3213">
      <pivotArea dataOnly="0" labelOnly="1" outline="0" fieldPosition="0">
        <references count="2">
          <reference field="1" count="1" selected="0">
            <x v="265"/>
          </reference>
          <reference field="2" count="1">
            <x v="641"/>
          </reference>
        </references>
      </pivotArea>
    </format>
    <format dxfId="3212">
      <pivotArea dataOnly="0" labelOnly="1" outline="0" fieldPosition="0">
        <references count="2">
          <reference field="1" count="1" selected="0">
            <x v="266"/>
          </reference>
          <reference field="2" count="1">
            <x v="626"/>
          </reference>
        </references>
      </pivotArea>
    </format>
    <format dxfId="3211">
      <pivotArea dataOnly="0" labelOnly="1" outline="0" fieldPosition="0">
        <references count="2">
          <reference field="1" count="1" selected="0">
            <x v="267"/>
          </reference>
          <reference field="2" count="1">
            <x v="642"/>
          </reference>
        </references>
      </pivotArea>
    </format>
    <format dxfId="3210">
      <pivotArea dataOnly="0" labelOnly="1" outline="0" fieldPosition="0">
        <references count="2">
          <reference field="1" count="1" selected="0">
            <x v="268"/>
          </reference>
          <reference field="2" count="1">
            <x v="644"/>
          </reference>
        </references>
      </pivotArea>
    </format>
    <format dxfId="3209">
      <pivotArea dataOnly="0" labelOnly="1" outline="0" fieldPosition="0">
        <references count="2">
          <reference field="1" count="1" selected="0">
            <x v="269"/>
          </reference>
          <reference field="2" count="1">
            <x v="627"/>
          </reference>
        </references>
      </pivotArea>
    </format>
    <format dxfId="3208">
      <pivotArea dataOnly="0" labelOnly="1" outline="0" fieldPosition="0">
        <references count="2">
          <reference field="1" count="1" selected="0">
            <x v="270"/>
          </reference>
          <reference field="2" count="1">
            <x v="628"/>
          </reference>
        </references>
      </pivotArea>
    </format>
    <format dxfId="3207">
      <pivotArea dataOnly="0" labelOnly="1" outline="0" fieldPosition="0">
        <references count="2">
          <reference field="1" count="1" selected="0">
            <x v="271"/>
          </reference>
          <reference field="2" count="1">
            <x v="629"/>
          </reference>
        </references>
      </pivotArea>
    </format>
    <format dxfId="3206">
      <pivotArea dataOnly="0" labelOnly="1" outline="0" fieldPosition="0">
        <references count="2">
          <reference field="1" count="1" selected="0">
            <x v="272"/>
          </reference>
          <reference field="2" count="1">
            <x v="645"/>
          </reference>
        </references>
      </pivotArea>
    </format>
    <format dxfId="3205">
      <pivotArea dataOnly="0" labelOnly="1" outline="0" fieldPosition="0">
        <references count="2">
          <reference field="1" count="1" selected="0">
            <x v="273"/>
          </reference>
          <reference field="2" count="1">
            <x v="646"/>
          </reference>
        </references>
      </pivotArea>
    </format>
    <format dxfId="3204">
      <pivotArea dataOnly="0" labelOnly="1" outline="0" fieldPosition="0">
        <references count="2">
          <reference field="1" count="1" selected="0">
            <x v="274"/>
          </reference>
          <reference field="2" count="1">
            <x v="618"/>
          </reference>
        </references>
      </pivotArea>
    </format>
    <format dxfId="3203">
      <pivotArea dataOnly="0" labelOnly="1" outline="0" fieldPosition="0">
        <references count="2">
          <reference field="1" count="1" selected="0">
            <x v="275"/>
          </reference>
          <reference field="2" count="1">
            <x v="622"/>
          </reference>
        </references>
      </pivotArea>
    </format>
    <format dxfId="3202">
      <pivotArea dataOnly="0" labelOnly="1" outline="0" fieldPosition="0">
        <references count="2">
          <reference field="1" count="1" selected="0">
            <x v="276"/>
          </reference>
          <reference field="2" count="1">
            <x v="643"/>
          </reference>
        </references>
      </pivotArea>
    </format>
    <format dxfId="3201">
      <pivotArea dataOnly="0" labelOnly="1" outline="0" fieldPosition="0">
        <references count="2">
          <reference field="1" count="1" selected="0">
            <x v="277"/>
          </reference>
          <reference field="2" count="1">
            <x v="631"/>
          </reference>
        </references>
      </pivotArea>
    </format>
    <format dxfId="3200">
      <pivotArea dataOnly="0" labelOnly="1" outline="0" fieldPosition="0">
        <references count="2">
          <reference field="1" count="1" selected="0">
            <x v="278"/>
          </reference>
          <reference field="2" count="1">
            <x v="630"/>
          </reference>
        </references>
      </pivotArea>
    </format>
    <format dxfId="3199">
      <pivotArea dataOnly="0" labelOnly="1" outline="0" fieldPosition="0">
        <references count="2">
          <reference field="1" count="1" selected="0">
            <x v="279"/>
          </reference>
          <reference field="2" count="1">
            <x v="637"/>
          </reference>
        </references>
      </pivotArea>
    </format>
    <format dxfId="3198">
      <pivotArea dataOnly="0" labelOnly="1" outline="0" fieldPosition="0">
        <references count="2">
          <reference field="1" count="1" selected="0">
            <x v="280"/>
          </reference>
          <reference field="2" count="1">
            <x v="638"/>
          </reference>
        </references>
      </pivotArea>
    </format>
    <format dxfId="3197">
      <pivotArea dataOnly="0" labelOnly="1" outline="0" fieldPosition="0">
        <references count="2">
          <reference field="1" count="1" selected="0">
            <x v="281"/>
          </reference>
          <reference field="2" count="1">
            <x v="647"/>
          </reference>
        </references>
      </pivotArea>
    </format>
    <format dxfId="3196">
      <pivotArea dataOnly="0" labelOnly="1" outline="0" fieldPosition="0">
        <references count="2">
          <reference field="1" count="1" selected="0">
            <x v="282"/>
          </reference>
          <reference field="2" count="1">
            <x v="648"/>
          </reference>
        </references>
      </pivotArea>
    </format>
    <format dxfId="3195">
      <pivotArea dataOnly="0" labelOnly="1" outline="0" fieldPosition="0">
        <references count="2">
          <reference field="1" count="1" selected="0">
            <x v="283"/>
          </reference>
          <reference field="2" count="1">
            <x v="954"/>
          </reference>
        </references>
      </pivotArea>
    </format>
    <format dxfId="3194">
      <pivotArea dataOnly="0" labelOnly="1" outline="0" fieldPosition="0">
        <references count="2">
          <reference field="1" count="1" selected="0">
            <x v="284"/>
          </reference>
          <reference field="2" count="1">
            <x v="952"/>
          </reference>
        </references>
      </pivotArea>
    </format>
    <format dxfId="3193">
      <pivotArea dataOnly="0" labelOnly="1" outline="0" fieldPosition="0">
        <references count="2">
          <reference field="1" count="1" selected="0">
            <x v="285"/>
          </reference>
          <reference field="2" count="1">
            <x v="128"/>
          </reference>
        </references>
      </pivotArea>
    </format>
    <format dxfId="3192">
      <pivotArea dataOnly="0" labelOnly="1" outline="0" fieldPosition="0">
        <references count="2">
          <reference field="1" count="1" selected="0">
            <x v="286"/>
          </reference>
          <reference field="2" count="1">
            <x v="215"/>
          </reference>
        </references>
      </pivotArea>
    </format>
    <format dxfId="3191">
      <pivotArea dataOnly="0" labelOnly="1" outline="0" fieldPosition="0">
        <references count="2">
          <reference field="1" count="1" selected="0">
            <x v="287"/>
          </reference>
          <reference field="2" count="1">
            <x v="1559"/>
          </reference>
        </references>
      </pivotArea>
    </format>
    <format dxfId="3190">
      <pivotArea dataOnly="0" labelOnly="1" outline="0" fieldPosition="0">
        <references count="2">
          <reference field="1" count="1" selected="0">
            <x v="288"/>
          </reference>
          <reference field="2" count="1">
            <x v="1282"/>
          </reference>
        </references>
      </pivotArea>
    </format>
    <format dxfId="3189">
      <pivotArea dataOnly="0" labelOnly="1" outline="0" fieldPosition="0">
        <references count="2">
          <reference field="1" count="1" selected="0">
            <x v="290"/>
          </reference>
          <reference field="2" count="1">
            <x v="3839"/>
          </reference>
        </references>
      </pivotArea>
    </format>
    <format dxfId="3188">
      <pivotArea dataOnly="0" labelOnly="1" outline="0" fieldPosition="0">
        <references count="2">
          <reference field="1" count="1" selected="0">
            <x v="291"/>
          </reference>
          <reference field="2" count="1">
            <x v="1389"/>
          </reference>
        </references>
      </pivotArea>
    </format>
    <format dxfId="3187">
      <pivotArea dataOnly="0" labelOnly="1" outline="0" fieldPosition="0">
        <references count="2">
          <reference field="1" count="1" selected="0">
            <x v="292"/>
          </reference>
          <reference field="2" count="1">
            <x v="1200"/>
          </reference>
        </references>
      </pivotArea>
    </format>
    <format dxfId="3186">
      <pivotArea dataOnly="0" labelOnly="1" outline="0" fieldPosition="0">
        <references count="2">
          <reference field="1" count="1" selected="0">
            <x v="294"/>
          </reference>
          <reference field="2" count="1">
            <x v="2779"/>
          </reference>
        </references>
      </pivotArea>
    </format>
    <format dxfId="3185">
      <pivotArea dataOnly="0" labelOnly="1" outline="0" fieldPosition="0">
        <references count="2">
          <reference field="1" count="1" selected="0">
            <x v="295"/>
          </reference>
          <reference field="2" count="1">
            <x v="2793"/>
          </reference>
        </references>
      </pivotArea>
    </format>
    <format dxfId="3184">
      <pivotArea dataOnly="0" labelOnly="1" outline="0" fieldPosition="0">
        <references count="2">
          <reference field="1" count="1" selected="0">
            <x v="296"/>
          </reference>
          <reference field="2" count="1">
            <x v="1006"/>
          </reference>
        </references>
      </pivotArea>
    </format>
    <format dxfId="3183">
      <pivotArea dataOnly="0" labelOnly="1" outline="0" fieldPosition="0">
        <references count="2">
          <reference field="1" count="1" selected="0">
            <x v="297"/>
          </reference>
          <reference field="2" count="1">
            <x v="1010"/>
          </reference>
        </references>
      </pivotArea>
    </format>
    <format dxfId="3182">
      <pivotArea dataOnly="0" labelOnly="1" outline="0" fieldPosition="0">
        <references count="2">
          <reference field="1" count="1" selected="0">
            <x v="298"/>
          </reference>
          <reference field="2" count="1">
            <x v="3477"/>
          </reference>
        </references>
      </pivotArea>
    </format>
    <format dxfId="3181">
      <pivotArea dataOnly="0" labelOnly="1" outline="0" fieldPosition="0">
        <references count="2">
          <reference field="1" count="1" selected="0">
            <x v="299"/>
          </reference>
          <reference field="2" count="1">
            <x v="2569"/>
          </reference>
        </references>
      </pivotArea>
    </format>
    <format dxfId="3180">
      <pivotArea dataOnly="0" labelOnly="1" outline="0" fieldPosition="0">
        <references count="2">
          <reference field="1" count="1" selected="0">
            <x v="300"/>
          </reference>
          <reference field="2" count="1">
            <x v="1258"/>
          </reference>
        </references>
      </pivotArea>
    </format>
    <format dxfId="3179">
      <pivotArea dataOnly="0" labelOnly="1" outline="0" fieldPosition="0">
        <references count="2">
          <reference field="1" count="1" selected="0">
            <x v="301"/>
          </reference>
          <reference field="2" count="1">
            <x v="1958"/>
          </reference>
        </references>
      </pivotArea>
    </format>
    <format dxfId="3178">
      <pivotArea dataOnly="0" labelOnly="1" outline="0" fieldPosition="0">
        <references count="2">
          <reference field="1" count="1" selected="0">
            <x v="302"/>
          </reference>
          <reference field="2" count="1">
            <x v="1134"/>
          </reference>
        </references>
      </pivotArea>
    </format>
    <format dxfId="3177">
      <pivotArea dataOnly="0" labelOnly="1" outline="0" fieldPosition="0">
        <references count="2">
          <reference field="1" count="1" selected="0">
            <x v="303"/>
          </reference>
          <reference field="2" count="1">
            <x v="3931"/>
          </reference>
        </references>
      </pivotArea>
    </format>
    <format dxfId="3176">
      <pivotArea dataOnly="0" labelOnly="1" outline="0" fieldPosition="0">
        <references count="2">
          <reference field="1" count="1" selected="0">
            <x v="305"/>
          </reference>
          <reference field="2" count="1">
            <x v="2641"/>
          </reference>
        </references>
      </pivotArea>
    </format>
    <format dxfId="3175">
      <pivotArea dataOnly="0" labelOnly="1" outline="0" fieldPosition="0">
        <references count="2">
          <reference field="1" count="1" selected="0">
            <x v="307"/>
          </reference>
          <reference field="2" count="1">
            <x v="1508"/>
          </reference>
        </references>
      </pivotArea>
    </format>
    <format dxfId="3174">
      <pivotArea dataOnly="0" labelOnly="1" outline="0" fieldPosition="0">
        <references count="2">
          <reference field="1" count="1" selected="0">
            <x v="308"/>
          </reference>
          <reference field="2" count="1">
            <x v="3838"/>
          </reference>
        </references>
      </pivotArea>
    </format>
    <format dxfId="3173">
      <pivotArea dataOnly="0" labelOnly="1" outline="0" fieldPosition="0">
        <references count="2">
          <reference field="1" count="1" selected="0">
            <x v="310"/>
          </reference>
          <reference field="2" count="1">
            <x v="1236"/>
          </reference>
        </references>
      </pivotArea>
    </format>
    <format dxfId="3172">
      <pivotArea dataOnly="0" labelOnly="1" outline="0" fieldPosition="0">
        <references count="2">
          <reference field="1" count="1" selected="0">
            <x v="311"/>
          </reference>
          <reference field="2" count="1">
            <x v="1509"/>
          </reference>
        </references>
      </pivotArea>
    </format>
    <format dxfId="3171">
      <pivotArea dataOnly="0" labelOnly="1" outline="0" fieldPosition="0">
        <references count="2">
          <reference field="1" count="1" selected="0">
            <x v="312"/>
          </reference>
          <reference field="2" count="1">
            <x v="2773"/>
          </reference>
        </references>
      </pivotArea>
    </format>
    <format dxfId="3170">
      <pivotArea dataOnly="0" labelOnly="1" outline="0" fieldPosition="0">
        <references count="2">
          <reference field="1" count="1" selected="0">
            <x v="313"/>
          </reference>
          <reference field="2" count="1">
            <x v="221"/>
          </reference>
        </references>
      </pivotArea>
    </format>
    <format dxfId="3169">
      <pivotArea dataOnly="0" labelOnly="1" outline="0" fieldPosition="0">
        <references count="2">
          <reference field="1" count="1" selected="0">
            <x v="314"/>
          </reference>
          <reference field="2" count="1">
            <x v="1111"/>
          </reference>
        </references>
      </pivotArea>
    </format>
    <format dxfId="3168">
      <pivotArea dataOnly="0" labelOnly="1" outline="0" fieldPosition="0">
        <references count="2">
          <reference field="1" count="1" selected="0">
            <x v="315"/>
          </reference>
          <reference field="2" count="1">
            <x v="1066"/>
          </reference>
        </references>
      </pivotArea>
    </format>
    <format dxfId="3167">
      <pivotArea dataOnly="0" labelOnly="1" outline="0" fieldPosition="0">
        <references count="2">
          <reference field="1" count="1" selected="0">
            <x v="316"/>
          </reference>
          <reference field="2" count="1">
            <x v="1476"/>
          </reference>
        </references>
      </pivotArea>
    </format>
    <format dxfId="3166">
      <pivotArea dataOnly="0" labelOnly="1" outline="0" fieldPosition="0">
        <references count="2">
          <reference field="1" count="1" selected="0">
            <x v="317"/>
          </reference>
          <reference field="2" count="1">
            <x v="2787"/>
          </reference>
        </references>
      </pivotArea>
    </format>
    <format dxfId="3165">
      <pivotArea dataOnly="0" labelOnly="1" outline="0" fieldPosition="0">
        <references count="2">
          <reference field="1" count="1" selected="0">
            <x v="318"/>
          </reference>
          <reference field="2" count="1">
            <x v="1362"/>
          </reference>
        </references>
      </pivotArea>
    </format>
    <format dxfId="3164">
      <pivotArea dataOnly="0" labelOnly="1" outline="0" fieldPosition="0">
        <references count="2">
          <reference field="1" count="1" selected="0">
            <x v="319"/>
          </reference>
          <reference field="2" count="1">
            <x v="1151"/>
          </reference>
        </references>
      </pivotArea>
    </format>
    <format dxfId="3163">
      <pivotArea dataOnly="0" labelOnly="1" outline="0" fieldPosition="0">
        <references count="2">
          <reference field="1" count="1" selected="0">
            <x v="320"/>
          </reference>
          <reference field="2" count="1">
            <x v="2984"/>
          </reference>
        </references>
      </pivotArea>
    </format>
    <format dxfId="3162">
      <pivotArea dataOnly="0" labelOnly="1" outline="0" fieldPosition="0">
        <references count="2">
          <reference field="1" count="1" selected="0">
            <x v="321"/>
          </reference>
          <reference field="2" count="1">
            <x v="3927"/>
          </reference>
        </references>
      </pivotArea>
    </format>
    <format dxfId="3161">
      <pivotArea dataOnly="0" labelOnly="1" outline="0" fieldPosition="0">
        <references count="2">
          <reference field="1" count="1" selected="0">
            <x v="323"/>
          </reference>
          <reference field="2" count="1">
            <x v="3915"/>
          </reference>
        </references>
      </pivotArea>
    </format>
    <format dxfId="3160">
      <pivotArea dataOnly="0" labelOnly="1" outline="0" fieldPosition="0">
        <references count="2">
          <reference field="1" count="1" selected="0">
            <x v="324"/>
          </reference>
          <reference field="2" count="1">
            <x v="981"/>
          </reference>
        </references>
      </pivotArea>
    </format>
    <format dxfId="3159">
      <pivotArea dataOnly="0" labelOnly="1" outline="0" fieldPosition="0">
        <references count="2">
          <reference field="1" count="1" selected="0">
            <x v="325"/>
          </reference>
          <reference field="2" count="1">
            <x v="3881"/>
          </reference>
        </references>
      </pivotArea>
    </format>
    <format dxfId="3158">
      <pivotArea dataOnly="0" labelOnly="1" outline="0" fieldPosition="0">
        <references count="2">
          <reference field="1" count="1" selected="0">
            <x v="326"/>
          </reference>
          <reference field="2" count="1">
            <x v="1178"/>
          </reference>
        </references>
      </pivotArea>
    </format>
    <format dxfId="3157">
      <pivotArea dataOnly="0" labelOnly="1" outline="0" fieldPosition="0">
        <references count="2">
          <reference field="1" count="1" selected="0">
            <x v="327"/>
          </reference>
          <reference field="2" count="1">
            <x v="1507"/>
          </reference>
        </references>
      </pivotArea>
    </format>
    <format dxfId="3156">
      <pivotArea dataOnly="0" labelOnly="1" outline="0" fieldPosition="0">
        <references count="2">
          <reference field="1" count="1" selected="0">
            <x v="328"/>
          </reference>
          <reference field="2" count="1">
            <x v="2587"/>
          </reference>
        </references>
      </pivotArea>
    </format>
    <format dxfId="3155">
      <pivotArea dataOnly="0" labelOnly="1" outline="0" fieldPosition="0">
        <references count="2">
          <reference field="1" count="1" selected="0">
            <x v="329"/>
          </reference>
          <reference field="2" count="1">
            <x v="1511"/>
          </reference>
        </references>
      </pivotArea>
    </format>
    <format dxfId="3154">
      <pivotArea dataOnly="0" labelOnly="1" outline="0" fieldPosition="0">
        <references count="2">
          <reference field="1" count="1" selected="0">
            <x v="330"/>
          </reference>
          <reference field="2" count="1">
            <x v="2763"/>
          </reference>
        </references>
      </pivotArea>
    </format>
    <format dxfId="3153">
      <pivotArea dataOnly="0" labelOnly="1" outline="0" fieldPosition="0">
        <references count="2">
          <reference field="1" count="1" selected="0">
            <x v="331"/>
          </reference>
          <reference field="2" count="1">
            <x v="1428"/>
          </reference>
        </references>
      </pivotArea>
    </format>
    <format dxfId="3152">
      <pivotArea dataOnly="0" labelOnly="1" outline="0" fieldPosition="0">
        <references count="2">
          <reference field="1" count="1" selected="0">
            <x v="332"/>
          </reference>
          <reference field="2" count="1">
            <x v="1009"/>
          </reference>
        </references>
      </pivotArea>
    </format>
    <format dxfId="3151">
      <pivotArea dataOnly="0" labelOnly="1" outline="0" fieldPosition="0">
        <references count="2">
          <reference field="1" count="1" selected="0">
            <x v="333"/>
          </reference>
          <reference field="2" count="1">
            <x v="947"/>
          </reference>
        </references>
      </pivotArea>
    </format>
    <format dxfId="3150">
      <pivotArea dataOnly="0" labelOnly="1" outline="0" fieldPosition="0">
        <references count="2">
          <reference field="1" count="1" selected="0">
            <x v="334"/>
          </reference>
          <reference field="2" count="1">
            <x v="1405"/>
          </reference>
        </references>
      </pivotArea>
    </format>
    <format dxfId="3149">
      <pivotArea dataOnly="0" labelOnly="1" outline="0" fieldPosition="0">
        <references count="2">
          <reference field="1" count="1" selected="0">
            <x v="335"/>
          </reference>
          <reference field="2" count="1">
            <x v="1237"/>
          </reference>
        </references>
      </pivotArea>
    </format>
    <format dxfId="3148">
      <pivotArea dataOnly="0" labelOnly="1" outline="0" fieldPosition="0">
        <references count="2">
          <reference field="1" count="1" selected="0">
            <x v="336"/>
          </reference>
          <reference field="2" count="1">
            <x v="1141"/>
          </reference>
        </references>
      </pivotArea>
    </format>
    <format dxfId="3147">
      <pivotArea dataOnly="0" labelOnly="1" outline="0" fieldPosition="0">
        <references count="2">
          <reference field="1" count="1" selected="0">
            <x v="337"/>
          </reference>
          <reference field="2" count="1">
            <x v="1383"/>
          </reference>
        </references>
      </pivotArea>
    </format>
    <format dxfId="3146">
      <pivotArea dataOnly="0" labelOnly="1" outline="0" fieldPosition="0">
        <references count="2">
          <reference field="1" count="1" selected="0">
            <x v="338"/>
          </reference>
          <reference field="2" count="1">
            <x v="3917"/>
          </reference>
        </references>
      </pivotArea>
    </format>
    <format dxfId="3145">
      <pivotArea dataOnly="0" labelOnly="1" outline="0" fieldPosition="0">
        <references count="2">
          <reference field="1" count="1" selected="0">
            <x v="339"/>
          </reference>
          <reference field="2" count="1">
            <x v="1314"/>
          </reference>
        </references>
      </pivotArea>
    </format>
    <format dxfId="3144">
      <pivotArea dataOnly="0" labelOnly="1" outline="0" fieldPosition="0">
        <references count="2">
          <reference field="1" count="1" selected="0">
            <x v="340"/>
          </reference>
          <reference field="2" count="1">
            <x v="2310"/>
          </reference>
        </references>
      </pivotArea>
    </format>
    <format dxfId="3143">
      <pivotArea dataOnly="0" labelOnly="1" outline="0" fieldPosition="0">
        <references count="2">
          <reference field="1" count="1" selected="0">
            <x v="341"/>
          </reference>
          <reference field="2" count="1">
            <x v="1087"/>
          </reference>
        </references>
      </pivotArea>
    </format>
    <format dxfId="3142">
      <pivotArea dataOnly="0" labelOnly="1" outline="0" fieldPosition="0">
        <references count="2">
          <reference field="1" count="1" selected="0">
            <x v="342"/>
          </reference>
          <reference field="2" count="1">
            <x v="941"/>
          </reference>
        </references>
      </pivotArea>
    </format>
    <format dxfId="3141">
      <pivotArea dataOnly="0" labelOnly="1" outline="0" fieldPosition="0">
        <references count="2">
          <reference field="1" count="1" selected="0">
            <x v="343"/>
          </reference>
          <reference field="2" count="1">
            <x v="1295"/>
          </reference>
        </references>
      </pivotArea>
    </format>
    <format dxfId="3140">
      <pivotArea dataOnly="0" labelOnly="1" outline="0" fieldPosition="0">
        <references count="2">
          <reference field="1" count="1" selected="0">
            <x v="344"/>
          </reference>
          <reference field="2" count="1">
            <x v="1441"/>
          </reference>
        </references>
      </pivotArea>
    </format>
    <format dxfId="3139">
      <pivotArea dataOnly="0" labelOnly="1" outline="0" fieldPosition="0">
        <references count="2">
          <reference field="1" count="1" selected="0">
            <x v="345"/>
          </reference>
          <reference field="2" count="1">
            <x v="2568"/>
          </reference>
        </references>
      </pivotArea>
    </format>
    <format dxfId="3138">
      <pivotArea dataOnly="0" labelOnly="1" outline="0" fieldPosition="0">
        <references count="2">
          <reference field="1" count="1" selected="0">
            <x v="346"/>
          </reference>
          <reference field="2" count="1">
            <x v="1467"/>
          </reference>
        </references>
      </pivotArea>
    </format>
    <format dxfId="3137">
      <pivotArea dataOnly="0" labelOnly="1" outline="0" fieldPosition="0">
        <references count="2">
          <reference field="1" count="1" selected="0">
            <x v="347"/>
          </reference>
          <reference field="2" count="1">
            <x v="1414"/>
          </reference>
        </references>
      </pivotArea>
    </format>
    <format dxfId="3136">
      <pivotArea dataOnly="0" labelOnly="1" outline="0" fieldPosition="0">
        <references count="2">
          <reference field="1" count="1" selected="0">
            <x v="348"/>
          </reference>
          <reference field="2" count="1">
            <x v="1415"/>
          </reference>
        </references>
      </pivotArea>
    </format>
    <format dxfId="3135">
      <pivotArea dataOnly="0" labelOnly="1" outline="0" fieldPosition="0">
        <references count="2">
          <reference field="1" count="1" selected="0">
            <x v="349"/>
          </reference>
          <reference field="2" count="1">
            <x v="1504"/>
          </reference>
        </references>
      </pivotArea>
    </format>
    <format dxfId="3134">
      <pivotArea dataOnly="0" labelOnly="1" outline="0" fieldPosition="0">
        <references count="2">
          <reference field="1" count="1" selected="0">
            <x v="350"/>
          </reference>
          <reference field="2" count="1">
            <x v="1214"/>
          </reference>
        </references>
      </pivotArea>
    </format>
    <format dxfId="3133">
      <pivotArea dataOnly="0" labelOnly="1" outline="0" fieldPosition="0">
        <references count="2">
          <reference field="1" count="1" selected="0">
            <x v="351"/>
          </reference>
          <reference field="2" count="1">
            <x v="1017"/>
          </reference>
        </references>
      </pivotArea>
    </format>
    <format dxfId="3132">
      <pivotArea dataOnly="0" labelOnly="1" outline="0" fieldPosition="0">
        <references count="2">
          <reference field="1" count="1" selected="0">
            <x v="352"/>
          </reference>
          <reference field="2" count="1">
            <x v="996"/>
          </reference>
        </references>
      </pivotArea>
    </format>
    <format dxfId="3131">
      <pivotArea dataOnly="0" labelOnly="1" outline="0" fieldPosition="0">
        <references count="2">
          <reference field="1" count="1" selected="0">
            <x v="353"/>
          </reference>
          <reference field="2" count="1">
            <x v="1416"/>
          </reference>
        </references>
      </pivotArea>
    </format>
    <format dxfId="3130">
      <pivotArea dataOnly="0" labelOnly="1" outline="0" fieldPosition="0">
        <references count="2">
          <reference field="1" count="1" selected="0">
            <x v="354"/>
          </reference>
          <reference field="2" count="1">
            <x v="1498"/>
          </reference>
        </references>
      </pivotArea>
    </format>
    <format dxfId="3129">
      <pivotArea dataOnly="0" labelOnly="1" outline="0" fieldPosition="0">
        <references count="2">
          <reference field="1" count="1" selected="0">
            <x v="355"/>
          </reference>
          <reference field="2" count="1">
            <x v="1368"/>
          </reference>
        </references>
      </pivotArea>
    </format>
    <format dxfId="3128">
      <pivotArea dataOnly="0" labelOnly="1" outline="0" fieldPosition="0">
        <references count="2">
          <reference field="1" count="1" selected="0">
            <x v="356"/>
          </reference>
          <reference field="2" count="1">
            <x v="1026"/>
          </reference>
        </references>
      </pivotArea>
    </format>
    <format dxfId="3127">
      <pivotArea dataOnly="0" labelOnly="1" outline="0" fieldPosition="0">
        <references count="2">
          <reference field="1" count="1" selected="0">
            <x v="357"/>
          </reference>
          <reference field="2" count="1">
            <x v="2770"/>
          </reference>
        </references>
      </pivotArea>
    </format>
    <format dxfId="3126">
      <pivotArea dataOnly="0" labelOnly="1" outline="0" fieldPosition="0">
        <references count="2">
          <reference field="1" count="1" selected="0">
            <x v="358"/>
          </reference>
          <reference field="2" count="1">
            <x v="1243"/>
          </reference>
        </references>
      </pivotArea>
    </format>
    <format dxfId="3125">
      <pivotArea dataOnly="0" labelOnly="1" outline="0" fieldPosition="0">
        <references count="2">
          <reference field="1" count="1" selected="0">
            <x v="359"/>
          </reference>
          <reference field="2" count="1">
            <x v="1318"/>
          </reference>
        </references>
      </pivotArea>
    </format>
    <format dxfId="3124">
      <pivotArea dataOnly="0" labelOnly="1" outline="0" fieldPosition="0">
        <references count="2">
          <reference field="1" count="1" selected="0">
            <x v="360"/>
          </reference>
          <reference field="2" count="1">
            <x v="2592"/>
          </reference>
        </references>
      </pivotArea>
    </format>
    <format dxfId="3123">
      <pivotArea dataOnly="0" labelOnly="1" outline="0" fieldPosition="0">
        <references count="2">
          <reference field="1" count="1" selected="0">
            <x v="361"/>
          </reference>
          <reference field="2" count="1">
            <x v="2761"/>
          </reference>
        </references>
      </pivotArea>
    </format>
    <format dxfId="3122">
      <pivotArea dataOnly="0" labelOnly="1" outline="0" fieldPosition="0">
        <references count="2">
          <reference field="1" count="1" selected="0">
            <x v="363"/>
          </reference>
          <reference field="2" count="1">
            <x v="1040"/>
          </reference>
        </references>
      </pivotArea>
    </format>
    <format dxfId="3121">
      <pivotArea dataOnly="0" labelOnly="1" outline="0" fieldPosition="0">
        <references count="2">
          <reference field="1" count="1" selected="0">
            <x v="364"/>
          </reference>
          <reference field="2" count="1">
            <x v="1047"/>
          </reference>
        </references>
      </pivotArea>
    </format>
    <format dxfId="3120">
      <pivotArea dataOnly="0" labelOnly="1" outline="0" fieldPosition="0">
        <references count="2">
          <reference field="1" count="1" selected="0">
            <x v="365"/>
          </reference>
          <reference field="2" count="1">
            <x v="1005"/>
          </reference>
        </references>
      </pivotArea>
    </format>
    <format dxfId="3119">
      <pivotArea dataOnly="0" labelOnly="1" outline="0" fieldPosition="0">
        <references count="2">
          <reference field="1" count="1" selected="0">
            <x v="366"/>
          </reference>
          <reference field="2" count="1">
            <x v="1326"/>
          </reference>
        </references>
      </pivotArea>
    </format>
    <format dxfId="3118">
      <pivotArea dataOnly="0" labelOnly="1" outline="0" fieldPosition="0">
        <references count="2">
          <reference field="1" count="1" selected="0">
            <x v="367"/>
          </reference>
          <reference field="2" count="1">
            <x v="2746"/>
          </reference>
        </references>
      </pivotArea>
    </format>
    <format dxfId="3117">
      <pivotArea dataOnly="0" labelOnly="1" outline="0" fieldPosition="0">
        <references count="2">
          <reference field="1" count="1" selected="0">
            <x v="368"/>
          </reference>
          <reference field="2" count="1">
            <x v="1248"/>
          </reference>
        </references>
      </pivotArea>
    </format>
    <format dxfId="3116">
      <pivotArea dataOnly="0" labelOnly="1" outline="0" fieldPosition="0">
        <references count="2">
          <reference field="1" count="1" selected="0">
            <x v="369"/>
          </reference>
          <reference field="2" count="1">
            <x v="2577"/>
          </reference>
        </references>
      </pivotArea>
    </format>
    <format dxfId="3115">
      <pivotArea dataOnly="0" labelOnly="1" outline="0" fieldPosition="0">
        <references count="2">
          <reference field="1" count="1" selected="0">
            <x v="370"/>
          </reference>
          <reference field="2" count="1">
            <x v="1422"/>
          </reference>
        </references>
      </pivotArea>
    </format>
    <format dxfId="3114">
      <pivotArea dataOnly="0" labelOnly="1" outline="0" fieldPosition="0">
        <references count="2">
          <reference field="1" count="1" selected="0">
            <x v="371"/>
          </reference>
          <reference field="2" count="1">
            <x v="1283"/>
          </reference>
        </references>
      </pivotArea>
    </format>
    <format dxfId="3113">
      <pivotArea dataOnly="0" labelOnly="1" outline="0" fieldPosition="0">
        <references count="2">
          <reference field="1" count="1" selected="0">
            <x v="372"/>
          </reference>
          <reference field="2" count="1">
            <x v="1512"/>
          </reference>
        </references>
      </pivotArea>
    </format>
    <format dxfId="3112">
      <pivotArea dataOnly="0" labelOnly="1" outline="0" fieldPosition="0">
        <references count="2">
          <reference field="1" count="1" selected="0">
            <x v="373"/>
          </reference>
          <reference field="2" count="1">
            <x v="1358"/>
          </reference>
        </references>
      </pivotArea>
    </format>
    <format dxfId="3111">
      <pivotArea dataOnly="0" labelOnly="1" outline="0" fieldPosition="0">
        <references count="2">
          <reference field="1" count="1" selected="0">
            <x v="375"/>
          </reference>
          <reference field="2" count="1">
            <x v="3104"/>
          </reference>
        </references>
      </pivotArea>
    </format>
    <format dxfId="3110">
      <pivotArea dataOnly="0" labelOnly="1" outline="0" fieldPosition="0">
        <references count="2">
          <reference field="1" count="1" selected="0">
            <x v="376"/>
          </reference>
          <reference field="2" count="1">
            <x v="2776"/>
          </reference>
        </references>
      </pivotArea>
    </format>
    <format dxfId="3109">
      <pivotArea dataOnly="0" labelOnly="1" outline="0" fieldPosition="0">
        <references count="2">
          <reference field="1" count="1" selected="0">
            <x v="377"/>
          </reference>
          <reference field="2" count="1">
            <x v="2797"/>
          </reference>
        </references>
      </pivotArea>
    </format>
    <format dxfId="3108">
      <pivotArea dataOnly="0" labelOnly="1" outline="0" fieldPosition="0">
        <references count="2">
          <reference field="1" count="1" selected="0">
            <x v="379"/>
          </reference>
          <reference field="2" count="1">
            <x v="2791"/>
          </reference>
        </references>
      </pivotArea>
    </format>
    <format dxfId="3107">
      <pivotArea dataOnly="0" labelOnly="1" outline="0" fieldPosition="0">
        <references count="2">
          <reference field="1" count="1" selected="0">
            <x v="380"/>
          </reference>
          <reference field="2" count="1">
            <x v="1209"/>
          </reference>
        </references>
      </pivotArea>
    </format>
    <format dxfId="3106">
      <pivotArea dataOnly="0" labelOnly="1" outline="0" fieldPosition="0">
        <references count="2">
          <reference field="1" count="1" selected="0">
            <x v="381"/>
          </reference>
          <reference field="2" count="1">
            <x v="1008"/>
          </reference>
        </references>
      </pivotArea>
    </format>
    <format dxfId="3105">
      <pivotArea dataOnly="0" labelOnly="1" outline="0" fieldPosition="0">
        <references count="2">
          <reference field="1" count="1" selected="0">
            <x v="382"/>
          </reference>
          <reference field="2" count="1">
            <x v="1227"/>
          </reference>
        </references>
      </pivotArea>
    </format>
    <format dxfId="3104">
      <pivotArea dataOnly="0" labelOnly="1" outline="0" fieldPosition="0">
        <references count="2">
          <reference field="1" count="1" selected="0">
            <x v="383"/>
          </reference>
          <reference field="2" count="1">
            <x v="839"/>
          </reference>
        </references>
      </pivotArea>
    </format>
    <format dxfId="3103">
      <pivotArea dataOnly="0" labelOnly="1" outline="0" fieldPosition="0">
        <references count="2">
          <reference field="1" count="1" selected="0">
            <x v="384"/>
          </reference>
          <reference field="2" count="1">
            <x v="2788"/>
          </reference>
        </references>
      </pivotArea>
    </format>
    <format dxfId="3102">
      <pivotArea dataOnly="0" labelOnly="1" outline="0" fieldPosition="0">
        <references count="2">
          <reference field="1" count="1" selected="0">
            <x v="385"/>
          </reference>
          <reference field="2" count="1">
            <x v="2581"/>
          </reference>
        </references>
      </pivotArea>
    </format>
    <format dxfId="3101">
      <pivotArea dataOnly="0" labelOnly="1" outline="0" fieldPosition="0">
        <references count="2">
          <reference field="1" count="1" selected="0">
            <x v="386"/>
          </reference>
          <reference field="2" count="1">
            <x v="1481"/>
          </reference>
        </references>
      </pivotArea>
    </format>
    <format dxfId="3100">
      <pivotArea dataOnly="0" labelOnly="1" outline="0" fieldPosition="0">
        <references count="2">
          <reference field="1" count="1" selected="0">
            <x v="388"/>
          </reference>
          <reference field="2" count="1">
            <x v="1101"/>
          </reference>
        </references>
      </pivotArea>
    </format>
    <format dxfId="3099">
      <pivotArea dataOnly="0" labelOnly="1" outline="0" fieldPosition="0">
        <references count="2">
          <reference field="1" count="1" selected="0">
            <x v="389"/>
          </reference>
          <reference field="2" count="1">
            <x v="1119"/>
          </reference>
        </references>
      </pivotArea>
    </format>
    <format dxfId="3098">
      <pivotArea dataOnly="0" labelOnly="1" outline="0" fieldPosition="0">
        <references count="2">
          <reference field="1" count="1" selected="0">
            <x v="390"/>
          </reference>
          <reference field="2" count="1">
            <x v="1107"/>
          </reference>
        </references>
      </pivotArea>
    </format>
    <format dxfId="3097">
      <pivotArea dataOnly="0" labelOnly="1" outline="0" fieldPosition="0">
        <references count="2">
          <reference field="1" count="1" selected="0">
            <x v="391"/>
          </reference>
          <reference field="2" count="1">
            <x v="1028"/>
          </reference>
        </references>
      </pivotArea>
    </format>
    <format dxfId="3096">
      <pivotArea dataOnly="0" labelOnly="1" outline="0" fieldPosition="0">
        <references count="2">
          <reference field="1" count="1" selected="0">
            <x v="392"/>
          </reference>
          <reference field="2" count="1">
            <x v="1122"/>
          </reference>
        </references>
      </pivotArea>
    </format>
    <format dxfId="3095">
      <pivotArea dataOnly="0" labelOnly="1" outline="0" fieldPosition="0">
        <references count="2">
          <reference field="1" count="1" selected="0">
            <x v="393"/>
          </reference>
          <reference field="2" count="1">
            <x v="1142"/>
          </reference>
        </references>
      </pivotArea>
    </format>
    <format dxfId="3094">
      <pivotArea dataOnly="0" labelOnly="1" outline="0" fieldPosition="0">
        <references count="2">
          <reference field="1" count="1" selected="0">
            <x v="394"/>
          </reference>
          <reference field="2" count="1">
            <x v="2585"/>
          </reference>
        </references>
      </pivotArea>
    </format>
    <format dxfId="3093">
      <pivotArea dataOnly="0" labelOnly="1" outline="0" fieldPosition="0">
        <references count="2">
          <reference field="1" count="1" selected="0">
            <x v="395"/>
          </reference>
          <reference field="2" count="1">
            <x v="1211"/>
          </reference>
        </references>
      </pivotArea>
    </format>
    <format dxfId="3092">
      <pivotArea dataOnly="0" labelOnly="1" outline="0" fieldPosition="0">
        <references count="2">
          <reference field="1" count="1" selected="0">
            <x v="397"/>
          </reference>
          <reference field="2" count="1">
            <x v="1103"/>
          </reference>
        </references>
      </pivotArea>
    </format>
    <format dxfId="3091">
      <pivotArea dataOnly="0" labelOnly="1" outline="0" fieldPosition="0">
        <references count="2">
          <reference field="1" count="1" selected="0">
            <x v="398"/>
          </reference>
          <reference field="2" count="1">
            <x v="1125"/>
          </reference>
        </references>
      </pivotArea>
    </format>
    <format dxfId="3090">
      <pivotArea dataOnly="0" labelOnly="1" outline="0" fieldPosition="0">
        <references count="2">
          <reference field="1" count="1" selected="0">
            <x v="399"/>
          </reference>
          <reference field="2" count="1">
            <x v="1193"/>
          </reference>
        </references>
      </pivotArea>
    </format>
    <format dxfId="3089">
      <pivotArea dataOnly="0" labelOnly="1" outline="0" fieldPosition="0">
        <references count="2">
          <reference field="1" count="1" selected="0">
            <x v="400"/>
          </reference>
          <reference field="2" count="1">
            <x v="1190"/>
          </reference>
        </references>
      </pivotArea>
    </format>
    <format dxfId="3088">
      <pivotArea dataOnly="0" labelOnly="1" outline="0" fieldPosition="0">
        <references count="2">
          <reference field="1" count="1" selected="0">
            <x v="401"/>
          </reference>
          <reference field="2" count="1">
            <x v="1499"/>
          </reference>
        </references>
      </pivotArea>
    </format>
    <format dxfId="3087">
      <pivotArea dataOnly="0" labelOnly="1" outline="0" fieldPosition="0">
        <references count="2">
          <reference field="1" count="1" selected="0">
            <x v="403"/>
          </reference>
          <reference field="2" count="1">
            <x v="991"/>
          </reference>
        </references>
      </pivotArea>
    </format>
    <format dxfId="3086">
      <pivotArea dataOnly="0" labelOnly="1" outline="0" fieldPosition="0">
        <references count="2">
          <reference field="1" count="1" selected="0">
            <x v="404"/>
          </reference>
          <reference field="2" count="1">
            <x v="940"/>
          </reference>
        </references>
      </pivotArea>
    </format>
    <format dxfId="3085">
      <pivotArea dataOnly="0" labelOnly="1" outline="0" fieldPosition="0">
        <references count="2">
          <reference field="1" count="1" selected="0">
            <x v="405"/>
          </reference>
          <reference field="2" count="1">
            <x v="1423"/>
          </reference>
        </references>
      </pivotArea>
    </format>
    <format dxfId="3084">
      <pivotArea dataOnly="0" labelOnly="1" outline="0" fieldPosition="0">
        <references count="2">
          <reference field="1" count="1" selected="0">
            <x v="406"/>
          </reference>
          <reference field="2" count="1">
            <x v="1007"/>
          </reference>
        </references>
      </pivotArea>
    </format>
    <format dxfId="3083">
      <pivotArea dataOnly="0" labelOnly="1" outline="0" fieldPosition="0">
        <references count="2">
          <reference field="1" count="1" selected="0">
            <x v="407"/>
          </reference>
          <reference field="2" count="1">
            <x v="1102"/>
          </reference>
        </references>
      </pivotArea>
    </format>
    <format dxfId="3082">
      <pivotArea dataOnly="0" labelOnly="1" outline="0" fieldPosition="0">
        <references count="2">
          <reference field="1" count="1" selected="0">
            <x v="408"/>
          </reference>
          <reference field="2" count="1">
            <x v="1448"/>
          </reference>
        </references>
      </pivotArea>
    </format>
    <format dxfId="3081">
      <pivotArea dataOnly="0" labelOnly="1" outline="0" fieldPosition="0">
        <references count="2">
          <reference field="1" count="1" selected="0">
            <x v="409"/>
          </reference>
          <reference field="2" count="1">
            <x v="1432"/>
          </reference>
        </references>
      </pivotArea>
    </format>
    <format dxfId="3080">
      <pivotArea dataOnly="0" labelOnly="1" outline="0" fieldPosition="0">
        <references count="2">
          <reference field="1" count="1" selected="0">
            <x v="411"/>
          </reference>
          <reference field="2" count="1">
            <x v="1282"/>
          </reference>
        </references>
      </pivotArea>
    </format>
    <format dxfId="3079">
      <pivotArea dataOnly="0" labelOnly="1" outline="0" fieldPosition="0">
        <references count="2">
          <reference field="1" count="1" selected="0">
            <x v="412"/>
          </reference>
          <reference field="2" count="1">
            <x v="960"/>
          </reference>
        </references>
      </pivotArea>
    </format>
    <format dxfId="3078">
      <pivotArea dataOnly="0" labelOnly="1" outline="0" fieldPosition="0">
        <references count="2">
          <reference field="1" count="1" selected="0">
            <x v="413"/>
          </reference>
          <reference field="2" count="1">
            <x v="977"/>
          </reference>
        </references>
      </pivotArea>
    </format>
    <format dxfId="3077">
      <pivotArea dataOnly="0" labelOnly="1" outline="0" fieldPosition="0">
        <references count="2">
          <reference field="1" count="1" selected="0">
            <x v="414"/>
          </reference>
          <reference field="2" count="1">
            <x v="1041"/>
          </reference>
        </references>
      </pivotArea>
    </format>
    <format dxfId="3076">
      <pivotArea dataOnly="0" labelOnly="1" outline="0" fieldPosition="0">
        <references count="2">
          <reference field="1" count="1" selected="0">
            <x v="415"/>
          </reference>
          <reference field="2" count="1">
            <x v="1246"/>
          </reference>
        </references>
      </pivotArea>
    </format>
    <format dxfId="3075">
      <pivotArea dataOnly="0" labelOnly="1" outline="0" fieldPosition="0">
        <references count="2">
          <reference field="1" count="1" selected="0">
            <x v="416"/>
          </reference>
          <reference field="2" count="1">
            <x v="1076"/>
          </reference>
        </references>
      </pivotArea>
    </format>
    <format dxfId="3074">
      <pivotArea dataOnly="0" labelOnly="1" outline="0" fieldPosition="0">
        <references count="2">
          <reference field="1" count="1" selected="0">
            <x v="418"/>
          </reference>
          <reference field="2" count="1">
            <x v="774"/>
          </reference>
        </references>
      </pivotArea>
    </format>
    <format dxfId="3073">
      <pivotArea dataOnly="0" labelOnly="1" outline="0" fieldPosition="0">
        <references count="2">
          <reference field="1" count="1" selected="0">
            <x v="419"/>
          </reference>
          <reference field="2" count="1">
            <x v="1463"/>
          </reference>
        </references>
      </pivotArea>
    </format>
    <format dxfId="3072">
      <pivotArea dataOnly="0" labelOnly="1" outline="0" fieldPosition="0">
        <references count="2">
          <reference field="1" count="1" selected="0">
            <x v="420"/>
          </reference>
          <reference field="2" count="1">
            <x v="1310"/>
          </reference>
        </references>
      </pivotArea>
    </format>
    <format dxfId="3071">
      <pivotArea dataOnly="0" labelOnly="1" outline="0" fieldPosition="0">
        <references count="2">
          <reference field="1" count="1" selected="0">
            <x v="421"/>
          </reference>
          <reference field="2" count="1">
            <x v="1241"/>
          </reference>
        </references>
      </pivotArea>
    </format>
    <format dxfId="3070">
      <pivotArea dataOnly="0" labelOnly="1" outline="0" fieldPosition="0">
        <references count="2">
          <reference field="1" count="1" selected="0">
            <x v="422"/>
          </reference>
          <reference field="2" count="1">
            <x v="3923"/>
          </reference>
        </references>
      </pivotArea>
    </format>
    <format dxfId="3069">
      <pivotArea dataOnly="0" labelOnly="1" outline="0" fieldPosition="0">
        <references count="2">
          <reference field="1" count="1" selected="0">
            <x v="423"/>
          </reference>
          <reference field="2" count="1">
            <x v="2709"/>
          </reference>
        </references>
      </pivotArea>
    </format>
    <format dxfId="3068">
      <pivotArea dataOnly="0" labelOnly="1" outline="0" fieldPosition="0">
        <references count="2">
          <reference field="1" count="1" selected="0">
            <x v="424"/>
          </reference>
          <reference field="2" count="1">
            <x v="1338"/>
          </reference>
        </references>
      </pivotArea>
    </format>
    <format dxfId="3067">
      <pivotArea dataOnly="0" labelOnly="1" outline="0" fieldPosition="0">
        <references count="2">
          <reference field="1" count="1" selected="0">
            <x v="425"/>
          </reference>
          <reference field="2" count="1">
            <x v="1410"/>
          </reference>
        </references>
      </pivotArea>
    </format>
    <format dxfId="3066">
      <pivotArea dataOnly="0" labelOnly="1" outline="0" fieldPosition="0">
        <references count="2">
          <reference field="1" count="1" selected="0">
            <x v="427"/>
          </reference>
          <reference field="2" count="1">
            <x v="995"/>
          </reference>
        </references>
      </pivotArea>
    </format>
    <format dxfId="3065">
      <pivotArea dataOnly="0" labelOnly="1" outline="0" fieldPosition="0">
        <references count="2">
          <reference field="1" count="1" selected="0">
            <x v="428"/>
          </reference>
          <reference field="2" count="1">
            <x v="1173"/>
          </reference>
        </references>
      </pivotArea>
    </format>
    <format dxfId="3064">
      <pivotArea dataOnly="0" labelOnly="1" outline="0" fieldPosition="0">
        <references count="2">
          <reference field="1" count="1" selected="0">
            <x v="429"/>
          </reference>
          <reference field="2" count="1">
            <x v="344"/>
          </reference>
        </references>
      </pivotArea>
    </format>
    <format dxfId="3063">
      <pivotArea dataOnly="0" labelOnly="1" outline="0" fieldPosition="0">
        <references count="2">
          <reference field="1" count="1" selected="0">
            <x v="430"/>
          </reference>
          <reference field="2" count="1">
            <x v="3105"/>
          </reference>
        </references>
      </pivotArea>
    </format>
    <format dxfId="3062">
      <pivotArea dataOnly="0" labelOnly="1" outline="0" fieldPosition="0">
        <references count="2">
          <reference field="1" count="1" selected="0">
            <x v="431"/>
          </reference>
          <reference field="2" count="1">
            <x v="1490"/>
          </reference>
        </references>
      </pivotArea>
    </format>
    <format dxfId="3061">
      <pivotArea dataOnly="0" labelOnly="1" outline="0" fieldPosition="0">
        <references count="2">
          <reference field="1" count="1" selected="0">
            <x v="432"/>
          </reference>
          <reference field="2" count="1">
            <x v="1437"/>
          </reference>
        </references>
      </pivotArea>
    </format>
    <format dxfId="3060">
      <pivotArea dataOnly="0" labelOnly="1" outline="0" fieldPosition="0">
        <references count="2">
          <reference field="1" count="1" selected="0">
            <x v="433"/>
          </reference>
          <reference field="2" count="1">
            <x v="1029"/>
          </reference>
        </references>
      </pivotArea>
    </format>
    <format dxfId="3059">
      <pivotArea dataOnly="0" labelOnly="1" outline="0" fieldPosition="0">
        <references count="2">
          <reference field="1" count="1" selected="0">
            <x v="434"/>
          </reference>
          <reference field="2" count="1">
            <x v="988"/>
          </reference>
        </references>
      </pivotArea>
    </format>
    <format dxfId="3058">
      <pivotArea dataOnly="0" labelOnly="1" outline="0" fieldPosition="0">
        <references count="2">
          <reference field="1" count="1" selected="0">
            <x v="436"/>
          </reference>
          <reference field="2" count="1">
            <x v="2745"/>
          </reference>
        </references>
      </pivotArea>
    </format>
    <format dxfId="3057">
      <pivotArea dataOnly="0" labelOnly="1" outline="0" fieldPosition="0">
        <references count="2">
          <reference field="1" count="1" selected="0">
            <x v="437"/>
          </reference>
          <reference field="2" count="1">
            <x v="661"/>
          </reference>
        </references>
      </pivotArea>
    </format>
    <format dxfId="3056">
      <pivotArea dataOnly="0" labelOnly="1" outline="0" fieldPosition="0">
        <references count="2">
          <reference field="1" count="1" selected="0">
            <x v="438"/>
          </reference>
          <reference field="2" count="1">
            <x v="1505"/>
          </reference>
        </references>
      </pivotArea>
    </format>
    <format dxfId="3055">
      <pivotArea dataOnly="0" labelOnly="1" outline="0" fieldPosition="0">
        <references count="2">
          <reference field="1" count="1" selected="0">
            <x v="439"/>
          </reference>
          <reference field="2" count="1">
            <x v="2789"/>
          </reference>
        </references>
      </pivotArea>
    </format>
    <format dxfId="3054">
      <pivotArea dataOnly="0" labelOnly="1" outline="0" fieldPosition="0">
        <references count="2">
          <reference field="1" count="1" selected="0">
            <x v="440"/>
          </reference>
          <reference field="2" count="1">
            <x v="1470"/>
          </reference>
        </references>
      </pivotArea>
    </format>
    <format dxfId="3053">
      <pivotArea dataOnly="0" labelOnly="1" outline="0" fieldPosition="0">
        <references count="2">
          <reference field="1" count="1" selected="0">
            <x v="441"/>
          </reference>
          <reference field="2" count="1">
            <x v="1469"/>
          </reference>
        </references>
      </pivotArea>
    </format>
    <format dxfId="3052">
      <pivotArea dataOnly="0" labelOnly="1" outline="0" fieldPosition="0">
        <references count="2">
          <reference field="1" count="1" selected="0">
            <x v="443"/>
          </reference>
          <reference field="2" count="1">
            <x v="1561"/>
          </reference>
        </references>
      </pivotArea>
    </format>
    <format dxfId="3051">
      <pivotArea dataOnly="0" labelOnly="1" outline="0" fieldPosition="0">
        <references count="2">
          <reference field="1" count="1" selected="0">
            <x v="444"/>
          </reference>
          <reference field="2" count="1">
            <x v="1220"/>
          </reference>
        </references>
      </pivotArea>
    </format>
    <format dxfId="3050">
      <pivotArea dataOnly="0" labelOnly="1" outline="0" fieldPosition="0">
        <references count="2">
          <reference field="1" count="1" selected="0">
            <x v="445"/>
          </reference>
          <reference field="2" count="1">
            <x v="970"/>
          </reference>
        </references>
      </pivotArea>
    </format>
    <format dxfId="3049">
      <pivotArea dataOnly="0" labelOnly="1" outline="0" fieldPosition="0">
        <references count="2">
          <reference field="1" count="1" selected="0">
            <x v="446"/>
          </reference>
          <reference field="2" count="1">
            <x v="1452"/>
          </reference>
        </references>
      </pivotArea>
    </format>
    <format dxfId="3048">
      <pivotArea dataOnly="0" labelOnly="1" outline="0" fieldPosition="0">
        <references count="2">
          <reference field="1" count="1" selected="0">
            <x v="447"/>
          </reference>
          <reference field="2" count="1">
            <x v="3900"/>
          </reference>
        </references>
      </pivotArea>
    </format>
    <format dxfId="3047">
      <pivotArea dataOnly="0" labelOnly="1" outline="0" fieldPosition="0">
        <references count="2">
          <reference field="1" count="1" selected="0">
            <x v="449"/>
          </reference>
          <reference field="2" count="1">
            <x v="3837"/>
          </reference>
        </references>
      </pivotArea>
    </format>
    <format dxfId="3046">
      <pivotArea dataOnly="0" labelOnly="1" outline="0" fieldPosition="0">
        <references count="2">
          <reference field="1" count="1" selected="0">
            <x v="450"/>
          </reference>
          <reference field="2" count="1">
            <x v="978"/>
          </reference>
        </references>
      </pivotArea>
    </format>
    <format dxfId="3045">
      <pivotArea dataOnly="0" labelOnly="1" outline="0" fieldPosition="0">
        <references count="2">
          <reference field="1" count="1" selected="0">
            <x v="451"/>
          </reference>
          <reference field="2" count="1">
            <x v="1020"/>
          </reference>
        </references>
      </pivotArea>
    </format>
    <format dxfId="3044">
      <pivotArea dataOnly="0" labelOnly="1" outline="0" fieldPosition="0">
        <references count="2">
          <reference field="1" count="1" selected="0">
            <x v="452"/>
          </reference>
          <reference field="2" count="1">
            <x v="1331"/>
          </reference>
        </references>
      </pivotArea>
    </format>
    <format dxfId="3043">
      <pivotArea dataOnly="0" labelOnly="1" outline="0" fieldPosition="0">
        <references count="2">
          <reference field="1" count="1" selected="0">
            <x v="453"/>
          </reference>
          <reference field="2" count="1">
            <x v="1289"/>
          </reference>
        </references>
      </pivotArea>
    </format>
    <format dxfId="3042">
      <pivotArea dataOnly="0" labelOnly="1" outline="0" fieldPosition="0">
        <references count="2">
          <reference field="1" count="1" selected="0">
            <x v="454"/>
          </reference>
          <reference field="2" count="1">
            <x v="3840"/>
          </reference>
        </references>
      </pivotArea>
    </format>
    <format dxfId="3041">
      <pivotArea dataOnly="0" labelOnly="1" outline="0" fieldPosition="0">
        <references count="2">
          <reference field="1" count="1" selected="0">
            <x v="455"/>
          </reference>
          <reference field="2" count="1">
            <x v="1054"/>
          </reference>
        </references>
      </pivotArea>
    </format>
    <format dxfId="3040">
      <pivotArea dataOnly="0" labelOnly="1" outline="0" fieldPosition="0">
        <references count="2">
          <reference field="1" count="1" selected="0">
            <x v="456"/>
          </reference>
          <reference field="2" count="1">
            <x v="1403"/>
          </reference>
        </references>
      </pivotArea>
    </format>
    <format dxfId="3039">
      <pivotArea dataOnly="0" labelOnly="1" outline="0" fieldPosition="0">
        <references count="2">
          <reference field="1" count="1" selected="0">
            <x v="457"/>
          </reference>
          <reference field="2" count="1">
            <x v="1291"/>
          </reference>
        </references>
      </pivotArea>
    </format>
    <format dxfId="3038">
      <pivotArea dataOnly="0" labelOnly="1" outline="0" fieldPosition="0">
        <references count="2">
          <reference field="1" count="1" selected="0">
            <x v="459"/>
          </reference>
          <reference field="2" count="1">
            <x v="1514"/>
          </reference>
        </references>
      </pivotArea>
    </format>
    <format dxfId="3037">
      <pivotArea dataOnly="0" labelOnly="1" outline="0" fieldPosition="0">
        <references count="2">
          <reference field="1" count="1" selected="0">
            <x v="460"/>
          </reference>
          <reference field="2" count="1">
            <x v="1078"/>
          </reference>
        </references>
      </pivotArea>
    </format>
    <format dxfId="3036">
      <pivotArea dataOnly="0" labelOnly="1" outline="0" fieldPosition="0">
        <references count="2">
          <reference field="1" count="1" selected="0">
            <x v="461"/>
          </reference>
          <reference field="2" count="1">
            <x v="1183"/>
          </reference>
        </references>
      </pivotArea>
    </format>
    <format dxfId="3035">
      <pivotArea dataOnly="0" labelOnly="1" outline="0" fieldPosition="0">
        <references count="2">
          <reference field="1" count="1" selected="0">
            <x v="462"/>
          </reference>
          <reference field="2" count="1">
            <x v="1004"/>
          </reference>
        </references>
      </pivotArea>
    </format>
    <format dxfId="3034">
      <pivotArea dataOnly="0" labelOnly="1" outline="0" fieldPosition="0">
        <references count="2">
          <reference field="1" count="1" selected="0">
            <x v="463"/>
          </reference>
          <reference field="2" count="1">
            <x v="1366"/>
          </reference>
        </references>
      </pivotArea>
    </format>
    <format dxfId="3033">
      <pivotArea dataOnly="0" labelOnly="1" outline="0" fieldPosition="0">
        <references count="2">
          <reference field="1" count="1" selected="0">
            <x v="465"/>
          </reference>
          <reference field="2" count="1">
            <x v="962"/>
          </reference>
        </references>
      </pivotArea>
    </format>
    <format dxfId="3032">
      <pivotArea dataOnly="0" labelOnly="1" outline="0" fieldPosition="0">
        <references count="2">
          <reference field="1" count="1" selected="0">
            <x v="466"/>
          </reference>
          <reference field="2" count="1">
            <x v="1013"/>
          </reference>
        </references>
      </pivotArea>
    </format>
    <format dxfId="3031">
      <pivotArea dataOnly="0" labelOnly="1" outline="0" fieldPosition="0">
        <references count="2">
          <reference field="1" count="1" selected="0">
            <x v="467"/>
          </reference>
          <reference field="2" count="1">
            <x v="1455"/>
          </reference>
        </references>
      </pivotArea>
    </format>
    <format dxfId="3030">
      <pivotArea dataOnly="0" labelOnly="1" outline="0" fieldPosition="0">
        <references count="2">
          <reference field="1" count="1" selected="0">
            <x v="468"/>
          </reference>
          <reference field="2" count="1">
            <x v="1457"/>
          </reference>
        </references>
      </pivotArea>
    </format>
    <format dxfId="3029">
      <pivotArea dataOnly="0" labelOnly="1" outline="0" fieldPosition="0">
        <references count="2">
          <reference field="1" count="1" selected="0">
            <x v="469"/>
          </reference>
          <reference field="2" count="1">
            <x v="2591"/>
          </reference>
        </references>
      </pivotArea>
    </format>
    <format dxfId="3028">
      <pivotArea dataOnly="0" labelOnly="1" outline="0" fieldPosition="0">
        <references count="2">
          <reference field="1" count="1" selected="0">
            <x v="470"/>
          </reference>
          <reference field="2" count="1">
            <x v="1080"/>
          </reference>
        </references>
      </pivotArea>
    </format>
    <format dxfId="3027">
      <pivotArea dataOnly="0" labelOnly="1" outline="0" fieldPosition="0">
        <references count="2">
          <reference field="1" count="1" selected="0">
            <x v="472"/>
          </reference>
          <reference field="2" count="1">
            <x v="1089"/>
          </reference>
        </references>
      </pivotArea>
    </format>
    <format dxfId="3026">
      <pivotArea dataOnly="0" labelOnly="1" outline="0" fieldPosition="0">
        <references count="2">
          <reference field="1" count="1" selected="0">
            <x v="473"/>
          </reference>
          <reference field="2" count="1">
            <x v="1035"/>
          </reference>
        </references>
      </pivotArea>
    </format>
    <format dxfId="3025">
      <pivotArea dataOnly="0" labelOnly="1" outline="0" fieldPosition="0">
        <references count="2">
          <reference field="1" count="1" selected="0">
            <x v="474"/>
          </reference>
          <reference field="2" count="1">
            <x v="1322"/>
          </reference>
        </references>
      </pivotArea>
    </format>
    <format dxfId="3024">
      <pivotArea dataOnly="0" labelOnly="1" outline="0" fieldPosition="0">
        <references count="2">
          <reference field="1" count="1" selected="0">
            <x v="475"/>
          </reference>
          <reference field="2" count="1">
            <x v="3933"/>
          </reference>
        </references>
      </pivotArea>
    </format>
    <format dxfId="3023">
      <pivotArea dataOnly="0" labelOnly="1" outline="0" fieldPosition="0">
        <references count="2">
          <reference field="1" count="1" selected="0">
            <x v="476"/>
          </reference>
          <reference field="2" count="1">
            <x v="1424"/>
          </reference>
        </references>
      </pivotArea>
    </format>
    <format dxfId="3022">
      <pivotArea dataOnly="0" labelOnly="1" outline="0" fieldPosition="0">
        <references count="2">
          <reference field="1" count="1" selected="0">
            <x v="477"/>
          </reference>
          <reference field="2" count="1">
            <x v="1131"/>
          </reference>
        </references>
      </pivotArea>
    </format>
    <format dxfId="3021">
      <pivotArea dataOnly="0" labelOnly="1" outline="0" fieldPosition="0">
        <references count="2">
          <reference field="1" count="1" selected="0">
            <x v="478"/>
          </reference>
          <reference field="2" count="1">
            <x v="1232"/>
          </reference>
        </references>
      </pivotArea>
    </format>
    <format dxfId="3020">
      <pivotArea dataOnly="0" labelOnly="1" outline="0" fieldPosition="0">
        <references count="2">
          <reference field="1" count="1" selected="0">
            <x v="480"/>
          </reference>
          <reference field="2" count="1">
            <x v="1438"/>
          </reference>
        </references>
      </pivotArea>
    </format>
    <format dxfId="3019">
      <pivotArea dataOnly="0" labelOnly="1" outline="0" fieldPosition="0">
        <references count="2">
          <reference field="1" count="1" selected="0">
            <x v="481"/>
          </reference>
          <reference field="2" count="1">
            <x v="1473"/>
          </reference>
        </references>
      </pivotArea>
    </format>
    <format dxfId="3018">
      <pivotArea dataOnly="0" labelOnly="1" outline="0" fieldPosition="0">
        <references count="2">
          <reference field="1" count="1" selected="0">
            <x v="482"/>
          </reference>
          <reference field="2" count="1">
            <x v="1011"/>
          </reference>
        </references>
      </pivotArea>
    </format>
    <format dxfId="3017">
      <pivotArea dataOnly="0" labelOnly="1" outline="0" fieldPosition="0">
        <references count="2">
          <reference field="1" count="1" selected="0">
            <x v="483"/>
          </reference>
          <reference field="2" count="1">
            <x v="3924"/>
          </reference>
        </references>
      </pivotArea>
    </format>
    <format dxfId="3016">
      <pivotArea dataOnly="0" labelOnly="1" outline="0" fieldPosition="0">
        <references count="2">
          <reference field="1" count="1" selected="0">
            <x v="484"/>
          </reference>
          <reference field="2" count="1">
            <x v="1464"/>
          </reference>
        </references>
      </pivotArea>
    </format>
    <format dxfId="3015">
      <pivotArea dataOnly="0" labelOnly="1" outline="0" fieldPosition="0">
        <references count="2">
          <reference field="1" count="1" selected="0">
            <x v="485"/>
          </reference>
          <reference field="2" count="1">
            <x v="1249"/>
          </reference>
        </references>
      </pivotArea>
    </format>
    <format dxfId="3014">
      <pivotArea dataOnly="0" labelOnly="1" outline="0" fieldPosition="0">
        <references count="2">
          <reference field="1" count="1" selected="0">
            <x v="486"/>
          </reference>
          <reference field="2" count="1">
            <x v="1027"/>
          </reference>
        </references>
      </pivotArea>
    </format>
    <format dxfId="3013">
      <pivotArea dataOnly="0" labelOnly="1" outline="0" fieldPosition="0">
        <references count="2">
          <reference field="1" count="1" selected="0">
            <x v="487"/>
          </reference>
          <reference field="2" count="1">
            <x v="1446"/>
          </reference>
        </references>
      </pivotArea>
    </format>
    <format dxfId="3012">
      <pivotArea dataOnly="0" labelOnly="1" outline="0" fieldPosition="0">
        <references count="2">
          <reference field="1" count="1" selected="0">
            <x v="489"/>
          </reference>
          <reference field="2" count="1">
            <x v="965"/>
          </reference>
        </references>
      </pivotArea>
    </format>
    <format dxfId="3011">
      <pivotArea dataOnly="0" labelOnly="1" outline="0" fieldPosition="0">
        <references count="2">
          <reference field="1" count="1" selected="0">
            <x v="490"/>
          </reference>
          <reference field="2" count="1">
            <x v="2705"/>
          </reference>
        </references>
      </pivotArea>
    </format>
    <format dxfId="3010">
      <pivotArea dataOnly="0" labelOnly="1" outline="0" fieldPosition="0">
        <references count="2">
          <reference field="1" count="1" selected="0">
            <x v="491"/>
          </reference>
          <reference field="2" count="1">
            <x v="1251"/>
          </reference>
        </references>
      </pivotArea>
    </format>
    <format dxfId="3009">
      <pivotArea dataOnly="0" labelOnly="1" outline="0" fieldPosition="0">
        <references count="2">
          <reference field="1" count="1" selected="0">
            <x v="492"/>
          </reference>
          <reference field="2" count="1">
            <x v="1340"/>
          </reference>
        </references>
      </pivotArea>
    </format>
    <format dxfId="3008">
      <pivotArea dataOnly="0" labelOnly="1" outline="0" fieldPosition="0">
        <references count="2">
          <reference field="1" count="1" selected="0">
            <x v="493"/>
          </reference>
          <reference field="2" count="1">
            <x v="1466"/>
          </reference>
        </references>
      </pivotArea>
    </format>
    <format dxfId="3007">
      <pivotArea dataOnly="0" labelOnly="1" outline="0" fieldPosition="0">
        <references count="2">
          <reference field="1" count="1" selected="0">
            <x v="495"/>
          </reference>
          <reference field="2" count="1">
            <x v="2784"/>
          </reference>
        </references>
      </pivotArea>
    </format>
    <format dxfId="3006">
      <pivotArea dataOnly="0" labelOnly="1" outline="0" fieldPosition="0">
        <references count="2">
          <reference field="1" count="1" selected="0">
            <x v="496"/>
          </reference>
          <reference field="2" count="1">
            <x v="1203"/>
          </reference>
        </references>
      </pivotArea>
    </format>
    <format dxfId="3005">
      <pivotArea dataOnly="0" labelOnly="1" outline="0" fieldPosition="0">
        <references count="2">
          <reference field="1" count="1" selected="0">
            <x v="497"/>
          </reference>
          <reference field="2" count="1">
            <x v="1174"/>
          </reference>
        </references>
      </pivotArea>
    </format>
    <format dxfId="3004">
      <pivotArea dataOnly="0" labelOnly="1" outline="0" fieldPosition="0">
        <references count="2">
          <reference field="1" count="1" selected="0">
            <x v="498"/>
          </reference>
          <reference field="2" count="1">
            <x v="1471"/>
          </reference>
        </references>
      </pivotArea>
    </format>
    <format dxfId="3003">
      <pivotArea dataOnly="0" labelOnly="1" outline="0" fieldPosition="0">
        <references count="2">
          <reference field="1" count="1" selected="0">
            <x v="500"/>
          </reference>
          <reference field="2" count="1">
            <x v="1297"/>
          </reference>
        </references>
      </pivotArea>
    </format>
    <format dxfId="3002">
      <pivotArea dataOnly="0" labelOnly="1" outline="0" fieldPosition="0">
        <references count="2">
          <reference field="1" count="1" selected="0">
            <x v="501"/>
          </reference>
          <reference field="2" count="1">
            <x v="1294"/>
          </reference>
        </references>
      </pivotArea>
    </format>
    <format dxfId="3001">
      <pivotArea dataOnly="0" labelOnly="1" outline="0" fieldPosition="0">
        <references count="2">
          <reference field="1" count="1" selected="0">
            <x v="502"/>
          </reference>
          <reference field="2" count="1">
            <x v="1231"/>
          </reference>
        </references>
      </pivotArea>
    </format>
    <format dxfId="3000">
      <pivotArea dataOnly="0" labelOnly="1" outline="0" fieldPosition="0">
        <references count="2">
          <reference field="1" count="1" selected="0">
            <x v="504"/>
          </reference>
          <reference field="2" count="1">
            <x v="724"/>
          </reference>
        </references>
      </pivotArea>
    </format>
    <format dxfId="2999">
      <pivotArea dataOnly="0" labelOnly="1" outline="0" fieldPosition="0">
        <references count="2">
          <reference field="1" count="1" selected="0">
            <x v="505"/>
          </reference>
          <reference field="2" count="1">
            <x v="1494"/>
          </reference>
        </references>
      </pivotArea>
    </format>
    <format dxfId="2998">
      <pivotArea dataOnly="0" labelOnly="1" outline="0" fieldPosition="0">
        <references count="2">
          <reference field="1" count="1" selected="0">
            <x v="506"/>
          </reference>
          <reference field="2" count="1">
            <x v="2580"/>
          </reference>
        </references>
      </pivotArea>
    </format>
    <format dxfId="2997">
      <pivotArea dataOnly="0" labelOnly="1" outline="0" fieldPosition="0">
        <references count="2">
          <reference field="1" count="1" selected="0">
            <x v="507"/>
          </reference>
          <reference field="2" count="1">
            <x v="2786"/>
          </reference>
        </references>
      </pivotArea>
    </format>
    <format dxfId="2996">
      <pivotArea dataOnly="0" labelOnly="1" outline="0" fieldPosition="0">
        <references count="2">
          <reference field="1" count="1" selected="0">
            <x v="508"/>
          </reference>
          <reference field="2" count="1">
            <x v="1341"/>
          </reference>
        </references>
      </pivotArea>
    </format>
    <format dxfId="2995">
      <pivotArea dataOnly="0" labelOnly="1" outline="0" fieldPosition="0">
        <references count="2">
          <reference field="1" count="1" selected="0">
            <x v="509"/>
          </reference>
          <reference field="2" count="1">
            <x v="1468"/>
          </reference>
        </references>
      </pivotArea>
    </format>
    <format dxfId="2994">
      <pivotArea dataOnly="0" labelOnly="1" outline="0" fieldPosition="0">
        <references count="2">
          <reference field="1" count="1" selected="0">
            <x v="511"/>
          </reference>
          <reference field="2" count="1">
            <x v="1302"/>
          </reference>
        </references>
      </pivotArea>
    </format>
    <format dxfId="2993">
      <pivotArea dataOnly="0" labelOnly="1" outline="0" fieldPosition="0">
        <references count="2">
          <reference field="1" count="1" selected="0">
            <x v="512"/>
          </reference>
          <reference field="2" count="1">
            <x v="1298"/>
          </reference>
        </references>
      </pivotArea>
    </format>
    <format dxfId="2992">
      <pivotArea dataOnly="0" labelOnly="1" outline="0" fieldPosition="0">
        <references count="2">
          <reference field="1" count="1" selected="0">
            <x v="513"/>
          </reference>
          <reference field="2" count="1">
            <x v="2579"/>
          </reference>
        </references>
      </pivotArea>
    </format>
    <format dxfId="2991">
      <pivotArea dataOnly="0" labelOnly="1" outline="0" fieldPosition="0">
        <references count="2">
          <reference field="1" count="1" selected="0">
            <x v="514"/>
          </reference>
          <reference field="2" count="1">
            <x v="1233"/>
          </reference>
        </references>
      </pivotArea>
    </format>
    <format dxfId="2990">
      <pivotArea dataOnly="0" labelOnly="1" outline="0" fieldPosition="0">
        <references count="2">
          <reference field="1" count="1" selected="0">
            <x v="516"/>
          </reference>
          <reference field="2" count="1">
            <x v="1277"/>
          </reference>
        </references>
      </pivotArea>
    </format>
    <format dxfId="2989">
      <pivotArea dataOnly="0" labelOnly="1" outline="0" fieldPosition="0">
        <references count="2">
          <reference field="1" count="1" selected="0">
            <x v="517"/>
          </reference>
          <reference field="2" count="1">
            <x v="975"/>
          </reference>
        </references>
      </pivotArea>
    </format>
    <format dxfId="2988">
      <pivotArea dataOnly="0" labelOnly="1" outline="0" fieldPosition="0">
        <references count="2">
          <reference field="1" count="1" selected="0">
            <x v="518"/>
          </reference>
          <reference field="2" count="1">
            <x v="1459"/>
          </reference>
        </references>
      </pivotArea>
    </format>
    <format dxfId="2987">
      <pivotArea dataOnly="0" labelOnly="1" outline="0" fieldPosition="0">
        <references count="2">
          <reference field="1" count="1" selected="0">
            <x v="519"/>
          </reference>
          <reference field="2" count="1">
            <x v="1306"/>
          </reference>
        </references>
      </pivotArea>
    </format>
    <format dxfId="2986">
      <pivotArea dataOnly="0" labelOnly="1" outline="0" fieldPosition="0">
        <references count="2">
          <reference field="1" count="1" selected="0">
            <x v="520"/>
          </reference>
          <reference field="2" count="1">
            <x v="741"/>
          </reference>
        </references>
      </pivotArea>
    </format>
    <format dxfId="2985">
      <pivotArea dataOnly="0" labelOnly="1" outline="0" fieldPosition="0">
        <references count="2">
          <reference field="1" count="1" selected="0">
            <x v="522"/>
          </reference>
          <reference field="2" count="1">
            <x v="1244"/>
          </reference>
        </references>
      </pivotArea>
    </format>
    <format dxfId="2984">
      <pivotArea dataOnly="0" labelOnly="1" outline="0" fieldPosition="0">
        <references count="2">
          <reference field="1" count="1" selected="0">
            <x v="523"/>
          </reference>
          <reference field="2" count="1">
            <x v="1052"/>
          </reference>
        </references>
      </pivotArea>
    </format>
    <format dxfId="2983">
      <pivotArea dataOnly="0" labelOnly="1" outline="0" fieldPosition="0">
        <references count="2">
          <reference field="1" count="1" selected="0">
            <x v="524"/>
          </reference>
          <reference field="2" count="1">
            <x v="1033"/>
          </reference>
        </references>
      </pivotArea>
    </format>
    <format dxfId="2982">
      <pivotArea dataOnly="0" labelOnly="1" outline="0" fieldPosition="0">
        <references count="2">
          <reference field="1" count="1" selected="0">
            <x v="525"/>
          </reference>
          <reference field="2" count="1">
            <x v="1254"/>
          </reference>
        </references>
      </pivotArea>
    </format>
    <format dxfId="2981">
      <pivotArea dataOnly="0" labelOnly="1" outline="0" fieldPosition="0">
        <references count="2">
          <reference field="1" count="1" selected="0">
            <x v="526"/>
          </reference>
          <reference field="2" count="1">
            <x v="1497"/>
          </reference>
        </references>
      </pivotArea>
    </format>
    <format dxfId="2980">
      <pivotArea dataOnly="0" labelOnly="1" outline="0" fieldPosition="0">
        <references count="2">
          <reference field="1" count="1" selected="0">
            <x v="528"/>
          </reference>
          <reference field="2" count="1">
            <x v="1032"/>
          </reference>
        </references>
      </pivotArea>
    </format>
    <format dxfId="2979">
      <pivotArea dataOnly="0" labelOnly="1" outline="0" fieldPosition="0">
        <references count="2">
          <reference field="1" count="1" selected="0">
            <x v="529"/>
          </reference>
          <reference field="2" count="1">
            <x v="1191"/>
          </reference>
        </references>
      </pivotArea>
    </format>
    <format dxfId="2978">
      <pivotArea dataOnly="0" labelOnly="1" outline="0" fieldPosition="0">
        <references count="2">
          <reference field="1" count="1" selected="0">
            <x v="530"/>
          </reference>
          <reference field="2" count="1">
            <x v="2790"/>
          </reference>
        </references>
      </pivotArea>
    </format>
    <format dxfId="2977">
      <pivotArea dataOnly="0" labelOnly="1" outline="0" fieldPosition="0">
        <references count="2">
          <reference field="1" count="1" selected="0">
            <x v="531"/>
          </reference>
          <reference field="2" count="1">
            <x v="1184"/>
          </reference>
        </references>
      </pivotArea>
    </format>
    <format dxfId="2976">
      <pivotArea dataOnly="0" labelOnly="1" outline="0" fieldPosition="0">
        <references count="2">
          <reference field="1" count="1" selected="0">
            <x v="532"/>
          </reference>
          <reference field="2" count="1">
            <x v="1115"/>
          </reference>
        </references>
      </pivotArea>
    </format>
    <format dxfId="2975">
      <pivotArea dataOnly="0" labelOnly="1" outline="0" fieldPosition="0">
        <references count="2">
          <reference field="1" count="1" selected="0">
            <x v="534"/>
          </reference>
          <reference field="2" count="1">
            <x v="1493"/>
          </reference>
        </references>
      </pivotArea>
    </format>
    <format dxfId="2974">
      <pivotArea dataOnly="0" labelOnly="1" outline="0" fieldPosition="0">
        <references count="2">
          <reference field="1" count="1" selected="0">
            <x v="535"/>
          </reference>
          <reference field="2" count="1">
            <x v="1328"/>
          </reference>
        </references>
      </pivotArea>
    </format>
    <format dxfId="2973">
      <pivotArea dataOnly="0" labelOnly="1" outline="0" fieldPosition="0">
        <references count="2">
          <reference field="1" count="1" selected="0">
            <x v="536"/>
          </reference>
          <reference field="2" count="1">
            <x v="1169"/>
          </reference>
        </references>
      </pivotArea>
    </format>
    <format dxfId="2972">
      <pivotArea dataOnly="0" labelOnly="1" outline="0" fieldPosition="0">
        <references count="2">
          <reference field="1" count="1" selected="0">
            <x v="537"/>
          </reference>
          <reference field="2" count="1">
            <x v="2590"/>
          </reference>
        </references>
      </pivotArea>
    </format>
    <format dxfId="2971">
      <pivotArea dataOnly="0" labelOnly="1" outline="0" fieldPosition="0">
        <references count="2">
          <reference field="1" count="1" selected="0">
            <x v="539"/>
          </reference>
          <reference field="2" count="1">
            <x v="1564"/>
          </reference>
        </references>
      </pivotArea>
    </format>
    <format dxfId="2970">
      <pivotArea dataOnly="0" labelOnly="1" outline="0" fieldPosition="0">
        <references count="2">
          <reference field="1" count="1" selected="0">
            <x v="540"/>
          </reference>
          <reference field="2" count="1">
            <x v="1345"/>
          </reference>
        </references>
      </pivotArea>
    </format>
    <format dxfId="2969">
      <pivotArea dataOnly="0" labelOnly="1" outline="0" fieldPosition="0">
        <references count="2">
          <reference field="1" count="1" selected="0">
            <x v="541"/>
          </reference>
          <reference field="2" count="1">
            <x v="2391"/>
          </reference>
        </references>
      </pivotArea>
    </format>
    <format dxfId="2968">
      <pivotArea dataOnly="0" labelOnly="1" outline="0" fieldPosition="0">
        <references count="2">
          <reference field="1" count="1" selected="0">
            <x v="542"/>
          </reference>
          <reference field="2" count="1">
            <x v="976"/>
          </reference>
        </references>
      </pivotArea>
    </format>
    <format dxfId="2967">
      <pivotArea dataOnly="0" labelOnly="1" outline="0" fieldPosition="0">
        <references count="2">
          <reference field="1" count="1" selected="0">
            <x v="543"/>
          </reference>
          <reference field="2" count="1">
            <x v="1443"/>
          </reference>
        </references>
      </pivotArea>
    </format>
    <format dxfId="2966">
      <pivotArea dataOnly="0" labelOnly="1" outline="0" fieldPosition="0">
        <references count="2">
          <reference field="1" count="1" selected="0">
            <x v="544"/>
          </reference>
          <reference field="2" count="1">
            <x v="1082"/>
          </reference>
        </references>
      </pivotArea>
    </format>
    <format dxfId="2965">
      <pivotArea dataOnly="0" labelOnly="1" outline="0" fieldPosition="0">
        <references count="2">
          <reference field="1" count="1" selected="0">
            <x v="546"/>
          </reference>
          <reference field="2" count="1">
            <x v="1562"/>
          </reference>
        </references>
      </pivotArea>
    </format>
    <format dxfId="2964">
      <pivotArea dataOnly="0" labelOnly="1" outline="0" fieldPosition="0">
        <references count="2">
          <reference field="1" count="1" selected="0">
            <x v="547"/>
          </reference>
          <reference field="2" count="1">
            <x v="1312"/>
          </reference>
        </references>
      </pivotArea>
    </format>
    <format dxfId="2963">
      <pivotArea dataOnly="0" labelOnly="1" outline="0" fieldPosition="0">
        <references count="2">
          <reference field="1" count="1" selected="0">
            <x v="548"/>
          </reference>
          <reference field="2" count="1">
            <x v="1095"/>
          </reference>
        </references>
      </pivotArea>
    </format>
    <format dxfId="2962">
      <pivotArea dataOnly="0" labelOnly="1" outline="0" fieldPosition="0">
        <references count="2">
          <reference field="1" count="1" selected="0">
            <x v="549"/>
          </reference>
          <reference field="2" count="1">
            <x v="2582"/>
          </reference>
        </references>
      </pivotArea>
    </format>
    <format dxfId="2961">
      <pivotArea dataOnly="0" labelOnly="1" outline="0" fieldPosition="0">
        <references count="2">
          <reference field="1" count="1" selected="0">
            <x v="550"/>
          </reference>
          <reference field="2" count="1">
            <x v="1412"/>
          </reference>
        </references>
      </pivotArea>
    </format>
    <format dxfId="2960">
      <pivotArea dataOnly="0" labelOnly="1" outline="0" fieldPosition="0">
        <references count="2">
          <reference field="1" count="1" selected="0">
            <x v="551"/>
          </reference>
          <reference field="2" count="1">
            <x v="2782"/>
          </reference>
        </references>
      </pivotArea>
    </format>
    <format dxfId="2959">
      <pivotArea dataOnly="0" labelOnly="1" outline="0" fieldPosition="0">
        <references count="2">
          <reference field="1" count="1" selected="0">
            <x v="553"/>
          </reference>
          <reference field="2" count="1">
            <x v="1280"/>
          </reference>
        </references>
      </pivotArea>
    </format>
    <format dxfId="2958">
      <pivotArea dataOnly="0" labelOnly="1" outline="0" fieldPosition="0">
        <references count="2">
          <reference field="1" count="1" selected="0">
            <x v="554"/>
          </reference>
          <reference field="2" count="1">
            <x v="3929"/>
          </reference>
        </references>
      </pivotArea>
    </format>
    <format dxfId="2957">
      <pivotArea dataOnly="0" labelOnly="1" outline="0" fieldPosition="0">
        <references count="2">
          <reference field="1" count="1" selected="0">
            <x v="555"/>
          </reference>
          <reference field="2" count="1">
            <x v="2572"/>
          </reference>
        </references>
      </pivotArea>
    </format>
    <format dxfId="2956">
      <pivotArea dataOnly="0" labelOnly="1" outline="0" fieldPosition="0">
        <references count="2">
          <reference field="1" count="1" selected="0">
            <x v="556"/>
          </reference>
          <reference field="2" count="1">
            <x v="1475"/>
          </reference>
        </references>
      </pivotArea>
    </format>
    <format dxfId="2955">
      <pivotArea dataOnly="0" labelOnly="1" outline="0" fieldPosition="0">
        <references count="2">
          <reference field="1" count="1" selected="0">
            <x v="558"/>
          </reference>
          <reference field="2" count="1">
            <x v="972"/>
          </reference>
        </references>
      </pivotArea>
    </format>
    <format dxfId="2954">
      <pivotArea dataOnly="0" labelOnly="1" outline="0" fieldPosition="0">
        <references count="2">
          <reference field="1" count="1" selected="0">
            <x v="559"/>
          </reference>
          <reference field="2" count="1">
            <x v="1413"/>
          </reference>
        </references>
      </pivotArea>
    </format>
    <format dxfId="2953">
      <pivotArea dataOnly="0" labelOnly="1" outline="0" fieldPosition="0">
        <references count="2">
          <reference field="1" count="1" selected="0">
            <x v="561"/>
          </reference>
          <reference field="2" count="1">
            <x v="1336"/>
          </reference>
        </references>
      </pivotArea>
    </format>
    <format dxfId="2952">
      <pivotArea dataOnly="0" labelOnly="1" outline="0" fieldPosition="0">
        <references count="2">
          <reference field="1" count="1" selected="0">
            <x v="562"/>
          </reference>
          <reference field="2" count="1">
            <x v="1361"/>
          </reference>
        </references>
      </pivotArea>
    </format>
    <format dxfId="2951">
      <pivotArea dataOnly="0" labelOnly="1" outline="0" fieldPosition="0">
        <references count="2">
          <reference field="1" count="1" selected="0">
            <x v="563"/>
          </reference>
          <reference field="2" count="1">
            <x v="1474"/>
          </reference>
        </references>
      </pivotArea>
    </format>
    <format dxfId="2950">
      <pivotArea dataOnly="0" labelOnly="1" outline="0" fieldPosition="0">
        <references count="2">
          <reference field="1" count="1" selected="0">
            <x v="564"/>
          </reference>
          <reference field="2" count="1">
            <x v="1330"/>
          </reference>
        </references>
      </pivotArea>
    </format>
    <format dxfId="2949">
      <pivotArea dataOnly="0" labelOnly="1" outline="0" fieldPosition="0">
        <references count="2">
          <reference field="1" count="1" selected="0">
            <x v="566"/>
          </reference>
          <reference field="2" count="1">
            <x v="968"/>
          </reference>
        </references>
      </pivotArea>
    </format>
    <format dxfId="2948">
      <pivotArea dataOnly="0" labelOnly="1" outline="0" fieldPosition="0">
        <references count="2">
          <reference field="1" count="1" selected="0">
            <x v="567"/>
          </reference>
          <reference field="2" count="1">
            <x v="1073"/>
          </reference>
        </references>
      </pivotArea>
    </format>
    <format dxfId="2947">
      <pivotArea dataOnly="0" labelOnly="1" outline="0" fieldPosition="0">
        <references count="2">
          <reference field="1" count="1" selected="0">
            <x v="568"/>
          </reference>
          <reference field="2" count="1">
            <x v="1482"/>
          </reference>
        </references>
      </pivotArea>
    </format>
    <format dxfId="2946">
      <pivotArea dataOnly="0" labelOnly="1" outline="0" fieldPosition="0">
        <references count="2">
          <reference field="1" count="1" selected="0">
            <x v="570"/>
          </reference>
          <reference field="2" count="1">
            <x v="726"/>
          </reference>
        </references>
      </pivotArea>
    </format>
    <format dxfId="2945">
      <pivotArea dataOnly="0" labelOnly="1" outline="0" fieldPosition="0">
        <references count="2">
          <reference field="1" count="1" selected="0">
            <x v="571"/>
          </reference>
          <reference field="2" count="1">
            <x v="1093"/>
          </reference>
        </references>
      </pivotArea>
    </format>
    <format dxfId="2944">
      <pivotArea dataOnly="0" labelOnly="1" outline="0" fieldPosition="0">
        <references count="2">
          <reference field="1" count="1" selected="0">
            <x v="572"/>
          </reference>
          <reference field="2" count="1">
            <x v="969"/>
          </reference>
        </references>
      </pivotArea>
    </format>
    <format dxfId="2943">
      <pivotArea dataOnly="0" labelOnly="1" outline="0" fieldPosition="0">
        <references count="2">
          <reference field="1" count="1" selected="0">
            <x v="573"/>
          </reference>
          <reference field="2" count="1">
            <x v="1421"/>
          </reference>
        </references>
      </pivotArea>
    </format>
    <format dxfId="2942">
      <pivotArea dataOnly="0" labelOnly="1" outline="0" fieldPosition="0">
        <references count="2">
          <reference field="1" count="1" selected="0">
            <x v="575"/>
          </reference>
          <reference field="2" count="1">
            <x v="1447"/>
          </reference>
        </references>
      </pivotArea>
    </format>
    <format dxfId="2941">
      <pivotArea dataOnly="0" labelOnly="1" outline="0" fieldPosition="0">
        <references count="2">
          <reference field="1" count="1" selected="0">
            <x v="576"/>
          </reference>
          <reference field="2" count="1">
            <x v="1513"/>
          </reference>
        </references>
      </pivotArea>
    </format>
    <format dxfId="2940">
      <pivotArea dataOnly="0" labelOnly="1" outline="0" fieldPosition="0">
        <references count="2">
          <reference field="1" count="1" selected="0">
            <x v="577"/>
          </reference>
          <reference field="2" count="1">
            <x v="1259"/>
          </reference>
        </references>
      </pivotArea>
    </format>
    <format dxfId="2939">
      <pivotArea dataOnly="0" labelOnly="1" outline="0" fieldPosition="0">
        <references count="2">
          <reference field="1" count="1" selected="0">
            <x v="578"/>
          </reference>
          <reference field="2" count="1">
            <x v="2783"/>
          </reference>
        </references>
      </pivotArea>
    </format>
    <format dxfId="2938">
      <pivotArea dataOnly="0" labelOnly="1" outline="0" fieldPosition="0">
        <references count="2">
          <reference field="1" count="1" selected="0">
            <x v="579"/>
          </reference>
          <reference field="2" count="1">
            <x v="1001"/>
          </reference>
        </references>
      </pivotArea>
    </format>
    <format dxfId="2937">
      <pivotArea dataOnly="0" labelOnly="1" outline="0" fieldPosition="0">
        <references count="2">
          <reference field="1" count="1" selected="0">
            <x v="581"/>
          </reference>
          <reference field="2" count="1">
            <x v="1458"/>
          </reference>
        </references>
      </pivotArea>
    </format>
    <format dxfId="2936">
      <pivotArea dataOnly="0" labelOnly="1" outline="0" fieldPosition="0">
        <references count="2">
          <reference field="1" count="1" selected="0">
            <x v="582"/>
          </reference>
          <reference field="2" count="1">
            <x v="1502"/>
          </reference>
        </references>
      </pivotArea>
    </format>
    <format dxfId="2935">
      <pivotArea dataOnly="0" labelOnly="1" outline="0" fieldPosition="0">
        <references count="2">
          <reference field="1" count="1" selected="0">
            <x v="583"/>
          </reference>
          <reference field="2" count="1">
            <x v="213"/>
          </reference>
        </references>
      </pivotArea>
    </format>
    <format dxfId="2934">
      <pivotArea dataOnly="0" labelOnly="1" outline="0" fieldPosition="0">
        <references count="2">
          <reference field="1" count="1" selected="0">
            <x v="584"/>
          </reference>
          <reference field="2" count="1">
            <x v="967"/>
          </reference>
        </references>
      </pivotArea>
    </format>
    <format dxfId="2933">
      <pivotArea dataOnly="0" labelOnly="1" outline="0" fieldPosition="0">
        <references count="2">
          <reference field="1" count="1" selected="0">
            <x v="585"/>
          </reference>
          <reference field="2" count="1">
            <x v="1434"/>
          </reference>
        </references>
      </pivotArea>
    </format>
    <format dxfId="2932">
      <pivotArea dataOnly="0" labelOnly="1" outline="0" fieldPosition="0">
        <references count="2">
          <reference field="1" count="1" selected="0">
            <x v="586"/>
          </reference>
          <reference field="2" count="1">
            <x v="1344"/>
          </reference>
        </references>
      </pivotArea>
    </format>
    <format dxfId="2931">
      <pivotArea dataOnly="0" labelOnly="1" outline="0" fieldPosition="0">
        <references count="2">
          <reference field="1" count="1" selected="0">
            <x v="588"/>
          </reference>
          <reference field="2" count="1">
            <x v="2571"/>
          </reference>
        </references>
      </pivotArea>
    </format>
    <format dxfId="2930">
      <pivotArea dataOnly="0" labelOnly="1" outline="0" fieldPosition="0">
        <references count="2">
          <reference field="1" count="1" selected="0">
            <x v="589"/>
          </reference>
          <reference field="2" count="1">
            <x v="1333"/>
          </reference>
        </references>
      </pivotArea>
    </format>
    <format dxfId="2929">
      <pivotArea dataOnly="0" labelOnly="1" outline="0" fieldPosition="0">
        <references count="2">
          <reference field="1" count="1" selected="0">
            <x v="590"/>
          </reference>
          <reference field="2" count="1">
            <x v="2583"/>
          </reference>
        </references>
      </pivotArea>
    </format>
    <format dxfId="2928">
      <pivotArea dataOnly="0" labelOnly="1" outline="0" fieldPosition="0">
        <references count="2">
          <reference field="1" count="1" selected="0">
            <x v="591"/>
          </reference>
          <reference field="2" count="1">
            <x v="578"/>
          </reference>
        </references>
      </pivotArea>
    </format>
    <format dxfId="2927">
      <pivotArea dataOnly="0" labelOnly="1" outline="0" fieldPosition="0">
        <references count="2">
          <reference field="1" count="1" selected="0">
            <x v="592"/>
          </reference>
          <reference field="2" count="1">
            <x v="1278"/>
          </reference>
        </references>
      </pivotArea>
    </format>
    <format dxfId="2926">
      <pivotArea dataOnly="0" labelOnly="1" outline="0" fieldPosition="0">
        <references count="2">
          <reference field="1" count="1" selected="0">
            <x v="593"/>
          </reference>
          <reference field="2" count="1">
            <x v="1038"/>
          </reference>
        </references>
      </pivotArea>
    </format>
    <format dxfId="2925">
      <pivotArea dataOnly="0" labelOnly="1" outline="0" fieldPosition="0">
        <references count="2">
          <reference field="1" count="1" selected="0">
            <x v="594"/>
          </reference>
          <reference field="2" count="1">
            <x v="1229"/>
          </reference>
        </references>
      </pivotArea>
    </format>
    <format dxfId="2924">
      <pivotArea dataOnly="0" labelOnly="1" outline="0" fieldPosition="0">
        <references count="2">
          <reference field="1" count="1" selected="0">
            <x v="596"/>
          </reference>
          <reference field="2" count="1">
            <x v="1391"/>
          </reference>
        </references>
      </pivotArea>
    </format>
    <format dxfId="2923">
      <pivotArea dataOnly="0" labelOnly="1" outline="0" fieldPosition="0">
        <references count="2">
          <reference field="1" count="1" selected="0">
            <x v="597"/>
          </reference>
          <reference field="2" count="1">
            <x v="1351"/>
          </reference>
        </references>
      </pivotArea>
    </format>
    <format dxfId="2922">
      <pivotArea dataOnly="0" labelOnly="1" outline="0" fieldPosition="0">
        <references count="2">
          <reference field="1" count="1" selected="0">
            <x v="598"/>
          </reference>
          <reference field="2" count="1">
            <x v="1485"/>
          </reference>
        </references>
      </pivotArea>
    </format>
    <format dxfId="2921">
      <pivotArea dataOnly="0" labelOnly="1" outline="0" fieldPosition="0">
        <references count="2">
          <reference field="1" count="1" selected="0">
            <x v="599"/>
          </reference>
          <reference field="2" count="1">
            <x v="2443"/>
          </reference>
        </references>
      </pivotArea>
    </format>
    <format dxfId="2920">
      <pivotArea dataOnly="0" labelOnly="1" outline="0" fieldPosition="0">
        <references count="2">
          <reference field="1" count="1" selected="0">
            <x v="601"/>
          </reference>
          <reference field="2" count="1">
            <x v="2584"/>
          </reference>
        </references>
      </pivotArea>
    </format>
    <format dxfId="2919">
      <pivotArea dataOnly="0" labelOnly="1" outline="0" fieldPosition="0">
        <references count="2">
          <reference field="1" count="1" selected="0">
            <x v="602"/>
          </reference>
          <reference field="2" count="1">
            <x v="1269"/>
          </reference>
        </references>
      </pivotArea>
    </format>
    <format dxfId="2918">
      <pivotArea dataOnly="0" labelOnly="1" outline="0" fieldPosition="0">
        <references count="2">
          <reference field="1" count="1" selected="0">
            <x v="603"/>
          </reference>
          <reference field="2" count="1">
            <x v="1199"/>
          </reference>
        </references>
      </pivotArea>
    </format>
    <format dxfId="2917">
      <pivotArea dataOnly="0" labelOnly="1" outline="0" fieldPosition="0">
        <references count="2">
          <reference field="1" count="1" selected="0">
            <x v="604"/>
          </reference>
          <reference field="2" count="1">
            <x v="1370"/>
          </reference>
        </references>
      </pivotArea>
    </format>
    <format dxfId="2916">
      <pivotArea dataOnly="0" labelOnly="1" outline="0" fieldPosition="0">
        <references count="2">
          <reference field="1" count="1" selected="0">
            <x v="605"/>
          </reference>
          <reference field="2" count="1">
            <x v="1334"/>
          </reference>
        </references>
      </pivotArea>
    </format>
    <format dxfId="2915">
      <pivotArea dataOnly="0" labelOnly="1" outline="0" fieldPosition="0">
        <references count="2">
          <reference field="1" count="1" selected="0">
            <x v="606"/>
          </reference>
          <reference field="2" count="1">
            <x v="3113"/>
          </reference>
        </references>
      </pivotArea>
    </format>
    <format dxfId="2914">
      <pivotArea dataOnly="0" labelOnly="1" outline="0" fieldPosition="0">
        <references count="2">
          <reference field="1" count="1" selected="0">
            <x v="607"/>
          </reference>
          <reference field="2" count="1">
            <x v="1055"/>
          </reference>
        </references>
      </pivotArea>
    </format>
    <format dxfId="2913">
      <pivotArea dataOnly="0" labelOnly="1" outline="0" fieldPosition="0">
        <references count="2">
          <reference field="1" count="1" selected="0">
            <x v="609"/>
          </reference>
          <reference field="2" count="1">
            <x v="1316"/>
          </reference>
        </references>
      </pivotArea>
    </format>
    <format dxfId="2912">
      <pivotArea dataOnly="0" labelOnly="1" outline="0" fieldPosition="0">
        <references count="2">
          <reference field="1" count="1" selected="0">
            <x v="610"/>
          </reference>
          <reference field="2" count="1">
            <x v="1396"/>
          </reference>
        </references>
      </pivotArea>
    </format>
    <format dxfId="2911">
      <pivotArea dataOnly="0" labelOnly="1" outline="0" fieldPosition="0">
        <references count="2">
          <reference field="1" count="1" selected="0">
            <x v="611"/>
          </reference>
          <reference field="2" count="1">
            <x v="3919"/>
          </reference>
        </references>
      </pivotArea>
    </format>
    <format dxfId="2910">
      <pivotArea dataOnly="0" labelOnly="1" outline="0" fieldPosition="0">
        <references count="2">
          <reference field="1" count="1" selected="0">
            <x v="612"/>
          </reference>
          <reference field="2" count="1">
            <x v="1430"/>
          </reference>
        </references>
      </pivotArea>
    </format>
    <format dxfId="2909">
      <pivotArea dataOnly="0" labelOnly="1" outline="0" fieldPosition="0">
        <references count="2">
          <reference field="1" count="1" selected="0">
            <x v="613"/>
          </reference>
          <reference field="2" count="1">
            <x v="1188"/>
          </reference>
        </references>
      </pivotArea>
    </format>
    <format dxfId="2908">
      <pivotArea dataOnly="0" labelOnly="1" outline="0" fieldPosition="0">
        <references count="2">
          <reference field="1" count="1" selected="0">
            <x v="614"/>
          </reference>
          <reference field="2" count="1">
            <x v="1198"/>
          </reference>
        </references>
      </pivotArea>
    </format>
    <format dxfId="2907">
      <pivotArea dataOnly="0" labelOnly="1" outline="0" fieldPosition="0">
        <references count="2">
          <reference field="1" count="1" selected="0">
            <x v="616"/>
          </reference>
          <reference field="2" count="1">
            <x v="2433"/>
          </reference>
        </references>
      </pivotArea>
    </format>
    <format dxfId="2906">
      <pivotArea dataOnly="0" labelOnly="1" outline="0" fieldPosition="0">
        <references count="2">
          <reference field="1" count="1" selected="0">
            <x v="617"/>
          </reference>
          <reference field="2" count="1">
            <x v="1092"/>
          </reference>
        </references>
      </pivotArea>
    </format>
    <format dxfId="2905">
      <pivotArea dataOnly="0" labelOnly="1" outline="0" fieldPosition="0">
        <references count="2">
          <reference field="1" count="1" selected="0">
            <x v="618"/>
          </reference>
          <reference field="2" count="1">
            <x v="1223"/>
          </reference>
        </references>
      </pivotArea>
    </format>
    <format dxfId="2904">
      <pivotArea dataOnly="0" labelOnly="1" outline="0" fieldPosition="0">
        <references count="2">
          <reference field="1" count="1" selected="0">
            <x v="619"/>
          </reference>
          <reference field="2" count="1">
            <x v="1105"/>
          </reference>
        </references>
      </pivotArea>
    </format>
    <format dxfId="2903">
      <pivotArea dataOnly="0" labelOnly="1" outline="0" fieldPosition="0">
        <references count="2">
          <reference field="1" count="1" selected="0">
            <x v="620"/>
          </reference>
          <reference field="2" count="1">
            <x v="1218"/>
          </reference>
        </references>
      </pivotArea>
    </format>
    <format dxfId="2902">
      <pivotArea dataOnly="0" labelOnly="1" outline="0" fieldPosition="0">
        <references count="2">
          <reference field="1" count="1" selected="0">
            <x v="621"/>
          </reference>
          <reference field="2" count="1">
            <x v="1106"/>
          </reference>
        </references>
      </pivotArea>
    </format>
    <format dxfId="2901">
      <pivotArea dataOnly="0" labelOnly="1" outline="0" fieldPosition="0">
        <references count="2">
          <reference field="1" count="1" selected="0">
            <x v="622"/>
          </reference>
          <reference field="2" count="1">
            <x v="2793"/>
          </reference>
        </references>
      </pivotArea>
    </format>
    <format dxfId="2900">
      <pivotArea dataOnly="0" labelOnly="1" outline="0" fieldPosition="0">
        <references count="2">
          <reference field="1" count="1" selected="0">
            <x v="624"/>
          </reference>
          <reference field="2" count="1">
            <x v="1292"/>
          </reference>
        </references>
      </pivotArea>
    </format>
    <format dxfId="2899">
      <pivotArea dataOnly="0" labelOnly="1" outline="0" fieldPosition="0">
        <references count="2">
          <reference field="1" count="1" selected="0">
            <x v="625"/>
          </reference>
          <reference field="2" count="1">
            <x v="1574"/>
          </reference>
        </references>
      </pivotArea>
    </format>
    <format dxfId="2898">
      <pivotArea dataOnly="0" labelOnly="1" outline="0" fieldPosition="0">
        <references count="2">
          <reference field="1" count="1" selected="0">
            <x v="626"/>
          </reference>
          <reference field="2" count="1">
            <x v="1500"/>
          </reference>
        </references>
      </pivotArea>
    </format>
    <format dxfId="2897">
      <pivotArea dataOnly="0" labelOnly="1" outline="0" fieldPosition="0">
        <references count="2">
          <reference field="1" count="1" selected="0">
            <x v="627"/>
          </reference>
          <reference field="2" count="1">
            <x v="1453"/>
          </reference>
        </references>
      </pivotArea>
    </format>
    <format dxfId="2896">
      <pivotArea dataOnly="0" labelOnly="1" outline="0" fieldPosition="0">
        <references count="2">
          <reference field="1" count="1" selected="0">
            <x v="628"/>
          </reference>
          <reference field="2" count="1">
            <x v="1436"/>
          </reference>
        </references>
      </pivotArea>
    </format>
    <format dxfId="2895">
      <pivotArea dataOnly="0" labelOnly="1" outline="0" fieldPosition="0">
        <references count="2">
          <reference field="1" count="1" selected="0">
            <x v="630"/>
          </reference>
          <reference field="2" count="1">
            <x v="1542"/>
          </reference>
        </references>
      </pivotArea>
    </format>
    <format dxfId="2894">
      <pivotArea dataOnly="0" labelOnly="1" outline="0" fieldPosition="0">
        <references count="2">
          <reference field="1" count="1" selected="0">
            <x v="631"/>
          </reference>
          <reference field="2" count="1">
            <x v="1279"/>
          </reference>
        </references>
      </pivotArea>
    </format>
    <format dxfId="2893">
      <pivotArea dataOnly="0" labelOnly="1" outline="0" fieldPosition="0">
        <references count="2">
          <reference field="1" count="1" selected="0">
            <x v="633"/>
          </reference>
          <reference field="2" count="1">
            <x v="1575"/>
          </reference>
        </references>
      </pivotArea>
    </format>
    <format dxfId="2892">
      <pivotArea dataOnly="0" labelOnly="1" outline="0" fieldPosition="0">
        <references count="2">
          <reference field="1" count="1" selected="0">
            <x v="634"/>
          </reference>
          <reference field="2" count="1">
            <x v="3911"/>
          </reference>
        </references>
      </pivotArea>
    </format>
    <format dxfId="2891">
      <pivotArea dataOnly="0" labelOnly="1" outline="0" fieldPosition="0">
        <references count="2">
          <reference field="1" count="1" selected="0">
            <x v="635"/>
          </reference>
          <reference field="2" count="1">
            <x v="1342"/>
          </reference>
        </references>
      </pivotArea>
    </format>
    <format dxfId="2890">
      <pivotArea dataOnly="0" labelOnly="1" outline="0" fieldPosition="0">
        <references count="2">
          <reference field="1" count="1" selected="0">
            <x v="637"/>
          </reference>
          <reference field="2" count="1">
            <x v="1520"/>
          </reference>
        </references>
      </pivotArea>
    </format>
    <format dxfId="2889">
      <pivotArea dataOnly="0" labelOnly="1" outline="0" fieldPosition="0">
        <references count="2">
          <reference field="1" count="1" selected="0">
            <x v="638"/>
          </reference>
          <reference field="2" count="1">
            <x v="2586"/>
          </reference>
        </references>
      </pivotArea>
    </format>
    <format dxfId="2888">
      <pivotArea dataOnly="0" labelOnly="1" outline="0" fieldPosition="0">
        <references count="2">
          <reference field="1" count="1" selected="0">
            <x v="639"/>
          </reference>
          <reference field="2" count="1">
            <x v="1084"/>
          </reference>
        </references>
      </pivotArea>
    </format>
    <format dxfId="2887">
      <pivotArea dataOnly="0" labelOnly="1" outline="0" fieldPosition="0">
        <references count="2">
          <reference field="1" count="1" selected="0">
            <x v="641"/>
          </reference>
          <reference field="2" count="1">
            <x v="1315"/>
          </reference>
        </references>
      </pivotArea>
    </format>
    <format dxfId="2886">
      <pivotArea dataOnly="0" labelOnly="1" outline="0" fieldPosition="0">
        <references count="2">
          <reference field="1" count="1" selected="0">
            <x v="642"/>
          </reference>
          <reference field="2" count="1">
            <x v="1506"/>
          </reference>
        </references>
      </pivotArea>
    </format>
    <format dxfId="2885">
      <pivotArea dataOnly="0" labelOnly="1" outline="0" fieldPosition="0">
        <references count="2">
          <reference field="1" count="1" selected="0">
            <x v="644"/>
          </reference>
          <reference field="2" count="1">
            <x v="1496"/>
          </reference>
        </references>
      </pivotArea>
    </format>
    <format dxfId="2884">
      <pivotArea dataOnly="0" labelOnly="1" outline="0" fieldPosition="0">
        <references count="2">
          <reference field="1" count="1" selected="0">
            <x v="645"/>
          </reference>
          <reference field="2" count="1">
            <x v="1454"/>
          </reference>
        </references>
      </pivotArea>
    </format>
    <format dxfId="2883">
      <pivotArea dataOnly="0" labelOnly="1" outline="0" fieldPosition="0">
        <references count="2">
          <reference field="1" count="1" selected="0">
            <x v="646"/>
          </reference>
          <reference field="2" count="1">
            <x v="1272"/>
          </reference>
        </references>
      </pivotArea>
    </format>
    <format dxfId="2882">
      <pivotArea dataOnly="0" labelOnly="1" outline="0" fieldPosition="0">
        <references count="2">
          <reference field="1" count="1" selected="0">
            <x v="648"/>
          </reference>
          <reference field="2" count="1">
            <x v="958"/>
          </reference>
        </references>
      </pivotArea>
    </format>
    <format dxfId="2881">
      <pivotArea dataOnly="0" labelOnly="1" outline="0" fieldPosition="0">
        <references count="2">
          <reference field="1" count="1" selected="0">
            <x v="649"/>
          </reference>
          <reference field="2" count="1">
            <x v="1356"/>
          </reference>
        </references>
      </pivotArea>
    </format>
    <format dxfId="2880">
      <pivotArea dataOnly="0" labelOnly="1" outline="0" fieldPosition="0">
        <references count="2">
          <reference field="1" count="1" selected="0">
            <x v="650"/>
          </reference>
          <reference field="2" count="1">
            <x v="2785"/>
          </reference>
        </references>
      </pivotArea>
    </format>
    <format dxfId="2879">
      <pivotArea dataOnly="0" labelOnly="1" outline="0" fieldPosition="0">
        <references count="2">
          <reference field="1" count="1" selected="0">
            <x v="651"/>
          </reference>
          <reference field="2" count="1">
            <x v="1477"/>
          </reference>
        </references>
      </pivotArea>
    </format>
    <format dxfId="2878">
      <pivotArea dataOnly="0" labelOnly="1" outline="0" fieldPosition="0">
        <references count="2">
          <reference field="1" count="1" selected="0">
            <x v="653"/>
          </reference>
          <reference field="2" count="1">
            <x v="1371"/>
          </reference>
        </references>
      </pivotArea>
    </format>
    <format dxfId="2877">
      <pivotArea dataOnly="0" labelOnly="1" outline="0" fieldPosition="0">
        <references count="2">
          <reference field="1" count="1" selected="0">
            <x v="654"/>
          </reference>
          <reference field="2" count="1">
            <x v="1153"/>
          </reference>
        </references>
      </pivotArea>
    </format>
    <format dxfId="2876">
      <pivotArea dataOnly="0" labelOnly="1" outline="0" fieldPosition="0">
        <references count="2">
          <reference field="1" count="1" selected="0">
            <x v="656"/>
          </reference>
          <reference field="2" count="1">
            <x v="1397"/>
          </reference>
        </references>
      </pivotArea>
    </format>
    <format dxfId="2875">
      <pivotArea dataOnly="0" labelOnly="1" outline="0" fieldPosition="0">
        <references count="2">
          <reference field="1" count="1" selected="0">
            <x v="658"/>
          </reference>
          <reference field="2" count="1">
            <x v="2437"/>
          </reference>
        </references>
      </pivotArea>
    </format>
    <format dxfId="2874">
      <pivotArea dataOnly="0" labelOnly="1" outline="0" fieldPosition="0">
        <references count="2">
          <reference field="1" count="1" selected="0">
            <x v="659"/>
          </reference>
          <reference field="2" count="1">
            <x v="1143"/>
          </reference>
        </references>
      </pivotArea>
    </format>
    <format dxfId="2873">
      <pivotArea dataOnly="0" labelOnly="1" outline="0" fieldPosition="0">
        <references count="2">
          <reference field="1" count="1" selected="0">
            <x v="661"/>
          </reference>
          <reference field="2" count="1">
            <x v="1039"/>
          </reference>
        </references>
      </pivotArea>
    </format>
    <format dxfId="2872">
      <pivotArea dataOnly="0" labelOnly="1" outline="0" fieldPosition="0">
        <references count="2">
          <reference field="1" count="1" selected="0">
            <x v="662"/>
          </reference>
          <reference field="2" count="1">
            <x v="2777"/>
          </reference>
        </references>
      </pivotArea>
    </format>
    <format dxfId="2871">
      <pivotArea dataOnly="0" labelOnly="1" outline="0" fieldPosition="0">
        <references count="2">
          <reference field="1" count="1" selected="0">
            <x v="663"/>
          </reference>
          <reference field="2" count="1">
            <x v="3935"/>
          </reference>
        </references>
      </pivotArea>
    </format>
    <format dxfId="2870">
      <pivotArea dataOnly="0" labelOnly="1" outline="0" fieldPosition="0">
        <references count="2">
          <reference field="1" count="1" selected="0">
            <x v="664"/>
          </reference>
          <reference field="2" count="1">
            <x v="3925"/>
          </reference>
        </references>
      </pivotArea>
    </format>
    <format dxfId="2869">
      <pivotArea dataOnly="0" labelOnly="1" outline="0" fieldPosition="0">
        <references count="2">
          <reference field="1" count="1" selected="0">
            <x v="665"/>
          </reference>
          <reference field="2" count="1">
            <x v="437"/>
          </reference>
        </references>
      </pivotArea>
    </format>
    <format dxfId="2868">
      <pivotArea dataOnly="0" labelOnly="1" outline="0" fieldPosition="0">
        <references count="2">
          <reference field="1" count="1" selected="0">
            <x v="666"/>
          </reference>
          <reference field="2" count="1">
            <x v="1086"/>
          </reference>
        </references>
      </pivotArea>
    </format>
    <format dxfId="2867">
      <pivotArea dataOnly="0" labelOnly="1" outline="0" fieldPosition="0">
        <references count="2">
          <reference field="1" count="1" selected="0">
            <x v="669"/>
          </reference>
          <reference field="2" count="1">
            <x v="1373"/>
          </reference>
        </references>
      </pivotArea>
    </format>
    <format dxfId="2866">
      <pivotArea dataOnly="0" labelOnly="1" outline="0" fieldPosition="0">
        <references count="2">
          <reference field="1" count="1" selected="0">
            <x v="671"/>
          </reference>
          <reference field="2" count="1">
            <x v="2997"/>
          </reference>
        </references>
      </pivotArea>
    </format>
    <format dxfId="2865">
      <pivotArea dataOnly="0" labelOnly="1" outline="0" fieldPosition="0">
        <references count="2">
          <reference field="1" count="1" selected="0">
            <x v="673"/>
          </reference>
          <reference field="2" count="1">
            <x v="3934"/>
          </reference>
        </references>
      </pivotArea>
    </format>
    <format dxfId="2864">
      <pivotArea dataOnly="0" labelOnly="1" outline="0" fieldPosition="0">
        <references count="2">
          <reference field="1" count="1" selected="0">
            <x v="675"/>
          </reference>
          <reference field="2" count="1">
            <x v="3930"/>
          </reference>
        </references>
      </pivotArea>
    </format>
    <format dxfId="2863">
      <pivotArea dataOnly="0" labelOnly="1" outline="0" fieldPosition="0">
        <references count="2">
          <reference field="1" count="1" selected="0">
            <x v="677"/>
          </reference>
          <reference field="2" count="1">
            <x v="3921"/>
          </reference>
        </references>
      </pivotArea>
    </format>
    <format dxfId="2862">
      <pivotArea dataOnly="0" labelOnly="1" outline="0" fieldPosition="0">
        <references count="2">
          <reference field="1" count="1" selected="0">
            <x v="680"/>
          </reference>
          <reference field="2" count="1">
            <x v="1335"/>
          </reference>
        </references>
      </pivotArea>
    </format>
    <format dxfId="2861">
      <pivotArea dataOnly="0" labelOnly="1" outline="0" fieldPosition="0">
        <references count="2">
          <reference field="1" count="1" selected="0">
            <x v="685"/>
          </reference>
          <reference field="2" count="1">
            <x v="3111"/>
          </reference>
        </references>
      </pivotArea>
    </format>
    <format dxfId="2860">
      <pivotArea dataOnly="0" labelOnly="1" outline="0" fieldPosition="0">
        <references count="2">
          <reference field="1" count="1" selected="0">
            <x v="686"/>
          </reference>
          <reference field="2" count="1">
            <x v="2989"/>
          </reference>
        </references>
      </pivotArea>
    </format>
    <format dxfId="2859">
      <pivotArea dataOnly="0" labelOnly="1" outline="0" fieldPosition="0">
        <references count="2">
          <reference field="1" count="1" selected="0">
            <x v="687"/>
          </reference>
          <reference field="2" count="1">
            <x v="2795"/>
          </reference>
        </references>
      </pivotArea>
    </format>
    <format dxfId="2858">
      <pivotArea dataOnly="0" labelOnly="1" outline="0" fieldPosition="0">
        <references count="2">
          <reference field="1" count="1" selected="0">
            <x v="688"/>
          </reference>
          <reference field="2" count="1">
            <x v="1838"/>
          </reference>
        </references>
      </pivotArea>
    </format>
    <format dxfId="2857">
      <pivotArea dataOnly="0" labelOnly="1" outline="0" fieldPosition="0">
        <references count="2">
          <reference field="1" count="1" selected="0">
            <x v="689"/>
          </reference>
          <reference field="2" count="1">
            <x v="3733"/>
          </reference>
        </references>
      </pivotArea>
    </format>
    <format dxfId="2856">
      <pivotArea dataOnly="0" labelOnly="1" outline="0" fieldPosition="0">
        <references count="2">
          <reference field="1" count="1" selected="0">
            <x v="690"/>
          </reference>
          <reference field="2" count="1">
            <x v="2233"/>
          </reference>
        </references>
      </pivotArea>
    </format>
    <format dxfId="2855">
      <pivotArea dataOnly="0" labelOnly="1" outline="0" fieldPosition="0">
        <references count="2">
          <reference field="1" count="1" selected="0">
            <x v="691"/>
          </reference>
          <reference field="2" count="1">
            <x v="1837"/>
          </reference>
        </references>
      </pivotArea>
    </format>
    <format dxfId="2854">
      <pivotArea dataOnly="0" labelOnly="1" outline="0" fieldPosition="0">
        <references count="2">
          <reference field="1" count="1" selected="0">
            <x v="692"/>
          </reference>
          <reference field="2" count="1">
            <x v="1842"/>
          </reference>
        </references>
      </pivotArea>
    </format>
    <format dxfId="2853">
      <pivotArea dataOnly="0" labelOnly="1" outline="0" fieldPosition="0">
        <references count="2">
          <reference field="1" count="1" selected="0">
            <x v="693"/>
          </reference>
          <reference field="2" count="1">
            <x v="1478"/>
          </reference>
        </references>
      </pivotArea>
    </format>
    <format dxfId="2852">
      <pivotArea dataOnly="0" labelOnly="1" outline="0" fieldPosition="0">
        <references count="2">
          <reference field="1" count="1" selected="0">
            <x v="694"/>
          </reference>
          <reference field="2" count="1">
            <x v="3112"/>
          </reference>
        </references>
      </pivotArea>
    </format>
    <format dxfId="2851">
      <pivotArea dataOnly="0" labelOnly="1" outline="0" fieldPosition="0">
        <references count="2">
          <reference field="1" count="1" selected="0">
            <x v="696"/>
          </reference>
          <reference field="2" count="1">
            <x v="340"/>
          </reference>
        </references>
      </pivotArea>
    </format>
    <format dxfId="2850">
      <pivotArea dataOnly="0" labelOnly="1" outline="0" fieldPosition="0">
        <references count="2">
          <reference field="1" count="1" selected="0">
            <x v="697"/>
          </reference>
          <reference field="2" count="1">
            <x v="214"/>
          </reference>
        </references>
      </pivotArea>
    </format>
    <format dxfId="2849">
      <pivotArea dataOnly="0" labelOnly="1" outline="0" fieldPosition="0">
        <references count="2">
          <reference field="1" count="1" selected="0">
            <x v="698"/>
          </reference>
          <reference field="2" count="1">
            <x v="3259"/>
          </reference>
        </references>
      </pivotArea>
    </format>
    <format dxfId="2848">
      <pivotArea dataOnly="0" labelOnly="1" outline="0" fieldPosition="0">
        <references count="2">
          <reference field="1" count="1" selected="0">
            <x v="699"/>
          </reference>
          <reference field="2" count="1">
            <x v="3716"/>
          </reference>
        </references>
      </pivotArea>
    </format>
    <format dxfId="2847">
      <pivotArea dataOnly="0" labelOnly="1" outline="0" fieldPosition="0">
        <references count="2">
          <reference field="1" count="1" selected="0">
            <x v="700"/>
          </reference>
          <reference field="2" count="1">
            <x v="289"/>
          </reference>
        </references>
      </pivotArea>
    </format>
    <format dxfId="2846">
      <pivotArea dataOnly="0" labelOnly="1" outline="0" fieldPosition="0">
        <references count="2">
          <reference field="1" count="1" selected="0">
            <x v="701"/>
          </reference>
          <reference field="2" count="1">
            <x v="2651"/>
          </reference>
        </references>
      </pivotArea>
    </format>
    <format dxfId="2845">
      <pivotArea dataOnly="0" labelOnly="1" outline="0" fieldPosition="0">
        <references count="2">
          <reference field="1" count="1" selected="0">
            <x v="702"/>
          </reference>
          <reference field="2" count="1">
            <x v="1846"/>
          </reference>
        </references>
      </pivotArea>
    </format>
    <format dxfId="2844">
      <pivotArea dataOnly="0" labelOnly="1" outline="0" fieldPosition="0">
        <references count="2">
          <reference field="1" count="1" selected="0">
            <x v="703"/>
          </reference>
          <reference field="2" count="1">
            <x v="2365"/>
          </reference>
        </references>
      </pivotArea>
    </format>
    <format dxfId="2843">
      <pivotArea dataOnly="0" labelOnly="1" outline="0" fieldPosition="0">
        <references count="2">
          <reference field="1" count="1" selected="0">
            <x v="704"/>
          </reference>
          <reference field="2" count="1">
            <x v="3906"/>
          </reference>
        </references>
      </pivotArea>
    </format>
    <format dxfId="2842">
      <pivotArea dataOnly="0" labelOnly="1" outline="0" fieldPosition="0">
        <references count="2">
          <reference field="1" count="1" selected="0">
            <x v="705"/>
          </reference>
          <reference field="2" count="1">
            <x v="2653"/>
          </reference>
        </references>
      </pivotArea>
    </format>
    <format dxfId="2841">
      <pivotArea dataOnly="0" labelOnly="1" outline="0" fieldPosition="0">
        <references count="2">
          <reference field="1" count="1" selected="0">
            <x v="706"/>
          </reference>
          <reference field="2" count="1">
            <x v="1802"/>
          </reference>
        </references>
      </pivotArea>
    </format>
    <format dxfId="2840">
      <pivotArea dataOnly="0" labelOnly="1" outline="0" fieldPosition="0">
        <references count="2">
          <reference field="1" count="1" selected="0">
            <x v="707"/>
          </reference>
          <reference field="2" count="1">
            <x v="325"/>
          </reference>
        </references>
      </pivotArea>
    </format>
    <format dxfId="2839">
      <pivotArea dataOnly="0" labelOnly="1" outline="0" fieldPosition="0">
        <references count="2">
          <reference field="1" count="1" selected="0">
            <x v="708"/>
          </reference>
          <reference field="2" count="1">
            <x v="2652"/>
          </reference>
        </references>
      </pivotArea>
    </format>
    <format dxfId="2838">
      <pivotArea dataOnly="0" labelOnly="1" outline="0" fieldPosition="0">
        <references count="2">
          <reference field="1" count="1" selected="0">
            <x v="709"/>
          </reference>
          <reference field="2" count="1">
            <x v="3109"/>
          </reference>
        </references>
      </pivotArea>
    </format>
    <format dxfId="2837">
      <pivotArea dataOnly="0" labelOnly="1" outline="0" fieldPosition="0">
        <references count="2">
          <reference field="1" count="1" selected="0">
            <x v="710"/>
          </reference>
          <reference field="2" count="1">
            <x v="2658"/>
          </reference>
        </references>
      </pivotArea>
    </format>
    <format dxfId="2836">
      <pivotArea dataOnly="0" labelOnly="1" outline="0" fieldPosition="0">
        <references count="2">
          <reference field="1" count="1" selected="0">
            <x v="711"/>
          </reference>
          <reference field="2" count="1">
            <x v="1848"/>
          </reference>
        </references>
      </pivotArea>
    </format>
    <format dxfId="2835">
      <pivotArea dataOnly="0" labelOnly="1" outline="0" fieldPosition="0">
        <references count="2">
          <reference field="1" count="1" selected="0">
            <x v="712"/>
          </reference>
          <reference field="2" count="1">
            <x v="579"/>
          </reference>
        </references>
      </pivotArea>
    </format>
    <format dxfId="2834">
      <pivotArea dataOnly="0" labelOnly="1" outline="0" fieldPosition="0">
        <references count="2">
          <reference field="1" count="1" selected="0">
            <x v="713"/>
          </reference>
          <reference field="2" count="1">
            <x v="2237"/>
          </reference>
        </references>
      </pivotArea>
    </format>
    <format dxfId="2833">
      <pivotArea dataOnly="0" labelOnly="1" outline="0" fieldPosition="0">
        <references count="2">
          <reference field="1" count="1" selected="0">
            <x v="714"/>
          </reference>
          <reference field="2" count="1">
            <x v="3106"/>
          </reference>
        </references>
      </pivotArea>
    </format>
    <format dxfId="2832">
      <pivotArea dataOnly="0" labelOnly="1" outline="0" fieldPosition="0">
        <references count="2">
          <reference field="1" count="1" selected="0">
            <x v="715"/>
          </reference>
          <reference field="2" count="1">
            <x v="2287"/>
          </reference>
        </references>
      </pivotArea>
    </format>
    <format dxfId="2831">
      <pivotArea dataOnly="0" labelOnly="1" outline="0" fieldPosition="0">
        <references count="2">
          <reference field="1" count="1" selected="0">
            <x v="716"/>
          </reference>
          <reference field="2" count="1">
            <x v="3797"/>
          </reference>
        </references>
      </pivotArea>
    </format>
    <format dxfId="2830">
      <pivotArea dataOnly="0" labelOnly="1" outline="0" fieldPosition="0">
        <references count="2">
          <reference field="1" count="1" selected="0">
            <x v="717"/>
          </reference>
          <reference field="2" count="1">
            <x v="328"/>
          </reference>
        </references>
      </pivotArea>
    </format>
    <format dxfId="2829">
      <pivotArea dataOnly="0" labelOnly="1" outline="0" fieldPosition="0">
        <references count="2">
          <reference field="1" count="1" selected="0">
            <x v="718"/>
          </reference>
          <reference field="2" count="1">
            <x v="3434"/>
          </reference>
        </references>
      </pivotArea>
    </format>
    <format dxfId="2828">
      <pivotArea dataOnly="0" labelOnly="1" outline="0" fieldPosition="0">
        <references count="2">
          <reference field="1" count="1" selected="0">
            <x v="719"/>
          </reference>
          <reference field="2" count="1">
            <x v="3110"/>
          </reference>
        </references>
      </pivotArea>
    </format>
    <format dxfId="2827">
      <pivotArea dataOnly="0" labelOnly="1" outline="0" fieldPosition="0">
        <references count="2">
          <reference field="1" count="1" selected="0">
            <x v="720"/>
          </reference>
          <reference field="2" count="1">
            <x v="3108"/>
          </reference>
        </references>
      </pivotArea>
    </format>
    <format dxfId="2826">
      <pivotArea dataOnly="0" labelOnly="1" outline="0" fieldPosition="0">
        <references count="2">
          <reference field="1" count="1" selected="0">
            <x v="721"/>
          </reference>
          <reference field="2" count="1">
            <x v="2270"/>
          </reference>
        </references>
      </pivotArea>
    </format>
    <format dxfId="2825">
      <pivotArea dataOnly="0" labelOnly="1" outline="0" fieldPosition="0">
        <references count="2">
          <reference field="1" count="1" selected="0">
            <x v="722"/>
          </reference>
          <reference field="2" count="1">
            <x v="337"/>
          </reference>
        </references>
      </pivotArea>
    </format>
    <format dxfId="2824">
      <pivotArea dataOnly="0" labelOnly="1" outline="0" fieldPosition="0">
        <references count="2">
          <reference field="1" count="1" selected="0">
            <x v="724"/>
          </reference>
          <reference field="2" count="1">
            <x v="2729"/>
          </reference>
        </references>
      </pivotArea>
    </format>
    <format dxfId="2823">
      <pivotArea dataOnly="0" labelOnly="1" outline="0" fieldPosition="0">
        <references count="2">
          <reference field="1" count="1" selected="0">
            <x v="725"/>
          </reference>
          <reference field="2" count="1">
            <x v="3380"/>
          </reference>
        </references>
      </pivotArea>
    </format>
    <format dxfId="2822">
      <pivotArea dataOnly="0" labelOnly="1" outline="0" fieldPosition="0">
        <references count="2">
          <reference field="1" count="1" selected="0">
            <x v="726"/>
          </reference>
          <reference field="2" count="1">
            <x v="2728"/>
          </reference>
        </references>
      </pivotArea>
    </format>
    <format dxfId="2821">
      <pivotArea dataOnly="0" labelOnly="1" outline="0" fieldPosition="0">
        <references count="2">
          <reference field="1" count="1" selected="0">
            <x v="727"/>
          </reference>
          <reference field="2" count="1">
            <x v="2484"/>
          </reference>
        </references>
      </pivotArea>
    </format>
    <format dxfId="2820">
      <pivotArea dataOnly="0" labelOnly="1" outline="0" fieldPosition="0">
        <references count="2">
          <reference field="1" count="1" selected="0">
            <x v="728"/>
          </reference>
          <reference field="2" count="1">
            <x v="2722"/>
          </reference>
        </references>
      </pivotArea>
    </format>
    <format dxfId="2819">
      <pivotArea dataOnly="0" labelOnly="1" outline="0" fieldPosition="0">
        <references count="2">
          <reference field="1" count="1" selected="0">
            <x v="729"/>
          </reference>
          <reference field="2" count="1">
            <x v="2816"/>
          </reference>
        </references>
      </pivotArea>
    </format>
    <format dxfId="2818">
      <pivotArea dataOnly="0" labelOnly="1" outline="0" fieldPosition="0">
        <references count="2">
          <reference field="1" count="1" selected="0">
            <x v="730"/>
          </reference>
          <reference field="2" count="1">
            <x v="2717"/>
          </reference>
        </references>
      </pivotArea>
    </format>
    <format dxfId="2817">
      <pivotArea dataOnly="0" labelOnly="1" outline="0" fieldPosition="0">
        <references count="2">
          <reference field="1" count="1" selected="0">
            <x v="731"/>
          </reference>
          <reference field="2" count="1">
            <x v="2727"/>
          </reference>
        </references>
      </pivotArea>
    </format>
    <format dxfId="2816">
      <pivotArea dataOnly="0" labelOnly="1" outline="0" fieldPosition="0">
        <references count="2">
          <reference field="1" count="1" selected="0">
            <x v="732"/>
          </reference>
          <reference field="2" count="1">
            <x v="2975"/>
          </reference>
        </references>
      </pivotArea>
    </format>
    <format dxfId="2815">
      <pivotArea dataOnly="0" labelOnly="1" outline="0" fieldPosition="0">
        <references count="2">
          <reference field="1" count="1" selected="0">
            <x v="733"/>
          </reference>
          <reference field="2" count="1">
            <x v="2817"/>
          </reference>
        </references>
      </pivotArea>
    </format>
    <format dxfId="2814">
      <pivotArea dataOnly="0" labelOnly="1" outline="0" fieldPosition="0">
        <references count="2">
          <reference field="1" count="1" selected="0">
            <x v="734"/>
          </reference>
          <reference field="2" count="1">
            <x v="2814"/>
          </reference>
        </references>
      </pivotArea>
    </format>
    <format dxfId="2813">
      <pivotArea dataOnly="0" labelOnly="1" outline="0" fieldPosition="0">
        <references count="2">
          <reference field="1" count="1" selected="0">
            <x v="735"/>
          </reference>
          <reference field="2" count="1">
            <x v="2050"/>
          </reference>
        </references>
      </pivotArea>
    </format>
    <format dxfId="2812">
      <pivotArea dataOnly="0" labelOnly="1" outline="0" fieldPosition="0">
        <references count="2">
          <reference field="1" count="1" selected="0">
            <x v="736"/>
          </reference>
          <reference field="2" count="1">
            <x v="2127"/>
          </reference>
        </references>
      </pivotArea>
    </format>
    <format dxfId="2811">
      <pivotArea dataOnly="0" labelOnly="1" outline="0" fieldPosition="0">
        <references count="2">
          <reference field="1" count="1" selected="0">
            <x v="738"/>
          </reference>
          <reference field="2" count="1">
            <x v="2519"/>
          </reference>
        </references>
      </pivotArea>
    </format>
    <format dxfId="2810">
      <pivotArea dataOnly="0" labelOnly="1" outline="0" fieldPosition="0">
        <references count="2">
          <reference field="1" count="1" selected="0">
            <x v="739"/>
          </reference>
          <reference field="2" count="1">
            <x v="3706"/>
          </reference>
        </references>
      </pivotArea>
    </format>
    <format dxfId="2809">
      <pivotArea dataOnly="0" labelOnly="1" outline="0" fieldPosition="0">
        <references count="2">
          <reference field="1" count="1" selected="0">
            <x v="740"/>
          </reference>
          <reference field="2" count="1">
            <x v="2758"/>
          </reference>
        </references>
      </pivotArea>
    </format>
    <format dxfId="2808">
      <pivotArea dataOnly="0" labelOnly="1" outline="0" fieldPosition="0">
        <references count="2">
          <reference field="1" count="1" selected="0">
            <x v="741"/>
          </reference>
          <reference field="2" count="1">
            <x v="30"/>
          </reference>
        </references>
      </pivotArea>
    </format>
    <format dxfId="2807">
      <pivotArea dataOnly="0" labelOnly="1" outline="0" fieldPosition="0">
        <references count="2">
          <reference field="1" count="1" selected="0">
            <x v="742"/>
          </reference>
          <reference field="2" count="1">
            <x v="556"/>
          </reference>
        </references>
      </pivotArea>
    </format>
    <format dxfId="2806">
      <pivotArea dataOnly="0" labelOnly="1" outline="0" fieldPosition="0">
        <references count="2">
          <reference field="1" count="1" selected="0">
            <x v="743"/>
          </reference>
          <reference field="2" count="1">
            <x v="2815"/>
          </reference>
        </references>
      </pivotArea>
    </format>
    <format dxfId="2805">
      <pivotArea dataOnly="0" labelOnly="1" outline="0" fieldPosition="0">
        <references count="2">
          <reference field="1" count="1" selected="0">
            <x v="744"/>
          </reference>
          <reference field="2" count="1">
            <x v="773"/>
          </reference>
        </references>
      </pivotArea>
    </format>
    <format dxfId="2804">
      <pivotArea dataOnly="0" labelOnly="1" outline="0" fieldPosition="0">
        <references count="2">
          <reference field="1" count="1" selected="0">
            <x v="745"/>
          </reference>
          <reference field="2" count="1">
            <x v="2774"/>
          </reference>
        </references>
      </pivotArea>
    </format>
    <format dxfId="2803">
      <pivotArea dataOnly="0" labelOnly="1" outline="0" fieldPosition="0">
        <references count="2">
          <reference field="1" count="1" selected="0">
            <x v="746"/>
          </reference>
          <reference field="2" count="1">
            <x v="3782"/>
          </reference>
        </references>
      </pivotArea>
    </format>
    <format dxfId="2802">
      <pivotArea dataOnly="0" labelOnly="1" outline="0" fieldPosition="0">
        <references count="2">
          <reference field="1" count="1" selected="0">
            <x v="747"/>
          </reference>
          <reference field="2" count="1">
            <x v="3358"/>
          </reference>
        </references>
      </pivotArea>
    </format>
    <format dxfId="2801">
      <pivotArea dataOnly="0" labelOnly="1" outline="0" fieldPosition="0">
        <references count="2">
          <reference field="1" count="1" selected="0">
            <x v="749"/>
          </reference>
          <reference field="2" count="1">
            <x v="1135"/>
          </reference>
        </references>
      </pivotArea>
    </format>
    <format dxfId="2800">
      <pivotArea dataOnly="0" labelOnly="1" outline="0" fieldPosition="0">
        <references count="2">
          <reference field="1" count="1" selected="0">
            <x v="750"/>
          </reference>
          <reference field="2" count="1">
            <x v="723"/>
          </reference>
        </references>
      </pivotArea>
    </format>
    <format dxfId="2799">
      <pivotArea dataOnly="0" labelOnly="1" outline="0" fieldPosition="0">
        <references count="2">
          <reference field="1" count="1" selected="0">
            <x v="752"/>
          </reference>
          <reference field="2" count="1">
            <x v="2445"/>
          </reference>
        </references>
      </pivotArea>
    </format>
    <format dxfId="2798">
      <pivotArea dataOnly="0" labelOnly="1" outline="0" fieldPosition="0">
        <references count="2">
          <reference field="1" count="1" selected="0">
            <x v="809"/>
          </reference>
          <reference field="2" count="1">
            <x v="2556"/>
          </reference>
        </references>
      </pivotArea>
    </format>
    <format dxfId="2797">
      <pivotArea dataOnly="0" labelOnly="1" outline="0" fieldPosition="0">
        <references count="2">
          <reference field="1" count="1" selected="0">
            <x v="810"/>
          </reference>
          <reference field="2" count="1">
            <x v="3488"/>
          </reference>
        </references>
      </pivotArea>
    </format>
    <format dxfId="2796">
      <pivotArea dataOnly="0" labelOnly="1" outline="0" fieldPosition="0">
        <references count="2">
          <reference field="1" count="1" selected="0">
            <x v="811"/>
          </reference>
          <reference field="2" count="1">
            <x v="3250"/>
          </reference>
        </references>
      </pivotArea>
    </format>
    <format dxfId="2795">
      <pivotArea dataOnly="0" labelOnly="1" outline="0" fieldPosition="0">
        <references count="2">
          <reference field="1" count="1" selected="0">
            <x v="812"/>
          </reference>
          <reference field="2" count="1">
            <x v="3441"/>
          </reference>
        </references>
      </pivotArea>
    </format>
    <format dxfId="2794">
      <pivotArea dataOnly="0" labelOnly="1" outline="0" fieldPosition="0">
        <references count="2">
          <reference field="1" count="1" selected="0">
            <x v="813"/>
          </reference>
          <reference field="2" count="1">
            <x v="229"/>
          </reference>
        </references>
      </pivotArea>
    </format>
    <format dxfId="2793">
      <pivotArea dataOnly="0" labelOnly="1" outline="0" fieldPosition="0">
        <references count="2">
          <reference field="1" count="1" selected="0">
            <x v="814"/>
          </reference>
          <reference field="2" count="1">
            <x v="3049"/>
          </reference>
        </references>
      </pivotArea>
    </format>
    <format dxfId="2792">
      <pivotArea dataOnly="0" labelOnly="1" outline="0" fieldPosition="0">
        <references count="2">
          <reference field="1" count="1" selected="0">
            <x v="815"/>
          </reference>
          <reference field="2" count="1">
            <x v="582"/>
          </reference>
        </references>
      </pivotArea>
    </format>
    <format dxfId="2791">
      <pivotArea dataOnly="0" labelOnly="1" outline="0" fieldPosition="0">
        <references count="2">
          <reference field="1" count="1" selected="0">
            <x v="816"/>
          </reference>
          <reference field="2" count="1">
            <x v="3199"/>
          </reference>
        </references>
      </pivotArea>
    </format>
    <format dxfId="2790">
      <pivotArea dataOnly="0" labelOnly="1" outline="0" fieldPosition="0">
        <references count="2">
          <reference field="1" count="1" selected="0">
            <x v="817"/>
          </reference>
          <reference field="2" count="1">
            <x v="400"/>
          </reference>
        </references>
      </pivotArea>
    </format>
    <format dxfId="2789">
      <pivotArea dataOnly="0" labelOnly="1" outline="0" fieldPosition="0">
        <references count="2">
          <reference field="1" count="1" selected="0">
            <x v="818"/>
          </reference>
          <reference field="2" count="1">
            <x v="3480"/>
          </reference>
        </references>
      </pivotArea>
    </format>
    <format dxfId="2788">
      <pivotArea dataOnly="0" labelOnly="1" outline="0" fieldPosition="0">
        <references count="2">
          <reference field="1" count="1" selected="0">
            <x v="819"/>
          </reference>
          <reference field="2" count="1">
            <x v="3899"/>
          </reference>
        </references>
      </pivotArea>
    </format>
    <format dxfId="2787">
      <pivotArea dataOnly="0" labelOnly="1" outline="0" fieldPosition="0">
        <references count="2">
          <reference field="1" count="1" selected="0">
            <x v="820"/>
          </reference>
          <reference field="2" count="1">
            <x v="3087"/>
          </reference>
        </references>
      </pivotArea>
    </format>
    <format dxfId="2786">
      <pivotArea dataOnly="0" labelOnly="1" outline="0" fieldPosition="0">
        <references count="2">
          <reference field="1" count="1" selected="0">
            <x v="821"/>
          </reference>
          <reference field="2" count="1">
            <x v="3788"/>
          </reference>
        </references>
      </pivotArea>
    </format>
    <format dxfId="2785">
      <pivotArea dataOnly="0" labelOnly="1" outline="0" fieldPosition="0">
        <references count="2">
          <reference field="1" count="1" selected="0">
            <x v="822"/>
          </reference>
          <reference field="2" count="1">
            <x v="3080"/>
          </reference>
        </references>
      </pivotArea>
    </format>
    <format dxfId="2784">
      <pivotArea dataOnly="0" labelOnly="1" outline="0" fieldPosition="0">
        <references count="2">
          <reference field="1" count="1" selected="0">
            <x v="823"/>
          </reference>
          <reference field="2" count="1">
            <x v="3248"/>
          </reference>
        </references>
      </pivotArea>
    </format>
    <format dxfId="2783">
      <pivotArea dataOnly="0" labelOnly="1" outline="0" fieldPosition="0">
        <references count="2">
          <reference field="1" count="1" selected="0">
            <x v="824"/>
          </reference>
          <reference field="2" count="1">
            <x v="3073"/>
          </reference>
        </references>
      </pivotArea>
    </format>
    <format dxfId="2782">
      <pivotArea dataOnly="0" labelOnly="1" outline="0" fieldPosition="0">
        <references count="2">
          <reference field="1" count="1" selected="0">
            <x v="825"/>
          </reference>
          <reference field="2" count="1">
            <x v="399"/>
          </reference>
        </references>
      </pivotArea>
    </format>
    <format dxfId="2781">
      <pivotArea dataOnly="0" labelOnly="1" outline="0" fieldPosition="0">
        <references count="2">
          <reference field="1" count="1" selected="0">
            <x v="826"/>
          </reference>
          <reference field="2" count="1">
            <x v="231"/>
          </reference>
        </references>
      </pivotArea>
    </format>
    <format dxfId="2780">
      <pivotArea dataOnly="0" labelOnly="1" outline="0" fieldPosition="0">
        <references count="2">
          <reference field="1" count="1" selected="0">
            <x v="827"/>
          </reference>
          <reference field="2" count="1">
            <x v="3072"/>
          </reference>
        </references>
      </pivotArea>
    </format>
    <format dxfId="2779">
      <pivotArea dataOnly="0" labelOnly="1" outline="0" fieldPosition="0">
        <references count="2">
          <reference field="1" count="1" selected="0">
            <x v="828"/>
          </reference>
          <reference field="2" count="1">
            <x v="2476"/>
          </reference>
        </references>
      </pivotArea>
    </format>
    <format dxfId="2778">
      <pivotArea dataOnly="0" labelOnly="1" outline="0" fieldPosition="0">
        <references count="2">
          <reference field="1" count="1" selected="0">
            <x v="829"/>
          </reference>
          <reference field="2" count="1">
            <x v="3528"/>
          </reference>
        </references>
      </pivotArea>
    </format>
    <format dxfId="2777">
      <pivotArea dataOnly="0" labelOnly="1" outline="0" fieldPosition="0">
        <references count="2">
          <reference field="1" count="1" selected="0">
            <x v="830"/>
          </reference>
          <reference field="2" count="1">
            <x v="3768"/>
          </reference>
        </references>
      </pivotArea>
    </format>
    <format dxfId="2776">
      <pivotArea dataOnly="0" labelOnly="1" outline="0" fieldPosition="0">
        <references count="2">
          <reference field="1" count="1" selected="0">
            <x v="831"/>
          </reference>
          <reference field="2" count="1">
            <x v="3182"/>
          </reference>
        </references>
      </pivotArea>
    </format>
    <format dxfId="2775">
      <pivotArea dataOnly="0" labelOnly="1" outline="0" fieldPosition="0">
        <references count="2">
          <reference field="1" count="1" selected="0">
            <x v="835"/>
          </reference>
          <reference field="2" count="1">
            <x v="203"/>
          </reference>
        </references>
      </pivotArea>
    </format>
    <format dxfId="2774">
      <pivotArea dataOnly="0" labelOnly="1" outline="0" fieldPosition="0">
        <references count="2">
          <reference field="1" count="1" selected="0">
            <x v="836"/>
          </reference>
          <reference field="2" count="1">
            <x v="226"/>
          </reference>
        </references>
      </pivotArea>
    </format>
    <format dxfId="2773">
      <pivotArea dataOnly="0" labelOnly="1" outline="0" fieldPosition="0">
        <references count="2">
          <reference field="1" count="1" selected="0">
            <x v="837"/>
          </reference>
          <reference field="2" count="1">
            <x v="307"/>
          </reference>
        </references>
      </pivotArea>
    </format>
    <format dxfId="2772">
      <pivotArea dataOnly="0" labelOnly="1" outline="0" fieldPosition="0">
        <references count="2">
          <reference field="1" count="1" selected="0">
            <x v="838"/>
          </reference>
          <reference field="2" count="1">
            <x v="3848"/>
          </reference>
        </references>
      </pivotArea>
    </format>
    <format dxfId="2771">
      <pivotArea dataOnly="0" labelOnly="1" outline="0" fieldPosition="0">
        <references count="2">
          <reference field="1" count="1" selected="0">
            <x v="839"/>
          </reference>
          <reference field="2" count="1">
            <x v="3078"/>
          </reference>
        </references>
      </pivotArea>
    </format>
    <format dxfId="2770">
      <pivotArea dataOnly="0" labelOnly="1" outline="0" fieldPosition="0">
        <references count="2">
          <reference field="1" count="1" selected="0">
            <x v="840"/>
          </reference>
          <reference field="2" count="1">
            <x v="3133"/>
          </reference>
        </references>
      </pivotArea>
    </format>
    <format dxfId="2769">
      <pivotArea dataOnly="0" labelOnly="1" outline="0" fieldPosition="0">
        <references count="2">
          <reference field="1" count="1" selected="0">
            <x v="841"/>
          </reference>
          <reference field="2" count="1">
            <x v="2385"/>
          </reference>
        </references>
      </pivotArea>
    </format>
    <format dxfId="2768">
      <pivotArea dataOnly="0" labelOnly="1" outline="0" fieldPosition="0">
        <references count="2">
          <reference field="1" count="1" selected="0">
            <x v="842"/>
          </reference>
          <reference field="2" count="1">
            <x v="3372"/>
          </reference>
        </references>
      </pivotArea>
    </format>
    <format dxfId="2767">
      <pivotArea dataOnly="0" labelOnly="1" outline="0" fieldPosition="0">
        <references count="2">
          <reference field="1" count="1" selected="0">
            <x v="843"/>
          </reference>
          <reference field="2" count="1">
            <x v="3645"/>
          </reference>
        </references>
      </pivotArea>
    </format>
    <format dxfId="2766">
      <pivotArea dataOnly="0" labelOnly="1" outline="0" fieldPosition="0">
        <references count="2">
          <reference field="1" count="1" selected="0">
            <x v="844"/>
          </reference>
          <reference field="2" count="1">
            <x v="3957"/>
          </reference>
        </references>
      </pivotArea>
    </format>
    <format dxfId="2765">
      <pivotArea dataOnly="0" labelOnly="1" outline="0" fieldPosition="0">
        <references count="2">
          <reference field="1" count="1" selected="0">
            <x v="845"/>
          </reference>
          <reference field="2" count="1">
            <x v="3196"/>
          </reference>
        </references>
      </pivotArea>
    </format>
    <format dxfId="2764">
      <pivotArea dataOnly="0" labelOnly="1" outline="0" fieldPosition="0">
        <references count="2">
          <reference field="1" count="1" selected="0">
            <x v="846"/>
          </reference>
          <reference field="2" count="1">
            <x v="42"/>
          </reference>
        </references>
      </pivotArea>
    </format>
    <format dxfId="2763">
      <pivotArea dataOnly="0" labelOnly="1" outline="0" fieldPosition="0">
        <references count="2">
          <reference field="1" count="1" selected="0">
            <x v="847"/>
          </reference>
          <reference field="2" count="1">
            <x v="3432"/>
          </reference>
        </references>
      </pivotArea>
    </format>
    <format dxfId="2762">
      <pivotArea dataOnly="0" labelOnly="1" outline="0" fieldPosition="0">
        <references count="2">
          <reference field="1" count="1" selected="0">
            <x v="848"/>
          </reference>
          <reference field="2" count="1">
            <x v="3227"/>
          </reference>
        </references>
      </pivotArea>
    </format>
    <format dxfId="2761">
      <pivotArea dataOnly="0" labelOnly="1" outline="0" fieldPosition="0">
        <references count="2">
          <reference field="1" count="1" selected="0">
            <x v="849"/>
          </reference>
          <reference field="2" count="1">
            <x v="3805"/>
          </reference>
        </references>
      </pivotArea>
    </format>
    <format dxfId="2760">
      <pivotArea dataOnly="0" labelOnly="1" outline="0" fieldPosition="0">
        <references count="2">
          <reference field="1" count="1" selected="0">
            <x v="850"/>
          </reference>
          <reference field="2" count="1">
            <x v="3483"/>
          </reference>
        </references>
      </pivotArea>
    </format>
    <format dxfId="2759">
      <pivotArea dataOnly="0" labelOnly="1" outline="0" fieldPosition="0">
        <references count="2">
          <reference field="1" count="1" selected="0">
            <x v="851"/>
          </reference>
          <reference field="2" count="1">
            <x v="3644"/>
          </reference>
        </references>
      </pivotArea>
    </format>
    <format dxfId="2758">
      <pivotArea dataOnly="0" labelOnly="1" outline="0" fieldPosition="0">
        <references count="2">
          <reference field="1" count="1" selected="0">
            <x v="852"/>
          </reference>
          <reference field="2" count="1">
            <x v="3987"/>
          </reference>
        </references>
      </pivotArea>
    </format>
    <format dxfId="2757">
      <pivotArea dataOnly="0" labelOnly="1" outline="0" fieldPosition="0">
        <references count="2">
          <reference field="1" count="1" selected="0">
            <x v="853"/>
          </reference>
          <reference field="2" count="1">
            <x v="3590"/>
          </reference>
        </references>
      </pivotArea>
    </format>
    <format dxfId="2756">
      <pivotArea dataOnly="0" labelOnly="1" outline="0" fieldPosition="0">
        <references count="2">
          <reference field="1" count="1" selected="0">
            <x v="854"/>
          </reference>
          <reference field="2" count="1">
            <x v="3579"/>
          </reference>
        </references>
      </pivotArea>
    </format>
    <format dxfId="2755">
      <pivotArea dataOnly="0" labelOnly="1" outline="0" fieldPosition="0">
        <references count="2">
          <reference field="1" count="1" selected="0">
            <x v="855"/>
          </reference>
          <reference field="2" count="1">
            <x v="117"/>
          </reference>
        </references>
      </pivotArea>
    </format>
    <format dxfId="2754">
      <pivotArea dataOnly="0" labelOnly="1" outline="0" fieldPosition="0">
        <references count="2">
          <reference field="1" count="1" selected="0">
            <x v="856"/>
          </reference>
          <reference field="2" count="1">
            <x v="3068"/>
          </reference>
        </references>
      </pivotArea>
    </format>
    <format dxfId="2753">
      <pivotArea dataOnly="0" labelOnly="1" outline="0" fieldPosition="0">
        <references count="2">
          <reference field="1" count="1" selected="0">
            <x v="857"/>
          </reference>
          <reference field="2" count="1">
            <x v="3346"/>
          </reference>
        </references>
      </pivotArea>
    </format>
    <format dxfId="2752">
      <pivotArea dataOnly="0" labelOnly="1" outline="0" fieldPosition="0">
        <references count="2">
          <reference field="1" count="1" selected="0">
            <x v="858"/>
          </reference>
          <reference field="2" count="1">
            <x v="237"/>
          </reference>
        </references>
      </pivotArea>
    </format>
    <format dxfId="2751">
      <pivotArea dataOnly="0" labelOnly="1" outline="0" fieldPosition="0">
        <references count="2">
          <reference field="1" count="1" selected="0">
            <x v="859"/>
          </reference>
          <reference field="2" count="1">
            <x v="230"/>
          </reference>
        </references>
      </pivotArea>
    </format>
    <format dxfId="2750">
      <pivotArea dataOnly="0" labelOnly="1" outline="0" fieldPosition="0">
        <references count="2">
          <reference field="1" count="1" selected="0">
            <x v="860"/>
          </reference>
          <reference field="2" count="1">
            <x v="3691"/>
          </reference>
        </references>
      </pivotArea>
    </format>
    <format dxfId="2749">
      <pivotArea dataOnly="0" labelOnly="1" outline="0" fieldPosition="0">
        <references count="2">
          <reference field="1" count="1" selected="0">
            <x v="861"/>
          </reference>
          <reference field="2" count="1">
            <x v="2645"/>
          </reference>
        </references>
      </pivotArea>
    </format>
    <format dxfId="2748">
      <pivotArea dataOnly="0" labelOnly="1" outline="0" fieldPosition="0">
        <references count="2">
          <reference field="1" count="1" selected="0">
            <x v="862"/>
          </reference>
          <reference field="2" count="1">
            <x v="3658"/>
          </reference>
        </references>
      </pivotArea>
    </format>
    <format dxfId="2747">
      <pivotArea dataOnly="0" labelOnly="1" outline="0" fieldPosition="0">
        <references count="2">
          <reference field="1" count="1" selected="0">
            <x v="863"/>
          </reference>
          <reference field="2" count="1">
            <x v="95"/>
          </reference>
        </references>
      </pivotArea>
    </format>
    <format dxfId="2746">
      <pivotArea dataOnly="0" labelOnly="1" outline="0" fieldPosition="0">
        <references count="2">
          <reference field="1" count="1" selected="0">
            <x v="864"/>
          </reference>
          <reference field="2" count="1">
            <x v="4003"/>
          </reference>
        </references>
      </pivotArea>
    </format>
    <format dxfId="2745">
      <pivotArea dataOnly="0" labelOnly="1" outline="0" fieldPosition="0">
        <references count="2">
          <reference field="1" count="1" selected="0">
            <x v="865"/>
          </reference>
          <reference field="2" count="1">
            <x v="3608"/>
          </reference>
        </references>
      </pivotArea>
    </format>
    <format dxfId="2744">
      <pivotArea dataOnly="0" labelOnly="1" outline="0" fieldPosition="0">
        <references count="2">
          <reference field="1" count="1" selected="0">
            <x v="866"/>
          </reference>
          <reference field="2" count="1">
            <x v="3090"/>
          </reference>
        </references>
      </pivotArea>
    </format>
    <format dxfId="2743">
      <pivotArea dataOnly="0" labelOnly="1" outline="0" fieldPosition="0">
        <references count="2">
          <reference field="1" count="1" selected="0">
            <x v="867"/>
          </reference>
          <reference field="2" count="1">
            <x v="3411"/>
          </reference>
        </references>
      </pivotArea>
    </format>
    <format dxfId="2742">
      <pivotArea dataOnly="0" labelOnly="1" outline="0" fieldPosition="0">
        <references count="2">
          <reference field="1" count="1" selected="0">
            <x v="868"/>
          </reference>
          <reference field="2" count="1">
            <x v="3585"/>
          </reference>
        </references>
      </pivotArea>
    </format>
    <format dxfId="2741">
      <pivotArea dataOnly="0" labelOnly="1" outline="0" fieldPosition="0">
        <references count="2">
          <reference field="1" count="1" selected="0">
            <x v="869"/>
          </reference>
          <reference field="2" count="1">
            <x v="3185"/>
          </reference>
        </references>
      </pivotArea>
    </format>
    <format dxfId="2740">
      <pivotArea dataOnly="0" labelOnly="1" outline="0" fieldPosition="0">
        <references count="2">
          <reference field="1" count="1" selected="0">
            <x v="870"/>
          </reference>
          <reference field="2" count="1">
            <x v="3405"/>
          </reference>
        </references>
      </pivotArea>
    </format>
    <format dxfId="2739">
      <pivotArea dataOnly="0" labelOnly="1" outline="0" fieldPosition="0">
        <references count="2">
          <reference field="1" count="1" selected="0">
            <x v="872"/>
          </reference>
          <reference field="2" count="1">
            <x v="3077"/>
          </reference>
        </references>
      </pivotArea>
    </format>
    <format dxfId="2738">
      <pivotArea dataOnly="0" labelOnly="1" outline="0" fieldPosition="0">
        <references count="2">
          <reference field="1" count="1" selected="0">
            <x v="873"/>
          </reference>
          <reference field="2" count="1">
            <x v="2506"/>
          </reference>
        </references>
      </pivotArea>
    </format>
    <format dxfId="2737">
      <pivotArea dataOnly="0" labelOnly="1" outline="0" fieldPosition="0">
        <references count="2">
          <reference field="1" count="1" selected="0">
            <x v="874"/>
          </reference>
          <reference field="2" count="1">
            <x v="3255"/>
          </reference>
        </references>
      </pivotArea>
    </format>
    <format dxfId="2736">
      <pivotArea dataOnly="0" labelOnly="1" outline="0" fieldPosition="0">
        <references count="2">
          <reference field="1" count="1" selected="0">
            <x v="875"/>
          </reference>
          <reference field="2" count="1">
            <x v="3589"/>
          </reference>
        </references>
      </pivotArea>
    </format>
    <format dxfId="2735">
      <pivotArea dataOnly="0" labelOnly="1" outline="0" fieldPosition="0">
        <references count="2">
          <reference field="1" count="1" selected="0">
            <x v="876"/>
          </reference>
          <reference field="2" count="1">
            <x v="3075"/>
          </reference>
        </references>
      </pivotArea>
    </format>
    <format dxfId="2734">
      <pivotArea dataOnly="0" labelOnly="1" outline="0" fieldPosition="0">
        <references count="2">
          <reference field="1" count="1" selected="0">
            <x v="877"/>
          </reference>
          <reference field="2" count="1">
            <x v="3257"/>
          </reference>
        </references>
      </pivotArea>
    </format>
    <format dxfId="2733">
      <pivotArea dataOnly="0" labelOnly="1" outline="0" fieldPosition="0">
        <references count="2">
          <reference field="1" count="1" selected="0">
            <x v="878"/>
          </reference>
          <reference field="2" count="1">
            <x v="3628"/>
          </reference>
        </references>
      </pivotArea>
    </format>
    <format dxfId="2732">
      <pivotArea dataOnly="0" labelOnly="1" outline="0" fieldPosition="0">
        <references count="2">
          <reference field="1" count="1" selected="0">
            <x v="879"/>
          </reference>
          <reference field="2" count="1">
            <x v="407"/>
          </reference>
        </references>
      </pivotArea>
    </format>
    <format dxfId="2731">
      <pivotArea dataOnly="0" labelOnly="1" outline="0" fieldPosition="0">
        <references count="2">
          <reference field="1" count="1" selected="0">
            <x v="880"/>
          </reference>
          <reference field="2" count="1">
            <x v="2"/>
          </reference>
        </references>
      </pivotArea>
    </format>
    <format dxfId="2730">
      <pivotArea dataOnly="0" labelOnly="1" outline="0" fieldPosition="0">
        <references count="2">
          <reference field="1" count="1" selected="0">
            <x v="881"/>
          </reference>
          <reference field="2" count="1">
            <x v="3079"/>
          </reference>
        </references>
      </pivotArea>
    </format>
    <format dxfId="2729">
      <pivotArea dataOnly="0" labelOnly="1" outline="0" fieldPosition="0">
        <references count="2">
          <reference field="1" count="1" selected="0">
            <x v="884"/>
          </reference>
          <reference field="2" count="1">
            <x v="234"/>
          </reference>
        </references>
      </pivotArea>
    </format>
    <format dxfId="2728">
      <pivotArea dataOnly="0" labelOnly="1" outline="0" fieldPosition="0">
        <references count="2">
          <reference field="1" count="1" selected="0">
            <x v="885"/>
          </reference>
          <reference field="2" count="1">
            <x v="413"/>
          </reference>
        </references>
      </pivotArea>
    </format>
    <format dxfId="2727">
      <pivotArea dataOnly="0" labelOnly="1" outline="0" fieldPosition="0">
        <references count="2">
          <reference field="1" count="1" selected="0">
            <x v="886"/>
          </reference>
          <reference field="2" count="1">
            <x v="3808"/>
          </reference>
        </references>
      </pivotArea>
    </format>
    <format dxfId="2726">
      <pivotArea dataOnly="0" labelOnly="1" outline="0" fieldPosition="0">
        <references count="2">
          <reference field="1" count="1" selected="0">
            <x v="887"/>
          </reference>
          <reference field="2" count="1">
            <x v="408"/>
          </reference>
        </references>
      </pivotArea>
    </format>
    <format dxfId="2725">
      <pivotArea dataOnly="0" labelOnly="1" outline="0" fieldPosition="0">
        <references count="2">
          <reference field="1" count="1" selected="0">
            <x v="888"/>
          </reference>
          <reference field="2" count="1">
            <x v="3263"/>
          </reference>
        </references>
      </pivotArea>
    </format>
    <format dxfId="2724">
      <pivotArea dataOnly="0" labelOnly="1" outline="0" fieldPosition="0">
        <references count="2">
          <reference field="1" count="1" selected="0">
            <x v="889"/>
          </reference>
          <reference field="2" count="1">
            <x v="602"/>
          </reference>
        </references>
      </pivotArea>
    </format>
    <format dxfId="2723">
      <pivotArea dataOnly="0" labelOnly="1" outline="0" fieldPosition="0">
        <references count="2">
          <reference field="1" count="1" selected="0">
            <x v="890"/>
          </reference>
          <reference field="2" count="1">
            <x v="3807"/>
          </reference>
        </references>
      </pivotArea>
    </format>
    <format dxfId="2722">
      <pivotArea dataOnly="0" labelOnly="1" outline="0" fieldPosition="0">
        <references count="2">
          <reference field="1" count="1" selected="0">
            <x v="891"/>
          </reference>
          <reference field="2" count="1">
            <x v="425"/>
          </reference>
        </references>
      </pivotArea>
    </format>
    <format dxfId="2721">
      <pivotArea dataOnly="0" labelOnly="1" outline="0" fieldPosition="0">
        <references count="2">
          <reference field="1" count="1" selected="0">
            <x v="892"/>
          </reference>
          <reference field="2" count="1">
            <x v="424"/>
          </reference>
        </references>
      </pivotArea>
    </format>
    <format dxfId="2720">
      <pivotArea dataOnly="0" labelOnly="1" outline="0" fieldPosition="0">
        <references count="2">
          <reference field="1" count="1" selected="0">
            <x v="893"/>
          </reference>
          <reference field="2" count="1">
            <x v="3464"/>
          </reference>
        </references>
      </pivotArea>
    </format>
    <format dxfId="2719">
      <pivotArea dataOnly="0" labelOnly="1" outline="0" fieldPosition="0">
        <references count="2">
          <reference field="1" count="1" selected="0">
            <x v="894"/>
          </reference>
          <reference field="2" count="1">
            <x v="3086"/>
          </reference>
        </references>
      </pivotArea>
    </format>
    <format dxfId="2718">
      <pivotArea dataOnly="0" labelOnly="1" outline="0" fieldPosition="0">
        <references count="2">
          <reference field="1" count="1" selected="0">
            <x v="895"/>
          </reference>
          <reference field="2" count="1">
            <x v="3100"/>
          </reference>
        </references>
      </pivotArea>
    </format>
    <format dxfId="2717">
      <pivotArea dataOnly="0" labelOnly="1" outline="0" fieldPosition="0">
        <references count="2">
          <reference field="1" count="1" selected="0">
            <x v="896"/>
          </reference>
          <reference field="2" count="1">
            <x v="3632"/>
          </reference>
        </references>
      </pivotArea>
    </format>
    <format dxfId="2716">
      <pivotArea dataOnly="0" labelOnly="1" outline="0" fieldPosition="0">
        <references count="2">
          <reference field="1" count="1" selected="0">
            <x v="899"/>
          </reference>
          <reference field="2" count="1">
            <x v="3465"/>
          </reference>
        </references>
      </pivotArea>
    </format>
    <format dxfId="2715">
      <pivotArea dataOnly="0" labelOnly="1" outline="0" fieldPosition="0">
        <references count="2">
          <reference field="1" count="1" selected="0">
            <x v="900"/>
          </reference>
          <reference field="2" count="1">
            <x v="7"/>
          </reference>
        </references>
      </pivotArea>
    </format>
    <format dxfId="2714">
      <pivotArea dataOnly="0" labelOnly="1" outline="0" fieldPosition="0">
        <references count="2">
          <reference field="1" count="1" selected="0">
            <x v="901"/>
          </reference>
          <reference field="2" count="1">
            <x v="236"/>
          </reference>
        </references>
      </pivotArea>
    </format>
    <format dxfId="2713">
      <pivotArea dataOnly="0" labelOnly="1" outline="0" fieldPosition="0">
        <references count="2">
          <reference field="1" count="1" selected="0">
            <x v="902"/>
          </reference>
          <reference field="2" count="1">
            <x v="3809"/>
          </reference>
        </references>
      </pivotArea>
    </format>
    <format dxfId="2712">
      <pivotArea dataOnly="0" labelOnly="1" outline="0" fieldPosition="0">
        <references count="2">
          <reference field="1" count="1" selected="0">
            <x v="903"/>
          </reference>
          <reference field="2" count="1">
            <x v="3964"/>
          </reference>
        </references>
      </pivotArea>
    </format>
    <format dxfId="2711">
      <pivotArea dataOnly="0" labelOnly="1" outline="0" fieldPosition="0">
        <references count="2">
          <reference field="1" count="1" selected="0">
            <x v="904"/>
          </reference>
          <reference field="2" count="1">
            <x v="5"/>
          </reference>
        </references>
      </pivotArea>
    </format>
    <format dxfId="2710">
      <pivotArea dataOnly="0" labelOnly="1" outline="0" fieldPosition="0">
        <references count="2">
          <reference field="1" count="1" selected="0">
            <x v="905"/>
          </reference>
          <reference field="2" count="1">
            <x v="6"/>
          </reference>
        </references>
      </pivotArea>
    </format>
    <format dxfId="2709">
      <pivotArea dataOnly="0" labelOnly="1" outline="0" fieldPosition="0">
        <references count="2">
          <reference field="1" count="1" selected="0">
            <x v="906"/>
          </reference>
          <reference field="2" count="1">
            <x v="405"/>
          </reference>
        </references>
      </pivotArea>
    </format>
    <format dxfId="2708">
      <pivotArea dataOnly="0" labelOnly="1" outline="0" fieldPosition="0">
        <references count="2">
          <reference field="1" count="1" selected="0">
            <x v="907"/>
          </reference>
          <reference field="2" count="1">
            <x v="2510"/>
          </reference>
        </references>
      </pivotArea>
    </format>
    <format dxfId="2707">
      <pivotArea dataOnly="0" labelOnly="1" outline="0" fieldPosition="0">
        <references count="2">
          <reference field="1" count="1" selected="0">
            <x v="908"/>
          </reference>
          <reference field="2" count="1">
            <x v="4"/>
          </reference>
        </references>
      </pivotArea>
    </format>
    <format dxfId="2706">
      <pivotArea dataOnly="0" labelOnly="1" outline="0" fieldPosition="0">
        <references count="2">
          <reference field="1" count="1" selected="0">
            <x v="909"/>
          </reference>
          <reference field="2" count="1">
            <x v="3473"/>
          </reference>
        </references>
      </pivotArea>
    </format>
    <format dxfId="2705">
      <pivotArea dataOnly="0" labelOnly="1" outline="0" fieldPosition="0">
        <references count="2">
          <reference field="1" count="1" selected="0">
            <x v="910"/>
          </reference>
          <reference field="2" count="1">
            <x v="3264"/>
          </reference>
        </references>
      </pivotArea>
    </format>
    <format dxfId="2704">
      <pivotArea dataOnly="0" labelOnly="1" outline="0" fieldPosition="0">
        <references count="2">
          <reference field="1" count="1" selected="0">
            <x v="911"/>
          </reference>
          <reference field="2" count="1">
            <x v="508"/>
          </reference>
        </references>
      </pivotArea>
    </format>
    <format dxfId="2703">
      <pivotArea dataOnly="0" labelOnly="1" outline="0" fieldPosition="0">
        <references count="2">
          <reference field="1" count="1" selected="0">
            <x v="912"/>
          </reference>
          <reference field="2" count="1">
            <x v="3085"/>
          </reference>
        </references>
      </pivotArea>
    </format>
    <format dxfId="2702">
      <pivotArea dataOnly="0" labelOnly="1" outline="0" fieldPosition="0">
        <references count="2">
          <reference field="1" count="1" selected="0">
            <x v="913"/>
          </reference>
          <reference field="2" count="1">
            <x v="2511"/>
          </reference>
        </references>
      </pivotArea>
    </format>
    <format dxfId="2701">
      <pivotArea dataOnly="0" labelOnly="1" outline="0" fieldPosition="0">
        <references count="2">
          <reference field="1" count="1" selected="0">
            <x v="914"/>
          </reference>
          <reference field="2" count="1">
            <x v="3474"/>
          </reference>
        </references>
      </pivotArea>
    </format>
    <format dxfId="2700">
      <pivotArea dataOnly="0" labelOnly="1" outline="0" fieldPosition="0">
        <references count="2">
          <reference field="1" count="1" selected="0">
            <x v="917"/>
          </reference>
          <reference field="2" count="1">
            <x v="3973"/>
          </reference>
        </references>
      </pivotArea>
    </format>
    <format dxfId="2699">
      <pivotArea dataOnly="0" labelOnly="1" outline="0" fieldPosition="0">
        <references count="2">
          <reference field="1" count="1" selected="0">
            <x v="918"/>
          </reference>
          <reference field="2" count="1">
            <x v="3265"/>
          </reference>
        </references>
      </pivotArea>
    </format>
    <format dxfId="2698">
      <pivotArea dataOnly="0" labelOnly="1" outline="0" fieldPosition="0">
        <references count="2">
          <reference field="1" count="1" selected="0">
            <x v="919"/>
          </reference>
          <reference field="2" count="1">
            <x v="3815"/>
          </reference>
        </references>
      </pivotArea>
    </format>
    <format dxfId="2697">
      <pivotArea dataOnly="0" labelOnly="1" outline="0" fieldPosition="0">
        <references count="2">
          <reference field="1" count="1" selected="0">
            <x v="920"/>
          </reference>
          <reference field="2" count="1">
            <x v="3812"/>
          </reference>
        </references>
      </pivotArea>
    </format>
    <format dxfId="2696">
      <pivotArea dataOnly="0" labelOnly="1" outline="0" fieldPosition="0">
        <references count="2">
          <reference field="1" count="1" selected="0">
            <x v="921"/>
          </reference>
          <reference field="2" count="1">
            <x v="2513"/>
          </reference>
        </references>
      </pivotArea>
    </format>
    <format dxfId="2695">
      <pivotArea dataOnly="0" labelOnly="1" outline="0" fieldPosition="0">
        <references count="2">
          <reference field="1" count="1" selected="0">
            <x v="922"/>
          </reference>
          <reference field="2" count="1">
            <x v="3088"/>
          </reference>
        </references>
      </pivotArea>
    </format>
    <format dxfId="2694">
      <pivotArea dataOnly="0" labelOnly="1" outline="0" fieldPosition="0">
        <references count="2">
          <reference field="1" count="1" selected="0">
            <x v="923"/>
          </reference>
          <reference field="2" count="1">
            <x v="3810"/>
          </reference>
        </references>
      </pivotArea>
    </format>
    <format dxfId="2693">
      <pivotArea dataOnly="0" labelOnly="1" outline="0" fieldPosition="0">
        <references count="2">
          <reference field="1" count="1" selected="0">
            <x v="924"/>
          </reference>
          <reference field="2" count="1">
            <x v="3814"/>
          </reference>
        </references>
      </pivotArea>
    </format>
    <format dxfId="2692">
      <pivotArea dataOnly="0" labelOnly="1" outline="0" fieldPosition="0">
        <references count="2">
          <reference field="1" count="1" selected="0">
            <x v="925"/>
          </reference>
          <reference field="2" count="1">
            <x v="3630"/>
          </reference>
        </references>
      </pivotArea>
    </format>
    <format dxfId="2691">
      <pivotArea dataOnly="0" labelOnly="1" outline="0" fieldPosition="0">
        <references count="2">
          <reference field="1" count="1" selected="0">
            <x v="926"/>
          </reference>
          <reference field="2" count="1">
            <x v="427"/>
          </reference>
        </references>
      </pivotArea>
    </format>
    <format dxfId="2690">
      <pivotArea dataOnly="0" labelOnly="1" outline="0" fieldPosition="0">
        <references count="2">
          <reference field="1" count="1" selected="0">
            <x v="927"/>
          </reference>
          <reference field="2" count="1">
            <x v="422"/>
          </reference>
        </references>
      </pivotArea>
    </format>
    <format dxfId="2689">
      <pivotArea dataOnly="0" labelOnly="1" outline="0" fieldPosition="0">
        <references count="2">
          <reference field="1" count="1" selected="0">
            <x v="928"/>
          </reference>
          <reference field="2" count="1">
            <x v="2515"/>
          </reference>
        </references>
      </pivotArea>
    </format>
    <format dxfId="2688">
      <pivotArea dataOnly="0" labelOnly="1" outline="0" fieldPosition="0">
        <references count="2">
          <reference field="1" count="1" selected="0">
            <x v="930"/>
          </reference>
          <reference field="2" count="1">
            <x v="3817"/>
          </reference>
        </references>
      </pivotArea>
    </format>
    <format dxfId="2687">
      <pivotArea dataOnly="0" labelOnly="1" outline="0" fieldPosition="0">
        <references count="2">
          <reference field="1" count="1" selected="0">
            <x v="931"/>
          </reference>
          <reference field="2" count="1">
            <x v="3266"/>
          </reference>
        </references>
      </pivotArea>
    </format>
    <format dxfId="2686">
      <pivotArea dataOnly="0" labelOnly="1" outline="0" fieldPosition="0">
        <references count="2">
          <reference field="1" count="1" selected="0">
            <x v="932"/>
          </reference>
          <reference field="2" count="1">
            <x v="3601"/>
          </reference>
        </references>
      </pivotArea>
    </format>
    <format dxfId="2685">
      <pivotArea dataOnly="0" labelOnly="1" outline="0" fieldPosition="0">
        <references count="2">
          <reference field="1" count="1" selected="0">
            <x v="933"/>
          </reference>
          <reference field="2" count="1">
            <x v="3089"/>
          </reference>
        </references>
      </pivotArea>
    </format>
    <format dxfId="2684">
      <pivotArea dataOnly="0" labelOnly="1" outline="0" fieldPosition="0">
        <references count="2">
          <reference field="1" count="1" selected="0">
            <x v="936"/>
          </reference>
          <reference field="2" count="1">
            <x v="240"/>
          </reference>
        </references>
      </pivotArea>
    </format>
    <format dxfId="2683">
      <pivotArea dataOnly="0" labelOnly="1" outline="0" fieldPosition="0">
        <references count="2">
          <reference field="1" count="1" selected="0">
            <x v="937"/>
          </reference>
          <reference field="2" count="1">
            <x v="3816"/>
          </reference>
        </references>
      </pivotArea>
    </format>
    <format dxfId="2682">
      <pivotArea dataOnly="0" labelOnly="1" outline="0" fieldPosition="0">
        <references count="2">
          <reference field="1" count="1" selected="0">
            <x v="938"/>
          </reference>
          <reference field="2" count="1">
            <x v="238"/>
          </reference>
        </references>
      </pivotArea>
    </format>
    <format dxfId="2681">
      <pivotArea dataOnly="0" labelOnly="1" outline="0" fieldPosition="0">
        <references count="2">
          <reference field="1" count="1" selected="0">
            <x v="939"/>
          </reference>
          <reference field="2" count="1">
            <x v="426"/>
          </reference>
        </references>
      </pivotArea>
    </format>
    <format dxfId="2680">
      <pivotArea dataOnly="0" labelOnly="1" outline="0" fieldPosition="0">
        <references count="2">
          <reference field="1" count="1" selected="0">
            <x v="940"/>
          </reference>
          <reference field="2" count="1">
            <x v="239"/>
          </reference>
        </references>
      </pivotArea>
    </format>
    <format dxfId="2679">
      <pivotArea dataOnly="0" labelOnly="1" outline="0" fieldPosition="0">
        <references count="2">
          <reference field="1" count="1" selected="0">
            <x v="942"/>
          </reference>
          <reference field="2" count="1">
            <x v="3819"/>
          </reference>
        </references>
      </pivotArea>
    </format>
    <format dxfId="2678">
      <pivotArea dataOnly="0" labelOnly="1" outline="0" fieldPosition="0">
        <references count="2">
          <reference field="1" count="1" selected="0">
            <x v="943"/>
          </reference>
          <reference field="2" count="1">
            <x v="3818"/>
          </reference>
        </references>
      </pivotArea>
    </format>
    <format dxfId="2677">
      <pivotArea dataOnly="0" labelOnly="1" outline="0" fieldPosition="0">
        <references count="2">
          <reference field="1" count="1" selected="0">
            <x v="944"/>
          </reference>
          <reference field="2" count="1">
            <x v="3055"/>
          </reference>
        </references>
      </pivotArea>
    </format>
    <format dxfId="2676">
      <pivotArea dataOnly="0" labelOnly="1" outline="0" fieldPosition="0">
        <references count="2">
          <reference field="1" count="1" selected="0">
            <x v="945"/>
          </reference>
          <reference field="2" count="1">
            <x v="3580"/>
          </reference>
        </references>
      </pivotArea>
    </format>
    <format dxfId="2675">
      <pivotArea dataOnly="0" labelOnly="1" outline="0" fieldPosition="0">
        <references count="2">
          <reference field="1" count="1" selected="0">
            <x v="946"/>
          </reference>
          <reference field="2" count="1">
            <x v="244"/>
          </reference>
        </references>
      </pivotArea>
    </format>
    <format dxfId="2674">
      <pivotArea dataOnly="0" labelOnly="1" outline="0" fieldPosition="0">
        <references count="2">
          <reference field="1" count="1" selected="0">
            <x v="947"/>
          </reference>
          <reference field="2" count="1">
            <x v="2517"/>
          </reference>
        </references>
      </pivotArea>
    </format>
    <format dxfId="2673">
      <pivotArea dataOnly="0" labelOnly="1" outline="0" fieldPosition="0">
        <references count="2">
          <reference field="1" count="1" selected="0">
            <x v="948"/>
          </reference>
          <reference field="2" count="1">
            <x v="3547"/>
          </reference>
        </references>
      </pivotArea>
    </format>
    <format dxfId="2672">
      <pivotArea dataOnly="0" labelOnly="1" outline="0" fieldPosition="0">
        <references count="2">
          <reference field="1" count="1" selected="0">
            <x v="949"/>
          </reference>
          <reference field="2" count="1">
            <x v="3912"/>
          </reference>
        </references>
      </pivotArea>
    </format>
    <format dxfId="2671">
      <pivotArea dataOnly="0" labelOnly="1" outline="0" fieldPosition="0">
        <references count="2">
          <reference field="1" count="1" selected="0">
            <x v="950"/>
          </reference>
          <reference field="2" count="1">
            <x v="2172"/>
          </reference>
        </references>
      </pivotArea>
    </format>
    <format dxfId="2670">
      <pivotArea dataOnly="0" labelOnly="1" outline="0" fieldPosition="0">
        <references count="2">
          <reference field="1" count="1" selected="0">
            <x v="951"/>
          </reference>
          <reference field="2" count="1">
            <x v="198"/>
          </reference>
        </references>
      </pivotArea>
    </format>
    <format dxfId="2669">
      <pivotArea dataOnly="0" labelOnly="1" outline="0" fieldPosition="0">
        <references count="2">
          <reference field="1" count="1" selected="0">
            <x v="952"/>
          </reference>
          <reference field="2" count="1">
            <x v="245"/>
          </reference>
        </references>
      </pivotArea>
    </format>
    <format dxfId="2668">
      <pivotArea dataOnly="0" labelOnly="1" outline="0" fieldPosition="0">
        <references count="2">
          <reference field="1" count="1" selected="0">
            <x v="953"/>
          </reference>
          <reference field="2" count="1">
            <x v="439"/>
          </reference>
        </references>
      </pivotArea>
    </format>
    <format dxfId="2667">
      <pivotArea dataOnly="0" labelOnly="1" outline="0" fieldPosition="0">
        <references count="2">
          <reference field="1" count="1" selected="0">
            <x v="954"/>
          </reference>
          <reference field="2" count="1">
            <x v="3811"/>
          </reference>
        </references>
      </pivotArea>
    </format>
    <format dxfId="2666">
      <pivotArea dataOnly="0" labelOnly="1" outline="0" fieldPosition="0">
        <references count="2">
          <reference field="1" count="1" selected="0">
            <x v="955"/>
          </reference>
          <reference field="2" count="1">
            <x v="243"/>
          </reference>
        </references>
      </pivotArea>
    </format>
    <format dxfId="2665">
      <pivotArea dataOnly="0" labelOnly="1" outline="0" fieldPosition="0">
        <references count="2">
          <reference field="1" count="1" selected="0">
            <x v="956"/>
          </reference>
          <reference field="2" count="1">
            <x v="47"/>
          </reference>
        </references>
      </pivotArea>
    </format>
    <format dxfId="2664">
      <pivotArea dataOnly="0" labelOnly="1" outline="0" fieldPosition="0">
        <references count="2">
          <reference field="1" count="1" selected="0">
            <x v="957"/>
          </reference>
          <reference field="2" count="1">
            <x v="3778"/>
          </reference>
        </references>
      </pivotArea>
    </format>
    <format dxfId="2663">
      <pivotArea dataOnly="0" labelOnly="1" outline="0" fieldPosition="0">
        <references count="2">
          <reference field="1" count="1" selected="0">
            <x v="959"/>
          </reference>
          <reference field="2" count="1">
            <x v="3274"/>
          </reference>
        </references>
      </pivotArea>
    </format>
    <format dxfId="2662">
      <pivotArea dataOnly="0" labelOnly="1" outline="0" fieldPosition="0">
        <references count="2">
          <reference field="1" count="1" selected="0">
            <x v="960"/>
          </reference>
          <reference field="2" count="1">
            <x v="43"/>
          </reference>
        </references>
      </pivotArea>
    </format>
    <format dxfId="2661">
      <pivotArea dataOnly="0" labelOnly="1" outline="0" fieldPosition="0">
        <references count="2">
          <reference field="1" count="1" selected="0">
            <x v="961"/>
          </reference>
          <reference field="2" count="1">
            <x v="3993"/>
          </reference>
        </references>
      </pivotArea>
    </format>
    <format dxfId="2660">
      <pivotArea dataOnly="0" labelOnly="1" outline="0" fieldPosition="0">
        <references count="2">
          <reference field="1" count="1" selected="0">
            <x v="962"/>
          </reference>
          <reference field="2" count="1">
            <x v="3093"/>
          </reference>
        </references>
      </pivotArea>
    </format>
    <format dxfId="2659">
      <pivotArea dataOnly="0" labelOnly="1" outline="0" fieldPosition="0">
        <references count="2">
          <reference field="1" count="1" selected="0">
            <x v="963"/>
          </reference>
          <reference field="2" count="1">
            <x v="242"/>
          </reference>
        </references>
      </pivotArea>
    </format>
    <format dxfId="2658">
      <pivotArea dataOnly="0" labelOnly="1" outline="0" fieldPosition="0">
        <references count="2">
          <reference field="1" count="1" selected="0">
            <x v="964"/>
          </reference>
          <reference field="2" count="1">
            <x v="507"/>
          </reference>
        </references>
      </pivotArea>
    </format>
    <format dxfId="2657">
      <pivotArea dataOnly="0" labelOnly="1" outline="0" fieldPosition="0">
        <references count="2">
          <reference field="1" count="1" selected="0">
            <x v="965"/>
          </reference>
          <reference field="2" count="1">
            <x v="3091"/>
          </reference>
        </references>
      </pivotArea>
    </format>
    <format dxfId="2656">
      <pivotArea dataOnly="0" labelOnly="1" outline="0" fieldPosition="0">
        <references count="2">
          <reference field="1" count="1" selected="0">
            <x v="966"/>
          </reference>
          <reference field="2" count="1">
            <x v="2529"/>
          </reference>
        </references>
      </pivotArea>
    </format>
    <format dxfId="2655">
      <pivotArea dataOnly="0" labelOnly="1" outline="0" fieldPosition="0">
        <references count="2">
          <reference field="1" count="1" selected="0">
            <x v="968"/>
          </reference>
          <reference field="2" count="1">
            <x v="512"/>
          </reference>
        </references>
      </pivotArea>
    </format>
    <format dxfId="2654">
      <pivotArea dataOnly="0" labelOnly="1" outline="0" fieldPosition="0">
        <references count="2">
          <reference field="1" count="1" selected="0">
            <x v="969"/>
          </reference>
          <reference field="2" count="1">
            <x v="511"/>
          </reference>
        </references>
      </pivotArea>
    </format>
    <format dxfId="2653">
      <pivotArea dataOnly="0" labelOnly="1" outline="0" fieldPosition="0">
        <references count="2">
          <reference field="1" count="1" selected="0">
            <x v="970"/>
          </reference>
          <reference field="2" count="1">
            <x v="515"/>
          </reference>
        </references>
      </pivotArea>
    </format>
    <format dxfId="2652">
      <pivotArea dataOnly="0" labelOnly="1" outline="0" fieldPosition="0">
        <references count="2">
          <reference field="1" count="1" selected="0">
            <x v="971"/>
          </reference>
          <reference field="2" count="1">
            <x v="2521"/>
          </reference>
        </references>
      </pivotArea>
    </format>
    <format dxfId="2651">
      <pivotArea dataOnly="0" labelOnly="1" outline="0" fieldPosition="0">
        <references count="2">
          <reference field="1" count="1" selected="0">
            <x v="972"/>
          </reference>
          <reference field="2" count="1">
            <x v="3475"/>
          </reference>
        </references>
      </pivotArea>
    </format>
    <format dxfId="2650">
      <pivotArea dataOnly="0" labelOnly="1" outline="0" fieldPosition="0">
        <references count="2">
          <reference field="1" count="1" selected="0">
            <x v="973"/>
          </reference>
          <reference field="2" count="1">
            <x v="3476"/>
          </reference>
        </references>
      </pivotArea>
    </format>
    <format dxfId="2649">
      <pivotArea dataOnly="0" labelOnly="1" outline="0" fieldPosition="0">
        <references count="2">
          <reference field="1" count="1" selected="0">
            <x v="974"/>
          </reference>
          <reference field="2" count="1">
            <x v="514"/>
          </reference>
        </references>
      </pivotArea>
    </format>
    <format dxfId="2648">
      <pivotArea dataOnly="0" labelOnly="1" outline="0" fieldPosition="0">
        <references count="2">
          <reference field="1" count="1" selected="0">
            <x v="977"/>
          </reference>
          <reference field="2" count="1">
            <x v="45"/>
          </reference>
        </references>
      </pivotArea>
    </format>
    <format dxfId="2647">
      <pivotArea dataOnly="0" labelOnly="1" outline="0" fieldPosition="0">
        <references count="2">
          <reference field="1" count="1" selected="0">
            <x v="978"/>
          </reference>
          <reference field="2" count="1">
            <x v="3276"/>
          </reference>
        </references>
      </pivotArea>
    </format>
    <format dxfId="2646">
      <pivotArea dataOnly="0" labelOnly="1" outline="0" fieldPosition="0">
        <references count="2">
          <reference field="1" count="1" selected="0">
            <x v="979"/>
          </reference>
          <reference field="2" count="1">
            <x v="3277"/>
          </reference>
        </references>
      </pivotArea>
    </format>
    <format dxfId="2645">
      <pivotArea dataOnly="0" labelOnly="1" outline="0" fieldPosition="0">
        <references count="2">
          <reference field="1" count="1" selected="0">
            <x v="980"/>
          </reference>
          <reference field="2" count="1">
            <x v="48"/>
          </reference>
        </references>
      </pivotArea>
    </format>
    <format dxfId="2644">
      <pivotArea dataOnly="0" labelOnly="1" outline="0" fieldPosition="0">
        <references count="2">
          <reference field="1" count="1" selected="0">
            <x v="981"/>
          </reference>
          <reference field="2" count="1">
            <x v="3275"/>
          </reference>
        </references>
      </pivotArea>
    </format>
    <format dxfId="2643">
      <pivotArea dataOnly="0" labelOnly="1" outline="0" fieldPosition="0">
        <references count="2">
          <reference field="1" count="1" selected="0">
            <x v="982"/>
          </reference>
          <reference field="2" count="1">
            <x v="3095"/>
          </reference>
        </references>
      </pivotArea>
    </format>
    <format dxfId="2642">
      <pivotArea dataOnly="0" labelOnly="1" outline="0" fieldPosition="0">
        <references count="2">
          <reference field="1" count="1" selected="0">
            <x v="983"/>
          </reference>
          <reference field="2" count="1">
            <x v="2147"/>
          </reference>
        </references>
      </pivotArea>
    </format>
    <format dxfId="2641">
      <pivotArea dataOnly="0" labelOnly="1" outline="0" fieldPosition="0">
        <references count="2">
          <reference field="1" count="1" selected="0">
            <x v="984"/>
          </reference>
          <reference field="2" count="1">
            <x v="2522"/>
          </reference>
        </references>
      </pivotArea>
    </format>
    <format dxfId="2640">
      <pivotArea dataOnly="0" labelOnly="1" outline="0" fieldPosition="0">
        <references count="2">
          <reference field="1" count="1" selected="0">
            <x v="985"/>
          </reference>
          <reference field="2" count="1">
            <x v="2518"/>
          </reference>
        </references>
      </pivotArea>
    </format>
    <format dxfId="2639">
      <pivotArea dataOnly="0" labelOnly="1" outline="0" fieldPosition="0">
        <references count="2">
          <reference field="1" count="1" selected="0">
            <x v="986"/>
          </reference>
          <reference field="2" count="1">
            <x v="44"/>
          </reference>
        </references>
      </pivotArea>
    </format>
    <format dxfId="2638">
      <pivotArea dataOnly="0" labelOnly="1" outline="0" fieldPosition="0">
        <references count="2">
          <reference field="1" count="1" selected="0">
            <x v="987"/>
          </reference>
          <reference field="2" count="1">
            <x v="3610"/>
          </reference>
        </references>
      </pivotArea>
    </format>
    <format dxfId="2637">
      <pivotArea dataOnly="0" labelOnly="1" outline="0" fieldPosition="0">
        <references count="2">
          <reference field="1" count="1" selected="0">
            <x v="988"/>
          </reference>
          <reference field="2" count="1">
            <x v="247"/>
          </reference>
        </references>
      </pivotArea>
    </format>
    <format dxfId="2636">
      <pivotArea dataOnly="0" labelOnly="1" outline="0" fieldPosition="0">
        <references count="2">
          <reference field="1" count="1" selected="0">
            <x v="989"/>
          </reference>
          <reference field="2" count="1">
            <x v="249"/>
          </reference>
        </references>
      </pivotArea>
    </format>
    <format dxfId="2635">
      <pivotArea dataOnly="0" labelOnly="1" outline="0" fieldPosition="0">
        <references count="2">
          <reference field="1" count="1" selected="0">
            <x v="990"/>
          </reference>
          <reference field="2" count="1">
            <x v="3278"/>
          </reference>
        </references>
      </pivotArea>
    </format>
    <format dxfId="2634">
      <pivotArea dataOnly="0" labelOnly="1" outline="0" fieldPosition="0">
        <references count="2">
          <reference field="1" count="1" selected="0">
            <x v="991"/>
          </reference>
          <reference field="2" count="1">
            <x v="3821"/>
          </reference>
        </references>
      </pivotArea>
    </format>
    <format dxfId="2633">
      <pivotArea dataOnly="0" labelOnly="1" outline="0" fieldPosition="0">
        <references count="2">
          <reference field="1" count="1" selected="0">
            <x v="992"/>
          </reference>
          <reference field="2" count="1">
            <x v="3486"/>
          </reference>
        </references>
      </pivotArea>
    </format>
    <format dxfId="2632">
      <pivotArea dataOnly="0" labelOnly="1" outline="0" fieldPosition="0">
        <references count="2">
          <reference field="1" count="1" selected="0">
            <x v="993"/>
          </reference>
          <reference field="2" count="1">
            <x v="3478"/>
          </reference>
        </references>
      </pivotArea>
    </format>
    <format dxfId="2631">
      <pivotArea dataOnly="0" labelOnly="1" outline="0" fieldPosition="0">
        <references count="2">
          <reference field="1" count="1" selected="0">
            <x v="994"/>
          </reference>
          <reference field="2" count="1">
            <x v="581"/>
          </reference>
        </references>
      </pivotArea>
    </format>
    <format dxfId="2630">
      <pivotArea dataOnly="0" labelOnly="1" outline="0" fieldPosition="0">
        <references count="2">
          <reference field="1" count="1" selected="0">
            <x v="997"/>
          </reference>
          <reference field="2" count="1">
            <x v="580"/>
          </reference>
        </references>
      </pivotArea>
    </format>
    <format dxfId="2629">
      <pivotArea dataOnly="0" labelOnly="1" outline="0" fieldPosition="0">
        <references count="2">
          <reference field="1" count="1" selected="0">
            <x v="998"/>
          </reference>
          <reference field="2" count="1">
            <x v="3822"/>
          </reference>
        </references>
      </pivotArea>
    </format>
    <format dxfId="2628">
      <pivotArea dataOnly="0" labelOnly="1" outline="0" fieldPosition="0">
        <references count="2">
          <reference field="1" count="1" selected="0">
            <x v="999"/>
          </reference>
          <reference field="2" count="1">
            <x v="3487"/>
          </reference>
        </references>
      </pivotArea>
    </format>
    <format dxfId="2627">
      <pivotArea dataOnly="0" labelOnly="1" outline="0" fieldPosition="0">
        <references count="2">
          <reference field="1" count="1" selected="0">
            <x v="1000"/>
          </reference>
          <reference field="2" count="1">
            <x v="3490"/>
          </reference>
        </references>
      </pivotArea>
    </format>
    <format dxfId="2626">
      <pivotArea dataOnly="0" labelOnly="1" outline="0" fieldPosition="0">
        <references count="2">
          <reference field="1" count="1" selected="0">
            <x v="1001"/>
          </reference>
          <reference field="2" count="1">
            <x v="513"/>
          </reference>
        </references>
      </pivotArea>
    </format>
    <format dxfId="2625">
      <pivotArea dataOnly="0" labelOnly="1" outline="0" fieldPosition="0">
        <references count="2">
          <reference field="1" count="1" selected="0">
            <x v="1002"/>
          </reference>
          <reference field="2" count="1">
            <x v="3485"/>
          </reference>
        </references>
      </pivotArea>
    </format>
    <format dxfId="2624">
      <pivotArea dataOnly="0" labelOnly="1" outline="0" fieldPosition="0">
        <references count="2">
          <reference field="1" count="1" selected="0">
            <x v="1003"/>
          </reference>
          <reference field="2" count="1">
            <x v="517"/>
          </reference>
        </references>
      </pivotArea>
    </format>
    <format dxfId="2623">
      <pivotArea dataOnly="0" labelOnly="1" outline="0" fieldPosition="0">
        <references count="2">
          <reference field="1" count="1" selected="0">
            <x v="1004"/>
          </reference>
          <reference field="2" count="1">
            <x v="361"/>
          </reference>
        </references>
      </pivotArea>
    </format>
    <format dxfId="2622">
      <pivotArea dataOnly="0" labelOnly="1" outline="0" fieldPosition="0">
        <references count="2">
          <reference field="1" count="1" selected="0">
            <x v="1005"/>
          </reference>
          <reference field="2" count="1">
            <x v="3532"/>
          </reference>
        </references>
      </pivotArea>
    </format>
    <format dxfId="2621">
      <pivotArea dataOnly="0" labelOnly="1" outline="0" fieldPosition="0">
        <references count="2">
          <reference field="1" count="1" selected="0">
            <x v="1006"/>
          </reference>
          <reference field="2" count="1">
            <x v="274"/>
          </reference>
        </references>
      </pivotArea>
    </format>
    <format dxfId="2620">
      <pivotArea dataOnly="0" labelOnly="1" outline="0" fieldPosition="0">
        <references count="2">
          <reference field="1" count="1" selected="0">
            <x v="1007"/>
          </reference>
          <reference field="2" count="1">
            <x v="3283"/>
          </reference>
        </references>
      </pivotArea>
    </format>
    <format dxfId="2619">
      <pivotArea dataOnly="0" labelOnly="1" outline="0" fieldPosition="0">
        <references count="2">
          <reference field="1" count="1" selected="0">
            <x v="1008"/>
          </reference>
          <reference field="2" count="1">
            <x v="3824"/>
          </reference>
        </references>
      </pivotArea>
    </format>
    <format dxfId="2618">
      <pivotArea dataOnly="0" labelOnly="1" outline="0" fieldPosition="0">
        <references count="2">
          <reference field="1" count="1" selected="0">
            <x v="1009"/>
          </reference>
          <reference field="2" count="1">
            <x v="3489"/>
          </reference>
        </references>
      </pivotArea>
    </format>
    <format dxfId="2617">
      <pivotArea dataOnly="0" labelOnly="1" outline="0" fieldPosition="0">
        <references count="2">
          <reference field="1" count="1" selected="0">
            <x v="1010"/>
          </reference>
          <reference field="2" count="1">
            <x v="49"/>
          </reference>
        </references>
      </pivotArea>
    </format>
    <format dxfId="2616">
      <pivotArea dataOnly="0" labelOnly="1" outline="0" fieldPosition="0">
        <references count="2">
          <reference field="1" count="1" selected="0">
            <x v="1011"/>
          </reference>
          <reference field="2" count="1">
            <x v="3481"/>
          </reference>
        </references>
      </pivotArea>
    </format>
    <format dxfId="2615">
      <pivotArea dataOnly="0" labelOnly="1" outline="0" fieldPosition="0">
        <references count="2">
          <reference field="1" count="1" selected="0">
            <x v="1012"/>
          </reference>
          <reference field="2" count="1">
            <x v="3482"/>
          </reference>
        </references>
      </pivotArea>
    </format>
    <format dxfId="2614">
      <pivotArea dataOnly="0" labelOnly="1" outline="0" fieldPosition="0">
        <references count="2">
          <reference field="1" count="1" selected="0">
            <x v="1013"/>
          </reference>
          <reference field="2" count="1">
            <x v="2525"/>
          </reference>
        </references>
      </pivotArea>
    </format>
    <format dxfId="2613">
      <pivotArea dataOnly="0" labelOnly="1" outline="0" fieldPosition="0">
        <references count="2">
          <reference field="1" count="1" selected="0">
            <x v="1014"/>
          </reference>
          <reference field="2" count="1">
            <x v="3279"/>
          </reference>
        </references>
      </pivotArea>
    </format>
    <format dxfId="2612">
      <pivotArea dataOnly="0" labelOnly="1" outline="0" fieldPosition="0">
        <references count="2">
          <reference field="1" count="1" selected="0">
            <x v="1015"/>
          </reference>
          <reference field="2" count="1">
            <x v="3281"/>
          </reference>
        </references>
      </pivotArea>
    </format>
    <format dxfId="2611">
      <pivotArea dataOnly="0" labelOnly="1" outline="0" fieldPosition="0">
        <references count="2">
          <reference field="1" count="1" selected="0">
            <x v="1016"/>
          </reference>
          <reference field="2" count="1">
            <x v="3636"/>
          </reference>
        </references>
      </pivotArea>
    </format>
    <format dxfId="2610">
      <pivotArea dataOnly="0" labelOnly="1" outline="0" fieldPosition="0">
        <references count="2">
          <reference field="1" count="1" selected="0">
            <x v="1017"/>
          </reference>
          <reference field="2" count="1">
            <x v="2527"/>
          </reference>
        </references>
      </pivotArea>
    </format>
    <format dxfId="2609">
      <pivotArea dataOnly="0" labelOnly="1" outline="0" fieldPosition="0">
        <references count="2">
          <reference field="1" count="1" selected="0">
            <x v="1018"/>
          </reference>
          <reference field="2" count="1">
            <x v="3823"/>
          </reference>
        </references>
      </pivotArea>
    </format>
    <format dxfId="2608">
      <pivotArea dataOnly="0" labelOnly="1" outline="0" fieldPosition="0">
        <references count="2">
          <reference field="1" count="1" selected="0">
            <x v="1019"/>
          </reference>
          <reference field="2" count="1">
            <x v="2528"/>
          </reference>
        </references>
      </pivotArea>
    </format>
    <format dxfId="2607">
      <pivotArea dataOnly="0" labelOnly="1" outline="0" fieldPosition="0">
        <references count="2">
          <reference field="1" count="1" selected="0">
            <x v="1020"/>
          </reference>
          <reference field="2" count="1">
            <x v="516"/>
          </reference>
        </references>
      </pivotArea>
    </format>
    <format dxfId="2606">
      <pivotArea dataOnly="0" labelOnly="1" outline="0" fieldPosition="0">
        <references count="2">
          <reference field="1" count="1" selected="0">
            <x v="1021"/>
          </reference>
          <reference field="2" count="1">
            <x v="3614"/>
          </reference>
        </references>
      </pivotArea>
    </format>
    <format dxfId="2605">
      <pivotArea dataOnly="0" labelOnly="1" outline="0" fieldPosition="0">
        <references count="2">
          <reference field="1" count="1" selected="0">
            <x v="1022"/>
          </reference>
          <reference field="2" count="1">
            <x v="585"/>
          </reference>
        </references>
      </pivotArea>
    </format>
    <format dxfId="2604">
      <pivotArea dataOnly="0" labelOnly="1" outline="0" fieldPosition="0">
        <references count="2">
          <reference field="1" count="1" selected="0">
            <x v="1024"/>
          </reference>
          <reference field="2" count="1">
            <x v="583"/>
          </reference>
        </references>
      </pivotArea>
    </format>
    <format dxfId="2603">
      <pivotArea dataOnly="0" labelOnly="1" outline="0" fieldPosition="0">
        <references count="2">
          <reference field="1" count="1" selected="0">
            <x v="1025"/>
          </reference>
          <reference field="2" count="1">
            <x v="3284"/>
          </reference>
        </references>
      </pivotArea>
    </format>
    <format dxfId="2602">
      <pivotArea dataOnly="0" labelOnly="1" outline="0" fieldPosition="0">
        <references count="2">
          <reference field="1" count="1" selected="0">
            <x v="1026"/>
          </reference>
          <reference field="2" count="1">
            <x v="2538"/>
          </reference>
        </references>
      </pivotArea>
    </format>
    <format dxfId="2601">
      <pivotArea dataOnly="0" labelOnly="1" outline="0" fieldPosition="0">
        <references count="2">
          <reference field="1" count="1" selected="0">
            <x v="1027"/>
          </reference>
          <reference field="2" count="1">
            <x v="3096"/>
          </reference>
        </references>
      </pivotArea>
    </format>
    <format dxfId="2600">
      <pivotArea dataOnly="0" labelOnly="1" outline="0" fieldPosition="0">
        <references count="2">
          <reference field="1" count="1" selected="0">
            <x v="1028"/>
          </reference>
          <reference field="2" count="1">
            <x v="3282"/>
          </reference>
        </references>
      </pivotArea>
    </format>
    <format dxfId="2599">
      <pivotArea dataOnly="0" labelOnly="1" outline="0" fieldPosition="0">
        <references count="2">
          <reference field="1" count="1" selected="0">
            <x v="1029"/>
          </reference>
          <reference field="2" count="1">
            <x v="3668"/>
          </reference>
        </references>
      </pivotArea>
    </format>
    <format dxfId="2598">
      <pivotArea dataOnly="0" labelOnly="1" outline="0" fieldPosition="0">
        <references count="2">
          <reference field="1" count="1" selected="0">
            <x v="1030"/>
          </reference>
          <reference field="2" count="1">
            <x v="3280"/>
          </reference>
        </references>
      </pivotArea>
    </format>
    <format dxfId="2597">
      <pivotArea dataOnly="0" labelOnly="1" outline="0" fieldPosition="0">
        <references count="2">
          <reference field="1" count="1" selected="0">
            <x v="1031"/>
          </reference>
          <reference field="2" count="1">
            <x v="2536"/>
          </reference>
        </references>
      </pivotArea>
    </format>
    <format dxfId="2596">
      <pivotArea dataOnly="0" labelOnly="1" outline="0" fieldPosition="0">
        <references count="2">
          <reference field="1" count="1" selected="0">
            <x v="1032"/>
          </reference>
          <reference field="2" count="1">
            <x v="2537"/>
          </reference>
        </references>
      </pivotArea>
    </format>
    <format dxfId="2595">
      <pivotArea dataOnly="0" labelOnly="1" outline="0" fieldPosition="0">
        <references count="2">
          <reference field="1" count="1" selected="0">
            <x v="1033"/>
          </reference>
          <reference field="2" count="1">
            <x v="3097"/>
          </reference>
        </references>
      </pivotArea>
    </format>
    <format dxfId="2594">
      <pivotArea dataOnly="0" labelOnly="1" outline="0" fieldPosition="0">
        <references count="2">
          <reference field="1" count="1" selected="0">
            <x v="1034"/>
          </reference>
          <reference field="2" count="1">
            <x v="3114"/>
          </reference>
        </references>
      </pivotArea>
    </format>
    <format dxfId="2593">
      <pivotArea dataOnly="0" labelOnly="1" outline="0" fieldPosition="0">
        <references count="2">
          <reference field="1" count="1" selected="0">
            <x v="1035"/>
          </reference>
          <reference field="2" count="1">
            <x v="3293"/>
          </reference>
        </references>
      </pivotArea>
    </format>
    <format dxfId="2592">
      <pivotArea dataOnly="0" labelOnly="1" outline="0" fieldPosition="0">
        <references count="2">
          <reference field="1" count="1" selected="0">
            <x v="1036"/>
          </reference>
          <reference field="2" count="1">
            <x v="2547"/>
          </reference>
        </references>
      </pivotArea>
    </format>
    <format dxfId="2591">
      <pivotArea dataOnly="0" labelOnly="1" outline="0" fieldPosition="0">
        <references count="2">
          <reference field="1" count="1" selected="0">
            <x v="1037"/>
          </reference>
          <reference field="2" count="1">
            <x v="2524"/>
          </reference>
        </references>
      </pivotArea>
    </format>
    <format dxfId="2590">
      <pivotArea dataOnly="0" labelOnly="1" outline="0" fieldPosition="0">
        <references count="2">
          <reference field="1" count="1" selected="0">
            <x v="1038"/>
          </reference>
          <reference field="2" count="1">
            <x v="3101"/>
          </reference>
        </references>
      </pivotArea>
    </format>
    <format dxfId="2589">
      <pivotArea dataOnly="0" labelOnly="1" outline="0" fieldPosition="0">
        <references count="2">
          <reference field="1" count="1" selected="0">
            <x v="1039"/>
          </reference>
          <reference field="2" count="1">
            <x v="3099"/>
          </reference>
        </references>
      </pivotArea>
    </format>
    <format dxfId="2588">
      <pivotArea dataOnly="0" labelOnly="1" outline="0" fieldPosition="0">
        <references count="2">
          <reference field="1" count="1" selected="0">
            <x v="1040"/>
          </reference>
          <reference field="2" count="1">
            <x v="3587"/>
          </reference>
        </references>
      </pivotArea>
    </format>
    <format dxfId="2587">
      <pivotArea dataOnly="0" labelOnly="1" outline="0" fieldPosition="0">
        <references count="2">
          <reference field="1" count="1" selected="0">
            <x v="1042"/>
          </reference>
          <reference field="2" count="1">
            <x v="3098"/>
          </reference>
        </references>
      </pivotArea>
    </format>
    <format dxfId="2586">
      <pivotArea dataOnly="0" labelOnly="1" outline="0" fieldPosition="0">
        <references count="2">
          <reference field="1" count="1" selected="0">
            <x v="1043"/>
          </reference>
          <reference field="2" count="1">
            <x v="50"/>
          </reference>
        </references>
      </pivotArea>
    </format>
    <format dxfId="2585">
      <pivotArea dataOnly="0" labelOnly="1" outline="0" fieldPosition="0">
        <references count="2">
          <reference field="1" count="1" selected="0">
            <x v="1044"/>
          </reference>
          <reference field="2" count="1">
            <x v="2531"/>
          </reference>
        </references>
      </pivotArea>
    </format>
    <format dxfId="2584">
      <pivotArea dataOnly="0" labelOnly="1" outline="0" fieldPosition="0">
        <references count="2">
          <reference field="1" count="1" selected="0">
            <x v="1045"/>
          </reference>
          <reference field="2" count="1">
            <x v="51"/>
          </reference>
        </references>
      </pivotArea>
    </format>
    <format dxfId="2583">
      <pivotArea dataOnly="0" labelOnly="1" outline="0" fieldPosition="0">
        <references count="2">
          <reference field="1" count="1" selected="0">
            <x v="1046"/>
          </reference>
          <reference field="2" count="1">
            <x v="2171"/>
          </reference>
        </references>
      </pivotArea>
    </format>
    <format dxfId="2582">
      <pivotArea dataOnly="0" labelOnly="1" outline="0" fieldPosition="0">
        <references count="2">
          <reference field="1" count="1" selected="0">
            <x v="1047"/>
          </reference>
          <reference field="2" count="1">
            <x v="406"/>
          </reference>
        </references>
      </pivotArea>
    </format>
    <format dxfId="2581">
      <pivotArea dataOnly="0" labelOnly="1" outline="0" fieldPosition="0">
        <references count="2">
          <reference field="1" count="1" selected="0">
            <x v="1049"/>
          </reference>
          <reference field="2" count="1">
            <x v="3289"/>
          </reference>
        </references>
      </pivotArea>
    </format>
    <format dxfId="2580">
      <pivotArea dataOnly="0" labelOnly="1" outline="0" fieldPosition="0">
        <references count="2">
          <reference field="1" count="1" selected="0">
            <x v="1050"/>
          </reference>
          <reference field="2" count="1">
            <x v="3565"/>
          </reference>
        </references>
      </pivotArea>
    </format>
    <format dxfId="2579">
      <pivotArea dataOnly="0" labelOnly="1" outline="0" fieldPosition="0">
        <references count="2">
          <reference field="1" count="1" selected="0">
            <x v="1051"/>
          </reference>
          <reference field="2" count="1">
            <x v="3669"/>
          </reference>
        </references>
      </pivotArea>
    </format>
    <format dxfId="2578">
      <pivotArea dataOnly="0" labelOnly="1" outline="0" fieldPosition="0">
        <references count="2">
          <reference field="1" count="1" selected="0">
            <x v="1052"/>
          </reference>
          <reference field="2" count="1">
            <x v="3829"/>
          </reference>
        </references>
      </pivotArea>
    </format>
    <format dxfId="2577">
      <pivotArea dataOnly="0" labelOnly="1" outline="0" fieldPosition="0">
        <references count="2">
          <reference field="1" count="1" selected="0">
            <x v="1053"/>
          </reference>
          <reference field="2" count="1">
            <x v="254"/>
          </reference>
        </references>
      </pivotArea>
    </format>
    <format dxfId="2576">
      <pivotArea dataOnly="0" labelOnly="1" outline="0" fieldPosition="0">
        <references count="2">
          <reference field="1" count="1" selected="0">
            <x v="1054"/>
          </reference>
          <reference field="2" count="1">
            <x v="2533"/>
          </reference>
        </references>
      </pivotArea>
    </format>
    <format dxfId="2575">
      <pivotArea dataOnly="0" labelOnly="1" outline="0" fieldPosition="0">
        <references count="2">
          <reference field="1" count="1" selected="0">
            <x v="1055"/>
          </reference>
          <reference field="2" count="1">
            <x v="59"/>
          </reference>
        </references>
      </pivotArea>
    </format>
    <format dxfId="2574">
      <pivotArea dataOnly="0" labelOnly="1" outline="0" fieldPosition="0">
        <references count="2">
          <reference field="1" count="1" selected="0">
            <x v="1056"/>
          </reference>
          <reference field="2" count="1">
            <x v="3050"/>
          </reference>
        </references>
      </pivotArea>
    </format>
    <format dxfId="2573">
      <pivotArea dataOnly="0" labelOnly="1" outline="0" fieldPosition="0">
        <references count="2">
          <reference field="1" count="1" selected="0">
            <x v="1057"/>
          </reference>
          <reference field="2" count="1">
            <x v="3634"/>
          </reference>
        </references>
      </pivotArea>
    </format>
    <format dxfId="2572">
      <pivotArea dataOnly="0" labelOnly="1" outline="0" fieldPosition="0">
        <references count="2">
          <reference field="1" count="1" selected="0">
            <x v="1058"/>
          </reference>
          <reference field="2" count="1">
            <x v="2534"/>
          </reference>
        </references>
      </pivotArea>
    </format>
    <format dxfId="2571">
      <pivotArea dataOnly="0" labelOnly="1" outline="0" fieldPosition="0">
        <references count="2">
          <reference field="1" count="1" selected="0">
            <x v="1059"/>
          </reference>
          <reference field="2" count="1">
            <x v="2478"/>
          </reference>
        </references>
      </pivotArea>
    </format>
    <format dxfId="2570">
      <pivotArea dataOnly="0" labelOnly="1" outline="0" fieldPosition="0">
        <references count="2">
          <reference field="1" count="1" selected="0">
            <x v="1060"/>
          </reference>
          <reference field="2" count="1">
            <x v="3665"/>
          </reference>
        </references>
      </pivotArea>
    </format>
    <format dxfId="2569">
      <pivotArea dataOnly="0" labelOnly="1" outline="0" fieldPosition="0">
        <references count="2">
          <reference field="1" count="1" selected="0">
            <x v="1061"/>
          </reference>
          <reference field="2" count="1">
            <x v="3294"/>
          </reference>
        </references>
      </pivotArea>
    </format>
    <format dxfId="2568">
      <pivotArea dataOnly="0" labelOnly="1" outline="0" fieldPosition="0">
        <references count="2">
          <reference field="1" count="1" selected="0">
            <x v="1062"/>
          </reference>
          <reference field="2" count="1">
            <x v="3667"/>
          </reference>
        </references>
      </pivotArea>
    </format>
    <format dxfId="2567">
      <pivotArea dataOnly="0" labelOnly="1" outline="0" fieldPosition="0">
        <references count="2">
          <reference field="1" count="1" selected="0">
            <x v="1063"/>
          </reference>
          <reference field="2" count="1">
            <x v="3826"/>
          </reference>
        </references>
      </pivotArea>
    </format>
    <format dxfId="2566">
      <pivotArea dataOnly="0" labelOnly="1" outline="0" fieldPosition="0">
        <references count="2">
          <reference field="1" count="1" selected="0">
            <x v="1064"/>
          </reference>
          <reference field="2" count="1">
            <x v="54"/>
          </reference>
        </references>
      </pivotArea>
    </format>
    <format dxfId="2565">
      <pivotArea dataOnly="0" labelOnly="1" outline="0" fieldPosition="0">
        <references count="2">
          <reference field="1" count="1" selected="0">
            <x v="1065"/>
          </reference>
          <reference field="2" count="1">
            <x v="2532"/>
          </reference>
        </references>
      </pivotArea>
    </format>
    <format dxfId="2564">
      <pivotArea dataOnly="0" labelOnly="1" outline="0" fieldPosition="0">
        <references count="2">
          <reference field="1" count="1" selected="0">
            <x v="1066"/>
          </reference>
          <reference field="2" count="1">
            <x v="3639"/>
          </reference>
        </references>
      </pivotArea>
    </format>
    <format dxfId="2563">
      <pivotArea dataOnly="0" labelOnly="1" outline="0" fieldPosition="0">
        <references count="2">
          <reference field="1" count="1" selected="0">
            <x v="1067"/>
          </reference>
          <reference field="2" count="1">
            <x v="3828"/>
          </reference>
        </references>
      </pivotArea>
    </format>
    <format dxfId="2562">
      <pivotArea dataOnly="0" labelOnly="1" outline="0" fieldPosition="0">
        <references count="2">
          <reference field="1" count="1" selected="0">
            <x v="1068"/>
          </reference>
          <reference field="2" count="1">
            <x v="3659"/>
          </reference>
        </references>
      </pivotArea>
    </format>
    <format dxfId="2561">
      <pivotArea dataOnly="0" labelOnly="1" outline="0" fieldPosition="0">
        <references count="2">
          <reference field="1" count="1" selected="0">
            <x v="1069"/>
          </reference>
          <reference field="2" count="1">
            <x v="3292"/>
          </reference>
        </references>
      </pivotArea>
    </format>
    <format dxfId="2560">
      <pivotArea dataOnly="0" labelOnly="1" outline="0" fieldPosition="0">
        <references count="2">
          <reference field="1" count="1" selected="0">
            <x v="1070"/>
          </reference>
          <reference field="2" count="1">
            <x v="55"/>
          </reference>
        </references>
      </pivotArea>
    </format>
    <format dxfId="2559">
      <pivotArea dataOnly="0" labelOnly="1" outline="0" fieldPosition="0">
        <references count="2">
          <reference field="1" count="1" selected="0">
            <x v="1071"/>
          </reference>
          <reference field="2" count="1">
            <x v="3291"/>
          </reference>
        </references>
      </pivotArea>
    </format>
    <format dxfId="2558">
      <pivotArea dataOnly="0" labelOnly="1" outline="0" fieldPosition="0">
        <references count="2">
          <reference field="1" count="1" selected="0">
            <x v="1072"/>
          </reference>
          <reference field="2" count="1">
            <x v="587"/>
          </reference>
        </references>
      </pivotArea>
    </format>
    <format dxfId="2557">
      <pivotArea dataOnly="0" labelOnly="1" outline="0" fieldPosition="0">
        <references count="2">
          <reference field="1" count="1" selected="0">
            <x v="1073"/>
          </reference>
          <reference field="2" count="1">
            <x v="3260"/>
          </reference>
        </references>
      </pivotArea>
    </format>
    <format dxfId="2556">
      <pivotArea dataOnly="0" labelOnly="1" outline="0" fieldPosition="0">
        <references count="2">
          <reference field="1" count="1" selected="0">
            <x v="1076"/>
          </reference>
          <reference field="2" count="1">
            <x v="3115"/>
          </reference>
        </references>
      </pivotArea>
    </format>
    <format dxfId="2555">
      <pivotArea dataOnly="0" labelOnly="1" outline="0" fieldPosition="0">
        <references count="2">
          <reference field="1" count="1" selected="0">
            <x v="1077"/>
          </reference>
          <reference field="2" count="1">
            <x v="3494"/>
          </reference>
        </references>
      </pivotArea>
    </format>
    <format dxfId="2554">
      <pivotArea dataOnly="0" labelOnly="1" outline="0" fieldPosition="0">
        <references count="2">
          <reference field="1" count="1" selected="0">
            <x v="1078"/>
          </reference>
          <reference field="2" count="1">
            <x v="3831"/>
          </reference>
        </references>
      </pivotArea>
    </format>
    <format dxfId="2553">
      <pivotArea dataOnly="0" labelOnly="1" outline="0" fieldPosition="0">
        <references count="2">
          <reference field="1" count="1" selected="0">
            <x v="1079"/>
          </reference>
          <reference field="2" count="1">
            <x v="3058"/>
          </reference>
        </references>
      </pivotArea>
    </format>
    <format dxfId="2552">
      <pivotArea dataOnly="0" labelOnly="1" outline="0" fieldPosition="0">
        <references count="2">
          <reference field="1" count="1" selected="0">
            <x v="1080"/>
          </reference>
          <reference field="2" count="1">
            <x v="3491"/>
          </reference>
        </references>
      </pivotArea>
    </format>
    <format dxfId="2551">
      <pivotArea dataOnly="0" labelOnly="1" outline="0" fieldPosition="0">
        <references count="2">
          <reference field="1" count="1" selected="0">
            <x v="1081"/>
          </reference>
          <reference field="2" count="1">
            <x v="255"/>
          </reference>
        </references>
      </pivotArea>
    </format>
    <format dxfId="2550">
      <pivotArea dataOnly="0" labelOnly="1" outline="0" fieldPosition="0">
        <references count="2">
          <reference field="1" count="1" selected="0">
            <x v="1082"/>
          </reference>
          <reference field="2" count="1">
            <x v="396"/>
          </reference>
        </references>
      </pivotArea>
    </format>
    <format dxfId="2549">
      <pivotArea dataOnly="0" labelOnly="1" outline="0" fieldPosition="0">
        <references count="2">
          <reference field="1" count="1" selected="0">
            <x v="1083"/>
          </reference>
          <reference field="2" count="1">
            <x v="63"/>
          </reference>
        </references>
      </pivotArea>
    </format>
    <format dxfId="2548">
      <pivotArea dataOnly="0" labelOnly="1" outline="0" fieldPosition="0">
        <references count="2">
          <reference field="1" count="1" selected="0">
            <x v="1084"/>
          </reference>
          <reference field="2" count="1">
            <x v="2546"/>
          </reference>
        </references>
      </pivotArea>
    </format>
    <format dxfId="2547">
      <pivotArea dataOnly="0" labelOnly="1" outline="0" fieldPosition="0">
        <references count="2">
          <reference field="1" count="1" selected="0">
            <x v="1085"/>
          </reference>
          <reference field="2" count="1">
            <x v="3296"/>
          </reference>
        </references>
      </pivotArea>
    </format>
    <format dxfId="2546">
      <pivotArea dataOnly="0" labelOnly="1" outline="0" fieldPosition="0">
        <references count="2">
          <reference field="1" count="1" selected="0">
            <x v="1086"/>
          </reference>
          <reference field="2" count="1">
            <x v="3833"/>
          </reference>
        </references>
      </pivotArea>
    </format>
    <format dxfId="2545">
      <pivotArea dataOnly="0" labelOnly="1" outline="0" fieldPosition="0">
        <references count="2">
          <reference field="1" count="1" selected="0">
            <x v="1087"/>
          </reference>
          <reference field="2" count="1">
            <x v="3495"/>
          </reference>
        </references>
      </pivotArea>
    </format>
    <format dxfId="2544">
      <pivotArea dataOnly="0" labelOnly="1" outline="0" fieldPosition="0">
        <references count="2">
          <reference field="1" count="1" selected="0">
            <x v="1088"/>
          </reference>
          <reference field="2" count="1">
            <x v="2542"/>
          </reference>
        </references>
      </pivotArea>
    </format>
    <format dxfId="2543">
      <pivotArea dataOnly="0" labelOnly="1" outline="0" fieldPosition="0">
        <references count="2">
          <reference field="1" count="1" selected="0">
            <x v="1089"/>
          </reference>
          <reference field="2" count="1">
            <x v="56"/>
          </reference>
        </references>
      </pivotArea>
    </format>
    <format dxfId="2542">
      <pivotArea dataOnly="0" labelOnly="1" outline="0" fieldPosition="0">
        <references count="2">
          <reference field="1" count="1" selected="0">
            <x v="1090"/>
          </reference>
          <reference field="2" count="1">
            <x v="2539"/>
          </reference>
        </references>
      </pivotArea>
    </format>
    <format dxfId="2541">
      <pivotArea dataOnly="0" labelOnly="1" outline="0" fieldPosition="0">
        <references count="2">
          <reference field="1" count="1" selected="0">
            <x v="1091"/>
          </reference>
          <reference field="2" count="1">
            <x v="3288"/>
          </reference>
        </references>
      </pivotArea>
    </format>
    <format dxfId="2540">
      <pivotArea dataOnly="0" labelOnly="1" outline="0" fieldPosition="0">
        <references count="2">
          <reference field="1" count="1" selected="0">
            <x v="1092"/>
          </reference>
          <reference field="2" count="1">
            <x v="3493"/>
          </reference>
        </references>
      </pivotArea>
    </format>
    <format dxfId="2539">
      <pivotArea dataOnly="0" labelOnly="1" outline="0" fieldPosition="0">
        <references count="2">
          <reference field="1" count="1" selected="0">
            <x v="1093"/>
          </reference>
          <reference field="2" count="1">
            <x v="262"/>
          </reference>
        </references>
      </pivotArea>
    </format>
    <format dxfId="2538">
      <pivotArea dataOnly="0" labelOnly="1" outline="0" fieldPosition="0">
        <references count="2">
          <reference field="1" count="1" selected="0">
            <x v="1094"/>
          </reference>
          <reference field="2" count="1">
            <x v="3492"/>
          </reference>
        </references>
      </pivotArea>
    </format>
    <format dxfId="2537">
      <pivotArea dataOnly="0" labelOnly="1" outline="0" fieldPosition="0">
        <references count="2">
          <reference field="1" count="1" selected="0">
            <x v="1095"/>
          </reference>
          <reference field="2" count="1">
            <x v="589"/>
          </reference>
        </references>
      </pivotArea>
    </format>
    <format dxfId="2536">
      <pivotArea dataOnly="0" labelOnly="1" outline="0" fieldPosition="0">
        <references count="2">
          <reference field="1" count="1" selected="0">
            <x v="1096"/>
          </reference>
          <reference field="2" count="1">
            <x v="3670"/>
          </reference>
        </references>
      </pivotArea>
    </format>
    <format dxfId="2535">
      <pivotArea dataOnly="0" labelOnly="1" outline="0" fieldPosition="0">
        <references count="2">
          <reference field="1" count="1" selected="0">
            <x v="1097"/>
          </reference>
          <reference field="2" count="1">
            <x v="258"/>
          </reference>
        </references>
      </pivotArea>
    </format>
    <format dxfId="2534">
      <pivotArea dataOnly="0" labelOnly="1" outline="0" fieldPosition="0">
        <references count="2">
          <reference field="1" count="1" selected="0">
            <x v="1098"/>
          </reference>
          <reference field="2" count="1">
            <x v="3830"/>
          </reference>
        </references>
      </pivotArea>
    </format>
    <format dxfId="2533">
      <pivotArea dataOnly="0" labelOnly="1" outline="0" fieldPosition="0">
        <references count="2">
          <reference field="1" count="1" selected="0">
            <x v="1099"/>
          </reference>
          <reference field="2" count="1">
            <x v="590"/>
          </reference>
        </references>
      </pivotArea>
    </format>
    <format dxfId="2532">
      <pivotArea dataOnly="0" labelOnly="1" outline="0" fieldPosition="0">
        <references count="2">
          <reference field="1" count="1" selected="0">
            <x v="1100"/>
          </reference>
          <reference field="2" count="1">
            <x v="2535"/>
          </reference>
        </references>
      </pivotArea>
    </format>
    <format dxfId="2531">
      <pivotArea dataOnly="0" labelOnly="1" outline="0" fieldPosition="0">
        <references count="2">
          <reference field="1" count="1" selected="0">
            <x v="1101"/>
          </reference>
          <reference field="2" count="1">
            <x v="593"/>
          </reference>
        </references>
      </pivotArea>
    </format>
    <format dxfId="2530">
      <pivotArea dataOnly="0" labelOnly="1" outline="0" fieldPosition="0">
        <references count="2">
          <reference field="1" count="1" selected="0">
            <x v="1102"/>
          </reference>
          <reference field="2" count="1">
            <x v="3553"/>
          </reference>
        </references>
      </pivotArea>
    </format>
    <format dxfId="2529">
      <pivotArea dataOnly="0" labelOnly="1" outline="0" fieldPosition="0">
        <references count="2">
          <reference field="1" count="1" selected="0">
            <x v="1103"/>
          </reference>
          <reference field="2" count="1">
            <x v="3827"/>
          </reference>
        </references>
      </pivotArea>
    </format>
    <format dxfId="2528">
      <pivotArea dataOnly="0" labelOnly="1" outline="0" fieldPosition="0">
        <references count="2">
          <reference field="1" count="1" selected="0">
            <x v="1104"/>
          </reference>
          <reference field="2" count="1">
            <x v="3832"/>
          </reference>
        </references>
      </pivotArea>
    </format>
    <format dxfId="2527">
      <pivotArea dataOnly="0" labelOnly="1" outline="0" fieldPosition="0">
        <references count="2">
          <reference field="1" count="1" selected="0">
            <x v="1105"/>
          </reference>
          <reference field="2" count="1">
            <x v="591"/>
          </reference>
        </references>
      </pivotArea>
    </format>
    <format dxfId="2526">
      <pivotArea dataOnly="0" labelOnly="1" outline="0" fieldPosition="0">
        <references count="2">
          <reference field="1" count="1" selected="0">
            <x v="1106"/>
          </reference>
          <reference field="2" count="1">
            <x v="3286"/>
          </reference>
        </references>
      </pivotArea>
    </format>
    <format dxfId="2525">
      <pivotArea dataOnly="0" labelOnly="1" outline="0" fieldPosition="0">
        <references count="2">
          <reference field="1" count="1" selected="0">
            <x v="1107"/>
          </reference>
          <reference field="2" count="1">
            <x v="3834"/>
          </reference>
        </references>
      </pivotArea>
    </format>
    <format dxfId="2524">
      <pivotArea dataOnly="0" labelOnly="1" outline="0" fieldPosition="0">
        <references count="2">
          <reference field="1" count="1" selected="0">
            <x v="1108"/>
          </reference>
          <reference field="2" count="1">
            <x v="592"/>
          </reference>
        </references>
      </pivotArea>
    </format>
    <format dxfId="2523">
      <pivotArea dataOnly="0" labelOnly="1" outline="0" fieldPosition="0">
        <references count="2">
          <reference field="1" count="1" selected="0">
            <x v="1109"/>
          </reference>
          <reference field="2" count="1">
            <x v="2544"/>
          </reference>
        </references>
      </pivotArea>
    </format>
    <format dxfId="2522">
      <pivotArea dataOnly="0" labelOnly="1" outline="0" fieldPosition="0">
        <references count="2">
          <reference field="1" count="1" selected="0">
            <x v="1110"/>
          </reference>
          <reference field="2" count="1">
            <x v="3295"/>
          </reference>
        </references>
      </pivotArea>
    </format>
    <format dxfId="2521">
      <pivotArea dataOnly="0" labelOnly="1" outline="0" fieldPosition="0">
        <references count="2">
          <reference field="1" count="1" selected="0">
            <x v="1111"/>
          </reference>
          <reference field="2" count="1">
            <x v="3285"/>
          </reference>
        </references>
      </pivotArea>
    </format>
    <format dxfId="2520">
      <pivotArea dataOnly="0" labelOnly="1" outline="0" fieldPosition="0">
        <references count="2">
          <reference field="1" count="1" selected="0">
            <x v="1112"/>
          </reference>
          <reference field="2" count="1">
            <x v="256"/>
          </reference>
        </references>
      </pivotArea>
    </format>
    <format dxfId="2519">
      <pivotArea dataOnly="0" labelOnly="1" outline="0" fieldPosition="0">
        <references count="2">
          <reference field="1" count="1" selected="0">
            <x v="1113"/>
          </reference>
          <reference field="2" count="1">
            <x v="588"/>
          </reference>
        </references>
      </pivotArea>
    </format>
    <format dxfId="2518">
      <pivotArea dataOnly="0" labelOnly="1" outline="0" fieldPosition="0">
        <references count="2">
          <reference field="1" count="1" selected="0">
            <x v="1114"/>
          </reference>
          <reference field="2" count="1">
            <x v="2548"/>
          </reference>
        </references>
      </pivotArea>
    </format>
    <format dxfId="2517">
      <pivotArea dataOnly="0" labelOnly="1" outline="0" fieldPosition="0">
        <references count="2">
          <reference field="1" count="1" selected="0">
            <x v="1115"/>
          </reference>
          <reference field="2" count="1">
            <x v="3290"/>
          </reference>
        </references>
      </pivotArea>
    </format>
    <format dxfId="2516">
      <pivotArea dataOnly="0" labelOnly="1" outline="0" fieldPosition="0">
        <references count="2">
          <reference field="1" count="1" selected="0">
            <x v="1116"/>
          </reference>
          <reference field="2" count="1">
            <x v="263"/>
          </reference>
        </references>
      </pivotArea>
    </format>
    <format dxfId="2515">
      <pivotArea dataOnly="0" labelOnly="1" outline="0" fieldPosition="0">
        <references count="2">
          <reference field="1" count="1" selected="0">
            <x v="1117"/>
          </reference>
          <reference field="2" count="1">
            <x v="64"/>
          </reference>
        </references>
      </pivotArea>
    </format>
    <format dxfId="2514">
      <pivotArea dataOnly="0" labelOnly="1" outline="0" fieldPosition="0">
        <references count="2">
          <reference field="1" count="1" selected="0">
            <x v="1118"/>
          </reference>
          <reference field="2" count="1">
            <x v="270"/>
          </reference>
        </references>
      </pivotArea>
    </format>
    <format dxfId="2513">
      <pivotArea dataOnly="0" labelOnly="1" outline="0" fieldPosition="0">
        <references count="2">
          <reference field="1" count="1" selected="0">
            <x v="1119"/>
          </reference>
          <reference field="2" count="1">
            <x v="3497"/>
          </reference>
        </references>
      </pivotArea>
    </format>
    <format dxfId="2512">
      <pivotArea dataOnly="0" labelOnly="1" outline="0" fieldPosition="0">
        <references count="2">
          <reference field="1" count="1" selected="0">
            <x v="1120"/>
          </reference>
          <reference field="2" count="1">
            <x v="3064"/>
          </reference>
        </references>
      </pivotArea>
    </format>
    <format dxfId="2511">
      <pivotArea dataOnly="0" labelOnly="1" outline="0" fieldPosition="0">
        <references count="2">
          <reference field="1" count="1" selected="0">
            <x v="1121"/>
          </reference>
          <reference field="2" count="1">
            <x v="3651"/>
          </reference>
        </references>
      </pivotArea>
    </format>
    <format dxfId="2510">
      <pivotArea dataOnly="0" labelOnly="1" outline="0" fieldPosition="0">
        <references count="2">
          <reference field="1" count="1" selected="0">
            <x v="1124"/>
          </reference>
          <reference field="2" count="1">
            <x v="2551"/>
          </reference>
        </references>
      </pivotArea>
    </format>
    <format dxfId="2509">
      <pivotArea dataOnly="0" labelOnly="1" outline="0" fieldPosition="0">
        <references count="2">
          <reference field="1" count="1" selected="0">
            <x v="1125"/>
          </reference>
          <reference field="2" count="1">
            <x v="3116"/>
          </reference>
        </references>
      </pivotArea>
    </format>
    <format dxfId="2508">
      <pivotArea dataOnly="0" labelOnly="1" outline="0" fieldPosition="0">
        <references count="2">
          <reference field="1" count="1" selected="0">
            <x v="1126"/>
          </reference>
          <reference field="2" count="1">
            <x v="66"/>
          </reference>
        </references>
      </pivotArea>
    </format>
    <format dxfId="2507">
      <pivotArea dataOnly="0" labelOnly="1" outline="0" fieldPosition="0">
        <references count="2">
          <reference field="1" count="1" selected="0">
            <x v="1127"/>
          </reference>
          <reference field="2" count="1">
            <x v="3148"/>
          </reference>
        </references>
      </pivotArea>
    </format>
    <format dxfId="2506">
      <pivotArea dataOnly="0" labelOnly="1" outline="0" fieldPosition="0">
        <references count="2">
          <reference field="1" count="1" selected="0">
            <x v="1128"/>
          </reference>
          <reference field="2" count="1">
            <x v="3136"/>
          </reference>
        </references>
      </pivotArea>
    </format>
    <format dxfId="2505">
      <pivotArea dataOnly="0" labelOnly="1" outline="0" fieldPosition="0">
        <references count="2">
          <reference field="1" count="1" selected="0">
            <x v="1129"/>
          </reference>
          <reference field="2" count="1">
            <x v="260"/>
          </reference>
        </references>
      </pivotArea>
    </format>
    <format dxfId="2504">
      <pivotArea dataOnly="0" labelOnly="1" outline="0" fieldPosition="0">
        <references count="2">
          <reference field="1" count="1" selected="0">
            <x v="1130"/>
          </reference>
          <reference field="2" count="1">
            <x v="3117"/>
          </reference>
        </references>
      </pivotArea>
    </format>
    <format dxfId="2503">
      <pivotArea dataOnly="0" labelOnly="1" outline="0" fieldPosition="0">
        <references count="2">
          <reference field="1" count="1" selected="0">
            <x v="1131"/>
          </reference>
          <reference field="2" count="1">
            <x v="2558"/>
          </reference>
        </references>
      </pivotArea>
    </format>
    <format dxfId="2502">
      <pivotArea dataOnly="0" labelOnly="1" outline="0" fieldPosition="0">
        <references count="2">
          <reference field="1" count="1" selected="0">
            <x v="1132"/>
          </reference>
          <reference field="2" count="1">
            <x v="3241"/>
          </reference>
        </references>
      </pivotArea>
    </format>
    <format dxfId="2501">
      <pivotArea dataOnly="0" labelOnly="1" outline="0" fieldPosition="0">
        <references count="2">
          <reference field="1" count="1" selected="0">
            <x v="1133"/>
          </reference>
          <reference field="2" count="1">
            <x v="3600"/>
          </reference>
        </references>
      </pivotArea>
    </format>
    <format dxfId="2500">
      <pivotArea dataOnly="0" labelOnly="1" outline="0" fieldPosition="0">
        <references count="2">
          <reference field="1" count="1" selected="0">
            <x v="1134"/>
          </reference>
          <reference field="2" count="1">
            <x v="2185"/>
          </reference>
        </references>
      </pivotArea>
    </format>
    <format dxfId="2499">
      <pivotArea dataOnly="0" labelOnly="1" outline="0" fieldPosition="0">
        <references count="2">
          <reference field="1" count="1" selected="0">
            <x v="1135"/>
          </reference>
          <reference field="2" count="1">
            <x v="596"/>
          </reference>
        </references>
      </pivotArea>
    </format>
    <format dxfId="2498">
      <pivotArea dataOnly="0" labelOnly="1" outline="0" fieldPosition="0">
        <references count="2">
          <reference field="1" count="1" selected="0">
            <x v="1136"/>
          </reference>
          <reference field="2" count="1">
            <x v="272"/>
          </reference>
        </references>
      </pivotArea>
    </format>
    <format dxfId="2497">
      <pivotArea dataOnly="0" labelOnly="1" outline="0" fieldPosition="0">
        <references count="2">
          <reference field="1" count="1" selected="0">
            <x v="1137"/>
          </reference>
          <reference field="2" count="1">
            <x v="2545"/>
          </reference>
        </references>
      </pivotArea>
    </format>
    <format dxfId="2496">
      <pivotArea dataOnly="0" labelOnly="1" outline="0" fieldPosition="0">
        <references count="2">
          <reference field="1" count="1" selected="0">
            <x v="1138"/>
          </reference>
          <reference field="2" count="1">
            <x v="3119"/>
          </reference>
        </references>
      </pivotArea>
    </format>
    <format dxfId="2495">
      <pivotArea dataOnly="0" labelOnly="1" outline="0" fieldPosition="0">
        <references count="2">
          <reference field="1" count="1" selected="0">
            <x v="1139"/>
          </reference>
          <reference field="2" count="1">
            <x v="65"/>
          </reference>
        </references>
      </pivotArea>
    </format>
    <format dxfId="2494">
      <pivotArea dataOnly="0" labelOnly="1" outline="0" fieldPosition="0">
        <references count="2">
          <reference field="1" count="1" selected="0">
            <x v="1140"/>
          </reference>
          <reference field="2" count="1">
            <x v="597"/>
          </reference>
        </references>
      </pivotArea>
    </format>
    <format dxfId="2493">
      <pivotArea dataOnly="0" labelOnly="1" outline="0" fieldPosition="0">
        <references count="2">
          <reference field="1" count="1" selected="0">
            <x v="1141"/>
          </reference>
          <reference field="2" count="1">
            <x v="69"/>
          </reference>
        </references>
      </pivotArea>
    </format>
    <format dxfId="2492">
      <pivotArea dataOnly="0" labelOnly="1" outline="0" fieldPosition="0">
        <references count="2">
          <reference field="1" count="1" selected="0">
            <x v="1142"/>
          </reference>
          <reference field="2" count="1">
            <x v="601"/>
          </reference>
        </references>
      </pivotArea>
    </format>
    <format dxfId="2491">
      <pivotArea dataOnly="0" labelOnly="1" outline="0" fieldPosition="0">
        <references count="2">
          <reference field="1" count="1" selected="0">
            <x v="1143"/>
          </reference>
          <reference field="2" count="1">
            <x v="281"/>
          </reference>
        </references>
      </pivotArea>
    </format>
    <format dxfId="2490">
      <pivotArea dataOnly="0" labelOnly="1" outline="0" fieldPosition="0">
        <references count="2">
          <reference field="1" count="1" selected="0">
            <x v="1144"/>
          </reference>
          <reference field="2" count="1">
            <x v="599"/>
          </reference>
        </references>
      </pivotArea>
    </format>
    <format dxfId="2489">
      <pivotArea dataOnly="0" labelOnly="1" outline="0" fieldPosition="0">
        <references count="2">
          <reference field="1" count="1" selected="0">
            <x v="1145"/>
          </reference>
          <reference field="2" count="1">
            <x v="3122"/>
          </reference>
        </references>
      </pivotArea>
    </format>
    <format dxfId="2488">
      <pivotArea dataOnly="0" labelOnly="1" outline="0" fieldPosition="0">
        <references count="2">
          <reference field="1" count="1" selected="0">
            <x v="1146"/>
          </reference>
          <reference field="2" count="1">
            <x v="2552"/>
          </reference>
        </references>
      </pivotArea>
    </format>
    <format dxfId="2487">
      <pivotArea dataOnly="0" labelOnly="1" outline="0" fieldPosition="0">
        <references count="2">
          <reference field="1" count="1" selected="0">
            <x v="1148"/>
          </reference>
          <reference field="2" count="1">
            <x v="605"/>
          </reference>
        </references>
      </pivotArea>
    </format>
    <format dxfId="2486">
      <pivotArea dataOnly="0" labelOnly="1" outline="0" fieldPosition="0">
        <references count="2">
          <reference field="1" count="1" selected="0">
            <x v="1149"/>
          </reference>
          <reference field="2" count="1">
            <x v="2549"/>
          </reference>
        </references>
      </pivotArea>
    </format>
    <format dxfId="2485">
      <pivotArea dataOnly="0" labelOnly="1" outline="0" fieldPosition="0">
        <references count="2">
          <reference field="1" count="1" selected="0">
            <x v="1150"/>
          </reference>
          <reference field="2" count="1">
            <x v="259"/>
          </reference>
        </references>
      </pivotArea>
    </format>
    <format dxfId="2484">
      <pivotArea dataOnly="0" labelOnly="1" outline="0" fieldPosition="0">
        <references count="2">
          <reference field="1" count="1" selected="0">
            <x v="1151"/>
          </reference>
          <reference field="2" count="1">
            <x v="3843"/>
          </reference>
        </references>
      </pivotArea>
    </format>
    <format dxfId="2483">
      <pivotArea dataOnly="0" labelOnly="1" outline="0" fieldPosition="0">
        <references count="2">
          <reference field="1" count="1" selected="0">
            <x v="1153"/>
          </reference>
          <reference field="2" count="1">
            <x v="52"/>
          </reference>
        </references>
      </pivotArea>
    </format>
    <format dxfId="2482">
      <pivotArea dataOnly="0" labelOnly="1" outline="0" fieldPosition="0">
        <references count="2">
          <reference field="1" count="1" selected="0">
            <x v="1154"/>
          </reference>
          <reference field="2" count="1">
            <x v="604"/>
          </reference>
        </references>
      </pivotArea>
    </format>
    <format dxfId="2481">
      <pivotArea dataOnly="0" labelOnly="1" outline="0" fieldPosition="0">
        <references count="2">
          <reference field="1" count="1" selected="0">
            <x v="1155"/>
          </reference>
          <reference field="2" count="1">
            <x v="3125"/>
          </reference>
        </references>
      </pivotArea>
    </format>
    <format dxfId="2480">
      <pivotArea dataOnly="0" labelOnly="1" outline="0" fieldPosition="0">
        <references count="2">
          <reference field="1" count="1" selected="0">
            <x v="1157"/>
          </reference>
          <reference field="2" count="1">
            <x v="67"/>
          </reference>
        </references>
      </pivotArea>
    </format>
    <format dxfId="2479">
      <pivotArea dataOnly="0" labelOnly="1" outline="0" fieldPosition="0">
        <references count="2">
          <reference field="1" count="1" selected="0">
            <x v="1158"/>
          </reference>
          <reference field="2" count="1">
            <x v="3121"/>
          </reference>
        </references>
      </pivotArea>
    </format>
    <format dxfId="2478">
      <pivotArea dataOnly="0" labelOnly="1" outline="0" fieldPosition="0">
        <references count="2">
          <reference field="1" count="1" selected="0">
            <x v="1159"/>
          </reference>
          <reference field="2" count="1">
            <x v="271"/>
          </reference>
        </references>
      </pivotArea>
    </format>
    <format dxfId="2477">
      <pivotArea dataOnly="0" labelOnly="1" outline="0" fieldPosition="0">
        <references count="2">
          <reference field="1" count="1" selected="0">
            <x v="1160"/>
          </reference>
          <reference field="2" count="1">
            <x v="3120"/>
          </reference>
        </references>
      </pivotArea>
    </format>
    <format dxfId="2476">
      <pivotArea dataOnly="0" labelOnly="1" outline="0" fieldPosition="0">
        <references count="2">
          <reference field="1" count="1" selected="0">
            <x v="1161"/>
          </reference>
          <reference field="2" count="1">
            <x v="3313"/>
          </reference>
        </references>
      </pivotArea>
    </format>
    <format dxfId="2475">
      <pivotArea dataOnly="0" labelOnly="1" outline="0" fieldPosition="0">
        <references count="2">
          <reference field="1" count="1" selected="0">
            <x v="1162"/>
          </reference>
          <reference field="2" count="1">
            <x v="3149"/>
          </reference>
        </references>
      </pivotArea>
    </format>
    <format dxfId="2474">
      <pivotArea dataOnly="0" labelOnly="1" outline="0" fieldPosition="0">
        <references count="2">
          <reference field="1" count="1" selected="0">
            <x v="1163"/>
          </reference>
          <reference field="2" count="1">
            <x v="3287"/>
          </reference>
        </references>
      </pivotArea>
    </format>
    <format dxfId="2473">
      <pivotArea dataOnly="0" labelOnly="1" outline="0" fieldPosition="0">
        <references count="2">
          <reference field="1" count="1" selected="0">
            <x v="1164"/>
          </reference>
          <reference field="2" count="1">
            <x v="3124"/>
          </reference>
        </references>
      </pivotArea>
    </format>
    <format dxfId="2472">
      <pivotArea dataOnly="0" labelOnly="1" outline="0" fieldPosition="0">
        <references count="2">
          <reference field="1" count="1" selected="0">
            <x v="1165"/>
          </reference>
          <reference field="2" count="1">
            <x v="58"/>
          </reference>
        </references>
      </pivotArea>
    </format>
    <format dxfId="2471">
      <pivotArea dataOnly="0" labelOnly="1" outline="0" fieldPosition="0">
        <references count="2">
          <reference field="1" count="1" selected="0">
            <x v="1166"/>
          </reference>
          <reference field="2" count="1">
            <x v="3155"/>
          </reference>
        </references>
      </pivotArea>
    </format>
    <format dxfId="2470">
      <pivotArea dataOnly="0" labelOnly="1" outline="0" fieldPosition="0">
        <references count="2">
          <reference field="1" count="1" selected="0">
            <x v="1167"/>
          </reference>
          <reference field="2" count="1">
            <x v="275"/>
          </reference>
        </references>
      </pivotArea>
    </format>
    <format dxfId="2469">
      <pivotArea dataOnly="0" labelOnly="1" outline="0" fieldPosition="0">
        <references count="2">
          <reference field="1" count="1" selected="0">
            <x v="1168"/>
          </reference>
          <reference field="2" count="1">
            <x v="72"/>
          </reference>
        </references>
      </pivotArea>
    </format>
    <format dxfId="2468">
      <pivotArea dataOnly="0" labelOnly="1" outline="0" fieldPosition="0">
        <references count="2">
          <reference field="1" count="1" selected="0">
            <x v="1169"/>
          </reference>
          <reference field="2" count="1">
            <x v="293"/>
          </reference>
        </references>
      </pivotArea>
    </format>
    <format dxfId="2467">
      <pivotArea dataOnly="0" labelOnly="1" outline="0" fieldPosition="0">
        <references count="2">
          <reference field="1" count="1" selected="0">
            <x v="1170"/>
          </reference>
          <reference field="2" count="1">
            <x v="3261"/>
          </reference>
        </references>
      </pivotArea>
    </format>
    <format dxfId="2466">
      <pivotArea dataOnly="0" labelOnly="1" outline="0" fieldPosition="0">
        <references count="2">
          <reference field="1" count="1" selected="0">
            <x v="1171"/>
          </reference>
          <reference field="2" count="1">
            <x v="3842"/>
          </reference>
        </references>
      </pivotArea>
    </format>
    <format dxfId="2465">
      <pivotArea dataOnly="0" labelOnly="1" outline="0" fieldPosition="0">
        <references count="2">
          <reference field="1" count="1" selected="0">
            <x v="1174"/>
          </reference>
          <reference field="2" count="1">
            <x v="277"/>
          </reference>
        </references>
      </pivotArea>
    </format>
    <format dxfId="2464">
      <pivotArea dataOnly="0" labelOnly="1" outline="0" fieldPosition="0">
        <references count="2">
          <reference field="1" count="1" selected="0">
            <x v="1175"/>
          </reference>
          <reference field="2" count="1">
            <x v="3335"/>
          </reference>
        </references>
      </pivotArea>
    </format>
    <format dxfId="2463">
      <pivotArea dataOnly="0" labelOnly="1" outline="0" fieldPosition="0">
        <references count="2">
          <reference field="1" count="1" selected="0">
            <x v="1176"/>
          </reference>
          <reference field="2" count="1">
            <x v="3844"/>
          </reference>
        </references>
      </pivotArea>
    </format>
    <format dxfId="2462">
      <pivotArea dataOnly="0" labelOnly="1" outline="0" fieldPosition="0">
        <references count="2">
          <reference field="1" count="1" selected="0">
            <x v="1177"/>
          </reference>
          <reference field="2" count="1">
            <x v="376"/>
          </reference>
        </references>
      </pivotArea>
    </format>
    <format dxfId="2461">
      <pivotArea dataOnly="0" labelOnly="1" outline="0" fieldPosition="0">
        <references count="2">
          <reference field="1" count="1" selected="0">
            <x v="1178"/>
          </reference>
          <reference field="2" count="1">
            <x v="2553"/>
          </reference>
        </references>
      </pivotArea>
    </format>
    <format dxfId="2460">
      <pivotArea dataOnly="0" labelOnly="1" outline="0" fieldPosition="0">
        <references count="2">
          <reference field="1" count="1" selected="0">
            <x v="1179"/>
          </reference>
          <reference field="2" count="1">
            <x v="3531"/>
          </reference>
        </references>
      </pivotArea>
    </format>
    <format dxfId="2459">
      <pivotArea dataOnly="0" labelOnly="1" outline="0" fieldPosition="0">
        <references count="2">
          <reference field="1" count="1" selected="0">
            <x v="1180"/>
          </reference>
          <reference field="2" count="1">
            <x v="3849"/>
          </reference>
        </references>
      </pivotArea>
    </format>
    <format dxfId="2458">
      <pivotArea dataOnly="0" labelOnly="1" outline="0" fieldPosition="0">
        <references count="2">
          <reference field="1" count="1" selected="0">
            <x v="1181"/>
          </reference>
          <reference field="2" count="1">
            <x v="3318"/>
          </reference>
        </references>
      </pivotArea>
    </format>
    <format dxfId="2457">
      <pivotArea dataOnly="0" labelOnly="1" outline="0" fieldPosition="0">
        <references count="2">
          <reference field="1" count="1" selected="0">
            <x v="1182"/>
          </reference>
          <reference field="2" count="1">
            <x v="178"/>
          </reference>
        </references>
      </pivotArea>
    </format>
    <format dxfId="2456">
      <pivotArea dataOnly="0" labelOnly="1" outline="0" fieldPosition="0">
        <references count="2">
          <reference field="1" count="1" selected="0">
            <x v="1183"/>
          </reference>
          <reference field="2" count="1">
            <x v="286"/>
          </reference>
        </references>
      </pivotArea>
    </format>
    <format dxfId="2455">
      <pivotArea dataOnly="0" labelOnly="1" outline="0" fieldPosition="0">
        <references count="2">
          <reference field="1" count="1" selected="0">
            <x v="1184"/>
          </reference>
          <reference field="2" count="1">
            <x v="279"/>
          </reference>
        </references>
      </pivotArea>
    </format>
    <format dxfId="2454">
      <pivotArea dataOnly="0" labelOnly="1" outline="0" fieldPosition="0">
        <references count="2">
          <reference field="1" count="1" selected="0">
            <x v="1185"/>
          </reference>
          <reference field="2" count="1">
            <x v="3126"/>
          </reference>
        </references>
      </pivotArea>
    </format>
    <format dxfId="2453">
      <pivotArea dataOnly="0" labelOnly="1" outline="0" fieldPosition="0">
        <references count="2">
          <reference field="1" count="1" selected="0">
            <x v="1186"/>
          </reference>
          <reference field="2" count="1">
            <x v="3127"/>
          </reference>
        </references>
      </pivotArea>
    </format>
    <format dxfId="2452">
      <pivotArea dataOnly="0" labelOnly="1" outline="0" fieldPosition="0">
        <references count="2">
          <reference field="1" count="1" selected="0">
            <x v="1187"/>
          </reference>
          <reference field="2" count="1">
            <x v="3123"/>
          </reference>
        </references>
      </pivotArea>
    </format>
    <format dxfId="2451">
      <pivotArea dataOnly="0" labelOnly="1" outline="0" fieldPosition="0">
        <references count="2">
          <reference field="1" count="1" selected="0">
            <x v="1188"/>
          </reference>
          <reference field="2" count="1">
            <x v="3336"/>
          </reference>
        </references>
      </pivotArea>
    </format>
    <format dxfId="2450">
      <pivotArea dataOnly="0" labelOnly="1" outline="0" fieldPosition="0">
        <references count="2">
          <reference field="1" count="1" selected="0">
            <x v="1189"/>
          </reference>
          <reference field="2" count="1">
            <x v="3135"/>
          </reference>
        </references>
      </pivotArea>
    </format>
    <format dxfId="2449">
      <pivotArea dataOnly="0" labelOnly="1" outline="0" fieldPosition="0">
        <references count="2">
          <reference field="1" count="1" selected="0">
            <x v="1190"/>
          </reference>
          <reference field="2" count="1">
            <x v="3348"/>
          </reference>
        </references>
      </pivotArea>
    </format>
    <format dxfId="2448">
      <pivotArea dataOnly="0" labelOnly="1" outline="0" fieldPosition="0">
        <references count="2">
          <reference field="1" count="1" selected="0">
            <x v="1191"/>
          </reference>
          <reference field="2" count="1">
            <x v="600"/>
          </reference>
        </references>
      </pivotArea>
    </format>
    <format dxfId="2447">
      <pivotArea dataOnly="0" labelOnly="1" outline="0" fieldPosition="0">
        <references count="2">
          <reference field="1" count="1" selected="0">
            <x v="1192"/>
          </reference>
          <reference field="2" count="1">
            <x v="3312"/>
          </reference>
        </references>
      </pivotArea>
    </format>
    <format dxfId="2446">
      <pivotArea dataOnly="0" labelOnly="1" outline="0" fieldPosition="0">
        <references count="2">
          <reference field="1" count="1" selected="0">
            <x v="1193"/>
          </reference>
          <reference field="2" count="1">
            <x v="2186"/>
          </reference>
        </references>
      </pivotArea>
    </format>
    <format dxfId="2445">
      <pivotArea dataOnly="0" labelOnly="1" outline="0" fieldPosition="0">
        <references count="2">
          <reference field="1" count="1" selected="0">
            <x v="1194"/>
          </reference>
          <reference field="2" count="1">
            <x v="607"/>
          </reference>
        </references>
      </pivotArea>
    </format>
    <format dxfId="2444">
      <pivotArea dataOnly="0" labelOnly="1" outline="0" fieldPosition="0">
        <references count="2">
          <reference field="1" count="1" selected="0">
            <x v="1198"/>
          </reference>
          <reference field="2" count="1">
            <x v="3525"/>
          </reference>
        </references>
      </pivotArea>
    </format>
    <format dxfId="2443">
      <pivotArea dataOnly="0" labelOnly="1" outline="0" fieldPosition="0">
        <references count="2">
          <reference field="1" count="1" selected="0">
            <x v="1199"/>
          </reference>
          <reference field="2" count="1">
            <x v="3846"/>
          </reference>
        </references>
      </pivotArea>
    </format>
    <format dxfId="2442">
      <pivotArea dataOnly="0" labelOnly="1" outline="0" fieldPosition="0">
        <references count="2">
          <reference field="1" count="1" selected="0">
            <x v="1200"/>
          </reference>
          <reference field="2" count="1">
            <x v="287"/>
          </reference>
        </references>
      </pivotArea>
    </format>
    <format dxfId="2441">
      <pivotArea dataOnly="0" labelOnly="1" outline="0" fieldPosition="0">
        <references count="2">
          <reference field="1" count="1" selected="0">
            <x v="1201"/>
          </reference>
          <reference field="2" count="1">
            <x v="3854"/>
          </reference>
        </references>
      </pivotArea>
    </format>
    <format dxfId="2440">
      <pivotArea dataOnly="0" labelOnly="1" outline="0" fieldPosition="0">
        <references count="2">
          <reference field="1" count="1" selected="0">
            <x v="1202"/>
          </reference>
          <reference field="2" count="1">
            <x v="73"/>
          </reference>
        </references>
      </pivotArea>
    </format>
    <format dxfId="2439">
      <pivotArea dataOnly="0" labelOnly="1" outline="0" fieldPosition="0">
        <references count="2">
          <reference field="1" count="1" selected="0">
            <x v="1203"/>
          </reference>
          <reference field="2" count="1">
            <x v="2550"/>
          </reference>
        </references>
      </pivotArea>
    </format>
    <format dxfId="2438">
      <pivotArea dataOnly="0" labelOnly="1" outline="0" fieldPosition="0">
        <references count="2">
          <reference field="1" count="1" selected="0">
            <x v="1204"/>
          </reference>
          <reference field="2" count="1">
            <x v="3317"/>
          </reference>
        </references>
      </pivotArea>
    </format>
    <format dxfId="2437">
      <pivotArea dataOnly="0" labelOnly="1" outline="0" fieldPosition="0">
        <references count="2">
          <reference field="1" count="1" selected="0">
            <x v="1205"/>
          </reference>
          <reference field="2" count="1">
            <x v="2153"/>
          </reference>
        </references>
      </pivotArea>
    </format>
    <format dxfId="2436">
      <pivotArea dataOnly="0" labelOnly="1" outline="0" fieldPosition="0">
        <references count="2">
          <reference field="1" count="1" selected="0">
            <x v="1206"/>
          </reference>
          <reference field="2" count="1">
            <x v="53"/>
          </reference>
        </references>
      </pivotArea>
    </format>
    <format dxfId="2435">
      <pivotArea dataOnly="0" labelOnly="1" outline="0" fieldPosition="0">
        <references count="2">
          <reference field="1" count="1" selected="0">
            <x v="1207"/>
          </reference>
          <reference field="2" count="1">
            <x v="3128"/>
          </reference>
        </references>
      </pivotArea>
    </format>
    <format dxfId="2434">
      <pivotArea dataOnly="0" labelOnly="1" outline="0" fieldPosition="0">
        <references count="2">
          <reference field="1" count="1" selected="0">
            <x v="1208"/>
          </reference>
          <reference field="2" count="1">
            <x v="3847"/>
          </reference>
        </references>
      </pivotArea>
    </format>
    <format dxfId="2433">
      <pivotArea dataOnly="0" labelOnly="1" outline="0" fieldPosition="0">
        <references count="2">
          <reference field="1" count="1" selected="0">
            <x v="1209"/>
          </reference>
          <reference field="2" count="1">
            <x v="2157"/>
          </reference>
        </references>
      </pivotArea>
    </format>
    <format dxfId="2432">
      <pivotArea dataOnly="0" labelOnly="1" outline="0" fieldPosition="0">
        <references count="2">
          <reference field="1" count="1" selected="0">
            <x v="1210"/>
          </reference>
          <reference field="2" count="1">
            <x v="2498"/>
          </reference>
        </references>
      </pivotArea>
    </format>
    <format dxfId="2431">
      <pivotArea dataOnly="0" labelOnly="1" outline="0" fieldPosition="0">
        <references count="2">
          <reference field="1" count="1" selected="0">
            <x v="1213"/>
          </reference>
          <reference field="2" count="1">
            <x v="3129"/>
          </reference>
        </references>
      </pivotArea>
    </format>
    <format dxfId="2430">
      <pivotArea dataOnly="0" labelOnly="1" outline="0" fieldPosition="0">
        <references count="2">
          <reference field="1" count="1" selected="0">
            <x v="1214"/>
          </reference>
          <reference field="2" count="1">
            <x v="3851"/>
          </reference>
        </references>
      </pivotArea>
    </format>
    <format dxfId="2429">
      <pivotArea dataOnly="0" labelOnly="1" outline="0" fieldPosition="0">
        <references count="2">
          <reference field="1" count="1" selected="0">
            <x v="1215"/>
          </reference>
          <reference field="2" count="1">
            <x v="384"/>
          </reference>
        </references>
      </pivotArea>
    </format>
    <format dxfId="2428">
      <pivotArea dataOnly="0" labelOnly="1" outline="0" fieldPosition="0">
        <references count="2">
          <reference field="1" count="1" selected="0">
            <x v="1216"/>
          </reference>
          <reference field="2" count="1">
            <x v="3134"/>
          </reference>
        </references>
      </pivotArea>
    </format>
    <format dxfId="2427">
      <pivotArea dataOnly="0" labelOnly="1" outline="0" fieldPosition="0">
        <references count="2">
          <reference field="1" count="1" selected="0">
            <x v="1217"/>
          </reference>
          <reference field="2" count="1">
            <x v="3680"/>
          </reference>
        </references>
      </pivotArea>
    </format>
    <format dxfId="2426">
      <pivotArea dataOnly="0" labelOnly="1" outline="0" fieldPosition="0">
        <references count="2">
          <reference field="1" count="1" selected="0">
            <x v="1218"/>
          </reference>
          <reference field="2" count="1">
            <x v="74"/>
          </reference>
        </references>
      </pivotArea>
    </format>
    <format dxfId="2425">
      <pivotArea dataOnly="0" labelOnly="1" outline="0" fieldPosition="0">
        <references count="2">
          <reference field="1" count="1" selected="0">
            <x v="1219"/>
          </reference>
          <reference field="2" count="1">
            <x v="665"/>
          </reference>
        </references>
      </pivotArea>
    </format>
    <format dxfId="2424">
      <pivotArea dataOnly="0" labelOnly="1" outline="0" fieldPosition="0">
        <references count="2">
          <reference field="1" count="1" selected="0">
            <x v="1220"/>
          </reference>
          <reference field="2" count="1">
            <x v="75"/>
          </reference>
        </references>
      </pivotArea>
    </format>
    <format dxfId="2423">
      <pivotArea dataOnly="0" labelOnly="1" outline="0" fieldPosition="0">
        <references count="2">
          <reference field="1" count="1" selected="0">
            <x v="1221"/>
          </reference>
          <reference field="2" count="1">
            <x v="3681"/>
          </reference>
        </references>
      </pivotArea>
    </format>
    <format dxfId="2422">
      <pivotArea dataOnly="0" labelOnly="1" outline="0" fieldPosition="0">
        <references count="2">
          <reference field="1" count="1" selected="0">
            <x v="1222"/>
          </reference>
          <reference field="2" count="1">
            <x v="3666"/>
          </reference>
        </references>
      </pivotArea>
    </format>
    <format dxfId="2421">
      <pivotArea dataOnly="0" labelOnly="1" outline="0" fieldPosition="0">
        <references count="2">
          <reference field="1" count="1" selected="0">
            <x v="1223"/>
          </reference>
          <reference field="2" count="1">
            <x v="3066"/>
          </reference>
        </references>
      </pivotArea>
    </format>
    <format dxfId="2420">
      <pivotArea dataOnly="0" labelOnly="1" outline="0" fieldPosition="0">
        <references count="2">
          <reference field="1" count="1" selected="0">
            <x v="1226"/>
          </reference>
          <reference field="2" count="1">
            <x v="285"/>
          </reference>
        </references>
      </pivotArea>
    </format>
    <format dxfId="2419">
      <pivotArea dataOnly="0" labelOnly="1" outline="0" fieldPosition="0">
        <references count="2">
          <reference field="1" count="1" selected="0">
            <x v="1227"/>
          </reference>
          <reference field="2" count="1">
            <x v="3338"/>
          </reference>
        </references>
      </pivotArea>
    </format>
    <format dxfId="2418">
      <pivotArea dataOnly="0" labelOnly="1" outline="0" fieldPosition="0">
        <references count="2">
          <reference field="1" count="1" selected="0">
            <x v="1228"/>
          </reference>
          <reference field="2" count="1">
            <x v="3856"/>
          </reference>
        </references>
      </pivotArea>
    </format>
    <format dxfId="2417">
      <pivotArea dataOnly="0" labelOnly="1" outline="0" fieldPosition="0">
        <references count="2">
          <reference field="1" count="1" selected="0">
            <x v="1229"/>
          </reference>
          <reference field="2" count="1">
            <x v="278"/>
          </reference>
        </references>
      </pivotArea>
    </format>
    <format dxfId="2416">
      <pivotArea dataOnly="0" labelOnly="1" outline="0" fieldPosition="0">
        <references count="2">
          <reference field="1" count="1" selected="0">
            <x v="1232"/>
          </reference>
          <reference field="2" count="1">
            <x v="3527"/>
          </reference>
        </references>
      </pivotArea>
    </format>
    <format dxfId="2415">
      <pivotArea dataOnly="0" labelOnly="1" outline="0" fieldPosition="0">
        <references count="2">
          <reference field="1" count="1" selected="0">
            <x v="1233"/>
          </reference>
          <reference field="2" count="1">
            <x v="3852"/>
          </reference>
        </references>
      </pivotArea>
    </format>
    <format dxfId="2414">
      <pivotArea dataOnly="0" labelOnly="1" outline="0" fieldPosition="0">
        <references count="2">
          <reference field="1" count="1" selected="0">
            <x v="1234"/>
          </reference>
          <reference field="2" count="1">
            <x v="668"/>
          </reference>
        </references>
      </pivotArea>
    </format>
    <format dxfId="2413">
      <pivotArea dataOnly="0" labelOnly="1" outline="0" fieldPosition="0">
        <references count="2">
          <reference field="1" count="1" selected="0">
            <x v="1235"/>
          </reference>
          <reference field="2" count="1">
            <x v="3533"/>
          </reference>
        </references>
      </pivotArea>
    </format>
    <format dxfId="2412">
      <pivotArea dataOnly="0" labelOnly="1" outline="0" fieldPosition="0">
        <references count="2">
          <reference field="1" count="1" selected="0">
            <x v="1236"/>
          </reference>
          <reference field="2" count="1">
            <x v="2163"/>
          </reference>
        </references>
      </pivotArea>
    </format>
    <format dxfId="2411">
      <pivotArea dataOnly="0" labelOnly="1" outline="0" fieldPosition="0">
        <references count="2">
          <reference field="1" count="1" selected="0">
            <x v="1237"/>
          </reference>
          <reference field="2" count="1">
            <x v="3147"/>
          </reference>
        </references>
      </pivotArea>
    </format>
    <format dxfId="2410">
      <pivotArea dataOnly="0" labelOnly="1" outline="0" fieldPosition="0">
        <references count="2">
          <reference field="1" count="1" selected="0">
            <x v="1238"/>
          </reference>
          <reference field="2" count="1">
            <x v="3850"/>
          </reference>
        </references>
      </pivotArea>
    </format>
    <format dxfId="2409">
      <pivotArea dataOnly="0" labelOnly="1" outline="0" fieldPosition="0">
        <references count="2">
          <reference field="1" count="1" selected="0">
            <x v="1239"/>
          </reference>
          <reference field="2" count="1">
            <x v="3857"/>
          </reference>
        </references>
      </pivotArea>
    </format>
    <format dxfId="2408">
      <pivotArea dataOnly="0" labelOnly="1" outline="0" fieldPosition="0">
        <references count="2">
          <reference field="1" count="1" selected="0">
            <x v="1240"/>
          </reference>
          <reference field="2" count="1">
            <x v="2554"/>
          </reference>
        </references>
      </pivotArea>
    </format>
    <format dxfId="2407">
      <pivotArea dataOnly="0" labelOnly="1" outline="0" fieldPosition="0">
        <references count="2">
          <reference field="1" count="1" selected="0">
            <x v="1241"/>
          </reference>
          <reference field="2" count="1">
            <x v="3892"/>
          </reference>
        </references>
      </pivotArea>
    </format>
    <format dxfId="2406">
      <pivotArea dataOnly="0" labelOnly="1" outline="0" fieldPosition="0">
        <references count="2">
          <reference field="1" count="1" selected="0">
            <x v="1242"/>
          </reference>
          <reference field="2" count="1">
            <x v="669"/>
          </reference>
        </references>
      </pivotArea>
    </format>
    <format dxfId="2405">
      <pivotArea dataOnly="0" labelOnly="1" outline="0" fieldPosition="0">
        <references count="2">
          <reference field="1" count="1" selected="0">
            <x v="1243"/>
          </reference>
          <reference field="2" count="1">
            <x v="3132"/>
          </reference>
        </references>
      </pivotArea>
    </format>
    <format dxfId="2404">
      <pivotArea dataOnly="0" labelOnly="1" outline="0" fieldPosition="0">
        <references count="2">
          <reference field="1" count="1" selected="0">
            <x v="1247"/>
          </reference>
          <reference field="2" count="1">
            <x v="273"/>
          </reference>
        </references>
      </pivotArea>
    </format>
    <format dxfId="2403">
      <pivotArea dataOnly="0" labelOnly="1" outline="0" fieldPosition="0">
        <references count="2">
          <reference field="1" count="1" selected="0">
            <x v="1248"/>
          </reference>
          <reference field="2" count="1">
            <x v="3137"/>
          </reference>
        </references>
      </pivotArea>
    </format>
    <format dxfId="2402">
      <pivotArea dataOnly="0" labelOnly="1" outline="0" fieldPosition="0">
        <references count="2">
          <reference field="1" count="1" selected="0">
            <x v="1249"/>
          </reference>
          <reference field="2" count="1">
            <x v="3682"/>
          </reference>
        </references>
      </pivotArea>
    </format>
    <format dxfId="2401">
      <pivotArea dataOnly="0" labelOnly="1" outline="0" fieldPosition="0">
        <references count="2">
          <reference field="1" count="1" selected="0">
            <x v="1250"/>
          </reference>
          <reference field="2" count="1">
            <x v="79"/>
          </reference>
        </references>
      </pivotArea>
    </format>
    <format dxfId="2400">
      <pivotArea dataOnly="0" labelOnly="1" outline="0" fieldPosition="0">
        <references count="2">
          <reference field="1" count="1" selected="0">
            <x v="1251"/>
          </reference>
          <reference field="2" count="1">
            <x v="3683"/>
          </reference>
        </references>
      </pivotArea>
    </format>
    <format dxfId="2399">
      <pivotArea dataOnly="0" labelOnly="1" outline="0" fieldPosition="0">
        <references count="2">
          <reference field="1" count="1" selected="0">
            <x v="1252"/>
          </reference>
          <reference field="2" count="1">
            <x v="359"/>
          </reference>
        </references>
      </pivotArea>
    </format>
    <format dxfId="2398">
      <pivotArea dataOnly="0" labelOnly="1" outline="0" fieldPosition="0">
        <references count="2">
          <reference field="1" count="1" selected="0">
            <x v="1253"/>
          </reference>
          <reference field="2" count="1">
            <x v="3367"/>
          </reference>
        </references>
      </pivotArea>
    </format>
    <format dxfId="2397">
      <pivotArea dataOnly="0" labelOnly="1" outline="0" fieldPosition="0">
        <references count="2">
          <reference field="1" count="1" selected="0">
            <x v="1254"/>
          </reference>
          <reference field="2" count="1">
            <x v="3143"/>
          </reference>
        </references>
      </pivotArea>
    </format>
    <format dxfId="2396">
      <pivotArea dataOnly="0" labelOnly="1" outline="0" fieldPosition="0">
        <references count="2">
          <reference field="1" count="1" selected="0">
            <x v="1255"/>
          </reference>
          <reference field="2" count="1">
            <x v="3982"/>
          </reference>
        </references>
      </pivotArea>
    </format>
    <format dxfId="2395">
      <pivotArea dataOnly="0" labelOnly="1" outline="0" fieldPosition="0">
        <references count="2">
          <reference field="1" count="1" selected="0">
            <x v="1256"/>
          </reference>
          <reference field="2" count="1">
            <x v="3416"/>
          </reference>
        </references>
      </pivotArea>
    </format>
    <format dxfId="2394">
      <pivotArea dataOnly="0" labelOnly="1" outline="0" fieldPosition="0">
        <references count="2">
          <reference field="1" count="1" selected="0">
            <x v="1258"/>
          </reference>
          <reference field="2" count="1">
            <x v="292"/>
          </reference>
        </references>
      </pivotArea>
    </format>
    <format dxfId="2393">
      <pivotArea dataOnly="0" labelOnly="1" outline="0" fieldPosition="0">
        <references count="2">
          <reference field="1" count="1" selected="0">
            <x v="1259"/>
          </reference>
          <reference field="2" count="1">
            <x v="3340"/>
          </reference>
        </references>
      </pivotArea>
    </format>
    <format dxfId="2392">
      <pivotArea dataOnly="0" labelOnly="1" outline="0" fieldPosition="0">
        <references count="2">
          <reference field="1" count="1" selected="0">
            <x v="1260"/>
          </reference>
          <reference field="2" count="1">
            <x v="3893"/>
          </reference>
        </references>
      </pivotArea>
    </format>
    <format dxfId="2391">
      <pivotArea dataOnly="0" labelOnly="1" outline="0" fieldPosition="0">
        <references count="2">
          <reference field="1" count="1" selected="0">
            <x v="1261"/>
          </reference>
          <reference field="2" count="1">
            <x v="82"/>
          </reference>
        </references>
      </pivotArea>
    </format>
    <format dxfId="2390">
      <pivotArea dataOnly="0" labelOnly="1" outline="0" fieldPosition="0">
        <references count="2">
          <reference field="1" count="1" selected="0">
            <x v="1266"/>
          </reference>
          <reference field="2" count="1">
            <x v="111"/>
          </reference>
        </references>
      </pivotArea>
    </format>
    <format dxfId="2389">
      <pivotArea dataOnly="0" labelOnly="1" outline="0" fieldPosition="0">
        <references count="2">
          <reference field="1" count="1" selected="0">
            <x v="1267"/>
          </reference>
          <reference field="2" count="1">
            <x v="3138"/>
          </reference>
        </references>
      </pivotArea>
    </format>
    <format dxfId="2388">
      <pivotArea dataOnly="0" labelOnly="1" outline="0" fieldPosition="0">
        <references count="2">
          <reference field="1" count="1" selected="0">
            <x v="1268"/>
          </reference>
          <reference field="2" count="1">
            <x v="3140"/>
          </reference>
        </references>
      </pivotArea>
    </format>
    <format dxfId="2387">
      <pivotArea dataOnly="0" labelOnly="1" outline="0" fieldPosition="0">
        <references count="2">
          <reference field="1" count="1" selected="0">
            <x v="1269"/>
          </reference>
          <reference field="2" count="1">
            <x v="3347"/>
          </reference>
        </references>
      </pivotArea>
    </format>
    <format dxfId="2386">
      <pivotArea dataOnly="0" labelOnly="1" outline="0" fieldPosition="0">
        <references count="2">
          <reference field="1" count="1" selected="0">
            <x v="1270"/>
          </reference>
          <reference field="2" count="1">
            <x v="3896"/>
          </reference>
        </references>
      </pivotArea>
    </format>
    <format dxfId="2385">
      <pivotArea dataOnly="0" labelOnly="1" outline="0" fieldPosition="0">
        <references count="2">
          <reference field="1" count="1" selected="0">
            <x v="1271"/>
          </reference>
          <reference field="2" count="1">
            <x v="81"/>
          </reference>
        </references>
      </pivotArea>
    </format>
    <format dxfId="2384">
      <pivotArea dataOnly="0" labelOnly="1" outline="0" fieldPosition="0">
        <references count="2">
          <reference field="1" count="1" selected="0">
            <x v="1272"/>
          </reference>
          <reference field="2" count="1">
            <x v="3141"/>
          </reference>
        </references>
      </pivotArea>
    </format>
    <format dxfId="2383">
      <pivotArea dataOnly="0" labelOnly="1" outline="0" fieldPosition="0">
        <references count="2">
          <reference field="1" count="1" selected="0">
            <x v="1273"/>
          </reference>
          <reference field="2" count="1">
            <x v="282"/>
          </reference>
        </references>
      </pivotArea>
    </format>
    <format dxfId="2382">
      <pivotArea dataOnly="0" labelOnly="1" outline="0" fieldPosition="0">
        <references count="2">
          <reference field="1" count="1" selected="0">
            <x v="1274"/>
          </reference>
          <reference field="2" count="1">
            <x v="3690"/>
          </reference>
        </references>
      </pivotArea>
    </format>
    <format dxfId="2381">
      <pivotArea dataOnly="0" labelOnly="1" outline="0" fieldPosition="0">
        <references count="2">
          <reference field="1" count="1" selected="0">
            <x v="1276"/>
          </reference>
          <reference field="2" count="1">
            <x v="3686"/>
          </reference>
        </references>
      </pivotArea>
    </format>
    <format dxfId="2380">
      <pivotArea dataOnly="0" labelOnly="1" outline="0" fieldPosition="0">
        <references count="2">
          <reference field="1" count="1" selected="0">
            <x v="1277"/>
          </reference>
          <reference field="2" count="1">
            <x v="3131"/>
          </reference>
        </references>
      </pivotArea>
    </format>
    <format dxfId="2379">
      <pivotArea dataOnly="0" labelOnly="1" outline="0" fieldPosition="0">
        <references count="2">
          <reference field="1" count="1" selected="0">
            <x v="1278"/>
          </reference>
          <reference field="2" count="1">
            <x v="3685"/>
          </reference>
        </references>
      </pivotArea>
    </format>
    <format dxfId="2378">
      <pivotArea dataOnly="0" labelOnly="1" outline="0" fieldPosition="0">
        <references count="2">
          <reference field="1" count="1" selected="0">
            <x v="1279"/>
          </reference>
          <reference field="2" count="1">
            <x v="3894"/>
          </reference>
        </references>
      </pivotArea>
    </format>
    <format dxfId="2377">
      <pivotArea dataOnly="0" labelOnly="1" outline="0" fieldPosition="0">
        <references count="2">
          <reference field="1" count="1" selected="0">
            <x v="1280"/>
          </reference>
          <reference field="2" count="1">
            <x v="3661"/>
          </reference>
        </references>
      </pivotArea>
    </format>
    <format dxfId="2376">
      <pivotArea dataOnly="0" labelOnly="1" outline="0" fieldPosition="0">
        <references count="2">
          <reference field="1" count="1" selected="0">
            <x v="1281"/>
          </reference>
          <reference field="2" count="1">
            <x v="84"/>
          </reference>
        </references>
      </pivotArea>
    </format>
    <format dxfId="2375">
      <pivotArea dataOnly="0" labelOnly="1" outline="0" fieldPosition="0">
        <references count="2">
          <reference field="1" count="1" selected="0">
            <x v="1282"/>
          </reference>
          <reference field="2" count="1">
            <x v="3624"/>
          </reference>
        </references>
      </pivotArea>
    </format>
    <format dxfId="2374">
      <pivotArea dataOnly="0" labelOnly="1" outline="0" fieldPosition="0">
        <references count="2">
          <reference field="1" count="1" selected="0">
            <x v="1283"/>
          </reference>
          <reference field="2" count="1">
            <x v="2148"/>
          </reference>
        </references>
      </pivotArea>
    </format>
    <format dxfId="2373">
      <pivotArea dataOnly="0" labelOnly="1" outline="0" fieldPosition="0">
        <references count="2">
          <reference field="1" count="1" selected="0">
            <x v="1285"/>
          </reference>
          <reference field="2" count="1">
            <x v="2156"/>
          </reference>
        </references>
      </pivotArea>
    </format>
    <format dxfId="2372">
      <pivotArea dataOnly="0" labelOnly="1" outline="0" fieldPosition="0">
        <references count="2">
          <reference field="1" count="1" selected="0">
            <x v="1286"/>
          </reference>
          <reference field="2" count="1">
            <x v="3689"/>
          </reference>
        </references>
      </pivotArea>
    </format>
    <format dxfId="2371">
      <pivotArea dataOnly="0" labelOnly="1" outline="0" fieldPosition="0">
        <references count="2">
          <reference field="1" count="1" selected="0">
            <x v="1287"/>
          </reference>
          <reference field="2" count="1">
            <x v="2162"/>
          </reference>
        </references>
      </pivotArea>
    </format>
    <format dxfId="2370">
      <pivotArea dataOnly="0" labelOnly="1" outline="0" fieldPosition="0">
        <references count="2">
          <reference field="1" count="1" selected="0">
            <x v="1288"/>
          </reference>
          <reference field="2" count="1">
            <x v="3142"/>
          </reference>
        </references>
      </pivotArea>
    </format>
    <format dxfId="2369">
      <pivotArea dataOnly="0" labelOnly="1" outline="0" fieldPosition="0">
        <references count="2">
          <reference field="1" count="1" selected="0">
            <x v="1289"/>
          </reference>
          <reference field="2" count="1">
            <x v="2194"/>
          </reference>
        </references>
      </pivotArea>
    </format>
    <format dxfId="2368">
      <pivotArea dataOnly="0" labelOnly="1" outline="0" fieldPosition="0">
        <references count="2">
          <reference field="1" count="1" selected="0">
            <x v="1290"/>
          </reference>
          <reference field="2" count="1">
            <x v="2555"/>
          </reference>
        </references>
      </pivotArea>
    </format>
    <format dxfId="2367">
      <pivotArea dataOnly="0" labelOnly="1" outline="0" fieldPosition="0">
        <references count="2">
          <reference field="1" count="1" selected="0">
            <x v="1291"/>
          </reference>
          <reference field="2" count="1">
            <x v="2557"/>
          </reference>
        </references>
      </pivotArea>
    </format>
    <format dxfId="2366">
      <pivotArea dataOnly="0" labelOnly="1" outline="0" fieldPosition="0">
        <references count="2">
          <reference field="1" count="1" selected="0">
            <x v="1292"/>
          </reference>
          <reference field="2" count="1">
            <x v="3146"/>
          </reference>
        </references>
      </pivotArea>
    </format>
    <format dxfId="2365">
      <pivotArea dataOnly="0" labelOnly="1" outline="0" fieldPosition="0">
        <references count="2">
          <reference field="1" count="1" selected="0">
            <x v="1295"/>
          </reference>
          <reference field="2" count="1">
            <x v="3975"/>
          </reference>
        </references>
      </pivotArea>
    </format>
    <format dxfId="2364">
      <pivotArea dataOnly="0" labelOnly="1" outline="0" fieldPosition="0">
        <references count="2">
          <reference field="1" count="1" selected="0">
            <x v="1296"/>
          </reference>
          <reference field="2" count="1">
            <x v="204"/>
          </reference>
        </references>
      </pivotArea>
    </format>
    <format dxfId="2363">
      <pivotArea dataOnly="0" labelOnly="1" outline="0" fieldPosition="0">
        <references count="2">
          <reference field="1" count="1" selected="0">
            <x v="1297"/>
          </reference>
          <reference field="2" count="1">
            <x v="3156"/>
          </reference>
        </references>
      </pivotArea>
    </format>
    <format dxfId="2362">
      <pivotArea dataOnly="0" labelOnly="1" outline="0" fieldPosition="0">
        <references count="2">
          <reference field="1" count="1" selected="0">
            <x v="1298"/>
          </reference>
          <reference field="2" count="1">
            <x v="3554"/>
          </reference>
        </references>
      </pivotArea>
    </format>
    <format dxfId="2361">
      <pivotArea dataOnly="0" labelOnly="1" outline="0" fieldPosition="0">
        <references count="2">
          <reference field="1" count="1" selected="0">
            <x v="1299"/>
          </reference>
          <reference field="2" count="1">
            <x v="3688"/>
          </reference>
        </references>
      </pivotArea>
    </format>
    <format dxfId="2360">
      <pivotArea dataOnly="0" labelOnly="1" outline="0" fieldPosition="0">
        <references count="2">
          <reference field="1" count="1" selected="0">
            <x v="1300"/>
          </reference>
          <reference field="2" count="1">
            <x v="3897"/>
          </reference>
        </references>
      </pivotArea>
    </format>
    <format dxfId="2359">
      <pivotArea dataOnly="0" labelOnly="1" outline="0" fieldPosition="0">
        <references count="2">
          <reference field="1" count="1" selected="0">
            <x v="1301"/>
          </reference>
          <reference field="2" count="1">
            <x v="2155"/>
          </reference>
        </references>
      </pivotArea>
    </format>
    <format dxfId="2358">
      <pivotArea dataOnly="0" labelOnly="1" outline="0" fieldPosition="0">
        <references count="2">
          <reference field="1" count="1" selected="0">
            <x v="1302"/>
          </reference>
          <reference field="2" count="1">
            <x v="3692"/>
          </reference>
        </references>
      </pivotArea>
    </format>
    <format dxfId="2357">
      <pivotArea dataOnly="0" labelOnly="1" outline="0" fieldPosition="0">
        <references count="2">
          <reference field="1" count="1" selected="0">
            <x v="1303"/>
          </reference>
          <reference field="2" count="1">
            <x v="2150"/>
          </reference>
        </references>
      </pivotArea>
    </format>
    <format dxfId="2356">
      <pivotArea dataOnly="0" labelOnly="1" outline="0" fieldPosition="0">
        <references count="2">
          <reference field="1" count="1" selected="0">
            <x v="1304"/>
          </reference>
          <reference field="2" count="1">
            <x v="3353"/>
          </reference>
        </references>
      </pivotArea>
    </format>
    <format dxfId="2355">
      <pivotArea dataOnly="0" labelOnly="1" outline="0" fieldPosition="0">
        <references count="2">
          <reference field="1" count="1" selected="0">
            <x v="1305"/>
          </reference>
          <reference field="2" count="1">
            <x v="3700"/>
          </reference>
        </references>
      </pivotArea>
    </format>
    <format dxfId="2354">
      <pivotArea dataOnly="0" labelOnly="1" outline="0" fieldPosition="0">
        <references count="2">
          <reference field="1" count="1" selected="0">
            <x v="1306"/>
          </reference>
          <reference field="2" count="1">
            <x v="2152"/>
          </reference>
        </references>
      </pivotArea>
    </format>
    <format dxfId="2353">
      <pivotArea dataOnly="0" labelOnly="1" outline="0" fieldPosition="0">
        <references count="2">
          <reference field="1" count="1" selected="0">
            <x v="1307"/>
          </reference>
          <reference field="2" count="1">
            <x v="2154"/>
          </reference>
        </references>
      </pivotArea>
    </format>
    <format dxfId="2352">
      <pivotArea dataOnly="0" labelOnly="1" outline="0" fieldPosition="0">
        <references count="2">
          <reference field="1" count="1" selected="0">
            <x v="1308"/>
          </reference>
          <reference field="2" count="1">
            <x v="87"/>
          </reference>
        </references>
      </pivotArea>
    </format>
    <format dxfId="2351">
      <pivotArea dataOnly="0" labelOnly="1" outline="0" fieldPosition="0">
        <references count="2">
          <reference field="1" count="1" selected="0">
            <x v="1309"/>
          </reference>
          <reference field="2" count="1">
            <x v="2169"/>
          </reference>
        </references>
      </pivotArea>
    </format>
    <format dxfId="2350">
      <pivotArea dataOnly="0" labelOnly="1" outline="0" fieldPosition="0">
        <references count="2">
          <reference field="1" count="1" selected="0">
            <x v="1310"/>
          </reference>
          <reference field="2" count="1">
            <x v="3687"/>
          </reference>
        </references>
      </pivotArea>
    </format>
    <format dxfId="2349">
      <pivotArea dataOnly="0" labelOnly="1" outline="0" fieldPosition="0">
        <references count="2">
          <reference field="1" count="1" selected="0">
            <x v="1311"/>
          </reference>
          <reference field="2" count="1">
            <x v="3895"/>
          </reference>
        </references>
      </pivotArea>
    </format>
    <format dxfId="2348">
      <pivotArea dataOnly="0" labelOnly="1" outline="0" fieldPosition="0">
        <references count="2">
          <reference field="1" count="1" selected="0">
            <x v="1312"/>
          </reference>
          <reference field="2" count="1">
            <x v="3542"/>
          </reference>
        </references>
      </pivotArea>
    </format>
    <format dxfId="2347">
      <pivotArea dataOnly="0" labelOnly="1" outline="0" fieldPosition="0">
        <references count="2">
          <reference field="1" count="1" selected="0">
            <x v="1313"/>
          </reference>
          <reference field="2" count="1">
            <x v="3144"/>
          </reference>
        </references>
      </pivotArea>
    </format>
    <format dxfId="2346">
      <pivotArea dataOnly="0" labelOnly="1" outline="0" fieldPosition="0">
        <references count="2">
          <reference field="1" count="1" selected="0">
            <x v="1314"/>
          </reference>
          <reference field="2" count="1">
            <x v="2151"/>
          </reference>
        </references>
      </pivotArea>
    </format>
    <format dxfId="2345">
      <pivotArea dataOnly="0" labelOnly="1" outline="0" fieldPosition="0">
        <references count="2">
          <reference field="1" count="1" selected="0">
            <x v="1319"/>
          </reference>
          <reference field="2" count="1">
            <x v="3568"/>
          </reference>
        </references>
      </pivotArea>
    </format>
    <format dxfId="2344">
      <pivotArea dataOnly="0" labelOnly="1" outline="0" fieldPosition="0">
        <references count="2">
          <reference field="1" count="1" selected="0">
            <x v="1320"/>
          </reference>
          <reference field="2" count="1">
            <x v="91"/>
          </reference>
        </references>
      </pivotArea>
    </format>
    <format dxfId="2343">
      <pivotArea dataOnly="0" labelOnly="1" outline="0" fieldPosition="0">
        <references count="2">
          <reference field="1" count="1" selected="0">
            <x v="1321"/>
          </reference>
          <reference field="2" count="1">
            <x v="2164"/>
          </reference>
        </references>
      </pivotArea>
    </format>
    <format dxfId="2342">
      <pivotArea dataOnly="0" labelOnly="1" outline="0" fieldPosition="0">
        <references count="2">
          <reference field="1" count="1" selected="0">
            <x v="1322"/>
          </reference>
          <reference field="2" count="1">
            <x v="3947"/>
          </reference>
        </references>
      </pivotArea>
    </format>
    <format dxfId="2341">
      <pivotArea dataOnly="0" labelOnly="1" outline="0" fieldPosition="0">
        <references count="2">
          <reference field="1" count="1" selected="0">
            <x v="1323"/>
          </reference>
          <reference field="2" count="1">
            <x v="2561"/>
          </reference>
        </references>
      </pivotArea>
    </format>
    <format dxfId="2340">
      <pivotArea dataOnly="0" labelOnly="1" outline="0" fieldPosition="0">
        <references count="2">
          <reference field="1" count="1" selected="0">
            <x v="1324"/>
          </reference>
          <reference field="2" count="1">
            <x v="297"/>
          </reference>
        </references>
      </pivotArea>
    </format>
    <format dxfId="2339">
      <pivotArea dataOnly="0" labelOnly="1" outline="0" fieldPosition="0">
        <references count="2">
          <reference field="1" count="1" selected="0">
            <x v="1325"/>
          </reference>
          <reference field="2" count="1">
            <x v="3349"/>
          </reference>
        </references>
      </pivotArea>
    </format>
    <format dxfId="2338">
      <pivotArea dataOnly="0" labelOnly="1" outline="0" fieldPosition="0">
        <references count="2">
          <reference field="1" count="1" selected="0">
            <x v="1326"/>
          </reference>
          <reference field="2" count="1">
            <x v="2562"/>
          </reference>
        </references>
      </pivotArea>
    </format>
    <format dxfId="2337">
      <pivotArea dataOnly="0" labelOnly="1" outline="0" fieldPosition="0">
        <references count="2">
          <reference field="1" count="1" selected="0">
            <x v="1327"/>
          </reference>
          <reference field="2" count="1">
            <x v="3350"/>
          </reference>
        </references>
      </pivotArea>
    </format>
    <format dxfId="2336">
      <pivotArea dataOnly="0" labelOnly="1" outline="0" fieldPosition="0">
        <references count="2">
          <reference field="1" count="1" selected="0">
            <x v="1328"/>
          </reference>
          <reference field="2" count="1">
            <x v="309"/>
          </reference>
        </references>
      </pivotArea>
    </format>
    <format dxfId="2335">
      <pivotArea dataOnly="0" labelOnly="1" outline="0" fieldPosition="0">
        <references count="2">
          <reference field="1" count="1" selected="0">
            <x v="1330"/>
          </reference>
          <reference field="2" count="1">
            <x v="2170"/>
          </reference>
        </references>
      </pivotArea>
    </format>
    <format dxfId="2334">
      <pivotArea dataOnly="0" labelOnly="1" outline="0" fieldPosition="0">
        <references count="2">
          <reference field="1" count="1" selected="0">
            <x v="1331"/>
          </reference>
          <reference field="2" count="1">
            <x v="2168"/>
          </reference>
        </references>
      </pivotArea>
    </format>
    <format dxfId="2333">
      <pivotArea dataOnly="0" labelOnly="1" outline="0" fieldPosition="0">
        <references count="2">
          <reference field="1" count="1" selected="0">
            <x v="1332"/>
          </reference>
          <reference field="2" count="1">
            <x v="3351"/>
          </reference>
        </references>
      </pivotArea>
    </format>
    <format dxfId="2332">
      <pivotArea dataOnly="0" labelOnly="1" outline="0" fieldPosition="0">
        <references count="2">
          <reference field="1" count="1" selected="0">
            <x v="1333"/>
          </reference>
          <reference field="2" count="1">
            <x v="296"/>
          </reference>
        </references>
      </pivotArea>
    </format>
    <format dxfId="2331">
      <pivotArea dataOnly="0" labelOnly="1" outline="0" fieldPosition="0">
        <references count="2">
          <reference field="1" count="1" selected="0">
            <x v="1334"/>
          </reference>
          <reference field="2" count="1">
            <x v="2181"/>
          </reference>
        </references>
      </pivotArea>
    </format>
    <format dxfId="2330">
      <pivotArea dataOnly="0" labelOnly="1" outline="0" fieldPosition="0">
        <references count="2">
          <reference field="1" count="1" selected="0">
            <x v="1335"/>
          </reference>
          <reference field="2" count="1">
            <x v="3352"/>
          </reference>
        </references>
      </pivotArea>
    </format>
    <format dxfId="2329">
      <pivotArea dataOnly="0" labelOnly="1" outline="0" fieldPosition="0">
        <references count="2">
          <reference field="1" count="1" selected="0">
            <x v="1336"/>
          </reference>
          <reference field="2" count="1">
            <x v="303"/>
          </reference>
        </references>
      </pivotArea>
    </format>
    <format dxfId="2328">
      <pivotArea dataOnly="0" labelOnly="1" outline="0" fieldPosition="0">
        <references count="2">
          <reference field="1" count="1" selected="0">
            <x v="1337"/>
          </reference>
          <reference field="2" count="1">
            <x v="2160"/>
          </reference>
        </references>
      </pivotArea>
    </format>
    <format dxfId="2327">
      <pivotArea dataOnly="0" labelOnly="1" outline="0" fieldPosition="0">
        <references count="2">
          <reference field="1" count="1" selected="0">
            <x v="1339"/>
          </reference>
          <reference field="2" count="1">
            <x v="3356"/>
          </reference>
        </references>
      </pivotArea>
    </format>
    <format dxfId="2326">
      <pivotArea dataOnly="0" labelOnly="1" outline="0" fieldPosition="0">
        <references count="2">
          <reference field="1" count="1" selected="0">
            <x v="1340"/>
          </reference>
          <reference field="2" count="1">
            <x v="3950"/>
          </reference>
        </references>
      </pivotArea>
    </format>
    <format dxfId="2325">
      <pivotArea dataOnly="0" labelOnly="1" outline="0" fieldPosition="0">
        <references count="2">
          <reference field="1" count="1" selected="0">
            <x v="1341"/>
          </reference>
          <reference field="2" count="1">
            <x v="3355"/>
          </reference>
        </references>
      </pivotArea>
    </format>
    <format dxfId="2324">
      <pivotArea dataOnly="0" labelOnly="1" outline="0" fieldPosition="0">
        <references count="2">
          <reference field="1" count="1" selected="0">
            <x v="1342"/>
          </reference>
          <reference field="2" count="1">
            <x v="3556"/>
          </reference>
        </references>
      </pivotArea>
    </format>
    <format dxfId="2323">
      <pivotArea dataOnly="0" labelOnly="1" outline="0" fieldPosition="0">
        <references count="2">
          <reference field="1" count="1" selected="0">
            <x v="1343"/>
          </reference>
          <reference field="2" count="1">
            <x v="2564"/>
          </reference>
        </references>
      </pivotArea>
    </format>
    <format dxfId="2322">
      <pivotArea dataOnly="0" labelOnly="1" outline="0" fieldPosition="0">
        <references count="2">
          <reference field="1" count="1" selected="0">
            <x v="1344"/>
          </reference>
          <reference field="2" count="1">
            <x v="3354"/>
          </reference>
        </references>
      </pivotArea>
    </format>
    <format dxfId="2321">
      <pivotArea dataOnly="0" labelOnly="1" outline="0" fieldPosition="0">
        <references count="2">
          <reference field="1" count="1" selected="0">
            <x v="1345"/>
          </reference>
          <reference field="2" count="1">
            <x v="2567"/>
          </reference>
        </references>
      </pivotArea>
    </format>
    <format dxfId="2320">
      <pivotArea dataOnly="0" labelOnly="1" outline="0" fieldPosition="0">
        <references count="2">
          <reference field="1" count="1" selected="0">
            <x v="1346"/>
          </reference>
          <reference field="2" count="1">
            <x v="3153"/>
          </reference>
        </references>
      </pivotArea>
    </format>
    <format dxfId="2319">
      <pivotArea dataOnly="0" labelOnly="1" outline="0" fieldPosition="0">
        <references count="2">
          <reference field="1" count="1" selected="0">
            <x v="1347"/>
          </reference>
          <reference field="2" count="1">
            <x v="3684"/>
          </reference>
        </references>
      </pivotArea>
    </format>
    <format dxfId="2318">
      <pivotArea dataOnly="0" labelOnly="1" outline="0" fieldPosition="0">
        <references count="2">
          <reference field="1" count="1" selected="0">
            <x v="1350"/>
          </reference>
          <reference field="2" count="1">
            <x v="3569"/>
          </reference>
        </references>
      </pivotArea>
    </format>
    <format dxfId="2317">
      <pivotArea dataOnly="0" labelOnly="1" outline="0" fieldPosition="0">
        <references count="2">
          <reference field="1" count="1" selected="0">
            <x v="1351"/>
          </reference>
          <reference field="2" count="1">
            <x v="3357"/>
          </reference>
        </references>
      </pivotArea>
    </format>
    <format dxfId="2316">
      <pivotArea dataOnly="0" labelOnly="1" outline="0" fieldPosition="0">
        <references count="2">
          <reference field="1" count="1" selected="0">
            <x v="1352"/>
          </reference>
          <reference field="2" count="1">
            <x v="93"/>
          </reference>
        </references>
      </pivotArea>
    </format>
    <format dxfId="2315">
      <pivotArea dataOnly="0" labelOnly="1" outline="0" fieldPosition="0">
        <references count="2">
          <reference field="1" count="1" selected="0">
            <x v="1353"/>
          </reference>
          <reference field="2" count="1">
            <x v="308"/>
          </reference>
        </references>
      </pivotArea>
    </format>
    <format dxfId="2314">
      <pivotArea dataOnly="0" labelOnly="1" outline="0" fieldPosition="0">
        <references count="2">
          <reference field="1" count="1" selected="0">
            <x v="1354"/>
          </reference>
          <reference field="2" count="1">
            <x v="112"/>
          </reference>
        </references>
      </pivotArea>
    </format>
    <format dxfId="2313">
      <pivotArea dataOnly="0" labelOnly="1" outline="0" fieldPosition="0">
        <references count="2">
          <reference field="1" count="1" selected="0">
            <x v="1355"/>
          </reference>
          <reference field="2" count="1">
            <x v="3154"/>
          </reference>
        </references>
      </pivotArea>
    </format>
    <format dxfId="2312">
      <pivotArea dataOnly="0" labelOnly="1" outline="0" fieldPosition="0">
        <references count="2">
          <reference field="1" count="1" selected="0">
            <x v="1356"/>
          </reference>
          <reference field="2" count="1">
            <x v="2173"/>
          </reference>
        </references>
      </pivotArea>
    </format>
    <format dxfId="2311">
      <pivotArea dataOnly="0" labelOnly="1" outline="0" fieldPosition="0">
        <references count="2">
          <reference field="1" count="1" selected="0">
            <x v="1357"/>
          </reference>
          <reference field="2" count="1">
            <x v="3339"/>
          </reference>
        </references>
      </pivotArea>
    </format>
    <format dxfId="2310">
      <pivotArea dataOnly="0" labelOnly="1" outline="0" fieldPosition="0">
        <references count="2">
          <reference field="1" count="1" selected="0">
            <x v="1358"/>
          </reference>
          <reference field="2" count="1">
            <x v="3566"/>
          </reference>
        </references>
      </pivotArea>
    </format>
    <format dxfId="2309">
      <pivotArea dataOnly="0" labelOnly="1" outline="0" fieldPosition="0">
        <references count="2">
          <reference field="1" count="1" selected="0">
            <x v="1359"/>
          </reference>
          <reference field="2" count="1">
            <x v="3035"/>
          </reference>
        </references>
      </pivotArea>
    </format>
    <format dxfId="2308">
      <pivotArea dataOnly="0" labelOnly="1" outline="0" fieldPosition="0">
        <references count="2">
          <reference field="1" count="1" selected="0">
            <x v="1360"/>
          </reference>
          <reference field="2" count="1">
            <x v="180"/>
          </reference>
        </references>
      </pivotArea>
    </format>
    <format dxfId="2307">
      <pivotArea dataOnly="0" labelOnly="1" outline="0" fieldPosition="0">
        <references count="2">
          <reference field="1" count="1" selected="0">
            <x v="1361"/>
          </reference>
          <reference field="2" count="1">
            <x v="305"/>
          </reference>
        </references>
      </pivotArea>
    </format>
    <format dxfId="2306">
      <pivotArea dataOnly="0" labelOnly="1" outline="0" fieldPosition="0">
        <references count="2">
          <reference field="1" count="1" selected="0">
            <x v="1362"/>
          </reference>
          <reference field="2" count="1">
            <x v="3094"/>
          </reference>
        </references>
      </pivotArea>
    </format>
    <format dxfId="2305">
      <pivotArea dataOnly="0" labelOnly="1" outline="0" fieldPosition="0">
        <references count="2">
          <reference field="1" count="1" selected="0">
            <x v="1363"/>
          </reference>
          <reference field="2" count="1">
            <x v="3150"/>
          </reference>
        </references>
      </pivotArea>
    </format>
    <format dxfId="2304">
      <pivotArea dataOnly="0" labelOnly="1" outline="0" fieldPosition="0">
        <references count="2">
          <reference field="1" count="1" selected="0">
            <x v="1364"/>
          </reference>
          <reference field="2" count="1">
            <x v="3593"/>
          </reference>
        </references>
      </pivotArea>
    </format>
    <format dxfId="2303">
      <pivotArea dataOnly="0" labelOnly="1" outline="0" fieldPosition="0">
        <references count="2">
          <reference field="1" count="1" selected="0">
            <x v="1365"/>
          </reference>
          <reference field="2" count="1">
            <x v="321"/>
          </reference>
        </references>
      </pivotArea>
    </format>
    <format dxfId="2302">
      <pivotArea dataOnly="0" labelOnly="1" outline="0" fieldPosition="0">
        <references count="2">
          <reference field="1" count="1" selected="0">
            <x v="1366"/>
          </reference>
          <reference field="2" count="1">
            <x v="3052"/>
          </reference>
        </references>
      </pivotArea>
    </format>
    <format dxfId="2301">
      <pivotArea dataOnly="0" labelOnly="1" outline="0" fieldPosition="0">
        <references count="2">
          <reference field="1" count="1" selected="0">
            <x v="1367"/>
          </reference>
          <reference field="2" count="1">
            <x v="3407"/>
          </reference>
        </references>
      </pivotArea>
    </format>
    <format dxfId="2300">
      <pivotArea dataOnly="0" labelOnly="1" outline="0" fieldPosition="0">
        <references count="2">
          <reference field="1" count="1" selected="0">
            <x v="1368"/>
          </reference>
          <reference field="2" count="1">
            <x v="2161"/>
          </reference>
        </references>
      </pivotArea>
    </format>
    <format dxfId="2299">
      <pivotArea dataOnly="0" labelOnly="1" outline="0" fieldPosition="0">
        <references count="2">
          <reference field="1" count="1" selected="0">
            <x v="1369"/>
          </reference>
          <reference field="2" count="1">
            <x v="2192"/>
          </reference>
        </references>
      </pivotArea>
    </format>
    <format dxfId="2298">
      <pivotArea dataOnly="0" labelOnly="1" outline="0" fieldPosition="0">
        <references count="2">
          <reference field="1" count="1" selected="0">
            <x v="1370"/>
          </reference>
          <reference field="2" count="1">
            <x v="2179"/>
          </reference>
        </references>
      </pivotArea>
    </format>
    <format dxfId="2297">
      <pivotArea dataOnly="0" labelOnly="1" outline="0" fieldPosition="0">
        <references count="2">
          <reference field="1" count="1" selected="0">
            <x v="1371"/>
          </reference>
          <reference field="2" count="1">
            <x v="2166"/>
          </reference>
        </references>
      </pivotArea>
    </format>
    <format dxfId="2296">
      <pivotArea dataOnly="0" labelOnly="1" outline="0" fieldPosition="0">
        <references count="2">
          <reference field="1" count="1" selected="0">
            <x v="1372"/>
          </reference>
          <reference field="2" count="1">
            <x v="3337"/>
          </reference>
        </references>
      </pivotArea>
    </format>
    <format dxfId="2295">
      <pivotArea dataOnly="0" labelOnly="1" outline="0" fieldPosition="0">
        <references count="2">
          <reference field="1" count="1" selected="0">
            <x v="1374"/>
          </reference>
          <reference field="2" count="1">
            <x v="101"/>
          </reference>
        </references>
      </pivotArea>
    </format>
    <format dxfId="2294">
      <pivotArea dataOnly="0" labelOnly="1" outline="0" fieldPosition="0">
        <references count="2">
          <reference field="1" count="1" selected="0">
            <x v="1375"/>
          </reference>
          <reference field="2" count="1">
            <x v="298"/>
          </reference>
        </references>
      </pivotArea>
    </format>
    <format dxfId="2293">
      <pivotArea dataOnly="0" labelOnly="1" outline="0" fieldPosition="0">
        <references count="2">
          <reference field="1" count="1" selected="0">
            <x v="1376"/>
          </reference>
          <reference field="2" count="1">
            <x v="3951"/>
          </reference>
        </references>
      </pivotArea>
    </format>
    <format dxfId="2292">
      <pivotArea dataOnly="0" labelOnly="1" outline="0" fieldPosition="0">
        <references count="2">
          <reference field="1" count="1" selected="0">
            <x v="1377"/>
          </reference>
          <reference field="2" count="1">
            <x v="3359"/>
          </reference>
        </references>
      </pivotArea>
    </format>
    <format dxfId="2291">
      <pivotArea dataOnly="0" labelOnly="1" outline="0" fieldPosition="0">
        <references count="2">
          <reference field="1" count="1" selected="0">
            <x v="1378"/>
          </reference>
          <reference field="2" count="1">
            <x v="3360"/>
          </reference>
        </references>
      </pivotArea>
    </format>
    <format dxfId="2290">
      <pivotArea dataOnly="0" labelOnly="1" outline="0" fieldPosition="0">
        <references count="2">
          <reference field="1" count="1" selected="0">
            <x v="1379"/>
          </reference>
          <reference field="2" count="1">
            <x v="2159"/>
          </reference>
        </references>
      </pivotArea>
    </format>
    <format dxfId="2289">
      <pivotArea dataOnly="0" labelOnly="1" outline="0" fieldPosition="0">
        <references count="2">
          <reference field="1" count="1" selected="0">
            <x v="1380"/>
          </reference>
          <reference field="2" count="1">
            <x v="98"/>
          </reference>
        </references>
      </pivotArea>
    </format>
    <format dxfId="2288">
      <pivotArea dataOnly="0" labelOnly="1" outline="0" fieldPosition="0">
        <references count="2">
          <reference field="1" count="1" selected="0">
            <x v="1381"/>
          </reference>
          <reference field="2" count="1">
            <x v="99"/>
          </reference>
        </references>
      </pivotArea>
    </format>
    <format dxfId="2287">
      <pivotArea dataOnly="0" labelOnly="1" outline="0" fieldPosition="0">
        <references count="2">
          <reference field="1" count="1" selected="0">
            <x v="1382"/>
          </reference>
          <reference field="2" count="1">
            <x v="94"/>
          </reference>
        </references>
      </pivotArea>
    </format>
    <format dxfId="2286">
      <pivotArea dataOnly="0" labelOnly="1" outline="0" fieldPosition="0">
        <references count="2">
          <reference field="1" count="1" selected="0">
            <x v="1384"/>
          </reference>
          <reference field="2" count="1">
            <x v="116"/>
          </reference>
        </references>
      </pivotArea>
    </format>
    <format dxfId="2285">
      <pivotArea dataOnly="0" labelOnly="1" outline="0" fieldPosition="0">
        <references count="2">
          <reference field="1" count="1" selected="0">
            <x v="1385"/>
          </reference>
          <reference field="2" count="1">
            <x v="2647"/>
          </reference>
        </references>
      </pivotArea>
    </format>
    <format dxfId="2284">
      <pivotArea dataOnly="0" labelOnly="1" outline="0" fieldPosition="0">
        <references count="2">
          <reference field="1" count="1" selected="0">
            <x v="1386"/>
          </reference>
          <reference field="2" count="1">
            <x v="301"/>
          </reference>
        </references>
      </pivotArea>
    </format>
    <format dxfId="2283">
      <pivotArea dataOnly="0" labelOnly="1" outline="0" fieldPosition="0">
        <references count="2">
          <reference field="1" count="1" selected="0">
            <x v="1387"/>
          </reference>
          <reference field="2" count="1">
            <x v="320"/>
          </reference>
        </references>
      </pivotArea>
    </format>
    <format dxfId="2282">
      <pivotArea dataOnly="0" labelOnly="1" outline="0" fieldPosition="0">
        <references count="2">
          <reference field="1" count="1" selected="0">
            <x v="1388"/>
          </reference>
          <reference field="2" count="1">
            <x v="2646"/>
          </reference>
        </references>
      </pivotArea>
    </format>
    <format dxfId="2281">
      <pivotArea dataOnly="0" labelOnly="1" outline="0" fieldPosition="0">
        <references count="2">
          <reference field="1" count="1" selected="0">
            <x v="1390"/>
          </reference>
          <reference field="2" count="1">
            <x v="3702"/>
          </reference>
        </references>
      </pivotArea>
    </format>
    <format dxfId="2280">
      <pivotArea dataOnly="0" labelOnly="1" outline="0" fieldPosition="0">
        <references count="2">
          <reference field="1" count="1" selected="0">
            <x v="1391"/>
          </reference>
          <reference field="2" count="1">
            <x v="3536"/>
          </reference>
        </references>
      </pivotArea>
    </format>
    <format dxfId="2279">
      <pivotArea dataOnly="0" labelOnly="1" outline="0" fieldPosition="0">
        <references count="2">
          <reference field="1" count="1" selected="0">
            <x v="1392"/>
          </reference>
          <reference field="2" count="1">
            <x v="3626"/>
          </reference>
        </references>
      </pivotArea>
    </format>
    <format dxfId="2278">
      <pivotArea dataOnly="0" labelOnly="1" outline="0" fieldPosition="0">
        <references count="2">
          <reference field="1" count="1" selected="0">
            <x v="1393"/>
          </reference>
          <reference field="2" count="1">
            <x v="97"/>
          </reference>
        </references>
      </pivotArea>
    </format>
    <format dxfId="2277">
      <pivotArea dataOnly="0" labelOnly="1" outline="0" fieldPosition="0">
        <references count="2">
          <reference field="1" count="1" selected="0">
            <x v="1394"/>
          </reference>
          <reference field="2" count="1">
            <x v="3563"/>
          </reference>
        </references>
      </pivotArea>
    </format>
    <format dxfId="2276">
      <pivotArea dataOnly="0" labelOnly="1" outline="0" fieldPosition="0">
        <references count="2">
          <reference field="1" count="1" selected="0">
            <x v="1395"/>
          </reference>
          <reference field="2" count="1">
            <x v="92"/>
          </reference>
        </references>
      </pivotArea>
    </format>
    <format dxfId="2275">
      <pivotArea dataOnly="0" labelOnly="1" outline="0" fieldPosition="0">
        <references count="2">
          <reference field="1" count="1" selected="0">
            <x v="1396"/>
          </reference>
          <reference field="2" count="1">
            <x v="3422"/>
          </reference>
        </references>
      </pivotArea>
    </format>
    <format dxfId="2274">
      <pivotArea dataOnly="0" labelOnly="1" outline="0" fieldPosition="0">
        <references count="2">
          <reference field="1" count="1" selected="0">
            <x v="1399"/>
          </reference>
          <reference field="2" count="1">
            <x v="3574"/>
          </reference>
        </references>
      </pivotArea>
    </format>
    <format dxfId="2273">
      <pivotArea dataOnly="0" labelOnly="1" outline="0" fieldPosition="0">
        <references count="2">
          <reference field="1" count="1" selected="0">
            <x v="1400"/>
          </reference>
          <reference field="2" count="1">
            <x v="304"/>
          </reference>
        </references>
      </pivotArea>
    </format>
    <format dxfId="2272">
      <pivotArea dataOnly="0" labelOnly="1" outline="0" fieldPosition="0">
        <references count="2">
          <reference field="1" count="1" selected="0">
            <x v="1401"/>
          </reference>
          <reference field="2" count="1">
            <x v="3701"/>
          </reference>
        </references>
      </pivotArea>
    </format>
    <format dxfId="2271">
      <pivotArea dataOnly="0" labelOnly="1" outline="0" fieldPosition="0">
        <references count="2">
          <reference field="1" count="1" selected="0">
            <x v="1402"/>
          </reference>
          <reference field="2" count="1">
            <x v="2176"/>
          </reference>
        </references>
      </pivotArea>
    </format>
    <format dxfId="2270">
      <pivotArea dataOnly="0" labelOnly="1" outline="0" fieldPosition="0">
        <references count="2">
          <reference field="1" count="1" selected="0">
            <x v="1403"/>
          </reference>
          <reference field="2" count="1">
            <x v="2650"/>
          </reference>
        </references>
      </pivotArea>
    </format>
    <format dxfId="2269">
      <pivotArea dataOnly="0" labelOnly="1" outline="0" fieldPosition="0">
        <references count="2">
          <reference field="1" count="1" selected="0">
            <x v="1404"/>
          </reference>
          <reference field="2" count="1">
            <x v="3955"/>
          </reference>
        </references>
      </pivotArea>
    </format>
    <format dxfId="2268">
      <pivotArea dataOnly="0" labelOnly="1" outline="0" fieldPosition="0">
        <references count="2">
          <reference field="1" count="1" selected="0">
            <x v="1405"/>
          </reference>
          <reference field="2" count="1">
            <x v="114"/>
          </reference>
        </references>
      </pivotArea>
    </format>
    <format dxfId="2267">
      <pivotArea dataOnly="0" labelOnly="1" outline="0" fieldPosition="0">
        <references count="2">
          <reference field="1" count="1" selected="0">
            <x v="1407"/>
          </reference>
          <reference field="2" count="1">
            <x v="3575"/>
          </reference>
        </references>
      </pivotArea>
    </format>
    <format dxfId="2266">
      <pivotArea dataOnly="0" labelOnly="1" outline="0" fieldPosition="0">
        <references count="2">
          <reference field="1" count="1" selected="0">
            <x v="1408"/>
          </reference>
          <reference field="2" count="1">
            <x v="3181"/>
          </reference>
        </references>
      </pivotArea>
    </format>
    <format dxfId="2265">
      <pivotArea dataOnly="0" labelOnly="1" outline="0" fieldPosition="0">
        <references count="2">
          <reference field="1" count="1" selected="0">
            <x v="1409"/>
          </reference>
          <reference field="2" count="1">
            <x v="3720"/>
          </reference>
        </references>
      </pivotArea>
    </format>
    <format dxfId="2264">
      <pivotArea dataOnly="0" labelOnly="1" outline="0" fieldPosition="0">
        <references count="2">
          <reference field="1" count="1" selected="0">
            <x v="1410"/>
          </reference>
          <reference field="2" count="1">
            <x v="3003"/>
          </reference>
        </references>
      </pivotArea>
    </format>
    <format dxfId="2263">
      <pivotArea dataOnly="0" labelOnly="1" outline="0" fieldPosition="0">
        <references count="2">
          <reference field="1" count="1" selected="0">
            <x v="1411"/>
          </reference>
          <reference field="2" count="1">
            <x v="3183"/>
          </reference>
        </references>
      </pivotArea>
    </format>
    <format dxfId="2262">
      <pivotArea dataOnly="0" labelOnly="1" outline="0" fieldPosition="0">
        <references count="2">
          <reference field="1" count="1" selected="0">
            <x v="1412"/>
          </reference>
          <reference field="2" count="1">
            <x v="3362"/>
          </reference>
        </references>
      </pivotArea>
    </format>
    <format dxfId="2261">
      <pivotArea dataOnly="0" labelOnly="1" outline="0" fieldPosition="0">
        <references count="2">
          <reference field="1" count="1" selected="0">
            <x v="1413"/>
          </reference>
          <reference field="2" count="1">
            <x v="3953"/>
          </reference>
        </references>
      </pivotArea>
    </format>
    <format dxfId="2260">
      <pivotArea dataOnly="0" labelOnly="1" outline="0" fieldPosition="0">
        <references count="2">
          <reference field="1" count="1" selected="0">
            <x v="1414"/>
          </reference>
          <reference field="2" count="1">
            <x v="3949"/>
          </reference>
        </references>
      </pivotArea>
    </format>
    <format dxfId="2259">
      <pivotArea dataOnly="0" labelOnly="1" outline="0" fieldPosition="0">
        <references count="2">
          <reference field="1" count="1" selected="0">
            <x v="1415"/>
          </reference>
          <reference field="2" count="1">
            <x v="3363"/>
          </reference>
        </references>
      </pivotArea>
    </format>
    <format dxfId="2258">
      <pivotArea dataOnly="0" labelOnly="1" outline="0" fieldPosition="0">
        <references count="2">
          <reference field="1" count="1" selected="0">
            <x v="1416"/>
          </reference>
          <reference field="2" count="1">
            <x v="2182"/>
          </reference>
        </references>
      </pivotArea>
    </format>
    <format dxfId="2257">
      <pivotArea dataOnly="0" labelOnly="1" outline="0" fieldPosition="0">
        <references count="2">
          <reference field="1" count="1" selected="0">
            <x v="1417"/>
          </reference>
          <reference field="2" count="1">
            <x v="3524"/>
          </reference>
        </references>
      </pivotArea>
    </format>
    <format dxfId="2256">
      <pivotArea dataOnly="0" labelOnly="1" outline="0" fieldPosition="0">
        <references count="2">
          <reference field="1" count="1" selected="0">
            <x v="1418"/>
          </reference>
          <reference field="2" count="1">
            <x v="3719"/>
          </reference>
        </references>
      </pivotArea>
    </format>
    <format dxfId="2255">
      <pivotArea dataOnly="0" labelOnly="1" outline="0" fieldPosition="0">
        <references count="2">
          <reference field="1" count="1" selected="0">
            <x v="1419"/>
          </reference>
          <reference field="2" count="1">
            <x v="3954"/>
          </reference>
        </references>
      </pivotArea>
    </format>
    <format dxfId="2254">
      <pivotArea dataOnly="0" labelOnly="1" outline="0" fieldPosition="0">
        <references count="2">
          <reference field="1" count="1" selected="0">
            <x v="1420"/>
          </reference>
          <reference field="2" count="1">
            <x v="119"/>
          </reference>
        </references>
      </pivotArea>
    </format>
    <format dxfId="2253">
      <pivotArea dataOnly="0" labelOnly="1" outline="0" fieldPosition="0">
        <references count="2">
          <reference field="1" count="1" selected="0">
            <x v="1421"/>
          </reference>
          <reference field="2" count="1">
            <x v="3361"/>
          </reference>
        </references>
      </pivotArea>
    </format>
    <format dxfId="2252">
      <pivotArea dataOnly="0" labelOnly="1" outline="0" fieldPosition="0">
        <references count="2">
          <reference field="1" count="1" selected="0">
            <x v="1422"/>
          </reference>
          <reference field="2" count="1">
            <x v="3572"/>
          </reference>
        </references>
      </pivotArea>
    </format>
    <format dxfId="2251">
      <pivotArea dataOnly="0" labelOnly="1" outline="0" fieldPosition="0">
        <references count="2">
          <reference field="1" count="1" selected="0">
            <x v="1425"/>
          </reference>
          <reference field="2" count="1">
            <x v="2174"/>
          </reference>
        </references>
      </pivotArea>
    </format>
    <format dxfId="2250">
      <pivotArea dataOnly="0" labelOnly="1" outline="0" fieldPosition="0">
        <references count="2">
          <reference field="1" count="1" selected="0">
            <x v="1426"/>
          </reference>
          <reference field="2" count="1">
            <x v="3722"/>
          </reference>
        </references>
      </pivotArea>
    </format>
    <format dxfId="2249">
      <pivotArea dataOnly="0" labelOnly="1" outline="0" fieldPosition="0">
        <references count="2">
          <reference field="1" count="1" selected="0">
            <x v="1427"/>
          </reference>
          <reference field="2" count="1">
            <x v="2190"/>
          </reference>
        </references>
      </pivotArea>
    </format>
    <format dxfId="2248">
      <pivotArea dataOnly="0" labelOnly="1" outline="0" fieldPosition="0">
        <references count="2">
          <reference field="1" count="1" selected="0">
            <x v="1428"/>
          </reference>
          <reference field="2" count="1">
            <x v="2188"/>
          </reference>
        </references>
      </pivotArea>
    </format>
    <format dxfId="2247">
      <pivotArea dataOnly="0" labelOnly="1" outline="0" fieldPosition="0">
        <references count="2">
          <reference field="1" count="1" selected="0">
            <x v="1429"/>
          </reference>
          <reference field="2" count="1">
            <x v="3004"/>
          </reference>
        </references>
      </pivotArea>
    </format>
    <format dxfId="2246">
      <pivotArea dataOnly="0" labelOnly="1" outline="0" fieldPosition="0">
        <references count="2">
          <reference field="1" count="1" selected="0">
            <x v="1430"/>
          </reference>
          <reference field="2" count="1">
            <x v="3184"/>
          </reference>
        </references>
      </pivotArea>
    </format>
    <format dxfId="2245">
      <pivotArea dataOnly="0" labelOnly="1" outline="0" fieldPosition="0">
        <references count="2">
          <reference field="1" count="1" selected="0">
            <x v="1431"/>
          </reference>
          <reference field="2" count="1">
            <x v="3594"/>
          </reference>
        </references>
      </pivotArea>
    </format>
    <format dxfId="2244">
      <pivotArea dataOnly="0" labelOnly="1" outline="0" fieldPosition="0">
        <references count="2">
          <reference field="1" count="1" selected="0">
            <x v="1432"/>
          </reference>
          <reference field="2" count="1">
            <x v="3703"/>
          </reference>
        </references>
      </pivotArea>
    </format>
    <format dxfId="2243">
      <pivotArea dataOnly="0" labelOnly="1" outline="0" fieldPosition="0">
        <references count="2">
          <reference field="1" count="1" selected="0">
            <x v="1433"/>
          </reference>
          <reference field="2" count="1">
            <x v="3006"/>
          </reference>
        </references>
      </pivotArea>
    </format>
    <format dxfId="2242">
      <pivotArea dataOnly="0" labelOnly="1" outline="0" fieldPosition="0">
        <references count="2">
          <reference field="1" count="1" selected="0">
            <x v="1434"/>
          </reference>
          <reference field="2" count="1">
            <x v="3606"/>
          </reference>
        </references>
      </pivotArea>
    </format>
    <format dxfId="2241">
      <pivotArea dataOnly="0" labelOnly="1" outline="0" fieldPosition="0">
        <references count="2">
          <reference field="1" count="1" selected="0">
            <x v="1437"/>
          </reference>
          <reference field="2" count="1">
            <x v="3370"/>
          </reference>
        </references>
      </pivotArea>
    </format>
    <format dxfId="2240">
      <pivotArea dataOnly="0" labelOnly="1" outline="0" fieldPosition="0">
        <references count="2">
          <reference field="1" count="1" selected="0">
            <x v="1438"/>
          </reference>
          <reference field="2" count="1">
            <x v="3723"/>
          </reference>
        </references>
      </pivotArea>
    </format>
    <format dxfId="2239">
      <pivotArea dataOnly="0" labelOnly="1" outline="0" fieldPosition="0">
        <references count="2">
          <reference field="1" count="1" selected="0">
            <x v="1439"/>
          </reference>
          <reference field="2" count="1">
            <x v="3193"/>
          </reference>
        </references>
      </pivotArea>
    </format>
    <format dxfId="2238">
      <pivotArea dataOnly="0" labelOnly="1" outline="0" fieldPosition="0">
        <references count="2">
          <reference field="1" count="1" selected="0">
            <x v="1440"/>
          </reference>
          <reference field="2" count="1">
            <x v="2177"/>
          </reference>
        </references>
      </pivotArea>
    </format>
    <format dxfId="2237">
      <pivotArea dataOnly="0" labelOnly="1" outline="0" fieldPosition="0">
        <references count="2">
          <reference field="1" count="1" selected="0">
            <x v="1441"/>
          </reference>
          <reference field="2" count="1">
            <x v="3570"/>
          </reference>
        </references>
      </pivotArea>
    </format>
    <format dxfId="2236">
      <pivotArea dataOnly="0" labelOnly="1" outline="0" fieldPosition="0">
        <references count="2">
          <reference field="1" count="1" selected="0">
            <x v="1442"/>
          </reference>
          <reference field="2" count="1">
            <x v="3730"/>
          </reference>
        </references>
      </pivotArea>
    </format>
    <format dxfId="2235">
      <pivotArea dataOnly="0" labelOnly="1" outline="0" fieldPosition="0">
        <references count="2">
          <reference field="1" count="1" selected="0">
            <x v="1443"/>
          </reference>
          <reference field="2" count="1">
            <x v="115"/>
          </reference>
        </references>
      </pivotArea>
    </format>
    <format dxfId="2234">
      <pivotArea dataOnly="0" labelOnly="1" outline="0" fieldPosition="0">
        <references count="2">
          <reference field="1" count="1" selected="0">
            <x v="1444"/>
          </reference>
          <reference field="2" count="1">
            <x v="2180"/>
          </reference>
        </references>
      </pivotArea>
    </format>
    <format dxfId="2233">
      <pivotArea dataOnly="0" labelOnly="1" outline="0" fieldPosition="0">
        <references count="2">
          <reference field="1" count="1" selected="0">
            <x v="1445"/>
          </reference>
          <reference field="2" count="1">
            <x v="2189"/>
          </reference>
        </references>
      </pivotArea>
    </format>
    <format dxfId="2232">
      <pivotArea dataOnly="0" labelOnly="1" outline="0" fieldPosition="0">
        <references count="2">
          <reference field="1" count="1" selected="0">
            <x v="1448"/>
          </reference>
          <reference field="2" count="1">
            <x v="3721"/>
          </reference>
        </references>
      </pivotArea>
    </format>
    <format dxfId="2231">
      <pivotArea dataOnly="0" labelOnly="1" outline="0" fieldPosition="0">
        <references count="2">
          <reference field="1" count="1" selected="0">
            <x v="1449"/>
          </reference>
          <reference field="2" count="1">
            <x v="3007"/>
          </reference>
        </references>
      </pivotArea>
    </format>
    <format dxfId="2230">
      <pivotArea dataOnly="0" labelOnly="1" outline="0" fieldPosition="0">
        <references count="2">
          <reference field="1" count="1" selected="0">
            <x v="1452"/>
          </reference>
          <reference field="2" count="1">
            <x v="3371"/>
          </reference>
        </references>
      </pivotArea>
    </format>
    <format dxfId="2229">
      <pivotArea dataOnly="0" labelOnly="1" outline="0" fieldPosition="0">
        <references count="2">
          <reference field="1" count="1" selected="0">
            <x v="1453"/>
          </reference>
          <reference field="2" count="1">
            <x v="294"/>
          </reference>
        </references>
      </pivotArea>
    </format>
    <format dxfId="2228">
      <pivotArea dataOnly="0" labelOnly="1" outline="0" fieldPosition="0">
        <references count="2">
          <reference field="1" count="1" selected="0">
            <x v="1454"/>
          </reference>
          <reference field="2" count="1">
            <x v="3729"/>
          </reference>
        </references>
      </pivotArea>
    </format>
    <format dxfId="2227">
      <pivotArea dataOnly="0" labelOnly="1" outline="0" fieldPosition="0">
        <references count="2">
          <reference field="1" count="1" selected="0">
            <x v="1455"/>
          </reference>
          <reference field="2" count="1">
            <x v="3567"/>
          </reference>
        </references>
      </pivotArea>
    </format>
    <format dxfId="2226">
      <pivotArea dataOnly="0" labelOnly="1" outline="0" fieldPosition="0">
        <references count="2">
          <reference field="1" count="1" selected="0">
            <x v="1456"/>
          </reference>
          <reference field="2" count="1">
            <x v="3161"/>
          </reference>
        </references>
      </pivotArea>
    </format>
    <format dxfId="2225">
      <pivotArea dataOnly="0" labelOnly="1" outline="0" fieldPosition="0">
        <references count="2">
          <reference field="1" count="1" selected="0">
            <x v="1457"/>
          </reference>
          <reference field="2" count="1">
            <x v="3959"/>
          </reference>
        </references>
      </pivotArea>
    </format>
    <format dxfId="2224">
      <pivotArea dataOnly="0" labelOnly="1" outline="0" fieldPosition="0">
        <references count="2">
          <reference field="1" count="1" selected="0">
            <x v="1458"/>
          </reference>
          <reference field="2" count="1">
            <x v="3735"/>
          </reference>
        </references>
      </pivotArea>
    </format>
    <format dxfId="2223">
      <pivotArea dataOnly="0" labelOnly="1" outline="0" fieldPosition="0">
        <references count="2">
          <reference field="1" count="1" selected="0">
            <x v="1459"/>
          </reference>
          <reference field="2" count="1">
            <x v="233"/>
          </reference>
        </references>
      </pivotArea>
    </format>
    <format dxfId="2222">
      <pivotArea dataOnly="0" labelOnly="1" outline="0" fieldPosition="0">
        <references count="2">
          <reference field="1" count="1" selected="0">
            <x v="1460"/>
          </reference>
          <reference field="2" count="1">
            <x v="3534"/>
          </reference>
        </references>
      </pivotArea>
    </format>
    <format dxfId="2221">
      <pivotArea dataOnly="0" labelOnly="1" outline="0" fieldPosition="0">
        <references count="2">
          <reference field="1" count="1" selected="0">
            <x v="1461"/>
          </reference>
          <reference field="2" count="1">
            <x v="2187"/>
          </reference>
        </references>
      </pivotArea>
    </format>
    <format dxfId="2220">
      <pivotArea dataOnly="0" labelOnly="1" outline="0" fieldPosition="0">
        <references count="2">
          <reference field="1" count="1" selected="0">
            <x v="1462"/>
          </reference>
          <reference field="2" count="1">
            <x v="358"/>
          </reference>
        </references>
      </pivotArea>
    </format>
    <format dxfId="2219">
      <pivotArea dataOnly="0" labelOnly="1" outline="0" fieldPosition="0">
        <references count="2">
          <reference field="1" count="1" selected="0">
            <x v="1463"/>
          </reference>
          <reference field="2" count="1">
            <x v="3586"/>
          </reference>
        </references>
      </pivotArea>
    </format>
    <format dxfId="2218">
      <pivotArea dataOnly="0" labelOnly="1" outline="0" fieldPosition="0">
        <references count="2">
          <reference field="1" count="1" selected="0">
            <x v="1464"/>
          </reference>
          <reference field="2" count="1">
            <x v="3535"/>
          </reference>
        </references>
      </pivotArea>
    </format>
    <format dxfId="2217">
      <pivotArea dataOnly="0" labelOnly="1" outline="0" fieldPosition="0">
        <references count="2">
          <reference field="1" count="1" selected="0">
            <x v="1465"/>
          </reference>
          <reference field="2" count="1">
            <x v="3130"/>
          </reference>
        </references>
      </pivotArea>
    </format>
    <format dxfId="2216">
      <pivotArea dataOnly="0" labelOnly="1" outline="0" fieldPosition="0">
        <references count="2">
          <reference field="1" count="1" selected="0">
            <x v="1466"/>
          </reference>
          <reference field="2" count="1">
            <x v="3237"/>
          </reference>
        </references>
      </pivotArea>
    </format>
    <format dxfId="2215">
      <pivotArea dataOnly="0" labelOnly="1" outline="0" fieldPosition="0">
        <references count="2">
          <reference field="1" count="1" selected="0">
            <x v="1467"/>
          </reference>
          <reference field="2" count="1">
            <x v="3529"/>
          </reference>
        </references>
      </pivotArea>
    </format>
    <format dxfId="2214">
      <pivotArea dataOnly="0" labelOnly="1" outline="0" fieldPosition="0">
        <references count="2">
          <reference field="1" count="1" selected="0">
            <x v="1468"/>
          </reference>
          <reference field="2" count="1">
            <x v="4008"/>
          </reference>
        </references>
      </pivotArea>
    </format>
    <format dxfId="2213">
      <pivotArea dataOnly="0" labelOnly="1" outline="0" fieldPosition="0">
        <references count="2">
          <reference field="1" count="1" selected="0">
            <x v="1469"/>
          </reference>
          <reference field="2" count="1">
            <x v="2191"/>
          </reference>
        </references>
      </pivotArea>
    </format>
    <format dxfId="2212">
      <pivotArea dataOnly="0" labelOnly="1" outline="0" fieldPosition="0">
        <references count="2">
          <reference field="1" count="1" selected="0">
            <x v="1470"/>
          </reference>
          <reference field="2" count="1">
            <x v="3375"/>
          </reference>
        </references>
      </pivotArea>
    </format>
    <format dxfId="2211">
      <pivotArea dataOnly="0" labelOnly="1" outline="0" fieldPosition="0">
        <references count="2">
          <reference field="1" count="1" selected="0">
            <x v="1471"/>
          </reference>
          <reference field="2" count="1">
            <x v="3538"/>
          </reference>
        </references>
      </pivotArea>
    </format>
    <format dxfId="2210">
      <pivotArea dataOnly="0" labelOnly="1" outline="0" fieldPosition="0">
        <references count="2">
          <reference field="1" count="1" selected="0">
            <x v="1472"/>
          </reference>
          <reference field="2" count="1">
            <x v="353"/>
          </reference>
        </references>
      </pivotArea>
    </format>
    <format dxfId="2209">
      <pivotArea dataOnly="0" labelOnly="1" outline="0" fieldPosition="0">
        <references count="2">
          <reference field="1" count="1" selected="0">
            <x v="1473"/>
          </reference>
          <reference field="2" count="1">
            <x v="3657"/>
          </reference>
        </references>
      </pivotArea>
    </format>
    <format dxfId="2208">
      <pivotArea dataOnly="0" labelOnly="1" outline="0" fieldPosition="0">
        <references count="2">
          <reference field="1" count="1" selected="0">
            <x v="1477"/>
          </reference>
          <reference field="2" count="1">
            <x v="3725"/>
          </reference>
        </references>
      </pivotArea>
    </format>
    <format dxfId="2207">
      <pivotArea dataOnly="0" labelOnly="1" outline="0" fieldPosition="0">
        <references count="2">
          <reference field="1" count="1" selected="0">
            <x v="1478"/>
          </reference>
          <reference field="2" count="1">
            <x v="3965"/>
          </reference>
        </references>
      </pivotArea>
    </format>
    <format dxfId="2206">
      <pivotArea dataOnly="0" labelOnly="1" outline="0" fieldPosition="0">
        <references count="2">
          <reference field="1" count="1" selected="0">
            <x v="1479"/>
          </reference>
          <reference field="2" count="1">
            <x v="3008"/>
          </reference>
        </references>
      </pivotArea>
    </format>
    <format dxfId="2205">
      <pivotArea dataOnly="0" labelOnly="1" outline="0" fieldPosition="0">
        <references count="2">
          <reference field="1" count="1" selected="0">
            <x v="1480"/>
          </reference>
          <reference field="2" count="1">
            <x v="357"/>
          </reference>
        </references>
      </pivotArea>
    </format>
    <format dxfId="2204">
      <pivotArea dataOnly="0" labelOnly="1" outline="0" fieldPosition="0">
        <references count="2">
          <reference field="1" count="1" selected="0">
            <x v="1481"/>
          </reference>
          <reference field="2" count="1">
            <x v="2193"/>
          </reference>
        </references>
      </pivotArea>
    </format>
    <format dxfId="2203">
      <pivotArea dataOnly="0" labelOnly="1" outline="0" fieldPosition="0">
        <references count="2">
          <reference field="1" count="1" selected="0">
            <x v="1482"/>
          </reference>
          <reference field="2" count="1">
            <x v="3961"/>
          </reference>
        </references>
      </pivotArea>
    </format>
    <format dxfId="2202">
      <pivotArea dataOnly="0" labelOnly="1" outline="0" fieldPosition="0">
        <references count="2">
          <reference field="1" count="1" selected="0">
            <x v="1483"/>
          </reference>
          <reference field="2" count="1">
            <x v="3213"/>
          </reference>
        </references>
      </pivotArea>
    </format>
    <format dxfId="2201">
      <pivotArea dataOnly="0" labelOnly="1" outline="0" fieldPosition="0">
        <references count="2">
          <reference field="1" count="1" selected="0">
            <x v="1484"/>
          </reference>
          <reference field="2" count="1">
            <x v="3962"/>
          </reference>
        </references>
      </pivotArea>
    </format>
    <format dxfId="2200">
      <pivotArea dataOnly="0" labelOnly="1" outline="0" fieldPosition="0">
        <references count="2">
          <reference field="1" count="1" selected="0">
            <x v="1485"/>
          </reference>
          <reference field="2" count="1">
            <x v="310"/>
          </reference>
        </references>
      </pivotArea>
    </format>
    <format dxfId="2199">
      <pivotArea dataOnly="0" labelOnly="1" outline="0" fieldPosition="0">
        <references count="2">
          <reference field="1" count="1" selected="0">
            <x v="1486"/>
          </reference>
          <reference field="2" count="1">
            <x v="120"/>
          </reference>
        </references>
      </pivotArea>
    </format>
    <format dxfId="2198">
      <pivotArea dataOnly="0" labelOnly="1" outline="0" fieldPosition="0">
        <references count="2">
          <reference field="1" count="1" selected="0">
            <x v="1487"/>
          </reference>
          <reference field="2" count="1">
            <x v="355"/>
          </reference>
        </references>
      </pivotArea>
    </format>
    <format dxfId="2197">
      <pivotArea dataOnly="0" labelOnly="1" outline="0" fieldPosition="0">
        <references count="2">
          <reference field="1" count="1" selected="0">
            <x v="1488"/>
          </reference>
          <reference field="2" count="1">
            <x v="3011"/>
          </reference>
        </references>
      </pivotArea>
    </format>
    <format dxfId="2196">
      <pivotArea dataOnly="0" labelOnly="1" outline="0" fieldPosition="0">
        <references count="2">
          <reference field="1" count="1" selected="0">
            <x v="1489"/>
          </reference>
          <reference field="2" count="1">
            <x v="3731"/>
          </reference>
        </references>
      </pivotArea>
    </format>
    <format dxfId="2195">
      <pivotArea dataOnly="0" labelOnly="1" outline="0" fieldPosition="0">
        <references count="2">
          <reference field="1" count="1" selected="0">
            <x v="1490"/>
          </reference>
          <reference field="2" count="1">
            <x v="3543"/>
          </reference>
        </references>
      </pivotArea>
    </format>
    <format dxfId="2194">
      <pivotArea dataOnly="0" labelOnly="1" outline="0" fieldPosition="0">
        <references count="2">
          <reference field="1" count="1" selected="0">
            <x v="1491"/>
          </reference>
          <reference field="2" count="1">
            <x v="354"/>
          </reference>
        </references>
      </pivotArea>
    </format>
    <format dxfId="2193">
      <pivotArea dataOnly="0" labelOnly="1" outline="0" fieldPosition="0">
        <references count="2">
          <reference field="1" count="1" selected="0">
            <x v="1492"/>
          </reference>
          <reference field="2" count="1">
            <x v="3591"/>
          </reference>
        </references>
      </pivotArea>
    </format>
    <format dxfId="2192">
      <pivotArea dataOnly="0" labelOnly="1" outline="0" fieldPosition="0">
        <references count="2">
          <reference field="1" count="1" selected="0">
            <x v="1493"/>
          </reference>
          <reference field="2" count="1">
            <x v="3966"/>
          </reference>
        </references>
      </pivotArea>
    </format>
    <format dxfId="2191">
      <pivotArea dataOnly="0" labelOnly="1" outline="0" fieldPosition="0">
        <references count="2">
          <reference field="1" count="1" selected="0">
            <x v="1494"/>
          </reference>
          <reference field="2" count="1">
            <x v="356"/>
          </reference>
        </references>
      </pivotArea>
    </format>
    <format dxfId="2190">
      <pivotArea dataOnly="0" labelOnly="1" outline="0" fieldPosition="0">
        <references count="2">
          <reference field="1" count="1" selected="0">
            <x v="1495"/>
          </reference>
          <reference field="2" count="1">
            <x v="3198"/>
          </reference>
        </references>
      </pivotArea>
    </format>
    <format dxfId="2189">
      <pivotArea dataOnly="0" labelOnly="1" outline="0" fieldPosition="0">
        <references count="2">
          <reference field="1" count="1" selected="0">
            <x v="1496"/>
          </reference>
          <reference field="2" count="1">
            <x v="3734"/>
          </reference>
        </references>
      </pivotArea>
    </format>
    <format dxfId="2188">
      <pivotArea dataOnly="0" labelOnly="1" outline="0" fieldPosition="0">
        <references count="2">
          <reference field="1" count="1" selected="0">
            <x v="1497"/>
          </reference>
          <reference field="2" count="1">
            <x v="3377"/>
          </reference>
        </references>
      </pivotArea>
    </format>
    <format dxfId="2187">
      <pivotArea dataOnly="0" labelOnly="1" outline="0" fieldPosition="0">
        <references count="2">
          <reference field="1" count="1" selected="0">
            <x v="1498"/>
          </reference>
          <reference field="2" count="1">
            <x v="3376"/>
          </reference>
        </references>
      </pivotArea>
    </format>
    <format dxfId="2186">
      <pivotArea dataOnly="0" labelOnly="1" outline="0" fieldPosition="0">
        <references count="2">
          <reference field="1" count="1" selected="0">
            <x v="1499"/>
          </reference>
          <reference field="2" count="1">
            <x v="3967"/>
          </reference>
        </references>
      </pivotArea>
    </format>
    <format dxfId="2185">
      <pivotArea dataOnly="0" labelOnly="1" outline="0" fieldPosition="0">
        <references count="2">
          <reference field="1" count="1" selected="0">
            <x v="1500"/>
          </reference>
          <reference field="2" count="1">
            <x v="3373"/>
          </reference>
        </references>
      </pivotArea>
    </format>
    <format dxfId="2184">
      <pivotArea dataOnly="0" labelOnly="1" outline="0" fieldPosition="0">
        <references count="2">
          <reference field="1" count="1" selected="0">
            <x v="1504"/>
          </reference>
          <reference field="2" count="1">
            <x v="3189"/>
          </reference>
        </references>
      </pivotArea>
    </format>
    <format dxfId="2183">
      <pivotArea dataOnly="0" labelOnly="1" outline="0" fieldPosition="0">
        <references count="2">
          <reference field="1" count="1" selected="0">
            <x v="1505"/>
          </reference>
          <reference field="2" count="1">
            <x v="3583"/>
          </reference>
        </references>
      </pivotArea>
    </format>
    <format dxfId="2182">
      <pivotArea dataOnly="0" labelOnly="1" outline="0" fieldPosition="0">
        <references count="2">
          <reference field="1" count="1" selected="0">
            <x v="1506"/>
          </reference>
          <reference field="2" count="1">
            <x v="3732"/>
          </reference>
        </references>
      </pivotArea>
    </format>
    <format dxfId="2181">
      <pivotArea dataOnly="0" labelOnly="1" outline="0" fieldPosition="0">
        <references count="2">
          <reference field="1" count="1" selected="0">
            <x v="1507"/>
          </reference>
          <reference field="2" count="1">
            <x v="3012"/>
          </reference>
        </references>
      </pivotArea>
    </format>
    <format dxfId="2180">
      <pivotArea dataOnly="0" labelOnly="1" outline="0" fieldPosition="0">
        <references count="2">
          <reference field="1" count="1" selected="0">
            <x v="1508"/>
          </reference>
          <reference field="2" count="1">
            <x v="3188"/>
          </reference>
        </references>
      </pivotArea>
    </format>
    <format dxfId="2179">
      <pivotArea dataOnly="0" labelOnly="1" outline="0" fieldPosition="0">
        <references count="2">
          <reference field="1" count="1" selected="0">
            <x v="1509"/>
          </reference>
          <reference field="2" count="1">
            <x v="2347"/>
          </reference>
        </references>
      </pivotArea>
    </format>
    <format dxfId="2178">
      <pivotArea dataOnly="0" labelOnly="1" outline="0" fieldPosition="0">
        <references count="2">
          <reference field="1" count="1" selected="0">
            <x v="1510"/>
          </reference>
          <reference field="2" count="1">
            <x v="3186"/>
          </reference>
        </references>
      </pivotArea>
    </format>
    <format dxfId="2177">
      <pivotArea dataOnly="0" labelOnly="1" outline="0" fieldPosition="0">
        <references count="2">
          <reference field="1" count="1" selected="0">
            <x v="1511"/>
          </reference>
          <reference field="2" count="1">
            <x v="3013"/>
          </reference>
        </references>
      </pivotArea>
    </format>
    <format dxfId="2176">
      <pivotArea dataOnly="0" labelOnly="1" outline="0" fieldPosition="0">
        <references count="2">
          <reference field="1" count="1" selected="0">
            <x v="1512"/>
          </reference>
          <reference field="2" count="1">
            <x v="3383"/>
          </reference>
        </references>
      </pivotArea>
    </format>
    <format dxfId="2175">
      <pivotArea dataOnly="0" labelOnly="1" outline="0" fieldPosition="0">
        <references count="2">
          <reference field="1" count="1" selected="0">
            <x v="1514"/>
          </reference>
          <reference field="2" count="1">
            <x v="3578"/>
          </reference>
        </references>
      </pivotArea>
    </format>
    <format dxfId="2174">
      <pivotArea dataOnly="0" labelOnly="1" outline="0" fieldPosition="0">
        <references count="2">
          <reference field="1" count="1" selected="0">
            <x v="1515"/>
          </reference>
          <reference field="2" count="1">
            <x v="3384"/>
          </reference>
        </references>
      </pivotArea>
    </format>
    <format dxfId="2173">
      <pivotArea dataOnly="0" labelOnly="1" outline="0" fieldPosition="0">
        <references count="2">
          <reference field="1" count="1" selected="0">
            <x v="1516"/>
          </reference>
          <reference field="2" count="1">
            <x v="2540"/>
          </reference>
        </references>
      </pivotArea>
    </format>
    <format dxfId="2172">
      <pivotArea dataOnly="0" labelOnly="1" outline="0" fieldPosition="0">
        <references count="2">
          <reference field="1" count="1" selected="0">
            <x v="1517"/>
          </reference>
          <reference field="2" count="1">
            <x v="96"/>
          </reference>
        </references>
      </pivotArea>
    </format>
    <format dxfId="2171">
      <pivotArea dataOnly="0" labelOnly="1" outline="0" fieldPosition="0">
        <references count="2">
          <reference field="1" count="1" selected="0">
            <x v="1518"/>
          </reference>
          <reference field="2" count="1">
            <x v="3956"/>
          </reference>
        </references>
      </pivotArea>
    </format>
    <format dxfId="2170">
      <pivotArea dataOnly="0" labelOnly="1" outline="0" fieldPosition="0">
        <references count="2">
          <reference field="1" count="1" selected="0">
            <x v="1520"/>
          </reference>
          <reference field="2" count="1">
            <x v="3190"/>
          </reference>
        </references>
      </pivotArea>
    </format>
    <format dxfId="2169">
      <pivotArea dataOnly="0" labelOnly="1" outline="0" fieldPosition="0">
        <references count="2">
          <reference field="1" count="1" selected="0">
            <x v="1521"/>
          </reference>
          <reference field="2" count="1">
            <x v="3194"/>
          </reference>
        </references>
      </pivotArea>
    </format>
    <format dxfId="2168">
      <pivotArea dataOnly="0" labelOnly="1" outline="0" fieldPosition="0">
        <references count="2">
          <reference field="1" count="1" selected="0">
            <x v="1522"/>
          </reference>
          <reference field="2" count="1">
            <x v="2348"/>
          </reference>
        </references>
      </pivotArea>
    </format>
    <format dxfId="2167">
      <pivotArea dataOnly="0" labelOnly="1" outline="0" fieldPosition="0">
        <references count="2">
          <reference field="1" count="1" selected="0">
            <x v="1523"/>
          </reference>
          <reference field="2" count="1">
            <x v="3773"/>
          </reference>
        </references>
      </pivotArea>
    </format>
    <format dxfId="2166">
      <pivotArea dataOnly="0" labelOnly="1" outline="0" fieldPosition="0">
        <references count="2">
          <reference field="1" count="1" selected="0">
            <x v="1526"/>
          </reference>
          <reference field="2" count="1">
            <x v="3604"/>
          </reference>
        </references>
      </pivotArea>
    </format>
    <format dxfId="2165">
      <pivotArea dataOnly="0" labelOnly="1" outline="0" fieldPosition="0">
        <references count="2">
          <reference field="1" count="1" selected="0">
            <x v="1527"/>
          </reference>
          <reference field="2" count="1">
            <x v="3016"/>
          </reference>
        </references>
      </pivotArea>
    </format>
    <format dxfId="2164">
      <pivotArea dataOnly="0" labelOnly="1" outline="0" fieldPosition="0">
        <references count="2">
          <reference field="1" count="1" selected="0">
            <x v="1528"/>
          </reference>
          <reference field="2" count="1">
            <x v="3599"/>
          </reference>
        </references>
      </pivotArea>
    </format>
    <format dxfId="2163">
      <pivotArea dataOnly="0" labelOnly="1" outline="0" fieldPosition="0">
        <references count="2">
          <reference field="1" count="1" selected="0">
            <x v="1529"/>
          </reference>
          <reference field="2" count="1">
            <x v="3970"/>
          </reference>
        </references>
      </pivotArea>
    </format>
    <format dxfId="2162">
      <pivotArea dataOnly="0" labelOnly="1" outline="0" fieldPosition="0">
        <references count="2">
          <reference field="1" count="1" selected="0">
            <x v="1530"/>
          </reference>
          <reference field="2" count="1">
            <x v="3969"/>
          </reference>
        </references>
      </pivotArea>
    </format>
    <format dxfId="2161">
      <pivotArea dataOnly="0" labelOnly="1" outline="0" fieldPosition="0">
        <references count="2">
          <reference field="1" count="1" selected="0">
            <x v="1531"/>
          </reference>
          <reference field="2" count="1">
            <x v="363"/>
          </reference>
        </references>
      </pivotArea>
    </format>
    <format dxfId="2160">
      <pivotArea dataOnly="0" labelOnly="1" outline="0" fieldPosition="0">
        <references count="2">
          <reference field="1" count="1" selected="0">
            <x v="1532"/>
          </reference>
          <reference field="2" count="1">
            <x v="3968"/>
          </reference>
        </references>
      </pivotArea>
    </format>
    <format dxfId="2159">
      <pivotArea dataOnly="0" labelOnly="1" outline="0" fieldPosition="0">
        <references count="2">
          <reference field="1" count="1" selected="0">
            <x v="1533"/>
          </reference>
          <reference field="2" count="1">
            <x v="179"/>
          </reference>
        </references>
      </pivotArea>
    </format>
    <format dxfId="2158">
      <pivotArea dataOnly="0" labelOnly="1" outline="0" fieldPosition="0">
        <references count="2">
          <reference field="1" count="1" selected="0">
            <x v="1535"/>
          </reference>
          <reference field="2" count="1">
            <x v="2178"/>
          </reference>
        </references>
      </pivotArea>
    </format>
    <format dxfId="2157">
      <pivotArea dataOnly="0" labelOnly="1" outline="0" fieldPosition="0">
        <references count="2">
          <reference field="1" count="1" selected="0">
            <x v="1536"/>
          </reference>
          <reference field="2" count="1">
            <x v="3637"/>
          </reference>
        </references>
      </pivotArea>
    </format>
    <format dxfId="2156">
      <pivotArea dataOnly="0" labelOnly="1" outline="0" fieldPosition="0">
        <references count="2">
          <reference field="1" count="1" selected="0">
            <x v="1537"/>
          </reference>
          <reference field="2" count="1">
            <x v="3018"/>
          </reference>
        </references>
      </pivotArea>
    </format>
    <format dxfId="2155">
      <pivotArea dataOnly="0" labelOnly="1" outline="0" fieldPosition="0">
        <references count="2">
          <reference field="1" count="1" selected="0">
            <x v="1538"/>
          </reference>
          <reference field="2" count="1">
            <x v="182"/>
          </reference>
        </references>
      </pivotArea>
    </format>
    <format dxfId="2154">
      <pivotArea dataOnly="0" labelOnly="1" outline="0" fieldPosition="0">
        <references count="2">
          <reference field="1" count="1" selected="0">
            <x v="1539"/>
          </reference>
          <reference field="2" count="1">
            <x v="367"/>
          </reference>
        </references>
      </pivotArea>
    </format>
    <format dxfId="2153">
      <pivotArea dataOnly="0" labelOnly="1" outline="0" fieldPosition="0">
        <references count="2">
          <reference field="1" count="1" selected="0">
            <x v="1540"/>
          </reference>
          <reference field="2" count="1">
            <x v="360"/>
          </reference>
        </references>
      </pivotArea>
    </format>
    <format dxfId="2152">
      <pivotArea dataOnly="0" labelOnly="1" outline="0" fieldPosition="0">
        <references count="2">
          <reference field="1" count="1" selected="0">
            <x v="1541"/>
          </reference>
          <reference field="2" count="1">
            <x v="3019"/>
          </reference>
        </references>
      </pivotArea>
    </format>
    <format dxfId="2151">
      <pivotArea dataOnly="0" labelOnly="1" outline="0" fieldPosition="0">
        <references count="2">
          <reference field="1" count="1" selected="0">
            <x v="1542"/>
          </reference>
          <reference field="2" count="1">
            <x v="3546"/>
          </reference>
        </references>
      </pivotArea>
    </format>
    <format dxfId="2150">
      <pivotArea dataOnly="0" labelOnly="1" outline="0" fieldPosition="0">
        <references count="2">
          <reference field="1" count="1" selected="0">
            <x v="1543"/>
          </reference>
          <reference field="2" count="1">
            <x v="2183"/>
          </reference>
        </references>
      </pivotArea>
    </format>
    <format dxfId="2149">
      <pivotArea dataOnly="0" labelOnly="1" outline="0" fieldPosition="0">
        <references count="2">
          <reference field="1" count="1" selected="0">
            <x v="1544"/>
          </reference>
          <reference field="2" count="1">
            <x v="3409"/>
          </reference>
        </references>
      </pivotArea>
    </format>
    <format dxfId="2148">
      <pivotArea dataOnly="0" labelOnly="1" outline="0" fieldPosition="0">
        <references count="2">
          <reference field="1" count="1" selected="0">
            <x v="1545"/>
          </reference>
          <reference field="2" count="1">
            <x v="3020"/>
          </reference>
        </references>
      </pivotArea>
    </format>
    <format dxfId="2147">
      <pivotArea dataOnly="0" labelOnly="1" outline="0" fieldPosition="0">
        <references count="2">
          <reference field="1" count="1" selected="0">
            <x v="1546"/>
          </reference>
          <reference field="2" count="1">
            <x v="3187"/>
          </reference>
        </references>
      </pivotArea>
    </format>
    <format dxfId="2146">
      <pivotArea dataOnly="0" labelOnly="1" outline="0" fieldPosition="0">
        <references count="2">
          <reference field="1" count="1" selected="0">
            <x v="1547"/>
          </reference>
          <reference field="2" count="1">
            <x v="362"/>
          </reference>
        </references>
      </pivotArea>
    </format>
    <format dxfId="2145">
      <pivotArea dataOnly="0" labelOnly="1" outline="0" fieldPosition="0">
        <references count="2">
          <reference field="1" count="1" selected="0">
            <x v="1548"/>
          </reference>
          <reference field="2" count="1">
            <x v="2167"/>
          </reference>
        </references>
      </pivotArea>
    </format>
    <format dxfId="2144">
      <pivotArea dataOnly="0" labelOnly="1" outline="0" fieldPosition="0">
        <references count="2">
          <reference field="1" count="1" selected="0">
            <x v="1549"/>
          </reference>
          <reference field="2" count="1">
            <x v="3401"/>
          </reference>
        </references>
      </pivotArea>
    </format>
    <format dxfId="2143">
      <pivotArea dataOnly="0" labelOnly="1" outline="0" fieldPosition="0">
        <references count="2">
          <reference field="1" count="1" selected="0">
            <x v="1550"/>
          </reference>
          <reference field="2" count="1">
            <x v="3191"/>
          </reference>
        </references>
      </pivotArea>
    </format>
    <format dxfId="2142">
      <pivotArea dataOnly="0" labelOnly="1" outline="0" fieldPosition="0">
        <references count="2">
          <reference field="1" count="1" selected="0">
            <x v="1551"/>
          </reference>
          <reference field="2" count="1">
            <x v="2367"/>
          </reference>
        </references>
      </pivotArea>
    </format>
    <format dxfId="2141">
      <pivotArea dataOnly="0" labelOnly="1" outline="0" fieldPosition="0">
        <references count="2">
          <reference field="1" count="1" selected="0">
            <x v="1552"/>
          </reference>
          <reference field="2" count="1">
            <x v="3741"/>
          </reference>
        </references>
      </pivotArea>
    </format>
    <format dxfId="2140">
      <pivotArea dataOnly="0" labelOnly="1" outline="0" fieldPosition="0">
        <references count="2">
          <reference field="1" count="1" selected="0">
            <x v="1553"/>
          </reference>
          <reference field="2" count="1">
            <x v="364"/>
          </reference>
        </references>
      </pivotArea>
    </format>
    <format dxfId="2139">
      <pivotArea dataOnly="0" labelOnly="1" outline="0" fieldPosition="0">
        <references count="2">
          <reference field="1" count="1" selected="0">
            <x v="1554"/>
          </reference>
          <reference field="2" count="1">
            <x v="3548"/>
          </reference>
        </references>
      </pivotArea>
    </format>
    <format dxfId="2138">
      <pivotArea dataOnly="0" labelOnly="1" outline="0" fieldPosition="0">
        <references count="2">
          <reference field="1" count="1" selected="0">
            <x v="1555"/>
          </reference>
          <reference field="2" count="1">
            <x v="3972"/>
          </reference>
        </references>
      </pivotArea>
    </format>
    <format dxfId="2137">
      <pivotArea dataOnly="0" labelOnly="1" outline="0" fieldPosition="0">
        <references count="2">
          <reference field="1" count="1" selected="0">
            <x v="1556"/>
          </reference>
          <reference field="2" count="1">
            <x v="3404"/>
          </reference>
        </references>
      </pivotArea>
    </format>
    <format dxfId="2136">
      <pivotArea dataOnly="0" labelOnly="1" outline="0" fieldPosition="0">
        <references count="2">
          <reference field="1" count="1" selected="0">
            <x v="1558"/>
          </reference>
          <reference field="2" count="1">
            <x v="3737"/>
          </reference>
        </references>
      </pivotArea>
    </format>
    <format dxfId="2135">
      <pivotArea dataOnly="0" labelOnly="1" outline="0" fieldPosition="0">
        <references count="2">
          <reference field="1" count="1" selected="0">
            <x v="1559"/>
          </reference>
          <reference field="2" count="1">
            <x v="3611"/>
          </reference>
        </references>
      </pivotArea>
    </format>
    <format dxfId="2134">
      <pivotArea dataOnly="0" labelOnly="1" outline="0" fieldPosition="0">
        <references count="2">
          <reference field="1" count="1" selected="0">
            <x v="1560"/>
          </reference>
          <reference field="2" count="1">
            <x v="3393"/>
          </reference>
        </references>
      </pivotArea>
    </format>
    <format dxfId="2133">
      <pivotArea dataOnly="0" labelOnly="1" outline="0" fieldPosition="0">
        <references count="2">
          <reference field="1" count="1" selected="0">
            <x v="1561"/>
          </reference>
          <reference field="2" count="1">
            <x v="3602"/>
          </reference>
        </references>
      </pivotArea>
    </format>
    <format dxfId="2132">
      <pivotArea dataOnly="0" labelOnly="1" outline="0" fieldPosition="0">
        <references count="2">
          <reference field="1" count="1" selected="0">
            <x v="1562"/>
          </reference>
          <reference field="2" count="1">
            <x v="3394"/>
          </reference>
        </references>
      </pivotArea>
    </format>
    <format dxfId="2131">
      <pivotArea dataOnly="0" labelOnly="1" outline="0" fieldPosition="0">
        <references count="2">
          <reference field="1" count="1" selected="0">
            <x v="1563"/>
          </reference>
          <reference field="2" count="1">
            <x v="3550"/>
          </reference>
        </references>
      </pivotArea>
    </format>
    <format dxfId="2130">
      <pivotArea dataOnly="0" labelOnly="1" outline="0" fieldPosition="0">
        <references count="2">
          <reference field="1" count="1" selected="0">
            <x v="1564"/>
          </reference>
          <reference field="2" count="1">
            <x v="3740"/>
          </reference>
        </references>
      </pivotArea>
    </format>
    <format dxfId="2129">
      <pivotArea dataOnly="0" labelOnly="1" outline="0" fieldPosition="0">
        <references count="2">
          <reference field="1" count="1" selected="0">
            <x v="1565"/>
          </reference>
          <reference field="2" count="1">
            <x v="383"/>
          </reference>
        </references>
      </pivotArea>
    </format>
    <format dxfId="2128">
      <pivotArea dataOnly="0" labelOnly="1" outline="0" fieldPosition="0">
        <references count="2">
          <reference field="1" count="1" selected="0">
            <x v="1566"/>
          </reference>
          <reference field="2" count="1">
            <x v="3397"/>
          </reference>
        </references>
      </pivotArea>
    </format>
    <format dxfId="2127">
      <pivotArea dataOnly="0" labelOnly="1" outline="0" fieldPosition="0">
        <references count="2">
          <reference field="1" count="1" selected="0">
            <x v="1567"/>
          </reference>
          <reference field="2" count="1">
            <x v="2165"/>
          </reference>
        </references>
      </pivotArea>
    </format>
    <format dxfId="2126">
      <pivotArea dataOnly="0" labelOnly="1" outline="0" fieldPosition="0">
        <references count="2">
          <reference field="1" count="1" selected="0">
            <x v="1568"/>
          </reference>
          <reference field="2" count="1">
            <x v="3074"/>
          </reference>
        </references>
      </pivotArea>
    </format>
    <format dxfId="2125">
      <pivotArea dataOnly="0" labelOnly="1" outline="0" fieldPosition="0">
        <references count="2">
          <reference field="1" count="1" selected="0">
            <x v="1569"/>
          </reference>
          <reference field="2" count="1">
            <x v="3559"/>
          </reference>
        </references>
      </pivotArea>
    </format>
    <format dxfId="2124">
      <pivotArea dataOnly="0" labelOnly="1" outline="0" fieldPosition="0">
        <references count="2">
          <reference field="1" count="1" selected="0">
            <x v="1570"/>
          </reference>
          <reference field="2" count="1">
            <x v="3195"/>
          </reference>
        </references>
      </pivotArea>
    </format>
    <format dxfId="2123">
      <pivotArea dataOnly="0" labelOnly="1" outline="0" fieldPosition="0">
        <references count="2">
          <reference field="1" count="1" selected="0">
            <x v="1571"/>
          </reference>
          <reference field="2" count="1">
            <x v="667"/>
          </reference>
        </references>
      </pivotArea>
    </format>
    <format dxfId="2122">
      <pivotArea dataOnly="0" labelOnly="1" outline="0" fieldPosition="0">
        <references count="2">
          <reference field="1" count="1" selected="0">
            <x v="1572"/>
          </reference>
          <reference field="2" count="1">
            <x v="3021"/>
          </reference>
        </references>
      </pivotArea>
    </format>
    <format dxfId="2121">
      <pivotArea dataOnly="0" labelOnly="1" outline="0" fieldPosition="0">
        <references count="2">
          <reference field="1" count="1" selected="0">
            <x v="1573"/>
          </reference>
          <reference field="2" count="1">
            <x v="3736"/>
          </reference>
        </references>
      </pivotArea>
    </format>
    <format dxfId="2120">
      <pivotArea dataOnly="0" labelOnly="1" outline="0" fieldPosition="0">
        <references count="2">
          <reference field="1" count="1" selected="0">
            <x v="1574"/>
          </reference>
          <reference field="2" count="1">
            <x v="3545"/>
          </reference>
        </references>
      </pivotArea>
    </format>
    <format dxfId="2119">
      <pivotArea dataOnly="0" labelOnly="1" outline="0" fieldPosition="0">
        <references count="2">
          <reference field="1" count="1" selected="0">
            <x v="1575"/>
          </reference>
          <reference field="2" count="1">
            <x v="2368"/>
          </reference>
        </references>
      </pivotArea>
    </format>
    <format dxfId="2118">
      <pivotArea dataOnly="0" labelOnly="1" outline="0" fieldPosition="0">
        <references count="2">
          <reference field="1" count="1" selected="0">
            <x v="1576"/>
          </reference>
          <reference field="2" count="1">
            <x v="3739"/>
          </reference>
        </references>
      </pivotArea>
    </format>
    <format dxfId="2117">
      <pivotArea dataOnly="0" labelOnly="1" outline="0" fieldPosition="0">
        <references count="2">
          <reference field="1" count="1" selected="0">
            <x v="1577"/>
          </reference>
          <reference field="2" count="1">
            <x v="3979"/>
          </reference>
        </references>
      </pivotArea>
    </format>
    <format dxfId="2116">
      <pivotArea dataOnly="0" labelOnly="1" outline="0" fieldPosition="0">
        <references count="2">
          <reference field="1" count="1" selected="0">
            <x v="1578"/>
          </reference>
          <reference field="2" count="1">
            <x v="3615"/>
          </reference>
        </references>
      </pivotArea>
    </format>
    <format dxfId="2115">
      <pivotArea dataOnly="0" labelOnly="1" outline="0" fieldPosition="0">
        <references count="2">
          <reference field="1" count="1" selected="0">
            <x v="1579"/>
          </reference>
          <reference field="2" count="1">
            <x v="3978"/>
          </reference>
        </references>
      </pivotArea>
    </format>
    <format dxfId="2114">
      <pivotArea dataOnly="0" labelOnly="1" outline="0" fieldPosition="0">
        <references count="2">
          <reference field="1" count="1" selected="0">
            <x v="1580"/>
          </reference>
          <reference field="2" count="1">
            <x v="3976"/>
          </reference>
        </references>
      </pivotArea>
    </format>
    <format dxfId="2113">
      <pivotArea dataOnly="0" labelOnly="1" outline="0" fieldPosition="0">
        <references count="2">
          <reference field="1" count="1" selected="0">
            <x v="1581"/>
          </reference>
          <reference field="2" count="1">
            <x v="2388"/>
          </reference>
        </references>
      </pivotArea>
    </format>
    <format dxfId="2112">
      <pivotArea dataOnly="0" labelOnly="1" outline="0" fieldPosition="0">
        <references count="2">
          <reference field="1" count="1" selected="0">
            <x v="1582"/>
          </reference>
          <reference field="2" count="1">
            <x v="3744"/>
          </reference>
        </references>
      </pivotArea>
    </format>
    <format dxfId="2111">
      <pivotArea dataOnly="0" labelOnly="1" outline="0" fieldPosition="0">
        <references count="2">
          <reference field="1" count="1" selected="0">
            <x v="1583"/>
          </reference>
          <reference field="2" count="1">
            <x v="3539"/>
          </reference>
        </references>
      </pivotArea>
    </format>
    <format dxfId="2110">
      <pivotArea dataOnly="0" labelOnly="1" outline="0" fieldPosition="0">
        <references count="2">
          <reference field="1" count="1" selected="0">
            <x v="1584"/>
          </reference>
          <reference field="2" count="1">
            <x v="3410"/>
          </reference>
        </references>
      </pivotArea>
    </format>
    <format dxfId="2109">
      <pivotArea dataOnly="0" labelOnly="1" outline="0" fieldPosition="0">
        <references count="2">
          <reference field="1" count="1" selected="0">
            <x v="1586"/>
          </reference>
          <reference field="2" count="1">
            <x v="3022"/>
          </reference>
        </references>
      </pivotArea>
    </format>
    <format dxfId="2108">
      <pivotArea dataOnly="0" labelOnly="1" outline="0" fieldPosition="0">
        <references count="2">
          <reference field="1" count="1" selected="0">
            <x v="1587"/>
          </reference>
          <reference field="2" count="1">
            <x v="371"/>
          </reference>
        </references>
      </pivotArea>
    </format>
    <format dxfId="2107">
      <pivotArea dataOnly="0" labelOnly="1" outline="0" fieldPosition="0">
        <references count="2">
          <reference field="1" count="1" selected="0">
            <x v="1588"/>
          </reference>
          <reference field="2" count="1">
            <x v="2382"/>
          </reference>
        </references>
      </pivotArea>
    </format>
    <format dxfId="2106">
      <pivotArea dataOnly="0" labelOnly="1" outline="0" fieldPosition="0">
        <references count="2">
          <reference field="1" count="1" selected="0">
            <x v="1589"/>
          </reference>
          <reference field="2" count="1">
            <x v="3403"/>
          </reference>
        </references>
      </pivotArea>
    </format>
    <format dxfId="2105">
      <pivotArea dataOnly="0" labelOnly="1" outline="0" fieldPosition="0">
        <references count="2">
          <reference field="1" count="1" selected="0">
            <x v="1590"/>
          </reference>
          <reference field="2" count="1">
            <x v="2378"/>
          </reference>
        </references>
      </pivotArea>
    </format>
    <format dxfId="2104">
      <pivotArea dataOnly="0" labelOnly="1" outline="0" fieldPosition="0">
        <references count="2">
          <reference field="1" count="1" selected="0">
            <x v="1591"/>
          </reference>
          <reference field="2" count="1">
            <x v="3551"/>
          </reference>
        </references>
      </pivotArea>
    </format>
    <format dxfId="2103">
      <pivotArea dataOnly="0" labelOnly="1" outline="0" fieldPosition="0">
        <references count="2">
          <reference field="1" count="1" selected="0">
            <x v="1592"/>
          </reference>
          <reference field="2" count="1">
            <x v="3023"/>
          </reference>
        </references>
      </pivotArea>
    </format>
    <format dxfId="2102">
      <pivotArea dataOnly="0" labelOnly="1" outline="0" fieldPosition="0">
        <references count="2">
          <reference field="1" count="1" selected="0">
            <x v="1593"/>
          </reference>
          <reference field="2" count="1">
            <x v="3421"/>
          </reference>
        </references>
      </pivotArea>
    </format>
    <format dxfId="2101">
      <pivotArea dataOnly="0" labelOnly="1" outline="0" fieldPosition="0">
        <references count="2">
          <reference field="1" count="1" selected="0">
            <x v="1594"/>
          </reference>
          <reference field="2" count="1">
            <x v="3746"/>
          </reference>
        </references>
      </pivotArea>
    </format>
    <format dxfId="2100">
      <pivotArea dataOnly="0" labelOnly="1" outline="0" fieldPosition="0">
        <references count="2">
          <reference field="1" count="1" selected="0">
            <x v="1595"/>
          </reference>
          <reference field="2" count="1">
            <x v="3032"/>
          </reference>
        </references>
      </pivotArea>
    </format>
    <format dxfId="2099">
      <pivotArea dataOnly="0" labelOnly="1" outline="0" fieldPosition="0">
        <references count="2">
          <reference field="1" count="1" selected="0">
            <x v="1596"/>
          </reference>
          <reference field="2" count="1">
            <x v="3988"/>
          </reference>
        </references>
      </pivotArea>
    </format>
    <format dxfId="2098">
      <pivotArea dataOnly="0" labelOnly="1" outline="0" fieldPosition="0">
        <references count="2">
          <reference field="1" count="1" selected="0">
            <x v="1597"/>
          </reference>
          <reference field="2" count="1">
            <x v="370"/>
          </reference>
        </references>
      </pivotArea>
    </format>
    <format dxfId="2097">
      <pivotArea dataOnly="0" labelOnly="1" outline="0" fieldPosition="0">
        <references count="2">
          <reference field="1" count="1" selected="0">
            <x v="1598"/>
          </reference>
          <reference field="2" count="1">
            <x v="2379"/>
          </reference>
        </references>
      </pivotArea>
    </format>
    <format dxfId="2096">
      <pivotArea dataOnly="0" labelOnly="1" outline="0" fieldPosition="0">
        <references count="2">
          <reference field="1" count="1" selected="0">
            <x v="1599"/>
          </reference>
          <reference field="2" count="1">
            <x v="3395"/>
          </reference>
        </references>
      </pivotArea>
    </format>
    <format dxfId="2095">
      <pivotArea dataOnly="0" labelOnly="1" outline="0" fieldPosition="0">
        <references count="2">
          <reference field="1" count="1" selected="0">
            <x v="1600"/>
          </reference>
          <reference field="2" count="1">
            <x v="3398"/>
          </reference>
        </references>
      </pivotArea>
    </format>
    <format dxfId="2094">
      <pivotArea dataOnly="0" labelOnly="1" outline="0" fieldPosition="0">
        <references count="2">
          <reference field="1" count="1" selected="0">
            <x v="1601"/>
          </reference>
          <reference field="2" count="1">
            <x v="3984"/>
          </reference>
        </references>
      </pivotArea>
    </format>
    <format dxfId="2093">
      <pivotArea dataOnly="0" labelOnly="1" outline="0" fieldPosition="0">
        <references count="2">
          <reference field="1" count="1" selected="0">
            <x v="1603"/>
          </reference>
          <reference field="2" count="1">
            <x v="3406"/>
          </reference>
        </references>
      </pivotArea>
    </format>
    <format dxfId="2092">
      <pivotArea dataOnly="0" labelOnly="1" outline="0" fieldPosition="0">
        <references count="2">
          <reference field="1" count="1" selected="0">
            <x v="1604"/>
          </reference>
          <reference field="2" count="1">
            <x v="3200"/>
          </reference>
        </references>
      </pivotArea>
    </format>
    <format dxfId="2091">
      <pivotArea dataOnly="0" labelOnly="1" outline="0" fieldPosition="0">
        <references count="2">
          <reference field="1" count="1" selected="0">
            <x v="1605"/>
          </reference>
          <reference field="2" count="1">
            <x v="3635"/>
          </reference>
        </references>
      </pivotArea>
    </format>
    <format dxfId="2090">
      <pivotArea dataOnly="0" labelOnly="1" outline="0" fieldPosition="0">
        <references count="2">
          <reference field="1" count="1" selected="0">
            <x v="1606"/>
          </reference>
          <reference field="2" count="1">
            <x v="3981"/>
          </reference>
        </references>
      </pivotArea>
    </format>
    <format dxfId="2089">
      <pivotArea dataOnly="0" labelOnly="1" outline="0" fieldPosition="0">
        <references count="2">
          <reference field="1" count="1" selected="0">
            <x v="1607"/>
          </reference>
          <reference field="2" count="1">
            <x v="3605"/>
          </reference>
        </references>
      </pivotArea>
    </format>
    <format dxfId="2088">
      <pivotArea dataOnly="0" labelOnly="1" outline="0" fieldPosition="0">
        <references count="2">
          <reference field="1" count="1" selected="0">
            <x v="1608"/>
          </reference>
          <reference field="2" count="1">
            <x v="3980"/>
          </reference>
        </references>
      </pivotArea>
    </format>
    <format dxfId="2087">
      <pivotArea dataOnly="0" labelOnly="1" outline="0" fieldPosition="0">
        <references count="2">
          <reference field="1" count="1" selected="0">
            <x v="1609"/>
          </reference>
          <reference field="2" count="1">
            <x v="3201"/>
          </reference>
        </references>
      </pivotArea>
    </format>
    <format dxfId="2086">
      <pivotArea dataOnly="0" labelOnly="1" outline="0" fieldPosition="0">
        <references count="2">
          <reference field="1" count="1" selected="0">
            <x v="1610"/>
          </reference>
          <reference field="2" count="1">
            <x v="3423"/>
          </reference>
        </references>
      </pivotArea>
    </format>
    <format dxfId="2085">
      <pivotArea dataOnly="0" labelOnly="1" outline="0" fieldPosition="0">
        <references count="2">
          <reference field="1" count="1" selected="0">
            <x v="1611"/>
          </reference>
          <reference field="2" count="1">
            <x v="3204"/>
          </reference>
        </references>
      </pivotArea>
    </format>
    <format dxfId="2084">
      <pivotArea dataOnly="0" labelOnly="1" outline="0" fieldPosition="0">
        <references count="2">
          <reference field="1" count="1" selected="0">
            <x v="1612"/>
          </reference>
          <reference field="2" count="1">
            <x v="3985"/>
          </reference>
        </references>
      </pivotArea>
    </format>
    <format dxfId="2083">
      <pivotArea dataOnly="0" labelOnly="1" outline="0" fieldPosition="0">
        <references count="2">
          <reference field="1" count="1" selected="0">
            <x v="1613"/>
          </reference>
          <reference field="2" count="1">
            <x v="183"/>
          </reference>
        </references>
      </pivotArea>
    </format>
    <format dxfId="2082">
      <pivotArea dataOnly="0" labelOnly="1" outline="0" fieldPosition="0">
        <references count="2">
          <reference field="1" count="1" selected="0">
            <x v="1614"/>
          </reference>
          <reference field="2" count="1">
            <x v="3415"/>
          </reference>
        </references>
      </pivotArea>
    </format>
    <format dxfId="2081">
      <pivotArea dataOnly="0" labelOnly="1" outline="0" fieldPosition="0">
        <references count="2">
          <reference field="1" count="1" selected="0">
            <x v="1615"/>
          </reference>
          <reference field="2" count="1">
            <x v="3205"/>
          </reference>
        </references>
      </pivotArea>
    </format>
    <format dxfId="2080">
      <pivotArea dataOnly="0" labelOnly="1" outline="0" fieldPosition="0">
        <references count="2">
          <reference field="1" count="1" selected="0">
            <x v="1616"/>
          </reference>
          <reference field="2" count="1">
            <x v="3399"/>
          </reference>
        </references>
      </pivotArea>
    </format>
    <format dxfId="2079">
      <pivotArea dataOnly="0" labelOnly="1" outline="0" fieldPosition="0">
        <references count="2">
          <reference field="1" count="1" selected="0">
            <x v="1617"/>
          </reference>
          <reference field="2" count="1">
            <x v="3564"/>
          </reference>
        </references>
      </pivotArea>
    </format>
    <format dxfId="2078">
      <pivotArea dataOnly="0" labelOnly="1" outline="0" fieldPosition="0">
        <references count="2">
          <reference field="1" count="1" selected="0">
            <x v="1618"/>
          </reference>
          <reference field="2" count="1">
            <x v="3417"/>
          </reference>
        </references>
      </pivotArea>
    </format>
    <format dxfId="2077">
      <pivotArea dataOnly="0" labelOnly="1" outline="0" fieldPosition="0">
        <references count="2">
          <reference field="1" count="1" selected="0">
            <x v="1619"/>
          </reference>
          <reference field="2" count="1">
            <x v="3555"/>
          </reference>
        </references>
      </pivotArea>
    </format>
    <format dxfId="2076">
      <pivotArea dataOnly="0" labelOnly="1" outline="0" fieldPosition="0">
        <references count="2">
          <reference field="1" count="1" selected="0">
            <x v="1620"/>
          </reference>
          <reference field="2" count="1">
            <x v="3743"/>
          </reference>
        </references>
      </pivotArea>
    </format>
    <format dxfId="2075">
      <pivotArea dataOnly="0" labelOnly="1" outline="0" fieldPosition="0">
        <references count="2">
          <reference field="1" count="1" selected="0">
            <x v="1621"/>
          </reference>
          <reference field="2" count="1">
            <x v="3203"/>
          </reference>
        </references>
      </pivotArea>
    </format>
    <format dxfId="2074">
      <pivotArea dataOnly="0" labelOnly="1" outline="0" fieldPosition="0">
        <references count="2">
          <reference field="1" count="1" selected="0">
            <x v="1622"/>
          </reference>
          <reference field="2" count="1">
            <x v="3986"/>
          </reference>
        </references>
      </pivotArea>
    </format>
    <format dxfId="2073">
      <pivotArea dataOnly="0" labelOnly="1" outline="0" fieldPosition="0">
        <references count="2">
          <reference field="1" count="1" selected="0">
            <x v="1623"/>
          </reference>
          <reference field="2" count="1">
            <x v="3412"/>
          </reference>
        </references>
      </pivotArea>
    </format>
    <format dxfId="2072">
      <pivotArea dataOnly="0" labelOnly="1" outline="0" fieldPosition="0">
        <references count="2">
          <reference field="1" count="1" selected="0">
            <x v="1624"/>
          </reference>
          <reference field="2" count="1">
            <x v="598"/>
          </reference>
        </references>
      </pivotArea>
    </format>
    <format dxfId="2071">
      <pivotArea dataOnly="0" labelOnly="1" outline="0" fieldPosition="0">
        <references count="2">
          <reference field="1" count="1" selected="0">
            <x v="1626"/>
          </reference>
          <reference field="2" count="1">
            <x v="201"/>
          </reference>
        </references>
      </pivotArea>
    </format>
    <format dxfId="2070">
      <pivotArea dataOnly="0" labelOnly="1" outline="0" fieldPosition="0">
        <references count="2">
          <reference field="1" count="1" selected="0">
            <x v="1627"/>
          </reference>
          <reference field="2" count="1">
            <x v="3761"/>
          </reference>
        </references>
      </pivotArea>
    </format>
    <format dxfId="2069">
      <pivotArea dataOnly="0" labelOnly="1" outline="0" fieldPosition="0">
        <references count="2">
          <reference field="1" count="1" selected="0">
            <x v="1628"/>
          </reference>
          <reference field="2" count="1">
            <x v="372"/>
          </reference>
        </references>
      </pivotArea>
    </format>
    <format dxfId="2068">
      <pivotArea dataOnly="0" labelOnly="1" outline="0" fieldPosition="0">
        <references count="2">
          <reference field="1" count="1" selected="0">
            <x v="1629"/>
          </reference>
          <reference field="2" count="1">
            <x v="3408"/>
          </reference>
        </references>
      </pivotArea>
    </format>
    <format dxfId="2067">
      <pivotArea dataOnly="0" labelOnly="1" outline="0" fieldPosition="0">
        <references count="2">
          <reference field="1" count="1" selected="0">
            <x v="1630"/>
          </reference>
          <reference field="2" count="1">
            <x v="3983"/>
          </reference>
        </references>
      </pivotArea>
    </format>
    <format dxfId="2066">
      <pivotArea dataOnly="0" labelOnly="1" outline="0" fieldPosition="0">
        <references count="2">
          <reference field="1" count="1" selected="0">
            <x v="1631"/>
          </reference>
          <reference field="2" count="1">
            <x v="380"/>
          </reference>
        </references>
      </pivotArea>
    </format>
    <format dxfId="2065">
      <pivotArea dataOnly="0" labelOnly="1" outline="0" fieldPosition="0">
        <references count="2">
          <reference field="1" count="1" selected="0">
            <x v="1632"/>
          </reference>
          <reference field="2" count="1">
            <x v="3974"/>
          </reference>
        </references>
      </pivotArea>
    </format>
    <format dxfId="2064">
      <pivotArea dataOnly="0" labelOnly="1" outline="0" fieldPosition="0">
        <references count="2">
          <reference field="1" count="1" selected="0">
            <x v="1634"/>
          </reference>
          <reference field="2" count="1">
            <x v="3641"/>
          </reference>
        </references>
      </pivotArea>
    </format>
    <format dxfId="2063">
      <pivotArea dataOnly="0" labelOnly="1" outline="0" fieldPosition="0">
        <references count="2">
          <reference field="1" count="1" selected="0">
            <x v="1635"/>
          </reference>
          <reference field="2" count="1">
            <x v="186"/>
          </reference>
        </references>
      </pivotArea>
    </format>
    <format dxfId="2062">
      <pivotArea dataOnly="0" labelOnly="1" outline="0" fieldPosition="0">
        <references count="2">
          <reference field="1" count="1" selected="0">
            <x v="1636"/>
          </reference>
          <reference field="2" count="1">
            <x v="369"/>
          </reference>
        </references>
      </pivotArea>
    </format>
    <format dxfId="2061">
      <pivotArea dataOnly="0" labelOnly="1" outline="0" fieldPosition="0">
        <references count="2">
          <reference field="1" count="1" selected="0">
            <x v="1637"/>
          </reference>
          <reference field="2" count="1">
            <x v="3558"/>
          </reference>
        </references>
      </pivotArea>
    </format>
    <format dxfId="2060">
      <pivotArea dataOnly="0" labelOnly="1" outline="0" fieldPosition="0">
        <references count="2">
          <reference field="1" count="1" selected="0">
            <x v="1638"/>
          </reference>
          <reference field="2" count="1">
            <x v="365"/>
          </reference>
        </references>
      </pivotArea>
    </format>
    <format dxfId="2059">
      <pivotArea dataOnly="0" labelOnly="1" outline="0" fieldPosition="0">
        <references count="2">
          <reference field="1" count="1" selected="0">
            <x v="1639"/>
          </reference>
          <reference field="2" count="1">
            <x v="3989"/>
          </reference>
        </references>
      </pivotArea>
    </format>
    <format dxfId="2058">
      <pivotArea dataOnly="0" labelOnly="1" outline="0" fieldPosition="0">
        <references count="2">
          <reference field="1" count="1" selected="0">
            <x v="1640"/>
          </reference>
          <reference field="2" count="1">
            <x v="184"/>
          </reference>
        </references>
      </pivotArea>
    </format>
    <format dxfId="2057">
      <pivotArea dataOnly="0" labelOnly="1" outline="0" fieldPosition="0">
        <references count="2">
          <reference field="1" count="1" selected="0">
            <x v="1641"/>
          </reference>
          <reference field="2" count="1">
            <x v="3537"/>
          </reference>
        </references>
      </pivotArea>
    </format>
    <format dxfId="2056">
      <pivotArea dataOnly="0" labelOnly="1" outline="0" fieldPosition="0">
        <references count="2">
          <reference field="1" count="1" selected="0">
            <x v="1642"/>
          </reference>
          <reference field="2" count="1">
            <x v="187"/>
          </reference>
        </references>
      </pivotArea>
    </format>
    <format dxfId="2055">
      <pivotArea dataOnly="0" labelOnly="1" outline="0" fieldPosition="0">
        <references count="2">
          <reference field="1" count="1" selected="0">
            <x v="1643"/>
          </reference>
          <reference field="2" count="1">
            <x v="3425"/>
          </reference>
        </references>
      </pivotArea>
    </format>
    <format dxfId="2054">
      <pivotArea dataOnly="0" labelOnly="1" outline="0" fieldPosition="0">
        <references count="2">
          <reference field="1" count="1" selected="0">
            <x v="1644"/>
          </reference>
          <reference field="2" count="1">
            <x v="2384"/>
          </reference>
        </references>
      </pivotArea>
    </format>
    <format dxfId="2053">
      <pivotArea dataOnly="0" labelOnly="1" outline="0" fieldPosition="0">
        <references count="2">
          <reference field="1" count="1" selected="0">
            <x v="1645"/>
          </reference>
          <reference field="2" count="1">
            <x v="3552"/>
          </reference>
        </references>
      </pivotArea>
    </format>
    <format dxfId="2052">
      <pivotArea dataOnly="0" labelOnly="1" outline="0" fieldPosition="0">
        <references count="2">
          <reference field="1" count="1" selected="0">
            <x v="1646"/>
          </reference>
          <reference field="2" count="1">
            <x v="2389"/>
          </reference>
        </references>
      </pivotArea>
    </format>
    <format dxfId="2051">
      <pivotArea dataOnly="0" labelOnly="1" outline="0" fieldPosition="0">
        <references count="2">
          <reference field="1" count="1" selected="0">
            <x v="1649"/>
          </reference>
          <reference field="2" count="1">
            <x v="375"/>
          </reference>
        </references>
      </pivotArea>
    </format>
    <format dxfId="2050">
      <pivotArea dataOnly="0" labelOnly="1" outline="0" fieldPosition="0">
        <references count="2">
          <reference field="1" count="1" selected="0">
            <x v="1650"/>
          </reference>
          <reference field="2" count="1">
            <x v="2387"/>
          </reference>
        </references>
      </pivotArea>
    </format>
    <format dxfId="2049">
      <pivotArea dataOnly="0" labelOnly="1" outline="0" fieldPosition="0">
        <references count="2">
          <reference field="1" count="1" selected="0">
            <x v="1651"/>
          </reference>
          <reference field="2" count="1">
            <x v="3206"/>
          </reference>
        </references>
      </pivotArea>
    </format>
    <format dxfId="2048">
      <pivotArea dataOnly="0" labelOnly="1" outline="0" fieldPosition="0">
        <references count="2">
          <reference field="1" count="1" selected="0">
            <x v="1652"/>
          </reference>
          <reference field="2" count="1">
            <x v="3609"/>
          </reference>
        </references>
      </pivotArea>
    </format>
    <format dxfId="2047">
      <pivotArea dataOnly="0" labelOnly="1" outline="0" fieldPosition="0">
        <references count="2">
          <reference field="1" count="1" selected="0">
            <x v="1653"/>
          </reference>
          <reference field="2" count="1">
            <x v="3762"/>
          </reference>
        </references>
      </pivotArea>
    </format>
    <format dxfId="2046">
      <pivotArea dataOnly="0" labelOnly="1" outline="0" fieldPosition="0">
        <references count="2">
          <reference field="1" count="1" selected="0">
            <x v="1654"/>
          </reference>
          <reference field="2" count="1">
            <x v="3643"/>
          </reference>
        </references>
      </pivotArea>
    </format>
    <format dxfId="2045">
      <pivotArea dataOnly="0" labelOnly="1" outline="0" fieldPosition="0">
        <references count="2">
          <reference field="1" count="1" selected="0">
            <x v="1655"/>
          </reference>
          <reference field="2" count="1">
            <x v="368"/>
          </reference>
        </references>
      </pivotArea>
    </format>
    <format dxfId="2044">
      <pivotArea dataOnly="0" labelOnly="1" outline="0" fieldPosition="0">
        <references count="2">
          <reference field="1" count="1" selected="0">
            <x v="1656"/>
          </reference>
          <reference field="2" count="1">
            <x v="2390"/>
          </reference>
        </references>
      </pivotArea>
    </format>
    <format dxfId="2043">
      <pivotArea dataOnly="0" labelOnly="1" outline="0" fieldPosition="0">
        <references count="2">
          <reference field="1" count="1" selected="0">
            <x v="1657"/>
          </reference>
          <reference field="2" count="1">
            <x v="3083"/>
          </reference>
        </references>
      </pivotArea>
    </format>
    <format dxfId="2042">
      <pivotArea dataOnly="0" labelOnly="1" outline="0" fieldPosition="0">
        <references count="2">
          <reference field="1" count="1" selected="0">
            <x v="1658"/>
          </reference>
          <reference field="2" count="1">
            <x v="3758"/>
          </reference>
        </references>
      </pivotArea>
    </format>
    <format dxfId="2041">
      <pivotArea dataOnly="0" labelOnly="1" outline="0" fieldPosition="0">
        <references count="2">
          <reference field="1" count="1" selected="0">
            <x v="1659"/>
          </reference>
          <reference field="2" count="1">
            <x v="3994"/>
          </reference>
        </references>
      </pivotArea>
    </format>
    <format dxfId="2040">
      <pivotArea dataOnly="0" labelOnly="1" outline="0" fieldPosition="0">
        <references count="2">
          <reference field="1" count="1" selected="0">
            <x v="1660"/>
          </reference>
          <reference field="2" count="1">
            <x v="3038"/>
          </reference>
        </references>
      </pivotArea>
    </format>
    <format dxfId="2039">
      <pivotArea dataOnly="0" labelOnly="1" outline="0" fieldPosition="0">
        <references count="2">
          <reference field="1" count="1" selected="0">
            <x v="1661"/>
          </reference>
          <reference field="2" count="1">
            <x v="3747"/>
          </reference>
        </references>
      </pivotArea>
    </format>
    <format dxfId="2038">
      <pivotArea dataOnly="0" labelOnly="1" outline="0" fieldPosition="0">
        <references count="2">
          <reference field="1" count="1" selected="0">
            <x v="1662"/>
          </reference>
          <reference field="2" count="1">
            <x v="185"/>
          </reference>
        </references>
      </pivotArea>
    </format>
    <format dxfId="2037">
      <pivotArea dataOnly="0" labelOnly="1" outline="0" fieldPosition="0">
        <references count="2">
          <reference field="1" count="1" selected="0">
            <x v="1663"/>
          </reference>
          <reference field="2" count="1">
            <x v="3414"/>
          </reference>
        </references>
      </pivotArea>
    </format>
    <format dxfId="2036">
      <pivotArea dataOnly="0" labelOnly="1" outline="0" fieldPosition="0">
        <references count="2">
          <reference field="1" count="1" selected="0">
            <x v="1664"/>
          </reference>
          <reference field="2" count="1">
            <x v="3081"/>
          </reference>
        </references>
      </pivotArea>
    </format>
    <format dxfId="2035">
      <pivotArea dataOnly="0" labelOnly="1" outline="0" fieldPosition="0">
        <references count="2">
          <reference field="1" count="1" selected="0">
            <x v="1665"/>
          </reference>
          <reference field="2" count="1">
            <x v="196"/>
          </reference>
        </references>
      </pivotArea>
    </format>
    <format dxfId="2034">
      <pivotArea dataOnly="0" labelOnly="1" outline="0" fieldPosition="0">
        <references count="2">
          <reference field="1" count="1" selected="0">
            <x v="1666"/>
          </reference>
          <reference field="2" count="1">
            <x v="3037"/>
          </reference>
        </references>
      </pivotArea>
    </format>
    <format dxfId="2033">
      <pivotArea dataOnly="0" labelOnly="1" outline="0" fieldPosition="0">
        <references count="2">
          <reference field="1" count="1" selected="0">
            <x v="1667"/>
          </reference>
          <reference field="2" count="1">
            <x v="3043"/>
          </reference>
        </references>
      </pivotArea>
    </format>
    <format dxfId="2032">
      <pivotArea dataOnly="0" labelOnly="1" outline="0" fieldPosition="0">
        <references count="2">
          <reference field="1" count="1" selected="0">
            <x v="1668"/>
          </reference>
          <reference field="2" count="1">
            <x v="192"/>
          </reference>
        </references>
      </pivotArea>
    </format>
    <format dxfId="2031">
      <pivotArea dataOnly="0" labelOnly="1" outline="0" fieldPosition="0">
        <references count="2">
          <reference field="1" count="1" selected="0">
            <x v="1669"/>
          </reference>
          <reference field="2" count="1">
            <x v="3764"/>
          </reference>
        </references>
      </pivotArea>
    </format>
    <format dxfId="2030">
      <pivotArea dataOnly="0" labelOnly="1" outline="0" fieldPosition="0">
        <references count="2">
          <reference field="1" count="1" selected="0">
            <x v="1670"/>
          </reference>
          <reference field="2" count="1">
            <x v="377"/>
          </reference>
        </references>
      </pivotArea>
    </format>
    <format dxfId="2029">
      <pivotArea dataOnly="0" labelOnly="1" outline="0" fieldPosition="0">
        <references count="2">
          <reference field="1" count="1" selected="0">
            <x v="1671"/>
          </reference>
          <reference field="2" count="1">
            <x v="3561"/>
          </reference>
        </references>
      </pivotArea>
    </format>
    <format dxfId="2028">
      <pivotArea dataOnly="0" labelOnly="1" outline="0" fieldPosition="0">
        <references count="2">
          <reference field="1" count="1" selected="0">
            <x v="1672"/>
          </reference>
          <reference field="2" count="1">
            <x v="373"/>
          </reference>
        </references>
      </pivotArea>
    </format>
    <format dxfId="2027">
      <pivotArea dataOnly="0" labelOnly="1" outline="0" fieldPosition="0">
        <references count="2">
          <reference field="1" count="1" selected="0">
            <x v="1673"/>
          </reference>
          <reference field="2" count="1">
            <x v="3990"/>
          </reference>
        </references>
      </pivotArea>
    </format>
    <format dxfId="2026">
      <pivotArea dataOnly="0" labelOnly="1" outline="0" fieldPosition="0">
        <references count="2">
          <reference field="1" count="1" selected="0">
            <x v="1674"/>
          </reference>
          <reference field="2" count="1">
            <x v="193"/>
          </reference>
        </references>
      </pivotArea>
    </format>
    <format dxfId="2025">
      <pivotArea dataOnly="0" labelOnly="1" outline="0" fieldPosition="0">
        <references count="2">
          <reference field="1" count="1" selected="0">
            <x v="1675"/>
          </reference>
          <reference field="2" count="1">
            <x v="3036"/>
          </reference>
        </references>
      </pivotArea>
    </format>
    <format dxfId="2024">
      <pivotArea dataOnly="0" labelOnly="1" outline="0" fieldPosition="0">
        <references count="2">
          <reference field="1" count="1" selected="0">
            <x v="1676"/>
          </reference>
          <reference field="2" count="1">
            <x v="200"/>
          </reference>
        </references>
      </pivotArea>
    </format>
    <format dxfId="2023">
      <pivotArea dataOnly="0" labelOnly="1" outline="0" fieldPosition="0">
        <references count="2">
          <reference field="1" count="1" selected="0">
            <x v="1677"/>
          </reference>
          <reference field="2" count="1">
            <x v="2559"/>
          </reference>
        </references>
      </pivotArea>
    </format>
    <format dxfId="2022">
      <pivotArea dataOnly="0" labelOnly="1" outline="0" fieldPosition="0">
        <references count="2">
          <reference field="1" count="1" selected="0">
            <x v="1678"/>
          </reference>
          <reference field="2" count="1">
            <x v="3042"/>
          </reference>
        </references>
      </pivotArea>
    </format>
    <format dxfId="2021">
      <pivotArea dataOnly="0" labelOnly="1" outline="0" fieldPosition="0">
        <references count="2">
          <reference field="1" count="1" selected="0">
            <x v="1679"/>
          </reference>
          <reference field="2" count="1">
            <x v="3544"/>
          </reference>
        </references>
      </pivotArea>
    </format>
    <format dxfId="2020">
      <pivotArea dataOnly="0" labelOnly="1" outline="0" fieldPosition="0">
        <references count="2">
          <reference field="1" count="1" selected="0">
            <x v="1680"/>
          </reference>
          <reference field="2" count="1">
            <x v="3598"/>
          </reference>
        </references>
      </pivotArea>
    </format>
    <format dxfId="2019">
      <pivotArea dataOnly="0" labelOnly="1" outline="0" fieldPosition="0">
        <references count="2">
          <reference field="1" count="1" selected="0">
            <x v="1684"/>
          </reference>
          <reference field="2" count="1">
            <x v="3991"/>
          </reference>
        </references>
      </pivotArea>
    </format>
    <format dxfId="2018">
      <pivotArea dataOnly="0" labelOnly="1" outline="0" fieldPosition="0">
        <references count="2">
          <reference field="1" count="1" selected="0">
            <x v="1685"/>
          </reference>
          <reference field="2" count="1">
            <x v="3202"/>
          </reference>
        </references>
      </pivotArea>
    </format>
    <format dxfId="2017">
      <pivotArea dataOnly="0" labelOnly="1" outline="0" fieldPosition="0">
        <references count="2">
          <reference field="1" count="1" selected="0">
            <x v="1686"/>
          </reference>
          <reference field="2" count="1">
            <x v="241"/>
          </reference>
        </references>
      </pivotArea>
    </format>
    <format dxfId="2016">
      <pivotArea dataOnly="0" labelOnly="1" outline="0" fieldPosition="0">
        <references count="2">
          <reference field="1" count="1" selected="0">
            <x v="1687"/>
          </reference>
          <reference field="2" count="1">
            <x v="2392"/>
          </reference>
        </references>
      </pivotArea>
    </format>
    <format dxfId="2015">
      <pivotArea dataOnly="0" labelOnly="1" outline="0" fieldPosition="0">
        <references count="2">
          <reference field="1" count="1" selected="0">
            <x v="1688"/>
          </reference>
          <reference field="2" count="1">
            <x v="3760"/>
          </reference>
        </references>
      </pivotArea>
    </format>
    <format dxfId="2014">
      <pivotArea dataOnly="0" labelOnly="1" outline="0" fieldPosition="0">
        <references count="2">
          <reference field="1" count="1" selected="0">
            <x v="1689"/>
          </reference>
          <reference field="2" count="1">
            <x v="2475"/>
          </reference>
        </references>
      </pivotArea>
    </format>
    <format dxfId="2013">
      <pivotArea dataOnly="0" labelOnly="1" outline="0" fieldPosition="0">
        <references count="2">
          <reference field="1" count="1" selected="0">
            <x v="1690"/>
          </reference>
          <reference field="2" count="1">
            <x v="194"/>
          </reference>
        </references>
      </pivotArea>
    </format>
    <format dxfId="2012">
      <pivotArea dataOnly="0" labelOnly="1" outline="0" fieldPosition="0">
        <references count="2">
          <reference field="1" count="1" selected="0">
            <x v="1691"/>
          </reference>
          <reference field="2" count="1">
            <x v="197"/>
          </reference>
        </references>
      </pivotArea>
    </format>
    <format dxfId="2011">
      <pivotArea dataOnly="0" labelOnly="1" outline="0" fieldPosition="0">
        <references count="2">
          <reference field="1" count="1" selected="0">
            <x v="1692"/>
          </reference>
          <reference field="2" count="1">
            <x v="374"/>
          </reference>
        </references>
      </pivotArea>
    </format>
    <format dxfId="2010">
      <pivotArea dataOnly="0" labelOnly="1" outline="0" fieldPosition="0">
        <references count="2">
          <reference field="1" count="1" selected="0">
            <x v="1693"/>
          </reference>
          <reference field="2" count="1">
            <x v="3573"/>
          </reference>
        </references>
      </pivotArea>
    </format>
    <format dxfId="2009">
      <pivotArea dataOnly="0" labelOnly="1" outline="0" fieldPosition="0">
        <references count="2">
          <reference field="1" count="1" selected="0">
            <x v="1694"/>
          </reference>
          <reference field="2" count="1">
            <x v="3442"/>
          </reference>
        </references>
      </pivotArea>
    </format>
    <format dxfId="2008">
      <pivotArea dataOnly="0" labelOnly="1" outline="0" fieldPosition="0">
        <references count="2">
          <reference field="1" count="1" selected="0">
            <x v="1697"/>
          </reference>
          <reference field="2" count="1">
            <x v="3446"/>
          </reference>
        </references>
      </pivotArea>
    </format>
    <format dxfId="2007">
      <pivotArea dataOnly="0" labelOnly="1" outline="0" fieldPosition="0">
        <references count="2">
          <reference field="1" count="1" selected="0">
            <x v="1698"/>
          </reference>
          <reference field="2" count="1">
            <x v="378"/>
          </reference>
        </references>
      </pivotArea>
    </format>
    <format dxfId="2006">
      <pivotArea dataOnly="0" labelOnly="1" outline="0" fieldPosition="0">
        <references count="2">
          <reference field="1" count="1" selected="0">
            <x v="1699"/>
          </reference>
          <reference field="2" count="1">
            <x v="3039"/>
          </reference>
        </references>
      </pivotArea>
    </format>
    <format dxfId="2005">
      <pivotArea dataOnly="0" labelOnly="1" outline="0" fieldPosition="0">
        <references count="2">
          <reference field="1" count="1" selected="0">
            <x v="1700"/>
          </reference>
          <reference field="2" count="1">
            <x v="3218"/>
          </reference>
        </references>
      </pivotArea>
    </format>
    <format dxfId="2004">
      <pivotArea dataOnly="0" labelOnly="1" outline="0" fieldPosition="0">
        <references count="2">
          <reference field="1" count="1" selected="0">
            <x v="1701"/>
          </reference>
          <reference field="2" count="1">
            <x v="3436"/>
          </reference>
        </references>
      </pivotArea>
    </format>
    <format dxfId="2003">
      <pivotArea dataOnly="0" labelOnly="1" outline="0" fieldPosition="0">
        <references count="2">
          <reference field="1" count="1" selected="0">
            <x v="1702"/>
          </reference>
          <reference field="2" count="1">
            <x v="3044"/>
          </reference>
        </references>
      </pivotArea>
    </format>
    <format dxfId="2002">
      <pivotArea dataOnly="0" labelOnly="1" outline="0" fieldPosition="0">
        <references count="2">
          <reference field="1" count="1" selected="0">
            <x v="1703"/>
          </reference>
          <reference field="2" count="1">
            <x v="3738"/>
          </reference>
        </references>
      </pivotArea>
    </format>
    <format dxfId="2001">
      <pivotArea dataOnly="0" labelOnly="1" outline="0" fieldPosition="0">
        <references count="2">
          <reference field="1" count="1" selected="0">
            <x v="1704"/>
          </reference>
          <reference field="2" count="1">
            <x v="3413"/>
          </reference>
        </references>
      </pivotArea>
    </format>
    <format dxfId="2000">
      <pivotArea dataOnly="0" labelOnly="1" outline="0" fieldPosition="0">
        <references count="2">
          <reference field="1" count="1" selected="0">
            <x v="1705"/>
          </reference>
          <reference field="2" count="1">
            <x v="3426"/>
          </reference>
        </references>
      </pivotArea>
    </format>
    <format dxfId="1999">
      <pivotArea dataOnly="0" labelOnly="1" outline="0" fieldPosition="0">
        <references count="2">
          <reference field="1" count="1" selected="0">
            <x v="1706"/>
          </reference>
          <reference field="2" count="1">
            <x v="3479"/>
          </reference>
        </references>
      </pivotArea>
    </format>
    <format dxfId="1998">
      <pivotArea dataOnly="0" labelOnly="1" outline="0" fieldPosition="0">
        <references count="2">
          <reference field="1" count="1" selected="0">
            <x v="1707"/>
          </reference>
          <reference field="2" count="1">
            <x v="4014"/>
          </reference>
        </references>
      </pivotArea>
    </format>
    <format dxfId="1997">
      <pivotArea dataOnly="0" labelOnly="1" outline="0" fieldPosition="0">
        <references count="2">
          <reference field="1" count="1" selected="0">
            <x v="1708"/>
          </reference>
          <reference field="2" count="1">
            <x v="3562"/>
          </reference>
        </references>
      </pivotArea>
    </format>
    <format dxfId="1996">
      <pivotArea dataOnly="0" labelOnly="1" outline="0" fieldPosition="0">
        <references count="2">
          <reference field="1" count="1" selected="0">
            <x v="1709"/>
          </reference>
          <reference field="2" count="1">
            <x v="3221"/>
          </reference>
        </references>
      </pivotArea>
    </format>
    <format dxfId="1995">
      <pivotArea dataOnly="0" labelOnly="1" outline="0" fieldPosition="0">
        <references count="2">
          <reference field="1" count="1" selected="0">
            <x v="1710"/>
          </reference>
          <reference field="2" count="1">
            <x v="3217"/>
          </reference>
        </references>
      </pivotArea>
    </format>
    <format dxfId="1994">
      <pivotArea dataOnly="0" labelOnly="1" outline="0" fieldPosition="0">
        <references count="2">
          <reference field="1" count="1" selected="0">
            <x v="1711"/>
          </reference>
          <reference field="2" count="1">
            <x v="3656"/>
          </reference>
        </references>
      </pivotArea>
    </format>
    <format dxfId="1993">
      <pivotArea dataOnly="0" labelOnly="1" outline="0" fieldPosition="0">
        <references count="2">
          <reference field="1" count="1" selected="0">
            <x v="1712"/>
          </reference>
          <reference field="2" count="1">
            <x v="3759"/>
          </reference>
        </references>
      </pivotArea>
    </format>
    <format dxfId="1992">
      <pivotArea dataOnly="0" labelOnly="1" outline="0" fieldPosition="0">
        <references count="2">
          <reference field="1" count="1" selected="0">
            <x v="1713"/>
          </reference>
          <reference field="2" count="1">
            <x v="3613"/>
          </reference>
        </references>
      </pivotArea>
    </format>
    <format dxfId="1991">
      <pivotArea dataOnly="0" labelOnly="1" outline="0" fieldPosition="0">
        <references count="2">
          <reference field="1" count="1" selected="0">
            <x v="1714"/>
          </reference>
          <reference field="2" count="1">
            <x v="385"/>
          </reference>
        </references>
      </pivotArea>
    </format>
    <format dxfId="1990">
      <pivotArea dataOnly="0" labelOnly="1" outline="0" fieldPosition="0">
        <references count="2">
          <reference field="1" count="1" selected="0">
            <x v="1715"/>
          </reference>
          <reference field="2" count="1">
            <x v="2477"/>
          </reference>
        </references>
      </pivotArea>
    </format>
    <format dxfId="1989">
      <pivotArea dataOnly="0" labelOnly="1" outline="0" fieldPosition="0">
        <references count="2">
          <reference field="1" count="1" selected="0">
            <x v="1716"/>
          </reference>
          <reference field="2" count="1">
            <x v="3763"/>
          </reference>
        </references>
      </pivotArea>
    </format>
    <format dxfId="1988">
      <pivotArea dataOnly="0" labelOnly="1" outline="0" fieldPosition="0">
        <references count="2">
          <reference field="1" count="1" selected="0">
            <x v="1717"/>
          </reference>
          <reference field="2" count="1">
            <x v="3047"/>
          </reference>
        </references>
      </pivotArea>
    </format>
    <format dxfId="1987">
      <pivotArea dataOnly="0" labelOnly="1" outline="0" fieldPosition="0">
        <references count="2">
          <reference field="1" count="1" selected="0">
            <x v="1718"/>
          </reference>
          <reference field="2" count="1">
            <x v="199"/>
          </reference>
        </references>
      </pivotArea>
    </format>
    <format dxfId="1986">
      <pivotArea dataOnly="0" labelOnly="1" outline="0" fieldPosition="0">
        <references count="2">
          <reference field="1" count="1" selected="0">
            <x v="1720"/>
          </reference>
          <reference field="2" count="1">
            <x v="3646"/>
          </reference>
        </references>
      </pivotArea>
    </format>
    <format dxfId="1985">
      <pivotArea dataOnly="0" labelOnly="1" outline="0" fieldPosition="0">
        <references count="2">
          <reference field="1" count="1" selected="0">
            <x v="1721"/>
          </reference>
          <reference field="2" count="1">
            <x v="3577"/>
          </reference>
        </references>
      </pivotArea>
    </format>
    <format dxfId="1984">
      <pivotArea dataOnly="0" labelOnly="1" outline="0" fieldPosition="0">
        <references count="2">
          <reference field="1" count="1" selected="0">
            <x v="1723"/>
          </reference>
          <reference field="2" count="1">
            <x v="3650"/>
          </reference>
        </references>
      </pivotArea>
    </format>
    <format dxfId="1983">
      <pivotArea dataOnly="0" labelOnly="1" outline="0" fieldPosition="0">
        <references count="2">
          <reference field="1" count="1" selected="0">
            <x v="1724"/>
          </reference>
          <reference field="2" count="1">
            <x v="379"/>
          </reference>
        </references>
      </pivotArea>
    </format>
    <format dxfId="1982">
      <pivotArea dataOnly="0" labelOnly="1" outline="0" fieldPosition="0">
        <references count="2">
          <reference field="1" count="1" selected="0">
            <x v="1725"/>
          </reference>
          <reference field="2" count="1">
            <x v="3048"/>
          </reference>
        </references>
      </pivotArea>
    </format>
    <format dxfId="1981">
      <pivotArea dataOnly="0" labelOnly="1" outline="0" fieldPosition="0">
        <references count="2">
          <reference field="1" count="1" selected="0">
            <x v="1726"/>
          </reference>
          <reference field="2" count="1">
            <x v="386"/>
          </reference>
        </references>
      </pivotArea>
    </format>
    <format dxfId="1980">
      <pivotArea dataOnly="0" labelOnly="1" outline="0" fieldPosition="0">
        <references count="2">
          <reference field="1" count="1" selected="0">
            <x v="1727"/>
          </reference>
          <reference field="2" count="1">
            <x v="3220"/>
          </reference>
        </references>
      </pivotArea>
    </format>
    <format dxfId="1979">
      <pivotArea dataOnly="0" labelOnly="1" outline="0" fieldPosition="0">
        <references count="2">
          <reference field="1" count="1" selected="0">
            <x v="1728"/>
          </reference>
          <reference field="2" count="1">
            <x v="3222"/>
          </reference>
        </references>
      </pivotArea>
    </format>
    <format dxfId="1978">
      <pivotArea dataOnly="0" labelOnly="1" outline="0" fieldPosition="0">
        <references count="2">
          <reference field="1" count="1" selected="0">
            <x v="1729"/>
          </reference>
          <reference field="2" count="1">
            <x v="3588"/>
          </reference>
        </references>
      </pivotArea>
    </format>
    <format dxfId="1977">
      <pivotArea dataOnly="0" labelOnly="1" outline="0" fieldPosition="0">
        <references count="2">
          <reference field="1" count="1" selected="0">
            <x v="1730"/>
          </reference>
          <reference field="2" count="1">
            <x v="207"/>
          </reference>
        </references>
      </pivotArea>
    </format>
    <format dxfId="1976">
      <pivotArea dataOnly="0" labelOnly="1" outline="0" fieldPosition="0">
        <references count="2">
          <reference field="1" count="1" selected="0">
            <x v="1731"/>
          </reference>
          <reference field="2" count="1">
            <x v="3629"/>
          </reference>
        </references>
      </pivotArea>
    </format>
    <format dxfId="1975">
      <pivotArea dataOnly="0" labelOnly="1" outline="0" fieldPosition="0">
        <references count="2">
          <reference field="1" count="1" selected="0">
            <x v="1732"/>
          </reference>
          <reference field="2" count="1">
            <x v="3041"/>
          </reference>
        </references>
      </pivotArea>
    </format>
    <format dxfId="1974">
      <pivotArea dataOnly="0" labelOnly="1" outline="0" fieldPosition="0">
        <references count="2">
          <reference field="1" count="1" selected="0">
            <x v="1733"/>
          </reference>
          <reference field="2" count="1">
            <x v="2480"/>
          </reference>
        </references>
      </pivotArea>
    </format>
    <format dxfId="1973">
      <pivotArea dataOnly="0" labelOnly="1" outline="0" fieldPosition="0">
        <references count="2">
          <reference field="1" count="1" selected="0">
            <x v="1734"/>
          </reference>
          <reference field="2" count="1">
            <x v="3223"/>
          </reference>
        </references>
      </pivotArea>
    </format>
    <format dxfId="1972">
      <pivotArea dataOnly="0" labelOnly="1" outline="0" fieldPosition="0">
        <references count="2">
          <reference field="1" count="1" selected="0">
            <x v="1736"/>
          </reference>
          <reference field="2" count="1">
            <x v="3582"/>
          </reference>
        </references>
      </pivotArea>
    </format>
    <format dxfId="1971">
      <pivotArea dataOnly="0" labelOnly="1" outline="0" fieldPosition="0">
        <references count="2">
          <reference field="1" count="1" selected="0">
            <x v="1738"/>
          </reference>
          <reference field="2" count="1">
            <x v="3662"/>
          </reference>
        </references>
      </pivotArea>
    </format>
    <format dxfId="1970">
      <pivotArea dataOnly="0" labelOnly="1" outline="0" fieldPosition="0">
        <references count="2">
          <reference field="1" count="1" selected="0">
            <x v="1739"/>
          </reference>
          <reference field="2" count="1">
            <x v="381"/>
          </reference>
        </references>
      </pivotArea>
    </format>
    <format dxfId="1969">
      <pivotArea dataOnly="0" labelOnly="1" outline="0" fieldPosition="0">
        <references count="2">
          <reference field="1" count="1" selected="0">
            <x v="1740"/>
          </reference>
          <reference field="2" count="1">
            <x v="3724"/>
          </reference>
        </references>
      </pivotArea>
    </format>
    <format dxfId="1968">
      <pivotArea dataOnly="0" labelOnly="1" outline="0" fieldPosition="0">
        <references count="2">
          <reference field="1" count="1" selected="0">
            <x v="1741"/>
          </reference>
          <reference field="2" count="1">
            <x v="3742"/>
          </reference>
        </references>
      </pivotArea>
    </format>
    <format dxfId="1967">
      <pivotArea dataOnly="0" labelOnly="1" outline="0" fieldPosition="0">
        <references count="2">
          <reference field="1" count="1" selected="0">
            <x v="1742"/>
          </reference>
          <reference field="2" count="1">
            <x v="3765"/>
          </reference>
        </references>
      </pivotArea>
    </format>
    <format dxfId="1966">
      <pivotArea dataOnly="0" labelOnly="1" outline="0" fieldPosition="0">
        <references count="2">
          <reference field="1" count="1" selected="0">
            <x v="1743"/>
          </reference>
          <reference field="2" count="1">
            <x v="3996"/>
          </reference>
        </references>
      </pivotArea>
    </format>
    <format dxfId="1965">
      <pivotArea dataOnly="0" labelOnly="1" outline="0" fieldPosition="0">
        <references count="2">
          <reference field="1" count="1" selected="0">
            <x v="1744"/>
          </reference>
          <reference field="2" count="1">
            <x v="3998"/>
          </reference>
        </references>
      </pivotArea>
    </format>
    <format dxfId="1964">
      <pivotArea dataOnly="0" labelOnly="1" outline="0" fieldPosition="0">
        <references count="2">
          <reference field="1" count="1" selected="0">
            <x v="1745"/>
          </reference>
          <reference field="2" count="1">
            <x v="3051"/>
          </reference>
        </references>
      </pivotArea>
    </format>
    <format dxfId="1963">
      <pivotArea dataOnly="0" labelOnly="1" outline="0" fieldPosition="0">
        <references count="2">
          <reference field="1" count="1" selected="0">
            <x v="1746"/>
          </reference>
          <reference field="2" count="1">
            <x v="3427"/>
          </reference>
        </references>
      </pivotArea>
    </format>
    <format dxfId="1962">
      <pivotArea dataOnly="0" labelOnly="1" outline="0" fieldPosition="0">
        <references count="2">
          <reference field="1" count="1" selected="0">
            <x v="1747"/>
          </reference>
          <reference field="2" count="1">
            <x v="3557"/>
          </reference>
        </references>
      </pivotArea>
    </format>
    <format dxfId="1961">
      <pivotArea dataOnly="0" labelOnly="1" outline="0" fieldPosition="0">
        <references count="2">
          <reference field="1" count="1" selected="0">
            <x v="1748"/>
          </reference>
          <reference field="2" count="1">
            <x v="3997"/>
          </reference>
        </references>
      </pivotArea>
    </format>
    <format dxfId="1960">
      <pivotArea dataOnly="0" labelOnly="1" outline="0" fieldPosition="0">
        <references count="2">
          <reference field="1" count="1" selected="0">
            <x v="1749"/>
          </reference>
          <reference field="2" count="1">
            <x v="3045"/>
          </reference>
        </references>
      </pivotArea>
    </format>
    <format dxfId="1959">
      <pivotArea dataOnly="0" labelOnly="1" outline="0" fieldPosition="0">
        <references count="2">
          <reference field="1" count="1" selected="0">
            <x v="1750"/>
          </reference>
          <reference field="2" count="1">
            <x v="3084"/>
          </reference>
        </references>
      </pivotArea>
    </format>
    <format dxfId="1958">
      <pivotArea dataOnly="0" labelOnly="1" outline="0" fieldPosition="0">
        <references count="2">
          <reference field="1" count="1" selected="0">
            <x v="1751"/>
          </reference>
          <reference field="2" count="1">
            <x v="3428"/>
          </reference>
        </references>
      </pivotArea>
    </format>
    <format dxfId="1957">
      <pivotArea dataOnly="0" labelOnly="1" outline="0" fieldPosition="0">
        <references count="2">
          <reference field="1" count="1" selected="0">
            <x v="1752"/>
          </reference>
          <reference field="2" count="1">
            <x v="3977"/>
          </reference>
        </references>
      </pivotArea>
    </format>
    <format dxfId="1956">
      <pivotArea dataOnly="0" labelOnly="1" outline="0" fieldPosition="0">
        <references count="2">
          <reference field="1" count="1" selected="0">
            <x v="1755"/>
          </reference>
          <reference field="2" count="1">
            <x v="3654"/>
          </reference>
        </references>
      </pivotArea>
    </format>
    <format dxfId="1955">
      <pivotArea dataOnly="0" labelOnly="1" outline="0" fieldPosition="0">
        <references count="2">
          <reference field="1" count="1" selected="0">
            <x v="1756"/>
          </reference>
          <reference field="2" count="1">
            <x v="3226"/>
          </reference>
        </references>
      </pivotArea>
    </format>
    <format dxfId="1954">
      <pivotArea dataOnly="0" labelOnly="1" outline="0" fieldPosition="0">
        <references count="2">
          <reference field="1" count="1" selected="0">
            <x v="1757"/>
          </reference>
          <reference field="2" count="1">
            <x v="3429"/>
          </reference>
        </references>
      </pivotArea>
    </format>
    <format dxfId="1953">
      <pivotArea dataOnly="0" labelOnly="1" outline="0" fieldPosition="0">
        <references count="2">
          <reference field="1" count="1" selected="0">
            <x v="1758"/>
          </reference>
          <reference field="2" count="1">
            <x v="3619"/>
          </reference>
        </references>
      </pivotArea>
    </format>
    <format dxfId="1952">
      <pivotArea dataOnly="0" labelOnly="1" outline="0" fieldPosition="0">
        <references count="2">
          <reference field="1" count="1" selected="0">
            <x v="1759"/>
          </reference>
          <reference field="2" count="1">
            <x v="212"/>
          </reference>
        </references>
      </pivotArea>
    </format>
    <format dxfId="1951">
      <pivotArea dataOnly="0" labelOnly="1" outline="0" fieldPosition="0">
        <references count="2">
          <reference field="1" count="1" selected="0">
            <x v="1760"/>
          </reference>
          <reference field="2" count="1">
            <x v="2489"/>
          </reference>
        </references>
      </pivotArea>
    </format>
    <format dxfId="1950">
      <pivotArea dataOnly="0" labelOnly="1" outline="0" fieldPosition="0">
        <references count="2">
          <reference field="1" count="1" selected="0">
            <x v="1761"/>
          </reference>
          <reference field="2" count="1">
            <x v="3054"/>
          </reference>
        </references>
      </pivotArea>
    </format>
    <format dxfId="1949">
      <pivotArea dataOnly="0" labelOnly="1" outline="0" fieldPosition="0">
        <references count="2">
          <reference field="1" count="1" selected="0">
            <x v="1762"/>
          </reference>
          <reference field="2" count="1">
            <x v="3228"/>
          </reference>
        </references>
      </pivotArea>
    </format>
    <format dxfId="1948">
      <pivotArea dataOnly="0" labelOnly="1" outline="0" fieldPosition="0">
        <references count="2">
          <reference field="1" count="1" selected="0">
            <x v="1763"/>
          </reference>
          <reference field="2" count="1">
            <x v="3595"/>
          </reference>
        </references>
      </pivotArea>
    </format>
    <format dxfId="1947">
      <pivotArea dataOnly="0" labelOnly="1" outline="0" fieldPosition="0">
        <references count="2">
          <reference field="1" count="1" selected="0">
            <x v="1764"/>
          </reference>
          <reference field="2" count="1">
            <x v="3771"/>
          </reference>
        </references>
      </pivotArea>
    </format>
    <format dxfId="1946">
      <pivotArea dataOnly="0" labelOnly="1" outline="0" fieldPosition="0">
        <references count="2">
          <reference field="1" count="1" selected="0">
            <x v="1765"/>
          </reference>
          <reference field="2" count="1">
            <x v="3607"/>
          </reference>
        </references>
      </pivotArea>
    </format>
    <format dxfId="1945">
      <pivotArea dataOnly="0" labelOnly="1" outline="0" fieldPosition="0">
        <references count="2">
          <reference field="1" count="1" selected="0">
            <x v="1766"/>
          </reference>
          <reference field="2" count="1">
            <x v="3640"/>
          </reference>
        </references>
      </pivotArea>
    </format>
    <format dxfId="1944">
      <pivotArea dataOnly="0" labelOnly="1" outline="0" fieldPosition="0">
        <references count="2">
          <reference field="1" count="1" selected="0">
            <x v="1768"/>
          </reference>
          <reference field="2" count="1">
            <x v="206"/>
          </reference>
        </references>
      </pivotArea>
    </format>
    <format dxfId="1943">
      <pivotArea dataOnly="0" labelOnly="1" outline="0" fieldPosition="0">
        <references count="2">
          <reference field="1" count="1" selected="0">
            <x v="1769"/>
          </reference>
          <reference field="2" count="1">
            <x v="382"/>
          </reference>
        </references>
      </pivotArea>
    </format>
    <format dxfId="1942">
      <pivotArea dataOnly="0" labelOnly="1" outline="0" fieldPosition="0">
        <references count="2">
          <reference field="1" count="1" selected="0">
            <x v="1770"/>
          </reference>
          <reference field="2" count="1">
            <x v="3767"/>
          </reference>
        </references>
      </pivotArea>
    </format>
    <format dxfId="1941">
      <pivotArea dataOnly="0" labelOnly="1" outline="0" fieldPosition="0">
        <references count="2">
          <reference field="1" count="1" selected="0">
            <x v="1771"/>
          </reference>
          <reference field="2" count="1">
            <x v="3766"/>
          </reference>
        </references>
      </pivotArea>
    </format>
    <format dxfId="1940">
      <pivotArea dataOnly="0" labelOnly="1" outline="0" fieldPosition="0">
        <references count="2">
          <reference field="1" count="1" selected="0">
            <x v="1772"/>
          </reference>
          <reference field="2" count="1">
            <x v="2482"/>
          </reference>
        </references>
      </pivotArea>
    </format>
    <format dxfId="1939">
      <pivotArea dataOnly="0" labelOnly="1" outline="0" fieldPosition="0">
        <references count="2">
          <reference field="1" count="1" selected="0">
            <x v="1773"/>
          </reference>
          <reference field="2" count="1">
            <x v="2488"/>
          </reference>
        </references>
      </pivotArea>
    </format>
    <format dxfId="1938">
      <pivotArea dataOnly="0" labelOnly="1" outline="0" fieldPosition="0">
        <references count="2">
          <reference field="1" count="1" selected="0">
            <x v="1774"/>
          </reference>
          <reference field="2" count="1">
            <x v="3596"/>
          </reference>
        </references>
      </pivotArea>
    </format>
    <format dxfId="1937">
      <pivotArea dataOnly="0" labelOnly="1" outline="0" fieldPosition="0">
        <references count="2">
          <reference field="1" count="1" selected="0">
            <x v="1775"/>
          </reference>
          <reference field="2" count="1">
            <x v="3664"/>
          </reference>
        </references>
      </pivotArea>
    </format>
    <format dxfId="1936">
      <pivotArea dataOnly="0" labelOnly="1" outline="0" fieldPosition="0">
        <references count="2">
          <reference field="1" count="1" selected="0">
            <x v="1777"/>
          </reference>
          <reference field="2" count="1">
            <x v="387"/>
          </reference>
        </references>
      </pivotArea>
    </format>
    <format dxfId="1935">
      <pivotArea dataOnly="0" labelOnly="1" outline="0" fieldPosition="0">
        <references count="2">
          <reference field="1" count="1" selected="0">
            <x v="1778"/>
          </reference>
          <reference field="2" count="1">
            <x v="3649"/>
          </reference>
        </references>
      </pivotArea>
    </format>
    <format dxfId="1934">
      <pivotArea dataOnly="0" labelOnly="1" outline="0" fieldPosition="0">
        <references count="2">
          <reference field="1" count="1" selected="0">
            <x v="1779"/>
          </reference>
          <reference field="2" count="1">
            <x v="205"/>
          </reference>
        </references>
      </pivotArea>
    </format>
    <format dxfId="1933">
      <pivotArea dataOnly="0" labelOnly="1" outline="0" fieldPosition="0">
        <references count="2">
          <reference field="1" count="1" selected="0">
            <x v="1780"/>
          </reference>
          <reference field="2" count="1">
            <x v="3053"/>
          </reference>
        </references>
      </pivotArea>
    </format>
    <format dxfId="1932">
      <pivotArea dataOnly="0" labelOnly="1" outline="0" fieldPosition="0">
        <references count="2">
          <reference field="1" count="1" selected="0">
            <x v="1781"/>
          </reference>
          <reference field="2" count="1">
            <x v="2490"/>
          </reference>
        </references>
      </pivotArea>
    </format>
    <format dxfId="1931">
      <pivotArea dataOnly="0" labelOnly="1" outline="0" fieldPosition="0">
        <references count="2">
          <reference field="1" count="1" selected="0">
            <x v="1782"/>
          </reference>
          <reference field="2" count="1">
            <x v="3229"/>
          </reference>
        </references>
      </pivotArea>
    </format>
    <format dxfId="1930">
      <pivotArea dataOnly="0" labelOnly="1" outline="0" fieldPosition="0">
        <references count="2">
          <reference field="1" count="1" selected="0">
            <x v="1783"/>
          </reference>
          <reference field="2" count="1">
            <x v="2483"/>
          </reference>
        </references>
      </pivotArea>
    </format>
    <format dxfId="1929">
      <pivotArea dataOnly="0" labelOnly="1" outline="0" fieldPosition="0">
        <references count="2">
          <reference field="1" count="1" selected="0">
            <x v="1784"/>
          </reference>
          <reference field="2" count="1">
            <x v="3772"/>
          </reference>
        </references>
      </pivotArea>
    </format>
    <format dxfId="1928">
      <pivotArea dataOnly="0" labelOnly="1" outline="0" fieldPosition="0">
        <references count="2">
          <reference field="1" count="1" selected="0">
            <x v="1785"/>
          </reference>
          <reference field="2" count="1">
            <x v="209"/>
          </reference>
        </references>
      </pivotArea>
    </format>
    <format dxfId="1927">
      <pivotArea dataOnly="0" labelOnly="1" outline="0" fieldPosition="0">
        <references count="2">
          <reference field="1" count="1" selected="0">
            <x v="1787"/>
          </reference>
          <reference field="2" count="1">
            <x v="391"/>
          </reference>
        </references>
      </pivotArea>
    </format>
    <format dxfId="1926">
      <pivotArea dataOnly="0" labelOnly="1" outline="0" fieldPosition="0">
        <references count="2">
          <reference field="1" count="1" selected="0">
            <x v="1788"/>
          </reference>
          <reference field="2" count="1">
            <x v="390"/>
          </reference>
        </references>
      </pivotArea>
    </format>
    <format dxfId="1925">
      <pivotArea dataOnly="0" labelOnly="1" outline="0" fieldPosition="0">
        <references count="2">
          <reference field="1" count="1" selected="0">
            <x v="1789"/>
          </reference>
          <reference field="2" count="1">
            <x v="3230"/>
          </reference>
        </references>
      </pivotArea>
    </format>
    <format dxfId="1924">
      <pivotArea dataOnly="0" labelOnly="1" outline="0" fieldPosition="0">
        <references count="2">
          <reference field="1" count="1" selected="0">
            <x v="1790"/>
          </reference>
          <reference field="2" count="1">
            <x v="389"/>
          </reference>
        </references>
      </pivotArea>
    </format>
    <format dxfId="1923">
      <pivotArea dataOnly="0" labelOnly="1" outline="0" fieldPosition="0">
        <references count="2">
          <reference field="1" count="1" selected="0">
            <x v="1791"/>
          </reference>
          <reference field="2" count="1">
            <x v="3603"/>
          </reference>
        </references>
      </pivotArea>
    </format>
    <format dxfId="1922">
      <pivotArea dataOnly="0" labelOnly="1" outline="0" fieldPosition="0">
        <references count="2">
          <reference field="1" count="1" selected="0">
            <x v="1792"/>
          </reference>
          <reference field="2" count="1">
            <x v="3625"/>
          </reference>
        </references>
      </pivotArea>
    </format>
    <format dxfId="1921">
      <pivotArea dataOnly="0" labelOnly="1" outline="0" fieldPosition="0">
        <references count="2">
          <reference field="1" count="1" selected="0">
            <x v="1799"/>
          </reference>
          <reference field="2" count="1">
            <x v="216"/>
          </reference>
        </references>
      </pivotArea>
    </format>
    <format dxfId="1920">
      <pivotArea dataOnly="0" labelOnly="1" outline="0" fieldPosition="0">
        <references count="2">
          <reference field="1" count="1" selected="0">
            <x v="1800"/>
          </reference>
          <reference field="2" count="1">
            <x v="3642"/>
          </reference>
        </references>
      </pivotArea>
    </format>
    <format dxfId="1919">
      <pivotArea dataOnly="0" labelOnly="1" outline="0" fieldPosition="0">
        <references count="2">
          <reference field="1" count="1" selected="0">
            <x v="1801"/>
          </reference>
          <reference field="2" count="1">
            <x v="3777"/>
          </reference>
        </references>
      </pivotArea>
    </format>
    <format dxfId="1918">
      <pivotArea dataOnly="0" labelOnly="1" outline="0" fieldPosition="0">
        <references count="2">
          <reference field="1" count="1" selected="0">
            <x v="1802"/>
          </reference>
          <reference field="2" count="1">
            <x v="2386"/>
          </reference>
        </references>
      </pivotArea>
    </format>
    <format dxfId="1917">
      <pivotArea dataOnly="0" labelOnly="1" outline="0" fieldPosition="0">
        <references count="2">
          <reference field="1" count="1" selected="0">
            <x v="1803"/>
          </reference>
          <reference field="2" count="1">
            <x v="291"/>
          </reference>
        </references>
      </pivotArea>
    </format>
    <format dxfId="1916">
      <pivotArea dataOnly="0" labelOnly="1" outline="0" fieldPosition="0">
        <references count="2">
          <reference field="1" count="1" selected="0">
            <x v="1804"/>
          </reference>
          <reference field="2" count="1">
            <x v="2491"/>
          </reference>
        </references>
      </pivotArea>
    </format>
    <format dxfId="1915">
      <pivotArea dataOnly="0" labelOnly="1" outline="0" fieldPosition="0">
        <references count="2">
          <reference field="1" count="1" selected="0">
            <x v="1805"/>
          </reference>
          <reference field="2" count="1">
            <x v="652"/>
          </reference>
        </references>
      </pivotArea>
    </format>
    <format dxfId="1914">
      <pivotArea dataOnly="0" labelOnly="1" outline="0" fieldPosition="0">
        <references count="2">
          <reference field="1" count="1" selected="0">
            <x v="1806"/>
          </reference>
          <reference field="2" count="1">
            <x v="3419"/>
          </reference>
        </references>
      </pivotArea>
    </format>
    <format dxfId="1913">
      <pivotArea dataOnly="0" labelOnly="1" outline="0" fieldPosition="0">
        <references count="2">
          <reference field="1" count="1" selected="0">
            <x v="1807"/>
          </reference>
          <reference field="2" count="1">
            <x v="3069"/>
          </reference>
        </references>
      </pivotArea>
    </format>
    <format dxfId="1912">
      <pivotArea dataOnly="0" labelOnly="1" outline="0" fieldPosition="0">
        <references count="2">
          <reference field="1" count="1" selected="0">
            <x v="1808"/>
          </reference>
          <reference field="2" count="1">
            <x v="3252"/>
          </reference>
        </references>
      </pivotArea>
    </format>
    <format dxfId="1911">
      <pivotArea dataOnly="0" labelOnly="1" outline="0" fieldPosition="0">
        <references count="2">
          <reference field="1" count="1" selected="0">
            <x v="1809"/>
          </reference>
          <reference field="2" count="1">
            <x v="393"/>
          </reference>
        </references>
      </pivotArea>
    </format>
    <format dxfId="1910">
      <pivotArea dataOnly="0" labelOnly="1" outline="0" fieldPosition="0">
        <references count="2">
          <reference field="1" count="1" selected="0">
            <x v="1810"/>
          </reference>
          <reference field="2" count="1">
            <x v="3540"/>
          </reference>
        </references>
      </pivotArea>
    </format>
    <format dxfId="1909">
      <pivotArea dataOnly="0" labelOnly="1" outline="0" fieldPosition="0">
        <references count="2">
          <reference field="1" count="1" selected="0">
            <x v="1811"/>
          </reference>
          <reference field="2" count="1">
            <x v="392"/>
          </reference>
        </references>
      </pivotArea>
    </format>
    <format dxfId="1908">
      <pivotArea dataOnly="0" labelOnly="1" outline="0" fieldPosition="0">
        <references count="2">
          <reference field="1" count="1" selected="0">
            <x v="1812"/>
          </reference>
          <reference field="2" count="1">
            <x v="4004"/>
          </reference>
        </references>
      </pivotArea>
    </format>
    <format dxfId="1907">
      <pivotArea dataOnly="0" labelOnly="1" outline="0" fieldPosition="0">
        <references count="2">
          <reference field="1" count="1" selected="0">
            <x v="1815"/>
          </reference>
          <reference field="2" count="1">
            <x v="3231"/>
          </reference>
        </references>
      </pivotArea>
    </format>
    <format dxfId="1906">
      <pivotArea dataOnly="0" labelOnly="1" outline="0" fieldPosition="0">
        <references count="2">
          <reference field="1" count="1" selected="0">
            <x v="1816"/>
          </reference>
          <reference field="2" count="1">
            <x v="3232"/>
          </reference>
        </references>
      </pivotArea>
    </format>
    <format dxfId="1905">
      <pivotArea dataOnly="0" labelOnly="1" outline="0" fieldPosition="0">
        <references count="2">
          <reference field="1" count="1" selected="0">
            <x v="1817"/>
          </reference>
          <reference field="2" count="1">
            <x v="3235"/>
          </reference>
        </references>
      </pivotArea>
    </format>
    <format dxfId="1904">
      <pivotArea dataOnly="0" labelOnly="1" outline="0" fieldPosition="0">
        <references count="2">
          <reference field="1" count="1" selected="0">
            <x v="1818"/>
          </reference>
          <reference field="2" count="1">
            <x v="3775"/>
          </reference>
        </references>
      </pivotArea>
    </format>
    <format dxfId="1903">
      <pivotArea dataOnly="0" labelOnly="1" outline="0" fieldPosition="0">
        <references count="2">
          <reference field="1" count="1" selected="0">
            <x v="1819"/>
          </reference>
          <reference field="2" count="1">
            <x v="3420"/>
          </reference>
        </references>
      </pivotArea>
    </format>
    <format dxfId="1902">
      <pivotArea dataOnly="0" labelOnly="1" outline="0" fieldPosition="0">
        <references count="2">
          <reference field="1" count="1" selected="0">
            <x v="1821"/>
          </reference>
          <reference field="2" count="1">
            <x v="218"/>
          </reference>
        </references>
      </pivotArea>
    </format>
    <format dxfId="1901">
      <pivotArea dataOnly="0" labelOnly="1" outline="0" fieldPosition="0">
        <references count="2">
          <reference field="1" count="1" selected="0">
            <x v="1822"/>
          </reference>
          <reference field="2" count="1">
            <x v="3418"/>
          </reference>
        </references>
      </pivotArea>
    </format>
    <format dxfId="1900">
      <pivotArea dataOnly="0" labelOnly="1" outline="0" fieldPosition="0">
        <references count="2">
          <reference field="1" count="1" selected="0">
            <x v="1823"/>
          </reference>
          <reference field="2" count="1">
            <x v="3067"/>
          </reference>
        </references>
      </pivotArea>
    </format>
    <format dxfId="1899">
      <pivotArea dataOnly="0" labelOnly="1" outline="0" fieldPosition="0">
        <references count="2">
          <reference field="1" count="1" selected="0">
            <x v="1824"/>
          </reference>
          <reference field="2" count="1">
            <x v="3430"/>
          </reference>
        </references>
      </pivotArea>
    </format>
    <format dxfId="1898">
      <pivotArea dataOnly="0" labelOnly="1" outline="0" fieldPosition="0">
        <references count="2">
          <reference field="1" count="1" selected="0">
            <x v="1825"/>
          </reference>
          <reference field="2" count="1">
            <x v="3623"/>
          </reference>
        </references>
      </pivotArea>
    </format>
    <format dxfId="1897">
      <pivotArea dataOnly="0" labelOnly="1" outline="0" fieldPosition="0">
        <references count="2">
          <reference field="1" count="1" selected="0">
            <x v="1826"/>
          </reference>
          <reference field="2" count="1">
            <x v="220"/>
          </reference>
        </references>
      </pivotArea>
    </format>
    <format dxfId="1896">
      <pivotArea dataOnly="0" labelOnly="1" outline="0" fieldPosition="0">
        <references count="2">
          <reference field="1" count="1" selected="0">
            <x v="1827"/>
          </reference>
          <reference field="2" count="1">
            <x v="4005"/>
          </reference>
        </references>
      </pivotArea>
    </format>
    <format dxfId="1895">
      <pivotArea dataOnly="0" labelOnly="1" outline="0" fieldPosition="0">
        <references count="2">
          <reference field="1" count="1" selected="0">
            <x v="1830"/>
          </reference>
          <reference field="2" count="1">
            <x v="2494"/>
          </reference>
        </references>
      </pivotArea>
    </format>
    <format dxfId="1894">
      <pivotArea dataOnly="0" labelOnly="1" outline="0" fieldPosition="0">
        <references count="2">
          <reference field="1" count="1" selected="0">
            <x v="1831"/>
          </reference>
          <reference field="2" count="1">
            <x v="3648"/>
          </reference>
        </references>
      </pivotArea>
    </format>
    <format dxfId="1893">
      <pivotArea dataOnly="0" labelOnly="1" outline="0" fieldPosition="0">
        <references count="2">
          <reference field="1" count="1" selected="0">
            <x v="1832"/>
          </reference>
          <reference field="2" count="1">
            <x v="3622"/>
          </reference>
        </references>
      </pivotArea>
    </format>
    <format dxfId="1892">
      <pivotArea dataOnly="0" labelOnly="1" outline="0" fieldPosition="0">
        <references count="2">
          <reference field="1" count="1" selected="0">
            <x v="1833"/>
          </reference>
          <reference field="2" count="1">
            <x v="2492"/>
          </reference>
        </references>
      </pivotArea>
    </format>
    <format dxfId="1891">
      <pivotArea dataOnly="0" labelOnly="1" outline="0" fieldPosition="0">
        <references count="2">
          <reference field="1" count="1" selected="0">
            <x v="1834"/>
          </reference>
          <reference field="2" count="1">
            <x v="3779"/>
          </reference>
        </references>
      </pivotArea>
    </format>
    <format dxfId="1890">
      <pivotArea dataOnly="0" labelOnly="1" outline="0" fieldPosition="0">
        <references count="2">
          <reference field="1" count="1" selected="0">
            <x v="1835"/>
          </reference>
          <reference field="2" count="1">
            <x v="3612"/>
          </reference>
        </references>
      </pivotArea>
    </format>
    <format dxfId="1889">
      <pivotArea dataOnly="0" labelOnly="1" outline="0" fieldPosition="0">
        <references count="2">
          <reference field="1" count="1" selected="0">
            <x v="1836"/>
          </reference>
          <reference field="2" count="1">
            <x v="4006"/>
          </reference>
        </references>
      </pivotArea>
    </format>
    <format dxfId="1888">
      <pivotArea dataOnly="0" labelOnly="1" outline="0" fieldPosition="0">
        <references count="2">
          <reference field="1" count="1" selected="0">
            <x v="1837"/>
          </reference>
          <reference field="2" count="1">
            <x v="3240"/>
          </reference>
        </references>
      </pivotArea>
    </format>
    <format dxfId="1887">
      <pivotArea dataOnly="0" labelOnly="1" outline="0" fieldPosition="0">
        <references count="2">
          <reference field="1" count="1" selected="0">
            <x v="1838"/>
          </reference>
          <reference field="2" count="1">
            <x v="208"/>
          </reference>
        </references>
      </pivotArea>
    </format>
    <format dxfId="1886">
      <pivotArea dataOnly="0" labelOnly="1" outline="0" fieldPosition="0">
        <references count="2">
          <reference field="1" count="1" selected="0">
            <x v="1839"/>
          </reference>
          <reference field="2" count="1">
            <x v="3056"/>
          </reference>
        </references>
      </pivotArea>
    </format>
    <format dxfId="1885">
      <pivotArea dataOnly="0" labelOnly="1" outline="0" fieldPosition="0">
        <references count="2">
          <reference field="1" count="1" selected="0">
            <x v="1840"/>
          </reference>
          <reference field="2" count="1">
            <x v="3431"/>
          </reference>
        </references>
      </pivotArea>
    </format>
    <format dxfId="1884">
      <pivotArea dataOnly="0" labelOnly="1" outline="0" fieldPosition="0">
        <references count="2">
          <reference field="1" count="1" selected="0">
            <x v="1841"/>
          </reference>
          <reference field="2" count="1">
            <x v="3616"/>
          </reference>
        </references>
      </pivotArea>
    </format>
    <format dxfId="1883">
      <pivotArea dataOnly="0" labelOnly="1" outline="0" fieldPosition="0">
        <references count="2">
          <reference field="1" count="1" selected="0">
            <x v="1842"/>
          </reference>
          <reference field="2" count="1">
            <x v="3433"/>
          </reference>
        </references>
      </pivotArea>
    </format>
    <format dxfId="1882">
      <pivotArea dataOnly="0" labelOnly="1" outline="0" fieldPosition="0">
        <references count="2">
          <reference field="1" count="1" selected="0">
            <x v="1843"/>
          </reference>
          <reference field="2" count="1">
            <x v="3435"/>
          </reference>
        </references>
      </pivotArea>
    </format>
    <format dxfId="1881">
      <pivotArea dataOnly="0" labelOnly="1" outline="0" fieldPosition="0">
        <references count="2">
          <reference field="1" count="1" selected="0">
            <x v="1844"/>
          </reference>
          <reference field="2" count="1">
            <x v="3769"/>
          </reference>
        </references>
      </pivotArea>
    </format>
    <format dxfId="1880">
      <pivotArea dataOnly="0" labelOnly="1" outline="0" fieldPosition="0">
        <references count="2">
          <reference field="1" count="1" selected="0">
            <x v="1847"/>
          </reference>
          <reference field="2" count="1">
            <x v="3233"/>
          </reference>
        </references>
      </pivotArea>
    </format>
    <format dxfId="1879">
      <pivotArea dataOnly="0" labelOnly="1" outline="0" fieldPosition="0">
        <references count="2">
          <reference field="1" count="1" selected="0">
            <x v="1848"/>
          </reference>
          <reference field="2" count="1">
            <x v="2500"/>
          </reference>
        </references>
      </pivotArea>
    </format>
    <format dxfId="1878">
      <pivotArea dataOnly="0" labelOnly="1" outline="0" fieldPosition="0">
        <references count="2">
          <reference field="1" count="1" selected="0">
            <x v="1849"/>
          </reference>
          <reference field="2" count="1">
            <x v="223"/>
          </reference>
        </references>
      </pivotArea>
    </format>
    <format dxfId="1877">
      <pivotArea dataOnly="0" labelOnly="1" outline="0" fieldPosition="0">
        <references count="2">
          <reference field="1" count="1" selected="0">
            <x v="1850"/>
          </reference>
          <reference field="2" count="1">
            <x v="2493"/>
          </reference>
        </references>
      </pivotArea>
    </format>
    <format dxfId="1876">
      <pivotArea dataOnly="0" labelOnly="1" outline="0" fieldPosition="0">
        <references count="2">
          <reference field="1" count="1" selected="0">
            <x v="1851"/>
          </reference>
          <reference field="2" count="1">
            <x v="3242"/>
          </reference>
        </references>
      </pivotArea>
    </format>
    <format dxfId="1875">
      <pivotArea dataOnly="0" labelOnly="1" outline="0" fieldPosition="0">
        <references count="2">
          <reference field="1" count="1" selected="0">
            <x v="1852"/>
          </reference>
          <reference field="2" count="1">
            <x v="4007"/>
          </reference>
        </references>
      </pivotArea>
    </format>
    <format dxfId="1874">
      <pivotArea dataOnly="0" labelOnly="1" outline="0" fieldPosition="0">
        <references count="2">
          <reference field="1" count="1" selected="0">
            <x v="1853"/>
          </reference>
          <reference field="2" count="1">
            <x v="4010"/>
          </reference>
        </references>
      </pivotArea>
    </format>
    <format dxfId="1873">
      <pivotArea dataOnly="0" labelOnly="1" outline="0" fieldPosition="0">
        <references count="2">
          <reference field="1" count="1" selected="0">
            <x v="1854"/>
          </reference>
          <reference field="2" count="1">
            <x v="2497"/>
          </reference>
        </references>
      </pivotArea>
    </format>
    <format dxfId="1872">
      <pivotArea dataOnly="0" labelOnly="1" outline="0" fieldPosition="0">
        <references count="2">
          <reference field="1" count="1" selected="0">
            <x v="1855"/>
          </reference>
          <reference field="2" count="1">
            <x v="2502"/>
          </reference>
        </references>
      </pivotArea>
    </format>
    <format dxfId="1871">
      <pivotArea dataOnly="0" labelOnly="1" outline="0" fieldPosition="0">
        <references count="2">
          <reference field="1" count="1" selected="0">
            <x v="1856"/>
          </reference>
          <reference field="2" count="1">
            <x v="3652"/>
          </reference>
        </references>
      </pivotArea>
    </format>
    <format dxfId="1870">
      <pivotArea dataOnly="0" labelOnly="1" outline="0" fieldPosition="0">
        <references count="2">
          <reference field="1" count="1" selected="0">
            <x v="1857"/>
          </reference>
          <reference field="2" count="1">
            <x v="3437"/>
          </reference>
        </references>
      </pivotArea>
    </format>
    <format dxfId="1869">
      <pivotArea dataOnly="0" labelOnly="1" outline="0" fieldPosition="0">
        <references count="2">
          <reference field="1" count="1" selected="0">
            <x v="1858"/>
          </reference>
          <reference field="2" count="1">
            <x v="3061"/>
          </reference>
        </references>
      </pivotArea>
    </format>
    <format dxfId="1868">
      <pivotArea dataOnly="0" labelOnly="1" outline="0" fieldPosition="0">
        <references count="2">
          <reference field="1" count="1" selected="0">
            <x v="1859"/>
          </reference>
          <reference field="2" count="1">
            <x v="3633"/>
          </reference>
        </references>
      </pivotArea>
    </format>
    <format dxfId="1867">
      <pivotArea dataOnly="0" labelOnly="1" outline="0" fieldPosition="0">
        <references count="2">
          <reference field="1" count="1" selected="0">
            <x v="1860"/>
          </reference>
          <reference field="2" count="1">
            <x v="2496"/>
          </reference>
        </references>
      </pivotArea>
    </format>
    <format dxfId="1866">
      <pivotArea dataOnly="0" labelOnly="1" outline="0" fieldPosition="0">
        <references count="2">
          <reference field="1" count="1" selected="0">
            <x v="1863"/>
          </reference>
          <reference field="2" count="1">
            <x v="224"/>
          </reference>
        </references>
      </pivotArea>
    </format>
    <format dxfId="1865">
      <pivotArea dataOnly="0" labelOnly="1" outline="0" fieldPosition="0">
        <references count="2">
          <reference field="1" count="1" selected="0">
            <x v="1864"/>
          </reference>
          <reference field="2" count="1">
            <x v="4011"/>
          </reference>
        </references>
      </pivotArea>
    </format>
    <format dxfId="1864">
      <pivotArea dataOnly="0" labelOnly="1" outline="0" fieldPosition="0">
        <references count="2">
          <reference field="1" count="1" selected="0">
            <x v="1865"/>
          </reference>
          <reference field="2" count="1">
            <x v="3076"/>
          </reference>
        </references>
      </pivotArea>
    </format>
    <format dxfId="1863">
      <pivotArea dataOnly="0" labelOnly="1" outline="0" fieldPosition="0">
        <references count="2">
          <reference field="1" count="1" selected="0">
            <x v="1866"/>
          </reference>
          <reference field="2" count="1">
            <x v="2495"/>
          </reference>
        </references>
      </pivotArea>
    </format>
    <format dxfId="1862">
      <pivotArea dataOnly="0" labelOnly="1" outline="0" fieldPosition="0">
        <references count="2">
          <reference field="1" count="1" selected="0">
            <x v="1867"/>
          </reference>
          <reference field="2" count="1">
            <x v="3784"/>
          </reference>
        </references>
      </pivotArea>
    </format>
    <format dxfId="1861">
      <pivotArea dataOnly="0" labelOnly="1" outline="0" fieldPosition="0">
        <references count="2">
          <reference field="1" count="1" selected="0">
            <x v="1868"/>
          </reference>
          <reference field="2" count="1">
            <x v="3806"/>
          </reference>
        </references>
      </pivotArea>
    </format>
    <format dxfId="1860">
      <pivotArea dataOnly="0" labelOnly="1" outline="0" fieldPosition="0">
        <references count="2">
          <reference field="1" count="1" selected="0">
            <x v="1869"/>
          </reference>
          <reference field="2" count="1">
            <x v="3057"/>
          </reference>
        </references>
      </pivotArea>
    </format>
    <format dxfId="1859">
      <pivotArea dataOnly="0" labelOnly="1" outline="0" fieldPosition="0">
        <references count="2">
          <reference field="1" count="1" selected="0">
            <x v="1870"/>
          </reference>
          <reference field="2" count="1">
            <x v="3245"/>
          </reference>
        </references>
      </pivotArea>
    </format>
    <format dxfId="1858">
      <pivotArea dataOnly="0" labelOnly="1" outline="0" fieldPosition="0">
        <references count="2">
          <reference field="1" count="1" selected="0">
            <x v="1871"/>
          </reference>
          <reference field="2" count="1">
            <x v="3787"/>
          </reference>
        </references>
      </pivotArea>
    </format>
    <format dxfId="1857">
      <pivotArea dataOnly="0" labelOnly="1" outline="0" fieldPosition="0">
        <references count="2">
          <reference field="1" count="1" selected="0">
            <x v="1872"/>
          </reference>
          <reference field="2" count="1">
            <x v="3655"/>
          </reference>
        </references>
      </pivotArea>
    </format>
    <format dxfId="1856">
      <pivotArea dataOnly="0" labelOnly="1" outline="0" fieldPosition="0">
        <references count="2">
          <reference field="1" count="1" selected="0">
            <x v="1873"/>
          </reference>
          <reference field="2" count="1">
            <x v="3059"/>
          </reference>
        </references>
      </pivotArea>
    </format>
    <format dxfId="1855">
      <pivotArea dataOnly="0" labelOnly="1" outline="0" fieldPosition="0">
        <references count="2">
          <reference field="1" count="1" selected="0">
            <x v="1874"/>
          </reference>
          <reference field="2" count="1">
            <x v="4012"/>
          </reference>
        </references>
      </pivotArea>
    </format>
    <format dxfId="1854">
      <pivotArea dataOnly="0" labelOnly="1" outline="0" fieldPosition="0">
        <references count="2">
          <reference field="1" count="1" selected="0">
            <x v="1875"/>
          </reference>
          <reference field="2" count="1">
            <x v="2504"/>
          </reference>
        </references>
      </pivotArea>
    </format>
    <format dxfId="1853">
      <pivotArea dataOnly="0" labelOnly="1" outline="0" fieldPosition="0">
        <references count="2">
          <reference field="1" count="1" selected="0">
            <x v="1876"/>
          </reference>
          <reference field="2" count="1">
            <x v="662"/>
          </reference>
        </references>
      </pivotArea>
    </format>
    <format dxfId="1852">
      <pivotArea dataOnly="0" labelOnly="1" outline="0" fieldPosition="0">
        <references count="2">
          <reference field="1" count="1" selected="0">
            <x v="1877"/>
          </reference>
          <reference field="2" count="1">
            <x v="3785"/>
          </reference>
        </references>
      </pivotArea>
    </format>
    <format dxfId="1851">
      <pivotArea dataOnly="0" labelOnly="1" outline="0" fieldPosition="0">
        <references count="2">
          <reference field="1" count="1" selected="0">
            <x v="1878"/>
          </reference>
          <reference field="2" count="1">
            <x v="3062"/>
          </reference>
        </references>
      </pivotArea>
    </format>
    <format dxfId="1850">
      <pivotArea dataOnly="0" labelOnly="1" outline="0" fieldPosition="0">
        <references count="2">
          <reference field="1" count="1" selected="0">
            <x v="1879"/>
          </reference>
          <reference field="2" count="1">
            <x v="3247"/>
          </reference>
        </references>
      </pivotArea>
    </format>
    <format dxfId="1849">
      <pivotArea dataOnly="0" labelOnly="1" outline="0" fieldPosition="0">
        <references count="2">
          <reference field="1" count="1" selected="0">
            <x v="1880"/>
          </reference>
          <reference field="2" count="1">
            <x v="2501"/>
          </reference>
        </references>
      </pivotArea>
    </format>
    <format dxfId="1848">
      <pivotArea dataOnly="0" labelOnly="1" outline="0" fieldPosition="0">
        <references count="2">
          <reference field="1" count="1" selected="0">
            <x v="1881"/>
          </reference>
          <reference field="2" count="1">
            <x v="3246"/>
          </reference>
        </references>
      </pivotArea>
    </format>
    <format dxfId="1847">
      <pivotArea dataOnly="0" labelOnly="1" outline="0" fieldPosition="0">
        <references count="2">
          <reference field="1" count="1" selected="0">
            <x v="1882"/>
          </reference>
          <reference field="2" count="1">
            <x v="2503"/>
          </reference>
        </references>
      </pivotArea>
    </format>
    <format dxfId="1846">
      <pivotArea dataOnly="0" labelOnly="1" outline="0" fieldPosition="0">
        <references count="2">
          <reference field="1" count="1" selected="0">
            <x v="1883"/>
          </reference>
          <reference field="2" count="1">
            <x v="3440"/>
          </reference>
        </references>
      </pivotArea>
    </format>
    <format dxfId="1845">
      <pivotArea dataOnly="0" labelOnly="1" outline="0" fieldPosition="0">
        <references count="2">
          <reference field="1" count="1" selected="0">
            <x v="1884"/>
          </reference>
          <reference field="2" count="1">
            <x v="227"/>
          </reference>
        </references>
      </pivotArea>
    </format>
    <format dxfId="1844">
      <pivotArea dataOnly="0" labelOnly="1" outline="0" fieldPosition="0">
        <references count="2">
          <reference field="1" count="1" selected="0">
            <x v="1885"/>
          </reference>
          <reference field="2" count="1">
            <x v="2499"/>
          </reference>
        </references>
      </pivotArea>
    </format>
    <format dxfId="1843">
      <pivotArea dataOnly="0" labelOnly="1" outline="0" fieldPosition="0">
        <references count="2">
          <reference field="1" count="1" selected="0">
            <x v="1886"/>
          </reference>
          <reference field="2" count="1">
            <x v="88"/>
          </reference>
        </references>
      </pivotArea>
    </format>
    <format dxfId="1842">
      <pivotArea dataOnly="0" labelOnly="1" outline="0" fieldPosition="0">
        <references count="2">
          <reference field="1" count="1" selected="0">
            <x v="1887"/>
          </reference>
          <reference field="2" count="1">
            <x v="3786"/>
          </reference>
        </references>
      </pivotArea>
    </format>
    <format dxfId="1841">
      <pivotArea dataOnly="0" labelOnly="1" outline="0" fieldPosition="0">
        <references count="2">
          <reference field="1" count="1" selected="0">
            <x v="1888"/>
          </reference>
          <reference field="2" count="1">
            <x v="4013"/>
          </reference>
        </references>
      </pivotArea>
    </format>
    <format dxfId="1840">
      <pivotArea dataOnly="0" labelOnly="1" outline="0" fieldPosition="0">
        <references count="2">
          <reference field="1" count="1" selected="0">
            <x v="1889"/>
          </reference>
          <reference field="2" count="1">
            <x v="228"/>
          </reference>
        </references>
      </pivotArea>
    </format>
    <format dxfId="1839">
      <pivotArea dataOnly="0" labelOnly="1" outline="0" fieldPosition="0">
        <references count="2">
          <reference field="1" count="1" selected="0">
            <x v="1890"/>
          </reference>
          <reference field="2" count="1">
            <x v="3783"/>
          </reference>
        </references>
      </pivotArea>
    </format>
    <format dxfId="1838">
      <pivotArea dataOnly="0" labelOnly="1" outline="0" fieldPosition="0">
        <references count="2">
          <reference field="1" count="1" selected="0">
            <x v="1891"/>
          </reference>
          <reference field="2" count="1">
            <x v="3071"/>
          </reference>
        </references>
      </pivotArea>
    </format>
    <format dxfId="1837">
      <pivotArea dataOnly="0" labelOnly="1" outline="0" fieldPosition="0">
        <references count="2">
          <reference field="1" count="1" selected="0">
            <x v="1892"/>
          </reference>
          <reference field="2" count="1">
            <x v="3653"/>
          </reference>
        </references>
      </pivotArea>
    </format>
    <format dxfId="1836">
      <pivotArea dataOnly="0" labelOnly="1" outline="0" fieldPosition="0">
        <references count="2">
          <reference field="1" count="1" selected="0">
            <x v="1893"/>
          </reference>
          <reference field="2" count="1">
            <x v="225"/>
          </reference>
        </references>
      </pivotArea>
    </format>
    <format dxfId="1835">
      <pivotArea dataOnly="0" labelOnly="1" outline="0" fieldPosition="0">
        <references count="2">
          <reference field="1" count="1" selected="0">
            <x v="1894"/>
          </reference>
          <reference field="2" count="1">
            <x v="3439"/>
          </reference>
        </references>
      </pivotArea>
    </format>
    <format dxfId="1834">
      <pivotArea dataOnly="0" labelOnly="1" outline="0" fieldPosition="0">
        <references count="2">
          <reference field="1" count="1" selected="0">
            <x v="1912"/>
          </reference>
          <reference field="2" count="1">
            <x v="979"/>
          </reference>
        </references>
      </pivotArea>
    </format>
    <format dxfId="1833">
      <pivotArea dataOnly="0" labelOnly="1" outline="0" fieldPosition="0">
        <references count="2">
          <reference field="1" count="1" selected="0">
            <x v="1913"/>
          </reference>
          <reference field="2" count="1">
            <x v="2862"/>
          </reference>
        </references>
      </pivotArea>
    </format>
    <format dxfId="1832">
      <pivotArea dataOnly="0" labelOnly="1" outline="0" fieldPosition="0">
        <references count="2">
          <reference field="1" count="1" selected="0">
            <x v="1914"/>
          </reference>
          <reference field="2" count="1">
            <x v="999"/>
          </reference>
        </references>
      </pivotArea>
    </format>
    <format dxfId="1831">
      <pivotArea dataOnly="0" labelOnly="1" outline="0" fieldPosition="0">
        <references count="2">
          <reference field="1" count="1" selected="0">
            <x v="1915"/>
          </reference>
          <reference field="2" count="1">
            <x v="875"/>
          </reference>
        </references>
      </pivotArea>
    </format>
    <format dxfId="1830">
      <pivotArea dataOnly="0" labelOnly="1" outline="0" fieldPosition="0">
        <references count="2">
          <reference field="1" count="1" selected="0">
            <x v="1916"/>
          </reference>
          <reference field="2" count="1">
            <x v="670"/>
          </reference>
        </references>
      </pivotArea>
    </format>
    <format dxfId="1829">
      <pivotArea dataOnly="0" labelOnly="1" outline="0" fieldPosition="0">
        <references count="2">
          <reference field="1" count="1" selected="0">
            <x v="1917"/>
          </reference>
          <reference field="2" count="1">
            <x v="990"/>
          </reference>
        </references>
      </pivotArea>
    </format>
    <format dxfId="1828">
      <pivotArea dataOnly="0" labelOnly="1" outline="0" fieldPosition="0">
        <references count="2">
          <reference field="1" count="1" selected="0">
            <x v="1918"/>
          </reference>
          <reference field="2" count="1">
            <x v="770"/>
          </reference>
        </references>
      </pivotArea>
    </format>
    <format dxfId="1827">
      <pivotArea dataOnly="0" labelOnly="1" outline="0" fieldPosition="0">
        <references count="2">
          <reference field="1" count="1" selected="0">
            <x v="1919"/>
          </reference>
          <reference field="2" count="1">
            <x v="918"/>
          </reference>
        </references>
      </pivotArea>
    </format>
    <format dxfId="1826">
      <pivotArea dataOnly="0" labelOnly="1" outline="0" fieldPosition="0">
        <references count="2">
          <reference field="1" count="1" selected="0">
            <x v="1920"/>
          </reference>
          <reference field="2" count="1">
            <x v="1187"/>
          </reference>
        </references>
      </pivotArea>
    </format>
    <format dxfId="1825">
      <pivotArea dataOnly="0" labelOnly="1" outline="0" fieldPosition="0">
        <references count="2">
          <reference field="1" count="1" selected="0">
            <x v="1921"/>
          </reference>
          <reference field="2" count="1">
            <x v="835"/>
          </reference>
        </references>
      </pivotArea>
    </format>
    <format dxfId="1824">
      <pivotArea dataOnly="0" labelOnly="1" outline="0" fieldPosition="0">
        <references count="2">
          <reference field="1" count="1" selected="0">
            <x v="1922"/>
          </reference>
          <reference field="2" count="1">
            <x v="836"/>
          </reference>
        </references>
      </pivotArea>
    </format>
    <format dxfId="1823">
      <pivotArea dataOnly="0" labelOnly="1" outline="0" fieldPosition="0">
        <references count="2">
          <reference field="1" count="1" selected="0">
            <x v="1923"/>
          </reference>
          <reference field="2" count="1">
            <x v="2665"/>
          </reference>
        </references>
      </pivotArea>
    </format>
    <format dxfId="1822">
      <pivotArea dataOnly="0" labelOnly="1" outline="0" fieldPosition="0">
        <references count="2">
          <reference field="1" count="1" selected="0">
            <x v="1924"/>
          </reference>
          <reference field="2" count="1">
            <x v="1120"/>
          </reference>
        </references>
      </pivotArea>
    </format>
    <format dxfId="1821">
      <pivotArea dataOnly="0" labelOnly="1" outline="0" fieldPosition="0">
        <references count="2">
          <reference field="1" count="1" selected="0">
            <x v="1925"/>
          </reference>
          <reference field="2" count="1">
            <x v="1121"/>
          </reference>
        </references>
      </pivotArea>
    </format>
    <format dxfId="1820">
      <pivotArea dataOnly="0" labelOnly="1" outline="0" fieldPosition="0">
        <references count="2">
          <reference field="1" count="1" selected="0">
            <x v="1926"/>
          </reference>
          <reference field="2" count="1">
            <x v="800"/>
          </reference>
        </references>
      </pivotArea>
    </format>
    <format dxfId="1819">
      <pivotArea dataOnly="0" labelOnly="1" outline="0" fieldPosition="0">
        <references count="2">
          <reference field="1" count="1" selected="0">
            <x v="1927"/>
          </reference>
          <reference field="2" count="1">
            <x v="1081"/>
          </reference>
        </references>
      </pivotArea>
    </format>
    <format dxfId="1818">
      <pivotArea dataOnly="0" labelOnly="1" outline="0" fieldPosition="0">
        <references count="2">
          <reference field="1" count="1" selected="0">
            <x v="1928"/>
          </reference>
          <reference field="2" count="1">
            <x v="1114"/>
          </reference>
        </references>
      </pivotArea>
    </format>
    <format dxfId="1817">
      <pivotArea dataOnly="0" labelOnly="1" outline="0" fieldPosition="0">
        <references count="2">
          <reference field="1" count="1" selected="0">
            <x v="1929"/>
          </reference>
          <reference field="2" count="1">
            <x v="1124"/>
          </reference>
        </references>
      </pivotArea>
    </format>
    <format dxfId="1816">
      <pivotArea dataOnly="0" labelOnly="1" outline="0" fieldPosition="0">
        <references count="2">
          <reference field="1" count="1" selected="0">
            <x v="1930"/>
          </reference>
          <reference field="2" count="1">
            <x v="804"/>
          </reference>
        </references>
      </pivotArea>
    </format>
    <format dxfId="1815">
      <pivotArea dataOnly="0" labelOnly="1" outline="0" fieldPosition="0">
        <references count="2">
          <reference field="1" count="1" selected="0">
            <x v="1931"/>
          </reference>
          <reference field="2" count="1">
            <x v="847"/>
          </reference>
        </references>
      </pivotArea>
    </format>
    <format dxfId="1814">
      <pivotArea dataOnly="0" labelOnly="1" outline="0" fieldPosition="0">
        <references count="2">
          <reference field="1" count="1" selected="0">
            <x v="1932"/>
          </reference>
          <reference field="2" count="1">
            <x v="1104"/>
          </reference>
        </references>
      </pivotArea>
    </format>
    <format dxfId="1813">
      <pivotArea dataOnly="0" labelOnly="1" outline="0" fieldPosition="0">
        <references count="2">
          <reference field="1" count="1" selected="0">
            <x v="1933"/>
          </reference>
          <reference field="2" count="1">
            <x v="1164"/>
          </reference>
        </references>
      </pivotArea>
    </format>
    <format dxfId="1812">
      <pivotArea dataOnly="0" labelOnly="1" outline="0" fieldPosition="0">
        <references count="2">
          <reference field="1" count="1" selected="0">
            <x v="1934"/>
          </reference>
          <reference field="2" count="1">
            <x v="1161"/>
          </reference>
        </references>
      </pivotArea>
    </format>
    <format dxfId="1811">
      <pivotArea dataOnly="0" labelOnly="1" outline="0" fieldPosition="0">
        <references count="2">
          <reference field="1" count="1" selected="0">
            <x v="1935"/>
          </reference>
          <reference field="2" count="1">
            <x v="1147"/>
          </reference>
        </references>
      </pivotArea>
    </format>
    <format dxfId="1810">
      <pivotArea dataOnly="0" labelOnly="1" outline="0" fieldPosition="0">
        <references count="2">
          <reference field="1" count="1" selected="0">
            <x v="1936"/>
          </reference>
          <reference field="2" count="1">
            <x v="1113"/>
          </reference>
        </references>
      </pivotArea>
    </format>
    <format dxfId="1809">
      <pivotArea dataOnly="0" labelOnly="1" outline="0" fieldPosition="0">
        <references count="2">
          <reference field="1" count="1" selected="0">
            <x v="1937"/>
          </reference>
          <reference field="2" count="1">
            <x v="1108"/>
          </reference>
        </references>
      </pivotArea>
    </format>
    <format dxfId="1808">
      <pivotArea dataOnly="0" labelOnly="1" outline="0" fieldPosition="0">
        <references count="2">
          <reference field="1" count="1" selected="0">
            <x v="1938"/>
          </reference>
          <reference field="2" count="1">
            <x v="1137"/>
          </reference>
        </references>
      </pivotArea>
    </format>
    <format dxfId="1807">
      <pivotArea dataOnly="0" labelOnly="1" outline="0" fieldPosition="0">
        <references count="2">
          <reference field="1" count="1" selected="0">
            <x v="1939"/>
          </reference>
          <reference field="2" count="1">
            <x v="799"/>
          </reference>
        </references>
      </pivotArea>
    </format>
    <format dxfId="1806">
      <pivotArea dataOnly="0" labelOnly="1" outline="0" fieldPosition="0">
        <references count="2">
          <reference field="1" count="1" selected="0">
            <x v="1940"/>
          </reference>
          <reference field="2" count="1">
            <x v="1138"/>
          </reference>
        </references>
      </pivotArea>
    </format>
    <format dxfId="1805">
      <pivotArea dataOnly="0" labelOnly="1" outline="0" fieldPosition="0">
        <references count="2">
          <reference field="1" count="1" selected="0">
            <x v="1941"/>
          </reference>
          <reference field="2" count="1">
            <x v="1109"/>
          </reference>
        </references>
      </pivotArea>
    </format>
    <format dxfId="1804">
      <pivotArea dataOnly="0" labelOnly="1" outline="0" fieldPosition="0">
        <references count="2">
          <reference field="1" count="1" selected="0">
            <x v="1942"/>
          </reference>
          <reference field="2" count="1">
            <x v="1110"/>
          </reference>
        </references>
      </pivotArea>
    </format>
    <format dxfId="1803">
      <pivotArea dataOnly="0" labelOnly="1" outline="0" fieldPosition="0">
        <references count="2">
          <reference field="1" count="1" selected="0">
            <x v="1943"/>
          </reference>
          <reference field="2" count="1">
            <x v="1175"/>
          </reference>
        </references>
      </pivotArea>
    </format>
    <format dxfId="1802">
      <pivotArea dataOnly="0" labelOnly="1" outline="0" fieldPosition="0">
        <references count="2">
          <reference field="1" count="1" selected="0">
            <x v="1944"/>
          </reference>
          <reference field="2" count="1">
            <x v="802"/>
          </reference>
        </references>
      </pivotArea>
    </format>
    <format dxfId="1801">
      <pivotArea dataOnly="0" labelOnly="1" outline="0" fieldPosition="0">
        <references count="2">
          <reference field="1" count="1" selected="0">
            <x v="1945"/>
          </reference>
          <reference field="2" count="1">
            <x v="1112"/>
          </reference>
        </references>
      </pivotArea>
    </format>
    <format dxfId="1800">
      <pivotArea dataOnly="0" labelOnly="1" outline="0" fieldPosition="0">
        <references count="2">
          <reference field="1" count="1" selected="0">
            <x v="1946"/>
          </reference>
          <reference field="2" count="1">
            <x v="1162"/>
          </reference>
        </references>
      </pivotArea>
    </format>
    <format dxfId="1799">
      <pivotArea dataOnly="0" labelOnly="1" outline="0" fieldPosition="0">
        <references count="2">
          <reference field="1" count="1" selected="0">
            <x v="1947"/>
          </reference>
          <reference field="2" count="1">
            <x v="2362"/>
          </reference>
        </references>
      </pivotArea>
    </format>
    <format dxfId="1798">
      <pivotArea dataOnly="0" labelOnly="1" outline="0" fieldPosition="0">
        <references count="2">
          <reference field="1" count="1" selected="0">
            <x v="1948"/>
          </reference>
          <reference field="2" count="1">
            <x v="731"/>
          </reference>
        </references>
      </pivotArea>
    </format>
    <format dxfId="1797">
      <pivotArea dataOnly="0" labelOnly="1" outline="0" fieldPosition="0">
        <references count="2">
          <reference field="1" count="1" selected="0">
            <x v="1949"/>
          </reference>
          <reference field="2" count="1">
            <x v="808"/>
          </reference>
        </references>
      </pivotArea>
    </format>
    <format dxfId="1796">
      <pivotArea dataOnly="0" labelOnly="1" outline="0" fieldPosition="0">
        <references count="2">
          <reference field="1" count="1" selected="0">
            <x v="1950"/>
          </reference>
          <reference field="2" count="1">
            <x v="776"/>
          </reference>
        </references>
      </pivotArea>
    </format>
    <format dxfId="1795">
      <pivotArea dataOnly="0" labelOnly="1" outline="0" fieldPosition="0">
        <references count="2">
          <reference field="1" count="1" selected="0">
            <x v="1951"/>
          </reference>
          <reference field="2" count="1">
            <x v="777"/>
          </reference>
        </references>
      </pivotArea>
    </format>
    <format dxfId="1794">
      <pivotArea dataOnly="0" labelOnly="1" outline="0" fieldPosition="0">
        <references count="2">
          <reference field="1" count="1" selected="0">
            <x v="1952"/>
          </reference>
          <reference field="2" count="1">
            <x v="553"/>
          </reference>
        </references>
      </pivotArea>
    </format>
    <format dxfId="1793">
      <pivotArea dataOnly="0" labelOnly="1" outline="0" fieldPosition="0">
        <references count="2">
          <reference field="1" count="1" selected="0">
            <x v="1953"/>
          </reference>
          <reference field="2" count="1">
            <x v="778"/>
          </reference>
        </references>
      </pivotArea>
    </format>
    <format dxfId="1792">
      <pivotArea dataOnly="0" labelOnly="1" outline="0" fieldPosition="0">
        <references count="2">
          <reference field="1" count="1" selected="0">
            <x v="1954"/>
          </reference>
          <reference field="2" count="1">
            <x v="860"/>
          </reference>
        </references>
      </pivotArea>
    </format>
    <format dxfId="1791">
      <pivotArea dataOnly="0" labelOnly="1" outline="0" fieldPosition="0">
        <references count="2">
          <reference field="1" count="1" selected="0">
            <x v="1955"/>
          </reference>
          <reference field="2" count="1">
            <x v="857"/>
          </reference>
        </references>
      </pivotArea>
    </format>
    <format dxfId="1790">
      <pivotArea dataOnly="0" labelOnly="1" outline="0" fieldPosition="0">
        <references count="2">
          <reference field="1" count="1" selected="0">
            <x v="1956"/>
          </reference>
          <reference field="2" count="1">
            <x v="783"/>
          </reference>
        </references>
      </pivotArea>
    </format>
    <format dxfId="1789">
      <pivotArea dataOnly="0" labelOnly="1" outline="0" fieldPosition="0">
        <references count="2">
          <reference field="1" count="1" selected="0">
            <x v="1957"/>
          </reference>
          <reference field="2" count="1">
            <x v="885"/>
          </reference>
        </references>
      </pivotArea>
    </format>
    <format dxfId="1788">
      <pivotArea dataOnly="0" labelOnly="1" outline="0" fieldPosition="0">
        <references count="2">
          <reference field="1" count="1" selected="0">
            <x v="1958"/>
          </reference>
          <reference field="2" count="1">
            <x v="956"/>
          </reference>
        </references>
      </pivotArea>
    </format>
    <format dxfId="1787">
      <pivotArea dataOnly="0" labelOnly="1" outline="0" fieldPosition="0">
        <references count="2">
          <reference field="1" count="1" selected="0">
            <x v="1959"/>
          </reference>
          <reference field="2" count="1">
            <x v="963"/>
          </reference>
        </references>
      </pivotArea>
    </format>
    <format dxfId="1786">
      <pivotArea dataOnly="0" labelOnly="1" outline="0" fieldPosition="0">
        <references count="2">
          <reference field="1" count="1" selected="0">
            <x v="1960"/>
          </reference>
          <reference field="2" count="1">
            <x v="785"/>
          </reference>
        </references>
      </pivotArea>
    </format>
    <format dxfId="1785">
      <pivotArea dataOnly="0" labelOnly="1" outline="0" fieldPosition="0">
        <references count="2">
          <reference field="1" count="1" selected="0">
            <x v="1961"/>
          </reference>
          <reference field="2" count="1">
            <x v="870"/>
          </reference>
        </references>
      </pivotArea>
    </format>
    <format dxfId="1784">
      <pivotArea dataOnly="0" labelOnly="1" outline="0" fieldPosition="0">
        <references count="2">
          <reference field="1" count="1" selected="0">
            <x v="1962"/>
          </reference>
          <reference field="2" count="1">
            <x v="1320"/>
          </reference>
        </references>
      </pivotArea>
    </format>
    <format dxfId="1783">
      <pivotArea dataOnly="0" labelOnly="1" outline="0" fieldPosition="0">
        <references count="2">
          <reference field="1" count="1" selected="0">
            <x v="1963"/>
          </reference>
          <reference field="2" count="1">
            <x v="861"/>
          </reference>
        </references>
      </pivotArea>
    </format>
    <format dxfId="1782">
      <pivotArea dataOnly="0" labelOnly="1" outline="0" fieldPosition="0">
        <references count="2">
          <reference field="1" count="1" selected="0">
            <x v="1964"/>
          </reference>
          <reference field="2" count="1">
            <x v="1247"/>
          </reference>
        </references>
      </pivotArea>
    </format>
    <format dxfId="1781">
      <pivotArea dataOnly="0" labelOnly="1" outline="0" fieldPosition="0">
        <references count="2">
          <reference field="1" count="1" selected="0">
            <x v="1965"/>
          </reference>
          <reference field="2" count="1">
            <x v="894"/>
          </reference>
        </references>
      </pivotArea>
    </format>
    <format dxfId="1780">
      <pivotArea dataOnly="0" labelOnly="1" outline="0" fieldPosition="0">
        <references count="2">
          <reference field="1" count="1" selected="0">
            <x v="1966"/>
          </reference>
          <reference field="2" count="1">
            <x v="786"/>
          </reference>
        </references>
      </pivotArea>
    </format>
    <format dxfId="1779">
      <pivotArea dataOnly="0" labelOnly="1" outline="0" fieldPosition="0">
        <references count="2">
          <reference field="1" count="1" selected="0">
            <x v="1967"/>
          </reference>
          <reference field="2" count="1">
            <x v="1549"/>
          </reference>
        </references>
      </pivotArea>
    </format>
    <format dxfId="1778">
      <pivotArea dataOnly="0" labelOnly="1" outline="0" fieldPosition="0">
        <references count="2">
          <reference field="1" count="1" selected="0">
            <x v="1968"/>
          </reference>
          <reference field="2" count="1">
            <x v="1528"/>
          </reference>
        </references>
      </pivotArea>
    </format>
    <format dxfId="1777">
      <pivotArea dataOnly="0" labelOnly="1" outline="0" fieldPosition="0">
        <references count="2">
          <reference field="1" count="1" selected="0">
            <x v="1969"/>
          </reference>
          <reference field="2" count="1">
            <x v="869"/>
          </reference>
        </references>
      </pivotArea>
    </format>
    <format dxfId="1776">
      <pivotArea dataOnly="0" labelOnly="1" outline="0" fieldPosition="0">
        <references count="2">
          <reference field="1" count="1" selected="0">
            <x v="1970"/>
          </reference>
          <reference field="2" count="1">
            <x v="734"/>
          </reference>
        </references>
      </pivotArea>
    </format>
    <format dxfId="1775">
      <pivotArea dataOnly="0" labelOnly="1" outline="0" fieldPosition="0">
        <references count="2">
          <reference field="1" count="1" selected="0">
            <x v="1971"/>
          </reference>
          <reference field="2" count="1">
            <x v="2764"/>
          </reference>
        </references>
      </pivotArea>
    </format>
    <format dxfId="1774">
      <pivotArea dataOnly="0" labelOnly="1" outline="0" fieldPosition="0">
        <references count="2">
          <reference field="1" count="1" selected="0">
            <x v="1972"/>
          </reference>
          <reference field="2" count="1">
            <x v="876"/>
          </reference>
        </references>
      </pivotArea>
    </format>
    <format dxfId="1773">
      <pivotArea dataOnly="0" labelOnly="1" outline="0" fieldPosition="0">
        <references count="2">
          <reference field="1" count="1" selected="0">
            <x v="1973"/>
          </reference>
          <reference field="2" count="1">
            <x v="1563"/>
          </reference>
        </references>
      </pivotArea>
    </format>
    <format dxfId="1772">
      <pivotArea dataOnly="0" labelOnly="1" outline="0" fieldPosition="0">
        <references count="2">
          <reference field="1" count="1" selected="0">
            <x v="1974"/>
          </reference>
          <reference field="2" count="1">
            <x v="1538"/>
          </reference>
        </references>
      </pivotArea>
    </format>
    <format dxfId="1771">
      <pivotArea dataOnly="0" labelOnly="1" outline="0" fieldPosition="0">
        <references count="2">
          <reference field="1" count="1" selected="0">
            <x v="1975"/>
          </reference>
          <reference field="2" count="1">
            <x v="2868"/>
          </reference>
        </references>
      </pivotArea>
    </format>
    <format dxfId="1770">
      <pivotArea dataOnly="0" labelOnly="1" outline="0" fieldPosition="0">
        <references count="2">
          <reference field="1" count="1" selected="0">
            <x v="1976"/>
          </reference>
          <reference field="2" count="1">
            <x v="1442"/>
          </reference>
        </references>
      </pivotArea>
    </format>
    <format dxfId="1769">
      <pivotArea dataOnly="0" labelOnly="1" outline="0" fieldPosition="0">
        <references count="2">
          <reference field="1" count="1" selected="0">
            <x v="1977"/>
          </reference>
          <reference field="2" count="1">
            <x v="1488"/>
          </reference>
        </references>
      </pivotArea>
    </format>
    <format dxfId="1768">
      <pivotArea dataOnly="0" labelOnly="1" outline="0" fieldPosition="0">
        <references count="2">
          <reference field="1" count="1" selected="0">
            <x v="1978"/>
          </reference>
          <reference field="2" count="1">
            <x v="788"/>
          </reference>
        </references>
      </pivotArea>
    </format>
    <format dxfId="1767">
      <pivotArea dataOnly="0" labelOnly="1" outline="0" fieldPosition="0">
        <references count="2">
          <reference field="1" count="1" selected="0">
            <x v="1979"/>
          </reference>
          <reference field="2" count="1">
            <x v="828"/>
          </reference>
        </references>
      </pivotArea>
    </format>
    <format dxfId="1766">
      <pivotArea dataOnly="0" labelOnly="1" outline="0" fieldPosition="0">
        <references count="2">
          <reference field="1" count="1" selected="0">
            <x v="1980"/>
          </reference>
          <reference field="2" count="1">
            <x v="1275"/>
          </reference>
        </references>
      </pivotArea>
    </format>
    <format dxfId="1765">
      <pivotArea dataOnly="0" labelOnly="1" outline="0" fieldPosition="0">
        <references count="2">
          <reference field="1" count="1" selected="0">
            <x v="1981"/>
          </reference>
          <reference field="2" count="1">
            <x v="912"/>
          </reference>
        </references>
      </pivotArea>
    </format>
    <format dxfId="1764">
      <pivotArea dataOnly="0" labelOnly="1" outline="0" fieldPosition="0">
        <references count="2">
          <reference field="1" count="1" selected="0">
            <x v="1982"/>
          </reference>
          <reference field="2" count="1">
            <x v="862"/>
          </reference>
        </references>
      </pivotArea>
    </format>
    <format dxfId="1763">
      <pivotArea dataOnly="0" labelOnly="1" outline="0" fieldPosition="0">
        <references count="2">
          <reference field="1" count="1" selected="0">
            <x v="1983"/>
          </reference>
          <reference field="2" count="1">
            <x v="874"/>
          </reference>
        </references>
      </pivotArea>
    </format>
    <format dxfId="1762">
      <pivotArea dataOnly="0" labelOnly="1" outline="0" fieldPosition="0">
        <references count="2">
          <reference field="1" count="1" selected="0">
            <x v="1984"/>
          </reference>
          <reference field="2" count="1">
            <x v="2427"/>
          </reference>
        </references>
      </pivotArea>
    </format>
    <format dxfId="1761">
      <pivotArea dataOnly="0" labelOnly="1" outline="0" fieldPosition="0">
        <references count="2">
          <reference field="1" count="1" selected="0">
            <x v="1985"/>
          </reference>
          <reference field="2" count="1">
            <x v="834"/>
          </reference>
        </references>
      </pivotArea>
    </format>
    <format dxfId="1760">
      <pivotArea dataOnly="0" labelOnly="1" outline="0" fieldPosition="0">
        <references count="2">
          <reference field="1" count="1" selected="0">
            <x v="1986"/>
          </reference>
          <reference field="2" count="1">
            <x v="916"/>
          </reference>
        </references>
      </pivotArea>
    </format>
    <format dxfId="1759">
      <pivotArea dataOnly="0" labelOnly="1" outline="0" fieldPosition="0">
        <references count="2">
          <reference field="1" count="1" selected="0">
            <x v="1987"/>
          </reference>
          <reference field="2" count="1">
            <x v="927"/>
          </reference>
        </references>
      </pivotArea>
    </format>
    <format dxfId="1758">
      <pivotArea dataOnly="0" labelOnly="1" outline="0" fieldPosition="0">
        <references count="2">
          <reference field="1" count="1" selected="0">
            <x v="1988"/>
          </reference>
          <reference field="2" count="1">
            <x v="837"/>
          </reference>
        </references>
      </pivotArea>
    </format>
    <format dxfId="1757">
      <pivotArea dataOnly="0" labelOnly="1" outline="0" fieldPosition="0">
        <references count="2">
          <reference field="1" count="1" selected="0">
            <x v="1989"/>
          </reference>
          <reference field="2" count="1">
            <x v="3870"/>
          </reference>
        </references>
      </pivotArea>
    </format>
    <format dxfId="1756">
      <pivotArea dataOnly="0" labelOnly="1" outline="0" fieldPosition="0">
        <references count="2">
          <reference field="1" count="1" selected="0">
            <x v="1990"/>
          </reference>
          <reference field="2" count="1">
            <x v="1347"/>
          </reference>
        </references>
      </pivotArea>
    </format>
    <format dxfId="1755">
      <pivotArea dataOnly="0" labelOnly="1" outline="0" fieldPosition="0">
        <references count="2">
          <reference field="1" count="1" selected="0">
            <x v="1991"/>
          </reference>
          <reference field="2" count="1">
            <x v="1307"/>
          </reference>
        </references>
      </pivotArea>
    </format>
    <format dxfId="1754">
      <pivotArea dataOnly="0" labelOnly="1" outline="0" fieldPosition="0">
        <references count="2">
          <reference field="1" count="1" selected="0">
            <x v="1992"/>
          </reference>
          <reference field="2" count="1">
            <x v="1374"/>
          </reference>
        </references>
      </pivotArea>
    </format>
    <format dxfId="1753">
      <pivotArea dataOnly="0" labelOnly="1" outline="0" fieldPosition="0">
        <references count="2">
          <reference field="1" count="1" selected="0">
            <x v="1993"/>
          </reference>
          <reference field="2" count="1">
            <x v="1043"/>
          </reference>
        </references>
      </pivotArea>
    </format>
    <format dxfId="1752">
      <pivotArea dataOnly="0" labelOnly="1" outline="0" fieldPosition="0">
        <references count="2">
          <reference field="1" count="1" selected="0">
            <x v="1994"/>
          </reference>
          <reference field="2" count="1">
            <x v="1388"/>
          </reference>
        </references>
      </pivotArea>
    </format>
    <format dxfId="1751">
      <pivotArea dataOnly="0" labelOnly="1" outline="0" fieldPosition="0">
        <references count="2">
          <reference field="1" count="1" selected="0">
            <x v="1995"/>
          </reference>
          <reference field="2" count="1">
            <x v="1346"/>
          </reference>
        </references>
      </pivotArea>
    </format>
    <format dxfId="1750">
      <pivotArea dataOnly="0" labelOnly="1" outline="0" fieldPosition="0">
        <references count="2">
          <reference field="1" count="1" selected="0">
            <x v="1996"/>
          </reference>
          <reference field="2" count="1">
            <x v="2859"/>
          </reference>
        </references>
      </pivotArea>
    </format>
    <format dxfId="1749">
      <pivotArea dataOnly="0" labelOnly="1" outline="0" fieldPosition="0">
        <references count="2">
          <reference field="1" count="1" selected="0">
            <x v="1997"/>
          </reference>
          <reference field="2" count="1">
            <x v="1486"/>
          </reference>
        </references>
      </pivotArea>
    </format>
    <format dxfId="1748">
      <pivotArea dataOnly="0" labelOnly="1" outline="0" fieldPosition="0">
        <references count="2">
          <reference field="1" count="1" selected="0">
            <x v="1998"/>
          </reference>
          <reference field="2" count="1">
            <x v="1201"/>
          </reference>
        </references>
      </pivotArea>
    </format>
    <format dxfId="1747">
      <pivotArea dataOnly="0" labelOnly="1" outline="0" fieldPosition="0">
        <references count="2">
          <reference field="1" count="1" selected="0">
            <x v="1999"/>
          </reference>
          <reference field="2" count="1">
            <x v="2927"/>
          </reference>
        </references>
      </pivotArea>
    </format>
    <format dxfId="1746">
      <pivotArea dataOnly="0" labelOnly="1" outline="0" fieldPosition="0">
        <references count="2">
          <reference field="1" count="1" selected="0">
            <x v="2000"/>
          </reference>
          <reference field="2" count="1">
            <x v="1551"/>
          </reference>
        </references>
      </pivotArea>
    </format>
    <format dxfId="1745">
      <pivotArea dataOnly="0" labelOnly="1" outline="0" fieldPosition="0">
        <references count="2">
          <reference field="1" count="1" selected="0">
            <x v="2001"/>
          </reference>
          <reference field="2" count="1">
            <x v="832"/>
          </reference>
        </references>
      </pivotArea>
    </format>
    <format dxfId="1744">
      <pivotArea dataOnly="0" labelOnly="1" outline="0" fieldPosition="0">
        <references count="2">
          <reference field="1" count="1" selected="0">
            <x v="2002"/>
          </reference>
          <reference field="2" count="1">
            <x v="971"/>
          </reference>
        </references>
      </pivotArea>
    </format>
    <format dxfId="1743">
      <pivotArea dataOnly="0" labelOnly="1" outline="0" fieldPosition="0">
        <references count="2">
          <reference field="1" count="1" selected="0">
            <x v="2003"/>
          </reference>
          <reference field="2" count="1">
            <x v="2618"/>
          </reference>
        </references>
      </pivotArea>
    </format>
    <format dxfId="1742">
      <pivotArea dataOnly="0" labelOnly="1" outline="0" fieldPosition="0">
        <references count="2">
          <reference field="1" count="1" selected="0">
            <x v="2004"/>
          </reference>
          <reference field="2" count="1">
            <x v="2890"/>
          </reference>
        </references>
      </pivotArea>
    </format>
    <format dxfId="1741">
      <pivotArea dataOnly="0" labelOnly="1" outline="0" fieldPosition="0">
        <references count="2">
          <reference field="1" count="1" selected="0">
            <x v="2005"/>
          </reference>
          <reference field="2" count="1">
            <x v="1392"/>
          </reference>
        </references>
      </pivotArea>
    </format>
    <format dxfId="1740">
      <pivotArea dataOnly="0" labelOnly="1" outline="0" fieldPosition="0">
        <references count="2">
          <reference field="1" count="1" selected="0">
            <x v="2006"/>
          </reference>
          <reference field="2" count="1">
            <x v="982"/>
          </reference>
        </references>
      </pivotArea>
    </format>
    <format dxfId="1739">
      <pivotArea dataOnly="0" labelOnly="1" outline="0" fieldPosition="0">
        <references count="2">
          <reference field="1" count="1" selected="0">
            <x v="2007"/>
          </reference>
          <reference field="2" count="1">
            <x v="1195"/>
          </reference>
        </references>
      </pivotArea>
    </format>
    <format dxfId="1738">
      <pivotArea dataOnly="0" labelOnly="1" outline="0" fieldPosition="0">
        <references count="2">
          <reference field="1" count="1" selected="0">
            <x v="2008"/>
          </reference>
          <reference field="2" count="1">
            <x v="760"/>
          </reference>
        </references>
      </pivotArea>
    </format>
    <format dxfId="1737">
      <pivotArea dataOnly="0" labelOnly="1" outline="0" fieldPosition="0">
        <references count="2">
          <reference field="1" count="1" selected="0">
            <x v="2009"/>
          </reference>
          <reference field="2" count="1">
            <x v="761"/>
          </reference>
        </references>
      </pivotArea>
    </format>
    <format dxfId="1736">
      <pivotArea dataOnly="0" labelOnly="1" outline="0" fieldPosition="0">
        <references count="2">
          <reference field="1" count="1" selected="0">
            <x v="2010"/>
          </reference>
          <reference field="2" count="1">
            <x v="766"/>
          </reference>
        </references>
      </pivotArea>
    </format>
    <format dxfId="1735">
      <pivotArea dataOnly="0" labelOnly="1" outline="0" fieldPosition="0">
        <references count="2">
          <reference field="1" count="1" selected="0">
            <x v="2011"/>
          </reference>
          <reference field="2" count="1">
            <x v="781"/>
          </reference>
        </references>
      </pivotArea>
    </format>
    <format dxfId="1734">
      <pivotArea dataOnly="0" labelOnly="1" outline="0" fieldPosition="0">
        <references count="2">
          <reference field="1" count="1" selected="0">
            <x v="2012"/>
          </reference>
          <reference field="2" count="1">
            <x v="762"/>
          </reference>
        </references>
      </pivotArea>
    </format>
    <format dxfId="1733">
      <pivotArea dataOnly="0" labelOnly="1" outline="0" fieldPosition="0">
        <references count="2">
          <reference field="1" count="1" selected="0">
            <x v="2013"/>
          </reference>
          <reference field="2" count="1">
            <x v="755"/>
          </reference>
        </references>
      </pivotArea>
    </format>
    <format dxfId="1732">
      <pivotArea dataOnly="0" labelOnly="1" outline="0" fieldPosition="0">
        <references count="2">
          <reference field="1" count="1" selected="0">
            <x v="2014"/>
          </reference>
          <reference field="2" count="1">
            <x v="764"/>
          </reference>
        </references>
      </pivotArea>
    </format>
    <format dxfId="1731">
      <pivotArea dataOnly="0" labelOnly="1" outline="0" fieldPosition="0">
        <references count="2">
          <reference field="1" count="1" selected="0">
            <x v="2015"/>
          </reference>
          <reference field="2" count="1">
            <x v="756"/>
          </reference>
        </references>
      </pivotArea>
    </format>
    <format dxfId="1730">
      <pivotArea dataOnly="0" labelOnly="1" outline="0" fieldPosition="0">
        <references count="2">
          <reference field="1" count="1" selected="0">
            <x v="2016"/>
          </reference>
          <reference field="2" count="1">
            <x v="1132"/>
          </reference>
        </references>
      </pivotArea>
    </format>
    <format dxfId="1729">
      <pivotArea dataOnly="0" labelOnly="1" outline="0" fieldPosition="0">
        <references count="2">
          <reference field="1" count="1" selected="0">
            <x v="2017"/>
          </reference>
          <reference field="2" count="1">
            <x v="757"/>
          </reference>
        </references>
      </pivotArea>
    </format>
    <format dxfId="1728">
      <pivotArea dataOnly="0" labelOnly="1" outline="0" fieldPosition="0">
        <references count="2">
          <reference field="1" count="1" selected="0">
            <x v="2018"/>
          </reference>
          <reference field="2" count="1">
            <x v="767"/>
          </reference>
        </references>
      </pivotArea>
    </format>
    <format dxfId="1727">
      <pivotArea dataOnly="0" labelOnly="1" outline="0" fieldPosition="0">
        <references count="2">
          <reference field="1" count="1" selected="0">
            <x v="2019"/>
          </reference>
          <reference field="2" count="1">
            <x v="1281"/>
          </reference>
        </references>
      </pivotArea>
    </format>
    <format dxfId="1726">
      <pivotArea dataOnly="0" labelOnly="1" outline="0" fieldPosition="0">
        <references count="2">
          <reference field="1" count="1" selected="0">
            <x v="2020"/>
          </reference>
          <reference field="2" count="1">
            <x v="758"/>
          </reference>
        </references>
      </pivotArea>
    </format>
    <format dxfId="1725">
      <pivotArea dataOnly="0" labelOnly="1" outline="0" fieldPosition="0">
        <references count="2">
          <reference field="1" count="1" selected="0">
            <x v="2021"/>
          </reference>
          <reference field="2" count="1">
            <x v="759"/>
          </reference>
        </references>
      </pivotArea>
    </format>
    <format dxfId="1724">
      <pivotArea dataOnly="0" labelOnly="1" outline="0" fieldPosition="0">
        <references count="2">
          <reference field="1" count="1" selected="0">
            <x v="2022"/>
          </reference>
          <reference field="2" count="1">
            <x v="2885"/>
          </reference>
        </references>
      </pivotArea>
    </format>
    <format dxfId="1723">
      <pivotArea dataOnly="0" labelOnly="1" outline="0" fieldPosition="0">
        <references count="2">
          <reference field="1" count="1" selected="0">
            <x v="2023"/>
          </reference>
          <reference field="2" count="1">
            <x v="2883"/>
          </reference>
        </references>
      </pivotArea>
    </format>
    <format dxfId="1722">
      <pivotArea dataOnly="0" labelOnly="1" outline="0" fieldPosition="0">
        <references count="2">
          <reference field="1" count="1" selected="0">
            <x v="2024"/>
          </reference>
          <reference field="2" count="1">
            <x v="2908"/>
          </reference>
        </references>
      </pivotArea>
    </format>
    <format dxfId="1721">
      <pivotArea dataOnly="0" labelOnly="1" outline="0" fieldPosition="0">
        <references count="2">
          <reference field="1" count="1" selected="0">
            <x v="2025"/>
          </reference>
          <reference field="2" count="1">
            <x v="2948"/>
          </reference>
        </references>
      </pivotArea>
    </format>
    <format dxfId="1720">
      <pivotArea dataOnly="0" labelOnly="1" outline="0" fieldPosition="0">
        <references count="2">
          <reference field="1" count="1" selected="0">
            <x v="2026"/>
          </reference>
          <reference field="2" count="1">
            <x v="782"/>
          </reference>
        </references>
      </pivotArea>
    </format>
    <format dxfId="1719">
      <pivotArea dataOnly="0" labelOnly="1" outline="0" fieldPosition="0">
        <references count="2">
          <reference field="1" count="1" selected="0">
            <x v="2027"/>
          </reference>
          <reference field="2" count="1">
            <x v="2867"/>
          </reference>
        </references>
      </pivotArea>
    </format>
    <format dxfId="1718">
      <pivotArea dataOnly="0" labelOnly="1" outline="0" fieldPosition="0">
        <references count="2">
          <reference field="1" count="1" selected="0">
            <x v="2028"/>
          </reference>
          <reference field="2" count="1">
            <x v="3029"/>
          </reference>
        </references>
      </pivotArea>
    </format>
    <format dxfId="1717">
      <pivotArea dataOnly="0" labelOnly="1" outline="0" fieldPosition="0">
        <references count="2">
          <reference field="1" count="1" selected="0">
            <x v="2029"/>
          </reference>
          <reference field="2" count="1">
            <x v="2904"/>
          </reference>
        </references>
      </pivotArea>
    </format>
    <format dxfId="1716">
      <pivotArea dataOnly="0" labelOnly="1" outline="0" fieldPosition="0">
        <references count="2">
          <reference field="1" count="1" selected="0">
            <x v="2030"/>
          </reference>
          <reference field="2" count="1">
            <x v="2573"/>
          </reference>
        </references>
      </pivotArea>
    </format>
    <format dxfId="1715">
      <pivotArea dataOnly="0" labelOnly="1" outline="0" fieldPosition="0">
        <references count="2">
          <reference field="1" count="1" selected="0">
            <x v="2031"/>
          </reference>
          <reference field="2" count="1">
            <x v="2945"/>
          </reference>
        </references>
      </pivotArea>
    </format>
    <format dxfId="1714">
      <pivotArea dataOnly="0" labelOnly="1" outline="0" fieldPosition="0">
        <references count="2">
          <reference field="1" count="1" selected="0">
            <x v="2032"/>
          </reference>
          <reference field="2" count="1">
            <x v="896"/>
          </reference>
        </references>
      </pivotArea>
    </format>
    <format dxfId="1713">
      <pivotArea dataOnly="0" labelOnly="1" outline="0" fieldPosition="0">
        <references count="2">
          <reference field="1" count="1" selected="0">
            <x v="2033"/>
          </reference>
          <reference field="2" count="1">
            <x v="824"/>
          </reference>
        </references>
      </pivotArea>
    </format>
    <format dxfId="1712">
      <pivotArea dataOnly="0" labelOnly="1" outline="0" fieldPosition="0">
        <references count="2">
          <reference field="1" count="1" selected="0">
            <x v="2034"/>
          </reference>
          <reference field="2" count="1">
            <x v="3026"/>
          </reference>
        </references>
      </pivotArea>
    </format>
    <format dxfId="1711">
      <pivotArea dataOnly="0" labelOnly="1" outline="0" fieldPosition="0">
        <references count="2">
          <reference field="1" count="1" selected="0">
            <x v="2035"/>
          </reference>
          <reference field="2" count="1">
            <x v="2907"/>
          </reference>
        </references>
      </pivotArea>
    </format>
    <format dxfId="1710">
      <pivotArea dataOnly="0" labelOnly="1" outline="0" fieldPosition="0">
        <references count="2">
          <reference field="1" count="1" selected="0">
            <x v="2036"/>
          </reference>
          <reference field="2" count="1">
            <x v="951"/>
          </reference>
        </references>
      </pivotArea>
    </format>
    <format dxfId="1709">
      <pivotArea dataOnly="0" labelOnly="1" outline="0" fieldPosition="0">
        <references count="2">
          <reference field="1" count="1" selected="0">
            <x v="2037"/>
          </reference>
          <reference field="2" count="1">
            <x v="2825"/>
          </reference>
        </references>
      </pivotArea>
    </format>
    <format dxfId="1708">
      <pivotArea dataOnly="0" labelOnly="1" outline="0" fieldPosition="0">
        <references count="2">
          <reference field="1" count="1" selected="0">
            <x v="2038"/>
          </reference>
          <reference field="2" count="1">
            <x v="2886"/>
          </reference>
        </references>
      </pivotArea>
    </format>
    <format dxfId="1707">
      <pivotArea dataOnly="0" labelOnly="1" outline="0" fieldPosition="0">
        <references count="2">
          <reference field="1" count="1" selected="0">
            <x v="2039"/>
          </reference>
          <reference field="2" count="1">
            <x v="2936"/>
          </reference>
        </references>
      </pivotArea>
    </format>
    <format dxfId="1706">
      <pivotArea dataOnly="0" labelOnly="1" outline="0" fieldPosition="0">
        <references count="2">
          <reference field="1" count="1" selected="0">
            <x v="2040"/>
          </reference>
          <reference field="2" count="1">
            <x v="1145"/>
          </reference>
        </references>
      </pivotArea>
    </format>
    <format dxfId="1705">
      <pivotArea dataOnly="0" labelOnly="1" outline="0" fieldPosition="0">
        <references count="2">
          <reference field="1" count="1" selected="0">
            <x v="2041"/>
          </reference>
          <reference field="2" count="1">
            <x v="2249"/>
          </reference>
        </references>
      </pivotArea>
    </format>
    <format dxfId="1704">
      <pivotArea dataOnly="0" labelOnly="1" outline="0" fieldPosition="0">
        <references count="2">
          <reference field="1" count="1" selected="0">
            <x v="2042"/>
          </reference>
          <reference field="2" count="1">
            <x v="1433"/>
          </reference>
        </references>
      </pivotArea>
    </format>
    <format dxfId="1703">
      <pivotArea dataOnly="0" labelOnly="1" outline="0" fieldPosition="0">
        <references count="2">
          <reference field="1" count="1" selected="0">
            <x v="2043"/>
          </reference>
          <reference field="2" count="1">
            <x v="1031"/>
          </reference>
        </references>
      </pivotArea>
    </format>
    <format dxfId="1702">
      <pivotArea dataOnly="0" labelOnly="1" outline="0" fieldPosition="0">
        <references count="2">
          <reference field="1" count="1" selected="0">
            <x v="2044"/>
          </reference>
          <reference field="2" count="1">
            <x v="1197"/>
          </reference>
        </references>
      </pivotArea>
    </format>
    <format dxfId="1701">
      <pivotArea dataOnly="0" labelOnly="1" outline="0" fieldPosition="0">
        <references count="2">
          <reference field="1" count="1" selected="0">
            <x v="2045"/>
          </reference>
          <reference field="2" count="1">
            <x v="1196"/>
          </reference>
        </references>
      </pivotArea>
    </format>
    <format dxfId="1700">
      <pivotArea dataOnly="0" labelOnly="1" outline="0" fieldPosition="0">
        <references count="2">
          <reference field="1" count="1" selected="0">
            <x v="2046"/>
          </reference>
          <reference field="2" count="1">
            <x v="1149"/>
          </reference>
        </references>
      </pivotArea>
    </format>
    <format dxfId="1699">
      <pivotArea dataOnly="0" labelOnly="1" outline="0" fieldPosition="0">
        <references count="2">
          <reference field="1" count="1" selected="0">
            <x v="2047"/>
          </reference>
          <reference field="2" count="1">
            <x v="1349"/>
          </reference>
        </references>
      </pivotArea>
    </format>
    <format dxfId="1698">
      <pivotArea dataOnly="0" labelOnly="1" outline="0" fieldPosition="0">
        <references count="2">
          <reference field="1" count="1" selected="0">
            <x v="2048"/>
          </reference>
          <reference field="2" count="1">
            <x v="1523"/>
          </reference>
        </references>
      </pivotArea>
    </format>
    <format dxfId="1697">
      <pivotArea dataOnly="0" labelOnly="1" outline="0" fieldPosition="0">
        <references count="2">
          <reference field="1" count="1" selected="0">
            <x v="2049"/>
          </reference>
          <reference field="2" count="1">
            <x v="2313"/>
          </reference>
        </references>
      </pivotArea>
    </format>
    <format dxfId="1696">
      <pivotArea dataOnly="0" labelOnly="1" outline="0" fieldPosition="0">
        <references count="2">
          <reference field="1" count="1" selected="0">
            <x v="2050"/>
          </reference>
          <reference field="2" count="1">
            <x v="1593"/>
          </reference>
        </references>
      </pivotArea>
    </format>
    <format dxfId="1695">
      <pivotArea dataOnly="0" labelOnly="1" outline="0" fieldPosition="0">
        <references count="2">
          <reference field="1" count="1" selected="0">
            <x v="2051"/>
          </reference>
          <reference field="2" count="1">
            <x v="1023"/>
          </reference>
        </references>
      </pivotArea>
    </format>
    <format dxfId="1694">
      <pivotArea dataOnly="0" labelOnly="1" outline="0" fieldPosition="0">
        <references count="2">
          <reference field="1" count="1" selected="0">
            <x v="2052"/>
          </reference>
          <reference field="2" count="1">
            <x v="1536"/>
          </reference>
        </references>
      </pivotArea>
    </format>
    <format dxfId="1693">
      <pivotArea dataOnly="0" labelOnly="1" outline="0" fieldPosition="0">
        <references count="2">
          <reference field="1" count="1" selected="0">
            <x v="2053"/>
          </reference>
          <reference field="2" count="1">
            <x v="863"/>
          </reference>
        </references>
      </pivotArea>
    </format>
    <format dxfId="1692">
      <pivotArea dataOnly="0" labelOnly="1" outline="0" fieldPosition="0">
        <references count="2">
          <reference field="1" count="1" selected="0">
            <x v="2054"/>
          </reference>
          <reference field="2" count="1">
            <x v="1431"/>
          </reference>
        </references>
      </pivotArea>
    </format>
    <format dxfId="1691">
      <pivotArea dataOnly="0" labelOnly="1" outline="0" fieldPosition="0">
        <references count="2">
          <reference field="1" count="1" selected="0">
            <x v="2055"/>
          </reference>
          <reference field="2" count="1">
            <x v="1525"/>
          </reference>
        </references>
      </pivotArea>
    </format>
    <format dxfId="1690">
      <pivotArea dataOnly="0" labelOnly="1" outline="0" fieldPosition="0">
        <references count="2">
          <reference field="1" count="1" selected="0">
            <x v="2056"/>
          </reference>
          <reference field="2" count="1">
            <x v="1495"/>
          </reference>
        </references>
      </pivotArea>
    </format>
    <format dxfId="1689">
      <pivotArea dataOnly="0" labelOnly="1" outline="0" fieldPosition="0">
        <references count="2">
          <reference field="1" count="1" selected="0">
            <x v="2057"/>
          </reference>
          <reference field="2" count="1">
            <x v="1165"/>
          </reference>
        </references>
      </pivotArea>
    </format>
    <format dxfId="1688">
      <pivotArea dataOnly="0" labelOnly="1" outline="0" fieldPosition="0">
        <references count="2">
          <reference field="1" count="1" selected="0">
            <x v="2058"/>
          </reference>
          <reference field="2" count="1">
            <x v="1215"/>
          </reference>
        </references>
      </pivotArea>
    </format>
    <format dxfId="1687">
      <pivotArea dataOnly="0" labelOnly="1" outline="0" fieldPosition="0">
        <references count="2">
          <reference field="1" count="1" selected="0">
            <x v="2059"/>
          </reference>
          <reference field="2" count="1">
            <x v="1025"/>
          </reference>
        </references>
      </pivotArea>
    </format>
    <format dxfId="1686">
      <pivotArea dataOnly="0" labelOnly="1" outline="0" fieldPosition="0">
        <references count="2">
          <reference field="1" count="1" selected="0">
            <x v="2060"/>
          </reference>
          <reference field="2" count="1">
            <x v="1526"/>
          </reference>
        </references>
      </pivotArea>
    </format>
    <format dxfId="1685">
      <pivotArea dataOnly="0" labelOnly="1" outline="0" fieldPosition="0">
        <references count="2">
          <reference field="1" count="1" selected="0">
            <x v="2061"/>
          </reference>
          <reference field="2" count="1">
            <x v="973"/>
          </reference>
        </references>
      </pivotArea>
    </format>
    <format dxfId="1684">
      <pivotArea dataOnly="0" labelOnly="1" outline="0" fieldPosition="0">
        <references count="2">
          <reference field="1" count="1" selected="0">
            <x v="2062"/>
          </reference>
          <reference field="2" count="1">
            <x v="1402"/>
          </reference>
        </references>
      </pivotArea>
    </format>
    <format dxfId="1683">
      <pivotArea dataOnly="0" labelOnly="1" outline="0" fieldPosition="0">
        <references count="2">
          <reference field="1" count="1" selected="0">
            <x v="2063"/>
          </reference>
          <reference field="2" count="1">
            <x v="877"/>
          </reference>
        </references>
      </pivotArea>
    </format>
    <format dxfId="1682">
      <pivotArea dataOnly="0" labelOnly="1" outline="0" fieldPosition="0">
        <references count="2">
          <reference field="1" count="1" selected="0">
            <x v="2064"/>
          </reference>
          <reference field="2" count="1">
            <x v="989"/>
          </reference>
        </references>
      </pivotArea>
    </format>
    <format dxfId="1681">
      <pivotArea dataOnly="0" labelOnly="1" outline="0" fieldPosition="0">
        <references count="2">
          <reference field="1" count="1" selected="0">
            <x v="2065"/>
          </reference>
          <reference field="2" count="1">
            <x v="1154"/>
          </reference>
        </references>
      </pivotArea>
    </format>
    <format dxfId="1680">
      <pivotArea dataOnly="0" labelOnly="1" outline="0" fieldPosition="0">
        <references count="2">
          <reference field="1" count="1" selected="0">
            <x v="2066"/>
          </reference>
          <reference field="2" count="1">
            <x v="961"/>
          </reference>
        </references>
      </pivotArea>
    </format>
    <format dxfId="1679">
      <pivotArea dataOnly="0" labelOnly="1" outline="0" fieldPosition="0">
        <references count="2">
          <reference field="1" count="1" selected="0">
            <x v="2067"/>
          </reference>
          <reference field="2" count="1">
            <x v="1353"/>
          </reference>
        </references>
      </pivotArea>
    </format>
    <format dxfId="1678">
      <pivotArea dataOnly="0" labelOnly="1" outline="0" fieldPosition="0">
        <references count="2">
          <reference field="1" count="1" selected="0">
            <x v="2068"/>
          </reference>
          <reference field="2" count="1">
            <x v="992"/>
          </reference>
        </references>
      </pivotArea>
    </format>
    <format dxfId="1677">
      <pivotArea dataOnly="0" labelOnly="1" outline="0" fieldPosition="0">
        <references count="2">
          <reference field="1" count="1" selected="0">
            <x v="2069"/>
          </reference>
          <reference field="2" count="1">
            <x v="1139"/>
          </reference>
        </references>
      </pivotArea>
    </format>
    <format dxfId="1676">
      <pivotArea dataOnly="0" labelOnly="1" outline="0" fieldPosition="0">
        <references count="2">
          <reference field="1" count="1" selected="0">
            <x v="2070"/>
          </reference>
          <reference field="2" count="1">
            <x v="997"/>
          </reference>
        </references>
      </pivotArea>
    </format>
    <format dxfId="1675">
      <pivotArea dataOnly="0" labelOnly="1" outline="0" fieldPosition="0">
        <references count="2">
          <reference field="1" count="1" selected="0">
            <x v="2071"/>
          </reference>
          <reference field="2" count="1">
            <x v="747"/>
          </reference>
        </references>
      </pivotArea>
    </format>
    <format dxfId="1674">
      <pivotArea dataOnly="0" labelOnly="1" outline="0" fieldPosition="0">
        <references count="2">
          <reference field="1" count="1" selected="0">
            <x v="2072"/>
          </reference>
          <reference field="2" count="1">
            <x v="2762"/>
          </reference>
        </references>
      </pivotArea>
    </format>
    <format dxfId="1673">
      <pivotArea dataOnly="0" labelOnly="1" outline="0" fieldPosition="0">
        <references count="2">
          <reference field="1" count="1" selected="0">
            <x v="2073"/>
          </reference>
          <reference field="2" count="1">
            <x v="807"/>
          </reference>
        </references>
      </pivotArea>
    </format>
    <format dxfId="1672">
      <pivotArea dataOnly="0" labelOnly="1" outline="0" fieldPosition="0">
        <references count="2">
          <reference field="1" count="1" selected="0">
            <x v="2074"/>
          </reference>
          <reference field="2" count="1">
            <x v="780"/>
          </reference>
        </references>
      </pivotArea>
    </format>
    <format dxfId="1671">
      <pivotArea dataOnly="0" labelOnly="1" outline="0" fieldPosition="0">
        <references count="2">
          <reference field="1" count="1" selected="0">
            <x v="2075"/>
          </reference>
          <reference field="2" count="1">
            <x v="887"/>
          </reference>
        </references>
      </pivotArea>
    </format>
    <format dxfId="1670">
      <pivotArea dataOnly="0" labelOnly="1" outline="0" fieldPosition="0">
        <references count="2">
          <reference field="1" count="1" selected="0">
            <x v="2076"/>
          </reference>
          <reference field="2" count="1">
            <x v="809"/>
          </reference>
        </references>
      </pivotArea>
    </format>
    <format dxfId="1669">
      <pivotArea dataOnly="0" labelOnly="1" outline="0" fieldPosition="0">
        <references count="2">
          <reference field="1" count="1" selected="0">
            <x v="2077"/>
          </reference>
          <reference field="2" count="1">
            <x v="957"/>
          </reference>
        </references>
      </pivotArea>
    </format>
    <format dxfId="1668">
      <pivotArea dataOnly="0" labelOnly="1" outline="0" fieldPosition="0">
        <references count="2">
          <reference field="1" count="1" selected="0">
            <x v="2078"/>
          </reference>
          <reference field="2" count="1">
            <x v="959"/>
          </reference>
        </references>
      </pivotArea>
    </format>
    <format dxfId="1667">
      <pivotArea dataOnly="0" labelOnly="1" outline="0" fieldPosition="0">
        <references count="2">
          <reference field="1" count="1" selected="0">
            <x v="2079"/>
          </reference>
          <reference field="2" count="1">
            <x v="935"/>
          </reference>
        </references>
      </pivotArea>
    </format>
    <format dxfId="1666">
      <pivotArea dataOnly="0" labelOnly="1" outline="0" fieldPosition="0">
        <references count="2">
          <reference field="1" count="1" selected="0">
            <x v="2080"/>
          </reference>
          <reference field="2" count="1">
            <x v="814"/>
          </reference>
        </references>
      </pivotArea>
    </format>
    <format dxfId="1665">
      <pivotArea dataOnly="0" labelOnly="1" outline="0" fieldPosition="0">
        <references count="2">
          <reference field="1" count="1" selected="0">
            <x v="2081"/>
          </reference>
          <reference field="2" count="1">
            <x v="866"/>
          </reference>
        </references>
      </pivotArea>
    </format>
    <format dxfId="1664">
      <pivotArea dataOnly="0" labelOnly="1" outline="0" fieldPosition="0">
        <references count="2">
          <reference field="1" count="1" selected="0">
            <x v="2082"/>
          </reference>
          <reference field="2" count="1">
            <x v="815"/>
          </reference>
        </references>
      </pivotArea>
    </format>
    <format dxfId="1663">
      <pivotArea dataOnly="0" labelOnly="1" outline="0" fieldPosition="0">
        <references count="2">
          <reference field="1" count="1" selected="0">
            <x v="2083"/>
          </reference>
          <reference field="2" count="1">
            <x v="922"/>
          </reference>
        </references>
      </pivotArea>
    </format>
    <format dxfId="1662">
      <pivotArea dataOnly="0" labelOnly="1" outline="0" fieldPosition="0">
        <references count="2">
          <reference field="1" count="1" selected="0">
            <x v="2084"/>
          </reference>
          <reference field="2" count="1">
            <x v="822"/>
          </reference>
        </references>
      </pivotArea>
    </format>
    <format dxfId="1661">
      <pivotArea dataOnly="0" labelOnly="1" outline="0" fieldPosition="0">
        <references count="2">
          <reference field="1" count="1" selected="0">
            <x v="2085"/>
          </reference>
          <reference field="2" count="1">
            <x v="736"/>
          </reference>
        </references>
      </pivotArea>
    </format>
    <format dxfId="1660">
      <pivotArea dataOnly="0" labelOnly="1" outline="0" fieldPosition="0">
        <references count="2">
          <reference field="1" count="1" selected="0">
            <x v="2086"/>
          </reference>
          <reference field="2" count="1">
            <x v="1748"/>
          </reference>
        </references>
      </pivotArea>
    </format>
    <format dxfId="1659">
      <pivotArea dataOnly="0" labelOnly="1" outline="0" fieldPosition="0">
        <references count="2">
          <reference field="1" count="1" selected="0">
            <x v="2087"/>
          </reference>
          <reference field="2" count="1">
            <x v="829"/>
          </reference>
        </references>
      </pivotArea>
    </format>
    <format dxfId="1658">
      <pivotArea dataOnly="0" labelOnly="1" outline="0" fieldPosition="0">
        <references count="2">
          <reference field="1" count="1" selected="0">
            <x v="2088"/>
          </reference>
          <reference field="2" count="1">
            <x v="934"/>
          </reference>
        </references>
      </pivotArea>
    </format>
    <format dxfId="1657">
      <pivotArea dataOnly="0" labelOnly="1" outline="0" fieldPosition="0">
        <references count="2">
          <reference field="1" count="1" selected="0">
            <x v="2089"/>
          </reference>
          <reference field="2" count="1">
            <x v="1267"/>
          </reference>
        </references>
      </pivotArea>
    </format>
    <format dxfId="1656">
      <pivotArea dataOnly="0" labelOnly="1" outline="0" fieldPosition="0">
        <references count="2">
          <reference field="1" count="1" selected="0">
            <x v="2090"/>
          </reference>
          <reference field="2" count="1">
            <x v="1522"/>
          </reference>
        </references>
      </pivotArea>
    </format>
    <format dxfId="1655">
      <pivotArea dataOnly="0" labelOnly="1" outline="0" fieldPosition="0">
        <references count="2">
          <reference field="1" count="1" selected="0">
            <x v="2091"/>
          </reference>
          <reference field="2" count="1">
            <x v="1070"/>
          </reference>
        </references>
      </pivotArea>
    </format>
    <format dxfId="1654">
      <pivotArea dataOnly="0" labelOnly="1" outline="0" fieldPosition="0">
        <references count="2">
          <reference field="1" count="1" selected="0">
            <x v="2092"/>
          </reference>
          <reference field="2" count="1">
            <x v="1150"/>
          </reference>
        </references>
      </pivotArea>
    </format>
    <format dxfId="1653">
      <pivotArea dataOnly="0" labelOnly="1" outline="0" fieldPosition="0">
        <references count="2">
          <reference field="1" count="1" selected="0">
            <x v="2093"/>
          </reference>
          <reference field="2" count="1">
            <x v="2887"/>
          </reference>
        </references>
      </pivotArea>
    </format>
    <format dxfId="1652">
      <pivotArea dataOnly="0" labelOnly="1" outline="0" fieldPosition="0">
        <references count="2">
          <reference field="1" count="1" selected="0">
            <x v="2094"/>
          </reference>
          <reference field="2" count="1">
            <x v="2588"/>
          </reference>
        </references>
      </pivotArea>
    </format>
    <format dxfId="1651">
      <pivotArea dataOnly="0" labelOnly="1" outline="0" fieldPosition="0">
        <references count="2">
          <reference field="1" count="1" selected="0">
            <x v="2095"/>
          </reference>
          <reference field="2" count="1">
            <x v="1450"/>
          </reference>
        </references>
      </pivotArea>
    </format>
    <format dxfId="1650">
      <pivotArea dataOnly="0" labelOnly="1" outline="0" fieldPosition="0">
        <references count="2">
          <reference field="1" count="1" selected="0">
            <x v="2096"/>
          </reference>
          <reference field="2" count="1">
            <x v="2578"/>
          </reference>
        </references>
      </pivotArea>
    </format>
    <format dxfId="1649">
      <pivotArea dataOnly="0" labelOnly="1" outline="0" fieldPosition="0">
        <references count="2">
          <reference field="1" count="1" selected="0">
            <x v="2097"/>
          </reference>
          <reference field="2" count="1">
            <x v="2589"/>
          </reference>
        </references>
      </pivotArea>
    </format>
    <format dxfId="1648">
      <pivotArea dataOnly="0" labelOnly="1" outline="0" fieldPosition="0">
        <references count="2">
          <reference field="1" count="1" selected="0">
            <x v="2098"/>
          </reference>
          <reference field="2" count="1">
            <x v="1274"/>
          </reference>
        </references>
      </pivotArea>
    </format>
    <format dxfId="1647">
      <pivotArea dataOnly="0" labelOnly="1" outline="0" fieldPosition="0">
        <references count="2">
          <reference field="1" count="1" selected="0">
            <x v="2099"/>
          </reference>
          <reference field="2" count="1">
            <x v="742"/>
          </reference>
        </references>
      </pivotArea>
    </format>
    <format dxfId="1646">
      <pivotArea dataOnly="0" labelOnly="1" outline="0" fieldPosition="0">
        <references count="2">
          <reference field="1" count="1" selected="0">
            <x v="2100"/>
          </reference>
          <reference field="2" count="1">
            <x v="3151"/>
          </reference>
        </references>
      </pivotArea>
    </format>
    <format dxfId="1645">
      <pivotArea dataOnly="0" labelOnly="1" outline="0" fieldPosition="0">
        <references count="2">
          <reference field="1" count="1" selected="0">
            <x v="2101"/>
          </reference>
          <reference field="2" count="1">
            <x v="2869"/>
          </reference>
        </references>
      </pivotArea>
    </format>
    <format dxfId="1644">
      <pivotArea dataOnly="0" labelOnly="1" outline="0" fieldPosition="0">
        <references count="2">
          <reference field="1" count="1" selected="0">
            <x v="2102"/>
          </reference>
          <reference field="2" count="1">
            <x v="1465"/>
          </reference>
        </references>
      </pivotArea>
    </format>
    <format dxfId="1643">
      <pivotArea dataOnly="0" labelOnly="1" outline="0" fieldPosition="0">
        <references count="2">
          <reference field="1" count="1" selected="0">
            <x v="2103"/>
          </reference>
          <reference field="2" count="1">
            <x v="2880"/>
          </reference>
        </references>
      </pivotArea>
    </format>
    <format dxfId="1642">
      <pivotArea dataOnly="0" labelOnly="1" outline="0" fieldPosition="0">
        <references count="2">
          <reference field="1" count="1" selected="0">
            <x v="2104"/>
          </reference>
          <reference field="2" count="1">
            <x v="753"/>
          </reference>
        </references>
      </pivotArea>
    </format>
    <format dxfId="1641">
      <pivotArea dataOnly="0" labelOnly="1" outline="0" fieldPosition="0">
        <references count="2">
          <reference field="1" count="1" selected="0">
            <x v="2105"/>
          </reference>
          <reference field="2" count="1">
            <x v="1083"/>
          </reference>
        </references>
      </pivotArea>
    </format>
    <format dxfId="1640">
      <pivotArea dataOnly="0" labelOnly="1" outline="0" fieldPosition="0">
        <references count="2">
          <reference field="1" count="1" selected="0">
            <x v="2106"/>
          </reference>
          <reference field="2" count="1">
            <x v="1382"/>
          </reference>
        </references>
      </pivotArea>
    </format>
    <format dxfId="1639">
      <pivotArea dataOnly="0" labelOnly="1" outline="0" fieldPosition="0">
        <references count="2">
          <reference field="1" count="1" selected="0">
            <x v="2107"/>
          </reference>
          <reference field="2" count="1">
            <x v="738"/>
          </reference>
        </references>
      </pivotArea>
    </format>
    <format dxfId="1638">
      <pivotArea dataOnly="0" labelOnly="1" outline="0" fieldPosition="0">
        <references count="2">
          <reference field="1" count="1" selected="0">
            <x v="2108"/>
          </reference>
          <reference field="2" count="1">
            <x v="2662"/>
          </reference>
        </references>
      </pivotArea>
    </format>
    <format dxfId="1637">
      <pivotArea dataOnly="0" labelOnly="1" outline="0" fieldPosition="0">
        <references count="2">
          <reference field="1" count="1" selected="0">
            <x v="2109"/>
          </reference>
          <reference field="2" count="1">
            <x v="2609"/>
          </reference>
        </references>
      </pivotArea>
    </format>
    <format dxfId="1636">
      <pivotArea dataOnly="0" labelOnly="1" outline="0" fieldPosition="0">
        <references count="2">
          <reference field="1" count="1" selected="0">
            <x v="2110"/>
          </reference>
          <reference field="2" count="1">
            <x v="2605"/>
          </reference>
        </references>
      </pivotArea>
    </format>
    <format dxfId="1635">
      <pivotArea dataOnly="0" labelOnly="1" outline="0" fieldPosition="0">
        <references count="2">
          <reference field="1" count="1" selected="0">
            <x v="2111"/>
          </reference>
          <reference field="2" count="1">
            <x v="2600"/>
          </reference>
        </references>
      </pivotArea>
    </format>
    <format dxfId="1634">
      <pivotArea dataOnly="0" labelOnly="1" outline="0" fieldPosition="0">
        <references count="2">
          <reference field="1" count="1" selected="0">
            <x v="2112"/>
          </reference>
          <reference field="2" count="1">
            <x v="2597"/>
          </reference>
        </references>
      </pivotArea>
    </format>
    <format dxfId="1633">
      <pivotArea dataOnly="0" labelOnly="1" outline="0" fieldPosition="0">
        <references count="2">
          <reference field="1" count="1" selected="0">
            <x v="2113"/>
          </reference>
          <reference field="2" count="1">
            <x v="854"/>
          </reference>
        </references>
      </pivotArea>
    </format>
    <format dxfId="1632">
      <pivotArea dataOnly="0" labelOnly="1" outline="0" fieldPosition="0">
        <references count="2">
          <reference field="1" count="1" selected="0">
            <x v="2114"/>
          </reference>
          <reference field="2" count="1">
            <x v="2601"/>
          </reference>
        </references>
      </pivotArea>
    </format>
    <format dxfId="1631">
      <pivotArea dataOnly="0" labelOnly="1" outline="0" fieldPosition="0">
        <references count="2">
          <reference field="1" count="1" selected="0">
            <x v="2115"/>
          </reference>
          <reference field="2" count="1">
            <x v="2606"/>
          </reference>
        </references>
      </pivotArea>
    </format>
    <format dxfId="1630">
      <pivotArea dataOnly="0" labelOnly="1" outline="0" fieldPosition="0">
        <references count="2">
          <reference field="1" count="1" selected="0">
            <x v="2116"/>
          </reference>
          <reference field="2" count="1">
            <x v="2624"/>
          </reference>
        </references>
      </pivotArea>
    </format>
    <format dxfId="1629">
      <pivotArea dataOnly="0" labelOnly="1" outline="0" fieldPosition="0">
        <references count="2">
          <reference field="1" count="1" selected="0">
            <x v="2117"/>
          </reference>
          <reference field="2" count="1">
            <x v="655"/>
          </reference>
        </references>
      </pivotArea>
    </format>
    <format dxfId="1628">
      <pivotArea dataOnly="0" labelOnly="1" outline="0" fieldPosition="0">
        <references count="2">
          <reference field="1" count="1" selected="0">
            <x v="2118"/>
          </reference>
          <reference field="2" count="1">
            <x v="1576"/>
          </reference>
        </references>
      </pivotArea>
    </format>
    <format dxfId="1627">
      <pivotArea dataOnly="0" labelOnly="1" outline="0" fieldPosition="0">
        <references count="2">
          <reference field="1" count="1" selected="0">
            <x v="2119"/>
          </reference>
          <reference field="2" count="1">
            <x v="1394"/>
          </reference>
        </references>
      </pivotArea>
    </format>
    <format dxfId="1626">
      <pivotArea dataOnly="0" labelOnly="1" outline="0" fieldPosition="0">
        <references count="2">
          <reference field="1" count="1" selected="0">
            <x v="2120"/>
          </reference>
          <reference field="2" count="1">
            <x v="2607"/>
          </reference>
        </references>
      </pivotArea>
    </format>
    <format dxfId="1625">
      <pivotArea dataOnly="0" labelOnly="1" outline="0" fieldPosition="0">
        <references count="2">
          <reference field="1" count="1" selected="0">
            <x v="2121"/>
          </reference>
          <reference field="2" count="1">
            <x v="2608"/>
          </reference>
        </references>
      </pivotArea>
    </format>
    <format dxfId="1624">
      <pivotArea dataOnly="0" labelOnly="1" outline="0" fieldPosition="0">
        <references count="2">
          <reference field="1" count="1" selected="0">
            <x v="2122"/>
          </reference>
          <reference field="2" count="1">
            <x v="2598"/>
          </reference>
        </references>
      </pivotArea>
    </format>
    <format dxfId="1623">
      <pivotArea dataOnly="0" labelOnly="1" outline="0" fieldPosition="0">
        <references count="2">
          <reference field="1" count="1" selected="0">
            <x v="2123"/>
          </reference>
          <reference field="2" count="1">
            <x v="1571"/>
          </reference>
        </references>
      </pivotArea>
    </format>
    <format dxfId="1622">
      <pivotArea dataOnly="0" labelOnly="1" outline="0" fieldPosition="0">
        <references count="2">
          <reference field="1" count="1" selected="0">
            <x v="2124"/>
          </reference>
          <reference field="2" count="1">
            <x v="1065"/>
          </reference>
        </references>
      </pivotArea>
    </format>
    <format dxfId="1621">
      <pivotArea dataOnly="0" labelOnly="1" outline="0" fieldPosition="0">
        <references count="2">
          <reference field="1" count="1" selected="0">
            <x v="2125"/>
          </reference>
          <reference field="2" count="1">
            <x v="2603"/>
          </reference>
        </references>
      </pivotArea>
    </format>
    <format dxfId="1620">
      <pivotArea dataOnly="0" labelOnly="1" outline="0" fieldPosition="0">
        <references count="2">
          <reference field="1" count="1" selected="0">
            <x v="2126"/>
          </reference>
          <reference field="2" count="1">
            <x v="2615"/>
          </reference>
        </references>
      </pivotArea>
    </format>
    <format dxfId="1619">
      <pivotArea dataOnly="0" labelOnly="1" outline="0" fieldPosition="0">
        <references count="2">
          <reference field="1" count="1" selected="0">
            <x v="2127"/>
          </reference>
          <reference field="2" count="1">
            <x v="2701"/>
          </reference>
        </references>
      </pivotArea>
    </format>
    <format dxfId="1618">
      <pivotArea dataOnly="0" labelOnly="1" outline="0" fieldPosition="0">
        <references count="2">
          <reference field="1" count="1" selected="0">
            <x v="2128"/>
          </reference>
          <reference field="2" count="1">
            <x v="2604"/>
          </reference>
        </references>
      </pivotArea>
    </format>
    <format dxfId="1617">
      <pivotArea dataOnly="0" labelOnly="1" outline="0" fieldPosition="0">
        <references count="2">
          <reference field="1" count="1" selected="0">
            <x v="2129"/>
          </reference>
          <reference field="2" count="1">
            <x v="2625"/>
          </reference>
        </references>
      </pivotArea>
    </format>
    <format dxfId="1616">
      <pivotArea dataOnly="0" labelOnly="1" outline="0" fieldPosition="0">
        <references count="2">
          <reference field="1" count="1" selected="0">
            <x v="2130"/>
          </reference>
          <reference field="2" count="1">
            <x v="1929"/>
          </reference>
        </references>
      </pivotArea>
    </format>
    <format dxfId="1615">
      <pivotArea dataOnly="0" labelOnly="1" outline="0" fieldPosition="0">
        <references count="2">
          <reference field="1" count="1" selected="0">
            <x v="2131"/>
          </reference>
          <reference field="2" count="1">
            <x v="735"/>
          </reference>
        </references>
      </pivotArea>
    </format>
    <format dxfId="1614">
      <pivotArea dataOnly="0" labelOnly="1" outline="0" fieldPosition="0">
        <references count="2">
          <reference field="1" count="1" selected="0">
            <x v="2132"/>
          </reference>
          <reference field="2" count="1">
            <x v="2438"/>
          </reference>
        </references>
      </pivotArea>
    </format>
    <format dxfId="1613">
      <pivotArea dataOnly="0" labelOnly="1" outline="0" fieldPosition="0">
        <references count="2">
          <reference field="1" count="1" selected="0">
            <x v="2133"/>
          </reference>
          <reference field="2" count="1">
            <x v="919"/>
          </reference>
        </references>
      </pivotArea>
    </format>
    <format dxfId="1612">
      <pivotArea dataOnly="0" labelOnly="1" outline="0" fieldPosition="0">
        <references count="2">
          <reference field="1" count="1" selected="0">
            <x v="2134"/>
          </reference>
          <reference field="2" count="1">
            <x v="813"/>
          </reference>
        </references>
      </pivotArea>
    </format>
    <format dxfId="1611">
      <pivotArea dataOnly="0" labelOnly="1" outline="0" fieldPosition="0">
        <references count="2">
          <reference field="1" count="1" selected="0">
            <x v="2135"/>
          </reference>
          <reference field="2" count="1">
            <x v="859"/>
          </reference>
        </references>
      </pivotArea>
    </format>
    <format dxfId="1610">
      <pivotArea dataOnly="0" labelOnly="1" outline="0" fieldPosition="0">
        <references count="2">
          <reference field="1" count="1" selected="0">
            <x v="2136"/>
          </reference>
          <reference field="2" count="1">
            <x v="890"/>
          </reference>
        </references>
      </pivotArea>
    </format>
    <format dxfId="1609">
      <pivotArea dataOnly="0" labelOnly="1" outline="0" fieldPosition="0">
        <references count="2">
          <reference field="1" count="1" selected="0">
            <x v="2137"/>
          </reference>
          <reference field="2" count="1">
            <x v="787"/>
          </reference>
        </references>
      </pivotArea>
    </format>
    <format dxfId="1608">
      <pivotArea dataOnly="0" labelOnly="1" outline="0" fieldPosition="0">
        <references count="2">
          <reference field="1" count="1" selected="0">
            <x v="2138"/>
          </reference>
          <reference field="2" count="1">
            <x v="1157"/>
          </reference>
        </references>
      </pivotArea>
    </format>
    <format dxfId="1607">
      <pivotArea dataOnly="0" labelOnly="1" outline="0" fieldPosition="0">
        <references count="2">
          <reference field="1" count="1" selected="0">
            <x v="2139"/>
          </reference>
          <reference field="2" count="1">
            <x v="994"/>
          </reference>
        </references>
      </pivotArea>
    </format>
    <format dxfId="1606">
      <pivotArea dataOnly="0" labelOnly="1" outline="0" fieldPosition="0">
        <references count="2">
          <reference field="1" count="1" selected="0">
            <x v="2140"/>
          </reference>
          <reference field="2" count="1">
            <x v="789"/>
          </reference>
        </references>
      </pivotArea>
    </format>
    <format dxfId="1605">
      <pivotArea dataOnly="0" labelOnly="1" outline="0" fieldPosition="0">
        <references count="2">
          <reference field="1" count="1" selected="0">
            <x v="2141"/>
          </reference>
          <reference field="2" count="1">
            <x v="3709"/>
          </reference>
        </references>
      </pivotArea>
    </format>
    <format dxfId="1604">
      <pivotArea dataOnly="0" labelOnly="1" outline="0" fieldPosition="0">
        <references count="2">
          <reference field="1" count="1" selected="0">
            <x v="2142"/>
          </reference>
          <reference field="2" count="1">
            <x v="2576"/>
          </reference>
        </references>
      </pivotArea>
    </format>
    <format dxfId="1603">
      <pivotArea dataOnly="0" labelOnly="1" outline="0" fieldPosition="0">
        <references count="2">
          <reference field="1" count="1" selected="0">
            <x v="2143"/>
          </reference>
          <reference field="2" count="1">
            <x v="2575"/>
          </reference>
        </references>
      </pivotArea>
    </format>
    <format dxfId="1602">
      <pivotArea dataOnly="0" labelOnly="1" outline="0" fieldPosition="0">
        <references count="2">
          <reference field="1" count="1" selected="0">
            <x v="2144"/>
          </reference>
          <reference field="2" count="1">
            <x v="2821"/>
          </reference>
        </references>
      </pivotArea>
    </format>
    <format dxfId="1601">
      <pivotArea dataOnly="0" labelOnly="1" outline="0" fieldPosition="0">
        <references count="2">
          <reference field="1" count="1" selected="0">
            <x v="2145"/>
          </reference>
          <reference field="2" count="1">
            <x v="1439"/>
          </reference>
        </references>
      </pivotArea>
    </format>
    <format dxfId="1600">
      <pivotArea dataOnly="0" labelOnly="1" outline="0" fieldPosition="0">
        <references count="2">
          <reference field="1" count="1" selected="0">
            <x v="2146"/>
          </reference>
          <reference field="2" count="1">
            <x v="2991"/>
          </reference>
        </references>
      </pivotArea>
    </format>
    <format dxfId="1599">
      <pivotArea dataOnly="0" labelOnly="1" outline="0" fieldPosition="0">
        <references count="2">
          <reference field="1" count="1" selected="0">
            <x v="2147"/>
          </reference>
          <reference field="2" count="1">
            <x v="1492"/>
          </reference>
        </references>
      </pivotArea>
    </format>
    <format dxfId="1598">
      <pivotArea dataOnly="0" labelOnly="1" outline="0" fieldPosition="0">
        <references count="2">
          <reference field="1" count="1" selected="0">
            <x v="2148"/>
          </reference>
          <reference field="2" count="1">
            <x v="1516"/>
          </reference>
        </references>
      </pivotArea>
    </format>
    <format dxfId="1597">
      <pivotArea dataOnly="0" labelOnly="1" outline="0" fieldPosition="0">
        <references count="2">
          <reference field="1" count="1" selected="0">
            <x v="2149"/>
          </reference>
          <reference field="2" count="1">
            <x v="1072"/>
          </reference>
        </references>
      </pivotArea>
    </format>
    <format dxfId="1596">
      <pivotArea dataOnly="0" labelOnly="1" outline="0" fieldPosition="0">
        <references count="2">
          <reference field="1" count="1" selected="0">
            <x v="2150"/>
          </reference>
          <reference field="2" count="1">
            <x v="1560"/>
          </reference>
        </references>
      </pivotArea>
    </format>
    <format dxfId="1595">
      <pivotArea dataOnly="0" labelOnly="1" outline="0" fieldPosition="0">
        <references count="2">
          <reference field="1" count="1" selected="0">
            <x v="2151"/>
          </reference>
          <reference field="2" count="1">
            <x v="2909"/>
          </reference>
        </references>
      </pivotArea>
    </format>
    <format dxfId="1594">
      <pivotArea dataOnly="0" labelOnly="1" outline="0" fieldPosition="0">
        <references count="2">
          <reference field="1" count="1" selected="0">
            <x v="2152"/>
          </reference>
          <reference field="2" count="1">
            <x v="2837"/>
          </reference>
        </references>
      </pivotArea>
    </format>
    <format dxfId="1593">
      <pivotArea dataOnly="0" labelOnly="1" outline="0" fieldPosition="0">
        <references count="2">
          <reference field="1" count="1" selected="0">
            <x v="2153"/>
          </reference>
          <reference field="2" count="1">
            <x v="2838"/>
          </reference>
        </references>
      </pivotArea>
    </format>
    <format dxfId="1592">
      <pivotArea dataOnly="0" labelOnly="1" outline="0" fieldPosition="0">
        <references count="2">
          <reference field="1" count="1" selected="0">
            <x v="2154"/>
          </reference>
          <reference field="2" count="1">
            <x v="2926"/>
          </reference>
        </references>
      </pivotArea>
    </format>
    <format dxfId="1591">
      <pivotArea dataOnly="0" labelOnly="1" outline="0" fieldPosition="0">
        <references count="2">
          <reference field="1" count="1" selected="0">
            <x v="2155"/>
          </reference>
          <reference field="2" count="1">
            <x v="2910"/>
          </reference>
        </references>
      </pivotArea>
    </format>
    <format dxfId="1590">
      <pivotArea dataOnly="0" labelOnly="1" outline="0" fieldPosition="0">
        <references count="2">
          <reference field="1" count="1" selected="0">
            <x v="2156"/>
          </reference>
          <reference field="2" count="1">
            <x v="2971"/>
          </reference>
        </references>
      </pivotArea>
    </format>
    <format dxfId="1589">
      <pivotArea dataOnly="0" labelOnly="1" outline="0" fieldPosition="0">
        <references count="2">
          <reference field="1" count="1" selected="0">
            <x v="2157"/>
          </reference>
          <reference field="2" count="1">
            <x v="2841"/>
          </reference>
        </references>
      </pivotArea>
    </format>
    <format dxfId="1588">
      <pivotArea dataOnly="0" labelOnly="1" outline="0" fieldPosition="0">
        <references count="2">
          <reference field="1" count="1" selected="0">
            <x v="2158"/>
          </reference>
          <reference field="2" count="1">
            <x v="1270"/>
          </reference>
        </references>
      </pivotArea>
    </format>
    <format dxfId="1587">
      <pivotArea dataOnly="0" labelOnly="1" outline="0" fieldPosition="0">
        <references count="2">
          <reference field="1" count="1" selected="0">
            <x v="2159"/>
          </reference>
          <reference field="2" count="1">
            <x v="2842"/>
          </reference>
        </references>
      </pivotArea>
    </format>
    <format dxfId="1586">
      <pivotArea dataOnly="0" labelOnly="1" outline="0" fieldPosition="0">
        <references count="2">
          <reference field="1" count="1" selected="0">
            <x v="2160"/>
          </reference>
          <reference field="2" count="1">
            <x v="2843"/>
          </reference>
        </references>
      </pivotArea>
    </format>
    <format dxfId="1585">
      <pivotArea dataOnly="0" labelOnly="1" outline="0" fieldPosition="0">
        <references count="2">
          <reference field="1" count="1" selected="0">
            <x v="2161"/>
          </reference>
          <reference field="2" count="1">
            <x v="2922"/>
          </reference>
        </references>
      </pivotArea>
    </format>
    <format dxfId="1584">
      <pivotArea dataOnly="0" labelOnly="1" outline="0" fieldPosition="0">
        <references count="2">
          <reference field="1" count="1" selected="0">
            <x v="2162"/>
          </reference>
          <reference field="2" count="1">
            <x v="2966"/>
          </reference>
        </references>
      </pivotArea>
    </format>
    <format dxfId="1583">
      <pivotArea dataOnly="0" labelOnly="1" outline="0" fieldPosition="0">
        <references count="2">
          <reference field="1" count="1" selected="0">
            <x v="2163"/>
          </reference>
          <reference field="2" count="1">
            <x v="2967"/>
          </reference>
        </references>
      </pivotArea>
    </format>
    <format dxfId="1582">
      <pivotArea dataOnly="0" labelOnly="1" outline="0" fieldPosition="0">
        <references count="2">
          <reference field="1" count="1" selected="0">
            <x v="2164"/>
          </reference>
          <reference field="2" count="1">
            <x v="350"/>
          </reference>
        </references>
      </pivotArea>
    </format>
    <format dxfId="1581">
      <pivotArea dataOnly="0" labelOnly="1" outline="0" fieldPosition="0">
        <references count="2">
          <reference field="1" count="1" selected="0">
            <x v="2165"/>
          </reference>
          <reference field="2" count="1">
            <x v="1140"/>
          </reference>
        </references>
      </pivotArea>
    </format>
    <format dxfId="1580">
      <pivotArea dataOnly="0" labelOnly="1" outline="0" fieldPosition="0">
        <references count="2">
          <reference field="1" count="1" selected="0">
            <x v="2170"/>
          </reference>
          <reference field="2" count="1">
            <x v="2690"/>
          </reference>
        </references>
      </pivotArea>
    </format>
    <format dxfId="1579">
      <pivotArea dataOnly="0" labelOnly="1" outline="0" fieldPosition="0">
        <references count="2">
          <reference field="1" count="1" selected="0">
            <x v="2171"/>
          </reference>
          <reference field="2" count="1">
            <x v="106"/>
          </reference>
        </references>
      </pivotArea>
    </format>
    <format dxfId="1578">
      <pivotArea dataOnly="0" labelOnly="1" outline="0" fieldPosition="0">
        <references count="2">
          <reference field="1" count="1" selected="0">
            <x v="2172"/>
          </reference>
          <reference field="2" count="1">
            <x v="2703"/>
          </reference>
        </references>
      </pivotArea>
    </format>
    <format dxfId="1577">
      <pivotArea dataOnly="0" labelOnly="1" outline="0" fieldPosition="0">
        <references count="2">
          <reference field="1" count="1" selected="0">
            <x v="2173"/>
          </reference>
          <reference field="2" count="1">
            <x v="3835"/>
          </reference>
        </references>
      </pivotArea>
    </format>
    <format dxfId="1576">
      <pivotArea dataOnly="0" labelOnly="1" outline="0" fieldPosition="0">
        <references count="2">
          <reference field="1" count="1" selected="0">
            <x v="2174"/>
          </reference>
          <reference field="2" count="1">
            <x v="2423"/>
          </reference>
        </references>
      </pivotArea>
    </format>
    <format dxfId="1575">
      <pivotArea dataOnly="0" labelOnly="1" outline="0" fieldPosition="0">
        <references count="2">
          <reference field="1" count="1" selected="0">
            <x v="2175"/>
          </reference>
          <reference field="2" count="1">
            <x v="784"/>
          </reference>
        </references>
      </pivotArea>
    </format>
    <format dxfId="1574">
      <pivotArea dataOnly="0" labelOnly="1" outline="0" fieldPosition="0">
        <references count="2">
          <reference field="1" count="1" selected="0">
            <x v="2176"/>
          </reference>
          <reference field="2" count="1">
            <x v="2766"/>
          </reference>
        </references>
      </pivotArea>
    </format>
    <format dxfId="1573">
      <pivotArea dataOnly="0" labelOnly="1" outline="0" fieldPosition="0">
        <references count="2">
          <reference field="1" count="1" selected="0">
            <x v="2177"/>
          </reference>
          <reference field="2" count="1">
            <x v="921"/>
          </reference>
        </references>
      </pivotArea>
    </format>
    <format dxfId="1572">
      <pivotArea dataOnly="0" labelOnly="1" outline="0" fieldPosition="0">
        <references count="2">
          <reference field="1" count="1" selected="0">
            <x v="2178"/>
          </reference>
          <reference field="2" count="1">
            <x v="1250"/>
          </reference>
        </references>
      </pivotArea>
    </format>
    <format dxfId="1571">
      <pivotArea dataOnly="0" labelOnly="1" outline="0" fieldPosition="0">
        <references count="2">
          <reference field="1" count="1" selected="0">
            <x v="2179"/>
          </reference>
          <reference field="2" count="1">
            <x v="1753"/>
          </reference>
        </references>
      </pivotArea>
    </format>
    <format dxfId="1570">
      <pivotArea dataOnly="0" labelOnly="1" outline="0" fieldPosition="0">
        <references count="2">
          <reference field="1" count="1" selected="0">
            <x v="2180"/>
          </reference>
          <reference field="2" count="1">
            <x v="2468"/>
          </reference>
        </references>
      </pivotArea>
    </format>
    <format dxfId="1569">
      <pivotArea dataOnly="0" labelOnly="1" outline="0" fieldPosition="0">
        <references count="2">
          <reference field="1" count="1" selected="0">
            <x v="2181"/>
          </reference>
          <reference field="2" count="1">
            <x v="1074"/>
          </reference>
        </references>
      </pivotArea>
    </format>
    <format dxfId="1568">
      <pivotArea dataOnly="0" labelOnly="1" outline="0" fieldPosition="0">
        <references count="2">
          <reference field="1" count="1" selected="0">
            <x v="2182"/>
          </reference>
          <reference field="2" count="1">
            <x v="2884"/>
          </reference>
        </references>
      </pivotArea>
    </format>
    <format dxfId="1567">
      <pivotArea dataOnly="0" labelOnly="1" outline="0" fieldPosition="0">
        <references count="2">
          <reference field="1" count="1" selected="0">
            <x v="2183"/>
          </reference>
          <reference field="2" count="1">
            <x v="748"/>
          </reference>
        </references>
      </pivotArea>
    </format>
    <format dxfId="1566">
      <pivotArea dataOnly="0" labelOnly="1" outline="0" fieldPosition="0">
        <references count="2">
          <reference field="1" count="1" selected="0">
            <x v="2184"/>
          </reference>
          <reference field="2" count="1">
            <x v="1578"/>
          </reference>
        </references>
      </pivotArea>
    </format>
    <format dxfId="1565">
      <pivotArea dataOnly="0" labelOnly="1" outline="0" fieldPosition="0">
        <references count="2">
          <reference field="1" count="1" selected="0">
            <x v="2185"/>
          </reference>
          <reference field="2" count="1">
            <x v="1531"/>
          </reference>
        </references>
      </pivotArea>
    </format>
    <format dxfId="1564">
      <pivotArea dataOnly="0" labelOnly="1" outline="0" fieldPosition="0">
        <references count="2">
          <reference field="1" count="1" selected="0">
            <x v="2186"/>
          </reference>
          <reference field="2" count="1">
            <x v="902"/>
          </reference>
        </references>
      </pivotArea>
    </format>
    <format dxfId="1563">
      <pivotArea dataOnly="0" labelOnly="1" outline="0" fieldPosition="0">
        <references count="2">
          <reference field="1" count="1" selected="0">
            <x v="2187"/>
          </reference>
          <reference field="2" count="1">
            <x v="3030"/>
          </reference>
        </references>
      </pivotArea>
    </format>
    <format dxfId="1562">
      <pivotArea dataOnly="0" labelOnly="1" outline="0" fieldPosition="0">
        <references count="2">
          <reference field="1" count="1" selected="0">
            <x v="2188"/>
          </reference>
          <reference field="2" count="1">
            <x v="2595"/>
          </reference>
        </references>
      </pivotArea>
    </format>
    <format dxfId="1561">
      <pivotArea dataOnly="0" labelOnly="1" outline="0" fieldPosition="0">
        <references count="2">
          <reference field="1" count="1" selected="0">
            <x v="2189"/>
          </reference>
          <reference field="2" count="1">
            <x v="2644"/>
          </reference>
        </references>
      </pivotArea>
    </format>
    <format dxfId="1560">
      <pivotArea dataOnly="0" labelOnly="1" outline="0" fieldPosition="0">
        <references count="2">
          <reference field="1" count="1" selected="0">
            <x v="2190"/>
          </reference>
          <reference field="2" count="1">
            <x v="1905"/>
          </reference>
        </references>
      </pivotArea>
    </format>
    <format dxfId="1559">
      <pivotArea dataOnly="0" labelOnly="1" outline="0" fieldPosition="0">
        <references count="2">
          <reference field="1" count="1" selected="0">
            <x v="2191"/>
          </reference>
          <reference field="2" count="1">
            <x v="1202"/>
          </reference>
        </references>
      </pivotArea>
    </format>
    <format dxfId="1558">
      <pivotArea dataOnly="0" labelOnly="1" outline="0" fieldPosition="0">
        <references count="2">
          <reference field="1" count="1" selected="0">
            <x v="2192"/>
          </reference>
          <reference field="2" count="1">
            <x v="1260"/>
          </reference>
        </references>
      </pivotArea>
    </format>
    <format dxfId="1557">
      <pivotArea dataOnly="0" labelOnly="1" outline="0" fieldPosition="0">
        <references count="2">
          <reference field="1" count="1" selected="0">
            <x v="2193"/>
          </reference>
          <reference field="2" count="1">
            <x v="1590"/>
          </reference>
        </references>
      </pivotArea>
    </format>
    <format dxfId="1556">
      <pivotArea dataOnly="0" labelOnly="1" outline="0" fieldPosition="0">
        <references count="2">
          <reference field="1" count="1" selected="0">
            <x v="2194"/>
          </reference>
          <reference field="2" count="1">
            <x v="1146"/>
          </reference>
        </references>
      </pivotArea>
    </format>
    <format dxfId="1555">
      <pivotArea dataOnly="0" labelOnly="1" outline="0" fieldPosition="0">
        <references count="2">
          <reference field="1" count="1" selected="0">
            <x v="2195"/>
          </reference>
          <reference field="2" count="1">
            <x v="2315"/>
          </reference>
        </references>
      </pivotArea>
    </format>
    <format dxfId="1554">
      <pivotArea dataOnly="0" labelOnly="1" outline="0" fieldPosition="0">
        <references count="2">
          <reference field="1" count="1" selected="0">
            <x v="2196"/>
          </reference>
          <reference field="2" count="1">
            <x v="316"/>
          </reference>
        </references>
      </pivotArea>
    </format>
    <format dxfId="1553">
      <pivotArea dataOnly="0" labelOnly="1" outline="0" fieldPosition="0">
        <references count="2">
          <reference field="1" count="1" selected="0">
            <x v="2197"/>
          </reference>
          <reference field="2" count="1">
            <x v="792"/>
          </reference>
        </references>
      </pivotArea>
    </format>
    <format dxfId="1552">
      <pivotArea dataOnly="0" labelOnly="1" outline="0" fieldPosition="0">
        <references count="2">
          <reference field="1" count="1" selected="0">
            <x v="2198"/>
          </reference>
          <reference field="2" count="1">
            <x v="850"/>
          </reference>
        </references>
      </pivotArea>
    </format>
    <format dxfId="1551">
      <pivotArea dataOnly="0" labelOnly="1" outline="0" fieldPosition="0">
        <references count="2">
          <reference field="1" count="1" selected="0">
            <x v="2199"/>
          </reference>
          <reference field="2" count="1">
            <x v="817"/>
          </reference>
        </references>
      </pivotArea>
    </format>
    <format dxfId="1550">
      <pivotArea dataOnly="0" labelOnly="1" outline="0" fieldPosition="0">
        <references count="2">
          <reference field="1" count="1" selected="0">
            <x v="2200"/>
          </reference>
          <reference field="2" count="1">
            <x v="897"/>
          </reference>
        </references>
      </pivotArea>
    </format>
    <format dxfId="1549">
      <pivotArea dataOnly="0" labelOnly="1" outline="0" fieldPosition="0">
        <references count="2">
          <reference field="1" count="1" selected="0">
            <x v="2201"/>
          </reference>
          <reference field="2" count="1">
            <x v="2566"/>
          </reference>
        </references>
      </pivotArea>
    </format>
    <format dxfId="1548">
      <pivotArea dataOnly="0" labelOnly="1" outline="0" fieldPosition="0">
        <references count="2">
          <reference field="1" count="1" selected="0">
            <x v="2202"/>
          </reference>
          <reference field="2" count="1">
            <x v="1555"/>
          </reference>
        </references>
      </pivotArea>
    </format>
    <format dxfId="1547">
      <pivotArea dataOnly="0" labelOnly="1" outline="0" fieldPosition="0">
        <references count="2">
          <reference field="1" count="1" selected="0">
            <x v="2203"/>
          </reference>
          <reference field="2" count="1">
            <x v="1170"/>
          </reference>
        </references>
      </pivotArea>
    </format>
    <format dxfId="1546">
      <pivotArea dataOnly="0" labelOnly="1" outline="0" fieldPosition="0">
        <references count="2">
          <reference field="1" count="1" selected="0">
            <x v="2204"/>
          </reference>
          <reference field="2" count="1">
            <x v="573"/>
          </reference>
        </references>
      </pivotArea>
    </format>
    <format dxfId="1545">
      <pivotArea dataOnly="0" labelOnly="1" outline="0" fieldPosition="0">
        <references count="2">
          <reference field="1" count="1" selected="0">
            <x v="2205"/>
          </reference>
          <reference field="2" count="1">
            <x v="338"/>
          </reference>
        </references>
      </pivotArea>
    </format>
    <format dxfId="1544">
      <pivotArea dataOnly="0" labelOnly="1" outline="0" fieldPosition="0">
        <references count="2">
          <reference field="1" count="1" selected="0">
            <x v="2206"/>
          </reference>
          <reference field="2" count="1">
            <x v="2829"/>
          </reference>
        </references>
      </pivotArea>
    </format>
    <format dxfId="1543">
      <pivotArea dataOnly="0" labelOnly="1" outline="0" fieldPosition="0">
        <references count="2">
          <reference field="1" count="1" selected="0">
            <x v="2207"/>
          </reference>
          <reference field="2" count="1">
            <x v="2914"/>
          </reference>
        </references>
      </pivotArea>
    </format>
    <format dxfId="1542">
      <pivotArea dataOnly="0" labelOnly="1" outline="0" fieldPosition="0">
        <references count="2">
          <reference field="1" count="1" selected="0">
            <x v="2208"/>
          </reference>
          <reference field="2" count="1">
            <x v="3936"/>
          </reference>
        </references>
      </pivotArea>
    </format>
    <format dxfId="1541">
      <pivotArea dataOnly="0" labelOnly="1" outline="0" fieldPosition="0">
        <references count="2">
          <reference field="1" count="1" selected="0">
            <x v="2209"/>
          </reference>
          <reference field="2" count="1">
            <x v="2965"/>
          </reference>
        </references>
      </pivotArea>
    </format>
    <format dxfId="1540">
      <pivotArea dataOnly="0" labelOnly="1" outline="0" fieldPosition="0">
        <references count="2">
          <reference field="1" count="1" selected="0">
            <x v="2212"/>
          </reference>
          <reference field="2" count="1">
            <x v="3836"/>
          </reference>
        </references>
      </pivotArea>
    </format>
    <format dxfId="1539">
      <pivotArea dataOnly="0" labelOnly="1" outline="0" fieldPosition="0">
        <references count="2">
          <reference field="1" count="1" selected="0">
            <x v="2213"/>
          </reference>
          <reference field="2" count="1">
            <x v="313"/>
          </reference>
        </references>
      </pivotArea>
    </format>
    <format dxfId="1538">
      <pivotArea dataOnly="0" labelOnly="1" outline="0" fieldPosition="0">
        <references count="2">
          <reference field="1" count="1" selected="0">
            <x v="2214"/>
          </reference>
          <reference field="2" count="1">
            <x v="663"/>
          </reference>
        </references>
      </pivotArea>
    </format>
    <format dxfId="1537">
      <pivotArea dataOnly="0" labelOnly="1" outline="0" fieldPosition="0">
        <references count="2">
          <reference field="1" count="1" selected="0">
            <x v="2215"/>
          </reference>
          <reference field="2" count="1">
            <x v="908"/>
          </reference>
        </references>
      </pivotArea>
    </format>
    <format dxfId="1536">
      <pivotArea dataOnly="0" labelOnly="1" outline="0" fieldPosition="0">
        <references count="2">
          <reference field="1" count="1" selected="0">
            <x v="2216"/>
          </reference>
          <reference field="2" count="1">
            <x v="1253"/>
          </reference>
        </references>
      </pivotArea>
    </format>
    <format dxfId="1535">
      <pivotArea dataOnly="0" labelOnly="1" outline="0" fieldPosition="0">
        <references count="2">
          <reference field="1" count="1" selected="0">
            <x v="2217"/>
          </reference>
          <reference field="2" count="1">
            <x v="2981"/>
          </reference>
        </references>
      </pivotArea>
    </format>
    <format dxfId="1534">
      <pivotArea dataOnly="0" labelOnly="1" outline="0" fieldPosition="0">
        <references count="2">
          <reference field="1" count="1" selected="0">
            <x v="2218"/>
          </reference>
          <reference field="2" count="1">
            <x v="314"/>
          </reference>
        </references>
      </pivotArea>
    </format>
    <format dxfId="1533">
      <pivotArea dataOnly="0" labelOnly="1" outline="0" fieldPosition="0">
        <references count="2">
          <reference field="1" count="1" selected="0">
            <x v="2219"/>
          </reference>
          <reference field="2" count="1">
            <x v="943"/>
          </reference>
        </references>
      </pivotArea>
    </format>
    <format dxfId="1532">
      <pivotArea dataOnly="0" labelOnly="1" outline="0" fieldPosition="0">
        <references count="2">
          <reference field="1" count="1" selected="0">
            <x v="2220"/>
          </reference>
          <reference field="2" count="1">
            <x v="1543"/>
          </reference>
        </references>
      </pivotArea>
    </format>
    <format dxfId="1531">
      <pivotArea dataOnly="0" labelOnly="1" outline="0" fieldPosition="0">
        <references count="2">
          <reference field="1" count="1" selected="0">
            <x v="2221"/>
          </reference>
          <reference field="2" count="1">
            <x v="1303"/>
          </reference>
        </references>
      </pivotArea>
    </format>
    <format dxfId="1530">
      <pivotArea dataOnly="0" labelOnly="1" outline="0" fieldPosition="0">
        <references count="2">
          <reference field="1" count="1" selected="0">
            <x v="2222"/>
          </reference>
          <reference field="2" count="1">
            <x v="1221"/>
          </reference>
        </references>
      </pivotArea>
    </format>
    <format dxfId="1529">
      <pivotArea dataOnly="0" labelOnly="1" outline="0" fieldPosition="0">
        <references count="2">
          <reference field="1" count="1" selected="0">
            <x v="2223"/>
          </reference>
          <reference field="2" count="1">
            <x v="1529"/>
          </reference>
        </references>
      </pivotArea>
    </format>
    <format dxfId="1528">
      <pivotArea dataOnly="0" labelOnly="1" outline="0" fieldPosition="0">
        <references count="2">
          <reference field="1" count="1" selected="0">
            <x v="2224"/>
          </reference>
          <reference field="2" count="1">
            <x v="980"/>
          </reference>
        </references>
      </pivotArea>
    </format>
    <format dxfId="1527">
      <pivotArea dataOnly="0" labelOnly="1" outline="0" fieldPosition="0">
        <references count="2">
          <reference field="1" count="1" selected="0">
            <x v="2225"/>
          </reference>
          <reference field="2" count="1">
            <x v="1155"/>
          </reference>
        </references>
      </pivotArea>
    </format>
    <format dxfId="1526">
      <pivotArea dataOnly="0" labelOnly="1" outline="0" fieldPosition="0">
        <references count="2">
          <reference field="1" count="1" selected="0">
            <x v="2226"/>
          </reference>
          <reference field="2" count="1">
            <x v="1546"/>
          </reference>
        </references>
      </pivotArea>
    </format>
    <format dxfId="1525">
      <pivotArea dataOnly="0" labelOnly="1" outline="0" fieldPosition="0">
        <references count="2">
          <reference field="1" count="1" selected="0">
            <x v="2227"/>
          </reference>
          <reference field="2" count="1">
            <x v="1257"/>
          </reference>
        </references>
      </pivotArea>
    </format>
    <format dxfId="1524">
      <pivotArea dataOnly="0" labelOnly="1" outline="0" fieldPosition="0">
        <references count="2">
          <reference field="1" count="1" selected="0">
            <x v="2228"/>
          </reference>
          <reference field="2" count="1">
            <x v="108"/>
          </reference>
        </references>
      </pivotArea>
    </format>
    <format dxfId="1523">
      <pivotArea dataOnly="0" labelOnly="1" outline="0" fieldPosition="0">
        <references count="2">
          <reference field="1" count="1" selected="0">
            <x v="2229"/>
          </reference>
          <reference field="2" count="1">
            <x v="942"/>
          </reference>
        </references>
      </pivotArea>
    </format>
    <format dxfId="1522">
      <pivotArea dataOnly="0" labelOnly="1" outline="0" fieldPosition="0">
        <references count="2">
          <reference field="1" count="1" selected="0">
            <x v="2230"/>
          </reference>
          <reference field="2" count="1">
            <x v="1554"/>
          </reference>
        </references>
      </pivotArea>
    </format>
    <format dxfId="1521">
      <pivotArea dataOnly="0" labelOnly="1" outline="0" fieldPosition="0">
        <references count="2">
          <reference field="1" count="1" selected="0">
            <x v="2231"/>
          </reference>
          <reference field="2" count="1">
            <x v="1240"/>
          </reference>
        </references>
      </pivotArea>
    </format>
    <format dxfId="1520">
      <pivotArea dataOnly="0" labelOnly="1" outline="0" fieldPosition="0">
        <references count="2">
          <reference field="1" count="1" selected="0">
            <x v="2232"/>
          </reference>
          <reference field="2" count="1">
            <x v="739"/>
          </reference>
        </references>
      </pivotArea>
    </format>
    <format dxfId="1519">
      <pivotArea dataOnly="0" labelOnly="1" outline="0" fieldPosition="0">
        <references count="2">
          <reference field="1" count="1" selected="0">
            <x v="2235"/>
          </reference>
          <reference field="2" count="1">
            <x v="142"/>
          </reference>
        </references>
      </pivotArea>
    </format>
    <format dxfId="1518">
      <pivotArea dataOnly="0" labelOnly="1" outline="0" fieldPosition="0">
        <references count="2">
          <reference field="1" count="1" selected="0">
            <x v="2236"/>
          </reference>
          <reference field="2" count="1">
            <x v="1118"/>
          </reference>
        </references>
      </pivotArea>
    </format>
    <format dxfId="1517">
      <pivotArea dataOnly="0" labelOnly="1" outline="0" fieldPosition="0">
        <references count="2">
          <reference field="1" count="1" selected="0">
            <x v="2237"/>
          </reference>
          <reference field="2" count="1">
            <x v="2834"/>
          </reference>
        </references>
      </pivotArea>
    </format>
    <format dxfId="1516">
      <pivotArea dataOnly="0" labelOnly="1" outline="0" fieldPosition="0">
        <references count="2">
          <reference field="1" count="1" selected="0">
            <x v="2238"/>
          </reference>
          <reference field="2" count="1">
            <x v="123"/>
          </reference>
        </references>
      </pivotArea>
    </format>
    <format dxfId="1515">
      <pivotArea dataOnly="0" labelOnly="1" outline="0" fieldPosition="0">
        <references count="2">
          <reference field="1" count="1" selected="0">
            <x v="2239"/>
          </reference>
          <reference field="2" count="1">
            <x v="1242"/>
          </reference>
        </references>
      </pivotArea>
    </format>
    <format dxfId="1514">
      <pivotArea dataOnly="0" labelOnly="1" outline="0" fieldPosition="0">
        <references count="2">
          <reference field="1" count="1" selected="0">
            <x v="2241"/>
          </reference>
          <reference field="2" count="1">
            <x v="104"/>
          </reference>
        </references>
      </pivotArea>
    </format>
    <format dxfId="1513">
      <pivotArea dataOnly="0" labelOnly="1" outline="0" fieldPosition="0">
        <references count="2">
          <reference field="1" count="1" selected="0">
            <x v="2242"/>
          </reference>
          <reference field="2" count="1">
            <x v="705"/>
          </reference>
        </references>
      </pivotArea>
    </format>
    <format dxfId="1512">
      <pivotArea dataOnly="0" labelOnly="1" outline="0" fieldPosition="0">
        <references count="2">
          <reference field="1" count="1" selected="0">
            <x v="2243"/>
          </reference>
          <reference field="2" count="1">
            <x v="1116"/>
          </reference>
        </references>
      </pivotArea>
    </format>
    <format dxfId="1511">
      <pivotArea dataOnly="0" labelOnly="1" outline="0" fieldPosition="0">
        <references count="2">
          <reference field="1" count="1" selected="0">
            <x v="2244"/>
          </reference>
          <reference field="2" count="1">
            <x v="2743"/>
          </reference>
        </references>
      </pivotArea>
    </format>
    <format dxfId="1510">
      <pivotArea dataOnly="0" labelOnly="1" outline="0" fieldPosition="0">
        <references count="2">
          <reference field="1" count="1" selected="0">
            <x v="2245"/>
          </reference>
          <reference field="2" count="1">
            <x v="1527"/>
          </reference>
        </references>
      </pivotArea>
    </format>
    <format dxfId="1509">
      <pivotArea dataOnly="0" labelOnly="1" outline="0" fieldPosition="0">
        <references count="2">
          <reference field="1" count="1" selected="0">
            <x v="2246"/>
          </reference>
          <reference field="2" count="1">
            <x v="252"/>
          </reference>
        </references>
      </pivotArea>
    </format>
    <format dxfId="1508">
      <pivotArea dataOnly="0" labelOnly="1" outline="0" fieldPosition="0">
        <references count="2">
          <reference field="1" count="1" selected="0">
            <x v="2247"/>
          </reference>
          <reference field="2" count="1">
            <x v="2619"/>
          </reference>
        </references>
      </pivotArea>
    </format>
    <format dxfId="1507">
      <pivotArea dataOnly="0" labelOnly="1" outline="0" fieldPosition="0">
        <references count="2">
          <reference field="1" count="1" selected="0">
            <x v="2248"/>
          </reference>
          <reference field="2" count="1">
            <x v="595"/>
          </reference>
        </references>
      </pivotArea>
    </format>
    <format dxfId="1506">
      <pivotArea dataOnly="0" labelOnly="1" outline="0" fieldPosition="0">
        <references count="2">
          <reference field="1" count="1" selected="0">
            <x v="2249"/>
          </reference>
          <reference field="2" count="1">
            <x v="107"/>
          </reference>
        </references>
      </pivotArea>
    </format>
    <format dxfId="1505">
      <pivotArea dataOnly="0" labelOnly="1" outline="0" fieldPosition="0">
        <references count="2">
          <reference field="1" count="1" selected="0">
            <x v="2250"/>
          </reference>
          <reference field="2" count="1">
            <x v="1553"/>
          </reference>
        </references>
      </pivotArea>
    </format>
    <format dxfId="1504">
      <pivotArea dataOnly="0" labelOnly="1" outline="0" fieldPosition="0">
        <references count="2">
          <reference field="1" count="1" selected="0">
            <x v="2251"/>
          </reference>
          <reference field="2" count="1">
            <x v="1517"/>
          </reference>
        </references>
      </pivotArea>
    </format>
    <format dxfId="1503">
      <pivotArea dataOnly="0" labelOnly="1" outline="0" fieldPosition="0">
        <references count="2">
          <reference field="1" count="1" selected="0">
            <x v="2252"/>
          </reference>
          <reference field="2" count="1">
            <x v="1156"/>
          </reference>
        </references>
      </pivotArea>
    </format>
    <format dxfId="1502">
      <pivotArea dataOnly="0" labelOnly="1" outline="0" fieldPosition="0">
        <references count="2">
          <reference field="1" count="1" selected="0">
            <x v="2253"/>
          </reference>
          <reference field="2" count="1">
            <x v="2596"/>
          </reference>
        </references>
      </pivotArea>
    </format>
    <format dxfId="1501">
      <pivotArea dataOnly="0" labelOnly="1" outline="0" fieldPosition="0">
        <references count="2">
          <reference field="1" count="1" selected="0">
            <x v="2254"/>
          </reference>
          <reference field="2" count="1">
            <x v="1556"/>
          </reference>
        </references>
      </pivotArea>
    </format>
    <format dxfId="1500">
      <pivotArea dataOnly="0" labelOnly="1" outline="0" fieldPosition="0">
        <references count="2">
          <reference field="1" count="1" selected="0">
            <x v="2255"/>
          </reference>
          <reference field="2" count="1">
            <x v="768"/>
          </reference>
        </references>
      </pivotArea>
    </format>
    <format dxfId="1499">
      <pivotArea dataOnly="0" labelOnly="1" outline="0" fieldPosition="0">
        <references count="2">
          <reference field="1" count="1" selected="0">
            <x v="2256"/>
          </reference>
          <reference field="2" count="1">
            <x v="250"/>
          </reference>
        </references>
      </pivotArea>
    </format>
    <format dxfId="1498">
      <pivotArea dataOnly="0" labelOnly="1" outline="0" fieldPosition="0">
        <references count="2">
          <reference field="1" count="1" selected="0">
            <x v="2257"/>
          </reference>
          <reference field="2" count="1">
            <x v="586"/>
          </reference>
        </references>
      </pivotArea>
    </format>
    <format dxfId="1497">
      <pivotArea dataOnly="0" labelOnly="1" outline="0" fieldPosition="0">
        <references count="2">
          <reference field="1" count="1" selected="0">
            <x v="2258"/>
          </reference>
          <reference field="2" count="1">
            <x v="1051"/>
          </reference>
        </references>
      </pivotArea>
    </format>
    <format dxfId="1496">
      <pivotArea dataOnly="0" labelOnly="1" outline="0" fieldPosition="0">
        <references count="2">
          <reference field="1" count="1" selected="0">
            <x v="2260"/>
          </reference>
          <reference field="2" count="1">
            <x v="1472"/>
          </reference>
        </references>
      </pivotArea>
    </format>
    <format dxfId="1495">
      <pivotArea dataOnly="0" labelOnly="1" outline="0" fieldPosition="0">
        <references count="2">
          <reference field="1" count="1" selected="0">
            <x v="2261"/>
          </reference>
          <reference field="2" count="1">
            <x v="251"/>
          </reference>
        </references>
      </pivotArea>
    </format>
    <format dxfId="1494">
      <pivotArea dataOnly="0" labelOnly="1" outline="0" fieldPosition="0">
        <references count="2">
          <reference field="1" count="1" selected="0">
            <x v="2264"/>
          </reference>
          <reference field="2" count="1">
            <x v="2912"/>
          </reference>
        </references>
      </pivotArea>
    </format>
    <format dxfId="1493">
      <pivotArea dataOnly="0" labelOnly="1" outline="0" fieldPosition="0">
        <references count="2">
          <reference field="1" count="1" selected="0">
            <x v="2266"/>
          </reference>
          <reference field="2" count="1">
            <x v="164"/>
          </reference>
        </references>
      </pivotArea>
    </format>
    <format dxfId="1492">
      <pivotArea dataOnly="0" labelOnly="1" outline="0" fieldPosition="0">
        <references count="2">
          <reference field="1" count="1" selected="0">
            <x v="2267"/>
          </reference>
          <reference field="2" count="1">
            <x v="2802"/>
          </reference>
        </references>
      </pivotArea>
    </format>
    <format dxfId="1491">
      <pivotArea dataOnly="0" labelOnly="1" outline="0" fieldPosition="0">
        <references count="2">
          <reference field="1" count="1" selected="0">
            <x v="2268"/>
          </reference>
          <reference field="2" count="1">
            <x v="2765"/>
          </reference>
        </references>
      </pivotArea>
    </format>
    <format dxfId="1490">
      <pivotArea dataOnly="0" labelOnly="1" outline="0" fieldPosition="0">
        <references count="2">
          <reference field="1" count="1" selected="0">
            <x v="2269"/>
          </reference>
          <reference field="2" count="1">
            <x v="1670"/>
          </reference>
        </references>
      </pivotArea>
    </format>
    <format dxfId="1489">
      <pivotArea dataOnly="0" labelOnly="1" outline="0" fieldPosition="0">
        <references count="2">
          <reference field="1" count="1" selected="0">
            <x v="2270"/>
          </reference>
          <reference field="2" count="1">
            <x v="2813"/>
          </reference>
        </references>
      </pivotArea>
    </format>
    <format dxfId="1488">
      <pivotArea dataOnly="0" labelOnly="1" outline="0" fieldPosition="0">
        <references count="2">
          <reference field="1" count="1" selected="0">
            <x v="2272"/>
          </reference>
          <reference field="2" count="1">
            <x v="1948"/>
          </reference>
        </references>
      </pivotArea>
    </format>
    <format dxfId="1487">
      <pivotArea dataOnly="0" labelOnly="1" outline="0" fieldPosition="0">
        <references count="2">
          <reference field="1" count="1" selected="0">
            <x v="2273"/>
          </reference>
          <reference field="2" count="1">
            <x v="157"/>
          </reference>
        </references>
      </pivotArea>
    </format>
    <format dxfId="1486">
      <pivotArea dataOnly="0" labelOnly="1" outline="0" fieldPosition="0">
        <references count="2">
          <reference field="1" count="1" selected="0">
            <x v="2274"/>
          </reference>
          <reference field="2" count="1">
            <x v="2426"/>
          </reference>
        </references>
      </pivotArea>
    </format>
    <format dxfId="1485">
      <pivotArea dataOnly="0" labelOnly="1" outline="0" fieldPosition="0">
        <references count="2">
          <reference field="1" count="1" selected="0">
            <x v="2275"/>
          </reference>
          <reference field="2" count="1">
            <x v="2719"/>
          </reference>
        </references>
      </pivotArea>
    </format>
    <format dxfId="1484">
      <pivotArea dataOnly="0" labelOnly="1" outline="0" fieldPosition="0">
        <references count="2">
          <reference field="1" count="1" selected="0">
            <x v="2279"/>
          </reference>
          <reference field="2" count="1">
            <x v="3932"/>
          </reference>
        </references>
      </pivotArea>
    </format>
    <format dxfId="1483">
      <pivotArea dataOnly="0" labelOnly="1" outline="0" fieldPosition="0">
        <references count="2">
          <reference field="1" count="1" selected="0">
            <x v="2281"/>
          </reference>
          <reference field="2" count="1">
            <x v="2812"/>
          </reference>
        </references>
      </pivotArea>
    </format>
    <format dxfId="1482">
      <pivotArea dataOnly="0" labelOnly="1" outline="0" fieldPosition="0">
        <references count="2">
          <reference field="1" count="1" selected="0">
            <x v="2283"/>
          </reference>
          <reference field="2" count="1">
            <x v="2983"/>
          </reference>
        </references>
      </pivotArea>
    </format>
    <format dxfId="1481">
      <pivotArea dataOnly="0" labelOnly="1" outline="0" fieldPosition="0">
        <references count="2">
          <reference field="1" count="1" selected="0">
            <x v="2284"/>
          </reference>
          <reference field="2" count="1">
            <x v="2980"/>
          </reference>
        </references>
      </pivotArea>
    </format>
    <format dxfId="1480">
      <pivotArea dataOnly="0" labelOnly="1" outline="0" fieldPosition="0">
        <references count="2">
          <reference field="1" count="1" selected="0">
            <x v="2287"/>
          </reference>
          <reference field="2" count="1">
            <x v="3262"/>
          </reference>
        </references>
      </pivotArea>
    </format>
    <format dxfId="1479">
      <pivotArea dataOnly="0" labelOnly="1" outline="0" fieldPosition="0">
        <references count="2">
          <reference field="1" count="1" selected="0">
            <x v="2288"/>
          </reference>
          <reference field="2" count="1">
            <x v="2485"/>
          </reference>
        </references>
      </pivotArea>
    </format>
    <format dxfId="1478">
      <pivotArea dataOnly="0" labelOnly="1" outline="0" fieldPosition="0">
        <references count="2">
          <reference field="1" count="1" selected="0">
            <x v="2289"/>
          </reference>
          <reference field="2" count="1">
            <x v="1558"/>
          </reference>
        </references>
      </pivotArea>
    </format>
    <format dxfId="1477">
      <pivotArea dataOnly="0" labelOnly="1" outline="0" fieldPosition="0">
        <references count="2">
          <reference field="1" count="1" selected="0">
            <x v="2290"/>
          </reference>
          <reference field="2" count="1">
            <x v="2693"/>
          </reference>
        </references>
      </pivotArea>
    </format>
    <format dxfId="1476">
      <pivotArea dataOnly="0" labelOnly="1" outline="0" fieldPosition="0">
        <references count="2">
          <reference field="1" count="1" selected="0">
            <x v="2291"/>
          </reference>
          <reference field="2" count="1">
            <x v="2943"/>
          </reference>
        </references>
      </pivotArea>
    </format>
    <format dxfId="1475">
      <pivotArea dataOnly="0" labelOnly="1" outline="0" fieldPosition="0">
        <references count="2">
          <reference field="1" count="1" selected="0">
            <x v="2292"/>
          </reference>
          <reference field="2" count="1">
            <x v="564"/>
          </reference>
        </references>
      </pivotArea>
    </format>
    <format dxfId="1474">
      <pivotArea dataOnly="0" labelOnly="1" outline="0" fieldPosition="0">
        <references count="2">
          <reference field="1" count="1" selected="0">
            <x v="2293"/>
          </reference>
          <reference field="2" count="1">
            <x v="1518"/>
          </reference>
        </references>
      </pivotArea>
    </format>
    <format dxfId="1473">
      <pivotArea dataOnly="0" labelOnly="1" outline="0" fieldPosition="0">
        <references count="2">
          <reference field="1" count="1" selected="0">
            <x v="2294"/>
          </reference>
          <reference field="2" count="1">
            <x v="654"/>
          </reference>
        </references>
      </pivotArea>
    </format>
    <format dxfId="1472">
      <pivotArea dataOnly="0" labelOnly="1" outline="0" fieldPosition="0">
        <references count="2">
          <reference field="1" count="1" selected="0">
            <x v="2295"/>
          </reference>
          <reference field="2" count="1">
            <x v="2806"/>
          </reference>
        </references>
      </pivotArea>
    </format>
    <format dxfId="1471">
      <pivotArea dataOnly="0" labelOnly="1" outline="0" fieldPosition="0">
        <references count="2">
          <reference field="1" count="1" selected="0">
            <x v="2296"/>
          </reference>
          <reference field="2" count="1">
            <x v="2428"/>
          </reference>
        </references>
      </pivotArea>
    </format>
    <format dxfId="1470">
      <pivotArea dataOnly="0" labelOnly="1" outline="0" fieldPosition="0">
        <references count="2">
          <reference field="1" count="1" selected="0">
            <x v="2297"/>
          </reference>
          <reference field="2" count="1">
            <x v="2827"/>
          </reference>
        </references>
      </pivotArea>
    </format>
    <format dxfId="1469">
      <pivotArea dataOnly="0" labelOnly="1" outline="0" fieldPosition="0">
        <references count="2">
          <reference field="1" count="1" selected="0">
            <x v="2298"/>
          </reference>
          <reference field="2" count="1">
            <x v="2451"/>
          </reference>
        </references>
      </pivotArea>
    </format>
    <format dxfId="1468">
      <pivotArea dataOnly="0" labelOnly="1" outline="0" fieldPosition="0">
        <references count="2">
          <reference field="1" count="1" selected="0">
            <x v="2299"/>
          </reference>
          <reference field="2" count="1">
            <x v="2982"/>
          </reference>
        </references>
      </pivotArea>
    </format>
    <format dxfId="1467">
      <pivotArea dataOnly="0" labelOnly="1" outline="0" fieldPosition="0">
        <references count="2">
          <reference field="1" count="1" selected="0">
            <x v="2300"/>
          </reference>
          <reference field="2" count="1">
            <x v="17"/>
          </reference>
        </references>
      </pivotArea>
    </format>
    <format dxfId="1466">
      <pivotArea dataOnly="0" labelOnly="1" outline="0" fieldPosition="0">
        <references count="2">
          <reference field="1" count="1" selected="0">
            <x v="2301"/>
          </reference>
          <reference field="2" count="1">
            <x v="3015"/>
          </reference>
        </references>
      </pivotArea>
    </format>
    <format dxfId="1465">
      <pivotArea dataOnly="0" labelOnly="1" outline="0" fieldPosition="0">
        <references count="2">
          <reference field="1" count="1" selected="0">
            <x v="2302"/>
          </reference>
          <reference field="2" count="1">
            <x v="2659"/>
          </reference>
        </references>
      </pivotArea>
    </format>
    <format dxfId="1464">
      <pivotArea dataOnly="0" labelOnly="1" outline="0" fieldPosition="0">
        <references count="2">
          <reference field="1" count="1" selected="0">
            <x v="2304"/>
          </reference>
          <reference field="2" count="1">
            <x v="2744"/>
          </reference>
        </references>
      </pivotArea>
    </format>
    <format dxfId="1463">
      <pivotArea dataOnly="0" labelOnly="1" outline="0" fieldPosition="0">
        <references count="2">
          <reference field="1" count="1" selected="0">
            <x v="2305"/>
          </reference>
          <reference field="2" count="1">
            <x v="750"/>
          </reference>
        </references>
      </pivotArea>
    </format>
    <format dxfId="1462">
      <pivotArea dataOnly="0" labelOnly="1" outline="0" fieldPosition="0">
        <references count="2">
          <reference field="1" count="1" selected="0">
            <x v="2306"/>
          </reference>
          <reference field="2" count="1">
            <x v="232"/>
          </reference>
        </references>
      </pivotArea>
    </format>
    <format dxfId="1461">
      <pivotArea dataOnly="0" labelOnly="1" outline="0" fieldPosition="0">
        <references count="2">
          <reference field="1" count="1" selected="0">
            <x v="2307"/>
          </reference>
          <reference field="2" count="1">
            <x v="2431"/>
          </reference>
        </references>
      </pivotArea>
    </format>
    <format dxfId="1460">
      <pivotArea dataOnly="0" labelOnly="1" outline="0" fieldPosition="0">
        <references count="2">
          <reference field="1" count="1" selected="0">
            <x v="2308"/>
          </reference>
          <reference field="2" count="1">
            <x v="2769"/>
          </reference>
        </references>
      </pivotArea>
    </format>
    <format dxfId="1459">
      <pivotArea dataOnly="0" labelOnly="1" outline="0" fieldPosition="0">
        <references count="2">
          <reference field="1" count="1" selected="0">
            <x v="2309"/>
          </reference>
          <reference field="2" count="1">
            <x v="1588"/>
          </reference>
        </references>
      </pivotArea>
    </format>
    <format dxfId="1458">
      <pivotArea dataOnly="0" labelOnly="1" outline="0" fieldPosition="0">
        <references count="2">
          <reference field="1" count="1" selected="0">
            <x v="2310"/>
          </reference>
          <reference field="2" count="1">
            <x v="2734"/>
          </reference>
        </references>
      </pivotArea>
    </format>
    <format dxfId="1457">
      <pivotArea dataOnly="0" labelOnly="1" outline="0" fieldPosition="0">
        <references count="2">
          <reference field="1" count="1" selected="0">
            <x v="2311"/>
          </reference>
          <reference field="2" count="1">
            <x v="2803"/>
          </reference>
        </references>
      </pivotArea>
    </format>
    <format dxfId="1456">
      <pivotArea dataOnly="0" labelOnly="1" outline="0" fieldPosition="0">
        <references count="2">
          <reference field="1" count="1" selected="0">
            <x v="2312"/>
          </reference>
          <reference field="2" count="1">
            <x v="2467"/>
          </reference>
        </references>
      </pivotArea>
    </format>
    <format dxfId="1455">
      <pivotArea dataOnly="0" labelOnly="1" outline="0" fieldPosition="0">
        <references count="2">
          <reference field="1" count="1" selected="0">
            <x v="2313"/>
          </reference>
          <reference field="2" count="1">
            <x v="1568"/>
          </reference>
        </references>
      </pivotArea>
    </format>
    <format dxfId="1454">
      <pivotArea dataOnly="0" labelOnly="1" outline="0" fieldPosition="0">
        <references count="2">
          <reference field="1" count="1" selected="0">
            <x v="2314"/>
          </reference>
          <reference field="2" count="1">
            <x v="2453"/>
          </reference>
        </references>
      </pivotArea>
    </format>
    <format dxfId="1453">
      <pivotArea dataOnly="0" labelOnly="1" outline="0" fieldPosition="0">
        <references count="2">
          <reference field="1" count="1" selected="0">
            <x v="2315"/>
          </reference>
          <reference field="2" count="1">
            <x v="2297"/>
          </reference>
        </references>
      </pivotArea>
    </format>
    <format dxfId="1452">
      <pivotArea dataOnly="0" labelOnly="1" outline="0" fieldPosition="0">
        <references count="2">
          <reference field="1" count="1" selected="0">
            <x v="2316"/>
          </reference>
          <reference field="2" count="1">
            <x v="2818"/>
          </reference>
        </references>
      </pivotArea>
    </format>
    <format dxfId="1451">
      <pivotArea dataOnly="0" labelOnly="1" outline="0" fieldPosition="0">
        <references count="2">
          <reference field="1" count="1" selected="0">
            <x v="2317"/>
          </reference>
          <reference field="2" count="1">
            <x v="557"/>
          </reference>
        </references>
      </pivotArea>
    </format>
    <format dxfId="1450">
      <pivotArea dataOnly="0" labelOnly="1" outline="0" fieldPosition="0">
        <references count="2">
          <reference field="1" count="1" selected="0">
            <x v="2318"/>
          </reference>
          <reference field="2" count="1">
            <x v="1589"/>
          </reference>
        </references>
      </pivotArea>
    </format>
    <format dxfId="1449">
      <pivotArea dataOnly="0" labelOnly="1" outline="0" fieldPosition="0">
        <references count="2">
          <reference field="1" count="1" selected="0">
            <x v="2319"/>
          </reference>
          <reference field="2" count="1">
            <x v="1022"/>
          </reference>
        </references>
      </pivotArea>
    </format>
    <format dxfId="1448">
      <pivotArea dataOnly="0" labelOnly="1" outline="0" fieldPosition="0">
        <references count="2">
          <reference field="1" count="1" selected="0">
            <x v="2320"/>
          </reference>
          <reference field="2" count="1">
            <x v="2423"/>
          </reference>
        </references>
      </pivotArea>
    </format>
    <format dxfId="1447">
      <pivotArea dataOnly="0" labelOnly="1" outline="0" fieldPosition="0">
        <references count="2">
          <reference field="1" count="1" selected="0">
            <x v="2321"/>
          </reference>
          <reference field="2" count="1">
            <x v="2864"/>
          </reference>
        </references>
      </pivotArea>
    </format>
    <format dxfId="1446">
      <pivotArea dataOnly="0" labelOnly="1" outline="0" fieldPosition="0">
        <references count="2">
          <reference field="1" count="1" selected="0">
            <x v="2322"/>
          </reference>
          <reference field="2" count="1">
            <x v="2706"/>
          </reference>
        </references>
      </pivotArea>
    </format>
    <format dxfId="1445">
      <pivotArea dataOnly="0" labelOnly="1" outline="0" fieldPosition="0">
        <references count="2">
          <reference field="1" count="1" selected="0">
            <x v="2323"/>
          </reference>
          <reference field="2" count="1">
            <x v="946"/>
          </reference>
        </references>
      </pivotArea>
    </format>
    <format dxfId="1444">
      <pivotArea dataOnly="0" labelOnly="1" outline="0" fieldPosition="0">
        <references count="2">
          <reference field="1" count="1" selected="0">
            <x v="2324"/>
          </reference>
          <reference field="2" count="1">
            <x v="1030"/>
          </reference>
        </references>
      </pivotArea>
    </format>
    <format dxfId="1443">
      <pivotArea dataOnly="0" labelOnly="1" outline="0" fieldPosition="0">
        <references count="2">
          <reference field="1" count="1" selected="0">
            <x v="2325"/>
          </reference>
          <reference field="2" count="1">
            <x v="2881"/>
          </reference>
        </references>
      </pivotArea>
    </format>
    <format dxfId="1442">
      <pivotArea dataOnly="0" labelOnly="1" outline="0" fieldPosition="0">
        <references count="2">
          <reference field="1" count="1" selected="0">
            <x v="2326"/>
          </reference>
          <reference field="2" count="1">
            <x v="2206"/>
          </reference>
        </references>
      </pivotArea>
    </format>
    <format dxfId="1441">
      <pivotArea dataOnly="0" labelOnly="1" outline="0" fieldPosition="0">
        <references count="2">
          <reference field="1" count="1" selected="0">
            <x v="2327"/>
          </reference>
          <reference field="2" count="1">
            <x v="2832"/>
          </reference>
        </references>
      </pivotArea>
    </format>
    <format dxfId="1440">
      <pivotArea dataOnly="0" labelOnly="1" outline="0" fieldPosition="0">
        <references count="2">
          <reference field="1" count="1" selected="0">
            <x v="2328"/>
          </reference>
          <reference field="2" count="1">
            <x v="2737"/>
          </reference>
        </references>
      </pivotArea>
    </format>
    <format dxfId="1439">
      <pivotArea dataOnly="0" labelOnly="1" outline="0" fieldPosition="0">
        <references count="2">
          <reference field="1" count="1" selected="0">
            <x v="2329"/>
          </reference>
          <reference field="2" count="1">
            <x v="2028"/>
          </reference>
        </references>
      </pivotArea>
    </format>
    <format dxfId="1438">
      <pivotArea dataOnly="0" labelOnly="1" outline="0" fieldPosition="0">
        <references count="2">
          <reference field="1" count="1" selected="0">
            <x v="2330"/>
          </reference>
          <reference field="2" count="1">
            <x v="1641"/>
          </reference>
        </references>
      </pivotArea>
    </format>
    <format dxfId="1437">
      <pivotArea dataOnly="0" labelOnly="1" outline="0" fieldPosition="0">
        <references count="2">
          <reference field="1" count="1" selected="0">
            <x v="2356"/>
          </reference>
          <reference field="2" count="1">
            <x v="2201"/>
          </reference>
        </references>
      </pivotArea>
    </format>
    <format dxfId="1436">
      <pivotArea dataOnly="0" labelOnly="1" outline="0" fieldPosition="0">
        <references count="2">
          <reference field="1" count="1" selected="0">
            <x v="2358"/>
          </reference>
          <reference field="2" count="1">
            <x v="2740"/>
          </reference>
        </references>
      </pivotArea>
    </format>
    <format dxfId="1435">
      <pivotArea dataOnly="0" labelOnly="1" outline="0" fieldPosition="0">
        <references count="2">
          <reference field="1" count="1" selected="0">
            <x v="2359"/>
          </reference>
          <reference field="2" count="1">
            <x v="2018"/>
          </reference>
        </references>
      </pivotArea>
    </format>
    <format dxfId="1434">
      <pivotArea dataOnly="0" labelOnly="1" outline="0" fieldPosition="0">
        <references count="2">
          <reference field="1" count="1" selected="0">
            <x v="2360"/>
          </reference>
          <reference field="2" count="1">
            <x v="1997"/>
          </reference>
        </references>
      </pivotArea>
    </format>
    <format dxfId="1433">
      <pivotArea dataOnly="0" labelOnly="1" outline="0" fieldPosition="0">
        <references count="2">
          <reference field="1" count="1" selected="0">
            <x v="2361"/>
          </reference>
          <reference field="2" count="1">
            <x v="1769"/>
          </reference>
        </references>
      </pivotArea>
    </format>
    <format dxfId="1432">
      <pivotArea dataOnly="0" labelOnly="1" outline="0" fieldPosition="0">
        <references count="2">
          <reference field="1" count="1" selected="0">
            <x v="2362"/>
          </reference>
          <reference field="2" count="1">
            <x v="1933"/>
          </reference>
        </references>
      </pivotArea>
    </format>
    <format dxfId="1431">
      <pivotArea dataOnly="0" labelOnly="1" outline="0" fieldPosition="0">
        <references count="2">
          <reference field="1" count="1" selected="0">
            <x v="2363"/>
          </reference>
          <reference field="2" count="1">
            <x v="1696"/>
          </reference>
        </references>
      </pivotArea>
    </format>
    <format dxfId="1430">
      <pivotArea dataOnly="0" labelOnly="1" outline="0" fieldPosition="0">
        <references count="2">
          <reference field="1" count="1" selected="0">
            <x v="2364"/>
          </reference>
          <reference field="2" count="1">
            <x v="335"/>
          </reference>
        </references>
      </pivotArea>
    </format>
    <format dxfId="1429">
      <pivotArea dataOnly="0" labelOnly="1" outline="0" fieldPosition="0">
        <references count="2">
          <reference field="1" count="1" selected="0">
            <x v="2365"/>
          </reference>
          <reference field="2" count="1">
            <x v="1637"/>
          </reference>
        </references>
      </pivotArea>
    </format>
    <format dxfId="1428">
      <pivotArea dataOnly="0" labelOnly="1" outline="0" fieldPosition="0">
        <references count="2">
          <reference field="1" count="1" selected="0">
            <x v="2366"/>
          </reference>
          <reference field="2" count="1">
            <x v="2332"/>
          </reference>
        </references>
      </pivotArea>
    </format>
    <format dxfId="1427">
      <pivotArea dataOnly="0" labelOnly="1" outline="0" fieldPosition="0">
        <references count="2">
          <reference field="1" count="1" selected="0">
            <x v="2367"/>
          </reference>
          <reference field="2" count="1">
            <x v="2290"/>
          </reference>
        </references>
      </pivotArea>
    </format>
    <format dxfId="1426">
      <pivotArea dataOnly="0" labelOnly="1" outline="0" fieldPosition="0">
        <references count="2">
          <reference field="1" count="1" selected="0">
            <x v="2368"/>
          </reference>
          <reference field="2" count="1">
            <x v="1968"/>
          </reference>
        </references>
      </pivotArea>
    </format>
    <format dxfId="1425">
      <pivotArea dataOnly="0" labelOnly="1" outline="0" fieldPosition="0">
        <references count="2">
          <reference field="1" count="1" selected="0">
            <x v="2369"/>
          </reference>
          <reference field="2" count="1">
            <x v="1716"/>
          </reference>
        </references>
      </pivotArea>
    </format>
    <format dxfId="1424">
      <pivotArea dataOnly="0" labelOnly="1" outline="0" fieldPosition="0">
        <references count="2">
          <reference field="1" count="1" selected="0">
            <x v="2370"/>
          </reference>
          <reference field="2" count="1">
            <x v="2202"/>
          </reference>
        </references>
      </pivotArea>
    </format>
    <format dxfId="1423">
      <pivotArea dataOnly="0" labelOnly="1" outline="0" fieldPosition="0">
        <references count="2">
          <reference field="1" count="1" selected="0">
            <x v="2371"/>
          </reference>
          <reference field="2" count="1">
            <x v="2324"/>
          </reference>
        </references>
      </pivotArea>
    </format>
    <format dxfId="1422">
      <pivotArea dataOnly="0" labelOnly="1" outline="0" fieldPosition="0">
        <references count="2">
          <reference field="1" count="1" selected="0">
            <x v="2372"/>
          </reference>
          <reference field="2" count="1">
            <x v="1822"/>
          </reference>
        </references>
      </pivotArea>
    </format>
    <format dxfId="1421">
      <pivotArea dataOnly="0" labelOnly="1" outline="0" fieldPosition="0">
        <references count="2">
          <reference field="1" count="1" selected="0">
            <x v="2373"/>
          </reference>
          <reference field="2" count="1">
            <x v="2203"/>
          </reference>
        </references>
      </pivotArea>
    </format>
    <format dxfId="1420">
      <pivotArea dataOnly="0" labelOnly="1" outline="0" fieldPosition="0">
        <references count="2">
          <reference field="1" count="1" selected="0">
            <x v="2374"/>
          </reference>
          <reference field="2" count="1">
            <x v="2335"/>
          </reference>
        </references>
      </pivotArea>
    </format>
    <format dxfId="1419">
      <pivotArea dataOnly="0" labelOnly="1" outline="0" fieldPosition="0">
        <references count="2">
          <reference field="1" count="1" selected="0">
            <x v="2375"/>
          </reference>
          <reference field="2" count="1">
            <x v="1870"/>
          </reference>
        </references>
      </pivotArea>
    </format>
    <format dxfId="1418">
      <pivotArea dataOnly="0" labelOnly="1" outline="0" fieldPosition="0">
        <references count="2">
          <reference field="1" count="1" selected="0">
            <x v="2376"/>
          </reference>
          <reference field="2" count="1">
            <x v="1873"/>
          </reference>
        </references>
      </pivotArea>
    </format>
    <format dxfId="1417">
      <pivotArea dataOnly="0" labelOnly="1" outline="0" fieldPosition="0">
        <references count="2">
          <reference field="1" count="1" selected="0">
            <x v="2377"/>
          </reference>
          <reference field="2" count="1">
            <x v="1938"/>
          </reference>
        </references>
      </pivotArea>
    </format>
    <format dxfId="1416">
      <pivotArea dataOnly="0" labelOnly="1" outline="0" fieldPosition="0">
        <references count="2">
          <reference field="1" count="1" selected="0">
            <x v="2378"/>
          </reference>
          <reference field="2" count="1">
            <x v="2248"/>
          </reference>
        </references>
      </pivotArea>
    </format>
    <format dxfId="1415">
      <pivotArea dataOnly="0" labelOnly="1" outline="0" fieldPosition="0">
        <references count="2">
          <reference field="1" count="1" selected="0">
            <x v="2379"/>
          </reference>
          <reference field="2" count="1">
            <x v="1940"/>
          </reference>
        </references>
      </pivotArea>
    </format>
    <format dxfId="1414">
      <pivotArea dataOnly="0" labelOnly="1" outline="0" fieldPosition="0">
        <references count="2">
          <reference field="1" count="1" selected="0">
            <x v="2380"/>
          </reference>
          <reference field="2" count="1">
            <x v="2267"/>
          </reference>
        </references>
      </pivotArea>
    </format>
    <format dxfId="1413">
      <pivotArea dataOnly="0" labelOnly="1" outline="0" fieldPosition="0">
        <references count="2">
          <reference field="1" count="1" selected="0">
            <x v="2381"/>
          </reference>
          <reference field="2" count="1">
            <x v="1890"/>
          </reference>
        </references>
      </pivotArea>
    </format>
    <format dxfId="1412">
      <pivotArea dataOnly="0" labelOnly="1" outline="0" fieldPosition="0">
        <references count="2">
          <reference field="1" count="1" selected="0">
            <x v="2382"/>
          </reference>
          <reference field="2" count="1">
            <x v="2307"/>
          </reference>
        </references>
      </pivotArea>
    </format>
    <format dxfId="1411">
      <pivotArea dataOnly="0" labelOnly="1" outline="0" fieldPosition="0">
        <references count="2">
          <reference field="1" count="1" selected="0">
            <x v="2383"/>
          </reference>
          <reference field="2" count="1">
            <x v="1810"/>
          </reference>
        </references>
      </pivotArea>
    </format>
    <format dxfId="1410">
      <pivotArea dataOnly="0" labelOnly="1" outline="0" fieldPosition="0">
        <references count="2">
          <reference field="1" count="1" selected="0">
            <x v="2384"/>
          </reference>
          <reference field="2" count="1">
            <x v="2016"/>
          </reference>
        </references>
      </pivotArea>
    </format>
    <format dxfId="1409">
      <pivotArea dataOnly="0" labelOnly="1" outline="0" fieldPosition="0">
        <references count="2">
          <reference field="1" count="1" selected="0">
            <x v="2385"/>
          </reference>
          <reference field="2" count="1">
            <x v="3793"/>
          </reference>
        </references>
      </pivotArea>
    </format>
    <format dxfId="1408">
      <pivotArea dataOnly="0" labelOnly="1" outline="0" fieldPosition="0">
        <references count="2">
          <reference field="1" count="1" selected="0">
            <x v="2386"/>
          </reference>
          <reference field="2" count="1">
            <x v="1727"/>
          </reference>
        </references>
      </pivotArea>
    </format>
    <format dxfId="1407">
      <pivotArea dataOnly="0" labelOnly="1" outline="0" fieldPosition="0">
        <references count="2">
          <reference field="1" count="1" selected="0">
            <x v="2387"/>
          </reference>
          <reference field="2" count="1">
            <x v="1806"/>
          </reference>
        </references>
      </pivotArea>
    </format>
    <format dxfId="1406">
      <pivotArea dataOnly="0" labelOnly="1" outline="0" fieldPosition="0">
        <references count="2">
          <reference field="1" count="1" selected="0">
            <x v="2388"/>
          </reference>
          <reference field="2" count="1">
            <x v="1797"/>
          </reference>
        </references>
      </pivotArea>
    </format>
    <format dxfId="1405">
      <pivotArea dataOnly="0" labelOnly="1" outline="0" fieldPosition="0">
        <references count="2">
          <reference field="1" count="1" selected="0">
            <x v="2389"/>
          </reference>
          <reference field="2" count="1">
            <x v="1934"/>
          </reference>
        </references>
      </pivotArea>
    </format>
    <format dxfId="1404">
      <pivotArea dataOnly="0" labelOnly="1" outline="0" fieldPosition="0">
        <references count="2">
          <reference field="1" count="1" selected="0">
            <x v="2390"/>
          </reference>
          <reference field="2" count="1">
            <x v="1942"/>
          </reference>
        </references>
      </pivotArea>
    </format>
    <format dxfId="1403">
      <pivotArea dataOnly="0" labelOnly="1" outline="0" fieldPosition="0">
        <references count="2">
          <reference field="1" count="1" selected="0">
            <x v="2391"/>
          </reference>
          <reference field="2" count="1">
            <x v="1909"/>
          </reference>
        </references>
      </pivotArea>
    </format>
    <format dxfId="1402">
      <pivotArea dataOnly="0" labelOnly="1" outline="0" fieldPosition="0">
        <references count="2">
          <reference field="1" count="1" selected="0">
            <x v="2392"/>
          </reference>
          <reference field="2" count="1">
            <x v="1804"/>
          </reference>
        </references>
      </pivotArea>
    </format>
    <format dxfId="1401">
      <pivotArea dataOnly="0" labelOnly="1" outline="0" fieldPosition="0">
        <references count="2">
          <reference field="1" count="1" selected="0">
            <x v="2393"/>
          </reference>
          <reference field="2" count="1">
            <x v="2032"/>
          </reference>
        </references>
      </pivotArea>
    </format>
    <format dxfId="1400">
      <pivotArea dataOnly="0" labelOnly="1" outline="0" fieldPosition="0">
        <references count="2">
          <reference field="1" count="1" selected="0">
            <x v="2394"/>
          </reference>
          <reference field="2" count="1">
            <x v="1787"/>
          </reference>
        </references>
      </pivotArea>
    </format>
    <format dxfId="1399">
      <pivotArea dataOnly="0" labelOnly="1" outline="0" fieldPosition="0">
        <references count="2">
          <reference field="1" count="1" selected="0">
            <x v="2395"/>
          </reference>
          <reference field="2" count="1">
            <x v="1711"/>
          </reference>
        </references>
      </pivotArea>
    </format>
    <format dxfId="1398">
      <pivotArea dataOnly="0" labelOnly="1" outline="0" fieldPosition="0">
        <references count="2">
          <reference field="1" count="1" selected="0">
            <x v="2396"/>
          </reference>
          <reference field="2" count="1">
            <x v="2338"/>
          </reference>
        </references>
      </pivotArea>
    </format>
    <format dxfId="1397">
      <pivotArea dataOnly="0" labelOnly="1" outline="0" fieldPosition="0">
        <references count="2">
          <reference field="1" count="1" selected="0">
            <x v="2397"/>
          </reference>
          <reference field="2" count="1">
            <x v="2064"/>
          </reference>
        </references>
      </pivotArea>
    </format>
    <format dxfId="1396">
      <pivotArea dataOnly="0" labelOnly="1" outline="0" fieldPosition="0">
        <references count="2">
          <reference field="1" count="1" selected="0">
            <x v="2398"/>
          </reference>
          <reference field="2" count="1">
            <x v="1936"/>
          </reference>
        </references>
      </pivotArea>
    </format>
    <format dxfId="1395">
      <pivotArea dataOnly="0" labelOnly="1" outline="0" fieldPosition="0">
        <references count="2">
          <reference field="1" count="1" selected="0">
            <x v="2399"/>
          </reference>
          <reference field="2" count="1">
            <x v="2100"/>
          </reference>
        </references>
      </pivotArea>
    </format>
    <format dxfId="1394">
      <pivotArea dataOnly="0" labelOnly="1" outline="0" fieldPosition="0">
        <references count="2">
          <reference field="1" count="1" selected="0">
            <x v="2400"/>
          </reference>
          <reference field="2" count="1">
            <x v="2251"/>
          </reference>
        </references>
      </pivotArea>
    </format>
    <format dxfId="1393">
      <pivotArea dataOnly="0" labelOnly="1" outline="0" fieldPosition="0">
        <references count="2">
          <reference field="1" count="1" selected="0">
            <x v="2401"/>
          </reference>
          <reference field="2" count="1">
            <x v="2255"/>
          </reference>
        </references>
      </pivotArea>
    </format>
    <format dxfId="1392">
      <pivotArea dataOnly="0" labelOnly="1" outline="0" fieldPosition="0">
        <references count="2">
          <reference field="1" count="1" selected="0">
            <x v="2402"/>
          </reference>
          <reference field="2" count="1">
            <x v="1807"/>
          </reference>
        </references>
      </pivotArea>
    </format>
    <format dxfId="1391">
      <pivotArea dataOnly="0" labelOnly="1" outline="0" fieldPosition="0">
        <references count="2">
          <reference field="1" count="1" selected="0">
            <x v="2403"/>
          </reference>
          <reference field="2" count="1">
            <x v="2293"/>
          </reference>
        </references>
      </pivotArea>
    </format>
    <format dxfId="1390">
      <pivotArea dataOnly="0" labelOnly="1" outline="0" fieldPosition="0">
        <references count="2">
          <reference field="1" count="1" selected="0">
            <x v="2404"/>
          </reference>
          <reference field="2" count="1">
            <x v="1866"/>
          </reference>
        </references>
      </pivotArea>
    </format>
    <format dxfId="1389">
      <pivotArea dataOnly="0" labelOnly="1" outline="0" fieldPosition="0">
        <references count="2">
          <reference field="1" count="1" selected="0">
            <x v="2405"/>
          </reference>
          <reference field="2" count="1">
            <x v="1863"/>
          </reference>
        </references>
      </pivotArea>
    </format>
    <format dxfId="1388">
      <pivotArea dataOnly="0" labelOnly="1" outline="0" fieldPosition="0">
        <references count="2">
          <reference field="1" count="1" selected="0">
            <x v="2406"/>
          </reference>
          <reference field="2" count="1">
            <x v="1928"/>
          </reference>
        </references>
      </pivotArea>
    </format>
    <format dxfId="1387">
      <pivotArea dataOnly="0" labelOnly="1" outline="0" fieldPosition="0">
        <references count="2">
          <reference field="1" count="1" selected="0">
            <x v="2407"/>
          </reference>
          <reference field="2" count="1">
            <x v="2239"/>
          </reference>
        </references>
      </pivotArea>
    </format>
    <format dxfId="1386">
      <pivotArea dataOnly="0" labelOnly="1" outline="0" fieldPosition="0">
        <references count="2">
          <reference field="1" count="1" selected="0">
            <x v="2408"/>
          </reference>
          <reference field="2" count="1">
            <x v="2322"/>
          </reference>
        </references>
      </pivotArea>
    </format>
    <format dxfId="1385">
      <pivotArea dataOnly="0" labelOnly="1" outline="0" fieldPosition="0">
        <references count="2">
          <reference field="1" count="1" selected="0">
            <x v="2409"/>
          </reference>
          <reference field="2" count="1">
            <x v="1995"/>
          </reference>
        </references>
      </pivotArea>
    </format>
    <format dxfId="1384">
      <pivotArea dataOnly="0" labelOnly="1" outline="0" fieldPosition="0">
        <references count="2">
          <reference field="1" count="1" selected="0">
            <x v="2410"/>
          </reference>
          <reference field="2" count="1">
            <x v="1718"/>
          </reference>
        </references>
      </pivotArea>
    </format>
    <format dxfId="1383">
      <pivotArea dataOnly="0" labelOnly="1" outline="0" fieldPosition="0">
        <references count="2">
          <reference field="1" count="1" selected="0">
            <x v="2411"/>
          </reference>
          <reference field="2" count="1">
            <x v="2052"/>
          </reference>
        </references>
      </pivotArea>
    </format>
    <format dxfId="1382">
      <pivotArea dataOnly="0" labelOnly="1" outline="0" fieldPosition="0">
        <references count="2">
          <reference field="1" count="1" selected="0">
            <x v="2412"/>
          </reference>
          <reference field="2" count="1">
            <x v="1790"/>
          </reference>
        </references>
      </pivotArea>
    </format>
    <format dxfId="1381">
      <pivotArea dataOnly="0" labelOnly="1" outline="0" fieldPosition="0">
        <references count="2">
          <reference field="1" count="1" selected="0">
            <x v="2413"/>
          </reference>
          <reference field="2" count="1">
            <x v="1768"/>
          </reference>
        </references>
      </pivotArea>
    </format>
    <format dxfId="1380">
      <pivotArea dataOnly="0" labelOnly="1" outline="0" fieldPosition="0">
        <references count="2">
          <reference field="1" count="1" selected="0">
            <x v="2414"/>
          </reference>
          <reference field="2" count="1">
            <x v="1919"/>
          </reference>
        </references>
      </pivotArea>
    </format>
    <format dxfId="1379">
      <pivotArea dataOnly="0" labelOnly="1" outline="0" fieldPosition="0">
        <references count="2">
          <reference field="1" count="1" selected="0">
            <x v="2415"/>
          </reference>
          <reference field="2" count="1">
            <x v="2055"/>
          </reference>
        </references>
      </pivotArea>
    </format>
    <format dxfId="1378">
      <pivotArea dataOnly="0" labelOnly="1" outline="0" fieldPosition="0">
        <references count="2">
          <reference field="1" count="1" selected="0">
            <x v="2416"/>
          </reference>
          <reference field="2" count="1">
            <x v="2344"/>
          </reference>
        </references>
      </pivotArea>
    </format>
    <format dxfId="1377">
      <pivotArea dataOnly="0" labelOnly="1" outline="0" fieldPosition="0">
        <references count="2">
          <reference field="1" count="1" selected="0">
            <x v="2417"/>
          </reference>
          <reference field="2" count="1">
            <x v="1988"/>
          </reference>
        </references>
      </pivotArea>
    </format>
    <format dxfId="1376">
      <pivotArea dataOnly="0" labelOnly="1" outline="0" fieldPosition="0">
        <references count="2">
          <reference field="1" count="1" selected="0">
            <x v="2418"/>
          </reference>
          <reference field="2" count="1">
            <x v="2340"/>
          </reference>
        </references>
      </pivotArea>
    </format>
    <format dxfId="1375">
      <pivotArea dataOnly="0" labelOnly="1" outline="0" fieldPosition="0">
        <references count="2">
          <reference field="1" count="1" selected="0">
            <x v="2419"/>
          </reference>
          <reference field="2" count="1">
            <x v="2256"/>
          </reference>
        </references>
      </pivotArea>
    </format>
    <format dxfId="1374">
      <pivotArea dataOnly="0" labelOnly="1" outline="0" fieldPosition="0">
        <references count="2">
          <reference field="1" count="1" selected="0">
            <x v="2420"/>
          </reference>
          <reference field="2" count="1">
            <x v="2056"/>
          </reference>
        </references>
      </pivotArea>
    </format>
    <format dxfId="1373">
      <pivotArea dataOnly="0" labelOnly="1" outline="0" fieldPosition="0">
        <references count="2">
          <reference field="1" count="1" selected="0">
            <x v="2421"/>
          </reference>
          <reference field="2" count="1">
            <x v="2291"/>
          </reference>
        </references>
      </pivotArea>
    </format>
    <format dxfId="1372">
      <pivotArea dataOnly="0" labelOnly="1" outline="0" fieldPosition="0">
        <references count="2">
          <reference field="1" count="1" selected="0">
            <x v="2422"/>
          </reference>
          <reference field="2" count="1">
            <x v="1831"/>
          </reference>
        </references>
      </pivotArea>
    </format>
    <format dxfId="1371">
      <pivotArea dataOnly="0" labelOnly="1" outline="0" fieldPosition="0">
        <references count="2">
          <reference field="1" count="1" selected="0">
            <x v="2423"/>
          </reference>
          <reference field="2" count="1">
            <x v="656"/>
          </reference>
        </references>
      </pivotArea>
    </format>
    <format dxfId="1370">
      <pivotArea dataOnly="0" labelOnly="1" outline="0" fieldPosition="0">
        <references count="2">
          <reference field="1" count="1" selected="0">
            <x v="2424"/>
          </reference>
          <reference field="2" count="1">
            <x v="2752"/>
          </reference>
        </references>
      </pivotArea>
    </format>
    <format dxfId="1369">
      <pivotArea dataOnly="0" labelOnly="1" outline="0" fieldPosition="0">
        <references count="2">
          <reference field="1" count="1" selected="0">
            <x v="2425"/>
          </reference>
          <reference field="2" count="1">
            <x v="1967"/>
          </reference>
        </references>
      </pivotArea>
    </format>
    <format dxfId="1368">
      <pivotArea dataOnly="0" labelOnly="1" outline="0" fieldPosition="0">
        <references count="2">
          <reference field="1" count="1" selected="0">
            <x v="2426"/>
          </reference>
          <reference field="2" count="1">
            <x v="2252"/>
          </reference>
        </references>
      </pivotArea>
    </format>
    <format dxfId="1367">
      <pivotArea dataOnly="0" labelOnly="1" outline="0" fieldPosition="0">
        <references count="2">
          <reference field="1" count="1" selected="0">
            <x v="2427"/>
          </reference>
          <reference field="2" count="1">
            <x v="2339"/>
          </reference>
        </references>
      </pivotArea>
    </format>
    <format dxfId="1366">
      <pivotArea dataOnly="0" labelOnly="1" outline="0" fieldPosition="0">
        <references count="2">
          <reference field="1" count="1" selected="0">
            <x v="2428"/>
          </reference>
          <reference field="2" count="1">
            <x v="3249"/>
          </reference>
        </references>
      </pivotArea>
    </format>
    <format dxfId="1365">
      <pivotArea dataOnly="0" labelOnly="1" outline="0" fieldPosition="0">
        <references count="2">
          <reference field="1" count="1" selected="0">
            <x v="2429"/>
          </reference>
          <reference field="2" count="1">
            <x v="2327"/>
          </reference>
        </references>
      </pivotArea>
    </format>
    <format dxfId="1364">
      <pivotArea dataOnly="0" labelOnly="1" outline="0" fieldPosition="0">
        <references count="2">
          <reference field="1" count="1" selected="0">
            <x v="2430"/>
          </reference>
          <reference field="2" count="1">
            <x v="3798"/>
          </reference>
        </references>
      </pivotArea>
    </format>
    <format dxfId="1363">
      <pivotArea dataOnly="0" labelOnly="1" outline="0" fieldPosition="0">
        <references count="2">
          <reference field="1" count="1" selected="0">
            <x v="2431"/>
          </reference>
          <reference field="2" count="1">
            <x v="2280"/>
          </reference>
        </references>
      </pivotArea>
    </format>
    <format dxfId="1362">
      <pivotArea dataOnly="0" labelOnly="1" outline="0" fieldPosition="0">
        <references count="2">
          <reference field="1" count="1" selected="0">
            <x v="2432"/>
          </reference>
          <reference field="2" count="1">
            <x v="2141"/>
          </reference>
        </references>
      </pivotArea>
    </format>
    <format dxfId="1361">
      <pivotArea dataOnly="0" labelOnly="1" outline="0" fieldPosition="0">
        <references count="2">
          <reference field="1" count="1" selected="0">
            <x v="2433"/>
          </reference>
          <reference field="2" count="1">
            <x v="1858"/>
          </reference>
        </references>
      </pivotArea>
    </format>
    <format dxfId="1360">
      <pivotArea dataOnly="0" labelOnly="1" outline="0" fieldPosition="0">
        <references count="2">
          <reference field="1" count="1" selected="0">
            <x v="2434"/>
          </reference>
          <reference field="2" count="1">
            <x v="1876"/>
          </reference>
        </references>
      </pivotArea>
    </format>
    <format dxfId="1359">
      <pivotArea dataOnly="0" labelOnly="1" outline="0" fieldPosition="0">
        <references count="2">
          <reference field="1" count="1" selected="0">
            <x v="2435"/>
          </reference>
          <reference field="2" count="1">
            <x v="1879"/>
          </reference>
        </references>
      </pivotArea>
    </format>
    <format dxfId="1358">
      <pivotArea dataOnly="0" labelOnly="1" outline="0" fieldPosition="0">
        <references count="2">
          <reference field="1" count="1" selected="0">
            <x v="2436"/>
          </reference>
          <reference field="2" count="1">
            <x v="2120"/>
          </reference>
        </references>
      </pivotArea>
    </format>
    <format dxfId="1357">
      <pivotArea dataOnly="0" labelOnly="1" outline="0" fieldPosition="0">
        <references count="2">
          <reference field="1" count="1" selected="0">
            <x v="2437"/>
          </reference>
          <reference field="2" count="1">
            <x v="1867"/>
          </reference>
        </references>
      </pivotArea>
    </format>
    <format dxfId="1356">
      <pivotArea dataOnly="0" labelOnly="1" outline="0" fieldPosition="0">
        <references count="2">
          <reference field="1" count="1" selected="0">
            <x v="2438"/>
          </reference>
          <reference field="2" count="1">
            <x v="1891"/>
          </reference>
        </references>
      </pivotArea>
    </format>
    <format dxfId="1355">
      <pivotArea dataOnly="0" labelOnly="1" outline="0" fieldPosition="0">
        <references count="2">
          <reference field="1" count="1" selected="0">
            <x v="2439"/>
          </reference>
          <reference field="2" count="1">
            <x v="2076"/>
          </reference>
        </references>
      </pivotArea>
    </format>
    <format dxfId="1354">
      <pivotArea dataOnly="0" labelOnly="1" outline="0" fieldPosition="0">
        <references count="2">
          <reference field="1" count="1" selected="0">
            <x v="2440"/>
          </reference>
          <reference field="2" count="1">
            <x v="1924"/>
          </reference>
        </references>
      </pivotArea>
    </format>
    <format dxfId="1353">
      <pivotArea dataOnly="0" labelOnly="1" outline="0" fieldPosition="0">
        <references count="2">
          <reference field="1" count="1" selected="0">
            <x v="2441"/>
          </reference>
          <reference field="2" count="1">
            <x v="1896"/>
          </reference>
        </references>
      </pivotArea>
    </format>
    <format dxfId="1352">
      <pivotArea dataOnly="0" labelOnly="1" outline="0" fieldPosition="0">
        <references count="2">
          <reference field="1" count="1" selected="0">
            <x v="2442"/>
          </reference>
          <reference field="2" count="1">
            <x v="1898"/>
          </reference>
        </references>
      </pivotArea>
    </format>
    <format dxfId="1351">
      <pivotArea dataOnly="0" labelOnly="1" outline="0" fieldPosition="0">
        <references count="2">
          <reference field="1" count="1" selected="0">
            <x v="2443"/>
          </reference>
          <reference field="2" count="1">
            <x v="2261"/>
          </reference>
        </references>
      </pivotArea>
    </format>
    <format dxfId="1350">
      <pivotArea dataOnly="0" labelOnly="1" outline="0" fieldPosition="0">
        <references count="2">
          <reference field="1" count="1" selected="0">
            <x v="2444"/>
          </reference>
          <reference field="2" count="1">
            <x v="2128"/>
          </reference>
        </references>
      </pivotArea>
    </format>
    <format dxfId="1349">
      <pivotArea dataOnly="0" labelOnly="1" outline="0" fieldPosition="0">
        <references count="2">
          <reference field="1" count="1" selected="0">
            <x v="2445"/>
          </reference>
          <reference field="2" count="1">
            <x v="2061"/>
          </reference>
        </references>
      </pivotArea>
    </format>
    <format dxfId="1348">
      <pivotArea dataOnly="0" labelOnly="1" outline="0" fieldPosition="0">
        <references count="2">
          <reference field="1" count="1" selected="0">
            <x v="2446"/>
          </reference>
          <reference field="2" count="1">
            <x v="2244"/>
          </reference>
        </references>
      </pivotArea>
    </format>
    <format dxfId="1347">
      <pivotArea dataOnly="0" labelOnly="1" outline="0" fieldPosition="0">
        <references count="2">
          <reference field="1" count="1" selected="0">
            <x v="2447"/>
          </reference>
          <reference field="2" count="1">
            <x v="2337"/>
          </reference>
        </references>
      </pivotArea>
    </format>
    <format dxfId="1346">
      <pivotArea dataOnly="0" labelOnly="1" outline="0" fieldPosition="0">
        <references count="2">
          <reference field="1" count="1" selected="0">
            <x v="2448"/>
          </reference>
          <reference field="2" count="1">
            <x v="2320"/>
          </reference>
        </references>
      </pivotArea>
    </format>
    <format dxfId="1345">
      <pivotArea dataOnly="0" labelOnly="1" outline="0" fieldPosition="0">
        <references count="2">
          <reference field="1" count="1" selected="0">
            <x v="2449"/>
          </reference>
          <reference field="2" count="1">
            <x v="2901"/>
          </reference>
        </references>
      </pivotArea>
    </format>
    <format dxfId="1344">
      <pivotArea dataOnly="0" labelOnly="1" outline="0" fieldPosition="0">
        <references count="2">
          <reference field="1" count="1" selected="0">
            <x v="2450"/>
          </reference>
          <reference field="2" count="1">
            <x v="2292"/>
          </reference>
        </references>
      </pivotArea>
    </format>
    <format dxfId="1343">
      <pivotArea dataOnly="0" labelOnly="1" outline="0" fieldPosition="0">
        <references count="2">
          <reference field="1" count="1" selected="0">
            <x v="2451"/>
          </reference>
          <reference field="2" count="1">
            <x v="1901"/>
          </reference>
        </references>
      </pivotArea>
    </format>
    <format dxfId="1342">
      <pivotArea dataOnly="0" labelOnly="1" outline="0" fieldPosition="0">
        <references count="2">
          <reference field="1" count="1" selected="0">
            <x v="2452"/>
          </reference>
          <reference field="2" count="1">
            <x v="2029"/>
          </reference>
        </references>
      </pivotArea>
    </format>
    <format dxfId="1341">
      <pivotArea dataOnly="0" labelOnly="1" outline="0" fieldPosition="0">
        <references count="2">
          <reference field="1" count="1" selected="0">
            <x v="2453"/>
          </reference>
          <reference field="2" count="1">
            <x v="1805"/>
          </reference>
        </references>
      </pivotArea>
    </format>
    <format dxfId="1340">
      <pivotArea dataOnly="0" labelOnly="1" outline="0" fieldPosition="0">
        <references count="2">
          <reference field="1" count="1" selected="0">
            <x v="2454"/>
          </reference>
          <reference field="2" count="1">
            <x v="1970"/>
          </reference>
        </references>
      </pivotArea>
    </format>
    <format dxfId="1339">
      <pivotArea dataOnly="0" labelOnly="1" outline="0" fieldPosition="0">
        <references count="2">
          <reference field="1" count="1" selected="0">
            <x v="2455"/>
          </reference>
          <reference field="2" count="1">
            <x v="352"/>
          </reference>
        </references>
      </pivotArea>
    </format>
    <format dxfId="1338">
      <pivotArea dataOnly="0" labelOnly="1" outline="0" fieldPosition="0">
        <references count="2">
          <reference field="1" count="1" selected="0">
            <x v="2456"/>
          </reference>
          <reference field="2" count="1">
            <x v="1800"/>
          </reference>
        </references>
      </pivotArea>
    </format>
    <format dxfId="1337">
      <pivotArea dataOnly="0" labelOnly="1" outline="0" fieldPosition="0">
        <references count="2">
          <reference field="1" count="1" selected="0">
            <x v="2457"/>
          </reference>
          <reference field="2" count="1">
            <x v="1844"/>
          </reference>
        </references>
      </pivotArea>
    </format>
    <format dxfId="1336">
      <pivotArea dataOnly="0" labelOnly="1" outline="0" fieldPosition="0">
        <references count="2">
          <reference field="1" count="1" selected="0">
            <x v="2460"/>
          </reference>
          <reference field="2" count="1">
            <x v="2286"/>
          </reference>
        </references>
      </pivotArea>
    </format>
    <format dxfId="1335">
      <pivotArea dataOnly="0" labelOnly="1" outline="0" fieldPosition="0">
        <references count="2">
          <reference field="1" count="1" selected="0">
            <x v="2461"/>
          </reference>
          <reference field="2" count="1">
            <x v="1878"/>
          </reference>
        </references>
      </pivotArea>
    </format>
    <format dxfId="1334">
      <pivotArea dataOnly="0" labelOnly="1" outline="0" fieldPosition="0">
        <references count="2">
          <reference field="1" count="1" selected="0">
            <x v="2462"/>
          </reference>
          <reference field="2" count="1">
            <x v="1855"/>
          </reference>
        </references>
      </pivotArea>
    </format>
    <format dxfId="1333">
      <pivotArea dataOnly="0" labelOnly="1" outline="0" fieldPosition="0">
        <references count="2">
          <reference field="1" count="1" selected="0">
            <x v="2463"/>
          </reference>
          <reference field="2" count="1">
            <x v="2296"/>
          </reference>
        </references>
      </pivotArea>
    </format>
    <format dxfId="1332">
      <pivotArea dataOnly="0" labelOnly="1" outline="0" fieldPosition="0">
        <references count="2">
          <reference field="1" count="1" selected="0">
            <x v="2464"/>
          </reference>
          <reference field="2" count="1">
            <x v="2075"/>
          </reference>
        </references>
      </pivotArea>
    </format>
    <format dxfId="1331">
      <pivotArea dataOnly="0" labelOnly="1" outline="0" fieldPosition="0">
        <references count="2">
          <reference field="1" count="1" selected="0">
            <x v="2465"/>
          </reference>
          <reference field="2" count="1">
            <x v="1751"/>
          </reference>
        </references>
      </pivotArea>
    </format>
    <format dxfId="1330">
      <pivotArea dataOnly="0" labelOnly="1" outline="0" fieldPosition="0">
        <references count="2">
          <reference field="1" count="1" selected="0">
            <x v="2466"/>
          </reference>
          <reference field="2" count="1">
            <x v="2254"/>
          </reference>
        </references>
      </pivotArea>
    </format>
    <format dxfId="1329">
      <pivotArea dataOnly="0" labelOnly="1" outline="0" fieldPosition="0">
        <references count="2">
          <reference field="1" count="1" selected="0">
            <x v="2467"/>
          </reference>
          <reference field="2" count="1">
            <x v="2759"/>
          </reference>
        </references>
      </pivotArea>
    </format>
    <format dxfId="1328">
      <pivotArea dataOnly="0" labelOnly="1" outline="0" fieldPosition="0">
        <references count="2">
          <reference field="1" count="1" selected="0">
            <x v="2468"/>
          </reference>
          <reference field="2" count="1">
            <x v="2082"/>
          </reference>
        </references>
      </pivotArea>
    </format>
    <format dxfId="1327">
      <pivotArea dataOnly="0" labelOnly="1" outline="0" fieldPosition="0">
        <references count="2">
          <reference field="1" count="1" selected="0">
            <x v="2469"/>
          </reference>
          <reference field="2" count="1">
            <x v="613"/>
          </reference>
        </references>
      </pivotArea>
    </format>
    <format dxfId="1326">
      <pivotArea dataOnly="0" labelOnly="1" outline="0" fieldPosition="0">
        <references count="2">
          <reference field="1" count="1" selected="0">
            <x v="2470"/>
          </reference>
          <reference field="2" count="1">
            <x v="2316"/>
          </reference>
        </references>
      </pivotArea>
    </format>
    <format dxfId="1325">
      <pivotArea dataOnly="0" labelOnly="1" outline="0" fieldPosition="0">
        <references count="2">
          <reference field="1" count="1" selected="0">
            <x v="2471"/>
          </reference>
          <reference field="2" count="1">
            <x v="2853"/>
          </reference>
        </references>
      </pivotArea>
    </format>
    <format dxfId="1324">
      <pivotArea dataOnly="0" labelOnly="1" outline="0" fieldPosition="0">
        <references count="2">
          <reference field="1" count="1" selected="0">
            <x v="2472"/>
          </reference>
          <reference field="2" count="1">
            <x v="1853"/>
          </reference>
        </references>
      </pivotArea>
    </format>
    <format dxfId="1323">
      <pivotArea dataOnly="0" labelOnly="1" outline="0" fieldPosition="0">
        <references count="2">
          <reference field="1" count="1" selected="0">
            <x v="2473"/>
          </reference>
          <reference field="2" count="1">
            <x v="1865"/>
          </reference>
        </references>
      </pivotArea>
    </format>
    <format dxfId="1322">
      <pivotArea dataOnly="0" labelOnly="1" outline="0" fieldPosition="0">
        <references count="2">
          <reference field="1" count="1" selected="0">
            <x v="2475"/>
          </reference>
          <reference field="2" count="1">
            <x v="3864"/>
          </reference>
        </references>
      </pivotArea>
    </format>
    <format dxfId="1321">
      <pivotArea dataOnly="0" labelOnly="1" outline="0" fieldPosition="0">
        <references count="2">
          <reference field="1" count="1" selected="0">
            <x v="2476"/>
          </reference>
          <reference field="2" count="1">
            <x v="2133"/>
          </reference>
        </references>
      </pivotArea>
    </format>
    <format dxfId="1320">
      <pivotArea dataOnly="0" labelOnly="1" outline="0" fieldPosition="0">
        <references count="2">
          <reference field="1" count="1" selected="0">
            <x v="2477"/>
          </reference>
          <reference field="2" count="1">
            <x v="2285"/>
          </reference>
        </references>
      </pivotArea>
    </format>
    <format dxfId="1319">
      <pivotArea dataOnly="0" labelOnly="1" outline="0" fieldPosition="0">
        <references count="2">
          <reference field="1" count="1" selected="0">
            <x v="2478"/>
          </reference>
          <reference field="2" count="1">
            <x v="1682"/>
          </reference>
        </references>
      </pivotArea>
    </format>
    <format dxfId="1318">
      <pivotArea dataOnly="0" labelOnly="1" outline="0" fieldPosition="0">
        <references count="2">
          <reference field="1" count="1" selected="0">
            <x v="2479"/>
          </reference>
          <reference field="2" count="1">
            <x v="1989"/>
          </reference>
        </references>
      </pivotArea>
    </format>
    <format dxfId="1317">
      <pivotArea dataOnly="0" labelOnly="1" outline="0" fieldPosition="0">
        <references count="2">
          <reference field="1" count="1" selected="0">
            <x v="2480"/>
          </reference>
          <reference field="2" count="1">
            <x v="3365"/>
          </reference>
        </references>
      </pivotArea>
    </format>
    <format dxfId="1316">
      <pivotArea dataOnly="0" labelOnly="1" outline="0" fieldPosition="0">
        <references count="2">
          <reference field="1" count="1" selected="0">
            <x v="2481"/>
          </reference>
          <reference field="2" count="1">
            <x v="3799"/>
          </reference>
        </references>
      </pivotArea>
    </format>
    <format dxfId="1315">
      <pivotArea dataOnly="0" labelOnly="1" outline="0" fieldPosition="0">
        <references count="2">
          <reference field="1" count="1" selected="0">
            <x v="2482"/>
          </reference>
          <reference field="2" count="1">
            <x v="414"/>
          </reference>
        </references>
      </pivotArea>
    </format>
    <format dxfId="1314">
      <pivotArea dataOnly="0" labelOnly="1" outline="0" fieldPosition="0">
        <references count="2">
          <reference field="1" count="1" selected="0">
            <x v="2483"/>
          </reference>
          <reference field="2" count="1">
            <x v="2077"/>
          </reference>
        </references>
      </pivotArea>
    </format>
    <format dxfId="1313">
      <pivotArea dataOnly="0" labelOnly="1" outline="0" fieldPosition="0">
        <references count="2">
          <reference field="1" count="1" selected="0">
            <x v="2484"/>
          </reference>
          <reference field="2" count="1">
            <x v="1640"/>
          </reference>
        </references>
      </pivotArea>
    </format>
    <format dxfId="1312">
      <pivotArea dataOnly="0" labelOnly="1" outline="0" fieldPosition="0">
        <references count="2">
          <reference field="1" count="1" selected="0">
            <x v="2485"/>
          </reference>
          <reference field="2" count="1">
            <x v="1886"/>
          </reference>
        </references>
      </pivotArea>
    </format>
    <format dxfId="1311">
      <pivotArea dataOnly="0" labelOnly="1" outline="0" fieldPosition="0">
        <references count="2">
          <reference field="1" count="1" selected="0">
            <x v="2487"/>
          </reference>
          <reference field="2" count="1">
            <x v="2450"/>
          </reference>
        </references>
      </pivotArea>
    </format>
    <format dxfId="1310">
      <pivotArea dataOnly="0" labelOnly="1" outline="0" fieldPosition="0">
        <references count="2">
          <reference field="1" count="1" selected="0">
            <x v="2488"/>
          </reference>
          <reference field="2" count="1">
            <x v="2723"/>
          </reference>
        </references>
      </pivotArea>
    </format>
    <format dxfId="1309">
      <pivotArea dataOnly="0" labelOnly="1" outline="0" fieldPosition="0">
        <references count="2">
          <reference field="1" count="1" selected="0">
            <x v="2489"/>
          </reference>
          <reference field="2" count="1">
            <x v="2007"/>
          </reference>
        </references>
      </pivotArea>
    </format>
    <format dxfId="1308">
      <pivotArea dataOnly="0" labelOnly="1" outline="0" fieldPosition="0">
        <references count="2">
          <reference field="1" count="1" selected="0">
            <x v="2491"/>
          </reference>
          <reference field="2" count="1">
            <x v="1959"/>
          </reference>
        </references>
      </pivotArea>
    </format>
    <format dxfId="1307">
      <pivotArea dataOnly="0" labelOnly="1" outline="0" fieldPosition="0">
        <references count="2">
          <reference field="1" count="1" selected="0">
            <x v="2493"/>
          </reference>
          <reference field="2" count="1">
            <x v="2318"/>
          </reference>
        </references>
      </pivotArea>
    </format>
    <format dxfId="1306">
      <pivotArea dataOnly="0" labelOnly="1" outline="0" fieldPosition="0">
        <references count="2">
          <reference field="1" count="1" selected="0">
            <x v="2494"/>
          </reference>
          <reference field="2" count="1">
            <x v="1860"/>
          </reference>
        </references>
      </pivotArea>
    </format>
    <format dxfId="1305">
      <pivotArea dataOnly="0" labelOnly="1" outline="0" fieldPosition="0">
        <references count="2">
          <reference field="1" count="1" selected="0">
            <x v="2495"/>
          </reference>
          <reference field="2" count="1">
            <x v="1823"/>
          </reference>
        </references>
      </pivotArea>
    </format>
    <format dxfId="1304">
      <pivotArea dataOnly="0" labelOnly="1" outline="0" fieldPosition="0">
        <references count="2">
          <reference field="1" count="1" selected="0">
            <x v="2496"/>
          </reference>
          <reference field="2" count="1">
            <x v="2325"/>
          </reference>
        </references>
      </pivotArea>
    </format>
    <format dxfId="1303">
      <pivotArea dataOnly="0" labelOnly="1" outline="0" fieldPosition="0">
        <references count="2">
          <reference field="1" count="1" selected="0">
            <x v="2497"/>
          </reference>
          <reference field="2" count="1">
            <x v="2204"/>
          </reference>
        </references>
      </pivotArea>
    </format>
    <format dxfId="1302">
      <pivotArea dataOnly="0" labelOnly="1" outline="0" fieldPosition="0">
        <references count="2">
          <reference field="1" count="1" selected="0">
            <x v="2498"/>
          </reference>
          <reference field="2" count="1">
            <x v="280"/>
          </reference>
        </references>
      </pivotArea>
    </format>
    <format dxfId="1301">
      <pivotArea dataOnly="0" labelOnly="1" outline="0" fieldPosition="0">
        <references count="2">
          <reference field="1" count="1" selected="0">
            <x v="2500"/>
          </reference>
          <reference field="2" count="1">
            <x v="28"/>
          </reference>
        </references>
      </pivotArea>
    </format>
    <format dxfId="1300">
      <pivotArea dataOnly="0" labelOnly="1" outline="0" fieldPosition="0">
        <references count="2">
          <reference field="1" count="1" selected="0">
            <x v="2501"/>
          </reference>
          <reference field="2" count="1">
            <x v="1991"/>
          </reference>
        </references>
      </pivotArea>
    </format>
    <format dxfId="1299">
      <pivotArea dataOnly="0" labelOnly="1" outline="0" fieldPosition="0">
        <references count="2">
          <reference field="1" count="1" selected="0">
            <x v="2502"/>
          </reference>
          <reference field="2" count="1">
            <x v="2268"/>
          </reference>
        </references>
      </pivotArea>
    </format>
    <format dxfId="1298">
      <pivotArea dataOnly="0" labelOnly="1" outline="0" fieldPosition="0">
        <references count="2">
          <reference field="1" count="1" selected="0">
            <x v="2503"/>
          </reference>
          <reference field="2" count="1">
            <x v="2273"/>
          </reference>
        </references>
      </pivotArea>
    </format>
    <format dxfId="1297">
      <pivotArea dataOnly="0" labelOnly="1" outline="0" fieldPosition="0">
        <references count="2">
          <reference field="1" count="1" selected="0">
            <x v="2504"/>
          </reference>
          <reference field="2" count="1">
            <x v="3792"/>
          </reference>
        </references>
      </pivotArea>
    </format>
    <format dxfId="1296">
      <pivotArea dataOnly="0" labelOnly="1" outline="0" fieldPosition="0">
        <references count="2">
          <reference field="1" count="1" selected="0">
            <x v="2505"/>
          </reference>
          <reference field="2" count="1">
            <x v="2219"/>
          </reference>
        </references>
      </pivotArea>
    </format>
    <format dxfId="1295">
      <pivotArea dataOnly="0" labelOnly="1" outline="0" fieldPosition="0">
        <references count="2">
          <reference field="1" count="1" selected="0">
            <x v="2506"/>
          </reference>
          <reference field="2" count="1">
            <x v="1644"/>
          </reference>
        </references>
      </pivotArea>
    </format>
    <format dxfId="1294">
      <pivotArea dataOnly="0" labelOnly="1" outline="0" fieldPosition="0">
        <references count="2">
          <reference field="1" count="1" selected="0">
            <x v="2507"/>
          </reference>
          <reference field="2" count="1">
            <x v="2724"/>
          </reference>
        </references>
      </pivotArea>
    </format>
    <format dxfId="1293">
      <pivotArea dataOnly="0" labelOnly="1" outline="0" fieldPosition="0">
        <references count="2">
          <reference field="1" count="1" selected="0">
            <x v="2508"/>
          </reference>
          <reference field="2" count="1">
            <x v="2092"/>
          </reference>
        </references>
      </pivotArea>
    </format>
    <format dxfId="1292">
      <pivotArea dataOnly="0" labelOnly="1" outline="0" fieldPosition="0">
        <references count="2">
          <reference field="1" count="1" selected="0">
            <x v="2509"/>
          </reference>
          <reference field="2" count="1">
            <x v="1643"/>
          </reference>
        </references>
      </pivotArea>
    </format>
    <format dxfId="1291">
      <pivotArea dataOnly="0" labelOnly="1" outline="0" fieldPosition="0">
        <references count="2">
          <reference field="1" count="1" selected="0">
            <x v="2510"/>
          </reference>
          <reference field="2" count="1">
            <x v="3794"/>
          </reference>
        </references>
      </pivotArea>
    </format>
    <format dxfId="1290">
      <pivotArea dataOnly="0" labelOnly="1" outline="0" fieldPosition="0">
        <references count="2">
          <reference field="1" count="1" selected="0">
            <x v="2511"/>
          </reference>
          <reference field="2" count="1">
            <x v="1992"/>
          </reference>
        </references>
      </pivotArea>
    </format>
    <format dxfId="1289">
      <pivotArea dataOnly="0" labelOnly="1" outline="0" fieldPosition="0">
        <references count="2">
          <reference field="1" count="1" selected="0">
            <x v="2512"/>
          </reference>
          <reference field="2" count="1">
            <x v="2197"/>
          </reference>
        </references>
      </pivotArea>
    </format>
    <format dxfId="1288">
      <pivotArea dataOnly="0" labelOnly="1" outline="0" fieldPosition="0">
        <references count="2">
          <reference field="1" count="1" selected="0">
            <x v="2513"/>
          </reference>
          <reference field="2" count="1">
            <x v="678"/>
          </reference>
        </references>
      </pivotArea>
    </format>
    <format dxfId="1287">
      <pivotArea dataOnly="0" labelOnly="1" outline="0" fieldPosition="0">
        <references count="2">
          <reference field="1" count="1" selected="0">
            <x v="2514"/>
          </reference>
          <reference field="2" count="1">
            <x v="1952"/>
          </reference>
        </references>
      </pivotArea>
    </format>
    <format dxfId="1286">
      <pivotArea dataOnly="0" labelOnly="1" outline="0" fieldPosition="0">
        <references count="2">
          <reference field="1" count="1" selected="0">
            <x v="2515"/>
          </reference>
          <reference field="2" count="1">
            <x v="2260"/>
          </reference>
        </references>
      </pivotArea>
    </format>
    <format dxfId="1285">
      <pivotArea dataOnly="0" labelOnly="1" outline="0" fieldPosition="0">
        <references count="2">
          <reference field="1" count="1" selected="0">
            <x v="2516"/>
          </reference>
          <reference field="2" count="1">
            <x v="2342"/>
          </reference>
        </references>
      </pivotArea>
    </format>
    <format dxfId="1284">
      <pivotArea dataOnly="0" labelOnly="1" outline="0" fieldPosition="0">
        <references count="2">
          <reference field="1" count="1" selected="0">
            <x v="2517"/>
          </reference>
          <reference field="2" count="1">
            <x v="1686"/>
          </reference>
        </references>
      </pivotArea>
    </format>
    <format dxfId="1283">
      <pivotArea dataOnly="0" labelOnly="1" outline="0" fieldPosition="0">
        <references count="2">
          <reference field="1" count="1" selected="0">
            <x v="2518"/>
          </reference>
          <reference field="2" count="1">
            <x v="2250"/>
          </reference>
        </references>
      </pivotArea>
    </format>
    <format dxfId="1282">
      <pivotArea dataOnly="0" labelOnly="1" outline="0" fieldPosition="0">
        <references count="2">
          <reference field="1" count="1" selected="0">
            <x v="2519"/>
          </reference>
          <reference field="2" count="1">
            <x v="1994"/>
          </reference>
        </references>
      </pivotArea>
    </format>
    <format dxfId="1281">
      <pivotArea dataOnly="0" labelOnly="1" outline="0" fieldPosition="0">
        <references count="2">
          <reference field="1" count="1" selected="0">
            <x v="2520"/>
          </reference>
          <reference field="2" count="1">
            <x v="1835"/>
          </reference>
        </references>
      </pivotArea>
    </format>
    <format dxfId="1280">
      <pivotArea dataOnly="0" labelOnly="1" outline="0" fieldPosition="0">
        <references count="2">
          <reference field="1" count="1" selected="0">
            <x v="2521"/>
          </reference>
          <reference field="2" count="1">
            <x v="2105"/>
          </reference>
        </references>
      </pivotArea>
    </format>
    <format dxfId="1279">
      <pivotArea dataOnly="0" labelOnly="1" outline="0" fieldPosition="0">
        <references count="2">
          <reference field="1" count="1" selected="0">
            <x v="2522"/>
          </reference>
          <reference field="2" count="1">
            <x v="1799"/>
          </reference>
        </references>
      </pivotArea>
    </format>
    <format dxfId="1278">
      <pivotArea dataOnly="0" labelOnly="1" outline="0" fieldPosition="0">
        <references count="2">
          <reference field="1" count="1" selected="0">
            <x v="2523"/>
          </reference>
          <reference field="2" count="1">
            <x v="1950"/>
          </reference>
        </references>
      </pivotArea>
    </format>
    <format dxfId="1277">
      <pivotArea dataOnly="0" labelOnly="1" outline="0" fieldPosition="0">
        <references count="2">
          <reference field="1" count="1" selected="0">
            <x v="2524"/>
          </reference>
          <reference field="2" count="1">
            <x v="329"/>
          </reference>
        </references>
      </pivotArea>
    </format>
    <format dxfId="1276">
      <pivotArea dataOnly="0" labelOnly="1" outline="0" fieldPosition="0">
        <references count="2">
          <reference field="1" count="1" selected="0">
            <x v="2525"/>
          </reference>
          <reference field="2" count="1">
            <x v="3102"/>
          </reference>
        </references>
      </pivotArea>
    </format>
    <format dxfId="1275">
      <pivotArea dataOnly="0" labelOnly="1" outline="0" fieldPosition="0">
        <references count="2">
          <reference field="1" count="1" selected="0">
            <x v="2526"/>
          </reference>
          <reference field="2" count="1">
            <x v="341"/>
          </reference>
        </references>
      </pivotArea>
    </format>
    <format dxfId="1274">
      <pivotArea dataOnly="0" labelOnly="1" outline="0" fieldPosition="0">
        <references count="2">
          <reference field="1" count="1" selected="0">
            <x v="2527"/>
          </reference>
          <reference field="2" count="1">
            <x v="3800"/>
          </reference>
        </references>
      </pivotArea>
    </format>
    <format dxfId="1273">
      <pivotArea dataOnly="0" labelOnly="1" outline="0" fieldPosition="0">
        <references count="2">
          <reference field="1" count="1" selected="0">
            <x v="2528"/>
          </reference>
          <reference field="2" count="1">
            <x v="3790"/>
          </reference>
        </references>
      </pivotArea>
    </format>
    <format dxfId="1272">
      <pivotArea dataOnly="0" labelOnly="1" outline="0" fieldPosition="0">
        <references count="2">
          <reference field="1" count="1" selected="0">
            <x v="2529"/>
          </reference>
          <reference field="2" count="1">
            <x v="2246"/>
          </reference>
        </references>
      </pivotArea>
    </format>
    <format dxfId="1271">
      <pivotArea dataOnly="0" labelOnly="1" outline="0" fieldPosition="0">
        <references count="2">
          <reference field="1" count="1" selected="0">
            <x v="2530"/>
          </reference>
          <reference field="2" count="1">
            <x v="2272"/>
          </reference>
        </references>
      </pivotArea>
    </format>
    <format dxfId="1270">
      <pivotArea dataOnly="0" labelOnly="1" outline="0" fieldPosition="0">
        <references count="2">
          <reference field="1" count="1" selected="0">
            <x v="2531"/>
          </reference>
          <reference field="2" count="1">
            <x v="2321"/>
          </reference>
        </references>
      </pivotArea>
    </format>
    <format dxfId="1269">
      <pivotArea dataOnly="0" labelOnly="1" outline="0" fieldPosition="0">
        <references count="2">
          <reference field="1" count="1" selected="0">
            <x v="2532"/>
          </reference>
          <reference field="2" count="1">
            <x v="3031"/>
          </reference>
        </references>
      </pivotArea>
    </format>
    <format dxfId="1268">
      <pivotArea dataOnly="0" labelOnly="1" outline="0" fieldPosition="0">
        <references count="2">
          <reference field="1" count="1" selected="0">
            <x v="2533"/>
          </reference>
          <reference field="2" count="1">
            <x v="2341"/>
          </reference>
        </references>
      </pivotArea>
    </format>
    <format dxfId="1267">
      <pivotArea dataOnly="0" labelOnly="1" outline="0" fieldPosition="0">
        <references count="2">
          <reference field="1" count="1" selected="0">
            <x v="2534"/>
          </reference>
          <reference field="2" count="1">
            <x v="671"/>
          </reference>
        </references>
      </pivotArea>
    </format>
    <format dxfId="1266">
      <pivotArea dataOnly="0" labelOnly="1" outline="0" fieldPosition="0">
        <references count="2">
          <reference field="1" count="1" selected="0">
            <x v="2535"/>
          </reference>
          <reference field="2" count="1">
            <x v="2102"/>
          </reference>
        </references>
      </pivotArea>
    </format>
    <format dxfId="1265">
      <pivotArea dataOnly="0" labelOnly="1" outline="0" fieldPosition="0">
        <references count="2">
          <reference field="1" count="1" selected="0">
            <x v="2536"/>
          </reference>
          <reference field="2" count="1">
            <x v="1629"/>
          </reference>
        </references>
      </pivotArea>
    </format>
    <format dxfId="1264">
      <pivotArea dataOnly="0" labelOnly="1" outline="0" fieldPosition="0">
        <references count="2">
          <reference field="1" count="1" selected="0">
            <x v="2537"/>
          </reference>
          <reference field="2" count="1">
            <x v="2240"/>
          </reference>
        </references>
      </pivotArea>
    </format>
    <format dxfId="1263">
      <pivotArea dataOnly="0" labelOnly="1" outline="0" fieldPosition="0">
        <references count="2">
          <reference field="1" count="1" selected="0">
            <x v="2538"/>
          </reference>
          <reference field="2" count="1">
            <x v="3795"/>
          </reference>
        </references>
      </pivotArea>
    </format>
    <format dxfId="1262">
      <pivotArea dataOnly="0" labelOnly="1" outline="0" fieldPosition="0">
        <references count="2">
          <reference field="1" count="1" selected="0">
            <x v="2539"/>
          </reference>
          <reference field="2" count="1">
            <x v="1935"/>
          </reference>
        </references>
      </pivotArea>
    </format>
    <format dxfId="1261">
      <pivotArea dataOnly="0" labelOnly="1" outline="0" fieldPosition="0">
        <references count="2">
          <reference field="1" count="1" selected="0">
            <x v="2540"/>
          </reference>
          <reference field="2" count="1">
            <x v="330"/>
          </reference>
        </references>
      </pivotArea>
    </format>
    <format dxfId="1260">
      <pivotArea dataOnly="0" labelOnly="1" outline="0" fieldPosition="0">
        <references count="2">
          <reference field="1" count="1" selected="0">
            <x v="2541"/>
          </reference>
          <reference field="2" count="1">
            <x v="1893"/>
          </reference>
        </references>
      </pivotArea>
    </format>
    <format dxfId="1259">
      <pivotArea dataOnly="0" labelOnly="1" outline="0" fieldPosition="0">
        <references count="2">
          <reference field="1" count="1" selected="0">
            <x v="2542"/>
          </reference>
          <reference field="2" count="1">
            <x v="2336"/>
          </reference>
        </references>
      </pivotArea>
    </format>
    <format dxfId="1258">
      <pivotArea dataOnly="0" labelOnly="1" outline="0" fieldPosition="0">
        <references count="2">
          <reference field="1" count="1" selected="0">
            <x v="2543"/>
          </reference>
          <reference field="2" count="1">
            <x v="1700"/>
          </reference>
        </references>
      </pivotArea>
    </format>
    <format dxfId="1257">
      <pivotArea dataOnly="0" labelOnly="1" outline="0" fieldPosition="0">
        <references count="2">
          <reference field="1" count="1" selected="0">
            <x v="2544"/>
          </reference>
          <reference field="2" count="1">
            <x v="2054"/>
          </reference>
        </references>
      </pivotArea>
    </format>
    <format dxfId="1256">
      <pivotArea dataOnly="0" labelOnly="1" outline="0" fieldPosition="0">
        <references count="2">
          <reference field="1" count="1" selected="0">
            <x v="2545"/>
          </reference>
          <reference field="2" count="1">
            <x v="18"/>
          </reference>
        </references>
      </pivotArea>
    </format>
    <format dxfId="1255">
      <pivotArea dataOnly="0" labelOnly="1" outline="0" fieldPosition="0">
        <references count="2">
          <reference field="1" count="1" selected="0">
            <x v="2546"/>
          </reference>
          <reference field="2" count="1">
            <x v="2271"/>
          </reference>
        </references>
      </pivotArea>
    </format>
    <format dxfId="1254">
      <pivotArea dataOnly="0" labelOnly="1" outline="0" fieldPosition="0">
        <references count="2">
          <reference field="1" count="1" selected="0">
            <x v="2547"/>
          </reference>
          <reference field="2" count="1">
            <x v="3796"/>
          </reference>
        </references>
      </pivotArea>
    </format>
    <format dxfId="1253">
      <pivotArea dataOnly="0" labelOnly="1" outline="0" fieldPosition="0">
        <references count="2">
          <reference field="1" count="1" selected="0">
            <x v="2548"/>
          </reference>
          <reference field="2" count="1">
            <x v="2217"/>
          </reference>
        </references>
      </pivotArea>
    </format>
    <format dxfId="1252">
      <pivotArea dataOnly="0" labelOnly="1" outline="0" fieldPosition="0">
        <references count="2">
          <reference field="1" count="1" selected="0">
            <x v="2549"/>
          </reference>
          <reference field="2" count="1">
            <x v="1847"/>
          </reference>
        </references>
      </pivotArea>
    </format>
    <format dxfId="1251">
      <pivotArea dataOnly="0" labelOnly="1" outline="0" fieldPosition="0">
        <references count="2">
          <reference field="1" count="1" selected="0">
            <x v="2550"/>
          </reference>
          <reference field="2" count="1">
            <x v="326"/>
          </reference>
        </references>
      </pivotArea>
    </format>
    <format dxfId="1250">
      <pivotArea dataOnly="0" labelOnly="1" outline="0" fieldPosition="0">
        <references count="2">
          <reference field="1" count="1" selected="0">
            <x v="2551"/>
          </reference>
          <reference field="2" count="1">
            <x v="1625"/>
          </reference>
        </references>
      </pivotArea>
    </format>
    <format dxfId="1249">
      <pivotArea dataOnly="0" labelOnly="1" outline="0" fieldPosition="0">
        <references count="2">
          <reference field="1" count="1" selected="0">
            <x v="2555"/>
          </reference>
          <reference field="2" count="1">
            <x v="2218"/>
          </reference>
        </references>
      </pivotArea>
    </format>
    <format dxfId="1248">
      <pivotArea dataOnly="0" labelOnly="1" outline="0" fieldPosition="0">
        <references count="2">
          <reference field="1" count="1" selected="0">
            <x v="2556"/>
          </reference>
          <reference field="2" count="1">
            <x v="267"/>
          </reference>
        </references>
      </pivotArea>
    </format>
    <format dxfId="1247">
      <pivotArea dataOnly="0" labelOnly="1" outline="0" fieldPosition="0">
        <references count="2">
          <reference field="1" count="1" selected="0">
            <x v="2557"/>
          </reference>
          <reference field="2" count="1">
            <x v="2210"/>
          </reference>
        </references>
      </pivotArea>
    </format>
    <format dxfId="1246">
      <pivotArea dataOnly="0" labelOnly="1" outline="0" fieldPosition="0">
        <references count="2">
          <reference field="1" count="1" selected="0">
            <x v="2558"/>
          </reference>
          <reference field="2" count="1">
            <x v="2231"/>
          </reference>
        </references>
      </pivotArea>
    </format>
    <format dxfId="1245">
      <pivotArea dataOnly="0" labelOnly="1" outline="0" fieldPosition="0">
        <references count="2">
          <reference field="1" count="1" selected="0">
            <x v="2559"/>
          </reference>
          <reference field="2" count="1">
            <x v="1880"/>
          </reference>
        </references>
      </pivotArea>
    </format>
    <format dxfId="1244">
      <pivotArea dataOnly="0" labelOnly="1" outline="0" fieldPosition="0">
        <references count="2">
          <reference field="1" count="1" selected="0">
            <x v="2560"/>
          </reference>
          <reference field="2" count="1">
            <x v="2429"/>
          </reference>
        </references>
      </pivotArea>
    </format>
    <format dxfId="1243">
      <pivotArea dataOnly="0" labelOnly="1" outline="0" fieldPosition="0">
        <references count="2">
          <reference field="1" count="1" selected="0">
            <x v="2561"/>
          </reference>
          <reference field="2" count="1">
            <x v="2938"/>
          </reference>
        </references>
      </pivotArea>
    </format>
    <format dxfId="1242">
      <pivotArea dataOnly="0" labelOnly="1" outline="0" fieldPosition="0">
        <references count="2">
          <reference field="1" count="1" selected="0">
            <x v="2562"/>
          </reference>
          <reference field="2" count="1">
            <x v="2726"/>
          </reference>
        </references>
      </pivotArea>
    </format>
    <format dxfId="1241">
      <pivotArea dataOnly="0" labelOnly="1" outline="0" fieldPosition="0">
        <references count="2">
          <reference field="1" count="1" selected="0">
            <x v="2563"/>
          </reference>
          <reference field="2" count="1">
            <x v="2903"/>
          </reference>
        </references>
      </pivotArea>
    </format>
    <format dxfId="1240">
      <pivotArea dataOnly="0" labelOnly="1" outline="0" fieldPosition="0">
        <references count="2">
          <reference field="1" count="1" selected="0">
            <x v="2564"/>
          </reference>
          <reference field="2" count="1">
            <x v="2409"/>
          </reference>
        </references>
      </pivotArea>
    </format>
    <format dxfId="1239">
      <pivotArea dataOnly="0" labelOnly="1" outline="0" fieldPosition="0">
        <references count="2">
          <reference field="1" count="1" selected="0">
            <x v="2565"/>
          </reference>
          <reference field="2" count="1">
            <x v="2969"/>
          </reference>
        </references>
      </pivotArea>
    </format>
    <format dxfId="1238">
      <pivotArea dataOnly="0" labelOnly="1" outline="0" fieldPosition="0">
        <references count="2">
          <reference field="1" count="1" selected="0">
            <x v="2567"/>
          </reference>
          <reference field="2" count="1">
            <x v="2242"/>
          </reference>
        </references>
      </pivotArea>
    </format>
    <format dxfId="1237">
      <pivotArea dataOnly="0" labelOnly="1" outline="0" fieldPosition="0">
        <references count="2">
          <reference field="1" count="1" selected="0">
            <x v="2568"/>
          </reference>
          <reference field="2" count="1">
            <x v="2415"/>
          </reference>
        </references>
      </pivotArea>
    </format>
    <format dxfId="1236">
      <pivotArea dataOnly="0" labelOnly="1" outline="0" fieldPosition="0">
        <references count="2">
          <reference field="1" count="1" selected="0">
            <x v="2570"/>
          </reference>
          <reference field="2" count="1">
            <x v="3803"/>
          </reference>
        </references>
      </pivotArea>
    </format>
    <format dxfId="1235">
      <pivotArea dataOnly="0" labelOnly="1" outline="0" fieldPosition="0">
        <references count="2">
          <reference field="1" count="1" selected="0">
            <x v="2571"/>
          </reference>
          <reference field="2" count="1">
            <x v="8"/>
          </reference>
        </references>
      </pivotArea>
    </format>
    <format dxfId="1234">
      <pivotArea dataOnly="0" labelOnly="1" outline="0" fieldPosition="0">
        <references count="2">
          <reference field="1" count="1" selected="0">
            <x v="2572"/>
          </reference>
          <reference field="2" count="1">
            <x v="342"/>
          </reference>
        </references>
      </pivotArea>
    </format>
    <format dxfId="1233">
      <pivotArea dataOnly="0" labelOnly="1" outline="0" fieldPosition="0">
        <references count="2">
          <reference field="1" count="1" selected="0">
            <x v="2573"/>
          </reference>
          <reference field="2" count="1">
            <x v="1648"/>
          </reference>
        </references>
      </pivotArea>
    </format>
    <format dxfId="1232">
      <pivotArea dataOnly="0" labelOnly="1" outline="0" fieldPosition="0">
        <references count="2">
          <reference field="1" count="1" selected="0">
            <x v="2576"/>
          </reference>
          <reference field="2" count="1">
            <x v="1355"/>
          </reference>
        </references>
      </pivotArea>
    </format>
    <format dxfId="1231">
      <pivotArea dataOnly="0" labelOnly="1" outline="0" fieldPosition="0">
        <references count="2">
          <reference field="1" count="1" selected="0">
            <x v="2577"/>
          </reference>
          <reference field="2" count="1">
            <x v="351"/>
          </reference>
        </references>
      </pivotArea>
    </format>
    <format dxfId="1230">
      <pivotArea dataOnly="0" labelOnly="1" outline="0" fieldPosition="0">
        <references count="2">
          <reference field="1" count="1" selected="0">
            <x v="2578"/>
          </reference>
          <reference field="2" count="1">
            <x v="794"/>
          </reference>
        </references>
      </pivotArea>
    </format>
    <format dxfId="1229">
      <pivotArea dataOnly="0" labelOnly="1" outline="0" fieldPosition="0">
        <references count="2">
          <reference field="1" count="1" selected="0">
            <x v="2579"/>
          </reference>
          <reference field="2" count="1">
            <x v="2664"/>
          </reference>
        </references>
      </pivotArea>
    </format>
    <format dxfId="1228">
      <pivotArea dataOnly="0" labelOnly="1" outline="0" fieldPosition="0">
        <references count="2">
          <reference field="1" count="1" selected="0">
            <x v="2582"/>
          </reference>
          <reference field="2" count="1">
            <x v="1127"/>
          </reference>
        </references>
      </pivotArea>
    </format>
    <format dxfId="1227">
      <pivotArea dataOnly="0" labelOnly="1" outline="0" fieldPosition="0">
        <references count="2">
          <reference field="1" count="1" selected="0">
            <x v="2583"/>
          </reference>
          <reference field="2" count="1">
            <x v="796"/>
          </reference>
        </references>
      </pivotArea>
    </format>
    <format dxfId="1226">
      <pivotArea dataOnly="0" labelOnly="1" outline="0" fieldPosition="0">
        <references count="2">
          <reference field="1" count="1" selected="0">
            <x v="2584"/>
          </reference>
          <reference field="2" count="1">
            <x v="821"/>
          </reference>
        </references>
      </pivotArea>
    </format>
    <format dxfId="1225">
      <pivotArea dataOnly="0" labelOnly="1" outline="0" fieldPosition="0">
        <references count="2">
          <reference field="1" count="1" selected="0">
            <x v="2585"/>
          </reference>
          <reference field="2" count="1">
            <x v="1339"/>
          </reference>
        </references>
      </pivotArea>
    </format>
    <format dxfId="1224">
      <pivotArea dataOnly="0" labelOnly="1" outline="0" fieldPosition="0">
        <references count="2">
          <reference field="1" count="1" selected="0">
            <x v="2586"/>
          </reference>
          <reference field="2" count="1">
            <x v="1261"/>
          </reference>
        </references>
      </pivotArea>
    </format>
    <format dxfId="1223">
      <pivotArea dataOnly="0" labelOnly="1" outline="0" fieldPosition="0">
        <references count="2">
          <reference field="1" count="1" selected="0">
            <x v="2587"/>
          </reference>
          <reference field="2" count="1">
            <x v="754"/>
          </reference>
        </references>
      </pivotArea>
    </format>
    <format dxfId="1222">
      <pivotArea dataOnly="0" labelOnly="1" outline="0" fieldPosition="0">
        <references count="2">
          <reference field="1" count="1" selected="0">
            <x v="2588"/>
          </reference>
          <reference field="2" count="1">
            <x v="2263"/>
          </reference>
        </references>
      </pivotArea>
    </format>
    <format dxfId="1221">
      <pivotArea dataOnly="0" labelOnly="1" outline="0" fieldPosition="0">
        <references count="2">
          <reference field="1" count="1" selected="0">
            <x v="2589"/>
          </reference>
          <reference field="2" count="1">
            <x v="2704"/>
          </reference>
        </references>
      </pivotArea>
    </format>
    <format dxfId="1220">
      <pivotArea dataOnly="0" labelOnly="1" outline="0" fieldPosition="0">
        <references count="2">
          <reference field="1" count="1" selected="0">
            <x v="2591"/>
          </reference>
          <reference field="2" count="1">
            <x v="1239"/>
          </reference>
        </references>
      </pivotArea>
    </format>
    <format dxfId="1219">
      <pivotArea dataOnly="0" labelOnly="1" outline="0" fieldPosition="0">
        <references count="2">
          <reference field="1" count="1" selected="0">
            <x v="2593"/>
          </reference>
          <reference field="2" count="1">
            <x v="880"/>
          </reference>
        </references>
      </pivotArea>
    </format>
    <format dxfId="1218">
      <pivotArea dataOnly="0" labelOnly="1" outline="0" fieldPosition="0">
        <references count="2">
          <reference field="1" count="1" selected="0">
            <x v="2595"/>
          </reference>
          <reference field="2" count="1">
            <x v="1803"/>
          </reference>
        </references>
      </pivotArea>
    </format>
    <format dxfId="1217">
      <pivotArea dataOnly="0" labelOnly="1" outline="0" fieldPosition="0">
        <references count="2">
          <reference field="1" count="1" selected="0">
            <x v="2596"/>
          </reference>
          <reference field="2" count="1">
            <x v="1832"/>
          </reference>
        </references>
      </pivotArea>
    </format>
    <format dxfId="1216">
      <pivotArea dataOnly="0" labelOnly="1" outline="0" fieldPosition="0">
        <references count="2">
          <reference field="1" count="1" selected="0">
            <x v="2598"/>
          </reference>
          <reference field="2" count="1">
            <x v="1993"/>
          </reference>
        </references>
      </pivotArea>
    </format>
    <format dxfId="1215">
      <pivotArea dataOnly="0" labelOnly="1" outline="0" fieldPosition="0">
        <references count="2">
          <reference field="1" count="1" selected="0">
            <x v="2600"/>
          </reference>
          <reference field="2" count="1">
            <x v="1971"/>
          </reference>
        </references>
      </pivotArea>
    </format>
    <format dxfId="1214">
      <pivotArea dataOnly="0" labelOnly="1" outline="0" fieldPosition="0">
        <references count="2">
          <reference field="1" count="1" selected="0">
            <x v="2601"/>
          </reference>
          <reference field="2" count="1">
            <x v="2952"/>
          </reference>
        </references>
      </pivotArea>
    </format>
    <format dxfId="1213">
      <pivotArea dataOnly="0" labelOnly="1" outline="0" fieldPosition="0">
        <references count="2">
          <reference field="1" count="1" selected="0">
            <x v="2602"/>
          </reference>
          <reference field="2" count="1">
            <x v="657"/>
          </reference>
        </references>
      </pivotArea>
    </format>
    <format dxfId="1212">
      <pivotArea dataOnly="0" labelOnly="1" outline="0" fieldPosition="0">
        <references count="2">
          <reference field="1" count="1" selected="0">
            <x v="2603"/>
          </reference>
          <reference field="2" count="1">
            <x v="1609"/>
          </reference>
        </references>
      </pivotArea>
    </format>
    <format dxfId="1211">
      <pivotArea dataOnly="0" labelOnly="1" outline="0" fieldPosition="0">
        <references count="2">
          <reference field="1" count="1" selected="0">
            <x v="2604"/>
          </reference>
          <reference field="2" count="1">
            <x v="2979"/>
          </reference>
        </references>
      </pivotArea>
    </format>
    <format dxfId="1210">
      <pivotArea dataOnly="0" labelOnly="1" outline="0" fieldPosition="0">
        <references count="2">
          <reference field="1" count="1" selected="0">
            <x v="2605"/>
          </reference>
          <reference field="2" count="1">
            <x v="1903"/>
          </reference>
        </references>
      </pivotArea>
    </format>
    <format dxfId="1209">
      <pivotArea dataOnly="0" labelOnly="1" outline="0" fieldPosition="0">
        <references count="2">
          <reference field="1" count="1" selected="0">
            <x v="2606"/>
          </reference>
          <reference field="2" count="1">
            <x v="1186"/>
          </reference>
        </references>
      </pivotArea>
    </format>
    <format dxfId="1208">
      <pivotArea dataOnly="0" labelOnly="1" outline="0" fieldPosition="0">
        <references count="2">
          <reference field="1" count="1" selected="0">
            <x v="2607"/>
          </reference>
          <reference field="2" count="1">
            <x v="2048"/>
          </reference>
        </references>
      </pivotArea>
    </format>
    <format dxfId="1207">
      <pivotArea dataOnly="0" labelOnly="1" outline="0" fieldPosition="0">
        <references count="2">
          <reference field="1" count="1" selected="0">
            <x v="2608"/>
          </reference>
          <reference field="2" count="1">
            <x v="2953"/>
          </reference>
        </references>
      </pivotArea>
    </format>
    <format dxfId="1206">
      <pivotArea dataOnly="0" labelOnly="1" outline="0" fieldPosition="0">
        <references count="2">
          <reference field="1" count="1" selected="0">
            <x v="2609"/>
          </reference>
          <reference field="2" count="1">
            <x v="2930"/>
          </reference>
        </references>
      </pivotArea>
    </format>
    <format dxfId="1205">
      <pivotArea dataOnly="0" labelOnly="1" outline="0" fieldPosition="0">
        <references count="2">
          <reference field="1" count="1" selected="0">
            <x v="2610"/>
          </reference>
          <reference field="2" count="1">
            <x v="2917"/>
          </reference>
        </references>
      </pivotArea>
    </format>
    <format dxfId="1204">
      <pivotArea dataOnly="0" labelOnly="1" outline="0" fieldPosition="0">
        <references count="2">
          <reference field="1" count="1" selected="0">
            <x v="2611"/>
          </reference>
          <reference field="2" count="1">
            <x v="1908"/>
          </reference>
        </references>
      </pivotArea>
    </format>
    <format dxfId="1203">
      <pivotArea dataOnly="0" labelOnly="1" outline="0" fieldPosition="0">
        <references count="2">
          <reference field="1" count="1" selected="0">
            <x v="2612"/>
          </reference>
          <reference field="2" count="1">
            <x v="2264"/>
          </reference>
        </references>
      </pivotArea>
    </format>
    <format dxfId="1202">
      <pivotArea dataOnly="0" labelOnly="1" outline="0" fieldPosition="0">
        <references count="2">
          <reference field="1" count="1" selected="0">
            <x v="2613"/>
          </reference>
          <reference field="2" count="1">
            <x v="2902"/>
          </reference>
        </references>
      </pivotArea>
    </format>
    <format dxfId="1201">
      <pivotArea dataOnly="0" labelOnly="1" outline="0" fieldPosition="0">
        <references count="2">
          <reference field="1" count="1" selected="0">
            <x v="2614"/>
          </reference>
          <reference field="2" count="1">
            <x v="911"/>
          </reference>
        </references>
      </pivotArea>
    </format>
    <format dxfId="1200">
      <pivotArea dataOnly="0" labelOnly="1" outline="0" fieldPosition="0">
        <references count="2">
          <reference field="1" count="1" selected="0">
            <x v="2615"/>
          </reference>
          <reference field="2" count="1">
            <x v="1238"/>
          </reference>
        </references>
      </pivotArea>
    </format>
    <format dxfId="1199">
      <pivotArea dataOnly="0" labelOnly="1" outline="0" fieldPosition="0">
        <references count="2">
          <reference field="1" count="1" selected="0">
            <x v="2616"/>
          </reference>
          <reference field="2" count="1">
            <x v="1185"/>
          </reference>
        </references>
      </pivotArea>
    </format>
    <format dxfId="1198">
      <pivotArea dataOnly="0" labelOnly="1" outline="0" fieldPosition="0">
        <references count="2">
          <reference field="1" count="1" selected="0">
            <x v="2617"/>
          </reference>
          <reference field="2" count="1">
            <x v="1117"/>
          </reference>
        </references>
      </pivotArea>
    </format>
    <format dxfId="1197">
      <pivotArea dataOnly="0" labelOnly="1" outline="0" fieldPosition="0">
        <references count="2">
          <reference field="1" count="1" selected="0">
            <x v="2618"/>
          </reference>
          <reference field="2" count="1">
            <x v="1128"/>
          </reference>
        </references>
      </pivotArea>
    </format>
    <format dxfId="1196">
      <pivotArea dataOnly="0" labelOnly="1" outline="0" fieldPosition="0">
        <references count="2">
          <reference field="1" count="1" selected="0">
            <x v="2619"/>
          </reference>
          <reference field="2" count="1">
            <x v="1357"/>
          </reference>
        </references>
      </pivotArea>
    </format>
    <format dxfId="1195">
      <pivotArea dataOnly="0" labelOnly="1" outline="0" fieldPosition="0">
        <references count="2">
          <reference field="1" count="1" selected="0">
            <x v="2620"/>
          </reference>
          <reference field="2" count="1">
            <x v="1045"/>
          </reference>
        </references>
      </pivotArea>
    </format>
    <format dxfId="1194">
      <pivotArea dataOnly="0" labelOnly="1" outline="0" fieldPosition="0">
        <references count="2">
          <reference field="1" count="1" selected="0">
            <x v="2621"/>
          </reference>
          <reference field="2" count="1">
            <x v="1144"/>
          </reference>
        </references>
      </pivotArea>
    </format>
    <format dxfId="1193">
      <pivotArea dataOnly="0" labelOnly="1" outline="0" fieldPosition="0">
        <references count="2">
          <reference field="1" count="1" selected="0">
            <x v="2622"/>
          </reference>
          <reference field="2" count="1">
            <x v="1036"/>
          </reference>
        </references>
      </pivotArea>
    </format>
    <format dxfId="1192">
      <pivotArea dataOnly="0" labelOnly="1" outline="0" fieldPosition="0">
        <references count="2">
          <reference field="1" count="1" selected="0">
            <x v="2623"/>
          </reference>
          <reference field="2" count="1">
            <x v="1061"/>
          </reference>
        </references>
      </pivotArea>
    </format>
    <format dxfId="1191">
      <pivotArea dataOnly="0" labelOnly="1" outline="0" fieldPosition="0">
        <references count="2">
          <reference field="1" count="1" selected="0">
            <x v="2624"/>
          </reference>
          <reference field="2" count="1">
            <x v="2253"/>
          </reference>
        </references>
      </pivotArea>
    </format>
    <format dxfId="1190">
      <pivotArea dataOnly="0" labelOnly="1" outline="0" fieldPosition="0">
        <references count="2">
          <reference field="1" count="1" selected="0">
            <x v="2625"/>
          </reference>
          <reference field="2" count="1">
            <x v="1581"/>
          </reference>
        </references>
      </pivotArea>
    </format>
    <format dxfId="1189">
      <pivotArea dataOnly="0" labelOnly="1" outline="0" fieldPosition="0">
        <references count="2">
          <reference field="1" count="1" selected="0">
            <x v="2626"/>
          </reference>
          <reference field="2" count="1">
            <x v="2265"/>
          </reference>
        </references>
      </pivotArea>
    </format>
    <format dxfId="1188">
      <pivotArea dataOnly="0" labelOnly="1" outline="0" fieldPosition="0">
        <references count="2">
          <reference field="1" count="1" selected="0">
            <x v="2627"/>
          </reference>
          <reference field="2" count="1">
            <x v="2058"/>
          </reference>
        </references>
      </pivotArea>
    </format>
    <format dxfId="1187">
      <pivotArea dataOnly="0" labelOnly="1" outline="0" fieldPosition="0">
        <references count="2">
          <reference field="1" count="1" selected="0">
            <x v="2628"/>
          </reference>
          <reference field="2" count="1">
            <x v="2923"/>
          </reference>
        </references>
      </pivotArea>
    </format>
    <format dxfId="1186">
      <pivotArea dataOnly="0" labelOnly="1" outline="0" fieldPosition="0">
        <references count="2">
          <reference field="1" count="1" selected="0">
            <x v="2629"/>
          </reference>
          <reference field="2" count="1">
            <x v="1877"/>
          </reference>
        </references>
      </pivotArea>
    </format>
    <format dxfId="1185">
      <pivotArea dataOnly="0" labelOnly="1" outline="0" fieldPosition="0">
        <references count="2">
          <reference field="1" count="1" selected="0">
            <x v="2630"/>
          </reference>
          <reference field="2" count="1">
            <x v="246"/>
          </reference>
        </references>
      </pivotArea>
    </format>
    <format dxfId="1184">
      <pivotArea dataOnly="0" labelOnly="1" outline="0" fieldPosition="0">
        <references count="2">
          <reference field="1" count="1" selected="0">
            <x v="2631"/>
          </reference>
          <reference field="2" count="1">
            <x v="2925"/>
          </reference>
        </references>
      </pivotArea>
    </format>
    <format dxfId="1183">
      <pivotArea dataOnly="0" labelOnly="1" outline="0" fieldPosition="0">
        <references count="2">
          <reference field="1" count="1" selected="0">
            <x v="2632"/>
          </reference>
          <reference field="2" count="1">
            <x v="2593"/>
          </reference>
        </references>
      </pivotArea>
    </format>
    <format dxfId="1182">
      <pivotArea dataOnly="0" labelOnly="1" outline="0" fieldPosition="0">
        <references count="2">
          <reference field="1" count="1" selected="0">
            <x v="2634"/>
          </reference>
          <reference field="2" count="1">
            <x v="3028"/>
          </reference>
        </references>
      </pivotArea>
    </format>
    <format dxfId="1181">
      <pivotArea dataOnly="0" labelOnly="1" outline="0" fieldPosition="0">
        <references count="2">
          <reference field="1" count="1" selected="0">
            <x v="2635"/>
          </reference>
          <reference field="2" count="1">
            <x v="2294"/>
          </reference>
        </references>
      </pivotArea>
    </format>
    <format dxfId="1180">
      <pivotArea dataOnly="0" labelOnly="1" outline="0" fieldPosition="0">
        <references count="2">
          <reference field="1" count="1" selected="0">
            <x v="2636"/>
          </reference>
          <reference field="2" count="1">
            <x v="2323"/>
          </reference>
        </references>
      </pivotArea>
    </format>
    <format dxfId="1179">
      <pivotArea dataOnly="0" labelOnly="1" outline="0" fieldPosition="0">
        <references count="2">
          <reference field="1" count="1" selected="0">
            <x v="2637"/>
          </reference>
          <reference field="2" count="1">
            <x v="2756"/>
          </reference>
        </references>
      </pivotArea>
    </format>
    <format dxfId="1178">
      <pivotArea dataOnly="0" labelOnly="1" outline="0" fieldPosition="0">
        <references count="2">
          <reference field="1" count="1" selected="0">
            <x v="2638"/>
          </reference>
          <reference field="2" count="1">
            <x v="2326"/>
          </reference>
        </references>
      </pivotArea>
    </format>
    <format dxfId="1177">
      <pivotArea dataOnly="0" labelOnly="1" outline="0" fieldPosition="0">
        <references count="2">
          <reference field="1" count="1" selected="0">
            <x v="2639"/>
          </reference>
          <reference field="2" count="1">
            <x v="1332"/>
          </reference>
        </references>
      </pivotArea>
    </format>
    <format dxfId="1176">
      <pivotArea dataOnly="0" labelOnly="1" outline="0" fieldPosition="0">
        <references count="2">
          <reference field="1" count="1" selected="0">
            <x v="2640"/>
          </reference>
          <reference field="2" count="1">
            <x v="1100"/>
          </reference>
        </references>
      </pivotArea>
    </format>
    <format dxfId="1175">
      <pivotArea dataOnly="0" labelOnly="1" outline="0" fieldPosition="0">
        <references count="2">
          <reference field="1" count="1" selected="0">
            <x v="2641"/>
          </reference>
          <reference field="2" count="1">
            <x v="268"/>
          </reference>
        </references>
      </pivotArea>
    </format>
    <format dxfId="1174">
      <pivotArea dataOnly="0" labelOnly="1" outline="0" fieldPosition="0">
        <references count="2">
          <reference field="1" count="1" selected="0">
            <x v="2642"/>
          </reference>
          <reference field="2" count="1">
            <x v="2247"/>
          </reference>
        </references>
      </pivotArea>
    </format>
    <format dxfId="1173">
      <pivotArea dataOnly="0" labelOnly="1" outline="0" fieldPosition="0">
        <references count="2">
          <reference field="1" count="1" selected="0">
            <x v="2643"/>
          </reference>
          <reference field="2" count="1">
            <x v="1883"/>
          </reference>
        </references>
      </pivotArea>
    </format>
    <format dxfId="1172">
      <pivotArea dataOnly="0" labelOnly="1" outline="0" fieldPosition="0">
        <references count="2">
          <reference field="1" count="1" selected="0">
            <x v="2644"/>
          </reference>
          <reference field="2" count="1">
            <x v="1652"/>
          </reference>
        </references>
      </pivotArea>
    </format>
    <format dxfId="1171">
      <pivotArea dataOnly="0" labelOnly="1" outline="0" fieldPosition="0">
        <references count="2">
          <reference field="1" count="1" selected="0">
            <x v="2645"/>
          </reference>
          <reference field="2" count="1">
            <x v="2913"/>
          </reference>
        </references>
      </pivotArea>
    </format>
    <format dxfId="1170">
      <pivotArea dataOnly="0" labelOnly="1" outline="0" fieldPosition="0">
        <references count="2">
          <reference field="1" count="1" selected="0">
            <x v="2646"/>
          </reference>
          <reference field="2" count="1">
            <x v="2978"/>
          </reference>
        </references>
      </pivotArea>
    </format>
    <format dxfId="1169">
      <pivotArea dataOnly="0" labelOnly="1" outline="0" fieldPosition="0">
        <references count="2">
          <reference field="1" count="1" selected="0">
            <x v="2647"/>
          </reference>
          <reference field="2" count="1">
            <x v="2799"/>
          </reference>
        </references>
      </pivotArea>
    </format>
    <format dxfId="1168">
      <pivotArea dataOnly="0" labelOnly="1" outline="0" fieldPosition="0">
        <references count="2">
          <reference field="1" count="1" selected="0">
            <x v="2648"/>
          </reference>
          <reference field="2" count="1">
            <x v="1208"/>
          </reference>
        </references>
      </pivotArea>
    </format>
    <format dxfId="1167">
      <pivotArea dataOnly="0" labelOnly="1" outline="0" fieldPosition="0">
        <references count="2">
          <reference field="1" count="1" selected="0">
            <x v="2649"/>
          </reference>
          <reference field="2" count="1">
            <x v="3145"/>
          </reference>
        </references>
      </pivotArea>
    </format>
    <format dxfId="1166">
      <pivotArea dataOnly="0" labelOnly="1" outline="0" fieldPosition="0">
        <references count="2">
          <reference field="1" count="1" selected="0">
            <x v="2650"/>
          </reference>
          <reference field="2" count="1">
            <x v="1130"/>
          </reference>
        </references>
      </pivotArea>
    </format>
    <format dxfId="1165">
      <pivotArea dataOnly="0" labelOnly="1" outline="0" fieldPosition="0">
        <references count="2">
          <reference field="1" count="1" selected="0">
            <x v="2651"/>
          </reference>
          <reference field="2" count="1">
            <x v="2944"/>
          </reference>
        </references>
      </pivotArea>
    </format>
    <format dxfId="1164">
      <pivotArea dataOnly="0" labelOnly="1" outline="0" fieldPosition="0">
        <references count="2">
          <reference field="1" count="1" selected="0">
            <x v="2652"/>
          </reference>
          <reference field="2" count="1">
            <x v="288"/>
          </reference>
        </references>
      </pivotArea>
    </format>
    <format dxfId="1163">
      <pivotArea dataOnly="0" labelOnly="1" outline="0" fieldPosition="0">
        <references count="2">
          <reference field="1" count="1" selected="0">
            <x v="2653"/>
          </reference>
          <reference field="2" count="1">
            <x v="1569"/>
          </reference>
        </references>
      </pivotArea>
    </format>
    <format dxfId="1162">
      <pivotArea dataOnly="0" labelOnly="1" outline="0" fieldPosition="0">
        <references count="2">
          <reference field="1" count="1" selected="0">
            <x v="2654"/>
          </reference>
          <reference field="2" count="1">
            <x v="1826"/>
          </reference>
        </references>
      </pivotArea>
    </format>
    <format dxfId="1161">
      <pivotArea dataOnly="0" labelOnly="1" outline="0" fieldPosition="0">
        <references count="2">
          <reference field="1" count="1" selected="0">
            <x v="2655"/>
          </reference>
          <reference field="2" count="1">
            <x v="998"/>
          </reference>
        </references>
      </pivotArea>
    </format>
    <format dxfId="1160">
      <pivotArea dataOnly="0" labelOnly="1" outline="0" fieldPosition="0">
        <references count="2">
          <reference field="1" count="1" selected="0">
            <x v="2656"/>
          </reference>
          <reference field="2" count="1">
            <x v="928"/>
          </reference>
        </references>
      </pivotArea>
    </format>
    <format dxfId="1159">
      <pivotArea dataOnly="0" labelOnly="1" outline="0" fieldPosition="0">
        <references count="2">
          <reference field="1" count="1" selected="0">
            <x v="2657"/>
          </reference>
          <reference field="2" count="1">
            <x v="1840"/>
          </reference>
        </references>
      </pivotArea>
    </format>
    <format dxfId="1158">
      <pivotArea dataOnly="0" labelOnly="1" outline="0" fieldPosition="0">
        <references count="2">
          <reference field="1" count="1" selected="0">
            <x v="2658"/>
          </reference>
          <reference field="2" count="1">
            <x v="985"/>
          </reference>
        </references>
      </pivotArea>
    </format>
    <format dxfId="1157">
      <pivotArea dataOnly="0" labelOnly="1" outline="0" fieldPosition="0">
        <references count="2">
          <reference field="1" count="1" selected="0">
            <x v="2659"/>
          </reference>
          <reference field="2" count="1">
            <x v="1501"/>
          </reference>
        </references>
      </pivotArea>
    </format>
    <format dxfId="1156">
      <pivotArea dataOnly="0" labelOnly="1" outline="0" fieldPosition="0">
        <references count="2">
          <reference field="1" count="1" selected="0">
            <x v="2660"/>
          </reference>
          <reference field="2" count="1">
            <x v="2920"/>
          </reference>
        </references>
      </pivotArea>
    </format>
    <format dxfId="1155">
      <pivotArea dataOnly="0" labelOnly="1" outline="0" fieldPosition="0">
        <references count="2">
          <reference field="1" count="1" selected="0">
            <x v="2661"/>
          </reference>
          <reference field="2" count="1">
            <x v="2950"/>
          </reference>
        </references>
      </pivotArea>
    </format>
    <format dxfId="1154">
      <pivotArea dataOnly="0" labelOnly="1" outline="0" fieldPosition="0">
        <references count="2">
          <reference field="1" count="1" selected="0">
            <x v="2662"/>
          </reference>
          <reference field="2" count="1">
            <x v="549"/>
          </reference>
        </references>
      </pivotArea>
    </format>
    <format dxfId="1153">
      <pivotArea dataOnly="0" labelOnly="1" outline="0" fieldPosition="0">
        <references count="2">
          <reference field="1" count="1" selected="0">
            <x v="2663"/>
          </reference>
          <reference field="2" count="1">
            <x v="2946"/>
          </reference>
        </references>
      </pivotArea>
    </format>
    <format dxfId="1152">
      <pivotArea dataOnly="0" labelOnly="1" outline="0" fieldPosition="0">
        <references count="2">
          <reference field="1" count="1" selected="0">
            <x v="2664"/>
          </reference>
          <reference field="2" count="1">
            <x v="2986"/>
          </reference>
        </references>
      </pivotArea>
    </format>
    <format dxfId="1151">
      <pivotArea dataOnly="0" labelOnly="1" outline="0" fieldPosition="0">
        <references count="2">
          <reference field="1" count="1" selected="0">
            <x v="2665"/>
          </reference>
          <reference field="2" count="1">
            <x v="993"/>
          </reference>
        </references>
      </pivotArea>
    </format>
    <format dxfId="1150">
      <pivotArea dataOnly="0" labelOnly="1" outline="0" fieldPosition="0">
        <references count="2">
          <reference field="1" count="1" selected="0">
            <x v="2666"/>
          </reference>
          <reference field="2" count="1">
            <x v="740"/>
          </reference>
        </references>
      </pivotArea>
    </format>
    <format dxfId="1149">
      <pivotArea dataOnly="0" labelOnly="1" outline="0" fieldPosition="0">
        <references count="2">
          <reference field="1" count="1" selected="0">
            <x v="2667"/>
          </reference>
          <reference field="2" count="1">
            <x v="2205"/>
          </reference>
        </references>
      </pivotArea>
    </format>
    <format dxfId="1148">
      <pivotArea dataOnly="0" labelOnly="1" outline="0" fieldPosition="0">
        <references count="2">
          <reference field="1" count="1" selected="0">
            <x v="2668"/>
          </reference>
          <reference field="2" count="1">
            <x v="733"/>
          </reference>
        </references>
      </pivotArea>
    </format>
    <format dxfId="1147">
      <pivotArea dataOnly="0" labelOnly="1" outline="0" fieldPosition="0">
        <references count="2">
          <reference field="1" count="1" selected="0">
            <x v="2669"/>
          </reference>
          <reference field="2" count="1">
            <x v="1941"/>
          </reference>
        </references>
      </pivotArea>
    </format>
    <format dxfId="1146">
      <pivotArea dataOnly="0" labelOnly="1" outline="0" fieldPosition="0">
        <references count="2">
          <reference field="1" count="1" selected="0">
            <x v="2670"/>
          </reference>
          <reference field="2" count="1">
            <x v="1695"/>
          </reference>
        </references>
      </pivotArea>
    </format>
    <format dxfId="1145">
      <pivotArea dataOnly="0" labelOnly="1" outline="0" fieldPosition="0">
        <references count="2">
          <reference field="1" count="1" selected="0">
            <x v="2671"/>
          </reference>
          <reference field="2" count="1">
            <x v="331"/>
          </reference>
        </references>
      </pivotArea>
    </format>
    <format dxfId="1144">
      <pivotArea dataOnly="0" labelOnly="1" outline="0" fieldPosition="0">
        <references count="2">
          <reference field="1" count="1" selected="0">
            <x v="2672"/>
          </reference>
          <reference field="2" count="1">
            <x v="1875"/>
          </reference>
        </references>
      </pivotArea>
    </format>
    <format dxfId="1143">
      <pivotArea dataOnly="0" labelOnly="1" outline="0" fieldPosition="0">
        <references count="2">
          <reference field="1" count="1" selected="0">
            <x v="2673"/>
          </reference>
          <reference field="2" count="1">
            <x v="1916"/>
          </reference>
        </references>
      </pivotArea>
    </format>
    <format dxfId="1142">
      <pivotArea dataOnly="0" labelOnly="1" outline="0" fieldPosition="0">
        <references count="2">
          <reference field="1" count="1" selected="0">
            <x v="2674"/>
          </reference>
          <reference field="2" count="1">
            <x v="2295"/>
          </reference>
        </references>
      </pivotArea>
    </format>
    <format dxfId="1141">
      <pivotArea dataOnly="0" labelOnly="1" outline="0" fieldPosition="0">
        <references count="2">
          <reference field="1" count="1" selected="0">
            <x v="2675"/>
          </reference>
          <reference field="2" count="1">
            <x v="2735"/>
          </reference>
        </references>
      </pivotArea>
    </format>
    <format dxfId="1140">
      <pivotArea dataOnly="0" labelOnly="1" outline="0" fieldPosition="0">
        <references count="2">
          <reference field="1" count="1" selected="0">
            <x v="2676"/>
          </reference>
          <reference field="2" count="1">
            <x v="339"/>
          </reference>
        </references>
      </pivotArea>
    </format>
    <format dxfId="1139">
      <pivotArea dataOnly="0" labelOnly="1" outline="0" fieldPosition="0">
        <references count="2">
          <reference field="1" count="1" selected="0">
            <x v="2677"/>
          </reference>
          <reference field="2" count="1">
            <x v="945"/>
          </reference>
        </references>
      </pivotArea>
    </format>
    <format dxfId="1138">
      <pivotArea dataOnly="0" labelOnly="1" outline="0" fieldPosition="0">
        <references count="2">
          <reference field="1" count="1" selected="0">
            <x v="2678"/>
          </reference>
          <reference field="2" count="1">
            <x v="1148"/>
          </reference>
        </references>
      </pivotArea>
    </format>
    <format dxfId="1137">
      <pivotArea dataOnly="0" labelOnly="1" outline="0" fieldPosition="0">
        <references count="2">
          <reference field="1" count="1" selected="0">
            <x v="2679"/>
          </reference>
          <reference field="2" count="1">
            <x v="1168"/>
          </reference>
        </references>
      </pivotArea>
    </format>
    <format dxfId="1136">
      <pivotArea dataOnly="0" labelOnly="1" outline="0" fieldPosition="0">
        <references count="2">
          <reference field="1" count="1" selected="0">
            <x v="2680"/>
          </reference>
          <reference field="2" count="1">
            <x v="867"/>
          </reference>
        </references>
      </pivotArea>
    </format>
    <format dxfId="1135">
      <pivotArea dataOnly="0" labelOnly="1" outline="0" fieldPosition="0">
        <references count="2">
          <reference field="1" count="1" selected="0">
            <x v="2681"/>
          </reference>
          <reference field="2" count="1">
            <x v="853"/>
          </reference>
        </references>
      </pivotArea>
    </format>
    <format dxfId="1134">
      <pivotArea dataOnly="0" labelOnly="1" outline="0" fieldPosition="0">
        <references count="2">
          <reference field="1" count="1" selected="0">
            <x v="2682"/>
          </reference>
          <reference field="2" count="1">
            <x v="895"/>
          </reference>
        </references>
      </pivotArea>
    </format>
    <format dxfId="1133">
      <pivotArea dataOnly="0" labelOnly="1" outline="0" fieldPosition="0">
        <references count="2">
          <reference field="1" count="1" selected="0">
            <x v="2683"/>
          </reference>
          <reference field="2" count="1">
            <x v="795"/>
          </reference>
        </references>
      </pivotArea>
    </format>
    <format dxfId="1132">
      <pivotArea dataOnly="0" labelOnly="1" outline="0" fieldPosition="0">
        <references count="2">
          <reference field="1" count="1" selected="0">
            <x v="2684"/>
          </reference>
          <reference field="2" count="1">
            <x v="797"/>
          </reference>
        </references>
      </pivotArea>
    </format>
    <format dxfId="1131">
      <pivotArea dataOnly="0" labelOnly="1" outline="0" fieldPosition="0">
        <references count="2">
          <reference field="1" count="1" selected="0">
            <x v="2685"/>
          </reference>
          <reference field="2" count="1">
            <x v="1548"/>
          </reference>
        </references>
      </pivotArea>
    </format>
    <format dxfId="1130">
      <pivotArea dataOnly="0" labelOnly="1" outline="0" fieldPosition="0">
        <references count="2">
          <reference field="1" count="1" selected="0">
            <x v="2686"/>
          </reference>
          <reference field="2" count="1">
            <x v="920"/>
          </reference>
        </references>
      </pivotArea>
    </format>
    <format dxfId="1129">
      <pivotArea dataOnly="0" labelOnly="1" outline="0" fieldPosition="0">
        <references count="2">
          <reference field="1" count="1" selected="0">
            <x v="2687"/>
          </reference>
          <reference field="2" count="1">
            <x v="845"/>
          </reference>
        </references>
      </pivotArea>
    </format>
    <format dxfId="1128">
      <pivotArea dataOnly="0" labelOnly="1" outline="0" fieldPosition="0">
        <references count="2">
          <reference field="1" count="1" selected="0">
            <x v="2688"/>
          </reference>
          <reference field="2" count="1">
            <x v="852"/>
          </reference>
        </references>
      </pivotArea>
    </format>
    <format dxfId="1127">
      <pivotArea dataOnly="0" labelOnly="1" outline="0" fieldPosition="0">
        <references count="2">
          <reference field="1" count="1" selected="0">
            <x v="2689"/>
          </reference>
          <reference field="2" count="1">
            <x v="840"/>
          </reference>
        </references>
      </pivotArea>
    </format>
    <format dxfId="1126">
      <pivotArea dataOnly="0" labelOnly="1" outline="0" fieldPosition="0">
        <references count="2">
          <reference field="1" count="1" selected="0">
            <x v="2690"/>
          </reference>
          <reference field="2" count="1">
            <x v="856"/>
          </reference>
        </references>
      </pivotArea>
    </format>
    <format dxfId="1125">
      <pivotArea dataOnly="0" labelOnly="1" outline="0" fieldPosition="0">
        <references count="2">
          <reference field="1" count="1" selected="0">
            <x v="2691"/>
          </reference>
          <reference field="2" count="1">
            <x v="1524"/>
          </reference>
        </references>
      </pivotArea>
    </format>
    <format dxfId="1124">
      <pivotArea dataOnly="0" labelOnly="1" outline="0" fieldPosition="0">
        <references count="2">
          <reference field="1" count="1" selected="0">
            <x v="2692"/>
          </reference>
          <reference field="2" count="1">
            <x v="1567"/>
          </reference>
        </references>
      </pivotArea>
    </format>
    <format dxfId="1123">
      <pivotArea dataOnly="0" labelOnly="1" outline="0" fieldPosition="0">
        <references count="2">
          <reference field="1" count="1" selected="0">
            <x v="2693"/>
          </reference>
          <reference field="2" count="1">
            <x v="820"/>
          </reference>
        </references>
      </pivotArea>
    </format>
    <format dxfId="1122">
      <pivotArea dataOnly="0" labelOnly="1" outline="0" fieldPosition="0">
        <references count="2">
          <reference field="1" count="1" selected="0">
            <x v="2694"/>
          </reference>
          <reference field="2" count="1">
            <x v="2312"/>
          </reference>
        </references>
      </pivotArea>
    </format>
    <format dxfId="1121">
      <pivotArea dataOnly="0" labelOnly="1" outline="0" fieldPosition="0">
        <references count="2">
          <reference field="1" count="1" selected="0">
            <x v="2695"/>
          </reference>
          <reference field="2" count="1">
            <x v="884"/>
          </reference>
        </references>
      </pivotArea>
    </format>
    <format dxfId="1120">
      <pivotArea dataOnly="0" labelOnly="1" outline="0" fieldPosition="0">
        <references count="2">
          <reference field="1" count="1" selected="0">
            <x v="2696"/>
          </reference>
          <reference field="2" count="1">
            <x v="909"/>
          </reference>
        </references>
      </pivotArea>
    </format>
    <format dxfId="1119">
      <pivotArea dataOnly="0" labelOnly="1" outline="0" fieldPosition="0">
        <references count="2">
          <reference field="1" count="1" selected="0">
            <x v="2697"/>
          </reference>
          <reference field="2" count="1">
            <x v="851"/>
          </reference>
        </references>
      </pivotArea>
    </format>
    <format dxfId="1118">
      <pivotArea dataOnly="0" labelOnly="1" outline="0" fieldPosition="0">
        <references count="2">
          <reference field="1" count="1" selected="0">
            <x v="2698"/>
          </reference>
          <reference field="2" count="1">
            <x v="907"/>
          </reference>
        </references>
      </pivotArea>
    </format>
    <format dxfId="1117">
      <pivotArea dataOnly="0" labelOnly="1" outline="0" fieldPosition="0">
        <references count="2">
          <reference field="1" count="1" selected="0">
            <x v="2699"/>
          </reference>
          <reference field="2" count="1">
            <x v="926"/>
          </reference>
        </references>
      </pivotArea>
    </format>
    <format dxfId="1116">
      <pivotArea dataOnly="0" labelOnly="1" outline="0" fieldPosition="0">
        <references count="2">
          <reference field="1" count="1" selected="0">
            <x v="2700"/>
          </reference>
          <reference field="2" count="1">
            <x v="917"/>
          </reference>
        </references>
      </pivotArea>
    </format>
    <format dxfId="1115">
      <pivotArea dataOnly="0" labelOnly="1" outline="0" fieldPosition="0">
        <references count="2">
          <reference field="1" count="1" selected="0">
            <x v="2701"/>
          </reference>
          <reference field="2" count="1">
            <x v="833"/>
          </reference>
        </references>
      </pivotArea>
    </format>
    <format dxfId="1114">
      <pivotArea dataOnly="0" labelOnly="1" outline="0" fieldPosition="0">
        <references count="2">
          <reference field="1" count="1" selected="0">
            <x v="2702"/>
          </reference>
          <reference field="2" count="1">
            <x v="903"/>
          </reference>
        </references>
      </pivotArea>
    </format>
    <format dxfId="1113">
      <pivotArea dataOnly="0" labelOnly="1" outline="0" fieldPosition="0">
        <references count="2">
          <reference field="1" count="1" selected="0">
            <x v="2703"/>
          </reference>
          <reference field="2" count="1">
            <x v="930"/>
          </reference>
        </references>
      </pivotArea>
    </format>
    <format dxfId="1112">
      <pivotArea dataOnly="0" labelOnly="1" outline="0" fieldPosition="0">
        <references count="2">
          <reference field="1" count="1" selected="0">
            <x v="2704"/>
          </reference>
          <reference field="2" count="1">
            <x v="1550"/>
          </reference>
        </references>
      </pivotArea>
    </format>
    <format dxfId="1111">
      <pivotArea dataOnly="0" labelOnly="1" outline="0" fieldPosition="0">
        <references count="2">
          <reference field="1" count="1" selected="0">
            <x v="2705"/>
          </reference>
          <reference field="2" count="1">
            <x v="910"/>
          </reference>
        </references>
      </pivotArea>
    </format>
    <format dxfId="1110">
      <pivotArea dataOnly="0" labelOnly="1" outline="0" fieldPosition="0">
        <references count="2">
          <reference field="1" count="1" selected="0">
            <x v="2706"/>
          </reference>
          <reference field="2" count="1">
            <x v="1592"/>
          </reference>
        </references>
      </pivotArea>
    </format>
    <format dxfId="1109">
      <pivotArea dataOnly="0" labelOnly="1" outline="0" fieldPosition="0">
        <references count="2">
          <reference field="1" count="1" selected="0">
            <x v="2707"/>
          </reference>
          <reference field="2" count="1">
            <x v="1235"/>
          </reference>
        </references>
      </pivotArea>
    </format>
    <format dxfId="1108">
      <pivotArea dataOnly="0" labelOnly="1" outline="0" fieldPosition="0">
        <references count="2">
          <reference field="1" count="1" selected="0">
            <x v="2708"/>
          </reference>
          <reference field="2" count="1">
            <x v="1301"/>
          </reference>
        </references>
      </pivotArea>
    </format>
    <format dxfId="1107">
      <pivotArea dataOnly="0" labelOnly="1" outline="0" fieldPosition="0">
        <references count="2">
          <reference field="1" count="1" selected="0">
            <x v="2709"/>
          </reference>
          <reference field="2" count="1">
            <x v="831"/>
          </reference>
        </references>
      </pivotArea>
    </format>
    <format dxfId="1106">
      <pivotArea dataOnly="0" labelOnly="1" outline="0" fieldPosition="0">
        <references count="2">
          <reference field="1" count="1" selected="0">
            <x v="2710"/>
          </reference>
          <reference field="2" count="1">
            <x v="1171"/>
          </reference>
        </references>
      </pivotArea>
    </format>
    <format dxfId="1105">
      <pivotArea dataOnly="0" labelOnly="1" outline="0" fieldPosition="0">
        <references count="2">
          <reference field="1" count="1" selected="0">
            <x v="2711"/>
          </reference>
          <reference field="2" count="1">
            <x v="1000"/>
          </reference>
        </references>
      </pivotArea>
    </format>
    <format dxfId="1104">
      <pivotArea dataOnly="0" labelOnly="1" outline="0" fieldPosition="0">
        <references count="2">
          <reference field="1" count="1" selected="0">
            <x v="2712"/>
          </reference>
          <reference field="2" count="1">
            <x v="849"/>
          </reference>
        </references>
      </pivotArea>
    </format>
    <format dxfId="1103">
      <pivotArea dataOnly="0" labelOnly="1" outline="0" fieldPosition="0">
        <references count="2">
          <reference field="1" count="1" selected="0">
            <x v="2713"/>
          </reference>
          <reference field="2" count="1">
            <x v="2599"/>
          </reference>
        </references>
      </pivotArea>
    </format>
    <format dxfId="1102">
      <pivotArea dataOnly="0" labelOnly="1" outline="0" fieldPosition="0">
        <references count="2">
          <reference field="1" count="1" selected="0">
            <x v="2714"/>
          </reference>
          <reference field="2" count="1">
            <x v="2612"/>
          </reference>
        </references>
      </pivotArea>
    </format>
    <format dxfId="1101">
      <pivotArea dataOnly="0" labelOnly="1" outline="0" fieldPosition="0">
        <references count="2">
          <reference field="1" count="1" selected="0">
            <x v="2715"/>
          </reference>
          <reference field="2" count="1">
            <x v="2613"/>
          </reference>
        </references>
      </pivotArea>
    </format>
    <format dxfId="1100">
      <pivotArea dataOnly="0" labelOnly="1" outline="0" fieldPosition="0">
        <references count="2">
          <reference field="1" count="1" selected="0">
            <x v="2716"/>
          </reference>
          <reference field="2" count="1">
            <x v="944"/>
          </reference>
        </references>
      </pivotArea>
    </format>
    <format dxfId="1099">
      <pivotArea dataOnly="0" labelOnly="1" outline="0" fieldPosition="0">
        <references count="2">
          <reference field="1" count="1" selected="0">
            <x v="2717"/>
          </reference>
          <reference field="2" count="1">
            <x v="865"/>
          </reference>
        </references>
      </pivotArea>
    </format>
    <format dxfId="1098">
      <pivotArea dataOnly="0" labelOnly="1" outline="0" fieldPosition="0">
        <references count="2">
          <reference field="1" count="1" selected="0">
            <x v="2718"/>
          </reference>
          <reference field="2" count="1">
            <x v="2611"/>
          </reference>
        </references>
      </pivotArea>
    </format>
    <format dxfId="1097">
      <pivotArea dataOnly="0" labelOnly="1" outline="0" fieldPosition="0">
        <references count="2">
          <reference field="1" count="1" selected="0">
            <x v="2719"/>
          </reference>
          <reference field="2" count="1">
            <x v="1003"/>
          </reference>
        </references>
      </pivotArea>
    </format>
    <format dxfId="1096">
      <pivotArea dataOnly="0" labelOnly="1" outline="0" fieldPosition="0">
        <references count="2">
          <reference field="1" count="1" selected="0">
            <x v="2720"/>
          </reference>
          <reference field="2" count="1">
            <x v="1557"/>
          </reference>
        </references>
      </pivotArea>
    </format>
    <format dxfId="1095">
      <pivotArea dataOnly="0" labelOnly="1" outline="0" fieldPosition="0">
        <references count="2">
          <reference field="1" count="1" selected="0">
            <x v="2721"/>
          </reference>
          <reference field="2" count="1">
            <x v="264"/>
          </reference>
        </references>
      </pivotArea>
    </format>
    <format dxfId="1094">
      <pivotArea dataOnly="0" labelOnly="1" outline="0" fieldPosition="0">
        <references count="2">
          <reference field="1" count="1" selected="0">
            <x v="2722"/>
          </reference>
          <reference field="2" count="1">
            <x v="2472"/>
          </reference>
        </references>
      </pivotArea>
    </format>
    <format dxfId="1093">
      <pivotArea dataOnly="0" labelOnly="1" outline="0" fieldPosition="0">
        <references count="2">
          <reference field="1" count="1" selected="0">
            <x v="2723"/>
          </reference>
          <reference field="2" count="1">
            <x v="2465"/>
          </reference>
        </references>
      </pivotArea>
    </format>
    <format dxfId="1092">
      <pivotArea dataOnly="0" labelOnly="1" outline="0" fieldPosition="0">
        <references count="2">
          <reference field="1" count="1" selected="0">
            <x v="2724"/>
          </reference>
          <reference field="2" count="1">
            <x v="536"/>
          </reference>
        </references>
      </pivotArea>
    </format>
    <format dxfId="1091">
      <pivotArea dataOnly="0" labelOnly="1" outline="0" fieldPosition="0">
        <references count="2">
          <reference field="1" count="1" selected="0">
            <x v="2725"/>
          </reference>
          <reference field="2" count="1">
            <x v="528"/>
          </reference>
        </references>
      </pivotArea>
    </format>
    <format dxfId="1090">
      <pivotArea dataOnly="0" labelOnly="1" outline="0" fieldPosition="0">
        <references count="2">
          <reference field="1" count="1" selected="0">
            <x v="2726"/>
          </reference>
          <reference field="2" count="1">
            <x v="540"/>
          </reference>
        </references>
      </pivotArea>
    </format>
    <format dxfId="1089">
      <pivotArea dataOnly="0" labelOnly="1" outline="0" fieldPosition="0">
        <references count="2">
          <reference field="1" count="1" selected="0">
            <x v="2727"/>
          </reference>
          <reference field="2" count="1">
            <x v="3913"/>
          </reference>
        </references>
      </pivotArea>
    </format>
    <format dxfId="1088">
      <pivotArea dataOnly="0" labelOnly="1" outline="0" fieldPosition="0">
        <references count="2">
          <reference field="1" count="1" selected="0">
            <x v="2728"/>
          </reference>
          <reference field="2" count="1">
            <x v="616"/>
          </reference>
        </references>
      </pivotArea>
    </format>
    <format dxfId="1087">
      <pivotArea dataOnly="0" labelOnly="1" outline="0" fieldPosition="0">
        <references count="2">
          <reference field="1" count="1" selected="0">
            <x v="2730"/>
          </reference>
          <reference field="2" count="1">
            <x v="3937"/>
          </reference>
        </references>
      </pivotArea>
    </format>
    <format dxfId="1086">
      <pivotArea dataOnly="0" labelOnly="1" outline="0" fieldPosition="0">
        <references count="2">
          <reference field="1" count="1" selected="0">
            <x v="2731"/>
          </reference>
          <reference field="2" count="1">
            <x v="3942"/>
          </reference>
        </references>
      </pivotArea>
    </format>
    <format dxfId="1085">
      <pivotArea dataOnly="0" labelOnly="1" outline="0" fieldPosition="0">
        <references count="2">
          <reference field="1" count="1" selected="0">
            <x v="2732"/>
          </reference>
          <reference field="2" count="1">
            <x v="3938"/>
          </reference>
        </references>
      </pivotArea>
    </format>
    <format dxfId="1084">
      <pivotArea dataOnly="0" labelOnly="1" outline="0" fieldPosition="0">
        <references count="2">
          <reference field="1" count="1" selected="0">
            <x v="2733"/>
          </reference>
          <reference field="2" count="1">
            <x v="102"/>
          </reference>
        </references>
      </pivotArea>
    </format>
    <format dxfId="1083">
      <pivotArea dataOnly="0" labelOnly="1" outline="0" fieldPosition="0">
        <references count="2">
          <reference field="1" count="1" selected="0">
            <x v="2734"/>
          </reference>
          <reference field="2" count="1">
            <x v="609"/>
          </reference>
        </references>
      </pivotArea>
    </format>
    <format dxfId="1082">
      <pivotArea dataOnly="0" labelOnly="1" outline="0" fieldPosition="0">
        <references count="2">
          <reference field="1" count="1" selected="0">
            <x v="2735"/>
          </reference>
          <reference field="2" count="1">
            <x v="417"/>
          </reference>
        </references>
      </pivotArea>
    </format>
    <format dxfId="1081">
      <pivotArea dataOnly="0" labelOnly="1" outline="0" fieldPosition="0">
        <references count="2">
          <reference field="1" count="1" selected="0">
            <x v="2736"/>
          </reference>
          <reference field="2" count="1">
            <x v="2357"/>
          </reference>
        </references>
      </pivotArea>
    </format>
    <format dxfId="1080">
      <pivotArea dataOnly="0" labelOnly="1" outline="0" fieldPosition="0">
        <references count="2">
          <reference field="1" count="1" selected="0">
            <x v="2737"/>
          </reference>
          <reference field="2" count="1">
            <x v="2958"/>
          </reference>
        </references>
      </pivotArea>
    </format>
    <format dxfId="1079">
      <pivotArea dataOnly="0" labelOnly="1" outline="0" fieldPosition="0">
        <references count="2">
          <reference field="1" count="1" selected="0">
            <x v="2738"/>
          </reference>
          <reference field="2" count="1">
            <x v="404"/>
          </reference>
        </references>
      </pivotArea>
    </format>
    <format dxfId="1078">
      <pivotArea dataOnly="0" labelOnly="1" outline="0" fieldPosition="0">
        <references count="2">
          <reference field="1" count="1" selected="0">
            <x v="2739"/>
          </reference>
          <reference field="2" count="1">
            <x v="660"/>
          </reference>
        </references>
      </pivotArea>
    </format>
    <format dxfId="1077">
      <pivotArea dataOnly="0" labelOnly="1" outline="0" fieldPosition="0">
        <references count="2">
          <reference field="1" count="1" selected="0">
            <x v="2740"/>
          </reference>
          <reference field="2" count="1">
            <x v="2964"/>
          </reference>
        </references>
      </pivotArea>
    </format>
    <format dxfId="1076">
      <pivotArea dataOnly="0" labelOnly="1" outline="0" fieldPosition="0">
        <references count="2">
          <reference field="1" count="1" selected="0">
            <x v="2741"/>
          </reference>
          <reference field="2" count="1">
            <x v="2402"/>
          </reference>
        </references>
      </pivotArea>
    </format>
    <format dxfId="1075">
      <pivotArea dataOnly="0" labelOnly="1" outline="0" fieldPosition="0">
        <references count="2">
          <reference field="1" count="1" selected="0">
            <x v="2742"/>
          </reference>
          <reference field="2" count="1">
            <x v="2956"/>
          </reference>
        </references>
      </pivotArea>
    </format>
    <format dxfId="1074">
      <pivotArea dataOnly="0" labelOnly="1" outline="0" fieldPosition="0">
        <references count="2">
          <reference field="1" count="1" selected="0">
            <x v="2743"/>
          </reference>
          <reference field="2" count="1">
            <x v="2359"/>
          </reference>
        </references>
      </pivotArea>
    </format>
    <format dxfId="1073">
      <pivotArea dataOnly="0" labelOnly="1" outline="0" fieldPosition="0">
        <references count="2">
          <reference field="1" count="1" selected="0">
            <x v="2744"/>
          </reference>
          <reference field="2" count="1">
            <x v="2669"/>
          </reference>
        </references>
      </pivotArea>
    </format>
    <format dxfId="1072">
      <pivotArea dataOnly="0" labelOnly="1" outline="0" fieldPosition="0">
        <references count="2">
          <reference field="1" count="1" selected="0">
            <x v="2745"/>
          </reference>
          <reference field="2" count="1">
            <x v="2670"/>
          </reference>
        </references>
      </pivotArea>
    </format>
    <format dxfId="1071">
      <pivotArea dataOnly="0" labelOnly="1" outline="0" fieldPosition="0">
        <references count="2">
          <reference field="1" count="1" selected="0">
            <x v="2747"/>
          </reference>
          <reference field="2" count="1">
            <x v="3910"/>
          </reference>
        </references>
      </pivotArea>
    </format>
    <format dxfId="1070">
      <pivotArea dataOnly="0" labelOnly="1" outline="0" fieldPosition="0">
        <references count="2">
          <reference field="1" count="1" selected="0">
            <x v="2748"/>
          </reference>
          <reference field="2" count="1">
            <x v="2721"/>
          </reference>
        </references>
      </pivotArea>
    </format>
    <format dxfId="1069">
      <pivotArea dataOnly="0" labelOnly="1" outline="0" fieldPosition="0">
        <references count="2">
          <reference field="1" count="1" selected="0">
            <x v="2749"/>
          </reference>
          <reference field="2" count="1">
            <x v="2993"/>
          </reference>
        </references>
      </pivotArea>
    </format>
    <format dxfId="1068">
      <pivotArea dataOnly="0" labelOnly="1" outline="0" fieldPosition="0">
        <references count="2">
          <reference field="1" count="1" selected="0">
            <x v="2751"/>
          </reference>
          <reference field="2" count="1">
            <x v="2671"/>
          </reference>
        </references>
      </pivotArea>
    </format>
    <format dxfId="1067">
      <pivotArea dataOnly="0" labelOnly="1" outline="0" fieldPosition="0">
        <references count="2">
          <reference field="1" count="1" selected="0">
            <x v="2752"/>
          </reference>
          <reference field="2" count="1">
            <x v="932"/>
          </reference>
        </references>
      </pivotArea>
    </format>
    <format dxfId="1066">
      <pivotArea dataOnly="0" labelOnly="1" outline="0" fieldPosition="0">
        <references count="2">
          <reference field="1" count="1" selected="0">
            <x v="2753"/>
          </reference>
          <reference field="2" count="1">
            <x v="566"/>
          </reference>
        </references>
      </pivotArea>
    </format>
    <format dxfId="1065">
      <pivotArea dataOnly="0" labelOnly="1" outline="0" fieldPosition="0">
        <references count="2">
          <reference field="1" count="1" selected="0">
            <x v="2754"/>
          </reference>
          <reference field="2" count="1">
            <x v="2396"/>
          </reference>
        </references>
      </pivotArea>
    </format>
    <format dxfId="1064">
      <pivotArea dataOnly="0" labelOnly="1" outline="0" fieldPosition="0">
        <references count="2">
          <reference field="1" count="1" selected="0">
            <x v="2755"/>
          </reference>
          <reference field="2" count="1">
            <x v="3755"/>
          </reference>
        </references>
      </pivotArea>
    </format>
    <format dxfId="1063">
      <pivotArea dataOnly="0" labelOnly="1" outline="0" fieldPosition="0">
        <references count="2">
          <reference field="1" count="1" selected="0">
            <x v="2756"/>
          </reference>
          <reference field="2" count="1">
            <x v="2961"/>
          </reference>
        </references>
      </pivotArea>
    </format>
    <format dxfId="1062">
      <pivotArea dataOnly="0" labelOnly="1" outline="0" fieldPosition="0">
        <references count="2">
          <reference field="1" count="1" selected="0">
            <x v="2757"/>
          </reference>
          <reference field="2" count="1">
            <x v="2732"/>
          </reference>
        </references>
      </pivotArea>
    </format>
    <format dxfId="1061">
      <pivotArea dataOnly="0" labelOnly="1" outline="0" fieldPosition="0">
        <references count="2">
          <reference field="1" count="1" selected="0">
            <x v="2758"/>
          </reference>
          <reference field="2" count="1">
            <x v="2730"/>
          </reference>
        </references>
      </pivotArea>
    </format>
    <format dxfId="1060">
      <pivotArea dataOnly="0" labelOnly="1" outline="0" fieldPosition="0">
        <references count="2">
          <reference field="1" count="1" selected="0">
            <x v="2759"/>
          </reference>
          <reference field="2" count="1">
            <x v="2957"/>
          </reference>
        </references>
      </pivotArea>
    </format>
    <format dxfId="1059">
      <pivotArea dataOnly="0" labelOnly="1" outline="0" fieldPosition="0">
        <references count="2">
          <reference field="1" count="1" selected="0">
            <x v="2760"/>
          </reference>
          <reference field="2" count="1">
            <x v="2994"/>
          </reference>
        </references>
      </pivotArea>
    </format>
    <format dxfId="1058">
      <pivotArea dataOnly="0" labelOnly="1" outline="0" fieldPosition="0">
        <references count="2">
          <reference field="1" count="1" selected="0">
            <x v="2761"/>
          </reference>
          <reference field="2" count="1">
            <x v="402"/>
          </reference>
        </references>
      </pivotArea>
    </format>
    <format dxfId="1057">
      <pivotArea dataOnly="0" labelOnly="1" outline="0" fieldPosition="0">
        <references count="2">
          <reference field="1" count="1" selected="0">
            <x v="2762"/>
          </reference>
          <reference field="2" count="1">
            <x v="2996"/>
          </reference>
        </references>
      </pivotArea>
    </format>
    <format dxfId="1056">
      <pivotArea dataOnly="0" labelOnly="1" outline="0" fieldPosition="0">
        <references count="2">
          <reference field="1" count="1" selected="0">
            <x v="2763"/>
          </reference>
          <reference field="2" count="1">
            <x v="3757"/>
          </reference>
        </references>
      </pivotArea>
    </format>
    <format dxfId="1055">
      <pivotArea dataOnly="0" labelOnly="1" outline="0" fieldPosition="0">
        <references count="2">
          <reference field="1" count="1" selected="0">
            <x v="2764"/>
          </reference>
          <reference field="2" count="1">
            <x v="3928"/>
          </reference>
        </references>
      </pivotArea>
    </format>
    <format dxfId="1054">
      <pivotArea dataOnly="0" labelOnly="1" outline="0" fieldPosition="0">
        <references count="2">
          <reference field="1" count="1" selected="0">
            <x v="2765"/>
          </reference>
          <reference field="2" count="1">
            <x v="526"/>
          </reference>
        </references>
      </pivotArea>
    </format>
    <format dxfId="1053">
      <pivotArea dataOnly="0" labelOnly="1" outline="0" fieldPosition="0">
        <references count="2">
          <reference field="1" count="1" selected="0">
            <x v="2766"/>
          </reference>
          <reference field="2" count="1">
            <x v="532"/>
          </reference>
        </references>
      </pivotArea>
    </format>
    <format dxfId="1052">
      <pivotArea dataOnly="0" labelOnly="1" outline="0" fieldPosition="0">
        <references count="2">
          <reference field="1" count="1" selected="0">
            <x v="2767"/>
          </reference>
          <reference field="2" count="1">
            <x v="533"/>
          </reference>
        </references>
      </pivotArea>
    </format>
    <format dxfId="1051">
      <pivotArea dataOnly="0" labelOnly="1" outline="0" fieldPosition="0">
        <references count="2">
          <reference field="1" count="1" selected="0">
            <x v="2768"/>
          </reference>
          <reference field="2" count="1">
            <x v="537"/>
          </reference>
        </references>
      </pivotArea>
    </format>
    <format dxfId="1050">
      <pivotArea dataOnly="0" labelOnly="1" outline="0" fieldPosition="0">
        <references count="2">
          <reference field="1" count="1" selected="0">
            <x v="2769"/>
          </reference>
          <reference field="2" count="1">
            <x v="534"/>
          </reference>
        </references>
      </pivotArea>
    </format>
    <format dxfId="1049">
      <pivotArea dataOnly="0" labelOnly="1" outline="0" fieldPosition="0">
        <references count="2">
          <reference field="1" count="1" selected="0">
            <x v="2770"/>
          </reference>
          <reference field="2" count="1">
            <x v="531"/>
          </reference>
        </references>
      </pivotArea>
    </format>
    <format dxfId="1048">
      <pivotArea dataOnly="0" labelOnly="1" outline="0" fieldPosition="0">
        <references count="2">
          <reference field="1" count="1" selected="0">
            <x v="2771"/>
          </reference>
          <reference field="2" count="1">
            <x v="519"/>
          </reference>
        </references>
      </pivotArea>
    </format>
    <format dxfId="1047">
      <pivotArea dataOnly="0" labelOnly="1" outline="0" fieldPosition="0">
        <references count="2">
          <reference field="1" count="1" selected="0">
            <x v="2772"/>
          </reference>
          <reference field="2" count="1">
            <x v="521"/>
          </reference>
        </references>
      </pivotArea>
    </format>
    <format dxfId="1046">
      <pivotArea dataOnly="0" labelOnly="1" outline="0" fieldPosition="0">
        <references count="2">
          <reference field="1" count="1" selected="0">
            <x v="2773"/>
          </reference>
          <reference field="2" count="1">
            <x v="539"/>
          </reference>
        </references>
      </pivotArea>
    </format>
    <format dxfId="1045">
      <pivotArea dataOnly="0" labelOnly="1" outline="0" fieldPosition="0">
        <references count="2">
          <reference field="1" count="1" selected="0">
            <x v="2774"/>
          </reference>
          <reference field="2" count="1">
            <x v="535"/>
          </reference>
        </references>
      </pivotArea>
    </format>
    <format dxfId="1044">
      <pivotArea dataOnly="0" labelOnly="1" outline="0" fieldPosition="0">
        <references count="2">
          <reference field="1" count="1" selected="0">
            <x v="2775"/>
          </reference>
          <reference field="2" count="1">
            <x v="543"/>
          </reference>
        </references>
      </pivotArea>
    </format>
    <format dxfId="1043">
      <pivotArea dataOnly="0" labelOnly="1" outline="0" fieldPosition="0">
        <references count="2">
          <reference field="1" count="1" selected="0">
            <x v="2776"/>
          </reference>
          <reference field="2" count="1">
            <x v="571"/>
          </reference>
        </references>
      </pivotArea>
    </format>
    <format dxfId="1042">
      <pivotArea dataOnly="0" labelOnly="1" outline="0" fieldPosition="0">
        <references count="2">
          <reference field="1" count="1" selected="0">
            <x v="2777"/>
          </reference>
          <reference field="2" count="1">
            <x v="572"/>
          </reference>
        </references>
      </pivotArea>
    </format>
    <format dxfId="1041">
      <pivotArea dataOnly="0" labelOnly="1" outline="0" fieldPosition="0">
        <references count="2">
          <reference field="1" count="1" selected="0">
            <x v="2778"/>
          </reference>
          <reference field="2" count="1">
            <x v="570"/>
          </reference>
        </references>
      </pivotArea>
    </format>
    <format dxfId="1040">
      <pivotArea dataOnly="0" labelOnly="1" outline="0" fieldPosition="0">
        <references count="2">
          <reference field="1" count="1" selected="0">
            <x v="2779"/>
          </reference>
          <reference field="2" count="1">
            <x v="567"/>
          </reference>
        </references>
      </pivotArea>
    </format>
    <format dxfId="1039">
      <pivotArea dataOnly="0" labelOnly="1" outline="0" fieldPosition="0">
        <references count="2">
          <reference field="1" count="1" selected="0">
            <x v="2780"/>
          </reference>
          <reference field="2" count="1">
            <x v="568"/>
          </reference>
        </references>
      </pivotArea>
    </format>
    <format dxfId="1038">
      <pivotArea dataOnly="0" labelOnly="1" outline="0" fieldPosition="0">
        <references count="2">
          <reference field="1" count="1" selected="0">
            <x v="2781"/>
          </reference>
          <reference field="2" count="1">
            <x v="2733"/>
          </reference>
        </references>
      </pivotArea>
    </format>
    <format dxfId="1037">
      <pivotArea dataOnly="0" labelOnly="1" outline="0" fieldPosition="0">
        <references count="2">
          <reference field="1" count="1" selected="0">
            <x v="2782"/>
          </reference>
          <reference field="2" count="1">
            <x v="2676"/>
          </reference>
        </references>
      </pivotArea>
    </format>
    <format dxfId="1036">
      <pivotArea dataOnly="0" labelOnly="1" outline="0" fieldPosition="0">
        <references count="2">
          <reference field="1" count="1" selected="0">
            <x v="2783"/>
          </reference>
          <reference field="2" count="1">
            <x v="2731"/>
          </reference>
        </references>
      </pivotArea>
    </format>
    <format dxfId="1035">
      <pivotArea dataOnly="0" labelOnly="1" outline="0" fieldPosition="0">
        <references count="2">
          <reference field="1" count="1" selected="0">
            <x v="2784"/>
          </reference>
          <reference field="2" count="1">
            <x v="3751"/>
          </reference>
        </references>
      </pivotArea>
    </format>
    <format dxfId="1034">
      <pivotArea dataOnly="0" labelOnly="1" outline="0" fieldPosition="0">
        <references count="2">
          <reference field="1" count="1" selected="0">
            <x v="2785"/>
          </reference>
          <reference field="2" count="1">
            <x v="3754"/>
          </reference>
        </references>
      </pivotArea>
    </format>
    <format dxfId="1033">
      <pivotArea dataOnly="0" labelOnly="1" outline="0" fieldPosition="0">
        <references count="2">
          <reference field="1" count="1" selected="0">
            <x v="2786"/>
          </reference>
          <reference field="2" count="1">
            <x v="3877"/>
          </reference>
        </references>
      </pivotArea>
    </format>
    <format dxfId="1032">
      <pivotArea dataOnly="0" labelOnly="1" outline="0" fieldPosition="0">
        <references count="2">
          <reference field="1" count="1" selected="0">
            <x v="2787"/>
          </reference>
          <reference field="2" count="1">
            <x v="418"/>
          </reference>
        </references>
      </pivotArea>
    </format>
    <format dxfId="1031">
      <pivotArea dataOnly="0" labelOnly="1" outline="0" fieldPosition="0">
        <references count="2">
          <reference field="1" count="1" selected="0">
            <x v="2788"/>
          </reference>
          <reference field="2" count="1">
            <x v="2454"/>
          </reference>
        </references>
      </pivotArea>
    </format>
    <format dxfId="1030">
      <pivotArea dataOnly="0" labelOnly="1" outline="0" fieldPosition="0">
        <references count="2">
          <reference field="1" count="1" selected="0">
            <x v="2789"/>
          </reference>
          <reference field="2" count="1">
            <x v="2403"/>
          </reference>
        </references>
      </pivotArea>
    </format>
    <format dxfId="1029">
      <pivotArea dataOnly="0" labelOnly="1" outline="0" fieldPosition="0">
        <references count="2">
          <reference field="1" count="1" selected="0">
            <x v="2790"/>
          </reference>
          <reference field="2" count="1">
            <x v="2401"/>
          </reference>
        </references>
      </pivotArea>
    </format>
    <format dxfId="1028">
      <pivotArea dataOnly="0" labelOnly="1" outline="0" fieldPosition="0">
        <references count="2">
          <reference field="1" count="1" selected="0">
            <x v="2791"/>
          </reference>
          <reference field="2" count="1">
            <x v="415"/>
          </reference>
        </references>
      </pivotArea>
    </format>
    <format dxfId="1027">
      <pivotArea dataOnly="0" labelOnly="1" outline="0" fieldPosition="0">
        <references count="2">
          <reference field="1" count="1" selected="0">
            <x v="2792"/>
          </reference>
          <reference field="2" count="1">
            <x v="653"/>
          </reference>
        </references>
      </pivotArea>
    </format>
    <format dxfId="1026">
      <pivotArea dataOnly="0" labelOnly="1" outline="0" fieldPosition="0">
        <references count="2">
          <reference field="1" count="1" selected="0">
            <x v="2793"/>
          </reference>
          <reference field="2" count="1">
            <x v="3753"/>
          </reference>
        </references>
      </pivotArea>
    </format>
    <format dxfId="1025">
      <pivotArea dataOnly="0" labelOnly="1" outline="0" fieldPosition="0">
        <references count="2">
          <reference field="1" count="1" selected="0">
            <x v="2794"/>
          </reference>
          <reference field="2" count="1">
            <x v="3886"/>
          </reference>
        </references>
      </pivotArea>
    </format>
    <format dxfId="1024">
      <pivotArea dataOnly="0" labelOnly="1" outline="0" fieldPosition="0">
        <references count="2">
          <reference field="1" count="1" selected="0">
            <x v="2795"/>
          </reference>
          <reference field="2" count="1">
            <x v="3871"/>
          </reference>
        </references>
      </pivotArea>
    </format>
    <format dxfId="1023">
      <pivotArea dataOnly="0" labelOnly="1" outline="0" fieldPosition="0">
        <references count="2">
          <reference field="1" count="1" selected="0">
            <x v="2796"/>
          </reference>
          <reference field="2" count="1">
            <x v="3903"/>
          </reference>
        </references>
      </pivotArea>
    </format>
    <format dxfId="1022">
      <pivotArea dataOnly="0" labelOnly="1" outline="0" fieldPosition="0">
        <references count="2">
          <reference field="1" count="1" selected="0">
            <x v="2797"/>
          </reference>
          <reference field="2" count="1">
            <x v="1245"/>
          </reference>
        </references>
      </pivotArea>
    </format>
    <format dxfId="1021">
      <pivotArea dataOnly="0" labelOnly="1" outline="0" fieldPosition="0">
        <references count="2">
          <reference field="1" count="1" selected="0">
            <x v="2798"/>
          </reference>
          <reference field="2" count="1">
            <x v="1304"/>
          </reference>
        </references>
      </pivotArea>
    </format>
    <format dxfId="1020">
      <pivotArea dataOnly="0" labelOnly="1" outline="0" fieldPosition="0">
        <references count="2">
          <reference field="1" count="1" selected="0">
            <x v="2799"/>
          </reference>
          <reference field="2" count="1">
            <x v="1126"/>
          </reference>
        </references>
      </pivotArea>
    </format>
    <format dxfId="1019">
      <pivotArea dataOnly="0" labelOnly="1" outline="0" fieldPosition="0">
        <references count="2">
          <reference field="1" count="1" selected="0">
            <x v="2800"/>
          </reference>
          <reference field="2" count="1">
            <x v="728"/>
          </reference>
        </references>
      </pivotArea>
    </format>
    <format dxfId="1018">
      <pivotArea dataOnly="0" labelOnly="1" outline="0" fieldPosition="0">
        <references count="2">
          <reference field="1" count="1" selected="0">
            <x v="2801"/>
          </reference>
          <reference field="2" count="1">
            <x v="1944"/>
          </reference>
        </references>
      </pivotArea>
    </format>
    <format dxfId="1017">
      <pivotArea dataOnly="0" labelOnly="1" outline="0" fieldPosition="0">
        <references count="2">
          <reference field="1" count="1" selected="0">
            <x v="2802"/>
          </reference>
          <reference field="2" count="1">
            <x v="727"/>
          </reference>
        </references>
      </pivotArea>
    </format>
    <format dxfId="1016">
      <pivotArea dataOnly="0" labelOnly="1" outline="0" fieldPosition="0">
        <references count="2">
          <reference field="1" count="1" selected="0">
            <x v="2803"/>
          </reference>
          <reference field="2" count="1">
            <x v="1817"/>
          </reference>
        </references>
      </pivotArea>
    </format>
    <format dxfId="1015">
      <pivotArea dataOnly="0" labelOnly="1" outline="0" fieldPosition="0">
        <references count="2">
          <reference field="1" count="1" selected="0">
            <x v="2804"/>
          </reference>
          <reference field="2" count="1">
            <x v="1572"/>
          </reference>
        </references>
      </pivotArea>
    </format>
    <format dxfId="1014">
      <pivotArea dataOnly="0" labelOnly="1" outline="0" fieldPosition="0">
        <references count="2">
          <reference field="1" count="1" selected="0">
            <x v="2805"/>
          </reference>
          <reference field="2" count="1">
            <x v="2115"/>
          </reference>
        </references>
      </pivotArea>
    </format>
    <format dxfId="1013">
      <pivotArea dataOnly="0" labelOnly="1" outline="0" fieldPosition="0">
        <references count="2">
          <reference field="1" count="1" selected="0">
            <x v="2806"/>
          </reference>
          <reference field="2" count="1">
            <x v="2473"/>
          </reference>
        </references>
      </pivotArea>
    </format>
    <format dxfId="1012">
      <pivotArea dataOnly="0" labelOnly="1" outline="0" fieldPosition="0">
        <references count="2">
          <reference field="1" count="1" selected="0">
            <x v="2807"/>
          </reference>
          <reference field="2" count="1">
            <x v="2474"/>
          </reference>
        </references>
      </pivotArea>
    </format>
    <format dxfId="1011">
      <pivotArea dataOnly="0" labelOnly="1" outline="0" fieldPosition="0">
        <references count="2">
          <reference field="1" count="1" selected="0">
            <x v="2808"/>
          </reference>
          <reference field="2" count="1">
            <x v="2620"/>
          </reference>
        </references>
      </pivotArea>
    </format>
    <format dxfId="1010">
      <pivotArea dataOnly="0" labelOnly="1" outline="0" fieldPosition="0">
        <references count="2">
          <reference field="1" count="1" selected="0">
            <x v="2809"/>
          </reference>
          <reference field="2" count="1">
            <x v="1194"/>
          </reference>
        </references>
      </pivotArea>
    </format>
    <format dxfId="1009">
      <pivotArea dataOnly="0" labelOnly="1" outline="0" fieldPosition="0">
        <references count="2">
          <reference field="1" count="1" selected="0">
            <x v="2810"/>
          </reference>
          <reference field="2" count="1">
            <x v="848"/>
          </reference>
        </references>
      </pivotArea>
    </format>
    <format dxfId="1008">
      <pivotArea dataOnly="0" labelOnly="1" outline="0" fieldPosition="0">
        <references count="2">
          <reference field="1" count="1" selected="0">
            <x v="2811"/>
          </reference>
          <reference field="2" count="1">
            <x v="2622"/>
          </reference>
        </references>
      </pivotArea>
    </format>
    <format dxfId="1007">
      <pivotArea dataOnly="0" labelOnly="1" outline="0" fieldPosition="0">
        <references count="2">
          <reference field="1" count="1" selected="0">
            <x v="2812"/>
          </reference>
          <reference field="2" count="1">
            <x v="729"/>
          </reference>
        </references>
      </pivotArea>
    </format>
    <format dxfId="1006">
      <pivotArea dataOnly="0" labelOnly="1" outline="0" fieldPosition="0">
        <references count="2">
          <reference field="1" count="1" selected="0">
            <x v="2813"/>
          </reference>
          <reference field="2" count="1">
            <x v="801"/>
          </reference>
        </references>
      </pivotArea>
    </format>
    <format dxfId="1005">
      <pivotArea dataOnly="0" labelOnly="1" outline="0" fieldPosition="0">
        <references count="2">
          <reference field="1" count="1" selected="0">
            <x v="2814"/>
          </reference>
          <reference field="2" count="1">
            <x v="1801"/>
          </reference>
        </references>
      </pivotArea>
    </format>
    <format dxfId="1004">
      <pivotArea dataOnly="0" labelOnly="1" outline="0" fieldPosition="0">
        <references count="2">
          <reference field="1" count="1" selected="0">
            <x v="2815"/>
          </reference>
          <reference field="2" count="1">
            <x v="2749"/>
          </reference>
        </references>
      </pivotArea>
    </format>
    <format dxfId="1003">
      <pivotArea dataOnly="0" labelOnly="1" outline="0" fieldPosition="0">
        <references count="2">
          <reference field="1" count="1" selected="0">
            <x v="2816"/>
          </reference>
          <reference field="2" count="1">
            <x v="2736"/>
          </reference>
        </references>
      </pivotArea>
    </format>
    <format dxfId="1002">
      <pivotArea dataOnly="0" labelOnly="1" outline="0" fieldPosition="0">
        <references count="2">
          <reference field="1" count="1" selected="0">
            <x v="2817"/>
          </reference>
          <reference field="2" count="1">
            <x v="1655"/>
          </reference>
        </references>
      </pivotArea>
    </format>
    <format dxfId="1001">
      <pivotArea dataOnly="0" labelOnly="1" outline="0" fieldPosition="0">
        <references count="2">
          <reference field="1" count="1" selected="0">
            <x v="2818"/>
          </reference>
          <reference field="2" count="1">
            <x v="552"/>
          </reference>
        </references>
      </pivotArea>
    </format>
    <format dxfId="1000">
      <pivotArea dataOnly="0" labelOnly="1" outline="0" fieldPosition="0">
        <references count="2">
          <reference field="1" count="1" selected="0">
            <x v="2819"/>
          </reference>
          <reference field="2" count="1">
            <x v="3679"/>
          </reference>
        </references>
      </pivotArea>
    </format>
    <format dxfId="999">
      <pivotArea dataOnly="0" labelOnly="1" outline="0" fieldPosition="0">
        <references count="2">
          <reference field="1" count="1" selected="0">
            <x v="2820"/>
          </reference>
          <reference field="2" count="1">
            <x v="434"/>
          </reference>
        </references>
      </pivotArea>
    </format>
    <format dxfId="998">
      <pivotArea dataOnly="0" labelOnly="1" outline="0" fieldPosition="0">
        <references count="2">
          <reference field="1" count="1" selected="0">
            <x v="2821"/>
          </reference>
          <reference field="2" count="1">
            <x v="1136"/>
          </reference>
        </references>
      </pivotArea>
    </format>
    <format dxfId="997">
      <pivotArea dataOnly="0" labelOnly="1" outline="0" fieldPosition="0">
        <references count="2">
          <reference field="1" count="1" selected="0">
            <x v="2822"/>
          </reference>
          <reference field="2" count="1">
            <x v="1566"/>
          </reference>
        </references>
      </pivotArea>
    </format>
    <format dxfId="996">
      <pivotArea dataOnly="0" labelOnly="1" outline="0" fieldPosition="0">
        <references count="2">
          <reference field="1" count="1" selected="0">
            <x v="2823"/>
          </reference>
          <reference field="2" count="1">
            <x v="1510"/>
          </reference>
        </references>
      </pivotArea>
    </format>
    <format dxfId="995">
      <pivotArea dataOnly="0" labelOnly="1" outline="0" fieldPosition="0">
        <references count="2">
          <reference field="1" count="1" selected="0">
            <x v="2824"/>
          </reference>
          <reference field="2" count="1">
            <x v="1067"/>
          </reference>
        </references>
      </pivotArea>
    </format>
    <format dxfId="994">
      <pivotArea dataOnly="0" labelOnly="1" outline="0" fieldPosition="0">
        <references count="2">
          <reference field="1" count="1" selected="0">
            <x v="2825"/>
          </reference>
          <reference field="2" count="1">
            <x v="315"/>
          </reference>
        </references>
      </pivotArea>
    </format>
    <format dxfId="993">
      <pivotArea dataOnly="0" labelOnly="1" outline="0" fieldPosition="0">
        <references count="2">
          <reference field="1" count="1" selected="0">
            <x v="2826"/>
          </reference>
          <reference field="2" count="1">
            <x v="1963"/>
          </reference>
        </references>
      </pivotArea>
    </format>
    <format dxfId="992">
      <pivotArea dataOnly="0" labelOnly="1" outline="0" fieldPosition="0">
        <references count="2">
          <reference field="1" count="1" selected="0">
            <x v="2827"/>
          </reference>
          <reference field="2" count="1">
            <x v="1573"/>
          </reference>
        </references>
      </pivotArea>
    </format>
    <format dxfId="991">
      <pivotArea dataOnly="0" labelOnly="1" outline="0" fieldPosition="0">
        <references count="2">
          <reference field="1" count="1" selected="0">
            <x v="2828"/>
          </reference>
          <reference field="2" count="1">
            <x v="1541"/>
          </reference>
        </references>
      </pivotArea>
    </format>
    <format dxfId="990">
      <pivotArea dataOnly="0" labelOnly="1" outline="0" fieldPosition="0">
        <references count="2">
          <reference field="1" count="1" selected="0">
            <x v="2829"/>
          </reference>
          <reference field="2" count="1">
            <x v="2610"/>
          </reference>
        </references>
      </pivotArea>
    </format>
    <format dxfId="989">
      <pivotArea dataOnly="0" labelOnly="1" outline="0" fieldPosition="0">
        <references count="2">
          <reference field="1" count="1" selected="0">
            <x v="2830"/>
          </reference>
          <reference field="2" count="1">
            <x v="3718"/>
          </reference>
        </references>
      </pivotArea>
    </format>
    <format dxfId="988">
      <pivotArea dataOnly="0" labelOnly="1" outline="0" fieldPosition="0">
        <references count="2">
          <reference field="1" count="1" selected="0">
            <x v="2831"/>
          </reference>
          <reference field="2" count="1">
            <x v="1058"/>
          </reference>
        </references>
      </pivotArea>
    </format>
    <format dxfId="987">
      <pivotArea dataOnly="0" labelOnly="1" outline="0" fieldPosition="0">
        <references count="2">
          <reference field="1" count="1" selected="0">
            <x v="2833"/>
          </reference>
          <reference field="2" count="1">
            <x v="2616"/>
          </reference>
        </references>
      </pivotArea>
    </format>
    <format dxfId="986">
      <pivotArea dataOnly="0" labelOnly="1" outline="0" fieldPosition="0">
        <references count="2">
          <reference field="1" count="1" selected="0">
            <x v="2834"/>
          </reference>
          <reference field="2" count="1">
            <x v="1627"/>
          </reference>
        </references>
      </pivotArea>
    </format>
    <format dxfId="985">
      <pivotArea dataOnly="0" labelOnly="1" outline="0" fieldPosition="0">
        <references count="2">
          <reference field="1" count="1" selected="0">
            <x v="2835"/>
          </reference>
          <reference field="2" count="1">
            <x v="2063"/>
          </reference>
        </references>
      </pivotArea>
    </format>
    <format dxfId="984">
      <pivotArea dataOnly="0" labelOnly="1" outline="0" fieldPosition="0">
        <references count="2">
          <reference field="1" count="1" selected="0">
            <x v="2836"/>
          </reference>
          <reference field="2" count="1">
            <x v="1774"/>
          </reference>
        </references>
      </pivotArea>
    </format>
    <format dxfId="983">
      <pivotArea dataOnly="0" labelOnly="1" outline="0" fieldPosition="0">
        <references count="2">
          <reference field="1" count="1" selected="0">
            <x v="2837"/>
          </reference>
          <reference field="2" count="1">
            <x v="2781"/>
          </reference>
        </references>
      </pivotArea>
    </format>
    <format dxfId="982">
      <pivotArea dataOnly="0" labelOnly="1" outline="0" fieldPosition="0">
        <references count="2">
          <reference field="1" count="1" selected="0">
            <x v="2838"/>
          </reference>
          <reference field="2" count="1">
            <x v="838"/>
          </reference>
        </references>
      </pivotArea>
    </format>
    <format dxfId="981">
      <pivotArea dataOnly="0" labelOnly="1" outline="0" fieldPosition="0">
        <references count="2">
          <reference field="1" count="1" selected="0">
            <x v="2839"/>
          </reference>
          <reference field="2" count="1">
            <x v="2614"/>
          </reference>
        </references>
      </pivotArea>
    </format>
    <format dxfId="980">
      <pivotArea dataOnly="0" labelOnly="1" outline="0" fieldPosition="0">
        <references count="2">
          <reference field="1" count="1" selected="0">
            <x v="2841"/>
          </reference>
          <reference field="2" count="1">
            <x v="1324"/>
          </reference>
        </references>
      </pivotArea>
    </format>
    <format dxfId="979">
      <pivotArea dataOnly="0" labelOnly="1" outline="0" fieldPosition="0">
        <references count="2">
          <reference field="1" count="1" selected="0">
            <x v="2843"/>
          </reference>
          <reference field="2" count="1">
            <x v="749"/>
          </reference>
        </references>
      </pivotArea>
    </format>
    <format dxfId="978">
      <pivotArea dataOnly="0" labelOnly="1" outline="0" fieldPosition="0">
        <references count="2">
          <reference field="1" count="1" selected="0">
            <x v="2844"/>
          </reference>
          <reference field="2" count="1">
            <x v="864"/>
          </reference>
        </references>
      </pivotArea>
    </format>
    <format dxfId="977">
      <pivotArea dataOnly="0" labelOnly="1" outline="0" fieldPosition="0">
        <references count="2">
          <reference field="1" count="1" selected="0">
            <x v="2846"/>
          </reference>
          <reference field="2" count="1">
            <x v="2602"/>
          </reference>
        </references>
      </pivotArea>
    </format>
    <format dxfId="976">
      <pivotArea dataOnly="0" labelOnly="1" outline="0" fieldPosition="0">
        <references count="2">
          <reference field="1" count="1" selected="0">
            <x v="2847"/>
          </reference>
          <reference field="2" count="1">
            <x v="984"/>
          </reference>
        </references>
      </pivotArea>
    </format>
    <format dxfId="975">
      <pivotArea dataOnly="0" labelOnly="1" outline="0" fieldPosition="0">
        <references count="2">
          <reference field="1" count="1" selected="0">
            <x v="2848"/>
          </reference>
          <reference field="2" count="1">
            <x v="2570"/>
          </reference>
        </references>
      </pivotArea>
    </format>
    <format dxfId="974">
      <pivotArea dataOnly="0" labelOnly="1" outline="0" fieldPosition="0">
        <references count="2">
          <reference field="1" count="1" selected="0">
            <x v="2849"/>
          </reference>
          <reference field="2" count="1">
            <x v="3873"/>
          </reference>
        </references>
      </pivotArea>
    </format>
    <format dxfId="973">
      <pivotArea dataOnly="0" labelOnly="1" outline="0" fieldPosition="0">
        <references count="2">
          <reference field="1" count="1" selected="0">
            <x v="2850"/>
          </reference>
          <reference field="2" count="1">
            <x v="2804"/>
          </reference>
        </references>
      </pivotArea>
    </format>
    <format dxfId="972">
      <pivotArea dataOnly="0" labelOnly="1" outline="0" fieldPosition="0">
        <references count="2">
          <reference field="1" count="1" selected="0">
            <x v="2851"/>
          </reference>
          <reference field="2" count="1">
            <x v="3880"/>
          </reference>
        </references>
      </pivotArea>
    </format>
    <format dxfId="971">
      <pivotArea dataOnly="0" labelOnly="1" outline="0" fieldPosition="0">
        <references count="2">
          <reference field="1" count="1" selected="0">
            <x v="2852"/>
          </reference>
          <reference field="2" count="1">
            <x v="791"/>
          </reference>
        </references>
      </pivotArea>
    </format>
    <format dxfId="970">
      <pivotArea dataOnly="0" labelOnly="1" outline="0" fieldPosition="0">
        <references count="2">
          <reference field="1" count="1" selected="0">
            <x v="2853"/>
          </reference>
          <reference field="2" count="1">
            <x v="2526"/>
          </reference>
        </references>
      </pivotArea>
    </format>
    <format dxfId="969">
      <pivotArea dataOnly="0" labelOnly="1" outline="0" fieldPosition="0">
        <references count="2">
          <reference field="1" count="1" selected="0">
            <x v="2854"/>
          </reference>
          <reference field="2" count="1">
            <x v="2854"/>
          </reference>
        </references>
      </pivotArea>
    </format>
    <format dxfId="968">
      <pivotArea dataOnly="0" labelOnly="1" outline="0" fieldPosition="0">
        <references count="2">
          <reference field="1" count="1" selected="0">
            <x v="2855"/>
          </reference>
          <reference field="2" count="1">
            <x v="3882"/>
          </reference>
        </references>
      </pivotArea>
    </format>
    <format dxfId="967">
      <pivotArea dataOnly="0" labelOnly="1" outline="0" fieldPosition="0">
        <references count="2">
          <reference field="1" count="1" selected="0">
            <x v="2856"/>
          </reference>
          <reference field="2" count="1">
            <x v="1350"/>
          </reference>
        </references>
      </pivotArea>
    </format>
    <format dxfId="966">
      <pivotArea dataOnly="0" labelOnly="1" outline="0" fieldPosition="0">
        <references count="2">
          <reference field="1" count="1" selected="0">
            <x v="2857"/>
          </reference>
          <reference field="2" count="1">
            <x v="1252"/>
          </reference>
        </references>
      </pivotArea>
    </format>
    <format dxfId="965">
      <pivotArea dataOnly="0" labelOnly="1" outline="0" fieldPosition="0">
        <references count="2">
          <reference field="1" count="1" selected="0">
            <x v="2858"/>
          </reference>
          <reference field="2" count="1">
            <x v="842"/>
          </reference>
        </references>
      </pivotArea>
    </format>
    <format dxfId="964">
      <pivotArea dataOnly="0" labelOnly="1" outline="0" fieldPosition="0">
        <references count="2">
          <reference field="1" count="1" selected="0">
            <x v="2859"/>
          </reference>
          <reference field="2" count="1">
            <x v="1404"/>
          </reference>
        </references>
      </pivotArea>
    </format>
    <format dxfId="963">
      <pivotArea dataOnly="0" labelOnly="1" outline="0" fieldPosition="0">
        <references count="2">
          <reference field="1" count="1" selected="0">
            <x v="2860"/>
          </reference>
          <reference field="2" count="1">
            <x v="2214"/>
          </reference>
        </references>
      </pivotArea>
    </format>
    <format dxfId="962">
      <pivotArea dataOnly="0" labelOnly="1" outline="0" fieldPosition="0">
        <references count="2">
          <reference field="1" count="1" selected="0">
            <x v="2861"/>
          </reference>
          <reference field="2" count="1">
            <x v="899"/>
          </reference>
        </references>
      </pivotArea>
    </format>
    <format dxfId="961">
      <pivotArea dataOnly="0" labelOnly="1" outline="0" fieldPosition="0">
        <references count="2">
          <reference field="1" count="1" selected="0">
            <x v="2862"/>
          </reference>
          <reference field="2" count="1">
            <x v="924"/>
          </reference>
        </references>
      </pivotArea>
    </format>
    <format dxfId="960">
      <pivotArea dataOnly="0" labelOnly="1" outline="0" fieldPosition="0">
        <references count="2">
          <reference field="1" count="1" selected="0">
            <x v="2863"/>
          </reference>
          <reference field="2" count="1">
            <x v="881"/>
          </reference>
        </references>
      </pivotArea>
    </format>
    <format dxfId="959">
      <pivotArea dataOnly="0" labelOnly="1" outline="0" fieldPosition="0">
        <references count="2">
          <reference field="1" count="1" selected="0">
            <x v="2864"/>
          </reference>
          <reference field="2" count="1">
            <x v="1166"/>
          </reference>
        </references>
      </pivotArea>
    </format>
    <format dxfId="958">
      <pivotArea dataOnly="0" labelOnly="1" outline="0" fieldPosition="0">
        <references count="2">
          <reference field="1" count="1" selected="0">
            <x v="2865"/>
          </reference>
          <reference field="2" count="1">
            <x v="2968"/>
          </reference>
        </references>
      </pivotArea>
    </format>
    <format dxfId="957">
      <pivotArea dataOnly="0" labelOnly="1" outline="0" fieldPosition="0">
        <references count="2">
          <reference field="1" count="1" selected="0">
            <x v="2866"/>
          </reference>
          <reference field="2" count="1">
            <x v="1021"/>
          </reference>
        </references>
      </pivotArea>
    </format>
    <format dxfId="956">
      <pivotArea dataOnly="0" labelOnly="1" outline="0" fieldPosition="0">
        <references count="2">
          <reference field="1" count="1" selected="0">
            <x v="2867"/>
          </reference>
          <reference field="2" count="1">
            <x v="893"/>
          </reference>
        </references>
      </pivotArea>
    </format>
    <format dxfId="955">
      <pivotArea dataOnly="0" labelOnly="1" outline="0" fieldPosition="0">
        <references count="2">
          <reference field="1" count="1" selected="0">
            <x v="2868"/>
          </reference>
          <reference field="2" count="1">
            <x v="2809"/>
          </reference>
        </references>
      </pivotArea>
    </format>
    <format dxfId="954">
      <pivotArea dataOnly="0" labelOnly="1" outline="0" fieldPosition="0">
        <references count="2">
          <reference field="1" count="1" selected="0">
            <x v="2870"/>
          </reference>
          <reference field="2" count="1">
            <x v="2847"/>
          </reference>
        </references>
      </pivotArea>
    </format>
    <format dxfId="953">
      <pivotArea dataOnly="0" labelOnly="1" outline="0" fieldPosition="0">
        <references count="2">
          <reference field="1" count="1" selected="0">
            <x v="2871"/>
          </reference>
          <reference field="2" count="1">
            <x v="2893"/>
          </reference>
        </references>
      </pivotArea>
    </format>
    <format dxfId="952">
      <pivotArea dataOnly="0" labelOnly="1" outline="0" fieldPosition="0">
        <references count="2">
          <reference field="1" count="1" selected="0">
            <x v="2872"/>
          </reference>
          <reference field="2" count="1">
            <x v="2828"/>
          </reference>
        </references>
      </pivotArea>
    </format>
    <format dxfId="951">
      <pivotArea dataOnly="0" labelOnly="1" outline="0" fieldPosition="0">
        <references count="2">
          <reference field="1" count="1" selected="0">
            <x v="2873"/>
          </reference>
          <reference field="2" count="1">
            <x v="2135"/>
          </reference>
        </references>
      </pivotArea>
    </format>
    <format dxfId="950">
      <pivotArea dataOnly="0" labelOnly="1" outline="0" fieldPosition="0">
        <references count="2">
          <reference field="1" count="1" selected="0">
            <x v="2874"/>
          </reference>
          <reference field="2" count="1">
            <x v="1979"/>
          </reference>
        </references>
      </pivotArea>
    </format>
    <format dxfId="949">
      <pivotArea dataOnly="0" labelOnly="1" outline="0" fieldPosition="0">
        <references count="2">
          <reference field="1" count="1" selected="0">
            <x v="2875"/>
          </reference>
          <reference field="2" count="1">
            <x v="1626"/>
          </reference>
        </references>
      </pivotArea>
    </format>
    <format dxfId="948">
      <pivotArea dataOnly="0" labelOnly="1" outline="0" fieldPosition="0">
        <references count="2">
          <reference field="1" count="1" selected="0">
            <x v="2876"/>
          </reference>
          <reference field="2" count="1">
            <x v="2070"/>
          </reference>
        </references>
      </pivotArea>
    </format>
    <format dxfId="947">
      <pivotArea dataOnly="0" labelOnly="1" outline="0" fieldPosition="0">
        <references count="2">
          <reference field="1" count="1" selected="0">
            <x v="2877"/>
          </reference>
          <reference field="2" count="1">
            <x v="938"/>
          </reference>
        </references>
      </pivotArea>
    </format>
    <format dxfId="946">
      <pivotArea dataOnly="0" labelOnly="1" outline="0" fieldPosition="0">
        <references count="2">
          <reference field="1" count="1" selected="0">
            <x v="2878"/>
          </reference>
          <reference field="2" count="1">
            <x v="769"/>
          </reference>
        </references>
      </pivotArea>
    </format>
    <format dxfId="945">
      <pivotArea dataOnly="0" labelOnly="1" outline="0" fieldPosition="0">
        <references count="2">
          <reference field="1" count="1" selected="0">
            <x v="2879"/>
          </reference>
          <reference field="2" count="1">
            <x v="913"/>
          </reference>
        </references>
      </pivotArea>
    </format>
    <format dxfId="944">
      <pivotArea dataOnly="0" labelOnly="1" outline="0" fieldPosition="0">
        <references count="2">
          <reference field="1" count="1" selected="0">
            <x v="2880"/>
          </reference>
          <reference field="2" count="1">
            <x v="1268"/>
          </reference>
        </references>
      </pivotArea>
    </format>
    <format dxfId="943">
      <pivotArea dataOnly="0" labelOnly="1" outline="0" fieldPosition="0">
        <references count="2">
          <reference field="1" count="1" selected="0">
            <x v="2881"/>
          </reference>
          <reference field="2" count="1">
            <x v="888"/>
          </reference>
        </references>
      </pivotArea>
    </format>
    <format dxfId="942">
      <pivotArea dataOnly="0" labelOnly="1" outline="0" fieldPosition="0">
        <references count="2">
          <reference field="1" count="1" selected="0">
            <x v="2882"/>
          </reference>
          <reference field="2" count="1">
            <x v="906"/>
          </reference>
        </references>
      </pivotArea>
    </format>
    <format dxfId="941">
      <pivotArea dataOnly="0" labelOnly="1" outline="0" fieldPosition="0">
        <references count="2">
          <reference field="1" count="1" selected="0">
            <x v="2883"/>
          </reference>
          <reference field="2" count="1">
            <x v="1456"/>
          </reference>
        </references>
      </pivotArea>
    </format>
    <format dxfId="940">
      <pivotArea dataOnly="0" labelOnly="1" outline="0" fieldPosition="0">
        <references count="2">
          <reference field="1" count="1" selected="0">
            <x v="2884"/>
          </reference>
          <reference field="2" count="1">
            <x v="1587"/>
          </reference>
        </references>
      </pivotArea>
    </format>
    <format dxfId="939">
      <pivotArea dataOnly="0" labelOnly="1" outline="0" fieldPosition="0">
        <references count="2">
          <reference field="1" count="1" selected="0">
            <x v="2885"/>
          </reference>
          <reference field="2" count="1">
            <x v="1451"/>
          </reference>
        </references>
      </pivotArea>
    </format>
    <format dxfId="938">
      <pivotArea dataOnly="0" labelOnly="1" outline="0" fieldPosition="0">
        <references count="2">
          <reference field="1" count="1" selected="0">
            <x v="2886"/>
          </reference>
          <reference field="2" count="1">
            <x v="925"/>
          </reference>
        </references>
      </pivotArea>
    </format>
    <format dxfId="937">
      <pivotArea dataOnly="0" labelOnly="1" outline="0" fieldPosition="0">
        <references count="2">
          <reference field="1" count="1" selected="0">
            <x v="2887"/>
          </reference>
          <reference field="2" count="1">
            <x v="1290"/>
          </reference>
        </references>
      </pivotArea>
    </format>
    <format dxfId="936">
      <pivotArea dataOnly="0" labelOnly="1" outline="0" fieldPosition="0">
        <references count="2">
          <reference field="1" count="1" selected="0">
            <x v="2888"/>
          </reference>
          <reference field="2" count="1">
            <x v="793"/>
          </reference>
        </references>
      </pivotArea>
    </format>
    <format dxfId="935">
      <pivotArea dataOnly="0" labelOnly="1" outline="0" fieldPosition="0">
        <references count="2">
          <reference field="1" count="1" selected="0">
            <x v="2889"/>
          </reference>
          <reference field="2" count="1">
            <x v="939"/>
          </reference>
        </references>
      </pivotArea>
    </format>
    <format dxfId="934">
      <pivotArea dataOnly="0" labelOnly="1" outline="0" fieldPosition="0">
        <references count="2">
          <reference field="1" count="1" selected="0">
            <x v="2890"/>
          </reference>
          <reference field="2" count="1">
            <x v="855"/>
          </reference>
        </references>
      </pivotArea>
    </format>
    <format dxfId="933">
      <pivotArea dataOnly="0" labelOnly="1" outline="0" fieldPosition="0">
        <references count="2">
          <reference field="1" count="1" selected="0">
            <x v="2891"/>
          </reference>
          <reference field="2" count="1">
            <x v="1216"/>
          </reference>
        </references>
      </pivotArea>
    </format>
    <format dxfId="932">
      <pivotArea dataOnly="0" labelOnly="1" outline="0" fieldPosition="0">
        <references count="2">
          <reference field="1" count="1" selected="0">
            <x v="2893"/>
          </reference>
          <reference field="2" count="1">
            <x v="2117"/>
          </reference>
        </references>
      </pivotArea>
    </format>
    <format dxfId="931">
      <pivotArea dataOnly="0" labelOnly="1" outline="0" fieldPosition="0">
        <references count="2">
          <reference field="1" count="1" selected="0">
            <x v="2894"/>
          </reference>
          <reference field="2" count="1">
            <x v="1628"/>
          </reference>
        </references>
      </pivotArea>
    </format>
    <format dxfId="930">
      <pivotArea dataOnly="0" labelOnly="1" outline="0" fieldPosition="0">
        <references count="2">
          <reference field="1" count="1" selected="0">
            <x v="2895"/>
          </reference>
          <reference field="2" count="1">
            <x v="1771"/>
          </reference>
        </references>
      </pivotArea>
    </format>
    <format dxfId="929">
      <pivotArea dataOnly="0" labelOnly="1" outline="0" fieldPosition="0">
        <references count="2">
          <reference field="1" count="1" selected="0">
            <x v="2896"/>
          </reference>
          <reference field="2" count="1">
            <x v="1585"/>
          </reference>
        </references>
      </pivotArea>
    </format>
    <format dxfId="928">
      <pivotArea dataOnly="0" labelOnly="1" outline="0" fieldPosition="0">
        <references count="2">
          <reference field="1" count="1" selected="0">
            <x v="2897"/>
          </reference>
          <reference field="2" count="1">
            <x v="929"/>
          </reference>
        </references>
      </pivotArea>
    </format>
    <format dxfId="927">
      <pivotArea dataOnly="0" labelOnly="1" outline="0" fieldPosition="0">
        <references count="2">
          <reference field="1" count="1" selected="0">
            <x v="2898"/>
          </reference>
          <reference field="2" count="1">
            <x v="1544"/>
          </reference>
        </references>
      </pivotArea>
    </format>
    <format dxfId="926">
      <pivotArea dataOnly="0" labelOnly="1" outline="0" fieldPosition="0">
        <references count="2">
          <reference field="1" count="1" selected="0">
            <x v="2899"/>
          </reference>
          <reference field="2" count="1">
            <x v="1533"/>
          </reference>
        </references>
      </pivotArea>
    </format>
    <format dxfId="925">
      <pivotArea dataOnly="0" labelOnly="1" outline="0" fieldPosition="0">
        <references count="2">
          <reference field="1" count="1" selected="0">
            <x v="2900"/>
          </reference>
          <reference field="2" count="1">
            <x v="772"/>
          </reference>
        </references>
      </pivotArea>
    </format>
    <format dxfId="924">
      <pivotArea dataOnly="0" labelOnly="1" outline="0" fieldPosition="0">
        <references count="2">
          <reference field="1" count="1" selected="0">
            <x v="2901"/>
          </reference>
          <reference field="2" count="1">
            <x v="868"/>
          </reference>
        </references>
      </pivotArea>
    </format>
    <format dxfId="923">
      <pivotArea dataOnly="0" labelOnly="1" outline="0" fieldPosition="0">
        <references count="2">
          <reference field="1" count="1" selected="0">
            <x v="2902"/>
          </reference>
          <reference field="2" count="1">
            <x v="1213"/>
          </reference>
        </references>
      </pivotArea>
    </format>
    <format dxfId="922">
      <pivotArea dataOnly="0" labelOnly="1" outline="0" fieldPosition="0">
        <references count="2">
          <reference field="1" count="1" selected="0">
            <x v="2903"/>
          </reference>
          <reference field="2" count="1">
            <x v="2623"/>
          </reference>
        </references>
      </pivotArea>
    </format>
    <format dxfId="921">
      <pivotArea dataOnly="0" labelOnly="1" outline="0" fieldPosition="0">
        <references count="2">
          <reference field="1" count="1" selected="0">
            <x v="2904"/>
          </reference>
          <reference field="2" count="1">
            <x v="3712"/>
          </reference>
        </references>
      </pivotArea>
    </format>
    <format dxfId="920">
      <pivotArea dataOnly="0" labelOnly="1" outline="0" fieldPosition="0">
        <references count="2">
          <reference field="1" count="1" selected="0">
            <x v="2905"/>
          </reference>
          <reference field="2" count="1">
            <x v="1540"/>
          </reference>
        </references>
      </pivotArea>
    </format>
    <format dxfId="919">
      <pivotArea dataOnly="0" labelOnly="1" outline="0" fieldPosition="0">
        <references count="2">
          <reference field="1" count="1" selected="0">
            <x v="2906"/>
          </reference>
          <reference field="2" count="1">
            <x v="771"/>
          </reference>
        </references>
      </pivotArea>
    </format>
    <format dxfId="918">
      <pivotArea dataOnly="0" labelOnly="1" outline="0" fieldPosition="0">
        <references count="2">
          <reference field="1" count="1" selected="0">
            <x v="2907"/>
          </reference>
          <reference field="2" count="1">
            <x v="1539"/>
          </reference>
        </references>
      </pivotArea>
    </format>
    <format dxfId="917">
      <pivotArea dataOnly="0" labelOnly="1" outline="0" fieldPosition="0">
        <references count="2">
          <reference field="1" count="1" selected="0">
            <x v="2908"/>
          </reference>
          <reference field="2" count="1">
            <x v="1586"/>
          </reference>
        </references>
      </pivotArea>
    </format>
    <format dxfId="916">
      <pivotArea dataOnly="0" labelOnly="1" outline="0" fieldPosition="0">
        <references count="2">
          <reference field="1" count="1" selected="0">
            <x v="2909"/>
          </reference>
          <reference field="2" count="1">
            <x v="1489"/>
          </reference>
        </references>
      </pivotArea>
    </format>
    <format dxfId="915">
      <pivotArea dataOnly="0" labelOnly="1" outline="0" fieldPosition="0">
        <references count="2">
          <reference field="1" count="1" selected="0">
            <x v="2910"/>
          </reference>
          <reference field="2" count="1">
            <x v="1284"/>
          </reference>
        </references>
      </pivotArea>
    </format>
    <format dxfId="914">
      <pivotArea dataOnly="0" labelOnly="1" outline="0" fieldPosition="0">
        <references count="2">
          <reference field="1" count="1" selected="0">
            <x v="2911"/>
          </reference>
          <reference field="2" count="1">
            <x v="2656"/>
          </reference>
        </references>
      </pivotArea>
    </format>
    <format dxfId="913">
      <pivotArea dataOnly="0" labelOnly="1" outline="0" fieldPosition="0">
        <references count="2">
          <reference field="1" count="1" selected="0">
            <x v="2912"/>
          </reference>
          <reference field="2" count="1">
            <x v="763"/>
          </reference>
        </references>
      </pivotArea>
    </format>
    <format dxfId="912">
      <pivotArea dataOnly="0" labelOnly="1" outline="0" fieldPosition="0">
        <references count="2">
          <reference field="1" count="1" selected="0">
            <x v="2913"/>
          </reference>
          <reference field="2" count="1">
            <x v="1192"/>
          </reference>
        </references>
      </pivotArea>
    </format>
    <format dxfId="911">
      <pivotArea dataOnly="0" labelOnly="1" outline="0" fieldPosition="0">
        <references count="2">
          <reference field="1" count="1" selected="0">
            <x v="2914"/>
          </reference>
          <reference field="2" count="1">
            <x v="1534"/>
          </reference>
        </references>
      </pivotArea>
    </format>
    <format dxfId="910">
      <pivotArea dataOnly="0" labelOnly="1" outline="0" fieldPosition="0">
        <references count="2">
          <reference field="1" count="1" selected="0">
            <x v="2915"/>
          </reference>
          <reference field="2" count="1">
            <x v="816"/>
          </reference>
        </references>
      </pivotArea>
    </format>
    <format dxfId="909">
      <pivotArea dataOnly="0" labelOnly="1" outline="0" fieldPosition="0">
        <references count="2">
          <reference field="1" count="1" selected="0">
            <x v="2916"/>
          </reference>
          <reference field="2" count="1">
            <x v="3344"/>
          </reference>
        </references>
      </pivotArea>
    </format>
    <format dxfId="908">
      <pivotArea dataOnly="0" labelOnly="1" outline="0" fieldPosition="0">
        <references count="2">
          <reference field="1" count="1" selected="0">
            <x v="2917"/>
          </reference>
          <reference field="2" count="1">
            <x v="144"/>
          </reference>
        </references>
      </pivotArea>
    </format>
    <format dxfId="907">
      <pivotArea dataOnly="0" labelOnly="1" outline="0" fieldPosition="0">
        <references count="2">
          <reference field="1" count="1" selected="0">
            <x v="2918"/>
          </reference>
          <reference field="2" count="1">
            <x v="2112"/>
          </reference>
        </references>
      </pivotArea>
    </format>
    <format dxfId="906">
      <pivotArea dataOnly="0" labelOnly="1" outline="0" fieldPosition="0">
        <references count="2">
          <reference field="1" count="1" selected="0">
            <x v="2919"/>
          </reference>
          <reference field="2" count="1">
            <x v="915"/>
          </reference>
        </references>
      </pivotArea>
    </format>
    <format dxfId="905">
      <pivotArea dataOnly="0" labelOnly="1" outline="0" fieldPosition="0">
        <references count="2">
          <reference field="1" count="1" selected="0">
            <x v="2920"/>
          </reference>
          <reference field="2" count="1">
            <x v="1062"/>
          </reference>
        </references>
      </pivotArea>
    </format>
    <format dxfId="904">
      <pivotArea dataOnly="0" labelOnly="1" outline="0" fieldPosition="0">
        <references count="2">
          <reference field="1" count="1" selected="0">
            <x v="2921"/>
          </reference>
          <reference field="2" count="1">
            <x v="1337"/>
          </reference>
        </references>
      </pivotArea>
    </format>
    <format dxfId="903">
      <pivotArea dataOnly="0" labelOnly="1" outline="0" fieldPosition="0">
        <references count="2">
          <reference field="1" count="1" selected="0">
            <x v="2922"/>
          </reference>
          <reference field="2" count="1">
            <x v="2951"/>
          </reference>
        </references>
      </pivotArea>
    </format>
    <format dxfId="902">
      <pivotArea dataOnly="0" labelOnly="1" outline="0" fieldPosition="0">
        <references count="2">
          <reference field="1" count="1" selected="0">
            <x v="2926"/>
          </reference>
          <reference field="2" count="1">
            <x v="2257"/>
          </reference>
        </references>
      </pivotArea>
    </format>
    <format dxfId="901">
      <pivotArea dataOnly="0" labelOnly="1" outline="0" fieldPosition="0">
        <references count="2">
          <reference field="1" count="1" selected="0">
            <x v="2928"/>
          </reference>
          <reference field="2" count="1">
            <x v="2111"/>
          </reference>
        </references>
      </pivotArea>
    </format>
    <format dxfId="900">
      <pivotArea dataOnly="0" labelOnly="1" outline="0" fieldPosition="0">
        <references count="2">
          <reference field="1" count="1" selected="0">
            <x v="2929"/>
          </reference>
          <reference field="2" count="1">
            <x v="1491"/>
          </reference>
        </references>
      </pivotArea>
    </format>
    <format dxfId="899">
      <pivotArea dataOnly="0" labelOnly="1" outline="0" fieldPosition="0">
        <references count="2">
          <reference field="1" count="1" selected="0">
            <x v="2930"/>
          </reference>
          <reference field="2" count="1">
            <x v="1983"/>
          </reference>
        </references>
      </pivotArea>
    </format>
    <format dxfId="898">
      <pivotArea dataOnly="0" labelOnly="1" outline="0" fieldPosition="0">
        <references count="2">
          <reference field="1" count="1" selected="0">
            <x v="2932"/>
          </reference>
          <reference field="2" count="1">
            <x v="2057"/>
          </reference>
        </references>
      </pivotArea>
    </format>
    <format dxfId="897">
      <pivotArea dataOnly="0" labelOnly="1" outline="0" fieldPosition="0">
        <references count="2">
          <reference field="1" count="1" selected="0">
            <x v="2933"/>
          </reference>
          <reference field="2" count="1">
            <x v="2413"/>
          </reference>
        </references>
      </pivotArea>
    </format>
    <format dxfId="896">
      <pivotArea dataOnly="0" labelOnly="1" outline="0" fieldPosition="0">
        <references count="2">
          <reference field="1" count="1" selected="0">
            <x v="2934"/>
          </reference>
          <reference field="2" count="1">
            <x v="2199"/>
          </reference>
        </references>
      </pivotArea>
    </format>
    <format dxfId="895">
      <pivotArea dataOnly="0" labelOnly="1" outline="0" fieldPosition="0">
        <references count="2">
          <reference field="1" count="1" selected="0">
            <x v="2935"/>
          </reference>
          <reference field="2" count="1">
            <x v="1836"/>
          </reference>
        </references>
      </pivotArea>
    </format>
    <format dxfId="894">
      <pivotArea dataOnly="0" labelOnly="1" outline="0" fieldPosition="0">
        <references count="2">
          <reference field="1" count="1" selected="0">
            <x v="2936"/>
          </reference>
          <reference field="2" count="1">
            <x v="878"/>
          </reference>
        </references>
      </pivotArea>
    </format>
    <format dxfId="893">
      <pivotArea dataOnly="0" labelOnly="1" outline="0" fieldPosition="0">
        <references count="2">
          <reference field="1" count="1" selected="0">
            <x v="2937"/>
          </reference>
          <reference field="2" count="1">
            <x v="846"/>
          </reference>
        </references>
      </pivotArea>
    </format>
    <format dxfId="892">
      <pivotArea dataOnly="0" labelOnly="1" outline="0" fieldPosition="0">
        <references count="2">
          <reference field="1" count="1" selected="0">
            <x v="2938"/>
          </reference>
          <reference field="2" count="1">
            <x v="1582"/>
          </reference>
        </references>
      </pivotArea>
    </format>
    <format dxfId="891">
      <pivotArea dataOnly="0" labelOnly="1" outline="0" fieldPosition="0">
        <references count="2">
          <reference field="1" count="1" selected="0">
            <x v="2939"/>
          </reference>
          <reference field="2" count="1">
            <x v="905"/>
          </reference>
        </references>
      </pivotArea>
    </format>
    <format dxfId="890">
      <pivotArea dataOnly="0" labelOnly="1" outline="0" fieldPosition="0">
        <references count="2">
          <reference field="1" count="1" selected="0">
            <x v="2940"/>
          </reference>
          <reference field="2" count="1">
            <x v="2856"/>
          </reference>
        </references>
      </pivotArea>
    </format>
    <format dxfId="889">
      <pivotArea dataOnly="0" labelOnly="1" outline="0" fieldPosition="0">
        <references count="2">
          <reference field="1" count="1" selected="0">
            <x v="2941"/>
          </reference>
          <reference field="2" count="1">
            <x v="1630"/>
          </reference>
        </references>
      </pivotArea>
    </format>
    <format dxfId="888">
      <pivotArea dataOnly="0" labelOnly="1" outline="0" fieldPosition="0">
        <references count="2">
          <reference field="1" count="1" selected="0">
            <x v="2944"/>
          </reference>
          <reference field="2" count="1">
            <x v="843"/>
          </reference>
        </references>
      </pivotArea>
    </format>
    <format dxfId="887">
      <pivotArea dataOnly="0" labelOnly="1" outline="0" fieldPosition="0">
        <references count="2">
          <reference field="1" count="1" selected="0">
            <x v="2945"/>
          </reference>
          <reference field="2" count="1">
            <x v="1172"/>
          </reference>
        </references>
      </pivotArea>
    </format>
    <format dxfId="886">
      <pivotArea dataOnly="0" labelOnly="1" outline="0" fieldPosition="0">
        <references count="2">
          <reference field="1" count="1" selected="0">
            <x v="2946"/>
          </reference>
          <reference field="2" count="1">
            <x v="2823"/>
          </reference>
        </references>
      </pivotArea>
    </format>
    <format dxfId="885">
      <pivotArea dataOnly="0" labelOnly="1" outline="0" fieldPosition="0">
        <references count="2">
          <reference field="1" count="1" selected="0">
            <x v="2947"/>
          </reference>
          <reference field="2" count="1">
            <x v="1894"/>
          </reference>
        </references>
      </pivotArea>
    </format>
    <format dxfId="884">
      <pivotArea dataOnly="0" labelOnly="1" outline="0" fieldPosition="0">
        <references count="2">
          <reference field="1" count="1" selected="0">
            <x v="2948"/>
          </reference>
          <reference field="2" count="1">
            <x v="1904"/>
          </reference>
        </references>
      </pivotArea>
    </format>
    <format dxfId="883">
      <pivotArea dataOnly="0" labelOnly="1" outline="0" fieldPosition="0">
        <references count="2">
          <reference field="1" count="1" selected="0">
            <x v="2949"/>
          </reference>
          <reference field="2" count="1">
            <x v="2035"/>
          </reference>
        </references>
      </pivotArea>
    </format>
    <format dxfId="882">
      <pivotArea dataOnly="0" labelOnly="1" outline="0" fieldPosition="0">
        <references count="2">
          <reference field="1" count="1" selected="0">
            <x v="2950"/>
          </reference>
          <reference field="2" count="1">
            <x v="2104"/>
          </reference>
        </references>
      </pivotArea>
    </format>
    <format dxfId="881">
      <pivotArea dataOnly="0" labelOnly="1" outline="0" fieldPosition="0">
        <references count="2">
          <reference field="1" count="1" selected="0">
            <x v="2951"/>
          </reference>
          <reference field="2" count="1">
            <x v="2116"/>
          </reference>
        </references>
      </pivotArea>
    </format>
    <format dxfId="880">
      <pivotArea dataOnly="0" labelOnly="1" outline="0" fieldPosition="0">
        <references count="2">
          <reference field="1" count="1" selected="0">
            <x v="2952"/>
          </reference>
          <reference field="2" count="1">
            <x v="2643"/>
          </reference>
        </references>
      </pivotArea>
    </format>
    <format dxfId="879">
      <pivotArea dataOnly="0" labelOnly="1" outline="0" fieldPosition="0">
        <references count="2">
          <reference field="1" count="1" selected="0">
            <x v="2953"/>
          </reference>
          <reference field="2" count="1">
            <x v="1881"/>
          </reference>
        </references>
      </pivotArea>
    </format>
    <format dxfId="878">
      <pivotArea dataOnly="0" labelOnly="1" outline="0" fieldPosition="0">
        <references count="2">
          <reference field="1" count="1" selected="0">
            <x v="2955"/>
          </reference>
          <reference field="2" count="1">
            <x v="830"/>
          </reference>
        </references>
      </pivotArea>
    </format>
    <format dxfId="877">
      <pivotArea dataOnly="0" labelOnly="1" outline="0" fieldPosition="0">
        <references count="2">
          <reference field="1" count="1" selected="0">
            <x v="2956"/>
          </reference>
          <reference field="2" count="1">
            <x v="1256"/>
          </reference>
        </references>
      </pivotArea>
    </format>
    <format dxfId="876">
      <pivotArea dataOnly="0" labelOnly="1" outline="0" fieldPosition="0">
        <references count="2">
          <reference field="1" count="1" selected="0">
            <x v="2957"/>
          </reference>
          <reference field="2" count="1">
            <x v="1406"/>
          </reference>
        </references>
      </pivotArea>
    </format>
    <format dxfId="875">
      <pivotArea dataOnly="0" labelOnly="1" outline="0" fieldPosition="0">
        <references count="2">
          <reference field="1" count="1" selected="0">
            <x v="2958"/>
          </reference>
          <reference field="2" count="1">
            <x v="3322"/>
          </reference>
        </references>
      </pivotArea>
    </format>
    <format dxfId="874">
      <pivotArea dataOnly="0" labelOnly="1" outline="0" fieldPosition="0">
        <references count="2">
          <reference field="1" count="1" selected="0">
            <x v="2959"/>
          </reference>
          <reference field="2" count="1">
            <x v="1834"/>
          </reference>
        </references>
      </pivotArea>
    </format>
    <format dxfId="873">
      <pivotArea dataOnly="0" labelOnly="1" outline="0" fieldPosition="0">
        <references count="2">
          <reference field="1" count="1" selected="0">
            <x v="2960"/>
          </reference>
          <reference field="2" count="1">
            <x v="1024"/>
          </reference>
        </references>
      </pivotArea>
    </format>
    <format dxfId="872">
      <pivotArea dataOnly="0" labelOnly="1" outline="0" fieldPosition="0">
        <references count="2">
          <reference field="1" count="1" selected="0">
            <x v="2961"/>
          </reference>
          <reference field="2" count="1">
            <x v="1946"/>
          </reference>
        </references>
      </pivotArea>
    </format>
    <format dxfId="871">
      <pivotArea dataOnly="0" labelOnly="1" outline="0" fieldPosition="0">
        <references count="2">
          <reference field="1" count="1" selected="0">
            <x v="2962"/>
          </reference>
          <reference field="2" count="1">
            <x v="1537"/>
          </reference>
        </references>
      </pivotArea>
    </format>
    <format dxfId="870">
      <pivotArea dataOnly="0" labelOnly="1" outline="0" fieldPosition="0">
        <references count="2">
          <reference field="1" count="1" selected="0">
            <x v="2963"/>
          </reference>
          <reference field="2" count="1">
            <x v="901"/>
          </reference>
        </references>
      </pivotArea>
    </format>
    <format dxfId="869">
      <pivotArea dataOnly="0" labelOnly="1" outline="0" fieldPosition="0">
        <references count="2">
          <reference field="1" count="1" selected="0">
            <x v="2964"/>
          </reference>
          <reference field="2" count="1">
            <x v="1068"/>
          </reference>
        </references>
      </pivotArea>
    </format>
    <format dxfId="868">
      <pivotArea dataOnly="0" labelOnly="1" outline="0" fieldPosition="0">
        <references count="2">
          <reference field="1" count="1" selected="0">
            <x v="2966"/>
          </reference>
          <reference field="2" count="1">
            <x v="1868"/>
          </reference>
        </references>
      </pivotArea>
    </format>
    <format dxfId="867">
      <pivotArea dataOnly="0" labelOnly="1" outline="0" fieldPosition="0">
        <references count="2">
          <reference field="1" count="1" selected="0">
            <x v="2968"/>
          </reference>
          <reference field="2" count="1">
            <x v="886"/>
          </reference>
        </references>
      </pivotArea>
    </format>
    <format dxfId="866">
      <pivotArea dataOnly="0" labelOnly="1" outline="0" fieldPosition="0">
        <references count="2">
          <reference field="1" count="1" selected="0">
            <x v="2969"/>
          </reference>
          <reference field="2" count="1">
            <x v="1064"/>
          </reference>
        </references>
      </pivotArea>
    </format>
    <format dxfId="865">
      <pivotArea dataOnly="0" labelOnly="1" outline="0" fieldPosition="0">
        <references count="2">
          <reference field="1" count="1" selected="0">
            <x v="2970"/>
          </reference>
          <reference field="2" count="1">
            <x v="891"/>
          </reference>
        </references>
      </pivotArea>
    </format>
    <format dxfId="864">
      <pivotArea dataOnly="0" labelOnly="1" outline="0" fieldPosition="0">
        <references count="2">
          <reference field="1" count="1" selected="0">
            <x v="2971"/>
          </reference>
          <reference field="2" count="1">
            <x v="1532"/>
          </reference>
        </references>
      </pivotArea>
    </format>
    <format dxfId="863">
      <pivotArea dataOnly="0" labelOnly="1" outline="0" fieldPosition="0">
        <references count="2">
          <reference field="1" count="1" selected="0">
            <x v="2972"/>
          </reference>
          <reference field="2" count="1">
            <x v="1167"/>
          </reference>
        </references>
      </pivotArea>
    </format>
    <format dxfId="862">
      <pivotArea dataOnly="0" labelOnly="1" outline="0" fieldPosition="0">
        <references count="2">
          <reference field="1" count="1" selected="0">
            <x v="2973"/>
          </reference>
          <reference field="2" count="1">
            <x v="812"/>
          </reference>
        </references>
      </pivotArea>
    </format>
    <format dxfId="861">
      <pivotArea dataOnly="0" labelOnly="1" outline="0" fieldPosition="0">
        <references count="2">
          <reference field="1" count="1" selected="0">
            <x v="2974"/>
          </reference>
          <reference field="2" count="1">
            <x v="1088"/>
          </reference>
        </references>
      </pivotArea>
    </format>
    <format dxfId="860">
      <pivotArea dataOnly="0" labelOnly="1" outline="0" fieldPosition="0">
        <references count="2">
          <reference field="1" count="1" selected="0">
            <x v="2975"/>
          </reference>
          <reference field="2" count="1">
            <x v="1210"/>
          </reference>
        </references>
      </pivotArea>
    </format>
    <format dxfId="859">
      <pivotArea dataOnly="0" labelOnly="1" outline="0" fieldPosition="0">
        <references count="2">
          <reference field="1" count="1" selected="0">
            <x v="2976"/>
          </reference>
          <reference field="2" count="1">
            <x v="2021"/>
          </reference>
        </references>
      </pivotArea>
    </format>
    <format dxfId="858">
      <pivotArea dataOnly="0" labelOnly="1" outline="0" fieldPosition="0">
        <references count="2">
          <reference field="1" count="1" selected="0">
            <x v="2977"/>
          </reference>
          <reference field="2" count="1">
            <x v="317"/>
          </reference>
        </references>
      </pivotArea>
    </format>
    <format dxfId="857">
      <pivotArea dataOnly="0" labelOnly="1" outline="0" fieldPosition="0">
        <references count="2">
          <reference field="1" count="1" selected="0">
            <x v="2978"/>
          </reference>
          <reference field="2" count="1">
            <x v="1445"/>
          </reference>
        </references>
      </pivotArea>
    </format>
    <format dxfId="856">
      <pivotArea dataOnly="0" labelOnly="1" outline="0" fieldPosition="0">
        <references count="2">
          <reference field="1" count="1" selected="0">
            <x v="2979"/>
          </reference>
          <reference field="2" count="1">
            <x v="898"/>
          </reference>
        </references>
      </pivotArea>
    </format>
    <format dxfId="855">
      <pivotArea dataOnly="0" labelOnly="1" outline="0" fieldPosition="0">
        <references count="2">
          <reference field="1" count="1" selected="0">
            <x v="2980"/>
          </reference>
          <reference field="2" count="1">
            <x v="798"/>
          </reference>
        </references>
      </pivotArea>
    </format>
    <format dxfId="854">
      <pivotArea dataOnly="0" labelOnly="1" outline="0" fieldPosition="0">
        <references count="2">
          <reference field="1" count="1" selected="0">
            <x v="2981"/>
          </reference>
          <reference field="2" count="1">
            <x v="1098"/>
          </reference>
        </references>
      </pivotArea>
    </format>
    <format dxfId="853">
      <pivotArea dataOnly="0" labelOnly="1" outline="0" fieldPosition="0">
        <references count="2">
          <reference field="1" count="1" selected="0">
            <x v="2982"/>
          </reference>
          <reference field="2" count="1">
            <x v="826"/>
          </reference>
        </references>
      </pivotArea>
    </format>
    <format dxfId="852">
      <pivotArea dataOnly="0" labelOnly="1" outline="0" fieldPosition="0">
        <references count="2">
          <reference field="1" count="1" selected="0">
            <x v="2983"/>
          </reference>
          <reference field="2" count="1">
            <x v="1204"/>
          </reference>
        </references>
      </pivotArea>
    </format>
    <format dxfId="851">
      <pivotArea dataOnly="0" labelOnly="1" outline="0" fieldPosition="0">
        <references count="2">
          <reference field="1" count="1" selected="0">
            <x v="2984"/>
          </reference>
          <reference field="2" count="1">
            <x v="810"/>
          </reference>
        </references>
      </pivotArea>
    </format>
    <format dxfId="850">
      <pivotArea dataOnly="0" labelOnly="1" outline="0" fieldPosition="0">
        <references count="2">
          <reference field="1" count="1" selected="0">
            <x v="2985"/>
          </reference>
          <reference field="2" count="1">
            <x v="1163"/>
          </reference>
        </references>
      </pivotArea>
    </format>
    <format dxfId="849">
      <pivotArea dataOnly="0" labelOnly="1" outline="0" fieldPosition="0">
        <references count="2">
          <reference field="1" count="1" selected="0">
            <x v="2986"/>
          </reference>
          <reference field="2" count="1">
            <x v="2225"/>
          </reference>
        </references>
      </pivotArea>
    </format>
    <format dxfId="848">
      <pivotArea dataOnly="0" labelOnly="1" outline="0" fieldPosition="0">
        <references count="2">
          <reference field="1" count="1" selected="0">
            <x v="2988"/>
          </reference>
          <reference field="2" count="1">
            <x v="933"/>
          </reference>
        </references>
      </pivotArea>
    </format>
    <format dxfId="847">
      <pivotArea dataOnly="0" labelOnly="1" outline="0" fieldPosition="0">
        <references count="2">
          <reference field="1" count="1" selected="0">
            <x v="2989"/>
          </reference>
          <reference field="2" count="1">
            <x v="2044"/>
          </reference>
        </references>
      </pivotArea>
    </format>
    <format dxfId="846">
      <pivotArea dataOnly="0" labelOnly="1" outline="0" fieldPosition="0">
        <references count="2">
          <reference field="1" count="1" selected="0">
            <x v="2990"/>
          </reference>
          <reference field="2" count="1">
            <x v="1401"/>
          </reference>
        </references>
      </pivotArea>
    </format>
    <format dxfId="845">
      <pivotArea dataOnly="0" labelOnly="1" outline="0" fieldPosition="0">
        <references count="2">
          <reference field="1" count="1" selected="0">
            <x v="2991"/>
          </reference>
          <reference field="2" count="1">
            <x v="1207"/>
          </reference>
        </references>
      </pivotArea>
    </format>
    <format dxfId="844">
      <pivotArea dataOnly="0" labelOnly="1" outline="0" fieldPosition="0">
        <references count="2">
          <reference field="1" count="1" selected="0">
            <x v="2992"/>
          </reference>
          <reference field="2" count="1">
            <x v="1429"/>
          </reference>
        </references>
      </pivotArea>
    </format>
    <format dxfId="843">
      <pivotArea dataOnly="0" labelOnly="1" outline="0" fieldPosition="0">
        <references count="2">
          <reference field="1" count="1" selected="0">
            <x v="2993"/>
          </reference>
          <reference field="2" count="1">
            <x v="1300"/>
          </reference>
        </references>
      </pivotArea>
    </format>
    <format dxfId="842">
      <pivotArea dataOnly="0" labelOnly="1" outline="0" fieldPosition="0">
        <references count="2">
          <reference field="1" count="1" selected="0">
            <x v="2994"/>
          </reference>
          <reference field="2" count="1">
            <x v="873"/>
          </reference>
        </references>
      </pivotArea>
    </format>
    <format dxfId="841">
      <pivotArea dataOnly="0" labelOnly="1" outline="0" fieldPosition="0">
        <references count="2">
          <reference field="1" count="1" selected="0">
            <x v="2995"/>
          </reference>
          <reference field="2" count="1">
            <x v="2632"/>
          </reference>
        </references>
      </pivotArea>
    </format>
    <format dxfId="840">
      <pivotArea dataOnly="0" labelOnly="1" outline="0" fieldPosition="0">
        <references count="2">
          <reference field="1" count="1" selected="0">
            <x v="2996"/>
          </reference>
          <reference field="2" count="1">
            <x v="2640"/>
          </reference>
        </references>
      </pivotArea>
    </format>
    <format dxfId="839">
      <pivotArea dataOnly="0" labelOnly="1" outline="0" fieldPosition="0">
        <references count="2">
          <reference field="1" count="1" selected="0">
            <x v="2997"/>
          </reference>
          <reference field="2" count="1">
            <x v="1664"/>
          </reference>
        </references>
      </pivotArea>
    </format>
    <format dxfId="838">
      <pivotArea dataOnly="0" labelOnly="1" outline="0" fieldPosition="0">
        <references count="2">
          <reference field="1" count="1" selected="0">
            <x v="2998"/>
          </reference>
          <reference field="2" count="1">
            <x v="3859"/>
          </reference>
        </references>
      </pivotArea>
    </format>
    <format dxfId="837">
      <pivotArea dataOnly="0" labelOnly="1" outline="0" fieldPosition="0">
        <references count="2">
          <reference field="1" count="1" selected="0">
            <x v="2999"/>
          </reference>
          <reference field="2" count="1">
            <x v="154"/>
          </reference>
        </references>
      </pivotArea>
    </format>
    <format dxfId="836">
      <pivotArea dataOnly="0" labelOnly="1" outline="0" fieldPosition="0">
        <references count="2">
          <reference field="1" count="1" selected="0">
            <x v="3000"/>
          </reference>
          <reference field="2" count="1">
            <x v="936"/>
          </reference>
        </references>
      </pivotArea>
    </format>
    <format dxfId="835">
      <pivotArea dataOnly="0" labelOnly="1" outline="0" fieldPosition="0">
        <references count="2">
          <reference field="1" count="1" selected="0">
            <x v="3002"/>
          </reference>
          <reference field="2" count="1">
            <x v="1133"/>
          </reference>
        </references>
      </pivotArea>
    </format>
    <format dxfId="834">
      <pivotArea dataOnly="0" labelOnly="1" outline="0" fieldPosition="0">
        <references count="2">
          <reference field="1" count="1" selected="0">
            <x v="3003"/>
          </reference>
          <reference field="2" count="1">
            <x v="1384"/>
          </reference>
        </references>
      </pivotArea>
    </format>
    <format dxfId="833">
      <pivotArea dataOnly="0" labelOnly="1" outline="0" fieldPosition="0">
        <references count="2">
          <reference field="1" count="1" selected="0">
            <x v="3004"/>
          </reference>
          <reference field="2" count="1">
            <x v="904"/>
          </reference>
        </references>
      </pivotArea>
    </format>
    <format dxfId="832">
      <pivotArea dataOnly="0" labelOnly="1" outline="0" fieldPosition="0">
        <references count="2">
          <reference field="1" count="1" selected="0">
            <x v="3005"/>
          </reference>
          <reference field="2" count="1">
            <x v="1069"/>
          </reference>
        </references>
      </pivotArea>
    </format>
    <format dxfId="831">
      <pivotArea dataOnly="0" labelOnly="1" outline="0" fieldPosition="0">
        <references count="2">
          <reference field="1" count="1" selected="0">
            <x v="3007"/>
          </reference>
          <reference field="2" count="1">
            <x v="1953"/>
          </reference>
        </references>
      </pivotArea>
    </format>
    <format dxfId="830">
      <pivotArea dataOnly="0" labelOnly="1" outline="0" fieldPosition="0">
        <references count="2">
          <reference field="1" count="1" selected="0">
            <x v="3009"/>
          </reference>
          <reference field="2" count="1">
            <x v="1757"/>
          </reference>
        </references>
      </pivotArea>
    </format>
    <format dxfId="829">
      <pivotArea dataOnly="0" labelOnly="1" outline="0" fieldPosition="0">
        <references count="2">
          <reference field="1" count="1" selected="0">
            <x v="3010"/>
          </reference>
          <reference field="2" count="1">
            <x v="2109"/>
          </reference>
        </references>
      </pivotArea>
    </format>
    <format dxfId="828">
      <pivotArea dataOnly="0" labelOnly="1" outline="0" fieldPosition="0">
        <references count="2">
          <reference field="1" count="1" selected="0">
            <x v="3011"/>
          </reference>
          <reference field="2" count="1">
            <x v="923"/>
          </reference>
        </references>
      </pivotArea>
    </format>
    <format dxfId="827">
      <pivotArea dataOnly="0" labelOnly="1" outline="0" fieldPosition="0">
        <references count="2">
          <reference field="1" count="1" selected="0">
            <x v="3012"/>
          </reference>
          <reference field="2" count="1">
            <x v="3584"/>
          </reference>
        </references>
      </pivotArea>
    </format>
    <format dxfId="826">
      <pivotArea dataOnly="0" labelOnly="1" outline="0" fieldPosition="0">
        <references count="2">
          <reference field="1" count="1" selected="0">
            <x v="3013"/>
          </reference>
          <reference field="2" count="1">
            <x v="3234"/>
          </reference>
        </references>
      </pivotArea>
    </format>
    <format dxfId="825">
      <pivotArea dataOnly="0" labelOnly="1" outline="0" fieldPosition="0">
        <references count="2">
          <reference field="1" count="1" selected="0">
            <x v="3014"/>
          </reference>
          <reference field="2" count="1">
            <x v="3845"/>
          </reference>
        </references>
      </pivotArea>
    </format>
    <format dxfId="824">
      <pivotArea dataOnly="0" labelOnly="1" outline="0" fieldPosition="0">
        <references count="2">
          <reference field="1" count="1" selected="0">
            <x v="3015"/>
          </reference>
          <reference field="2" count="1">
            <x v="2897"/>
          </reference>
        </references>
      </pivotArea>
    </format>
    <format dxfId="823">
      <pivotArea dataOnly="0" labelOnly="1" outline="0" fieldPosition="0">
        <references count="2">
          <reference field="1" count="1" selected="0">
            <x v="3016"/>
          </reference>
          <reference field="2" count="1">
            <x v="2129"/>
          </reference>
        </references>
      </pivotArea>
    </format>
    <format dxfId="822">
      <pivotArea dataOnly="0" labelOnly="1" outline="0" fieldPosition="0">
        <references count="2">
          <reference field="1" count="1" selected="0">
            <x v="3017"/>
          </reference>
          <reference field="2" count="1">
            <x v="2013"/>
          </reference>
        </references>
      </pivotArea>
    </format>
    <format dxfId="821">
      <pivotArea dataOnly="0" labelOnly="1" outline="0" fieldPosition="0">
        <references count="2">
          <reference field="1" count="1" selected="0">
            <x v="3018"/>
          </reference>
          <reference field="2" count="1">
            <x v="2350"/>
          </reference>
        </references>
      </pivotArea>
    </format>
    <format dxfId="820">
      <pivotArea dataOnly="0" labelOnly="1" outline="0" fieldPosition="0">
        <references count="2">
          <reference field="1" count="1" selected="0">
            <x v="3019"/>
          </reference>
          <reference field="2" count="1">
            <x v="2361"/>
          </reference>
        </references>
      </pivotArea>
    </format>
    <format dxfId="819">
      <pivotArea dataOnly="0" labelOnly="1" outline="0" fieldPosition="0">
        <references count="2">
          <reference field="1" count="1" selected="0">
            <x v="3020"/>
          </reference>
          <reference field="2" count="1">
            <x v="2071"/>
          </reference>
        </references>
      </pivotArea>
    </format>
    <format dxfId="818">
      <pivotArea dataOnly="0" labelOnly="1" outline="0" fieldPosition="0">
        <references count="2">
          <reference field="1" count="1" selected="0">
            <x v="3021"/>
          </reference>
          <reference field="2" count="1">
            <x v="819"/>
          </reference>
        </references>
      </pivotArea>
    </format>
    <format dxfId="817">
      <pivotArea dataOnly="0" labelOnly="1" outline="0" fieldPosition="0">
        <references count="2">
          <reference field="1" count="1" selected="0">
            <x v="3022"/>
          </reference>
          <reference field="2" count="1">
            <x v="948"/>
          </reference>
        </references>
      </pivotArea>
    </format>
    <format dxfId="816">
      <pivotArea dataOnly="0" labelOnly="1" outline="0" fieldPosition="0">
        <references count="2">
          <reference field="1" count="1" selected="0">
            <x v="3023"/>
          </reference>
          <reference field="2" count="1">
            <x v="2987"/>
          </reference>
        </references>
      </pivotArea>
    </format>
    <format dxfId="815">
      <pivotArea dataOnly="0" labelOnly="1" outline="0" fieldPosition="0">
        <references count="2">
          <reference field="1" count="1" selected="0">
            <x v="3024"/>
          </reference>
          <reference field="2" count="1">
            <x v="1642"/>
          </reference>
        </references>
      </pivotArea>
    </format>
    <format dxfId="814">
      <pivotArea dataOnly="0" labelOnly="1" outline="0" fieldPosition="0">
        <references count="2">
          <reference field="1" count="1" selected="0">
            <x v="3025"/>
          </reference>
          <reference field="2" count="1">
            <x v="1647"/>
          </reference>
        </references>
      </pivotArea>
    </format>
    <format dxfId="813">
      <pivotArea dataOnly="0" labelOnly="1" outline="0" fieldPosition="0">
        <references count="2">
          <reference field="1" count="1" selected="0">
            <x v="3026"/>
          </reference>
          <reference field="2" count="1">
            <x v="173"/>
          </reference>
        </references>
      </pivotArea>
    </format>
    <format dxfId="812">
      <pivotArea dataOnly="0" labelOnly="1" outline="0" fieldPosition="0">
        <references count="2">
          <reference field="1" count="1" selected="0">
            <x v="3027"/>
          </reference>
          <reference field="2" count="1">
            <x v="872"/>
          </reference>
        </references>
      </pivotArea>
    </format>
    <format dxfId="811">
      <pivotArea dataOnly="0" labelOnly="1" outline="0" fieldPosition="0">
        <references count="2">
          <reference field="1" count="1" selected="0">
            <x v="3028"/>
          </reference>
          <reference field="2" count="1">
            <x v="1663"/>
          </reference>
        </references>
      </pivotArea>
    </format>
    <format dxfId="810">
      <pivotArea dataOnly="0" labelOnly="1" outline="0" fieldPosition="0">
        <references count="2">
          <reference field="1" count="1" selected="0">
            <x v="3029"/>
          </reference>
          <reference field="2" count="1">
            <x v="1778"/>
          </reference>
        </references>
      </pivotArea>
    </format>
    <format dxfId="809">
      <pivotArea dataOnly="0" labelOnly="1" outline="0" fieldPosition="0">
        <references count="2">
          <reference field="1" count="1" selected="0">
            <x v="3031"/>
          </reference>
          <reference field="2" count="1">
            <x v="2113"/>
          </reference>
        </references>
      </pivotArea>
    </format>
    <format dxfId="808">
      <pivotArea dataOnly="0" labelOnly="1" outline="0" fieldPosition="0">
        <references count="2">
          <reference field="1" count="1" selected="0">
            <x v="3032"/>
          </reference>
          <reference field="2" count="1">
            <x v="1015"/>
          </reference>
        </references>
      </pivotArea>
    </format>
    <format dxfId="807">
      <pivotArea dataOnly="0" labelOnly="1" outline="0" fieldPosition="0">
        <references count="2">
          <reference field="1" count="1" selected="0">
            <x v="3033"/>
          </reference>
          <reference field="2" count="1">
            <x v="2937"/>
          </reference>
        </references>
      </pivotArea>
    </format>
    <format dxfId="806">
      <pivotArea dataOnly="0" labelOnly="1" outline="0" fieldPosition="0">
        <references count="2">
          <reference field="1" count="1" selected="0">
            <x v="3034"/>
          </reference>
          <reference field="2" count="1">
            <x v="1019"/>
          </reference>
        </references>
      </pivotArea>
    </format>
    <format dxfId="805">
      <pivotArea dataOnly="0" labelOnly="1" outline="0" fieldPosition="0">
        <references count="2">
          <reference field="1" count="1" selected="0">
            <x v="3035"/>
          </reference>
          <reference field="2" count="1">
            <x v="811"/>
          </reference>
        </references>
      </pivotArea>
    </format>
    <format dxfId="804">
      <pivotArea dataOnly="0" labelOnly="1" outline="0" fieldPosition="0">
        <references count="2">
          <reference field="1" count="1" selected="0">
            <x v="3036"/>
          </reference>
          <reference field="2" count="1">
            <x v="1552"/>
          </reference>
        </references>
      </pivotArea>
    </format>
    <format dxfId="803">
      <pivotArea dataOnly="0" labelOnly="1" outline="0" fieldPosition="0">
        <references count="2">
          <reference field="1" count="1" selected="0">
            <x v="3037"/>
          </reference>
          <reference field="2" count="1">
            <x v="1014"/>
          </reference>
        </references>
      </pivotArea>
    </format>
    <format dxfId="802">
      <pivotArea dataOnly="0" labelOnly="1" outline="0" fieldPosition="0">
        <references count="2">
          <reference field="1" count="1" selected="0">
            <x v="3038"/>
          </reference>
          <reference field="2" count="1">
            <x v="2635"/>
          </reference>
        </references>
      </pivotArea>
    </format>
    <format dxfId="801">
      <pivotArea dataOnly="0" labelOnly="1" outline="0" fieldPosition="0">
        <references count="2">
          <reference field="1" count="1" selected="0">
            <x v="3039"/>
          </reference>
          <reference field="2" count="1">
            <x v="1892"/>
          </reference>
        </references>
      </pivotArea>
    </format>
    <format dxfId="800">
      <pivotArea dataOnly="0" labelOnly="1" outline="0" fieldPosition="0">
        <references count="2">
          <reference field="1" count="1" selected="0">
            <x v="3040"/>
          </reference>
          <reference field="2" count="1">
            <x v="1902"/>
          </reference>
        </references>
      </pivotArea>
    </format>
    <format dxfId="799">
      <pivotArea dataOnly="0" labelOnly="1" outline="0" fieldPosition="0">
        <references count="2">
          <reference field="1" count="1" selected="0">
            <x v="3042"/>
          </reference>
          <reference field="2" count="1">
            <x v="2947"/>
          </reference>
        </references>
      </pivotArea>
    </format>
    <format dxfId="798">
      <pivotArea dataOnly="0" labelOnly="1" outline="0" fieldPosition="0">
        <references count="2">
          <reference field="1" count="1" selected="0">
            <x v="3045"/>
          </reference>
          <reference field="2" count="1">
            <x v="2858"/>
          </reference>
        </references>
      </pivotArea>
    </format>
    <format dxfId="797">
      <pivotArea dataOnly="0" labelOnly="1" outline="0" fieldPosition="0">
        <references count="2">
          <reference field="1" count="1" selected="0">
            <x v="3046"/>
          </reference>
          <reference field="2" count="1">
            <x v="955"/>
          </reference>
        </references>
      </pivotArea>
    </format>
    <format dxfId="796">
      <pivotArea dataOnly="0" labelOnly="1" outline="0" fieldPosition="0">
        <references count="2">
          <reference field="1" count="1" selected="0">
            <x v="3047"/>
          </reference>
          <reference field="2" count="1">
            <x v="803"/>
          </reference>
        </references>
      </pivotArea>
    </format>
    <format dxfId="795">
      <pivotArea dataOnly="0" labelOnly="1" outline="0" fieldPosition="0">
        <references count="2">
          <reference field="1" count="1" selected="0">
            <x v="3048"/>
          </reference>
          <reference field="2" count="1">
            <x v="1584"/>
          </reference>
        </references>
      </pivotArea>
    </format>
    <format dxfId="794">
      <pivotArea dataOnly="0" labelOnly="1" outline="0" fieldPosition="0">
        <references count="2">
          <reference field="1" count="1" selected="0">
            <x v="3049"/>
          </reference>
          <reference field="2" count="1">
            <x v="2010"/>
          </reference>
        </references>
      </pivotArea>
    </format>
    <format dxfId="793">
      <pivotArea dataOnly="0" labelOnly="1" outline="0" fieldPosition="0">
        <references count="2">
          <reference field="1" count="1" selected="0">
            <x v="3050"/>
          </reference>
          <reference field="2" count="1">
            <x v="1990"/>
          </reference>
        </references>
      </pivotArea>
    </format>
    <format dxfId="792">
      <pivotArea dataOnly="0" labelOnly="1" outline="0" fieldPosition="0">
        <references count="2">
          <reference field="1" count="1" selected="0">
            <x v="3051"/>
          </reference>
          <reference field="2" count="1">
            <x v="1577"/>
          </reference>
        </references>
      </pivotArea>
    </format>
    <format dxfId="791">
      <pivotArea dataOnly="0" labelOnly="1" outline="0" fieldPosition="0">
        <references count="2">
          <reference field="1" count="1" selected="0">
            <x v="3052"/>
          </reference>
          <reference field="2" count="1">
            <x v="1313"/>
          </reference>
        </references>
      </pivotArea>
    </format>
    <format dxfId="790">
      <pivotArea dataOnly="0" labelOnly="1" outline="0" fieldPosition="0">
        <references count="2">
          <reference field="1" count="1" selected="0">
            <x v="3053"/>
          </reference>
          <reference field="2" count="1">
            <x v="2094"/>
          </reference>
        </references>
      </pivotArea>
    </format>
    <format dxfId="789">
      <pivotArea dataOnly="0" labelOnly="1" outline="0" fieldPosition="0">
        <references count="2">
          <reference field="1" count="1" selected="0">
            <x v="3054"/>
          </reference>
          <reference field="2" count="1">
            <x v="1667"/>
          </reference>
        </references>
      </pivotArea>
    </format>
    <format dxfId="788">
      <pivotArea dataOnly="0" labelOnly="1" outline="0" fieldPosition="0">
        <references count="2">
          <reference field="1" count="1" selected="0">
            <x v="3055"/>
          </reference>
          <reference field="2" count="1">
            <x v="2107"/>
          </reference>
        </references>
      </pivotArea>
    </format>
    <format dxfId="787">
      <pivotArea dataOnly="0" labelOnly="1" outline="0" fieldPosition="0">
        <references count="2">
          <reference field="1" count="1" selected="0">
            <x v="3056"/>
          </reference>
          <reference field="2" count="1">
            <x v="1650"/>
          </reference>
        </references>
      </pivotArea>
    </format>
    <format dxfId="786">
      <pivotArea dataOnly="0" labelOnly="1" outline="0" fieldPosition="0">
        <references count="2">
          <reference field="1" count="1" selected="0">
            <x v="3059"/>
          </reference>
          <reference field="2" count="1">
            <x v="2687"/>
          </reference>
        </references>
      </pivotArea>
    </format>
    <format dxfId="785">
      <pivotArea dataOnly="0" labelOnly="1" outline="0" fieldPosition="0">
        <references count="2">
          <reference field="1" count="1" selected="0">
            <x v="3060"/>
          </reference>
          <reference field="2" count="1">
            <x v="2404"/>
          </reference>
        </references>
      </pivotArea>
    </format>
    <format dxfId="784">
      <pivotArea dataOnly="0" labelOnly="1" outline="0" fieldPosition="0">
        <references count="2">
          <reference field="1" count="1" selected="0">
            <x v="3062"/>
          </reference>
          <reference field="2" count="1">
            <x v="2000"/>
          </reference>
        </references>
      </pivotArea>
    </format>
    <format dxfId="783">
      <pivotArea dataOnly="0" labelOnly="1" outline="0" fieldPosition="0">
        <references count="2">
          <reference field="1" count="1" selected="0">
            <x v="3063"/>
          </reference>
          <reference field="2" count="1">
            <x v="1680"/>
          </reference>
        </references>
      </pivotArea>
    </format>
    <format dxfId="782">
      <pivotArea dataOnly="0" labelOnly="1" outline="0" fieldPosition="0">
        <references count="2">
          <reference field="1" count="1" selected="0">
            <x v="3064"/>
          </reference>
          <reference field="2" count="1">
            <x v="1535"/>
          </reference>
        </references>
      </pivotArea>
    </format>
    <format dxfId="781">
      <pivotArea dataOnly="0" labelOnly="1" outline="0" fieldPosition="0">
        <references count="2">
          <reference field="1" count="1" selected="0">
            <x v="3065"/>
          </reference>
          <reference field="2" count="1">
            <x v="2022"/>
          </reference>
        </references>
      </pivotArea>
    </format>
    <format dxfId="780">
      <pivotArea dataOnly="0" labelOnly="1" outline="0" fieldPosition="0">
        <references count="2">
          <reference field="1" count="1" selected="0">
            <x v="3066"/>
          </reference>
          <reference field="2" count="1">
            <x v="1815"/>
          </reference>
        </references>
      </pivotArea>
    </format>
    <format dxfId="779">
      <pivotArea dataOnly="0" labelOnly="1" outline="0" fieldPosition="0">
        <references count="2">
          <reference field="1" count="1" selected="0">
            <x v="3067"/>
          </reference>
          <reference field="2" count="1">
            <x v="2019"/>
          </reference>
        </references>
      </pivotArea>
    </format>
    <format dxfId="778">
      <pivotArea dataOnly="0" labelOnly="1" outline="0" fieldPosition="0">
        <references count="2">
          <reference field="1" count="1" selected="0">
            <x v="3068"/>
          </reference>
          <reference field="2" count="1">
            <x v="1816"/>
          </reference>
        </references>
      </pivotArea>
    </format>
    <format dxfId="777">
      <pivotArea dataOnly="0" labelOnly="1" outline="0" fieldPosition="0">
        <references count="2">
          <reference field="1" count="1" selected="0">
            <x v="3069"/>
          </reference>
          <reference field="2" count="1">
            <x v="2114"/>
          </reference>
        </references>
      </pivotArea>
    </format>
    <format dxfId="776">
      <pivotArea dataOnly="0" labelOnly="1" outline="0" fieldPosition="0">
        <references count="2">
          <reference field="1" count="1" selected="0">
            <x v="3070"/>
          </reference>
          <reference field="2" count="1">
            <x v="1911"/>
          </reference>
        </references>
      </pivotArea>
    </format>
    <format dxfId="775">
      <pivotArea dataOnly="0" labelOnly="1" outline="0" fieldPosition="0">
        <references count="2">
          <reference field="1" count="1" selected="0">
            <x v="3071"/>
          </reference>
          <reference field="2" count="1">
            <x v="2049"/>
          </reference>
        </references>
      </pivotArea>
    </format>
    <format dxfId="774">
      <pivotArea dataOnly="0" labelOnly="1" outline="0" fieldPosition="0">
        <references count="2">
          <reference field="1" count="1" selected="0">
            <x v="3072"/>
          </reference>
          <reference field="2" count="1">
            <x v="2466"/>
          </reference>
        </references>
      </pivotArea>
    </format>
    <format dxfId="773">
      <pivotArea dataOnly="0" labelOnly="1" outline="0" fieldPosition="0">
        <references count="2">
          <reference field="1" count="1" selected="0">
            <x v="3073"/>
          </reference>
          <reference field="2" count="1">
            <x v="594"/>
          </reference>
        </references>
      </pivotArea>
    </format>
    <format dxfId="772">
      <pivotArea dataOnly="0" labelOnly="1" outline="0" fieldPosition="0">
        <references count="2">
          <reference field="1" count="1" selected="0">
            <x v="3074"/>
          </reference>
          <reference field="2" count="1">
            <x v="2775"/>
          </reference>
        </references>
      </pivotArea>
    </format>
    <format dxfId="771">
      <pivotArea dataOnly="0" labelOnly="1" outline="0" fieldPosition="0">
        <references count="2">
          <reference field="1" count="1" selected="0">
            <x v="3075"/>
          </reference>
          <reference field="2" count="1">
            <x v="2686"/>
          </reference>
        </references>
      </pivotArea>
    </format>
    <format dxfId="770">
      <pivotArea dataOnly="0" labelOnly="1" outline="0" fieldPosition="0">
        <references count="2">
          <reference field="1" count="1" selected="0">
            <x v="3076"/>
          </reference>
          <reference field="2" count="1">
            <x v="1681"/>
          </reference>
        </references>
      </pivotArea>
    </format>
    <format dxfId="769">
      <pivotArea dataOnly="0" labelOnly="1" outline="0" fieldPosition="0">
        <references count="2">
          <reference field="1" count="1" selected="0">
            <x v="3077"/>
          </reference>
          <reference field="2" count="1">
            <x v="2025"/>
          </reference>
        </references>
      </pivotArea>
    </format>
    <format dxfId="768">
      <pivotArea dataOnly="0" labelOnly="1" outline="0" fieldPosition="0">
        <references count="2">
          <reference field="1" count="1" selected="0">
            <x v="3078"/>
          </reference>
          <reference field="2" count="1">
            <x v="1818"/>
          </reference>
        </references>
      </pivotArea>
    </format>
    <format dxfId="767">
      <pivotArea dataOnly="0" labelOnly="1" outline="0" fieldPosition="0">
        <references count="2">
          <reference field="1" count="1" selected="0">
            <x v="3079"/>
          </reference>
          <reference field="2" count="1">
            <x v="1722"/>
          </reference>
        </references>
      </pivotArea>
    </format>
    <format dxfId="766">
      <pivotArea dataOnly="0" labelOnly="1" outline="0" fieldPosition="0">
        <references count="2">
          <reference field="1" count="1" selected="0">
            <x v="3080"/>
          </reference>
          <reference field="2" count="1">
            <x v="1665"/>
          </reference>
        </references>
      </pivotArea>
    </format>
    <format dxfId="765">
      <pivotArea dataOnly="0" labelOnly="1" outline="0" fieldPosition="0">
        <references count="2">
          <reference field="1" count="1" selected="0">
            <x v="3081"/>
          </reference>
          <reference field="2" count="1">
            <x v="2617"/>
          </reference>
        </references>
      </pivotArea>
    </format>
    <format dxfId="764">
      <pivotArea dataOnly="0" labelOnly="1" outline="0" fieldPosition="0">
        <references count="2">
          <reference field="1" count="1" selected="0">
            <x v="3082"/>
          </reference>
          <reference field="2" count="1">
            <x v="2798"/>
          </reference>
        </references>
      </pivotArea>
    </format>
    <format dxfId="763">
      <pivotArea dataOnly="0" labelOnly="1" outline="0" fieldPosition="0">
        <references count="2">
          <reference field="1" count="1" selected="0">
            <x v="3083"/>
          </reference>
          <reference field="2" count="1">
            <x v="1981"/>
          </reference>
        </references>
      </pivotArea>
    </format>
    <format dxfId="762">
      <pivotArea dataOnly="0" labelOnly="1" outline="0" fieldPosition="0">
        <references count="2">
          <reference field="1" count="1" selected="0">
            <x v="3084"/>
          </reference>
          <reference field="2" count="1">
            <x v="1780"/>
          </reference>
        </references>
      </pivotArea>
    </format>
    <format dxfId="761">
      <pivotArea dataOnly="0" labelOnly="1" outline="0" fieldPosition="0">
        <references count="2">
          <reference field="1" count="1" selected="0">
            <x v="3085"/>
          </reference>
          <reference field="2" count="1">
            <x v="1794"/>
          </reference>
        </references>
      </pivotArea>
    </format>
    <format dxfId="760">
      <pivotArea dataOnly="0" labelOnly="1" outline="0" fieldPosition="0">
        <references count="2">
          <reference field="1" count="1" selected="0">
            <x v="3086"/>
          </reference>
          <reference field="2" count="1">
            <x v="1951"/>
          </reference>
        </references>
      </pivotArea>
    </format>
    <format dxfId="759">
      <pivotArea dataOnly="0" labelOnly="1" outline="0" fieldPosition="0">
        <references count="2">
          <reference field="1" count="1" selected="0">
            <x v="3087"/>
          </reference>
          <reference field="2" count="1">
            <x v="1819"/>
          </reference>
        </references>
      </pivotArea>
    </format>
    <format dxfId="758">
      <pivotArea dataOnly="0" labelOnly="1" outline="0" fieldPosition="0">
        <references count="2">
          <reference field="1" count="1" selected="0">
            <x v="3089"/>
          </reference>
          <reference field="2" count="1">
            <x v="1814"/>
          </reference>
        </references>
      </pivotArea>
    </format>
    <format dxfId="757">
      <pivotArea dataOnly="0" labelOnly="1" outline="0" fieldPosition="0">
        <references count="2">
          <reference field="1" count="1" selected="0">
            <x v="3090"/>
          </reference>
          <reference field="2" count="1">
            <x v="1984"/>
          </reference>
        </references>
      </pivotArea>
    </format>
    <format dxfId="756">
      <pivotArea dataOnly="0" labelOnly="1" outline="0" fieldPosition="0">
        <references count="2">
          <reference field="1" count="1" selected="0">
            <x v="3091"/>
          </reference>
          <reference field="2" count="1">
            <x v="1741"/>
          </reference>
        </references>
      </pivotArea>
    </format>
    <format dxfId="755">
      <pivotArea dataOnly="0" labelOnly="1" outline="0" fieldPosition="0">
        <references count="2">
          <reference field="1" count="1" selected="0">
            <x v="3092"/>
          </reference>
          <reference field="2" count="1">
            <x v="1354"/>
          </reference>
        </references>
      </pivotArea>
    </format>
    <format dxfId="754">
      <pivotArea dataOnly="0" labelOnly="1" outline="0" fieldPosition="0">
        <references count="2">
          <reference field="1" count="1" selected="0">
            <x v="3094"/>
          </reference>
          <reference field="2" count="1">
            <x v="1829"/>
          </reference>
        </references>
      </pivotArea>
    </format>
    <format dxfId="753">
      <pivotArea dataOnly="0" labelOnly="1" outline="0" fieldPosition="0">
        <references count="2">
          <reference field="1" count="1" selected="0">
            <x v="3095"/>
          </reference>
          <reference field="2" count="1">
            <x v="1821"/>
          </reference>
        </references>
      </pivotArea>
    </format>
    <format dxfId="752">
      <pivotArea dataOnly="0" labelOnly="1" outline="0" fieldPosition="0">
        <references count="2">
          <reference field="1" count="1" selected="0">
            <x v="3096"/>
          </reference>
          <reference field="2" count="1">
            <x v="2898"/>
          </reference>
        </references>
      </pivotArea>
    </format>
    <format dxfId="751">
      <pivotArea dataOnly="0" labelOnly="1" outline="0" fieldPosition="0">
        <references count="2">
          <reference field="1" count="1" selected="0">
            <x v="3097"/>
          </reference>
          <reference field="2" count="1">
            <x v="1754"/>
          </reference>
        </references>
      </pivotArea>
    </format>
    <format dxfId="750">
      <pivotArea dataOnly="0" labelOnly="1" outline="0" fieldPosition="0">
        <references count="2">
          <reference field="1" count="1" selected="0">
            <x v="3098"/>
          </reference>
          <reference field="2" count="1">
            <x v="949"/>
          </reference>
        </references>
      </pivotArea>
    </format>
    <format dxfId="749">
      <pivotArea dataOnly="0" labelOnly="1" outline="0" fieldPosition="0">
        <references count="2">
          <reference field="1" count="1" selected="0">
            <x v="3099"/>
          </reference>
          <reference field="2" count="1">
            <x v="3254"/>
          </reference>
        </references>
      </pivotArea>
    </format>
    <format dxfId="748">
      <pivotArea dataOnly="0" labelOnly="1" outline="0" fieldPosition="0">
        <references count="2">
          <reference field="1" count="1" selected="0">
            <x v="3100"/>
          </reference>
          <reference field="2" count="1">
            <x v="3444"/>
          </reference>
        </references>
      </pivotArea>
    </format>
    <format dxfId="747">
      <pivotArea dataOnly="0" labelOnly="1" outline="0" fieldPosition="0">
        <references count="2">
          <reference field="1" count="1" selected="0">
            <x v="3101"/>
          </reference>
          <reference field="2" count="1">
            <x v="3253"/>
          </reference>
        </references>
      </pivotArea>
    </format>
    <format dxfId="746">
      <pivotArea dataOnly="0" labelOnly="1" outline="0" fieldPosition="0">
        <references count="2">
          <reference field="1" count="1" selected="0">
            <x v="3102"/>
          </reference>
          <reference field="2" count="1">
            <x v="2108"/>
          </reference>
        </references>
      </pivotArea>
    </format>
    <format dxfId="745">
      <pivotArea dataOnly="0" labelOnly="1" outline="0" fieldPosition="0">
        <references count="2">
          <reference field="1" count="1" selected="0">
            <x v="3103"/>
          </reference>
          <reference field="2" count="1">
            <x v="2034"/>
          </reference>
        </references>
      </pivotArea>
    </format>
    <format dxfId="744">
      <pivotArea dataOnly="0" labelOnly="1" outline="0" fieldPosition="0">
        <references count="2">
          <reference field="1" count="1" selected="0">
            <x v="3104"/>
          </reference>
          <reference field="2" count="1">
            <x v="2118"/>
          </reference>
        </references>
      </pivotArea>
    </format>
    <format dxfId="743">
      <pivotArea dataOnly="0" labelOnly="1" outline="0" fieldPosition="0">
        <references count="2">
          <reference field="1" count="1" selected="0">
            <x v="3105"/>
          </reference>
          <reference field="2" count="1">
            <x v="892"/>
          </reference>
        </references>
      </pivotArea>
    </format>
    <format dxfId="742">
      <pivotArea dataOnly="0" labelOnly="1" outline="0" fieldPosition="0">
        <references count="2">
          <reference field="1" count="1" selected="0">
            <x v="3106"/>
          </reference>
          <reference field="2" count="1">
            <x v="1710"/>
          </reference>
        </references>
      </pivotArea>
    </format>
    <format dxfId="741">
      <pivotArea dataOnly="0" labelOnly="1" outline="0" fieldPosition="0">
        <references count="2">
          <reference field="1" count="1" selected="0">
            <x v="3107"/>
          </reference>
          <reference field="2" count="1">
            <x v="2707"/>
          </reference>
        </references>
      </pivotArea>
    </format>
    <format dxfId="740">
      <pivotArea dataOnly="0" labelOnly="1" outline="0" fieldPosition="0">
        <references count="2">
          <reference field="1" count="1" selected="0">
            <x v="3108"/>
          </reference>
          <reference field="2" count="1">
            <x v="1767"/>
          </reference>
        </references>
      </pivotArea>
    </format>
    <format dxfId="739">
      <pivotArea dataOnly="0" labelOnly="1" outline="0" fieldPosition="0">
        <references count="2">
          <reference field="1" count="1" selected="0">
            <x v="3109"/>
          </reference>
          <reference field="2" count="1">
            <x v="2713"/>
          </reference>
        </references>
      </pivotArea>
    </format>
    <format dxfId="738">
      <pivotArea dataOnly="0" labelOnly="1" outline="0" fieldPosition="0">
        <references count="2">
          <reference field="1" count="1" selected="0">
            <x v="3110"/>
          </reference>
          <reference field="2" count="1">
            <x v="2695"/>
          </reference>
        </references>
      </pivotArea>
    </format>
    <format dxfId="737">
      <pivotArea dataOnly="0" labelOnly="1" outline="0" fieldPosition="0">
        <references count="2">
          <reference field="1" count="1" selected="0">
            <x v="3111"/>
          </reference>
          <reference field="2" count="1">
            <x v="900"/>
          </reference>
        </references>
      </pivotArea>
    </format>
    <format dxfId="736">
      <pivotArea dataOnly="0" labelOnly="1" outline="0" fieldPosition="0">
        <references count="2">
          <reference field="1" count="1" selected="0">
            <x v="3112"/>
          </reference>
          <reference field="2" count="1">
            <x v="983"/>
          </reference>
        </references>
      </pivotArea>
    </format>
    <format dxfId="735">
      <pivotArea dataOnly="0" labelOnly="1" outline="0" fieldPosition="0">
        <references count="2">
          <reference field="1" count="1" selected="0">
            <x v="3113"/>
          </reference>
          <reference field="2" count="1">
            <x v="1012"/>
          </reference>
        </references>
      </pivotArea>
    </format>
    <format dxfId="734">
      <pivotArea dataOnly="0" labelOnly="1" outline="0" fieldPosition="0">
        <references count="2">
          <reference field="1" count="1" selected="0">
            <x v="3114"/>
          </reference>
          <reference field="2" count="1">
            <x v="2011"/>
          </reference>
        </references>
      </pivotArea>
    </format>
    <format dxfId="733">
      <pivotArea dataOnly="0" labelOnly="1" outline="0" fieldPosition="0">
        <references count="2">
          <reference field="1" count="1" selected="0">
            <x v="3115"/>
          </reference>
          <reference field="2" count="1">
            <x v="1699"/>
          </reference>
        </references>
      </pivotArea>
    </format>
    <format dxfId="732">
      <pivotArea dataOnly="0" labelOnly="1" outline="0" fieldPosition="0">
        <references count="2">
          <reference field="1" count="1" selected="0">
            <x v="3117"/>
          </reference>
          <reference field="2" count="1">
            <x v="1698"/>
          </reference>
        </references>
      </pivotArea>
    </format>
    <format dxfId="731">
      <pivotArea dataOnly="0" labelOnly="1" outline="0" fieldPosition="0">
        <references count="2">
          <reference field="1" count="1" selected="0">
            <x v="3118"/>
          </reference>
          <reference field="2" count="1">
            <x v="2106"/>
          </reference>
        </references>
      </pivotArea>
    </format>
    <format dxfId="730">
      <pivotArea dataOnly="0" labelOnly="1" outline="0" fieldPosition="0">
        <references count="2">
          <reference field="1" count="1" selected="0">
            <x v="3119"/>
          </reference>
          <reference field="2" count="1">
            <x v="2119"/>
          </reference>
        </references>
      </pivotArea>
    </format>
    <format dxfId="729">
      <pivotArea dataOnly="0" labelOnly="1" outline="0" fieldPosition="0">
        <references count="2">
          <reference field="1" count="1" selected="0">
            <x v="3120"/>
          </reference>
          <reference field="2" count="1">
            <x v="3704"/>
          </reference>
        </references>
      </pivotArea>
    </format>
    <format dxfId="728">
      <pivotArea dataOnly="0" labelOnly="1" outline="0" fieldPosition="0">
        <references count="2">
          <reference field="1" count="1" selected="0">
            <x v="3121"/>
          </reference>
          <reference field="2" count="1">
            <x v="1728"/>
          </reference>
        </references>
      </pivotArea>
    </format>
    <format dxfId="727">
      <pivotArea dataOnly="0" labelOnly="1" outline="0" fieldPosition="0">
        <references count="2">
          <reference field="1" count="1" selected="0">
            <x v="3123"/>
          </reference>
          <reference field="2" count="1">
            <x v="1791"/>
          </reference>
        </references>
      </pivotArea>
    </format>
    <format dxfId="726">
      <pivotArea dataOnly="0" labelOnly="1" outline="0" fieldPosition="0">
        <references count="2">
          <reference field="1" count="1" selected="0">
            <x v="3124"/>
          </reference>
          <reference field="2" count="1">
            <x v="1683"/>
          </reference>
        </references>
      </pivotArea>
    </format>
    <format dxfId="725">
      <pivotArea dataOnly="0" labelOnly="1" outline="0" fieldPosition="0">
        <references count="2">
          <reference field="1" count="1" selected="0">
            <x v="3125"/>
          </reference>
          <reference field="2" count="1">
            <x v="2738"/>
          </reference>
        </references>
      </pivotArea>
    </format>
    <format dxfId="724">
      <pivotArea dataOnly="0" labelOnly="1" outline="0" fieldPosition="0">
        <references count="2">
          <reference field="1" count="1" selected="0">
            <x v="3127"/>
          </reference>
          <reference field="2" count="1">
            <x v="3103"/>
          </reference>
        </references>
      </pivotArea>
    </format>
    <format dxfId="723">
      <pivotArea dataOnly="0" labelOnly="1" outline="0" fieldPosition="0">
        <references count="2">
          <reference field="1" count="1" selected="0">
            <x v="3128"/>
          </reference>
          <reference field="2" count="1">
            <x v="3705"/>
          </reference>
        </references>
      </pivotArea>
    </format>
    <format dxfId="722">
      <pivotArea dataOnly="0" labelOnly="1" outline="0" fieldPosition="0">
        <references count="2">
          <reference field="1" count="1" selected="0">
            <x v="3129"/>
          </reference>
          <reference field="2" count="1">
            <x v="1825"/>
          </reference>
        </references>
      </pivotArea>
    </format>
    <format dxfId="721">
      <pivotArea dataOnly="0" labelOnly="1" outline="0" fieldPosition="0">
        <references count="2">
          <reference field="1" count="1" selected="0">
            <x v="3130"/>
          </reference>
          <reference field="2" count="1">
            <x v="1617"/>
          </reference>
        </references>
      </pivotArea>
    </format>
    <format dxfId="720">
      <pivotArea dataOnly="0" labelOnly="1" outline="0" fieldPosition="0">
        <references count="2">
          <reference field="1" count="1" selected="0">
            <x v="3131"/>
          </reference>
          <reference field="2" count="1">
            <x v="1676"/>
          </reference>
        </references>
      </pivotArea>
    </format>
    <format dxfId="719">
      <pivotArea dataOnly="0" labelOnly="1" outline="0" fieldPosition="0">
        <references count="2">
          <reference field="1" count="1" selected="0">
            <x v="3132"/>
          </reference>
          <reference field="2" count="1">
            <x v="2639"/>
          </reference>
        </references>
      </pivotArea>
    </format>
    <format dxfId="718">
      <pivotArea dataOnly="0" labelOnly="1" outline="0" fieldPosition="0">
        <references count="2">
          <reference field="1" count="1" selected="0">
            <x v="3133"/>
          </reference>
          <reference field="2" count="1">
            <x v="1859"/>
          </reference>
        </references>
      </pivotArea>
    </format>
    <format dxfId="717">
      <pivotArea dataOnly="0" labelOnly="1" outline="0" fieldPosition="0">
        <references count="2">
          <reference field="1" count="1" selected="0">
            <x v="3134"/>
          </reference>
          <reference field="2" count="1">
            <x v="2088"/>
          </reference>
        </references>
      </pivotArea>
    </format>
    <format dxfId="716">
      <pivotArea dataOnly="0" labelOnly="1" outline="0" fieldPosition="0">
        <references count="2">
          <reference field="1" count="1" selected="0">
            <x v="3135"/>
          </reference>
          <reference field="2" count="1">
            <x v="3867"/>
          </reference>
        </references>
      </pivotArea>
    </format>
    <format dxfId="715">
      <pivotArea dataOnly="0" labelOnly="1" outline="0" fieldPosition="0">
        <references count="2">
          <reference field="1" count="1" selected="0">
            <x v="3136"/>
          </reference>
          <reference field="2" count="1">
            <x v="2033"/>
          </reference>
        </references>
      </pivotArea>
    </format>
    <format dxfId="714">
      <pivotArea dataOnly="0" labelOnly="1" outline="0" fieldPosition="0">
        <references count="2">
          <reference field="1" count="1" selected="0">
            <x v="3137"/>
          </reference>
          <reference field="2" count="1">
            <x v="1638"/>
          </reference>
        </references>
      </pivotArea>
    </format>
    <format dxfId="713">
      <pivotArea dataOnly="0" labelOnly="1" outline="0" fieldPosition="0">
        <references count="2">
          <reference field="1" count="1" selected="0">
            <x v="3138"/>
          </reference>
          <reference field="2" count="1">
            <x v="11"/>
          </reference>
        </references>
      </pivotArea>
    </format>
    <format dxfId="712">
      <pivotArea dataOnly="0" labelOnly="1" outline="0" fieldPosition="0">
        <references count="2">
          <reference field="1" count="1" selected="0">
            <x v="3139"/>
          </reference>
          <reference field="2" count="1">
            <x v="1954"/>
          </reference>
        </references>
      </pivotArea>
    </format>
    <format dxfId="711">
      <pivotArea dataOnly="0" labelOnly="1" outline="0" fieldPosition="0">
        <references count="2">
          <reference field="1" count="1" selected="0">
            <x v="3140"/>
          </reference>
          <reference field="2" count="1">
            <x v="158"/>
          </reference>
        </references>
      </pivotArea>
    </format>
    <format dxfId="710">
      <pivotArea dataOnly="0" labelOnly="1" outline="0" fieldPosition="0">
        <references count="2">
          <reference field="1" count="1" selected="0">
            <x v="3141"/>
          </reference>
          <reference field="2" count="1">
            <x v="2915"/>
          </reference>
        </references>
      </pivotArea>
    </format>
    <format dxfId="709">
      <pivotArea dataOnly="0" labelOnly="1" outline="0" fieldPosition="0">
        <references count="2">
          <reference field="1" count="1" selected="0">
            <x v="3142"/>
          </reference>
          <reference field="2" count="1">
            <x v="2634"/>
          </reference>
        </references>
      </pivotArea>
    </format>
    <format dxfId="708">
      <pivotArea dataOnly="0" labelOnly="1" outline="0" fieldPosition="0">
        <references count="2">
          <reference field="1" count="1" selected="0">
            <x v="3143"/>
          </reference>
          <reference field="2" count="1">
            <x v="14"/>
          </reference>
        </references>
      </pivotArea>
    </format>
    <format dxfId="707">
      <pivotArea dataOnly="0" labelOnly="1" outline="0" fieldPosition="0">
        <references count="2">
          <reference field="1" count="1" selected="0">
            <x v="3144"/>
          </reference>
          <reference field="2" count="1">
            <x v="1714"/>
          </reference>
        </references>
      </pivotArea>
    </format>
    <format dxfId="706">
      <pivotArea dataOnly="0" labelOnly="1" outline="0" fieldPosition="0">
        <references count="2">
          <reference field="1" count="1" selected="0">
            <x v="3145"/>
          </reference>
          <reference field="2" count="1">
            <x v="1811"/>
          </reference>
        </references>
      </pivotArea>
    </format>
    <format dxfId="705">
      <pivotArea dataOnly="0" labelOnly="1" outline="0" fieldPosition="0">
        <references count="2">
          <reference field="1" count="1" selected="0">
            <x v="3146"/>
          </reference>
          <reference field="2" count="1">
            <x v="1708"/>
          </reference>
        </references>
      </pivotArea>
    </format>
    <format dxfId="704">
      <pivotArea dataOnly="0" labelOnly="1" outline="0" fieldPosition="0">
        <references count="2">
          <reference field="1" count="1" selected="0">
            <x v="3148"/>
          </reference>
          <reference field="2" count="1">
            <x v="2750"/>
          </reference>
        </references>
      </pivotArea>
    </format>
    <format dxfId="703">
      <pivotArea dataOnly="0" labelOnly="1" outline="0" fieldPosition="0">
        <references count="2">
          <reference field="1" count="1" selected="0">
            <x v="3149"/>
          </reference>
          <reference field="2" count="1">
            <x v="2895"/>
          </reference>
        </references>
      </pivotArea>
    </format>
    <format dxfId="702">
      <pivotArea dataOnly="0" labelOnly="1" outline="0" fieldPosition="0">
        <references count="2">
          <reference field="1" count="1" selected="0">
            <x v="3150"/>
          </reference>
          <reference field="2" count="1">
            <x v="1793"/>
          </reference>
        </references>
      </pivotArea>
    </format>
    <format dxfId="701">
      <pivotArea dataOnly="0" labelOnly="1" outline="0" fieldPosition="0">
        <references count="2">
          <reference field="1" count="1" selected="0">
            <x v="3153"/>
          </reference>
          <reference field="2" count="1">
            <x v="1723"/>
          </reference>
        </references>
      </pivotArea>
    </format>
    <format dxfId="700">
      <pivotArea dataOnly="0" labelOnly="1" outline="0" fieldPosition="0">
        <references count="2">
          <reference field="1" count="1" selected="0">
            <x v="3156"/>
          </reference>
          <reference field="2" count="1">
            <x v="2002"/>
          </reference>
        </references>
      </pivotArea>
    </format>
    <format dxfId="699">
      <pivotArea dataOnly="0" labelOnly="1" outline="0" fieldPosition="0">
        <references count="2">
          <reference field="1" count="1" selected="0">
            <x v="3157"/>
          </reference>
          <reference field="2" count="1">
            <x v="1747"/>
          </reference>
        </references>
      </pivotArea>
    </format>
    <format dxfId="698">
      <pivotArea dataOnly="0" labelOnly="1" outline="0" fieldPosition="0">
        <references count="2">
          <reference field="1" count="1" selected="0">
            <x v="3158"/>
          </reference>
          <reference field="2" count="1">
            <x v="2085"/>
          </reference>
        </references>
      </pivotArea>
    </format>
    <format dxfId="697">
      <pivotArea dataOnly="0" labelOnly="1" outline="0" fieldPosition="0">
        <references count="2">
          <reference field="1" count="1" selected="0">
            <x v="3159"/>
          </reference>
          <reference field="2" count="1">
            <x v="2685"/>
          </reference>
        </references>
      </pivotArea>
    </format>
    <format dxfId="696">
      <pivotArea dataOnly="0" labelOnly="1" outline="0" fieldPosition="0">
        <references count="2">
          <reference field="1" count="1" selected="0">
            <x v="3160"/>
          </reference>
          <reference field="2" count="1">
            <x v="2043"/>
          </reference>
        </references>
      </pivotArea>
    </format>
    <format dxfId="695">
      <pivotArea dataOnly="0" labelOnly="1" outline="0" fieldPosition="0">
        <references count="2">
          <reference field="1" count="1" selected="0">
            <x v="3164"/>
          </reference>
          <reference field="2" count="1">
            <x v="2694"/>
          </reference>
        </references>
      </pivotArea>
    </format>
    <format dxfId="694">
      <pivotArea dataOnly="0" labelOnly="1" outline="0" fieldPosition="0">
        <references count="2">
          <reference field="1" count="1" selected="0">
            <x v="3165"/>
          </reference>
          <reference field="2" count="1">
            <x v="2045"/>
          </reference>
        </references>
      </pivotArea>
    </format>
    <format dxfId="693">
      <pivotArea dataOnly="0" labelOnly="1" outline="0" fieldPosition="0">
        <references count="2">
          <reference field="1" count="1" selected="0">
            <x v="3166"/>
          </reference>
          <reference field="2" count="1">
            <x v="681"/>
          </reference>
        </references>
      </pivotArea>
    </format>
    <format dxfId="692">
      <pivotArea dataOnly="0" labelOnly="1" outline="0" fieldPosition="0">
        <references count="2">
          <reference field="1" count="1" selected="0">
            <x v="3167"/>
          </reference>
          <reference field="2" count="1">
            <x v="124"/>
          </reference>
        </references>
      </pivotArea>
    </format>
    <format dxfId="691">
      <pivotArea dataOnly="0" labelOnly="1" outline="0" fieldPosition="0">
        <references count="2">
          <reference field="1" count="1" selected="0">
            <x v="3168"/>
          </reference>
          <reference field="2" count="1">
            <x v="2360"/>
          </reference>
        </references>
      </pivotArea>
    </format>
    <format dxfId="690">
      <pivotArea dataOnly="0" labelOnly="1" outline="0" fieldPosition="0">
        <references count="2">
          <reference field="1" count="1" selected="0">
            <x v="3169"/>
          </reference>
          <reference field="2" count="1">
            <x v="1721"/>
          </reference>
        </references>
      </pivotArea>
    </format>
    <format dxfId="689">
      <pivotArea dataOnly="0" labelOnly="1" outline="0" fieldPosition="0">
        <references count="2">
          <reference field="1" count="1" selected="0">
            <x v="3170"/>
          </reference>
          <reference field="2" count="1">
            <x v="1828"/>
          </reference>
        </references>
      </pivotArea>
    </format>
    <format dxfId="688">
      <pivotArea dataOnly="0" labelOnly="1" outline="0" fieldPosition="0">
        <references count="2">
          <reference field="1" count="1" selected="0">
            <x v="3171"/>
          </reference>
          <reference field="2" count="1">
            <x v="1917"/>
          </reference>
        </references>
      </pivotArea>
    </format>
    <format dxfId="687">
      <pivotArea dataOnly="0" labelOnly="1" outline="0" fieldPosition="0">
        <references count="2">
          <reference field="1" count="1" selected="0">
            <x v="3173"/>
          </reference>
          <reference field="2" count="1">
            <x v="9"/>
          </reference>
        </references>
      </pivotArea>
    </format>
    <format dxfId="686">
      <pivotArea dataOnly="0" labelOnly="1" outline="0" fieldPosition="0">
        <references count="2">
          <reference field="1" count="1" selected="0">
            <x v="3174"/>
          </reference>
          <reference field="2" count="1">
            <x v="2277"/>
          </reference>
        </references>
      </pivotArea>
    </format>
    <format dxfId="685">
      <pivotArea dataOnly="0" labelOnly="1" outline="0" fieldPosition="0">
        <references count="2">
          <reference field="1" count="1" selected="0">
            <x v="3175"/>
          </reference>
          <reference field="2" count="1">
            <x v="2046"/>
          </reference>
        </references>
      </pivotArea>
    </format>
    <format dxfId="684">
      <pivotArea dataOnly="0" labelOnly="1" outline="0" fieldPosition="0">
        <references count="2">
          <reference field="1" count="1" selected="0">
            <x v="3176"/>
          </reference>
          <reference field="2" count="1">
            <x v="1974"/>
          </reference>
        </references>
      </pivotArea>
    </format>
    <format dxfId="683">
      <pivotArea dataOnly="0" labelOnly="1" outline="0" fieldPosition="0">
        <references count="2">
          <reference field="1" count="1" selected="0">
            <x v="3177"/>
          </reference>
          <reference field="2" count="1">
            <x v="2891"/>
          </reference>
        </references>
      </pivotArea>
    </format>
    <format dxfId="682">
      <pivotArea dataOnly="0" labelOnly="1" outline="0" fieldPosition="0">
        <references count="2">
          <reference field="1" count="1" selected="0">
            <x v="3178"/>
          </reference>
          <reference field="2" count="1">
            <x v="1962"/>
          </reference>
        </references>
      </pivotArea>
    </format>
    <format dxfId="681">
      <pivotArea dataOnly="0" labelOnly="1" outline="0" fieldPosition="0">
        <references count="2">
          <reference field="1" count="1" selected="0">
            <x v="3179"/>
          </reference>
          <reference field="2" count="1">
            <x v="1703"/>
          </reference>
        </references>
      </pivotArea>
    </format>
    <format dxfId="680">
      <pivotArea dataOnly="0" labelOnly="1" outline="0" fieldPosition="0">
        <references count="2">
          <reference field="1" count="1" selected="0">
            <x v="3181"/>
          </reference>
          <reference field="2" count="1">
            <x v="1744"/>
          </reference>
        </references>
      </pivotArea>
    </format>
    <format dxfId="679">
      <pivotArea dataOnly="0" labelOnly="1" outline="0" fieldPosition="0">
        <references count="2">
          <reference field="1" count="1" selected="0">
            <x v="3182"/>
          </reference>
          <reference field="2" count="1">
            <x v="2780"/>
          </reference>
        </references>
      </pivotArea>
    </format>
    <format dxfId="678">
      <pivotArea dataOnly="0" labelOnly="1" outline="0" fieldPosition="0">
        <references count="2">
          <reference field="1" count="1" selected="0">
            <x v="3183"/>
          </reference>
          <reference field="2" count="1">
            <x v="1759"/>
          </reference>
        </references>
      </pivotArea>
    </format>
    <format dxfId="677">
      <pivotArea dataOnly="0" labelOnly="1" outline="0" fieldPosition="0">
        <references count="2">
          <reference field="1" count="1" selected="0">
            <x v="3185"/>
          </reference>
          <reference field="2" count="1">
            <x v="1018"/>
          </reference>
        </references>
      </pivotArea>
    </format>
    <format dxfId="676">
      <pivotArea dataOnly="0" labelOnly="1" outline="0" fieldPosition="0">
        <references count="2">
          <reference field="1" count="1" selected="0">
            <x v="3186"/>
          </reference>
          <reference field="2" count="1">
            <x v="1726"/>
          </reference>
        </references>
      </pivotArea>
    </format>
    <format dxfId="675">
      <pivotArea dataOnly="0" labelOnly="1" outline="0" fieldPosition="0">
        <references count="2">
          <reference field="1" count="1" selected="0">
            <x v="3187"/>
          </reference>
          <reference field="2" count="1">
            <x v="1719"/>
          </reference>
        </references>
      </pivotArea>
    </format>
    <format dxfId="674">
      <pivotArea dataOnly="0" labelOnly="1" outline="0" fieldPosition="0">
        <references count="2">
          <reference field="1" count="1" selected="0">
            <x v="3188"/>
          </reference>
          <reference field="2" count="1">
            <x v="151"/>
          </reference>
        </references>
      </pivotArea>
    </format>
    <format dxfId="673">
      <pivotArea dataOnly="0" labelOnly="1" outline="0" fieldPosition="0">
        <references count="2">
          <reference field="1" count="1" selected="0">
            <x v="3190"/>
          </reference>
          <reference field="2" count="1">
            <x v="3875"/>
          </reference>
        </references>
      </pivotArea>
    </format>
    <format dxfId="672">
      <pivotArea dataOnly="0" labelOnly="1" outline="0" fieldPosition="0">
        <references count="2">
          <reference field="1" count="1" selected="0">
            <x v="3191"/>
          </reference>
          <reference field="2" count="1">
            <x v="2725"/>
          </reference>
        </references>
      </pivotArea>
    </format>
    <format dxfId="671">
      <pivotArea dataOnly="0" labelOnly="1" outline="0" fieldPosition="0">
        <references count="2">
          <reference field="1" count="1" selected="0">
            <x v="3192"/>
          </reference>
          <reference field="2" count="1">
            <x v="1739"/>
          </reference>
        </references>
      </pivotArea>
    </format>
    <format dxfId="670">
      <pivotArea dataOnly="0" labelOnly="1" outline="0" fieldPosition="0">
        <references count="2">
          <reference field="1" count="1" selected="0">
            <x v="3193"/>
          </reference>
          <reference field="2" count="1">
            <x v="509"/>
          </reference>
        </references>
      </pivotArea>
    </format>
    <format dxfId="669">
      <pivotArea dataOnly="0" labelOnly="1" outline="0" fieldPosition="0">
        <references count="2">
          <reference field="1" count="1" selected="0">
            <x v="3195"/>
          </reference>
          <reference field="2" count="1">
            <x v="1854"/>
          </reference>
        </references>
      </pivotArea>
    </format>
    <format dxfId="668">
      <pivotArea dataOnly="0" labelOnly="1" outline="0" fieldPosition="0">
        <references count="2">
          <reference field="1" count="1" selected="0">
            <x v="3196"/>
          </reference>
          <reference field="2" count="1">
            <x v="1742"/>
          </reference>
        </references>
      </pivotArea>
    </format>
    <format dxfId="667">
      <pivotArea dataOnly="0" labelOnly="1" outline="0" fieldPosition="0">
        <references count="2">
          <reference field="1" count="1" selected="0">
            <x v="3197"/>
          </reference>
          <reference field="2" count="1">
            <x v="2702"/>
          </reference>
        </references>
      </pivotArea>
    </format>
    <format dxfId="666">
      <pivotArea dataOnly="0" labelOnly="1" outline="0" fieldPosition="0">
        <references count="2">
          <reference field="1" count="1" selected="0">
            <x v="3198"/>
          </reference>
          <reference field="2" count="1">
            <x v="1922"/>
          </reference>
        </references>
      </pivotArea>
    </format>
    <format dxfId="665">
      <pivotArea dataOnly="0" labelOnly="1" outline="0" fieldPosition="0">
        <references count="2">
          <reference field="1" count="1" selected="0">
            <x v="3199"/>
          </reference>
          <reference field="2" count="1">
            <x v="2097"/>
          </reference>
        </references>
      </pivotArea>
    </format>
    <format dxfId="664">
      <pivotArea dataOnly="0" labelOnly="1" outline="0" fieldPosition="0">
        <references count="2">
          <reference field="1" count="1" selected="0">
            <x v="3200"/>
          </reference>
          <reference field="2" count="1">
            <x v="950"/>
          </reference>
        </references>
      </pivotArea>
    </format>
    <format dxfId="663">
      <pivotArea dataOnly="0" labelOnly="1" outline="0" fieldPosition="0">
        <references count="2">
          <reference field="1" count="1" selected="0">
            <x v="3201"/>
          </reference>
          <reference field="2" count="1">
            <x v="3888"/>
          </reference>
        </references>
      </pivotArea>
    </format>
    <format dxfId="662">
      <pivotArea dataOnly="0" labelOnly="1" outline="0" fieldPosition="0">
        <references count="2">
          <reference field="1" count="1" selected="0">
            <x v="3202"/>
          </reference>
          <reference field="2" count="1">
            <x v="1964"/>
          </reference>
        </references>
      </pivotArea>
    </format>
    <format dxfId="661">
      <pivotArea dataOnly="0" labelOnly="1" outline="0" fieldPosition="0">
        <references count="2">
          <reference field="1" count="1" selected="0">
            <x v="3203"/>
          </reference>
          <reference field="2" count="1">
            <x v="3307"/>
          </reference>
        </references>
      </pivotArea>
    </format>
    <format dxfId="660">
      <pivotArea dataOnly="0" labelOnly="1" outline="0" fieldPosition="0">
        <references count="2">
          <reference field="1" count="1" selected="0">
            <x v="3204"/>
          </reference>
          <reference field="2" count="1">
            <x v="3308"/>
          </reference>
        </references>
      </pivotArea>
    </format>
    <format dxfId="659">
      <pivotArea dataOnly="0" labelOnly="1" outline="0" fieldPosition="0">
        <references count="2">
          <reference field="1" count="1" selected="0">
            <x v="3205"/>
          </reference>
          <reference field="2" count="1">
            <x v="3306"/>
          </reference>
        </references>
      </pivotArea>
    </format>
    <format dxfId="658">
      <pivotArea dataOnly="0" labelOnly="1" outline="0" fieldPosition="0">
        <references count="2">
          <reference field="1" count="1" selected="0">
            <x v="3206"/>
          </reference>
          <reference field="2" count="1">
            <x v="3309"/>
          </reference>
        </references>
      </pivotArea>
    </format>
    <format dxfId="657">
      <pivotArea dataOnly="0" labelOnly="1" outline="0" fieldPosition="0">
        <references count="2">
          <reference field="1" count="1" selected="0">
            <x v="3207"/>
          </reference>
          <reference field="2" count="1">
            <x v="3311"/>
          </reference>
        </references>
      </pivotArea>
    </format>
    <format dxfId="656">
      <pivotArea dataOnly="0" labelOnly="1" outline="0" fieldPosition="0">
        <references count="2">
          <reference field="1" count="1" selected="0">
            <x v="3208"/>
          </reference>
          <reference field="2" count="1">
            <x v="3305"/>
          </reference>
        </references>
      </pivotArea>
    </format>
    <format dxfId="655">
      <pivotArea dataOnly="0" labelOnly="1" outline="0" fieldPosition="0">
        <references count="2">
          <reference field="1" count="1" selected="0">
            <x v="3209"/>
          </reference>
          <reference field="2" count="1">
            <x v="3310"/>
          </reference>
        </references>
      </pivotArea>
    </format>
    <format dxfId="654">
      <pivotArea dataOnly="0" labelOnly="1" outline="0" fieldPosition="0">
        <references count="2">
          <reference field="1" count="1" selected="0">
            <x v="3210"/>
          </reference>
          <reference field="2" count="1">
            <x v="3297"/>
          </reference>
        </references>
      </pivotArea>
    </format>
    <format dxfId="653">
      <pivotArea dataOnly="0" labelOnly="1" outline="0" fieldPosition="0">
        <references count="2">
          <reference field="1" count="1" selected="0">
            <x v="3211"/>
          </reference>
          <reference field="2" count="1">
            <x v="3301"/>
          </reference>
        </references>
      </pivotArea>
    </format>
    <format dxfId="652">
      <pivotArea dataOnly="0" labelOnly="1" outline="0" fieldPosition="0">
        <references count="2">
          <reference field="1" count="1" selected="0">
            <x v="3212"/>
          </reference>
          <reference field="2" count="1">
            <x v="3302"/>
          </reference>
        </references>
      </pivotArea>
    </format>
    <format dxfId="651">
      <pivotArea dataOnly="0" labelOnly="1" outline="0" fieldPosition="0">
        <references count="2">
          <reference field="1" count="1" selected="0">
            <x v="3213"/>
          </reference>
          <reference field="2" count="1">
            <x v="2068"/>
          </reference>
        </references>
      </pivotArea>
    </format>
    <format dxfId="650">
      <pivotArea dataOnly="0" labelOnly="1" outline="0" fieldPosition="0">
        <references count="2">
          <reference field="1" count="1" selected="0">
            <x v="3214"/>
          </reference>
          <reference field="2" count="1">
            <x v="1654"/>
          </reference>
        </references>
      </pivotArea>
    </format>
    <format dxfId="649">
      <pivotArea dataOnly="0" labelOnly="1" outline="0" fieldPosition="0">
        <references count="2">
          <reference field="1" count="1" selected="0">
            <x v="3215"/>
          </reference>
          <reference field="2" count="1">
            <x v="1704"/>
          </reference>
        </references>
      </pivotArea>
    </format>
    <format dxfId="648">
      <pivotArea dataOnly="0" labelOnly="1" outline="0" fieldPosition="0">
        <references count="2">
          <reference field="1" count="1" selected="0">
            <x v="3216"/>
          </reference>
          <reference field="2" count="1">
            <x v="1820"/>
          </reference>
        </references>
      </pivotArea>
    </format>
    <format dxfId="647">
      <pivotArea dataOnly="0" labelOnly="1" outline="0" fieldPosition="0">
        <references count="2">
          <reference field="1" count="1" selected="0">
            <x v="3217"/>
          </reference>
          <reference field="2" count="1">
            <x v="1660"/>
          </reference>
        </references>
      </pivotArea>
    </format>
    <format dxfId="646">
      <pivotArea dataOnly="0" labelOnly="1" outline="0" fieldPosition="0">
        <references count="2">
          <reference field="1" count="1" selected="0">
            <x v="3218"/>
          </reference>
          <reference field="2" count="1">
            <x v="1985"/>
          </reference>
        </references>
      </pivotArea>
    </format>
    <format dxfId="645">
      <pivotArea dataOnly="0" labelOnly="1" outline="0" fieldPosition="0">
        <references count="2">
          <reference field="1" count="1" selected="0">
            <x v="3219"/>
          </reference>
          <reference field="2" count="1">
            <x v="1735"/>
          </reference>
        </references>
      </pivotArea>
    </format>
    <format dxfId="644">
      <pivotArea dataOnly="0" labelOnly="1" outline="0" fieldPosition="0">
        <references count="2">
          <reference field="1" count="1" selected="0">
            <x v="3220"/>
          </reference>
          <reference field="2" count="1">
            <x v="3696"/>
          </reference>
        </references>
      </pivotArea>
    </format>
    <format dxfId="643">
      <pivotArea dataOnly="0" labelOnly="1" outline="0" fieldPosition="0">
        <references count="2">
          <reference field="1" count="1" selected="0">
            <x v="3221"/>
          </reference>
          <reference field="2" count="1">
            <x v="2888"/>
          </reference>
        </references>
      </pivotArea>
    </format>
    <format dxfId="642">
      <pivotArea dataOnly="0" labelOnly="1" outline="0" fieldPosition="0">
        <references count="2">
          <reference field="1" count="1" selected="0">
            <x v="3223"/>
          </reference>
          <reference field="2" count="1">
            <x v="2139"/>
          </reference>
        </references>
      </pivotArea>
    </format>
    <format dxfId="641">
      <pivotArea dataOnly="0" labelOnly="1" outline="0" fieldPosition="0">
        <references count="2">
          <reference field="1" count="1" selected="0">
            <x v="3224"/>
          </reference>
          <reference field="2" count="1">
            <x v="2282"/>
          </reference>
        </references>
      </pivotArea>
    </format>
    <format dxfId="640">
      <pivotArea dataOnly="0" labelOnly="1" outline="0" fieldPosition="0">
        <references count="2">
          <reference field="1" count="1" selected="0">
            <x v="3225"/>
          </reference>
          <reference field="2" count="1">
            <x v="3158"/>
          </reference>
        </references>
      </pivotArea>
    </format>
    <format dxfId="639">
      <pivotArea dataOnly="0" labelOnly="1" outline="0" fieldPosition="0">
        <references count="2">
          <reference field="1" count="1" selected="0">
            <x v="3227"/>
          </reference>
          <reference field="2" count="1">
            <x v="1697"/>
          </reference>
        </references>
      </pivotArea>
    </format>
    <format dxfId="638">
      <pivotArea dataOnly="0" labelOnly="1" outline="0" fieldPosition="0">
        <references count="2">
          <reference field="1" count="1" selected="0">
            <x v="3229"/>
          </reference>
          <reference field="2" count="1">
            <x v="1824"/>
          </reference>
        </references>
      </pivotArea>
    </format>
    <format dxfId="637">
      <pivotArea dataOnly="0" labelOnly="1" outline="0" fieldPosition="0">
        <references count="2">
          <reference field="1" count="1" selected="0">
            <x v="3230"/>
          </reference>
          <reference field="2" count="1">
            <x v="1766"/>
          </reference>
        </references>
      </pivotArea>
    </format>
    <format dxfId="636">
      <pivotArea dataOnly="0" labelOnly="1" outline="0" fieldPosition="0">
        <references count="2">
          <reference field="1" count="1" selected="0">
            <x v="3231"/>
          </reference>
          <reference field="2" count="1">
            <x v="1725"/>
          </reference>
        </references>
      </pivotArea>
    </format>
    <format dxfId="635">
      <pivotArea dataOnly="0" labelOnly="1" outline="0" fieldPosition="0">
        <references count="2">
          <reference field="1" count="1" selected="0">
            <x v="3232"/>
          </reference>
          <reference field="2" count="1">
            <x v="1743"/>
          </reference>
        </references>
      </pivotArea>
    </format>
    <format dxfId="634">
      <pivotArea dataOnly="0" labelOnly="1" outline="0" fieldPosition="0">
        <references count="2">
          <reference field="1" count="1" selected="0">
            <x v="3233"/>
          </reference>
          <reference field="2" count="1">
            <x v="2805"/>
          </reference>
        </references>
      </pivotArea>
    </format>
    <format dxfId="633">
      <pivotArea dataOnly="0" labelOnly="1" outline="0" fieldPosition="0">
        <references count="2">
          <reference field="1" count="1" selected="0">
            <x v="3234"/>
          </reference>
          <reference field="2" count="1">
            <x v="152"/>
          </reference>
        </references>
      </pivotArea>
    </format>
    <format dxfId="632">
      <pivotArea dataOnly="0" labelOnly="1" outline="0" fieldPosition="0">
        <references count="2">
          <reference field="1" count="1" selected="0">
            <x v="3235"/>
          </reference>
          <reference field="2" count="1">
            <x v="1852"/>
          </reference>
        </references>
      </pivotArea>
    </format>
    <format dxfId="631">
      <pivotArea dataOnly="0" labelOnly="1" outline="0" fieldPosition="0">
        <references count="2">
          <reference field="1" count="1" selected="0">
            <x v="3236"/>
          </reference>
          <reference field="2" count="1">
            <x v="1706"/>
          </reference>
        </references>
      </pivotArea>
    </format>
    <format dxfId="630">
      <pivotArea dataOnly="0" labelOnly="1" outline="0" fieldPosition="0">
        <references count="2">
          <reference field="1" count="1" selected="0">
            <x v="3238"/>
          </reference>
          <reference field="2" count="1">
            <x v="3300"/>
          </reference>
        </references>
      </pivotArea>
    </format>
    <format dxfId="629">
      <pivotArea dataOnly="0" labelOnly="1" outline="0" fieldPosition="0">
        <references count="2">
          <reference field="1" count="1" selected="0">
            <x v="3239"/>
          </reference>
          <reference field="2" count="1">
            <x v="1653"/>
          </reference>
        </references>
      </pivotArea>
    </format>
    <format dxfId="628">
      <pivotArea dataOnly="0" labelOnly="1" outline="0" fieldPosition="0">
        <references count="2">
          <reference field="1" count="1" selected="0">
            <x v="3240"/>
          </reference>
          <reference field="2" count="1">
            <x v="1729"/>
          </reference>
        </references>
      </pivotArea>
    </format>
    <format dxfId="627">
      <pivotArea dataOnly="0" labelOnly="1" outline="0" fieldPosition="0">
        <references count="2">
          <reference field="1" count="1" selected="0">
            <x v="3241"/>
          </reference>
          <reference field="2" count="1">
            <x v="1715"/>
          </reference>
        </references>
      </pivotArea>
    </format>
    <format dxfId="626">
      <pivotArea dataOnly="0" labelOnly="1" outline="0" fieldPosition="0">
        <references count="2">
          <reference field="1" count="1" selected="0">
            <x v="3242"/>
          </reference>
          <reference field="2" count="1">
            <x v="3197"/>
          </reference>
        </references>
      </pivotArea>
    </format>
    <format dxfId="625">
      <pivotArea dataOnly="0" labelOnly="1" outline="0" fieldPosition="0">
        <references count="2">
          <reference field="1" count="1" selected="0">
            <x v="3243"/>
          </reference>
          <reference field="2" count="1">
            <x v="730"/>
          </reference>
        </references>
      </pivotArea>
    </format>
    <format dxfId="624">
      <pivotArea dataOnly="0" labelOnly="1" outline="0" fieldPosition="0">
        <references count="2">
          <reference field="1" count="1" selected="0">
            <x v="3244"/>
          </reference>
          <reference field="2" count="1">
            <x v="1308"/>
          </reference>
        </references>
      </pivotArea>
    </format>
    <format dxfId="623">
      <pivotArea dataOnly="0" labelOnly="1" outline="0" fieldPosition="0">
        <references count="2">
          <reference field="1" count="1" selected="0">
            <x v="3245"/>
          </reference>
          <reference field="2" count="1">
            <x v="3001"/>
          </reference>
        </references>
      </pivotArea>
    </format>
    <format dxfId="622">
      <pivotArea dataOnly="0" labelOnly="1" outline="0" fieldPosition="0">
        <references count="2">
          <reference field="1" count="1" selected="0">
            <x v="3246"/>
          </reference>
          <reference field="2" count="1">
            <x v="2929"/>
          </reference>
        </references>
      </pivotArea>
    </format>
    <format dxfId="621">
      <pivotArea dataOnly="0" labelOnly="1" outline="0" fieldPosition="0">
        <references count="2">
          <reference field="1" count="1" selected="0">
            <x v="3247"/>
          </reference>
          <reference field="2" count="1">
            <x v="1982"/>
          </reference>
        </references>
      </pivotArea>
    </format>
    <format dxfId="620">
      <pivotArea dataOnly="0" labelOnly="1" outline="0" fieldPosition="0">
        <references count="2">
          <reference field="1" count="1" selected="0">
            <x v="3248"/>
          </reference>
          <reference field="2" count="1">
            <x v="1677"/>
          </reference>
        </references>
      </pivotArea>
    </format>
    <format dxfId="619">
      <pivotArea dataOnly="0" labelOnly="1" outline="0" fieldPosition="0">
        <references count="2">
          <reference field="1" count="1" selected="0">
            <x v="3249"/>
          </reference>
          <reference field="2" count="1">
            <x v="1745"/>
          </reference>
        </references>
      </pivotArea>
    </format>
    <format dxfId="618">
      <pivotArea dataOnly="0" labelOnly="1" outline="0" fieldPosition="0">
        <references count="2">
          <reference field="1" count="1" selected="0">
            <x v="3250"/>
          </reference>
          <reference field="2" count="1">
            <x v="1960"/>
          </reference>
        </references>
      </pivotArea>
    </format>
    <format dxfId="617">
      <pivotArea dataOnly="0" labelOnly="1" outline="0" fieldPosition="0">
        <references count="2">
          <reference field="1" count="1" selected="0">
            <x v="3251"/>
          </reference>
          <reference field="2" count="1">
            <x v="1808"/>
          </reference>
        </references>
      </pivotArea>
    </format>
    <format dxfId="616">
      <pivotArea dataOnly="0" labelOnly="1" outline="0" fieldPosition="0">
        <references count="2">
          <reference field="1" count="1" selected="0">
            <x v="3252"/>
          </reference>
          <reference field="2" count="1">
            <x v="3460"/>
          </reference>
        </references>
      </pivotArea>
    </format>
    <format dxfId="615">
      <pivotArea dataOnly="0" labelOnly="1" outline="0" fieldPosition="0">
        <references count="2">
          <reference field="1" count="1" selected="0">
            <x v="3253"/>
          </reference>
          <reference field="2" count="1">
            <x v="1702"/>
          </reference>
        </references>
      </pivotArea>
    </format>
    <format dxfId="614">
      <pivotArea dataOnly="0" labelOnly="1" outline="0" fieldPosition="0">
        <references count="2">
          <reference field="1" count="1" selected="0">
            <x v="3254"/>
          </reference>
          <reference field="2" count="1">
            <x v="2452"/>
          </reference>
        </references>
      </pivotArea>
    </format>
    <format dxfId="613">
      <pivotArea dataOnly="0" labelOnly="1" outline="0" fieldPosition="0">
        <references count="2">
          <reference field="1" count="1" selected="0">
            <x v="3255"/>
          </reference>
          <reference field="2" count="1">
            <x v="2911"/>
          </reference>
        </references>
      </pivotArea>
    </format>
    <format dxfId="612">
      <pivotArea dataOnly="0" labelOnly="1" outline="0" fieldPosition="0">
        <references count="2">
          <reference field="1" count="1" selected="0">
            <x v="3257"/>
          </reference>
          <reference field="2" count="1">
            <x v="1775"/>
          </reference>
        </references>
      </pivotArea>
    </format>
    <format dxfId="611">
      <pivotArea dataOnly="0" labelOnly="1" outline="0" fieldPosition="0">
        <references count="2">
          <reference field="1" count="1" selected="0">
            <x v="3258"/>
          </reference>
          <reference field="2" count="1">
            <x v="2830"/>
          </reference>
        </references>
      </pivotArea>
    </format>
    <format dxfId="610">
      <pivotArea dataOnly="0" labelOnly="1" outline="0" fieldPosition="0">
        <references count="2">
          <reference field="1" count="1" selected="0">
            <x v="3259"/>
          </reference>
          <reference field="2" count="1">
            <x v="2394"/>
          </reference>
        </references>
      </pivotArea>
    </format>
    <format dxfId="609">
      <pivotArea dataOnly="0" labelOnly="1" outline="0" fieldPosition="0">
        <references count="2">
          <reference field="1" count="1" selected="0">
            <x v="3260"/>
          </reference>
          <reference field="2" count="1">
            <x v="658"/>
          </reference>
        </references>
      </pivotArea>
    </format>
    <format dxfId="608">
      <pivotArea dataOnly="0" labelOnly="1" outline="0" fieldPosition="0">
        <references count="2">
          <reference field="1" count="1" selected="0">
            <x v="3261"/>
          </reference>
          <reference field="2" count="1">
            <x v="1712"/>
          </reference>
        </references>
      </pivotArea>
    </format>
    <format dxfId="607">
      <pivotArea dataOnly="0" labelOnly="1" outline="0" fieldPosition="0">
        <references count="2">
          <reference field="1" count="1" selected="0">
            <x v="3264"/>
          </reference>
          <reference field="2" count="1">
            <x v="2030"/>
          </reference>
        </references>
      </pivotArea>
    </format>
    <format dxfId="606">
      <pivotArea dataOnly="0" labelOnly="1" outline="0" fieldPosition="0">
        <references count="2">
          <reference field="1" count="1" selected="0">
            <x v="3266"/>
          </reference>
          <reference field="2" count="1">
            <x v="3170"/>
          </reference>
        </references>
      </pivotArea>
    </format>
    <format dxfId="605">
      <pivotArea dataOnly="0" labelOnly="1" outline="0" fieldPosition="0">
        <references count="2">
          <reference field="1" count="1" selected="0">
            <x v="3269"/>
          </reference>
          <reference field="2" count="1">
            <x v="2122"/>
          </reference>
        </references>
      </pivotArea>
    </format>
    <format dxfId="604">
      <pivotArea dataOnly="0" labelOnly="1" outline="0" fieldPosition="0">
        <references count="2">
          <reference field="1" count="1" selected="0">
            <x v="3270"/>
          </reference>
          <reference field="2" count="1">
            <x v="1752"/>
          </reference>
        </references>
      </pivotArea>
    </format>
    <format dxfId="603">
      <pivotArea dataOnly="0" labelOnly="1" outline="0" fieldPosition="0">
        <references count="2">
          <reference field="1" count="1" selected="0">
            <x v="3271"/>
          </reference>
          <reference field="2" count="1">
            <x v="2835"/>
          </reference>
        </references>
      </pivotArea>
    </format>
    <format dxfId="602">
      <pivotArea dataOnly="0" labelOnly="1" outline="0" fieldPosition="0">
        <references count="2">
          <reference field="1" count="1" selected="0">
            <x v="3272"/>
          </reference>
          <reference field="2" count="1">
            <x v="2330"/>
          </reference>
        </references>
      </pivotArea>
    </format>
    <format dxfId="601">
      <pivotArea dataOnly="0" labelOnly="1" outline="0" fieldPosition="0">
        <references count="2">
          <reference field="1" count="1" selected="0">
            <x v="3273"/>
          </reference>
          <reference field="2" count="1">
            <x v="2003"/>
          </reference>
        </references>
      </pivotArea>
    </format>
    <format dxfId="600">
      <pivotArea dataOnly="0" labelOnly="1" outline="0" fieldPosition="0">
        <references count="2">
          <reference field="1" count="1" selected="0">
            <x v="3274"/>
          </reference>
          <reference field="2" count="1">
            <x v="1730"/>
          </reference>
        </references>
      </pivotArea>
    </format>
    <format dxfId="599">
      <pivotArea dataOnly="0" labelOnly="1" outline="0" fieldPosition="0">
        <references count="2">
          <reference field="1" count="1" selected="0">
            <x v="3275"/>
          </reference>
          <reference field="2" count="1">
            <x v="3177"/>
          </reference>
        </references>
      </pivotArea>
    </format>
    <format dxfId="598">
      <pivotArea dataOnly="0" labelOnly="1" outline="0" fieldPosition="0">
        <references count="2">
          <reference field="1" count="1" selected="0">
            <x v="3276"/>
          </reference>
          <reference field="2" count="1">
            <x v="2696"/>
          </reference>
        </references>
      </pivotArea>
    </format>
    <format dxfId="597">
      <pivotArea dataOnly="0" labelOnly="1" outline="0" fieldPosition="0">
        <references count="2">
          <reference field="1" count="1" selected="0">
            <x v="3277"/>
          </reference>
          <reference field="2" count="1">
            <x v="2998"/>
          </reference>
        </references>
      </pivotArea>
    </format>
    <format dxfId="596">
      <pivotArea dataOnly="0" labelOnly="1" outline="0" fieldPosition="0">
        <references count="2">
          <reference field="1" count="1" selected="0">
            <x v="3278"/>
          </reference>
          <reference field="2" count="1">
            <x v="2137"/>
          </reference>
        </references>
      </pivotArea>
    </format>
    <format dxfId="595">
      <pivotArea dataOnly="0" labelOnly="1" outline="0" fieldPosition="0">
        <references count="2">
          <reference field="1" count="1" selected="0">
            <x v="3279"/>
          </reference>
          <reference field="2" count="1">
            <x v="3869"/>
          </reference>
        </references>
      </pivotArea>
    </format>
    <format dxfId="594">
      <pivotArea dataOnly="0" labelOnly="1" outline="0" fieldPosition="0">
        <references count="2">
          <reference field="1" count="1" selected="0">
            <x v="3280"/>
          </reference>
          <reference field="2" count="1">
            <x v="2460"/>
          </reference>
        </references>
      </pivotArea>
    </format>
    <format dxfId="593">
      <pivotArea dataOnly="0" labelOnly="1" outline="0" fieldPosition="0">
        <references count="2">
          <reference field="1" count="1" selected="0">
            <x v="3281"/>
          </reference>
          <reference field="2" count="1">
            <x v="3316"/>
          </reference>
        </references>
      </pivotArea>
    </format>
    <format dxfId="592">
      <pivotArea dataOnly="0" labelOnly="1" outline="0" fieldPosition="0">
        <references count="2">
          <reference field="1" count="1" selected="0">
            <x v="3282"/>
          </reference>
          <reference field="2" count="1">
            <x v="3907"/>
          </reference>
        </references>
      </pivotArea>
    </format>
    <format dxfId="591">
      <pivotArea dataOnly="0" labelOnly="1" outline="0" fieldPosition="0">
        <references count="2">
          <reference field="1" count="1" selected="0">
            <x v="3283"/>
          </reference>
          <reference field="2" count="1">
            <x v="610"/>
          </reference>
        </references>
      </pivotArea>
    </format>
    <format dxfId="590">
      <pivotArea dataOnly="0" labelOnly="1" outline="0" fieldPosition="0">
        <references count="2">
          <reference field="1" count="1" selected="0">
            <x v="3284"/>
          </reference>
          <reference field="2" count="1">
            <x v="3174"/>
          </reference>
        </references>
      </pivotArea>
    </format>
    <format dxfId="589">
      <pivotArea dataOnly="0" labelOnly="1" outline="0" fieldPosition="0">
        <references count="2">
          <reference field="1" count="1" selected="0">
            <x v="3285"/>
          </reference>
          <reference field="2" count="1">
            <x v="1813"/>
          </reference>
        </references>
      </pivotArea>
    </format>
    <format dxfId="588">
      <pivotArea dataOnly="0" labelOnly="1" outline="0" fieldPosition="0">
        <references count="2">
          <reference field="1" count="1" selected="0">
            <x v="3286"/>
          </reference>
          <reference field="2" count="1">
            <x v="3908"/>
          </reference>
        </references>
      </pivotArea>
    </format>
    <format dxfId="587">
      <pivotArea dataOnly="0" labelOnly="1" outline="0" fieldPosition="0">
        <references count="2">
          <reference field="1" count="1" selected="0">
            <x v="3287"/>
          </reference>
          <reference field="2" count="1">
            <x v="3863"/>
          </reference>
        </references>
      </pivotArea>
    </format>
    <format dxfId="586">
      <pivotArea dataOnly="0" labelOnly="1" outline="0" fieldPosition="0">
        <references count="2">
          <reference field="1" count="1" selected="0">
            <x v="3288"/>
          </reference>
          <reference field="2" count="1">
            <x v="3904"/>
          </reference>
        </references>
      </pivotArea>
    </format>
    <format dxfId="585">
      <pivotArea dataOnly="0" labelOnly="1" outline="0" fieldPosition="0">
        <references count="2">
          <reference field="1" count="1" selected="0">
            <x v="3289"/>
          </reference>
          <reference field="2" count="1">
            <x v="3868"/>
          </reference>
        </references>
      </pivotArea>
    </format>
    <format dxfId="584">
      <pivotArea dataOnly="0" labelOnly="1" outline="0" fieldPosition="0">
        <references count="2">
          <reference field="1" count="1" selected="0">
            <x v="3290"/>
          </reference>
          <reference field="2" count="1">
            <x v="1636"/>
          </reference>
        </references>
      </pivotArea>
    </format>
    <format dxfId="583">
      <pivotArea dataOnly="0" labelOnly="1" outline="0" fieldPosition="0">
        <references count="2">
          <reference field="1" count="1" selected="0">
            <x v="3292"/>
          </reference>
          <reference field="2" count="1">
            <x v="39"/>
          </reference>
        </references>
      </pivotArea>
    </format>
    <format dxfId="582">
      <pivotArea dataOnly="0" labelOnly="1" outline="0" fieldPosition="0">
        <references count="2">
          <reference field="1" count="1" selected="0">
            <x v="3293"/>
          </reference>
          <reference field="2" count="1">
            <x v="40"/>
          </reference>
        </references>
      </pivotArea>
    </format>
    <format dxfId="581">
      <pivotArea dataOnly="0" labelOnly="1" outline="0" fieldPosition="0">
        <references count="2">
          <reference field="1" count="1" selected="0">
            <x v="3294"/>
          </reference>
          <reference field="2" count="1">
            <x v="37"/>
          </reference>
        </references>
      </pivotArea>
    </format>
    <format dxfId="580">
      <pivotArea dataOnly="0" labelOnly="1" outline="0" fieldPosition="0">
        <references count="2">
          <reference field="1" count="1" selected="0">
            <x v="3296"/>
          </reference>
          <reference field="2" count="1">
            <x v="345"/>
          </reference>
        </references>
      </pivotArea>
    </format>
    <format dxfId="579">
      <pivotArea dataOnly="0" labelOnly="1" outline="0" fieldPosition="0">
        <references count="2">
          <reference field="1" count="1" selected="0">
            <x v="3297"/>
          </reference>
          <reference field="2" count="1">
            <x v="3909"/>
          </reference>
        </references>
      </pivotArea>
    </format>
    <format dxfId="578">
      <pivotArea dataOnly="0" labelOnly="1" outline="0" fieldPosition="0">
        <references count="2">
          <reference field="1" count="1" selected="0">
            <x v="3298"/>
          </reference>
          <reference field="2" count="1">
            <x v="3885"/>
          </reference>
        </references>
      </pivotArea>
    </format>
    <format dxfId="577">
      <pivotArea dataOnly="0" labelOnly="1" outline="0" fieldPosition="0">
        <references count="2">
          <reference field="1" count="1" selected="0">
            <x v="3299"/>
          </reference>
          <reference field="2" count="1">
            <x v="3874"/>
          </reference>
        </references>
      </pivotArea>
    </format>
    <format dxfId="576">
      <pivotArea dataOnly="0" labelOnly="1" outline="0" fieldPosition="0">
        <references count="2">
          <reference field="1" count="1" selected="0">
            <x v="3300"/>
          </reference>
          <reference field="2" count="1">
            <x v="1857"/>
          </reference>
        </references>
      </pivotArea>
    </format>
    <format dxfId="575">
      <pivotArea dataOnly="0" labelOnly="1" outline="0" fieldPosition="0">
        <references count="2">
          <reference field="1" count="1" selected="0">
            <x v="3301"/>
          </reference>
          <reference field="2" count="1">
            <x v="1830"/>
          </reference>
        </references>
      </pivotArea>
    </format>
    <format dxfId="574">
      <pivotArea dataOnly="0" labelOnly="1" outline="0" fieldPosition="0">
        <references count="2">
          <reference field="1" count="1" selected="0">
            <x v="3302"/>
          </reference>
          <reference field="2" count="1">
            <x v="3695"/>
          </reference>
        </references>
      </pivotArea>
    </format>
    <format dxfId="573">
      <pivotArea dataOnly="0" labelOnly="1" outline="0" fieldPosition="0">
        <references count="2">
          <reference field="1" count="1" selected="0">
            <x v="3303"/>
          </reference>
          <reference field="2" count="1">
            <x v="1939"/>
          </reference>
        </references>
      </pivotArea>
    </format>
    <format dxfId="572">
      <pivotArea dataOnly="0" labelOnly="1" outline="0" fieldPosition="0">
        <references count="2">
          <reference field="1" count="1" selected="0">
            <x v="3304"/>
          </reference>
          <reference field="2" count="1">
            <x v="3697"/>
          </reference>
        </references>
      </pivotArea>
    </format>
    <format dxfId="571">
      <pivotArea dataOnly="0" labelOnly="1" outline="0" fieldPosition="0">
        <references count="2">
          <reference field="1" count="1" selected="0">
            <x v="3305"/>
          </reference>
          <reference field="2" count="1">
            <x v="16"/>
          </reference>
        </references>
      </pivotArea>
    </format>
    <format dxfId="570">
      <pivotArea dataOnly="0" labelOnly="1" outline="0" fieldPosition="0">
        <references count="2">
          <reference field="1" count="1" selected="0">
            <x v="3306"/>
          </reference>
          <reference field="2" count="1">
            <x v="3304"/>
          </reference>
        </references>
      </pivotArea>
    </format>
    <format dxfId="569">
      <pivotArea dataOnly="0" labelOnly="1" outline="0" fieldPosition="0">
        <references count="2">
          <reference field="1" count="1" selected="0">
            <x v="3307"/>
          </reference>
          <reference field="2" count="1">
            <x v="2081"/>
          </reference>
        </references>
      </pivotArea>
    </format>
    <format dxfId="568">
      <pivotArea dataOnly="0" labelOnly="1" outline="0" fieldPosition="0">
        <references count="2">
          <reference field="1" count="1" selected="0">
            <x v="3308"/>
          </reference>
          <reference field="2" count="1">
            <x v="2851"/>
          </reference>
        </references>
      </pivotArea>
    </format>
    <format dxfId="567">
      <pivotArea dataOnly="0" labelOnly="1" outline="0" fieldPosition="0">
        <references count="2">
          <reference field="1" count="1" selected="0">
            <x v="3309"/>
          </reference>
          <reference field="2" count="1">
            <x v="32"/>
          </reference>
        </references>
      </pivotArea>
    </format>
    <format dxfId="566">
      <pivotArea dataOnly="0" labelOnly="1" outline="0" fieldPosition="0">
        <references count="2">
          <reference field="1" count="1" selected="0">
            <x v="3310"/>
          </reference>
          <reference field="2" count="1">
            <x v="34"/>
          </reference>
        </references>
      </pivotArea>
    </format>
    <format dxfId="565">
      <pivotArea dataOnly="0" labelOnly="1" outline="0" fieldPosition="0">
        <references count="2">
          <reference field="1" count="1" selected="0">
            <x v="3311"/>
          </reference>
          <reference field="2" count="1">
            <x v="1888"/>
          </reference>
        </references>
      </pivotArea>
    </format>
    <format dxfId="564">
      <pivotArea dataOnly="0" labelOnly="1" outline="0" fieldPosition="0">
        <references count="2">
          <reference field="1" count="1" selected="0">
            <x v="3312"/>
          </reference>
          <reference field="2" count="1">
            <x v="3858"/>
          </reference>
        </references>
      </pivotArea>
    </format>
    <format dxfId="563">
      <pivotArea dataOnly="0" labelOnly="1" outline="0" fieldPosition="0">
        <references count="2">
          <reference field="1" count="1" selected="0">
            <x v="3313"/>
          </reference>
          <reference field="2" count="1">
            <x v="2099"/>
          </reference>
        </references>
      </pivotArea>
    </format>
    <format dxfId="562">
      <pivotArea dataOnly="0" labelOnly="1" outline="0" fieldPosition="0">
        <references count="2">
          <reference field="1" count="1" selected="0">
            <x v="3314"/>
          </reference>
          <reference field="2" count="1">
            <x v="931"/>
          </reference>
        </references>
      </pivotArea>
    </format>
    <format dxfId="561">
      <pivotArea dataOnly="0" labelOnly="1" outline="0" fieldPosition="0">
        <references count="2">
          <reference field="1" count="1" selected="0">
            <x v="3315"/>
          </reference>
          <reference field="2" count="1">
            <x v="3905"/>
          </reference>
        </references>
      </pivotArea>
    </format>
    <format dxfId="560">
      <pivotArea dataOnly="0" labelOnly="1" outline="0" fieldPosition="0">
        <references count="2">
          <reference field="1" count="1" selected="0">
            <x v="3316"/>
          </reference>
          <reference field="2" count="1">
            <x v="1634"/>
          </reference>
        </references>
      </pivotArea>
    </format>
    <format dxfId="559">
      <pivotArea dataOnly="0" labelOnly="1" outline="0" fieldPosition="0">
        <references count="2">
          <reference field="1" count="1" selected="0">
            <x v="3317"/>
          </reference>
          <reference field="2" count="1">
            <x v="411"/>
          </reference>
        </references>
      </pivotArea>
    </format>
    <format dxfId="558">
      <pivotArea dataOnly="0" labelOnly="1" outline="0" fieldPosition="0">
        <references count="2">
          <reference field="1" count="1" selected="0">
            <x v="3318"/>
          </reference>
          <reference field="2" count="1">
            <x v="409"/>
          </reference>
        </references>
      </pivotArea>
    </format>
    <format dxfId="557">
      <pivotArea dataOnly="0" labelOnly="1" outline="0" fieldPosition="0">
        <references count="2">
          <reference field="1" count="1" selected="0">
            <x v="3319"/>
          </reference>
          <reference field="2" count="1">
            <x v="410"/>
          </reference>
        </references>
      </pivotArea>
    </format>
    <format dxfId="556">
      <pivotArea dataOnly="0" labelOnly="1" outline="0" fieldPosition="0">
        <references count="2">
          <reference field="1" count="1" selected="0">
            <x v="3320"/>
          </reference>
          <reference field="2" count="1">
            <x v="412"/>
          </reference>
        </references>
      </pivotArea>
    </format>
    <format dxfId="555">
      <pivotArea dataOnly="0" labelOnly="1" outline="0" fieldPosition="0">
        <references count="2">
          <reference field="1" count="1" selected="0">
            <x v="3321"/>
          </reference>
          <reference field="2" count="1">
            <x v="1632"/>
          </reference>
        </references>
      </pivotArea>
    </format>
    <format dxfId="554">
      <pivotArea dataOnly="0" labelOnly="1" outline="0" fieldPosition="0">
        <references count="2">
          <reference field="1" count="1" selected="0">
            <x v="3322"/>
          </reference>
          <reference field="2" count="1">
            <x v="3865"/>
          </reference>
        </references>
      </pivotArea>
    </format>
    <format dxfId="553">
      <pivotArea dataOnly="0" labelOnly="1" outline="0" fieldPosition="0">
        <references count="2">
          <reference field="1" count="1" selected="0">
            <x v="3323"/>
          </reference>
          <reference field="2" count="1">
            <x v="324"/>
          </reference>
        </references>
      </pivotArea>
    </format>
    <format dxfId="552">
      <pivotArea dataOnly="0" labelOnly="1" outline="0" fieldPosition="0">
        <references count="2">
          <reference field="1" count="1" selected="0">
            <x v="3324"/>
          </reference>
          <reference field="2" count="1">
            <x v="2755"/>
          </reference>
        </references>
      </pivotArea>
    </format>
    <format dxfId="551">
      <pivotArea dataOnly="0" labelOnly="1" outline="0" fieldPosition="0">
        <references count="2">
          <reference field="1" count="1" selected="0">
            <x v="3325"/>
          </reference>
          <reference field="2" count="1">
            <x v="1731"/>
          </reference>
        </references>
      </pivotArea>
    </format>
    <format dxfId="550">
      <pivotArea dataOnly="0" labelOnly="1" outline="0" fieldPosition="0">
        <references count="2">
          <reference field="1" count="1" selected="0">
            <x v="3329"/>
          </reference>
          <reference field="2" count="1">
            <x v="1874"/>
          </reference>
        </references>
      </pivotArea>
    </format>
    <format dxfId="549">
      <pivotArea dataOnly="0" labelOnly="1" outline="0" fieldPosition="0">
        <references count="2">
          <reference field="1" count="1" selected="0">
            <x v="3330"/>
          </reference>
          <reference field="2" count="1">
            <x v="2042"/>
          </reference>
        </references>
      </pivotArea>
    </format>
    <format dxfId="548">
      <pivotArea dataOnly="0" labelOnly="1" outline="0" fieldPosition="0">
        <references count="2">
          <reference field="1" count="1" selected="0">
            <x v="3331"/>
          </reference>
          <reference field="2" count="1">
            <x v="2949"/>
          </reference>
        </references>
      </pivotArea>
    </format>
    <format dxfId="547">
      <pivotArea dataOnly="0" labelOnly="1" outline="0" fieldPosition="0">
        <references count="2">
          <reference field="1" count="1" selected="0">
            <x v="3332"/>
          </reference>
          <reference field="2" count="1">
            <x v="1633"/>
          </reference>
        </references>
      </pivotArea>
    </format>
    <format dxfId="546">
      <pivotArea dataOnly="0" labelOnly="1" outline="0" fieldPosition="0">
        <references count="2">
          <reference field="1" count="1" selected="0">
            <x v="3333"/>
          </reference>
          <reference field="2" count="1">
            <x v="2836"/>
          </reference>
        </references>
      </pivotArea>
    </format>
    <format dxfId="545">
      <pivotArea dataOnly="0" labelOnly="1" outline="0" fieldPosition="0">
        <references count="2">
          <reference field="1" count="1" selected="0">
            <x v="3334"/>
          </reference>
          <reference field="2" count="1">
            <x v="1720"/>
          </reference>
        </references>
      </pivotArea>
    </format>
    <format dxfId="544">
      <pivotArea dataOnly="0" labelOnly="1" outline="0" fieldPosition="0">
        <references count="2">
          <reference field="1" count="1" selected="0">
            <x v="3335"/>
          </reference>
          <reference field="2" count="1">
            <x v="191"/>
          </reference>
        </references>
      </pivotArea>
    </format>
    <format dxfId="543">
      <pivotArea dataOnly="0" labelOnly="1" outline="0" fieldPosition="0">
        <references count="2">
          <reference field="1" count="1" selected="0">
            <x v="3336"/>
          </reference>
          <reference field="2" count="1">
            <x v="2123"/>
          </reference>
        </references>
      </pivotArea>
    </format>
    <format dxfId="542">
      <pivotArea dataOnly="0" labelOnly="1" outline="0" fieldPosition="0">
        <references count="2">
          <reference field="1" count="1" selected="0">
            <x v="3337"/>
          </reference>
          <reference field="2" count="1">
            <x v="2356"/>
          </reference>
        </references>
      </pivotArea>
    </format>
    <format dxfId="541">
      <pivotArea dataOnly="0" labelOnly="1" outline="0" fieldPosition="0">
        <references count="2">
          <reference field="1" count="1" selected="0">
            <x v="3338"/>
          </reference>
          <reference field="2" count="1">
            <x v="1833"/>
          </reference>
        </references>
      </pivotArea>
    </format>
    <format dxfId="540">
      <pivotArea dataOnly="0" labelOnly="1" outline="0" fieldPosition="0">
        <references count="2">
          <reference field="1" count="1" selected="0">
            <x v="3340"/>
          </reference>
          <reference field="2" count="1">
            <x v="3698"/>
          </reference>
        </references>
      </pivotArea>
    </format>
    <format dxfId="539">
      <pivotArea dataOnly="0" labelOnly="1" outline="0" fieldPosition="0">
        <references count="2">
          <reference field="1" count="1" selected="0">
            <x v="3341"/>
          </reference>
          <reference field="2" count="1">
            <x v="1646"/>
          </reference>
        </references>
      </pivotArea>
    </format>
    <format dxfId="538">
      <pivotArea dataOnly="0" labelOnly="1" outline="0" fieldPosition="0">
        <references count="2">
          <reference field="1" count="1" selected="0">
            <x v="3342"/>
          </reference>
          <reference field="2" count="1">
            <x v="1671"/>
          </reference>
        </references>
      </pivotArea>
    </format>
    <format dxfId="537">
      <pivotArea dataOnly="0" labelOnly="1" outline="0" fieldPosition="0">
        <references count="2">
          <reference field="1" count="1" selected="0">
            <x v="3343"/>
          </reference>
          <reference field="2" count="1">
            <x v="1796"/>
          </reference>
        </references>
      </pivotArea>
    </format>
    <format dxfId="536">
      <pivotArea dataOnly="0" labelOnly="1" outline="0" fieldPosition="0">
        <references count="2">
          <reference field="1" count="1" selected="0">
            <x v="3344"/>
          </reference>
          <reference field="2" count="1">
            <x v="2985"/>
          </reference>
        </references>
      </pivotArea>
    </format>
    <format dxfId="535">
      <pivotArea dataOnly="0" labelOnly="1" outline="0" fieldPosition="0">
        <references count="2">
          <reference field="1" count="1" selected="0">
            <x v="3346"/>
          </reference>
          <reference field="2" count="1">
            <x v="2001"/>
          </reference>
        </references>
      </pivotArea>
    </format>
    <format dxfId="534">
      <pivotArea dataOnly="0" labelOnly="1" outline="0" fieldPosition="0">
        <references count="2">
          <reference field="1" count="1" selected="0">
            <x v="3347"/>
          </reference>
          <reference field="2" count="1">
            <x v="2879"/>
          </reference>
        </references>
      </pivotArea>
    </format>
    <format dxfId="533">
      <pivotArea dataOnly="0" labelOnly="1" outline="0" fieldPosition="0">
        <references count="2">
          <reference field="1" count="1" selected="0">
            <x v="3348"/>
          </reference>
          <reference field="2" count="1">
            <x v="1949"/>
          </reference>
        </references>
      </pivotArea>
    </format>
    <format dxfId="532">
      <pivotArea dataOnly="0" labelOnly="1" outline="0" fieldPosition="0">
        <references count="2">
          <reference field="1" count="1" selected="0">
            <x v="3350"/>
          </reference>
          <reference field="2" count="1">
            <x v="3791"/>
          </reference>
        </references>
      </pivotArea>
    </format>
    <format dxfId="531">
      <pivotArea dataOnly="0" labelOnly="1" outline="0" fieldPosition="0">
        <references count="2">
          <reference field="1" count="1" selected="0">
            <x v="3352"/>
          </reference>
          <reference field="2" count="1">
            <x v="2934"/>
          </reference>
        </references>
      </pivotArea>
    </format>
    <format dxfId="530">
      <pivotArea dataOnly="0" labelOnly="1" outline="0" fieldPosition="0">
        <references count="2">
          <reference field="1" count="1" selected="0">
            <x v="3353"/>
          </reference>
          <reference field="2" count="1">
            <x v="1926"/>
          </reference>
        </references>
      </pivotArea>
    </format>
    <format dxfId="529">
      <pivotArea dataOnly="0" labelOnly="1" outline="0" fieldPosition="0">
        <references count="2">
          <reference field="1" count="1" selected="0">
            <x v="3354"/>
          </reference>
          <reference field="2" count="1">
            <x v="2850"/>
          </reference>
        </references>
      </pivotArea>
    </format>
    <format dxfId="528">
      <pivotArea dataOnly="0" labelOnly="1" outline="0" fieldPosition="0">
        <references count="2">
          <reference field="1" count="1" selected="0">
            <x v="3355"/>
          </reference>
          <reference field="2" count="1">
            <x v="2699"/>
          </reference>
        </references>
      </pivotArea>
    </format>
    <format dxfId="527">
      <pivotArea dataOnly="0" labelOnly="1" outline="0" fieldPosition="0">
        <references count="2">
          <reference field="1" count="1" selected="0">
            <x v="3356"/>
          </reference>
          <reference field="2" count="1">
            <x v="3891"/>
          </reference>
        </references>
      </pivotArea>
    </format>
    <format dxfId="526">
      <pivotArea dataOnly="0" labelOnly="1" outline="0" fieldPosition="0">
        <references count="2">
          <reference field="1" count="1" selected="0">
            <x v="3358"/>
          </reference>
          <reference field="2" count="1">
            <x v="2305"/>
          </reference>
        </references>
      </pivotArea>
    </format>
    <format dxfId="525">
      <pivotArea dataOnly="0" labelOnly="1" outline="0" fieldPosition="0">
        <references count="2">
          <reference field="1" count="1" selected="0">
            <x v="3359"/>
          </reference>
          <reference field="2" count="1">
            <x v="1669"/>
          </reference>
        </references>
      </pivotArea>
    </format>
    <format dxfId="524">
      <pivotArea dataOnly="0" labelOnly="1" outline="0" fieldPosition="0">
        <references count="2">
          <reference field="1" count="1" selected="0">
            <x v="3360"/>
          </reference>
          <reference field="2" count="1">
            <x v="659"/>
          </reference>
        </references>
      </pivotArea>
    </format>
    <format dxfId="523">
      <pivotArea dataOnly="0" labelOnly="1" outline="0" fieldPosition="0">
        <references count="2">
          <reference field="1" count="1" selected="0">
            <x v="3361"/>
          </reference>
          <reference field="2" count="1">
            <x v="109"/>
          </reference>
        </references>
      </pivotArea>
    </format>
    <format dxfId="522">
      <pivotArea dataOnly="0" labelOnly="1" outline="0" fieldPosition="0">
        <references count="2">
          <reference field="1" count="1" selected="0">
            <x v="3364"/>
          </reference>
          <reference field="2" count="1">
            <x v="2101"/>
          </reference>
        </references>
      </pivotArea>
    </format>
    <format dxfId="521">
      <pivotArea dataOnly="0" labelOnly="1" outline="0" fieldPosition="0">
        <references count="2">
          <reference field="1" count="1" selected="0">
            <x v="3367"/>
          </reference>
          <reference field="2" count="1">
            <x v="3883"/>
          </reference>
        </references>
      </pivotArea>
    </format>
    <format dxfId="520">
      <pivotArea dataOnly="0" labelOnly="1" outline="0" fieldPosition="0">
        <references count="2">
          <reference field="1" count="1" selected="0">
            <x v="3368"/>
          </reference>
          <reference field="2" count="1">
            <x v="2083"/>
          </reference>
        </references>
      </pivotArea>
    </format>
    <format dxfId="519">
      <pivotArea dataOnly="0" labelOnly="1" outline="0" fieldPosition="0">
        <references count="2">
          <reference field="1" count="1" selected="0">
            <x v="3369"/>
          </reference>
          <reference field="2" count="1">
            <x v="3694"/>
          </reference>
        </references>
      </pivotArea>
    </format>
    <format dxfId="518">
      <pivotArea dataOnly="0" labelOnly="1" outline="0" fieldPosition="0">
        <references count="2">
          <reference field="1" count="1" selected="0">
            <x v="3370"/>
          </reference>
          <reference field="2" count="1">
            <x v="1885"/>
          </reference>
        </references>
      </pivotArea>
    </format>
    <format dxfId="517">
      <pivotArea dataOnly="0" labelOnly="1" outline="0" fieldPosition="0">
        <references count="2">
          <reference field="1" count="1" selected="0">
            <x v="3371"/>
          </reference>
          <reference field="2" count="1">
            <x v="2855"/>
          </reference>
        </references>
      </pivotArea>
    </format>
    <format dxfId="516">
      <pivotArea dataOnly="0" labelOnly="1" outline="0" fieldPosition="0">
        <references count="2">
          <reference field="1" count="1" selected="0">
            <x v="3372"/>
          </reference>
          <reference field="2" count="1">
            <x v="1707"/>
          </reference>
        </references>
      </pivotArea>
    </format>
    <format dxfId="515">
      <pivotArea dataOnly="0" labelOnly="1" outline="0" fieldPosition="0">
        <references count="2">
          <reference field="1" count="1" selected="0">
            <x v="3373"/>
          </reference>
          <reference field="2" count="1">
            <x v="2692"/>
          </reference>
        </references>
      </pivotArea>
    </format>
    <format dxfId="514">
      <pivotArea dataOnly="0" labelOnly="1" outline="0" fieldPosition="0">
        <references count="2">
          <reference field="1" count="1" selected="0">
            <x v="3374"/>
          </reference>
          <reference field="2" count="1">
            <x v="1684"/>
          </reference>
        </references>
      </pivotArea>
    </format>
    <format dxfId="513">
      <pivotArea dataOnly="0" labelOnly="1" outline="0" fieldPosition="0">
        <references count="2">
          <reference field="1" count="1" selected="0">
            <x v="3377"/>
          </reference>
          <reference field="2" count="1">
            <x v="614"/>
          </reference>
        </references>
      </pivotArea>
    </format>
    <format dxfId="512">
      <pivotArea dataOnly="0" labelOnly="1" outline="0" fieldPosition="0">
        <references count="2">
          <reference field="1" count="1" selected="0">
            <x v="3379"/>
          </reference>
          <reference field="2" count="1">
            <x v="1701"/>
          </reference>
        </references>
      </pivotArea>
    </format>
    <format dxfId="511">
      <pivotArea dataOnly="0" labelOnly="1" outline="0" fieldPosition="0">
        <references count="2">
          <reference field="1" count="1" selected="0">
            <x v="3380"/>
          </reference>
          <reference field="2" count="1">
            <x v="20"/>
          </reference>
        </references>
      </pivotArea>
    </format>
    <format dxfId="510">
      <pivotArea dataOnly="0" labelOnly="1" outline="0" fieldPosition="0">
        <references count="2">
          <reference field="1" count="1" selected="0">
            <x v="3381"/>
          </reference>
          <reference field="2" count="1">
            <x v="138"/>
          </reference>
        </references>
      </pivotArea>
    </format>
    <format dxfId="509">
      <pivotArea dataOnly="0" labelOnly="1" outline="0" fieldPosition="0">
        <references count="2">
          <reference field="1" count="1" selected="0">
            <x v="3382"/>
          </reference>
          <reference field="2" count="1">
            <x v="1749"/>
          </reference>
        </references>
      </pivotArea>
    </format>
    <format dxfId="508">
      <pivotArea dataOnly="0" labelOnly="1" outline="0" fieldPosition="0">
        <references count="2">
          <reference field="1" count="1" selected="0">
            <x v="3384"/>
          </reference>
          <reference field="2" count="1">
            <x v="1777"/>
          </reference>
        </references>
      </pivotArea>
    </format>
    <format dxfId="507">
      <pivotArea dataOnly="0" labelOnly="1" outline="0" fieldPosition="0">
        <references count="2">
          <reference field="1" count="1" selected="0">
            <x v="3385"/>
          </reference>
          <reference field="2" count="1">
            <x v="3323"/>
          </reference>
        </references>
      </pivotArea>
    </format>
    <format dxfId="506">
      <pivotArea dataOnly="0" labelOnly="1" outline="0" fieldPosition="0">
        <references count="2">
          <reference field="1" count="1" selected="0">
            <x v="3387"/>
          </reference>
          <reference field="2" count="1">
            <x v="3329"/>
          </reference>
        </references>
      </pivotArea>
    </format>
    <format dxfId="505">
      <pivotArea dataOnly="0" labelOnly="1" outline="0" fieldPosition="0">
        <references count="2">
          <reference field="1" count="1" selected="0">
            <x v="3388"/>
          </reference>
          <reference field="2" count="1">
            <x v="2124"/>
          </reference>
        </references>
      </pivotArea>
    </format>
    <format dxfId="504">
      <pivotArea dataOnly="0" labelOnly="1" outline="0" fieldPosition="0">
        <references count="2">
          <reference field="1" count="1" selected="0">
            <x v="3389"/>
          </reference>
          <reference field="2" count="1">
            <x v="2289"/>
          </reference>
        </references>
      </pivotArea>
    </format>
    <format dxfId="503">
      <pivotArea dataOnly="0" labelOnly="1" outline="0" fieldPosition="0">
        <references count="2">
          <reference field="1" count="1" selected="0">
            <x v="3391"/>
          </reference>
          <reference field="2" count="1">
            <x v="1206"/>
          </reference>
        </references>
      </pivotArea>
    </format>
    <format dxfId="502">
      <pivotArea dataOnly="0" labelOnly="1" outline="0" fieldPosition="0">
        <references count="2">
          <reference field="1" count="1" selected="0">
            <x v="3392"/>
          </reference>
          <reference field="2" count="1">
            <x v="1965"/>
          </reference>
        </references>
      </pivotArea>
    </format>
    <format dxfId="501">
      <pivotArea dataOnly="0" labelOnly="1" outline="0" fieldPosition="0">
        <references count="2">
          <reference field="1" count="1" selected="0">
            <x v="3393"/>
          </reference>
          <reference field="2" count="1">
            <x v="2463"/>
          </reference>
        </references>
      </pivotArea>
    </format>
    <format dxfId="500">
      <pivotArea dataOnly="0" labelOnly="1" outline="0" fieldPosition="0">
        <references count="2">
          <reference field="1" count="1" selected="0">
            <x v="3394"/>
          </reference>
          <reference field="2" count="1">
            <x v="1604"/>
          </reference>
        </references>
      </pivotArea>
    </format>
    <format dxfId="499">
      <pivotArea dataOnly="0" labelOnly="1" outline="0" fieldPosition="0">
        <references count="2">
          <reference field="1" count="1" selected="0">
            <x v="3395"/>
          </reference>
          <reference field="2" count="1">
            <x v="2666"/>
          </reference>
        </references>
      </pivotArea>
    </format>
    <format dxfId="498">
      <pivotArea dataOnly="0" labelOnly="1" outline="0" fieldPosition="0">
        <references count="2">
          <reference field="1" count="1" selected="0">
            <x v="3397"/>
          </reference>
          <reference field="2" count="1">
            <x v="3861"/>
          </reference>
        </references>
      </pivotArea>
    </format>
    <format dxfId="497">
      <pivotArea dataOnly="0" labelOnly="1" outline="0" fieldPosition="0">
        <references count="2">
          <reference field="1" count="1" selected="0">
            <x v="3398"/>
          </reference>
          <reference field="2" count="1">
            <x v="1966"/>
          </reference>
        </references>
      </pivotArea>
    </format>
    <format dxfId="496">
      <pivotArea dataOnly="0" labelOnly="1" outline="0" fieldPosition="0">
        <references count="2">
          <reference field="1" count="1" selected="0">
            <x v="3399"/>
          </reference>
          <reference field="2" count="1">
            <x v="550"/>
          </reference>
        </references>
      </pivotArea>
    </format>
    <format dxfId="495">
      <pivotArea dataOnly="0" labelOnly="1" outline="0" fieldPosition="0">
        <references count="2">
          <reference field="1" count="1" selected="0">
            <x v="3400"/>
          </reference>
          <reference field="2" count="1">
            <x v="2896"/>
          </reference>
        </references>
      </pivotArea>
    </format>
    <format dxfId="494">
      <pivotArea dataOnly="0" labelOnly="1" outline="0" fieldPosition="0">
        <references count="2">
          <reference field="1" count="1" selected="0">
            <x v="3401"/>
          </reference>
          <reference field="2" count="1">
            <x v="432"/>
          </reference>
        </references>
      </pivotArea>
    </format>
    <format dxfId="493">
      <pivotArea dataOnly="0" labelOnly="1" outline="0" fieldPosition="0">
        <references count="2">
          <reference field="1" count="1" selected="0">
            <x v="3402"/>
          </reference>
          <reference field="2" count="1">
            <x v="2720"/>
          </reference>
        </references>
      </pivotArea>
    </format>
    <format dxfId="492">
      <pivotArea dataOnly="0" labelOnly="1" outline="0" fieldPosition="0">
        <references count="2">
          <reference field="1" count="1" selected="0">
            <x v="3403"/>
          </reference>
          <reference field="2" count="1">
            <x v="3879"/>
          </reference>
        </references>
      </pivotArea>
    </format>
    <format dxfId="491">
      <pivotArea dataOnly="0" labelOnly="1" outline="0" fieldPosition="0">
        <references count="2">
          <reference field="1" count="1" selected="0">
            <x v="3404"/>
          </reference>
          <reference field="2" count="1">
            <x v="431"/>
          </reference>
        </references>
      </pivotArea>
    </format>
    <format dxfId="490">
      <pivotArea dataOnly="0" labelOnly="1" outline="0" fieldPosition="0">
        <references count="2">
          <reference field="1" count="1" selected="0">
            <x v="3405"/>
          </reference>
          <reference field="2" count="1">
            <x v="2811"/>
          </reference>
        </references>
      </pivotArea>
    </format>
    <format dxfId="489">
      <pivotArea dataOnly="0" labelOnly="1" outline="0" fieldPosition="0">
        <references count="2">
          <reference field="1" count="1" selected="0">
            <x v="3406"/>
          </reference>
          <reference field="2" count="1">
            <x v="1798"/>
          </reference>
        </references>
      </pivotArea>
    </format>
    <format dxfId="488">
      <pivotArea dataOnly="0" labelOnly="1" outline="0" fieldPosition="0">
        <references count="2">
          <reference field="1" count="1" selected="0">
            <x v="3407"/>
          </reference>
          <reference field="2" count="1">
            <x v="577"/>
          </reference>
        </references>
      </pivotArea>
    </format>
    <format dxfId="487">
      <pivotArea dataOnly="0" labelOnly="1" outline="0" fieldPosition="0">
        <references count="2">
          <reference field="1" count="1" selected="0">
            <x v="3410"/>
          </reference>
          <reference field="2" count="1">
            <x v="719"/>
          </reference>
        </references>
      </pivotArea>
    </format>
    <format dxfId="486">
      <pivotArea dataOnly="0" labelOnly="1" outline="0" fieldPosition="0">
        <references count="2">
          <reference field="1" count="1" selected="0">
            <x v="3411"/>
          </reference>
          <reference field="2" count="1">
            <x v="1927"/>
          </reference>
        </references>
      </pivotArea>
    </format>
    <format dxfId="485">
      <pivotArea dataOnly="0" labelOnly="1" outline="0" fieldPosition="0">
        <references count="2">
          <reference field="1" count="1" selected="0">
            <x v="3412"/>
          </reference>
          <reference field="2" count="1">
            <x v="725"/>
          </reference>
        </references>
      </pivotArea>
    </format>
    <format dxfId="484">
      <pivotArea dataOnly="0" labelOnly="1" outline="0" fieldPosition="0">
        <references count="2">
          <reference field="1" count="1" selected="0">
            <x v="3414"/>
          </reference>
          <reference field="2" count="1">
            <x v="1016"/>
          </reference>
        </references>
      </pivotArea>
    </format>
    <format dxfId="483">
      <pivotArea dataOnly="0" labelOnly="1" outline="0" fieldPosition="0">
        <references count="2">
          <reference field="1" count="1" selected="0">
            <x v="3416"/>
          </reference>
          <reference field="2" count="1">
            <x v="1907"/>
          </reference>
        </references>
      </pivotArea>
    </format>
    <format dxfId="482">
      <pivotArea dataOnly="0" labelOnly="1" outline="0" fieldPosition="0">
        <references count="2">
          <reference field="1" count="1" selected="0">
            <x v="3417"/>
          </reference>
          <reference field="2" count="1">
            <x v="1795"/>
          </reference>
        </references>
      </pivotArea>
    </format>
    <format dxfId="481">
      <pivotArea dataOnly="0" labelOnly="1" outline="0" fieldPosition="0">
        <references count="2">
          <reference field="1" count="1" selected="0">
            <x v="3418"/>
          </reference>
          <reference field="2" count="1">
            <x v="35"/>
          </reference>
        </references>
      </pivotArea>
    </format>
    <format dxfId="480">
      <pivotArea dataOnly="0" labelOnly="1" outline="0" fieldPosition="0">
        <references count="2">
          <reference field="1" count="1" selected="0">
            <x v="3419"/>
          </reference>
          <reference field="2" count="1">
            <x v="2941"/>
          </reference>
        </references>
      </pivotArea>
    </format>
    <format dxfId="479">
      <pivotArea dataOnly="0" labelOnly="1" outline="0" fieldPosition="0">
        <references count="2">
          <reference field="1" count="1" selected="0">
            <x v="3420"/>
          </reference>
          <reference field="2" count="1">
            <x v="1596"/>
          </reference>
        </references>
      </pivotArea>
    </format>
    <format dxfId="478">
      <pivotArea dataOnly="0" labelOnly="1" outline="0" fieldPosition="0">
        <references count="2">
          <reference field="1" count="1" selected="0">
            <x v="3423"/>
          </reference>
          <reference field="2" count="1">
            <x v="2700"/>
          </reference>
        </references>
      </pivotArea>
    </format>
    <format dxfId="477">
      <pivotArea dataOnly="0" labelOnly="1" outline="0" fieldPosition="0">
        <references count="2">
          <reference field="1" count="1" selected="0">
            <x v="3425"/>
          </reference>
          <reference field="2" count="1">
            <x v="3273"/>
          </reference>
        </references>
      </pivotArea>
    </format>
    <format dxfId="476">
      <pivotArea dataOnly="0" labelOnly="1" outline="0" fieldPosition="0">
        <references count="2">
          <reference field="1" count="1" selected="0">
            <x v="3426"/>
          </reference>
          <reference field="2" count="1">
            <x v="3270"/>
          </reference>
        </references>
      </pivotArea>
    </format>
    <format dxfId="475">
      <pivotArea dataOnly="0" labelOnly="1" outline="0" fieldPosition="0">
        <references count="2">
          <reference field="1" count="1" selected="0">
            <x v="3427"/>
          </reference>
          <reference field="2" count="1">
            <x v="3470"/>
          </reference>
        </references>
      </pivotArea>
    </format>
    <format dxfId="474">
      <pivotArea dataOnly="0" labelOnly="1" outline="0" fieldPosition="0">
        <references count="2">
          <reference field="1" count="1" selected="0">
            <x v="3428"/>
          </reference>
          <reference field="2" count="1">
            <x v="1851"/>
          </reference>
        </references>
      </pivotArea>
    </format>
    <format dxfId="473">
      <pivotArea dataOnly="0" labelOnly="1" outline="0" fieldPosition="0">
        <references count="2">
          <reference field="1" count="1" selected="0">
            <x v="3429"/>
          </reference>
          <reference field="2" count="1">
            <x v="2863"/>
          </reference>
        </references>
      </pivotArea>
    </format>
    <format dxfId="472">
      <pivotArea dataOnly="0" labelOnly="1" outline="0" fieldPosition="0">
        <references count="2">
          <reference field="1" count="1" selected="0">
            <x v="3431"/>
          </reference>
          <reference field="2" count="1">
            <x v="1812"/>
          </reference>
        </references>
      </pivotArea>
    </format>
    <format dxfId="471">
      <pivotArea dataOnly="0" labelOnly="1" outline="0" fieldPosition="0">
        <references count="2">
          <reference field="1" count="1" selected="0">
            <x v="3432"/>
          </reference>
          <reference field="2" count="1">
            <x v="1645"/>
          </reference>
        </references>
      </pivotArea>
    </format>
    <format dxfId="470">
      <pivotArea dataOnly="0" labelOnly="1" outline="0" fieldPosition="0">
        <references count="2">
          <reference field="1" count="1" selected="0">
            <x v="3433"/>
          </reference>
          <reference field="2" count="1">
            <x v="3466"/>
          </reference>
        </references>
      </pivotArea>
    </format>
    <format dxfId="469">
      <pivotArea dataOnly="0" labelOnly="1" outline="0" fieldPosition="0">
        <references count="2">
          <reference field="1" count="1" selected="0">
            <x v="3435"/>
          </reference>
          <reference field="2" count="1">
            <x v="2990"/>
          </reference>
        </references>
      </pivotArea>
    </format>
    <format dxfId="468">
      <pivotArea dataOnly="0" labelOnly="1" outline="0" fieldPosition="0">
        <references count="2">
          <reference field="1" count="1" selected="0">
            <x v="3436"/>
          </reference>
          <reference field="2" count="1">
            <x v="2882"/>
          </reference>
        </references>
      </pivotArea>
    </format>
    <format dxfId="467">
      <pivotArea dataOnly="0" labelOnly="1" outline="0" fieldPosition="0">
        <references count="2">
          <reference field="1" count="1" selected="0">
            <x v="3437"/>
          </reference>
          <reference field="2" count="1">
            <x v="168"/>
          </reference>
        </references>
      </pivotArea>
    </format>
    <format dxfId="466">
      <pivotArea dataOnly="0" labelOnly="1" outline="0" fieldPosition="0">
        <references count="2">
          <reference field="1" count="1" selected="0">
            <x v="3438"/>
          </reference>
          <reference field="2" count="1">
            <x v="3469"/>
          </reference>
        </references>
      </pivotArea>
    </format>
    <format dxfId="465">
      <pivotArea dataOnly="0" labelOnly="1" outline="0" fieldPosition="0">
        <references count="2">
          <reference field="1" count="1" selected="0">
            <x v="3439"/>
          </reference>
          <reference field="2" count="1">
            <x v="2636"/>
          </reference>
        </references>
      </pivotArea>
    </format>
    <format dxfId="464">
      <pivotArea dataOnly="0" labelOnly="1" outline="0" fieldPosition="0">
        <references count="2">
          <reference field="1" count="1" selected="0">
            <x v="3440"/>
          </reference>
          <reference field="2" count="1">
            <x v="1763"/>
          </reference>
        </references>
      </pivotArea>
    </format>
    <format dxfId="463">
      <pivotArea dataOnly="0" labelOnly="1" outline="0" fieldPosition="0">
        <references count="2">
          <reference field="1" count="1" selected="0">
            <x v="3441"/>
          </reference>
          <reference field="2" count="1">
            <x v="987"/>
          </reference>
        </references>
      </pivotArea>
    </format>
    <format dxfId="462">
      <pivotArea dataOnly="0" labelOnly="1" outline="0" fieldPosition="0">
        <references count="2">
          <reference field="1" count="1" selected="0">
            <x v="3442"/>
          </reference>
          <reference field="2" count="1">
            <x v="1662"/>
          </reference>
        </references>
      </pivotArea>
    </format>
    <format dxfId="461">
      <pivotArea dataOnly="0" labelOnly="1" outline="0" fieldPosition="0">
        <references count="2">
          <reference field="1" count="1" selected="0">
            <x v="3443"/>
          </reference>
          <reference field="2" count="1">
            <x v="1608"/>
          </reference>
        </references>
      </pivotArea>
    </format>
    <format dxfId="460">
      <pivotArea dataOnly="0" labelOnly="1" outline="0" fieldPosition="0">
        <references count="2">
          <reference field="1" count="1" selected="0">
            <x v="3446"/>
          </reference>
          <reference field="2" count="1">
            <x v="3471"/>
          </reference>
        </references>
      </pivotArea>
    </format>
    <format dxfId="459">
      <pivotArea dataOnly="0" labelOnly="1" outline="0" fieldPosition="0">
        <references count="2">
          <reference field="1" count="1" selected="0">
            <x v="3447"/>
          </reference>
          <reference field="2" count="1">
            <x v="36"/>
          </reference>
        </references>
      </pivotArea>
    </format>
    <format dxfId="458">
      <pivotArea dataOnly="0" labelOnly="1" outline="0" fieldPosition="0">
        <references count="2">
          <reference field="1" count="1" selected="0">
            <x v="3448"/>
          </reference>
          <reference field="2" count="1">
            <x v="25"/>
          </reference>
        </references>
      </pivotArea>
    </format>
    <format dxfId="457">
      <pivotArea dataOnly="0" labelOnly="1" outline="0" fieldPosition="0">
        <references count="2">
          <reference field="1" count="1" selected="0">
            <x v="3449"/>
          </reference>
          <reference field="2" count="1">
            <x v="1602"/>
          </reference>
        </references>
      </pivotArea>
    </format>
    <format dxfId="456">
      <pivotArea dataOnly="0" labelOnly="1" outline="0" fieldPosition="0">
        <references count="2">
          <reference field="1" count="1" selected="0">
            <x v="3450"/>
          </reference>
          <reference field="2" count="1">
            <x v="2933"/>
          </reference>
        </references>
      </pivotArea>
    </format>
    <format dxfId="455">
      <pivotArea dataOnly="0" labelOnly="1" outline="0" fieldPosition="0">
        <references count="2">
          <reference field="1" count="1" selected="0">
            <x v="3451"/>
          </reference>
          <reference field="2" count="1">
            <x v="2283"/>
          </reference>
        </references>
      </pivotArea>
    </format>
    <format dxfId="454">
      <pivotArea dataOnly="0" labelOnly="1" outline="0" fieldPosition="0">
        <references count="2">
          <reference field="1" count="1" selected="0">
            <x v="3452"/>
          </reference>
          <reference field="2" count="1">
            <x v="3299"/>
          </reference>
        </references>
      </pivotArea>
    </format>
    <format dxfId="453">
      <pivotArea dataOnly="0" labelOnly="1" outline="0" fieldPosition="0">
        <references count="2">
          <reference field="1" count="1" selected="0">
            <x v="3453"/>
          </reference>
          <reference field="2" count="1">
            <x v="1758"/>
          </reference>
        </references>
      </pivotArea>
    </format>
    <format dxfId="452">
      <pivotArea dataOnly="0" labelOnly="1" outline="0" fieldPosition="0">
        <references count="2">
          <reference field="1" count="1" selected="0">
            <x v="3454"/>
          </reference>
          <reference field="2" count="1">
            <x v="3314"/>
          </reference>
        </references>
      </pivotArea>
    </format>
    <format dxfId="451">
      <pivotArea dataOnly="0" labelOnly="1" outline="0" fieldPosition="0">
        <references count="2">
          <reference field="1" count="1" selected="0">
            <x v="3455"/>
          </reference>
          <reference field="2" count="1">
            <x v="2487"/>
          </reference>
        </references>
      </pivotArea>
    </format>
    <format dxfId="450">
      <pivotArea dataOnly="0" labelOnly="1" outline="0" fieldPosition="0">
        <references count="2">
          <reference field="1" count="1" selected="0">
            <x v="3456"/>
          </reference>
          <reference field="2" count="1">
            <x v="3801"/>
          </reference>
        </references>
      </pivotArea>
    </format>
    <format dxfId="449">
      <pivotArea dataOnly="0" labelOnly="1" outline="0" fieldPosition="0">
        <references count="2">
          <reference field="1" count="1" selected="0">
            <x v="3457"/>
          </reference>
          <reference field="2" count="1">
            <x v="3400"/>
          </reference>
        </references>
      </pivotArea>
    </format>
    <format dxfId="448">
      <pivotArea dataOnly="0" labelOnly="1" outline="0" fieldPosition="0">
        <references count="2">
          <reference field="1" count="1" selected="0">
            <x v="3458"/>
          </reference>
          <reference field="2" count="1">
            <x v="2364"/>
          </reference>
        </references>
      </pivotArea>
    </format>
    <format dxfId="447">
      <pivotArea dataOnly="0" labelOnly="1" outline="0" fieldPosition="0">
        <references count="2">
          <reference field="1" count="1" selected="0">
            <x v="3459"/>
          </reference>
          <reference field="2" count="1">
            <x v="1595"/>
          </reference>
        </references>
      </pivotArea>
    </format>
    <format dxfId="446">
      <pivotArea dataOnly="0" labelOnly="1" outline="0" fieldPosition="0">
        <references count="2">
          <reference field="1" count="1" selected="0">
            <x v="3460"/>
          </reference>
          <reference field="2" count="1">
            <x v="1734"/>
          </reference>
        </references>
      </pivotArea>
    </format>
    <format dxfId="445">
      <pivotArea dataOnly="0" labelOnly="1" outline="0" fieldPosition="0">
        <references count="2">
          <reference field="1" count="1" selected="0">
            <x v="3462"/>
          </reference>
          <reference field="2" count="1">
            <x v="2059"/>
          </reference>
        </references>
      </pivotArea>
    </format>
    <format dxfId="444">
      <pivotArea dataOnly="0" labelOnly="1" outline="0" fieldPosition="0">
        <references count="2">
          <reference field="1" count="1" selected="0">
            <x v="3464"/>
          </reference>
          <reference field="2" count="1">
            <x v="3298"/>
          </reference>
        </references>
      </pivotArea>
    </format>
    <format dxfId="443">
      <pivotArea dataOnly="0" labelOnly="1" outline="0" fieldPosition="0">
        <references count="2">
          <reference field="1" count="1" selected="0">
            <x v="3465"/>
          </reference>
          <reference field="2" count="1">
            <x v="1620"/>
          </reference>
        </references>
      </pivotArea>
    </format>
    <format dxfId="442">
      <pivotArea dataOnly="0" labelOnly="1" outline="0" fieldPosition="0">
        <references count="2">
          <reference field="1" count="1" selected="0">
            <x v="3466"/>
          </reference>
          <reference field="2" count="1">
            <x v="745"/>
          </reference>
        </references>
      </pivotArea>
    </format>
    <format dxfId="441">
      <pivotArea dataOnly="0" labelOnly="1" outline="0" fieldPosition="0">
        <references count="2">
          <reference field="1" count="1" selected="0">
            <x v="3467"/>
          </reference>
          <reference field="2" count="1">
            <x v="312"/>
          </reference>
        </references>
      </pivotArea>
    </format>
    <format dxfId="440">
      <pivotArea dataOnly="0" labelOnly="1" outline="0" fieldPosition="0">
        <references count="2">
          <reference field="1" count="1" selected="0">
            <x v="3468"/>
          </reference>
          <reference field="2" count="1">
            <x v="27"/>
          </reference>
        </references>
      </pivotArea>
    </format>
    <format dxfId="439">
      <pivotArea dataOnly="0" labelOnly="1" outline="0" fieldPosition="0">
        <references count="2">
          <reference field="1" count="1" selected="0">
            <x v="3469"/>
          </reference>
          <reference field="2" count="1">
            <x v="743"/>
          </reference>
        </references>
      </pivotArea>
    </format>
    <format dxfId="438">
      <pivotArea dataOnly="0" labelOnly="1" outline="0" fieldPosition="0">
        <references count="2">
          <reference field="1" count="1" selected="0">
            <x v="3473"/>
          </reference>
          <reference field="2" count="1">
            <x v="744"/>
          </reference>
        </references>
      </pivotArea>
    </format>
    <format dxfId="437">
      <pivotArea dataOnly="0" labelOnly="1" outline="0" fieldPosition="0">
        <references count="2">
          <reference field="1" count="1" selected="0">
            <x v="3474"/>
          </reference>
          <reference field="2" count="1">
            <x v="1733"/>
          </reference>
        </references>
      </pivotArea>
    </format>
    <format dxfId="436">
      <pivotArea dataOnly="0" labelOnly="1" outline="0" fieldPosition="0">
        <references count="2">
          <reference field="1" count="1" selected="0">
            <x v="3475"/>
          </reference>
          <reference field="2" count="1">
            <x v="746"/>
          </reference>
        </references>
      </pivotArea>
    </format>
    <format dxfId="435">
      <pivotArea dataOnly="0" labelOnly="1" outline="0" fieldPosition="0">
        <references count="2">
          <reference field="1" count="1" selected="0">
            <x v="3476"/>
          </reference>
          <reference field="2" count="1">
            <x v="2565"/>
          </reference>
        </references>
      </pivotArea>
    </format>
    <format dxfId="434">
      <pivotArea dataOnly="0" labelOnly="1" outline="0" fieldPosition="0">
        <references count="2">
          <reference field="1" count="1" selected="0">
            <x v="3477"/>
          </reference>
          <reference field="2" count="1">
            <x v="2796"/>
          </reference>
        </references>
      </pivotArea>
    </format>
    <format dxfId="433">
      <pivotArea dataOnly="0" labelOnly="1" outline="0" fieldPosition="0">
        <references count="2">
          <reference field="1" count="1" selected="0">
            <x v="3478"/>
          </reference>
          <reference field="2" count="1">
            <x v="2974"/>
          </reference>
        </references>
      </pivotArea>
    </format>
    <format dxfId="432">
      <pivotArea dataOnly="0" labelOnly="1" outline="0" fieldPosition="0">
        <references count="2">
          <reference field="1" count="1" selected="0">
            <x v="3479"/>
          </reference>
          <reference field="2" count="1">
            <x v="2844"/>
          </reference>
        </references>
      </pivotArea>
    </format>
    <format dxfId="431">
      <pivotArea dataOnly="0" labelOnly="1" outline="0" fieldPosition="0">
        <references count="2">
          <reference field="1" count="1" selected="0">
            <x v="3480"/>
          </reference>
          <reference field="2" count="1">
            <x v="2801"/>
          </reference>
        </references>
      </pivotArea>
    </format>
    <format dxfId="430">
      <pivotArea dataOnly="0" labelOnly="1" outline="0" fieldPosition="0">
        <references count="2">
          <reference field="1" count="1" selected="0">
            <x v="3481"/>
          </reference>
          <reference field="2" count="1">
            <x v="3860"/>
          </reference>
        </references>
      </pivotArea>
    </format>
    <format dxfId="429">
      <pivotArea dataOnly="0" labelOnly="1" outline="0" fieldPosition="0">
        <references count="2">
          <reference field="1" count="1" selected="0">
            <x v="3483"/>
          </reference>
          <reference field="2" count="1">
            <x v="3157"/>
          </reference>
        </references>
      </pivotArea>
    </format>
    <format dxfId="428">
      <pivotArea dataOnly="0" labelOnly="1" outline="0" fieldPosition="0">
        <references count="2">
          <reference field="1" count="1" selected="0">
            <x v="3485"/>
          </reference>
          <reference field="2" count="1">
            <x v="708"/>
          </reference>
        </references>
      </pivotArea>
    </format>
    <format dxfId="427">
      <pivotArea dataOnly="0" labelOnly="1" outline="0" fieldPosition="0">
        <references count="2">
          <reference field="1" count="1" selected="0">
            <x v="3486"/>
          </reference>
          <reference field="2" count="1">
            <x v="2314"/>
          </reference>
        </references>
      </pivotArea>
    </format>
    <format dxfId="426">
      <pivotArea dataOnly="0" labelOnly="1" outline="0" fieldPosition="0">
        <references count="2">
          <reference field="1" count="1" selected="0">
            <x v="3487"/>
          </reference>
          <reference field="2" count="1">
            <x v="2594"/>
          </reference>
        </references>
      </pivotArea>
    </format>
    <format dxfId="425">
      <pivotArea dataOnly="0" labelOnly="1" outline="0" fieldPosition="0">
        <references count="2">
          <reference field="1" count="1" selected="0">
            <x v="3488"/>
          </reference>
          <reference field="2" count="1">
            <x v="89"/>
          </reference>
        </references>
      </pivotArea>
    </format>
    <format dxfId="424">
      <pivotArea dataOnly="0" labelOnly="1" outline="0" fieldPosition="0">
        <references count="2">
          <reference field="1" count="1" selected="0">
            <x v="3489"/>
          </reference>
          <reference field="2" count="1">
            <x v="2637"/>
          </reference>
        </references>
      </pivotArea>
    </format>
    <format dxfId="423">
      <pivotArea dataOnly="0" labelOnly="1" outline="0" fieldPosition="0">
        <references count="2">
          <reference field="1" count="1" selected="0">
            <x v="3490"/>
          </reference>
          <reference field="2" count="1">
            <x v="2629"/>
          </reference>
        </references>
      </pivotArea>
    </format>
    <format dxfId="422">
      <pivotArea dataOnly="0" labelOnly="1" outline="0" fieldPosition="0">
        <references count="2">
          <reference field="1" count="1" selected="0">
            <x v="3491"/>
          </reference>
          <reference field="2" count="1">
            <x v="2626"/>
          </reference>
        </references>
      </pivotArea>
    </format>
    <format dxfId="421">
      <pivotArea dataOnly="0" labelOnly="1" outline="0" fieldPosition="0">
        <references count="2">
          <reference field="1" count="1" selected="0">
            <x v="3493"/>
          </reference>
          <reference field="2" count="1">
            <x v="433"/>
          </reference>
        </references>
      </pivotArea>
    </format>
    <format dxfId="420">
      <pivotArea dataOnly="0" labelOnly="1" outline="0" fieldPosition="0">
        <references count="2">
          <reference field="1" count="1" selected="0">
            <x v="3494"/>
          </reference>
          <reference field="2" count="1">
            <x v="133"/>
          </reference>
        </references>
      </pivotArea>
    </format>
    <format dxfId="419">
      <pivotArea dataOnly="0" labelOnly="1" outline="0" fieldPosition="0">
        <references count="2">
          <reference field="1" count="1" selected="0">
            <x v="3495"/>
          </reference>
          <reference field="2" count="1">
            <x v="2363"/>
          </reference>
        </references>
      </pivotArea>
    </format>
    <format dxfId="418">
      <pivotArea dataOnly="0" labelOnly="1" outline="0" fieldPosition="0">
        <references count="2">
          <reference field="1" count="1" selected="0">
            <x v="3496"/>
          </reference>
          <reference field="2" count="1">
            <x v="3034"/>
          </reference>
        </references>
      </pivotArea>
    </format>
    <format dxfId="417">
      <pivotArea dataOnly="0" labelOnly="1" outline="0" fieldPosition="0">
        <references count="2">
          <reference field="1" count="1" selected="0">
            <x v="3497"/>
          </reference>
          <reference field="2" count="1">
            <x v="1738"/>
          </reference>
        </references>
      </pivotArea>
    </format>
    <format dxfId="416">
      <pivotArea dataOnly="0" labelOnly="1" outline="0" fieldPosition="0">
        <references count="2">
          <reference field="1" count="1" selected="0">
            <x v="3498"/>
          </reference>
          <reference field="2" count="1">
            <x v="2093"/>
          </reference>
        </references>
      </pivotArea>
    </format>
    <format dxfId="415">
      <pivotArea dataOnly="0" labelOnly="1" outline="0" fieldPosition="0">
        <references count="2">
          <reference field="1" count="1" selected="0">
            <x v="3499"/>
          </reference>
          <reference field="2" count="1">
            <x v="2822"/>
          </reference>
        </references>
      </pivotArea>
    </format>
    <format dxfId="414">
      <pivotArea dataOnly="0" labelOnly="1" outline="0" fieldPosition="0">
        <references count="2">
          <reference field="1" count="1" selected="0">
            <x v="3500"/>
          </reference>
          <reference field="2" count="1">
            <x v="15"/>
          </reference>
        </references>
      </pivotArea>
    </format>
    <format dxfId="413">
      <pivotArea dataOnly="0" labelOnly="1" outline="0" fieldPosition="0">
        <references count="2">
          <reference field="1" count="1" selected="0">
            <x v="3502"/>
          </reference>
          <reference field="2" count="1">
            <x v="2352"/>
          </reference>
        </references>
      </pivotArea>
    </format>
    <format dxfId="412">
      <pivotArea dataOnly="0" labelOnly="1" outline="0" fieldPosition="0">
        <references count="2">
          <reference field="1" count="1" selected="0">
            <x v="3504"/>
          </reference>
          <reference field="2" count="1">
            <x v="3472"/>
          </reference>
        </references>
      </pivotArea>
    </format>
    <format dxfId="411">
      <pivotArea dataOnly="0" labelOnly="1" outline="0" fieldPosition="0">
        <references count="2">
          <reference field="1" count="1" selected="0">
            <x v="3505"/>
          </reference>
          <reference field="2" count="1">
            <x v="46"/>
          </reference>
        </references>
      </pivotArea>
    </format>
    <format dxfId="410">
      <pivotArea dataOnly="0" labelOnly="1" outline="0" fieldPosition="0">
        <references count="2">
          <reference field="1" count="1" selected="0">
            <x v="3507"/>
          </reference>
          <reference field="2" count="1">
            <x v="2279"/>
          </reference>
        </references>
      </pivotArea>
    </format>
    <format dxfId="409">
      <pivotArea dataOnly="0" labelOnly="1" outline="0" fieldPosition="0">
        <references count="2">
          <reference field="1" count="1" selected="0">
            <x v="3508"/>
          </reference>
          <reference field="2" count="1">
            <x v="12"/>
          </reference>
        </references>
      </pivotArea>
    </format>
    <format dxfId="408">
      <pivotArea dataOnly="0" labelOnly="1" outline="0" fieldPosition="0">
        <references count="2">
          <reference field="1" count="1" selected="0">
            <x v="3509"/>
          </reference>
          <reference field="2" count="1">
            <x v="3303"/>
          </reference>
        </references>
      </pivotArea>
    </format>
    <format dxfId="407">
      <pivotArea dataOnly="0" labelOnly="1" outline="0" fieldPosition="0">
        <references count="2">
          <reference field="1" count="1" selected="0">
            <x v="3511"/>
          </reference>
          <reference field="2" count="1">
            <x v="3269"/>
          </reference>
        </references>
      </pivotArea>
    </format>
    <format dxfId="406">
      <pivotArea dataOnly="0" labelOnly="1" outline="0" fieldPosition="0">
        <references count="2">
          <reference field="1" count="1" selected="0">
            <x v="3512"/>
          </reference>
          <reference field="2" count="1">
            <x v="3745"/>
          </reference>
        </references>
      </pivotArea>
    </format>
    <format dxfId="405">
      <pivotArea dataOnly="0" labelOnly="1" outline="0" fieldPosition="0">
        <references count="2">
          <reference field="1" count="1" selected="0">
            <x v="3514"/>
          </reference>
          <reference field="2" count="1">
            <x v="419"/>
          </reference>
        </references>
      </pivotArea>
    </format>
    <format dxfId="404">
      <pivotArea dataOnly="0" labelOnly="1" outline="0" fieldPosition="0">
        <references count="2">
          <reference field="1" count="1" selected="0">
            <x v="3515"/>
          </reference>
          <reference field="2" count="1">
            <x v="2235"/>
          </reference>
        </references>
      </pivotArea>
    </format>
    <format dxfId="403">
      <pivotArea dataOnly="0" labelOnly="1" outline="0" fieldPosition="0">
        <references count="2">
          <reference field="1" count="1" selected="0">
            <x v="3516"/>
          </reference>
          <reference field="2" count="1">
            <x v="2848"/>
          </reference>
        </references>
      </pivotArea>
    </format>
    <format dxfId="402">
      <pivotArea dataOnly="0" labelOnly="1" outline="0" fieldPosition="0">
        <references count="2">
          <reference field="1" count="1" selected="0">
            <x v="3519"/>
          </reference>
          <reference field="2" count="1">
            <x v="2288"/>
          </reference>
        </references>
      </pivotArea>
    </format>
    <format dxfId="401">
      <pivotArea dataOnly="0" labelOnly="1" outline="0" fieldPosition="0">
        <references count="2">
          <reference field="1" count="1" selected="0">
            <x v="3520"/>
          </reference>
          <reference field="2" count="1">
            <x v="1616"/>
          </reference>
        </references>
      </pivotArea>
    </format>
    <format dxfId="400">
      <pivotArea dataOnly="0" labelOnly="1" outline="0" fieldPosition="0">
        <references count="2">
          <reference field="1" count="1" selected="0">
            <x v="3521"/>
          </reference>
          <reference field="2" count="1">
            <x v="2221"/>
          </reference>
        </references>
      </pivotArea>
    </format>
    <format dxfId="399">
      <pivotArea dataOnly="0" labelOnly="1" outline="0" fieldPosition="0">
        <references count="2">
          <reference field="1" count="1" selected="0">
            <x v="3522"/>
          </reference>
          <reference field="2" count="1">
            <x v="2807"/>
          </reference>
        </references>
      </pivotArea>
    </format>
    <format dxfId="398">
      <pivotArea dataOnly="0" labelOnly="1" outline="0" fieldPosition="0">
        <references count="2">
          <reference field="1" count="1" selected="0">
            <x v="3523"/>
          </reference>
          <reference field="2" count="1">
            <x v="2329"/>
          </reference>
        </references>
      </pivotArea>
    </format>
    <format dxfId="397">
      <pivotArea dataOnly="0" labelOnly="1" outline="0" fieldPosition="0">
        <references count="2">
          <reference field="1" count="1" selected="0">
            <x v="3524"/>
          </reference>
          <reference field="2" count="1">
            <x v="2718"/>
          </reference>
        </references>
      </pivotArea>
    </format>
    <format dxfId="396">
      <pivotArea dataOnly="0" labelOnly="1" outline="0" fieldPosition="0">
        <references count="2">
          <reference field="1" count="1" selected="0">
            <x v="3525"/>
          </reference>
          <reference field="2" count="1">
            <x v="86"/>
          </reference>
        </references>
      </pivotArea>
    </format>
    <format dxfId="395">
      <pivotArea dataOnly="0" labelOnly="1" outline="0" fieldPosition="0">
        <references count="2">
          <reference field="1" count="1" selected="0">
            <x v="3526"/>
          </reference>
          <reference field="2" count="1">
            <x v="2241"/>
          </reference>
        </references>
      </pivotArea>
    </format>
    <format dxfId="394">
      <pivotArea dataOnly="0" labelOnly="1" outline="0" fieldPosition="0">
        <references count="2">
          <reference field="1" count="1" selected="0">
            <x v="3527"/>
          </reference>
          <reference field="2" count="1">
            <x v="673"/>
          </reference>
        </references>
      </pivotArea>
    </format>
    <format dxfId="393">
      <pivotArea dataOnly="0" labelOnly="1" outline="0" fieldPosition="0">
        <references count="2">
          <reference field="1" count="1" selected="0">
            <x v="3529"/>
          </reference>
          <reference field="2" count="1">
            <x v="3236"/>
          </reference>
        </references>
      </pivotArea>
    </format>
    <format dxfId="392">
      <pivotArea dataOnly="0" labelOnly="1" outline="0" fieldPosition="0">
        <references count="2">
          <reference field="1" count="1" selected="0">
            <x v="3530"/>
          </reference>
          <reference field="2" count="1">
            <x v="3333"/>
          </reference>
        </references>
      </pivotArea>
    </format>
    <format dxfId="391">
      <pivotArea dataOnly="0" labelOnly="1" outline="0" fieldPosition="0">
        <references count="2">
          <reference field="1" count="1" selected="0">
            <x v="3531"/>
          </reference>
          <reference field="2" count="1">
            <x v="3320"/>
          </reference>
        </references>
      </pivotArea>
    </format>
    <format dxfId="390">
      <pivotArea dataOnly="0" labelOnly="1" outline="0" fieldPosition="0">
        <references count="2">
          <reference field="1" count="1" selected="0">
            <x v="3532"/>
          </reference>
          <reference field="2" count="1">
            <x v="3033"/>
          </reference>
        </references>
      </pivotArea>
    </format>
    <format dxfId="389">
      <pivotArea dataOnly="0" labelOnly="1" outline="0" fieldPosition="0">
        <references count="2">
          <reference field="1" count="1" selected="0">
            <x v="3533"/>
          </reference>
          <reference field="2" count="1">
            <x v="1605"/>
          </reference>
        </references>
      </pivotArea>
    </format>
    <format dxfId="388">
      <pivotArea dataOnly="0" labelOnly="1" outline="0" fieldPosition="0">
        <references count="2">
          <reference field="1" count="1" selected="0">
            <x v="3534"/>
          </reference>
          <reference field="2" count="1">
            <x v="3901"/>
          </reference>
        </references>
      </pivotArea>
    </format>
    <format dxfId="387">
      <pivotArea dataOnly="0" labelOnly="1" outline="0" fieldPosition="0">
        <references count="2">
          <reference field="1" count="1" selected="0">
            <x v="3535"/>
          </reference>
          <reference field="2" count="1">
            <x v="3454"/>
          </reference>
        </references>
      </pivotArea>
    </format>
    <format dxfId="386">
      <pivotArea dataOnly="0" labelOnly="1" outline="0" fieldPosition="0">
        <references count="2">
          <reference field="1" count="1" selected="0">
            <x v="3536"/>
          </reference>
          <reference field="2" count="1">
            <x v="1612"/>
          </reference>
        </references>
      </pivotArea>
    </format>
    <format dxfId="385">
      <pivotArea dataOnly="0" labelOnly="1" outline="0" fieldPosition="0">
        <references count="2">
          <reference field="1" count="1" selected="0">
            <x v="3537"/>
          </reference>
          <reference field="2" count="1">
            <x v="1658"/>
          </reference>
        </references>
      </pivotArea>
    </format>
    <format dxfId="384">
      <pivotArea dataOnly="0" labelOnly="1" outline="0" fieldPosition="0">
        <references count="2">
          <reference field="1" count="1" selected="0">
            <x v="3538"/>
          </reference>
          <reference field="2" count="1">
            <x v="2751"/>
          </reference>
        </references>
      </pivotArea>
    </format>
    <format dxfId="383">
      <pivotArea dataOnly="0" labelOnly="1" outline="0" fieldPosition="0">
        <references count="2">
          <reference field="1" count="1" selected="0">
            <x v="3540"/>
          </reference>
          <reference field="2" count="1">
            <x v="1600"/>
          </reference>
        </references>
      </pivotArea>
    </format>
    <format dxfId="382">
      <pivotArea dataOnly="0" labelOnly="1" outline="0" fieldPosition="0">
        <references count="2">
          <reference field="1" count="1" selected="0">
            <x v="3541"/>
          </reference>
          <reference field="2" count="1">
            <x v="2874"/>
          </reference>
        </references>
      </pivotArea>
    </format>
    <format dxfId="381">
      <pivotArea dataOnly="0" labelOnly="1" outline="0" fieldPosition="0">
        <references count="2">
          <reference field="1" count="1" selected="0">
            <x v="3542"/>
          </reference>
          <reference field="2" count="1">
            <x v="2866"/>
          </reference>
        </references>
      </pivotArea>
    </format>
    <format dxfId="380">
      <pivotArea dataOnly="0" labelOnly="1" outline="0" fieldPosition="0">
        <references count="2">
          <reference field="1" count="1" selected="0">
            <x v="3544"/>
          </reference>
          <reference field="2" count="1">
            <x v="2299"/>
          </reference>
        </references>
      </pivotArea>
    </format>
    <format dxfId="379">
      <pivotArea dataOnly="0" labelOnly="1" outline="0" fieldPosition="0">
        <references count="2">
          <reference field="1" count="1" selected="0">
            <x v="3545"/>
          </reference>
          <reference field="2" count="1">
            <x v="349"/>
          </reference>
        </references>
      </pivotArea>
    </format>
    <format dxfId="378">
      <pivotArea dataOnly="0" labelOnly="1" outline="0" fieldPosition="0">
        <references count="2">
          <reference field="1" count="1" selected="0">
            <x v="3546"/>
          </reference>
          <reference field="2" count="1">
            <x v="2430"/>
          </reference>
        </references>
      </pivotArea>
    </format>
    <format dxfId="377">
      <pivotArea dataOnly="0" labelOnly="1" outline="0" fieldPosition="0">
        <references count="2">
          <reference field="1" count="1" selected="0">
            <x v="3547"/>
          </reference>
          <reference field="2" count="1">
            <x v="518"/>
          </reference>
        </references>
      </pivotArea>
    </format>
    <format dxfId="376">
      <pivotArea dataOnly="0" labelOnly="1" outline="0" fieldPosition="0">
        <references count="2">
          <reference field="1" count="1" selected="0">
            <x v="3548"/>
          </reference>
          <reference field="2" count="1">
            <x v="3005"/>
          </reference>
        </references>
      </pivotArea>
    </format>
    <format dxfId="375">
      <pivotArea dataOnly="0" labelOnly="1" outline="0" fieldPosition="0">
        <references count="2">
          <reference field="1" count="1" selected="0">
            <x v="3549"/>
          </reference>
          <reference field="2" count="1">
            <x v="2954"/>
          </reference>
        </references>
      </pivotArea>
    </format>
    <format dxfId="374">
      <pivotArea dataOnly="0" labelOnly="1" outline="0" fieldPosition="0">
        <references count="2">
          <reference field="1" count="1" selected="0">
            <x v="3550"/>
          </reference>
          <reference field="2" count="1">
            <x v="1705"/>
          </reference>
        </references>
      </pivotArea>
    </format>
    <format dxfId="373">
      <pivotArea dataOnly="0" labelOnly="1" outline="0" fieldPosition="0">
        <references count="2">
          <reference field="1" count="1" selected="0">
            <x v="3551"/>
          </reference>
          <reference field="2" count="1">
            <x v="318"/>
          </reference>
        </references>
      </pivotArea>
    </format>
    <format dxfId="372">
      <pivotArea dataOnly="0" labelOnly="1" outline="0" fieldPosition="0">
        <references count="2">
          <reference field="1" count="1" selected="0">
            <x v="3554"/>
          </reference>
          <reference field="2" count="1">
            <x v="346"/>
          </reference>
        </references>
      </pivotArea>
    </format>
    <format dxfId="371">
      <pivotArea dataOnly="0" labelOnly="1" outline="0" fieldPosition="0">
        <references count="2">
          <reference field="1" count="1" selected="0">
            <x v="3555"/>
          </reference>
          <reference field="2" count="1">
            <x v="1606"/>
          </reference>
        </references>
      </pivotArea>
    </format>
    <format dxfId="370">
      <pivotArea dataOnly="0" labelOnly="1" outline="0" fieldPosition="0">
        <references count="2">
          <reference field="1" count="1" selected="0">
            <x v="3557"/>
          </reference>
          <reference field="2" count="1">
            <x v="3271"/>
          </reference>
        </references>
      </pivotArea>
    </format>
    <format dxfId="369">
      <pivotArea dataOnly="0" labelOnly="1" outline="0" fieldPosition="0">
        <references count="2">
          <reference field="1" count="1" selected="0">
            <x v="3559"/>
          </reference>
          <reference field="2" count="1">
            <x v="1782"/>
          </reference>
        </references>
      </pivotArea>
    </format>
    <format dxfId="368">
      <pivotArea dataOnly="0" labelOnly="1" outline="0" fieldPosition="0">
        <references count="2">
          <reference field="1" count="1" selected="0">
            <x v="3560"/>
          </reference>
          <reference field="2" count="1">
            <x v="2846"/>
          </reference>
        </references>
      </pivotArea>
    </format>
    <format dxfId="367">
      <pivotArea dataOnly="0" labelOnly="1" outline="0" fieldPosition="0">
        <references count="2">
          <reference field="1" count="1" selected="0">
            <x v="3561"/>
          </reference>
          <reference field="2" count="1">
            <x v="139"/>
          </reference>
        </references>
      </pivotArea>
    </format>
    <format dxfId="366">
      <pivotArea dataOnly="0" labelOnly="1" outline="0" fieldPosition="0">
        <references count="2">
          <reference field="1" count="1" selected="0">
            <x v="3562"/>
          </reference>
          <reference field="2" count="1">
            <x v="2810"/>
          </reference>
        </references>
      </pivotArea>
    </format>
    <format dxfId="365">
      <pivotArea dataOnly="0" labelOnly="1" outline="0" fieldPosition="0">
        <references count="2">
          <reference field="1" count="1" selected="0">
            <x v="3563"/>
          </reference>
          <reference field="2" count="1">
            <x v="1613"/>
          </reference>
        </references>
      </pivotArea>
    </format>
    <format dxfId="364">
      <pivotArea dataOnly="0" labelOnly="1" outline="0" fieldPosition="0">
        <references count="2">
          <reference field="1" count="1" selected="0">
            <x v="3564"/>
          </reference>
          <reference field="2" count="1">
            <x v="2808"/>
          </reference>
        </references>
      </pivotArea>
    </format>
    <format dxfId="363">
      <pivotArea dataOnly="0" labelOnly="1" outline="0" fieldPosition="0">
        <references count="2">
          <reference field="1" count="1" selected="0">
            <x v="3565"/>
          </reference>
          <reference field="2" count="1">
            <x v="1737"/>
          </reference>
        </references>
      </pivotArea>
    </format>
    <format dxfId="362">
      <pivotArea dataOnly="0" labelOnly="1" outline="0" fieldPosition="0">
        <references count="2">
          <reference field="1" count="1" selected="0">
            <x v="3567"/>
          </reference>
          <reference field="2" count="1">
            <x v="2238"/>
          </reference>
        </references>
      </pivotArea>
    </format>
    <format dxfId="361">
      <pivotArea dataOnly="0" labelOnly="1" outline="0" fieldPosition="0">
        <references count="2">
          <reference field="1" count="1" selected="0">
            <x v="3569"/>
          </reference>
          <reference field="2" count="1">
            <x v="2876"/>
          </reference>
        </references>
      </pivotArea>
    </format>
    <format dxfId="360">
      <pivotArea dataOnly="0" labelOnly="1" outline="0" fieldPosition="0">
        <references count="2">
          <reference field="1" count="1" selected="0">
            <x v="3570"/>
          </reference>
          <reference field="2" count="1">
            <x v="2334"/>
          </reference>
        </references>
      </pivotArea>
    </format>
    <format dxfId="359">
      <pivotArea dataOnly="0" labelOnly="1" outline="0" fieldPosition="0">
        <references count="2">
          <reference field="1" count="1" selected="0">
            <x v="3571"/>
          </reference>
          <reference field="2" count="1">
            <x v="2281"/>
          </reference>
        </references>
      </pivotArea>
    </format>
    <format dxfId="358">
      <pivotArea dataOnly="0" labelOnly="1" outline="0" fieldPosition="0">
        <references count="2">
          <reference field="1" count="1" selected="0">
            <x v="3572"/>
          </reference>
          <reference field="2" count="1">
            <x v="2399"/>
          </reference>
        </references>
      </pivotArea>
    </format>
    <format dxfId="357">
      <pivotArea dataOnly="0" labelOnly="1" outline="0" fieldPosition="0">
        <references count="2">
          <reference field="1" count="1" selected="0">
            <x v="3573"/>
          </reference>
          <reference field="2" count="1">
            <x v="672"/>
          </reference>
        </references>
      </pivotArea>
    </format>
    <format dxfId="356">
      <pivotArea dataOnly="0" labelOnly="1" outline="0" fieldPosition="0">
        <references count="2">
          <reference field="1" count="1" selected="0">
            <x v="3575"/>
          </reference>
          <reference field="2" count="1">
            <x v="103"/>
          </reference>
        </references>
      </pivotArea>
    </format>
    <format dxfId="355">
      <pivotArea dataOnly="0" labelOnly="1" outline="0" fieldPosition="0">
        <references count="2">
          <reference field="1" count="1" selected="0">
            <x v="3576"/>
          </reference>
          <reference field="2" count="1">
            <x v="1764"/>
          </reference>
        </references>
      </pivotArea>
    </format>
    <format dxfId="354">
      <pivotArea dataOnly="0" labelOnly="1" outline="0" fieldPosition="0">
        <references count="2">
          <reference field="1" count="1" selected="0">
            <x v="3577"/>
          </reference>
          <reference field="2" count="1">
            <x v="603"/>
          </reference>
        </references>
      </pivotArea>
    </format>
    <format dxfId="353">
      <pivotArea dataOnly="0" labelOnly="1" outline="0" fieldPosition="0">
        <references count="2">
          <reference field="1" count="1" selected="0">
            <x v="3578"/>
          </reference>
          <reference field="2" count="1">
            <x v="2398"/>
          </reference>
        </references>
      </pivotArea>
    </format>
    <format dxfId="352">
      <pivotArea dataOnly="0" labelOnly="1" outline="0" fieldPosition="0">
        <references count="2">
          <reference field="1" count="1" selected="0">
            <x v="3579"/>
          </reference>
          <reference field="2" count="1">
            <x v="435"/>
          </reference>
        </references>
      </pivotArea>
    </format>
    <format dxfId="351">
      <pivotArea dataOnly="0" labelOnly="1" outline="0" fieldPosition="0">
        <references count="2">
          <reference field="1" count="1" selected="0">
            <x v="3580"/>
          </reference>
          <reference field="2" count="1">
            <x v="3467"/>
          </reference>
        </references>
      </pivotArea>
    </format>
    <format dxfId="350">
      <pivotArea dataOnly="0" labelOnly="1" outline="0" fieldPosition="0">
        <references count="2">
          <reference field="1" count="1" selected="0">
            <x v="3581"/>
          </reference>
          <reference field="2" count="1">
            <x v="2435"/>
          </reference>
        </references>
      </pivotArea>
    </format>
    <format dxfId="349">
      <pivotArea dataOnly="0" labelOnly="1" outline="0" fieldPosition="0">
        <references count="2">
          <reference field="1" count="1" selected="0">
            <x v="3582"/>
          </reference>
          <reference field="2" count="1">
            <x v="1783"/>
          </reference>
        </references>
      </pivotArea>
    </format>
    <format dxfId="348">
      <pivotArea dataOnly="0" labelOnly="1" outline="0" fieldPosition="0">
        <references count="2">
          <reference field="1" count="1" selected="0">
            <x v="3583"/>
          </reference>
          <reference field="2" count="1">
            <x v="1607"/>
          </reference>
        </references>
      </pivotArea>
    </format>
    <format dxfId="347">
      <pivotArea dataOnly="0" labelOnly="1" outline="0" fieldPosition="0">
        <references count="2">
          <reference field="1" count="1" selected="0">
            <x v="3584"/>
          </reference>
          <reference field="2" count="1">
            <x v="2757"/>
          </reference>
        </references>
      </pivotArea>
    </format>
    <format dxfId="346">
      <pivotArea dataOnly="0" labelOnly="1" outline="0" fieldPosition="0">
        <references count="2">
          <reference field="1" count="1" selected="0">
            <x v="3585"/>
          </reference>
          <reference field="2" count="1">
            <x v="2422"/>
          </reference>
        </references>
      </pivotArea>
    </format>
    <format dxfId="345">
      <pivotArea dataOnly="0" labelOnly="1" outline="0" fieldPosition="0">
        <references count="2">
          <reference field="1" count="1" selected="0">
            <x v="3586"/>
          </reference>
          <reference field="2" count="1">
            <x v="147"/>
          </reference>
        </references>
      </pivotArea>
    </format>
    <format dxfId="344">
      <pivotArea dataOnly="0" labelOnly="1" outline="0" fieldPosition="0">
        <references count="2">
          <reference field="1" count="1" selected="0">
            <x v="3587"/>
          </reference>
          <reference field="2" count="1">
            <x v="2245"/>
          </reference>
        </references>
      </pivotArea>
    </format>
    <format dxfId="343">
      <pivotArea dataOnly="0" labelOnly="1" outline="0" fieldPosition="0">
        <references count="2">
          <reference field="1" count="1" selected="0">
            <x v="3588"/>
          </reference>
          <reference field="2" count="1">
            <x v="2432"/>
          </reference>
        </references>
      </pivotArea>
    </format>
    <format dxfId="342">
      <pivotArea dataOnly="0" labelOnly="1" outline="0" fieldPosition="0">
        <references count="2">
          <reference field="1" count="1" selected="0">
            <x v="3589"/>
          </reference>
          <reference field="2" count="1">
            <x v="2207"/>
          </reference>
        </references>
      </pivotArea>
    </format>
    <format dxfId="341">
      <pivotArea dataOnly="0" labelOnly="1" outline="0" fieldPosition="0">
        <references count="2">
          <reference field="1" count="1" selected="0">
            <x v="3590"/>
          </reference>
          <reference field="2" count="1">
            <x v="2657"/>
          </reference>
        </references>
      </pivotArea>
    </format>
    <format dxfId="340">
      <pivotArea dataOnly="0" labelOnly="1" outline="0" fieldPosition="0">
        <references count="2">
          <reference field="1" count="1" selected="0">
            <x v="3591"/>
          </reference>
          <reference field="2" count="1">
            <x v="1717"/>
          </reference>
        </references>
      </pivotArea>
    </format>
    <format dxfId="339">
      <pivotArea dataOnly="0" labelOnly="1" outline="0" fieldPosition="0">
        <references count="2">
          <reference field="1" count="1" selected="0">
            <x v="3592"/>
          </reference>
          <reference field="2" count="1">
            <x v="2677"/>
          </reference>
        </references>
      </pivotArea>
    </format>
    <format dxfId="338">
      <pivotArea dataOnly="0" labelOnly="1" outline="0" fieldPosition="0">
        <references count="2">
          <reference field="1" count="1" selected="0">
            <x v="3593"/>
          </reference>
          <reference field="2" count="1">
            <x v="2195"/>
          </reference>
        </references>
      </pivotArea>
    </format>
    <format dxfId="337">
      <pivotArea dataOnly="0" labelOnly="1" outline="0" fieldPosition="0">
        <references count="2">
          <reference field="1" count="1" selected="0">
            <x v="3594"/>
          </reference>
          <reference field="2" count="1">
            <x v="169"/>
          </reference>
        </references>
      </pivotArea>
    </format>
    <format dxfId="336">
      <pivotArea dataOnly="0" labelOnly="1" outline="0" fieldPosition="0">
        <references count="2">
          <reference field="1" count="1" selected="0">
            <x v="3595"/>
          </reference>
          <reference field="2" count="1">
            <x v="68"/>
          </reference>
        </references>
      </pivotArea>
    </format>
    <format dxfId="335">
      <pivotArea dataOnly="0" labelOnly="1" outline="0" fieldPosition="0">
        <references count="2">
          <reference field="1" count="1" selected="0">
            <x v="3598"/>
          </reference>
          <reference field="2" count="1">
            <x v="202"/>
          </reference>
        </references>
      </pivotArea>
    </format>
    <format dxfId="334">
      <pivotArea dataOnly="0" labelOnly="1" outline="0" fieldPosition="0">
        <references count="2">
          <reference field="1" count="1" selected="0">
            <x v="3599"/>
          </reference>
          <reference field="2" count="1">
            <x v="3238"/>
          </reference>
        </references>
      </pivotArea>
    </format>
    <format dxfId="333">
      <pivotArea dataOnly="0" labelOnly="1" outline="0" fieldPosition="0">
        <references count="2">
          <reference field="1" count="1" selected="0">
            <x v="3600"/>
          </reference>
          <reference field="2" count="1">
            <x v="2131"/>
          </reference>
        </references>
      </pivotArea>
    </format>
    <format dxfId="332">
      <pivotArea dataOnly="0" labelOnly="1" outline="0" fieldPosition="0">
        <references count="2">
          <reference field="1" count="1" selected="0">
            <x v="3601"/>
          </reference>
          <reference field="2" count="1">
            <x v="2508"/>
          </reference>
        </references>
      </pivotArea>
    </format>
    <format dxfId="331">
      <pivotArea dataOnly="0" labelOnly="1" outline="0" fieldPosition="0">
        <references count="2">
          <reference field="1" count="1" selected="0">
            <x v="3602"/>
          </reference>
          <reference field="2" count="1">
            <x v="10"/>
          </reference>
        </references>
      </pivotArea>
    </format>
    <format dxfId="330">
      <pivotArea dataOnly="0" labelOnly="1" outline="0" fieldPosition="0">
        <references count="2">
          <reference field="1" count="1" selected="0">
            <x v="3603"/>
          </reference>
          <reference field="2" count="1">
            <x v="3813"/>
          </reference>
        </references>
      </pivotArea>
    </format>
    <format dxfId="329">
      <pivotArea dataOnly="0" labelOnly="1" outline="0" fieldPosition="0">
        <references count="2">
          <reference field="1" count="1" selected="0">
            <x v="3604"/>
          </reference>
          <reference field="2" count="1">
            <x v="3449"/>
          </reference>
        </references>
      </pivotArea>
    </format>
    <format dxfId="328">
      <pivotArea dataOnly="0" labelOnly="1" outline="0" fieldPosition="0">
        <references count="2">
          <reference field="1" count="1" selected="0">
            <x v="3606"/>
          </reference>
          <reference field="2" count="1">
            <x v="2306"/>
          </reference>
        </references>
      </pivotArea>
    </format>
    <format dxfId="327">
      <pivotArea dataOnly="0" labelOnly="1" outline="0" fieldPosition="0">
        <references count="2">
          <reference field="1" count="1" selected="0">
            <x v="3607"/>
          </reference>
          <reference field="2" count="1">
            <x v="135"/>
          </reference>
        </references>
      </pivotArea>
    </format>
    <format dxfId="326">
      <pivotArea dataOnly="0" labelOnly="1" outline="0" fieldPosition="0">
        <references count="2">
          <reference field="1" count="1" selected="0">
            <x v="3608"/>
          </reference>
          <reference field="2" count="1">
            <x v="2449"/>
          </reference>
        </references>
      </pivotArea>
    </format>
    <format dxfId="325">
      <pivotArea dataOnly="0" labelOnly="1" outline="0" fieldPosition="0">
        <references count="2">
          <reference field="1" count="1" selected="0">
            <x v="3609"/>
          </reference>
          <reference field="2" count="1">
            <x v="3451"/>
          </reference>
        </references>
      </pivotArea>
    </format>
    <format dxfId="324">
      <pivotArea dataOnly="0" labelOnly="1" outline="0" fieldPosition="0">
        <references count="2">
          <reference field="1" count="1" selected="0">
            <x v="3610"/>
          </reference>
          <reference field="2" count="1">
            <x v="2266"/>
          </reference>
        </references>
      </pivotArea>
    </format>
    <format dxfId="323">
      <pivotArea dataOnly="0" labelOnly="1" outline="0" fieldPosition="0">
        <references count="2">
          <reference field="1" count="1" selected="0">
            <x v="3611"/>
          </reference>
          <reference field="2" count="1">
            <x v="2872"/>
          </reference>
        </references>
      </pivotArea>
    </format>
    <format dxfId="322">
      <pivotArea dataOnly="0" labelOnly="1" outline="0" fieldPosition="0">
        <references count="2">
          <reference field="1" count="1" selected="0">
            <x v="3612"/>
          </reference>
          <reference field="2" count="1">
            <x v="2877"/>
          </reference>
        </references>
      </pivotArea>
    </format>
    <format dxfId="321">
      <pivotArea dataOnly="0" labelOnly="1" outline="0" fieldPosition="0">
        <references count="2">
          <reference field="1" count="1" selected="0">
            <x v="3614"/>
          </reference>
          <reference field="2" count="1">
            <x v="3872"/>
          </reference>
        </references>
      </pivotArea>
    </format>
    <format dxfId="320">
      <pivotArea dataOnly="0" labelOnly="1" outline="0" fieldPosition="0">
        <references count="2">
          <reference field="1" count="1" selected="0">
            <x v="3615"/>
          </reference>
          <reference field="2" count="1">
            <x v="2916"/>
          </reference>
        </references>
      </pivotArea>
    </format>
    <format dxfId="319">
      <pivotArea dataOnly="0" labelOnly="1" outline="0" fieldPosition="0">
        <references count="2">
          <reference field="1" count="1" selected="0">
            <x v="3616"/>
          </reference>
          <reference field="2" count="1">
            <x v="2831"/>
          </reference>
        </references>
      </pivotArea>
    </format>
    <format dxfId="318">
      <pivotArea dataOnly="0" labelOnly="1" outline="0" fieldPosition="0">
        <references count="2">
          <reference field="1" count="1" selected="0">
            <x v="3617"/>
          </reference>
          <reference field="2" count="1">
            <x v="3693"/>
          </reference>
        </references>
      </pivotArea>
    </format>
    <format dxfId="317">
      <pivotArea dataOnly="0" labelOnly="1" outline="0" fieldPosition="0">
        <references count="2">
          <reference field="1" count="1" selected="0">
            <x v="3620"/>
          </reference>
          <reference field="2" count="1">
            <x v="2845"/>
          </reference>
        </references>
      </pivotArea>
    </format>
    <format dxfId="316">
      <pivotArea dataOnly="0" labelOnly="1" outline="0" fieldPosition="0">
        <references count="2">
          <reference field="1" count="1" selected="0">
            <x v="3621"/>
          </reference>
          <reference field="2" count="1">
            <x v="1849"/>
          </reference>
        </references>
      </pivotArea>
    </format>
    <format dxfId="315">
      <pivotArea dataOnly="0" labelOnly="1" outline="0" fieldPosition="0">
        <references count="2">
          <reference field="1" count="1" selected="0">
            <x v="3622"/>
          </reference>
          <reference field="2" count="1">
            <x v="122"/>
          </reference>
        </references>
      </pivotArea>
    </format>
    <format dxfId="314">
      <pivotArea dataOnly="0" labelOnly="1" outline="0" fieldPosition="0">
        <references count="2">
          <reference field="1" count="1" selected="0">
            <x v="3623"/>
          </reference>
          <reference field="2" count="1">
            <x v="2130"/>
          </reference>
        </references>
      </pivotArea>
    </format>
    <format dxfId="313">
      <pivotArea dataOnly="0" labelOnly="1" outline="0" fieldPosition="0">
        <references count="2">
          <reference field="1" count="1" selected="0">
            <x v="3625"/>
          </reference>
          <reference field="2" count="1">
            <x v="1961"/>
          </reference>
        </references>
      </pivotArea>
    </format>
    <format dxfId="312">
      <pivotArea dataOnly="0" labelOnly="1" outline="0" fieldPosition="0">
        <references count="2">
          <reference field="1" count="1" selected="0">
            <x v="3626"/>
          </reference>
          <reference field="2" count="1">
            <x v="2236"/>
          </reference>
        </references>
      </pivotArea>
    </format>
    <format dxfId="311">
      <pivotArea dataOnly="0" labelOnly="1" outline="0" fieldPosition="0">
        <references count="2">
          <reference field="1" count="1" selected="0">
            <x v="3627"/>
          </reference>
          <reference field="2" count="1">
            <x v="2919"/>
          </reference>
        </references>
      </pivotArea>
    </format>
    <format dxfId="310">
      <pivotArea dataOnly="0" labelOnly="1" outline="0" fieldPosition="0">
        <references count="2">
          <reference field="1" count="1" selected="0">
            <x v="3629"/>
          </reference>
          <reference field="2" count="1">
            <x v="1673"/>
          </reference>
        </references>
      </pivotArea>
    </format>
    <format dxfId="309">
      <pivotArea dataOnly="0" labelOnly="1" outline="0" fieldPosition="0">
        <references count="2">
          <reference field="1" count="1" selected="0">
            <x v="3630"/>
          </reference>
          <reference field="2" count="1">
            <x v="2417"/>
          </reference>
        </references>
      </pivotArea>
    </format>
    <format dxfId="308">
      <pivotArea dataOnly="0" labelOnly="1" outline="0" fieldPosition="0">
        <references count="2">
          <reference field="1" count="1" selected="0">
            <x v="3631"/>
          </reference>
          <reference field="2" count="1">
            <x v="2739"/>
          </reference>
        </references>
      </pivotArea>
    </format>
    <format dxfId="307">
      <pivotArea dataOnly="0" labelOnly="1" outline="0" fieldPosition="0">
        <references count="2">
          <reference field="1" count="1" selected="0">
            <x v="3632"/>
          </reference>
          <reference field="2" count="1">
            <x v="2523"/>
          </reference>
        </references>
      </pivotArea>
    </format>
    <format dxfId="306">
      <pivotArea dataOnly="0" labelOnly="1" outline="0" fieldPosition="0">
        <references count="2">
          <reference field="1" count="1" selected="0">
            <x v="3634"/>
          </reference>
          <reference field="2" count="1">
            <x v="1618"/>
          </reference>
        </references>
      </pivotArea>
    </format>
    <format dxfId="305">
      <pivotArea dataOnly="0" labelOnly="1" outline="0" fieldPosition="0">
        <references count="2">
          <reference field="1" count="1" selected="0">
            <x v="3635"/>
          </reference>
          <reference field="2" count="1">
            <x v="2308"/>
          </reference>
        </references>
      </pivotArea>
    </format>
    <format dxfId="304">
      <pivotArea dataOnly="0" labelOnly="1" outline="0" fieldPosition="0">
        <references count="2">
          <reference field="1" count="1" selected="0">
            <x v="3636"/>
          </reference>
          <reference field="2" count="1">
            <x v="162"/>
          </reference>
        </references>
      </pivotArea>
    </format>
    <format dxfId="303">
      <pivotArea dataOnly="0" labelOnly="1" outline="0" fieldPosition="0">
        <references count="2">
          <reference field="1" count="1" selected="0">
            <x v="3639"/>
          </reference>
          <reference field="2" count="1">
            <x v="448"/>
          </reference>
        </references>
      </pivotArea>
    </format>
    <format dxfId="302">
      <pivotArea dataOnly="0" labelOnly="1" outline="0" fieldPosition="0">
        <references count="2">
          <reference field="1" count="1" selected="0">
            <x v="3640"/>
          </reference>
          <reference field="2" count="1">
            <x v="141"/>
          </reference>
        </references>
      </pivotArea>
    </format>
    <format dxfId="301">
      <pivotArea dataOnly="0" labelOnly="1" outline="0" fieldPosition="0">
        <references count="2">
          <reference field="1" count="1" selected="0">
            <x v="3644"/>
          </reference>
          <reference field="2" count="1">
            <x v="494"/>
          </reference>
        </references>
      </pivotArea>
    </format>
    <format dxfId="300">
      <pivotArea dataOnly="0" labelOnly="1" outline="0" fieldPosition="0">
        <references count="2">
          <reference field="1" count="1" selected="0">
            <x v="3645"/>
          </reference>
          <reference field="2" count="1">
            <x v="476"/>
          </reference>
        </references>
      </pivotArea>
    </format>
    <format dxfId="299">
      <pivotArea dataOnly="0" labelOnly="1" outline="0" fieldPosition="0">
        <references count="2">
          <reference field="1" count="1" selected="0">
            <x v="3646"/>
          </reference>
          <reference field="2" count="1">
            <x v="489"/>
          </reference>
        </references>
      </pivotArea>
    </format>
    <format dxfId="298">
      <pivotArea dataOnly="0" labelOnly="1" outline="0" fieldPosition="0">
        <references count="2">
          <reference field="1" count="1" selected="0">
            <x v="3648"/>
          </reference>
          <reference field="2" count="1">
            <x v="475"/>
          </reference>
        </references>
      </pivotArea>
    </format>
    <format dxfId="297">
      <pivotArea dataOnly="0" labelOnly="1" outline="0" fieldPosition="0">
        <references count="2">
          <reference field="1" count="1" selected="0">
            <x v="3650"/>
          </reference>
          <reference field="2" count="1">
            <x v="492"/>
          </reference>
        </references>
      </pivotArea>
    </format>
    <format dxfId="296">
      <pivotArea dataOnly="0" labelOnly="1" outline="0" fieldPosition="0">
        <references count="2">
          <reference field="1" count="1" selected="0">
            <x v="3651"/>
          </reference>
          <reference field="2" count="1">
            <x v="453"/>
          </reference>
        </references>
      </pivotArea>
    </format>
    <format dxfId="295">
      <pivotArea dataOnly="0" labelOnly="1" outline="0" fieldPosition="0">
        <references count="2">
          <reference field="1" count="1" selected="0">
            <x v="3652"/>
          </reference>
          <reference field="2" count="1">
            <x v="2747"/>
          </reference>
        </references>
      </pivotArea>
    </format>
    <format dxfId="294">
      <pivotArea dataOnly="0" labelOnly="1" outline="0" fieldPosition="0">
        <references count="2">
          <reference field="1" count="1" selected="0">
            <x v="3653"/>
          </reference>
          <reference field="2" count="1">
            <x v="450"/>
          </reference>
        </references>
      </pivotArea>
    </format>
    <format dxfId="293">
      <pivotArea dataOnly="0" labelOnly="1" outline="0" fieldPosition="0">
        <references count="2">
          <reference field="1" count="1" selected="0">
            <x v="3654"/>
          </reference>
          <reference field="2" count="1">
            <x v="447"/>
          </reference>
        </references>
      </pivotArea>
    </format>
    <format dxfId="292">
      <pivotArea dataOnly="0" labelOnly="1" outline="0" fieldPosition="0">
        <references count="2">
          <reference field="1" count="1" selected="0">
            <x v="3655"/>
          </reference>
          <reference field="2" count="1">
            <x v="459"/>
          </reference>
        </references>
      </pivotArea>
    </format>
    <format dxfId="291">
      <pivotArea dataOnly="0" labelOnly="1" outline="0" fieldPosition="0">
        <references count="2">
          <reference field="1" count="1" selected="0">
            <x v="3656"/>
          </reference>
          <reference field="2" count="1">
            <x v="449"/>
          </reference>
        </references>
      </pivotArea>
    </format>
    <format dxfId="290">
      <pivotArea dataOnly="0" labelOnly="1" outline="0" fieldPosition="0">
        <references count="2">
          <reference field="1" count="1" selected="0">
            <x v="3657"/>
          </reference>
          <reference field="2" count="1">
            <x v="462"/>
          </reference>
        </references>
      </pivotArea>
    </format>
    <format dxfId="289">
      <pivotArea dataOnly="0" labelOnly="1" outline="0" fieldPosition="0">
        <references count="2">
          <reference field="1" count="1" selected="0">
            <x v="3658"/>
          </reference>
          <reference field="2" count="1">
            <x v="444"/>
          </reference>
        </references>
      </pivotArea>
    </format>
    <format dxfId="288">
      <pivotArea dataOnly="0" labelOnly="1" outline="0" fieldPosition="0">
        <references count="2">
          <reference field="1" count="1" selected="0">
            <x v="3659"/>
          </reference>
          <reference field="2" count="1">
            <x v="464"/>
          </reference>
        </references>
      </pivotArea>
    </format>
    <format dxfId="287">
      <pivotArea dataOnly="0" labelOnly="1" outline="0" fieldPosition="0">
        <references count="2">
          <reference field="1" count="1" selected="0">
            <x v="3660"/>
          </reference>
          <reference field="2" count="1">
            <x v="454"/>
          </reference>
        </references>
      </pivotArea>
    </format>
    <format dxfId="286">
      <pivotArea dataOnly="0" labelOnly="1" outline="0" fieldPosition="0">
        <references count="2">
          <reference field="1" count="1" selected="0">
            <x v="3661"/>
          </reference>
          <reference field="2" count="1">
            <x v="503"/>
          </reference>
        </references>
      </pivotArea>
    </format>
    <format dxfId="285">
      <pivotArea dataOnly="0" labelOnly="1" outline="0" fieldPosition="0">
        <references count="2">
          <reference field="1" count="1" selected="0">
            <x v="3662"/>
          </reference>
          <reference field="2" count="1">
            <x v="474"/>
          </reference>
        </references>
      </pivotArea>
    </format>
    <format dxfId="284">
      <pivotArea dataOnly="0" labelOnly="1" outline="0" fieldPosition="0">
        <references count="2">
          <reference field="1" count="1" selected="0">
            <x v="3663"/>
          </reference>
          <reference field="2" count="1">
            <x v="500"/>
          </reference>
        </references>
      </pivotArea>
    </format>
    <format dxfId="283">
      <pivotArea dataOnly="0" labelOnly="1" outline="0" fieldPosition="0">
        <references count="2">
          <reference field="1" count="1" selected="0">
            <x v="3664"/>
          </reference>
          <reference field="2" count="1">
            <x v="481"/>
          </reference>
        </references>
      </pivotArea>
    </format>
    <format dxfId="282">
      <pivotArea dataOnly="0" labelOnly="1" outline="0" fieldPosition="0">
        <references count="2">
          <reference field="1" count="1" selected="0">
            <x v="3665"/>
          </reference>
          <reference field="2" count="1">
            <x v="488"/>
          </reference>
        </references>
      </pivotArea>
    </format>
    <format dxfId="281">
      <pivotArea dataOnly="0" labelOnly="1" outline="0" fieldPosition="0">
        <references count="2">
          <reference field="1" count="1" selected="0">
            <x v="3666"/>
          </reference>
          <reference field="2" count="1">
            <x v="452"/>
          </reference>
        </references>
      </pivotArea>
    </format>
    <format dxfId="280">
      <pivotArea dataOnly="0" labelOnly="1" outline="0" fieldPosition="0">
        <references count="2">
          <reference field="1" count="1" selected="0">
            <x v="3667"/>
          </reference>
          <reference field="2" count="1">
            <x v="440"/>
          </reference>
        </references>
      </pivotArea>
    </format>
    <format dxfId="279">
      <pivotArea dataOnly="0" labelOnly="1" outline="0" fieldPosition="0">
        <references count="2">
          <reference field="1" count="1" selected="0">
            <x v="3668"/>
          </reference>
          <reference field="2" count="1">
            <x v="487"/>
          </reference>
        </references>
      </pivotArea>
    </format>
    <format dxfId="278">
      <pivotArea dataOnly="0" labelOnly="1" outline="0" fieldPosition="0">
        <references count="2">
          <reference field="1" count="1" selected="0">
            <x v="3669"/>
          </reference>
          <reference field="2" count="1">
            <x v="483"/>
          </reference>
        </references>
      </pivotArea>
    </format>
    <format dxfId="277">
      <pivotArea dataOnly="0" labelOnly="1" outline="0" fieldPosition="0">
        <references count="2">
          <reference field="1" count="1" selected="0">
            <x v="3670"/>
          </reference>
          <reference field="2" count="1">
            <x v="471"/>
          </reference>
        </references>
      </pivotArea>
    </format>
    <format dxfId="276">
      <pivotArea dataOnly="0" labelOnly="1" outline="0" fieldPosition="0">
        <references count="2">
          <reference field="1" count="1" selected="0">
            <x v="3671"/>
          </reference>
          <reference field="2" count="1">
            <x v="469"/>
          </reference>
        </references>
      </pivotArea>
    </format>
    <format dxfId="275">
      <pivotArea dataOnly="0" labelOnly="1" outline="0" fieldPosition="0">
        <references count="2">
          <reference field="1" count="1" selected="0">
            <x v="3672"/>
          </reference>
          <reference field="2" count="1">
            <x v="472"/>
          </reference>
        </references>
      </pivotArea>
    </format>
    <format dxfId="274">
      <pivotArea dataOnly="0" labelOnly="1" outline="0" fieldPosition="0">
        <references count="2">
          <reference field="1" count="1" selected="0">
            <x v="3673"/>
          </reference>
          <reference field="2" count="1">
            <x v="484"/>
          </reference>
        </references>
      </pivotArea>
    </format>
    <format dxfId="273">
      <pivotArea dataOnly="0" labelOnly="1" outline="0" fieldPosition="0">
        <references count="2">
          <reference field="1" count="1" selected="0">
            <x v="3674"/>
          </reference>
          <reference field="2" count="1">
            <x v="480"/>
          </reference>
        </references>
      </pivotArea>
    </format>
    <format dxfId="272">
      <pivotArea dataOnly="0" labelOnly="1" outline="0" fieldPosition="0">
        <references count="2">
          <reference field="1" count="1" selected="0">
            <x v="3675"/>
          </reference>
          <reference field="2" count="1">
            <x v="478"/>
          </reference>
        </references>
      </pivotArea>
    </format>
    <format dxfId="271">
      <pivotArea dataOnly="0" labelOnly="1" outline="0" fieldPosition="0">
        <references count="2">
          <reference field="1" count="1" selected="0">
            <x v="3676"/>
          </reference>
          <reference field="2" count="1">
            <x v="485"/>
          </reference>
        </references>
      </pivotArea>
    </format>
    <format dxfId="270">
      <pivotArea dataOnly="0" labelOnly="1" outline="0" fieldPosition="0">
        <references count="2">
          <reference field="1" count="1" selected="0">
            <x v="3677"/>
          </reference>
          <reference field="2" count="1">
            <x v="495"/>
          </reference>
        </references>
      </pivotArea>
    </format>
    <format dxfId="269">
      <pivotArea dataOnly="0" labelOnly="1" outline="0" fieldPosition="0">
        <references count="2">
          <reference field="1" count="1" selected="0">
            <x v="3678"/>
          </reference>
          <reference field="2" count="1">
            <x v="479"/>
          </reference>
        </references>
      </pivotArea>
    </format>
    <format dxfId="268">
      <pivotArea dataOnly="0" labelOnly="1" outline="0" fieldPosition="0">
        <references count="2">
          <reference field="1" count="1" selected="0">
            <x v="3679"/>
          </reference>
          <reference field="2" count="1">
            <x v="491"/>
          </reference>
        </references>
      </pivotArea>
    </format>
    <format dxfId="267">
      <pivotArea dataOnly="0" labelOnly="1" outline="0" fieldPosition="0">
        <references count="2">
          <reference field="1" count="1" selected="0">
            <x v="3680"/>
          </reference>
          <reference field="2" count="1">
            <x v="498"/>
          </reference>
        </references>
      </pivotArea>
    </format>
    <format dxfId="266">
      <pivotArea dataOnly="0" labelOnly="1" outline="0" fieldPosition="0">
        <references count="2">
          <reference field="1" count="1" selected="0">
            <x v="3681"/>
          </reference>
          <reference field="2" count="1">
            <x v="506"/>
          </reference>
        </references>
      </pivotArea>
    </format>
    <format dxfId="265">
      <pivotArea dataOnly="0" labelOnly="1" outline="0" fieldPosition="0">
        <references count="2">
          <reference field="1" count="1" selected="0">
            <x v="3682"/>
          </reference>
          <reference field="2" count="1">
            <x v="473"/>
          </reference>
        </references>
      </pivotArea>
    </format>
    <format dxfId="264">
      <pivotArea dataOnly="0" labelOnly="1" outline="0" fieldPosition="0">
        <references count="2">
          <reference field="1" count="1" selected="0">
            <x v="3683"/>
          </reference>
          <reference field="2" count="1">
            <x v="446"/>
          </reference>
        </references>
      </pivotArea>
    </format>
    <format dxfId="263">
      <pivotArea dataOnly="0" labelOnly="1" outline="0" fieldPosition="0">
        <references count="2">
          <reference field="1" count="1" selected="0">
            <x v="3684"/>
          </reference>
          <reference field="2" count="1">
            <x v="504"/>
          </reference>
        </references>
      </pivotArea>
    </format>
    <format dxfId="262">
      <pivotArea dataOnly="0" labelOnly="1" outline="0" fieldPosition="0">
        <references count="2">
          <reference field="1" count="1" selected="0">
            <x v="3685"/>
          </reference>
          <reference field="2" count="1">
            <x v="467"/>
          </reference>
        </references>
      </pivotArea>
    </format>
    <format dxfId="261">
      <pivotArea dataOnly="0" labelOnly="1" outline="0" fieldPosition="0">
        <references count="2">
          <reference field="1" count="1" selected="0">
            <x v="3686"/>
          </reference>
          <reference field="2" count="1">
            <x v="443"/>
          </reference>
        </references>
      </pivotArea>
    </format>
    <format dxfId="260">
      <pivotArea dataOnly="0" labelOnly="1" outline="0" fieldPosition="0">
        <references count="2">
          <reference field="1" count="1" selected="0">
            <x v="3687"/>
          </reference>
          <reference field="2" count="1">
            <x v="466"/>
          </reference>
        </references>
      </pivotArea>
    </format>
    <format dxfId="259">
      <pivotArea dataOnly="0" labelOnly="1" outline="0" fieldPosition="0">
        <references count="2">
          <reference field="1" count="1" selected="0">
            <x v="3688"/>
          </reference>
          <reference field="2" count="1">
            <x v="442"/>
          </reference>
        </references>
      </pivotArea>
    </format>
    <format dxfId="258">
      <pivotArea dataOnly="0" labelOnly="1" outline="0" fieldPosition="0">
        <references count="2">
          <reference field="1" count="1" selected="0">
            <x v="3689"/>
          </reference>
          <reference field="2" count="1">
            <x v="499"/>
          </reference>
        </references>
      </pivotArea>
    </format>
    <format dxfId="257">
      <pivotArea dataOnly="0" labelOnly="1" outline="0" fieldPosition="0">
        <references count="2">
          <reference field="1" count="1" selected="0">
            <x v="3690"/>
          </reference>
          <reference field="2" count="1">
            <x v="457"/>
          </reference>
        </references>
      </pivotArea>
    </format>
    <format dxfId="256">
      <pivotArea dataOnly="0" labelOnly="1" outline="0" fieldPosition="0">
        <references count="2">
          <reference field="1" count="1" selected="0">
            <x v="3691"/>
          </reference>
          <reference field="2" count="1">
            <x v="458"/>
          </reference>
        </references>
      </pivotArea>
    </format>
    <format dxfId="255">
      <pivotArea dataOnly="0" labelOnly="1" outline="0" fieldPosition="0">
        <references count="2">
          <reference field="1" count="1" selected="0">
            <x v="3692"/>
          </reference>
          <reference field="2" count="1">
            <x v="455"/>
          </reference>
        </references>
      </pivotArea>
    </format>
    <format dxfId="254">
      <pivotArea dataOnly="0" labelOnly="1" outline="0" fieldPosition="0">
        <references count="2">
          <reference field="1" count="1" selected="0">
            <x v="3693"/>
          </reference>
          <reference field="2" count="1">
            <x v="451"/>
          </reference>
        </references>
      </pivotArea>
    </format>
    <format dxfId="253">
      <pivotArea dataOnly="0" labelOnly="1" outline="0" fieldPosition="0">
        <references count="2">
          <reference field="1" count="1" selected="0">
            <x v="3694"/>
          </reference>
          <reference field="2" count="1">
            <x v="445"/>
          </reference>
        </references>
      </pivotArea>
    </format>
    <format dxfId="252">
      <pivotArea dataOnly="0" labelOnly="1" outline="0" fieldPosition="0">
        <references count="2">
          <reference field="1" count="1" selected="0">
            <x v="3695"/>
          </reference>
          <reference field="2" count="1">
            <x v="496"/>
          </reference>
        </references>
      </pivotArea>
    </format>
    <format dxfId="251">
      <pivotArea dataOnly="0" labelOnly="1" outline="0" fieldPosition="0">
        <references count="2">
          <reference field="1" count="1" selected="0">
            <x v="3696"/>
          </reference>
          <reference field="2" count="1">
            <x v="501"/>
          </reference>
        </references>
      </pivotArea>
    </format>
    <format dxfId="250">
      <pivotArea dataOnly="0" labelOnly="1" outline="0" fieldPosition="0">
        <references count="2">
          <reference field="1" count="1" selected="0">
            <x v="3697"/>
          </reference>
          <reference field="2" count="1">
            <x v="505"/>
          </reference>
        </references>
      </pivotArea>
    </format>
    <format dxfId="249">
      <pivotArea dataOnly="0" labelOnly="1" outline="0" fieldPosition="0">
        <references count="2">
          <reference field="1" count="1" selected="0">
            <x v="3698"/>
          </reference>
          <reference field="2" count="1">
            <x v="493"/>
          </reference>
        </references>
      </pivotArea>
    </format>
    <format dxfId="248">
      <pivotArea dataOnly="0" labelOnly="1" outline="0" fieldPosition="0">
        <references count="2">
          <reference field="1" count="1" selected="0">
            <x v="3699"/>
          </reference>
          <reference field="2" count="1">
            <x v="461"/>
          </reference>
        </references>
      </pivotArea>
    </format>
    <format dxfId="247">
      <pivotArea dataOnly="0" labelOnly="1" outline="0" fieldPosition="0">
        <references count="2">
          <reference field="1" count="1" selected="0">
            <x v="3700"/>
          </reference>
          <reference field="2" count="1">
            <x v="470"/>
          </reference>
        </references>
      </pivotArea>
    </format>
    <format dxfId="246">
      <pivotArea dataOnly="0" labelOnly="1" outline="0" fieldPosition="0">
        <references count="2">
          <reference field="1" count="1" selected="0">
            <x v="3701"/>
          </reference>
          <reference field="2" count="1">
            <x v="456"/>
          </reference>
        </references>
      </pivotArea>
    </format>
    <format dxfId="245">
      <pivotArea dataOnly="0" labelOnly="1" outline="0" fieldPosition="0">
        <references count="2">
          <reference field="1" count="1" selected="0">
            <x v="3702"/>
          </reference>
          <reference field="2" count="1">
            <x v="477"/>
          </reference>
        </references>
      </pivotArea>
    </format>
    <format dxfId="244">
      <pivotArea dataOnly="0" labelOnly="1" outline="0" fieldPosition="0">
        <references count="2">
          <reference field="1" count="1" selected="0">
            <x v="3703"/>
          </reference>
          <reference field="2" count="1">
            <x v="502"/>
          </reference>
        </references>
      </pivotArea>
    </format>
    <format dxfId="243">
      <pivotArea dataOnly="0" labelOnly="1" outline="0" fieldPosition="0">
        <references count="2">
          <reference field="1" count="1" selected="0">
            <x v="3704"/>
          </reference>
          <reference field="2" count="1">
            <x v="136"/>
          </reference>
        </references>
      </pivotArea>
    </format>
    <format dxfId="242">
      <pivotArea dataOnly="0" labelOnly="1" outline="0" fieldPosition="0">
        <references count="2">
          <reference field="1" count="1" selected="0">
            <x v="3706"/>
          </reference>
          <reference field="2" count="1">
            <x v="2940"/>
          </reference>
        </references>
      </pivotArea>
    </format>
    <format dxfId="241">
      <pivotArea dataOnly="0" labelOnly="1" outline="0" fieldPosition="0">
        <references count="2">
          <reference field="1" count="1" selected="0">
            <x v="3707"/>
          </reference>
          <reference field="2" count="1">
            <x v="1631"/>
          </reference>
        </references>
      </pivotArea>
    </format>
    <format dxfId="240">
      <pivotArea dataOnly="0" labelOnly="1" outline="0" fieldPosition="0">
        <references count="2">
          <reference field="1" count="1" selected="0">
            <x v="3708"/>
          </reference>
          <reference field="2" count="1">
            <x v="62"/>
          </reference>
        </references>
      </pivotArea>
    </format>
    <format dxfId="239">
      <pivotArea dataOnly="0" labelOnly="1" outline="0" fieldPosition="0">
        <references count="2">
          <reference field="1" count="1" selected="0">
            <x v="3709"/>
          </reference>
          <reference field="2" count="1">
            <x v="2697"/>
          </reference>
        </references>
      </pivotArea>
    </format>
    <format dxfId="238">
      <pivotArea dataOnly="0" labelOnly="1" outline="0" fieldPosition="0">
        <references count="2">
          <reference field="1" count="1" selected="0">
            <x v="3712"/>
          </reference>
          <reference field="2" count="1">
            <x v="2425"/>
          </reference>
        </references>
      </pivotArea>
    </format>
    <format dxfId="237">
      <pivotArea dataOnly="0" labelOnly="1" outline="0" fieldPosition="0">
        <references count="2">
          <reference field="1" count="1" selected="0">
            <x v="3713"/>
          </reference>
          <reference field="2" count="1">
            <x v="3025"/>
          </reference>
        </references>
      </pivotArea>
    </format>
    <format dxfId="236">
      <pivotArea dataOnly="0" labelOnly="1" outline="0" fieldPosition="0">
        <references count="2">
          <reference field="1" count="1" selected="0">
            <x v="3715"/>
          </reference>
          <reference field="2" count="1">
            <x v="460"/>
          </reference>
        </references>
      </pivotArea>
    </format>
    <format dxfId="235">
      <pivotArea dataOnly="0" labelOnly="1" outline="0" fieldPosition="0">
        <references count="2">
          <reference field="1" count="1" selected="0">
            <x v="3717"/>
          </reference>
          <reference field="2" count="1">
            <x v="1770"/>
          </reference>
        </references>
      </pivotArea>
    </format>
    <format dxfId="234">
      <pivotArea dataOnly="0" labelOnly="1" outline="0" fieldPosition="0">
        <references count="2">
          <reference field="1" count="1" selected="0">
            <x v="3718"/>
          </reference>
          <reference field="2" count="1">
            <x v="1827"/>
          </reference>
        </references>
      </pivotArea>
    </format>
    <format dxfId="233">
      <pivotArea dataOnly="0" labelOnly="1" outline="0" fieldPosition="0">
        <references count="2">
          <reference field="1" count="1" selected="0">
            <x v="3720"/>
          </reference>
          <reference field="2" count="1">
            <x v="3714"/>
          </reference>
        </references>
      </pivotArea>
    </format>
    <format dxfId="232">
      <pivotArea dataOnly="0" labelOnly="1" outline="0" fieldPosition="0">
        <references count="2">
          <reference field="1" count="1" selected="0">
            <x v="3723"/>
          </reference>
          <reference field="2" count="1">
            <x v="3862"/>
          </reference>
        </references>
      </pivotArea>
    </format>
    <format dxfId="231">
      <pivotArea dataOnly="0" labelOnly="1" outline="0" fieldPosition="0">
        <references count="2">
          <reference field="1" count="1" selected="0">
            <x v="3724"/>
          </reference>
          <reference field="2" count="1">
            <x v="60"/>
          </reference>
        </references>
      </pivotArea>
    </format>
    <format dxfId="230">
      <pivotArea dataOnly="0" labelOnly="1" outline="0" fieldPosition="0">
        <references count="2">
          <reference field="1" count="1" selected="0">
            <x v="3726"/>
          </reference>
          <reference field="2" count="1">
            <x v="2900"/>
          </reference>
        </references>
      </pivotArea>
    </format>
    <format dxfId="229">
      <pivotArea dataOnly="0" labelOnly="1" outline="0" fieldPosition="0">
        <references count="2">
          <reference field="1" count="1" selected="0">
            <x v="3728"/>
          </reference>
          <reference field="2" count="1">
            <x v="3327"/>
          </reference>
        </references>
      </pivotArea>
    </format>
    <format dxfId="228">
      <pivotArea dataOnly="0" labelOnly="1" outline="0" fieldPosition="0">
        <references count="2">
          <reference field="1" count="1" selected="0">
            <x v="3729"/>
          </reference>
          <reference field="2" count="1">
            <x v="2269"/>
          </reference>
        </references>
      </pivotArea>
    </format>
    <format dxfId="227">
      <pivotArea dataOnly="0" labelOnly="1" outline="0" fieldPosition="0">
        <references count="2">
          <reference field="1" count="1" selected="0">
            <x v="3732"/>
          </reference>
          <reference field="2" count="1">
            <x v="3382"/>
          </reference>
        </references>
      </pivotArea>
    </format>
    <format dxfId="226">
      <pivotArea dataOnly="0" labelOnly="1" outline="0" fieldPosition="0">
        <references count="2">
          <reference field="1" count="1" selected="0">
            <x v="3733"/>
          </reference>
          <reference field="2" count="1">
            <x v="2698"/>
          </reference>
        </references>
      </pivotArea>
    </format>
    <format dxfId="225">
      <pivotArea dataOnly="0" labelOnly="1" outline="0" fieldPosition="0">
        <references count="2">
          <reference field="1" count="1" selected="0">
            <x v="3734"/>
          </reference>
          <reference field="2" count="1">
            <x v="1923"/>
          </reference>
        </references>
      </pivotArea>
    </format>
    <format dxfId="224">
      <pivotArea dataOnly="0" labelOnly="1" outline="0" fieldPosition="0">
        <references count="2">
          <reference field="1" count="1" selected="0">
            <x v="3737"/>
          </reference>
          <reference field="2" count="1">
            <x v="21"/>
          </reference>
        </references>
      </pivotArea>
    </format>
    <format dxfId="223">
      <pivotArea dataOnly="0" labelOnly="1" outline="0" fieldPosition="0">
        <references count="2">
          <reference field="1" count="1" selected="0">
            <x v="3739"/>
          </reference>
          <reference field="2" count="1">
            <x v="2098"/>
          </reference>
        </references>
      </pivotArea>
    </format>
    <format dxfId="222">
      <pivotArea dataOnly="0" labelOnly="1" outline="0" fieldPosition="0">
        <references count="2">
          <reference field="1" count="1" selected="0">
            <x v="3741"/>
          </reference>
          <reference field="2" count="1">
            <x v="2132"/>
          </reference>
        </references>
      </pivotArea>
    </format>
    <format dxfId="221">
      <pivotArea dataOnly="0" labelOnly="1" outline="0" fieldPosition="0">
        <references count="2">
          <reference field="1" count="1" selected="0">
            <x v="3742"/>
          </reference>
          <reference field="2" count="1">
            <x v="3330"/>
          </reference>
        </references>
      </pivotArea>
    </format>
    <format dxfId="220">
      <pivotArea dataOnly="0" labelOnly="1" outline="0" fieldPosition="0">
        <references count="2">
          <reference field="1" count="1" selected="0">
            <x v="3743"/>
          </reference>
          <reference field="2" count="1">
            <x v="3272"/>
          </reference>
        </references>
      </pivotArea>
    </format>
    <format dxfId="219">
      <pivotArea dataOnly="0" labelOnly="1" outline="0" fieldPosition="0">
        <references count="2">
          <reference field="1" count="1" selected="0">
            <x v="3744"/>
          </reference>
          <reference field="2" count="1">
            <x v="3326"/>
          </reference>
        </references>
      </pivotArea>
    </format>
    <format dxfId="218">
      <pivotArea dataOnly="0" labelOnly="1" outline="0" fieldPosition="0">
        <references count="2">
          <reference field="1" count="1" selected="0">
            <x v="3745"/>
          </reference>
          <reference field="2" count="1">
            <x v="1856"/>
          </reference>
        </references>
      </pivotArea>
    </format>
    <format dxfId="217">
      <pivotArea dataOnly="0" labelOnly="1" outline="0" fieldPosition="0">
        <references count="2">
          <reference field="1" count="1" selected="0">
            <x v="3747"/>
          </reference>
          <reference field="2" count="1">
            <x v="3887"/>
          </reference>
        </references>
      </pivotArea>
    </format>
    <format dxfId="216">
      <pivotArea dataOnly="0" labelOnly="1" outline="0" fieldPosition="0">
        <references count="2">
          <reference field="1" count="1" selected="0">
            <x v="3748"/>
          </reference>
          <reference field="2" count="1">
            <x v="717"/>
          </reference>
        </references>
      </pivotArea>
    </format>
    <format dxfId="215">
      <pivotArea dataOnly="0" labelOnly="1" outline="0" fieldPosition="0">
        <references count="2">
          <reference field="1" count="1" selected="0">
            <x v="3749"/>
          </reference>
          <reference field="2" count="1">
            <x v="1899"/>
          </reference>
        </references>
      </pivotArea>
    </format>
    <format dxfId="214">
      <pivotArea dataOnly="0" labelOnly="1" outline="0" fieldPosition="0">
        <references count="2">
          <reference field="1" count="1" selected="0">
            <x v="3751"/>
          </reference>
          <reference field="2" count="1">
            <x v="61"/>
          </reference>
        </references>
      </pivotArea>
    </format>
    <format dxfId="213">
      <pivotArea dataOnly="0" labelOnly="1" outline="0" fieldPosition="0">
        <references count="2">
          <reference field="1" count="1" selected="0">
            <x v="3752"/>
          </reference>
          <reference field="2" count="1">
            <x v="2873"/>
          </reference>
        </references>
      </pivotArea>
    </format>
    <format dxfId="212">
      <pivotArea dataOnly="0" labelOnly="1" outline="0" fieldPosition="0">
        <references count="2">
          <reference field="1" count="1" selected="0">
            <x v="3753"/>
          </reference>
          <reference field="2" count="1">
            <x v="2742"/>
          </reference>
        </references>
      </pivotArea>
    </format>
    <format dxfId="211">
      <pivotArea dataOnly="0" labelOnly="1" outline="0" fieldPosition="0">
        <references count="2">
          <reference field="1" count="1" selected="0">
            <x v="3754"/>
          </reference>
          <reference field="2" count="1">
            <x v="3207"/>
          </reference>
        </references>
      </pivotArea>
    </format>
    <format dxfId="210">
      <pivotArea dataOnly="0" labelOnly="1" outline="0" fieldPosition="0">
        <references count="2">
          <reference field="1" count="1" selected="0">
            <x v="3755"/>
          </reference>
          <reference field="2" count="1">
            <x v="3450"/>
          </reference>
        </references>
      </pivotArea>
    </format>
    <format dxfId="209">
      <pivotArea dataOnly="0" labelOnly="1" outline="0" fieldPosition="0">
        <references count="2">
          <reference field="1" count="1" selected="0">
            <x v="3756"/>
          </reference>
          <reference field="2" count="1">
            <x v="3331"/>
          </reference>
        </references>
      </pivotArea>
    </format>
    <format dxfId="208">
      <pivotArea dataOnly="0" labelOnly="1" outline="0" fieldPosition="0">
        <references count="2">
          <reference field="1" count="1" selected="0">
            <x v="3757"/>
          </reference>
          <reference field="2" count="1">
            <x v="3324"/>
          </reference>
        </references>
      </pivotArea>
    </format>
    <format dxfId="207">
      <pivotArea dataOnly="0" labelOnly="1" outline="0" fieldPosition="0">
        <references count="2">
          <reference field="1" count="1" selected="0">
            <x v="3759"/>
          </reference>
          <reference field="2" count="1">
            <x v="3890"/>
          </reference>
        </references>
      </pivotArea>
    </format>
    <format dxfId="206">
      <pivotArea dataOnly="0" labelOnly="1" outline="0" fieldPosition="0">
        <references count="2">
          <reference field="1" count="1" selected="0">
            <x v="3760"/>
          </reference>
          <reference field="2" count="1">
            <x v="1594"/>
          </reference>
        </references>
      </pivotArea>
    </format>
    <format dxfId="205">
      <pivotArea dataOnly="0" labelOnly="1" outline="0" fieldPosition="0">
        <references count="2">
          <reference field="1" count="1" selected="0">
            <x v="3761"/>
          </reference>
          <reference field="2" count="1">
            <x v="3523"/>
          </reference>
        </references>
      </pivotArea>
    </format>
    <format dxfId="204">
      <pivotArea dataOnly="0" labelOnly="1" outline="0" fieldPosition="0">
        <references count="2">
          <reference field="1" count="1" selected="0">
            <x v="3762"/>
          </reference>
          <reference field="2" count="1">
            <x v="2942"/>
          </reference>
        </references>
      </pivotArea>
    </format>
    <format dxfId="203">
      <pivotArea dataOnly="0" labelOnly="1" outline="0" fieldPosition="0">
        <references count="2">
          <reference field="1" count="1" selected="0">
            <x v="3763"/>
          </reference>
          <reference field="2" count="1">
            <x v="718"/>
          </reference>
        </references>
      </pivotArea>
    </format>
    <format dxfId="202">
      <pivotArea dataOnly="0" labelOnly="1" outline="0" fieldPosition="0">
        <references count="2">
          <reference field="1" count="1" selected="0">
            <x v="3764"/>
          </reference>
          <reference field="2" count="1">
            <x v="1659"/>
          </reference>
        </references>
      </pivotArea>
    </format>
    <format dxfId="201">
      <pivotArea dataOnly="0" labelOnly="1" outline="0" fieldPosition="0">
        <references count="2">
          <reference field="1" count="1" selected="0">
            <x v="3765"/>
          </reference>
          <reference field="2" count="1">
            <x v="737"/>
          </reference>
        </references>
      </pivotArea>
    </format>
    <format dxfId="200">
      <pivotArea dataOnly="0" labelOnly="1" outline="0" fieldPosition="0">
        <references count="2">
          <reference field="1" count="1" selected="0">
            <x v="3766"/>
          </reference>
          <reference field="2" count="1">
            <x v="1910"/>
          </reference>
        </references>
      </pivotArea>
    </format>
    <format dxfId="199">
      <pivotArea dataOnly="0" labelOnly="1" outline="0" fieldPosition="0">
        <references count="2">
          <reference field="1" count="1" selected="0">
            <x v="3768"/>
          </reference>
          <reference field="2" count="1">
            <x v="2905"/>
          </reference>
        </references>
      </pivotArea>
    </format>
    <format dxfId="198">
      <pivotArea dataOnly="0" labelOnly="1" outline="0" fieldPosition="0">
        <references count="2">
          <reference field="1" count="1" selected="0">
            <x v="3769"/>
          </reference>
          <reference field="2" count="1">
            <x v="22"/>
          </reference>
        </references>
      </pivotArea>
    </format>
    <format dxfId="197">
      <pivotArea dataOnly="0" labelOnly="1" outline="0" fieldPosition="0">
        <references count="2">
          <reference field="1" count="1" selected="0">
            <x v="3770"/>
          </reference>
          <reference field="2" count="1">
            <x v="3256"/>
          </reference>
        </references>
      </pivotArea>
    </format>
    <format dxfId="196">
      <pivotArea dataOnly="0" labelOnly="1" outline="0" fieldPosition="0">
        <references count="2">
          <reference field="1" count="1" selected="0">
            <x v="3771"/>
          </reference>
          <reference field="2" count="1">
            <x v="29"/>
          </reference>
        </references>
      </pivotArea>
    </format>
    <format dxfId="195">
      <pivotArea dataOnly="0" labelOnly="1" outline="0" fieldPosition="0">
        <references count="2">
          <reference field="1" count="1" selected="0">
            <x v="3772"/>
          </reference>
          <reference field="2" count="1">
            <x v="2090"/>
          </reference>
        </references>
      </pivotArea>
    </format>
    <format dxfId="194">
      <pivotArea dataOnly="0" labelOnly="1" outline="0" fieldPosition="0">
        <references count="2">
          <reference field="1" count="1" selected="0">
            <x v="3773"/>
          </reference>
          <reference field="2" count="1">
            <x v="1591"/>
          </reference>
        </references>
      </pivotArea>
    </format>
    <format dxfId="193">
      <pivotArea dataOnly="0" labelOnly="1" outline="0" fieldPosition="0">
        <references count="2">
          <reference field="1" count="1" selected="0">
            <x v="3777"/>
          </reference>
          <reference field="2" count="1">
            <x v="1869"/>
          </reference>
        </references>
      </pivotArea>
    </format>
    <format dxfId="192">
      <pivotArea dataOnly="0" labelOnly="1" outline="0" fieldPosition="0">
        <references count="2">
          <reference field="1" count="1" selected="0">
            <x v="3779"/>
          </reference>
          <reference field="2" count="1">
            <x v="1624"/>
          </reference>
        </references>
      </pivotArea>
    </format>
    <format dxfId="191">
      <pivotArea dataOnly="0" labelOnly="1" outline="0" fieldPosition="0">
        <references count="2">
          <reference field="1" count="1" selected="0">
            <x v="3781"/>
          </reference>
          <reference field="2" count="1">
            <x v="2633"/>
          </reference>
        </references>
      </pivotArea>
    </format>
    <format dxfId="190">
      <pivotArea dataOnly="0" labelOnly="1" outline="0" fieldPosition="0">
        <references count="2">
          <reference field="1" count="1" selected="0">
            <x v="3783"/>
          </reference>
          <reference field="2" count="1">
            <x v="1998"/>
          </reference>
        </references>
      </pivotArea>
    </format>
    <format dxfId="189">
      <pivotArea dataOnly="0" labelOnly="1" outline="0" fieldPosition="0">
        <references count="2">
          <reference field="1" count="1" selected="0">
            <x v="3785"/>
          </reference>
          <reference field="2" count="1">
            <x v="2080"/>
          </reference>
        </references>
      </pivotArea>
    </format>
    <format dxfId="188">
      <pivotArea dataOnly="0" labelOnly="1" outline="0" fieldPosition="0">
        <references count="2">
          <reference field="1" count="1" selected="0">
            <x v="3787"/>
          </reference>
          <reference field="2" count="1">
            <x v="683"/>
          </reference>
        </references>
      </pivotArea>
    </format>
    <format dxfId="187">
      <pivotArea dataOnly="0" labelOnly="1" outline="0" fieldPosition="0">
        <references count="2">
          <reference field="1" count="1" selected="0">
            <x v="3788"/>
          </reference>
          <reference field="2" count="1">
            <x v="2441"/>
          </reference>
        </references>
      </pivotArea>
    </format>
    <format dxfId="186">
      <pivotArea dataOnly="0" labelOnly="1" outline="0" fieldPosition="0">
        <references count="2">
          <reference field="1" count="1" selected="0">
            <x v="3789"/>
          </reference>
          <reference field="2" count="1">
            <x v="1895"/>
          </reference>
        </references>
      </pivotArea>
    </format>
    <format dxfId="185">
      <pivotArea dataOnly="0" labelOnly="1" outline="0" fieldPosition="0">
        <references count="2">
          <reference field="1" count="1" selected="0">
            <x v="3791"/>
          </reference>
          <reference field="2" count="1">
            <x v="2446"/>
          </reference>
        </references>
      </pivotArea>
    </format>
    <format dxfId="184">
      <pivotArea dataOnly="0" labelOnly="1" outline="0" fieldPosition="0">
        <references count="2">
          <reference field="1" count="1" selected="0">
            <x v="3792"/>
          </reference>
          <reference field="2" count="1">
            <x v="715"/>
          </reference>
        </references>
      </pivotArea>
    </format>
    <format dxfId="183">
      <pivotArea dataOnly="0" labelOnly="1" outline="0" fieldPosition="0">
        <references count="2">
          <reference field="1" count="1" selected="0">
            <x v="3793"/>
          </reference>
          <reference field="2" count="1">
            <x v="1598"/>
          </reference>
        </references>
      </pivotArea>
    </format>
    <format dxfId="182">
      <pivotArea dataOnly="0" labelOnly="1" outline="0" fieldPosition="0">
        <references count="2">
          <reference field="1" count="1" selected="0">
            <x v="3794"/>
          </reference>
          <reference field="2" count="1">
            <x v="2931"/>
          </reference>
        </references>
      </pivotArea>
    </format>
    <format dxfId="181">
      <pivotArea dataOnly="0" labelOnly="1" outline="0" fieldPosition="0">
        <references count="2">
          <reference field="1" count="1" selected="0">
            <x v="3795"/>
          </reference>
          <reference field="2" count="1">
            <x v="1621"/>
          </reference>
        </references>
      </pivotArea>
    </format>
    <format dxfId="180">
      <pivotArea dataOnly="0" labelOnly="1" outline="0" fieldPosition="0">
        <references count="2">
          <reference field="1" count="1" selected="0">
            <x v="3796"/>
          </reference>
          <reference field="2" count="1">
            <x v="2393"/>
          </reference>
        </references>
      </pivotArea>
    </format>
    <format dxfId="179">
      <pivotArea dataOnly="0" labelOnly="1" outline="0" fieldPosition="0">
        <references count="2">
          <reference field="1" count="1" selected="0">
            <x v="3797"/>
          </reference>
          <reference field="2" count="1">
            <x v="2067"/>
          </reference>
        </references>
      </pivotArea>
    </format>
    <format dxfId="178">
      <pivotArea dataOnly="0" labelOnly="1" outline="0" fieldPosition="0">
        <references count="2">
          <reference field="1" count="1" selected="0">
            <x v="3798"/>
          </reference>
          <reference field="2" count="1">
            <x v="1615"/>
          </reference>
        </references>
      </pivotArea>
    </format>
    <format dxfId="177">
      <pivotArea dataOnly="0" labelOnly="1" outline="0" fieldPosition="0">
        <references count="2">
          <reference field="1" count="1" selected="0">
            <x v="3799"/>
          </reference>
          <reference field="2" count="1">
            <x v="2753"/>
          </reference>
        </references>
      </pivotArea>
    </format>
    <format dxfId="176">
      <pivotArea dataOnly="0" labelOnly="1" outline="0" fieldPosition="0">
        <references count="2">
          <reference field="1" count="1" selected="0">
            <x v="3800"/>
          </reference>
          <reference field="2" count="1">
            <x v="1611"/>
          </reference>
        </references>
      </pivotArea>
    </format>
    <format dxfId="175">
      <pivotArea dataOnly="0" labelOnly="1" outline="0" fieldPosition="0">
        <references count="2">
          <reference field="1" count="1" selected="0">
            <x v="3802"/>
          </reference>
          <reference field="2" count="1">
            <x v="3453"/>
          </reference>
        </references>
      </pivotArea>
    </format>
    <format dxfId="174">
      <pivotArea dataOnly="0" labelOnly="1" outline="0" fieldPosition="0">
        <references count="2">
          <reference field="1" count="1" selected="0">
            <x v="3803"/>
          </reference>
          <reference field="2" count="1">
            <x v="2142"/>
          </reference>
        </references>
      </pivotArea>
    </format>
    <format dxfId="173">
      <pivotArea dataOnly="0" labelOnly="1" outline="0" fieldPosition="0">
        <references count="2">
          <reference field="1" count="1" selected="0">
            <x v="3804"/>
          </reference>
          <reference field="2" count="1">
            <x v="2304"/>
          </reference>
        </references>
      </pivotArea>
    </format>
    <format dxfId="172">
      <pivotArea dataOnly="0" labelOnly="1" outline="0" fieldPosition="0">
        <references count="2">
          <reference field="1" count="1" selected="0">
            <x v="3806"/>
          </reference>
          <reference field="2" count="1">
            <x v="3678"/>
          </reference>
        </references>
      </pivotArea>
    </format>
    <format dxfId="171">
      <pivotArea dataOnly="0" labelOnly="1" outline="0" fieldPosition="0">
        <references count="2">
          <reference field="1" count="1" selected="0">
            <x v="3807"/>
          </reference>
          <reference field="2" count="1">
            <x v="2675"/>
          </reference>
        </references>
      </pivotArea>
    </format>
    <format dxfId="170">
      <pivotArea dataOnly="0" labelOnly="1" outline="0" fieldPosition="0">
        <references count="2">
          <reference field="1" count="1" selected="0">
            <x v="3808"/>
          </reference>
          <reference field="2" count="1">
            <x v="1850"/>
          </reference>
        </references>
      </pivotArea>
    </format>
    <format dxfId="169">
      <pivotArea dataOnly="0" labelOnly="1" outline="0" fieldPosition="0">
        <references count="2">
          <reference field="1" count="1" selected="0">
            <x v="3809"/>
          </reference>
          <reference field="2" count="1">
            <x v="2456"/>
          </reference>
        </references>
      </pivotArea>
    </format>
    <format dxfId="168">
      <pivotArea dataOnly="0" labelOnly="1" outline="0" fieldPosition="0">
        <references count="2">
          <reference field="1" count="1" selected="0">
            <x v="3810"/>
          </reference>
          <reference field="2" count="1">
            <x v="551"/>
          </reference>
        </references>
      </pivotArea>
    </format>
    <format dxfId="167">
      <pivotArea dataOnly="0" labelOnly="1" outline="0" fieldPosition="0">
        <references count="2">
          <reference field="1" count="1" selected="0">
            <x v="3811"/>
          </reference>
          <reference field="2" count="1">
            <x v="2628"/>
          </reference>
        </references>
      </pivotArea>
    </format>
    <format dxfId="166">
      <pivotArea dataOnly="0" labelOnly="1" outline="0" fieldPosition="0">
        <references count="2">
          <reference field="1" count="1" selected="0">
            <x v="3812"/>
          </reference>
          <reference field="2" count="1">
            <x v="3448"/>
          </reference>
        </references>
      </pivotArea>
    </format>
    <format dxfId="165">
      <pivotArea dataOnly="0" labelOnly="1" outline="0" fieldPosition="0">
        <references count="2">
          <reference field="1" count="1" selected="0">
            <x v="3813"/>
          </reference>
          <reference field="2" count="1">
            <x v="159"/>
          </reference>
        </references>
      </pivotArea>
    </format>
    <format dxfId="164">
      <pivotArea dataOnly="0" labelOnly="1" outline="0" fieldPosition="0">
        <references count="2">
          <reference field="1" count="1" selected="0">
            <x v="3814"/>
          </reference>
          <reference field="2" count="1">
            <x v="651"/>
          </reference>
        </references>
      </pivotArea>
    </format>
    <format dxfId="163">
      <pivotArea dataOnly="0" labelOnly="1" outline="0" fieldPosition="0">
        <references count="2">
          <reference field="1" count="1" selected="0">
            <x v="3815"/>
          </reference>
          <reference field="2" count="1">
            <x v="143"/>
          </reference>
        </references>
      </pivotArea>
    </format>
    <format dxfId="162">
      <pivotArea dataOnly="0" labelOnly="1" outline="0" fieldPosition="0">
        <references count="2">
          <reference field="1" count="1" selected="0">
            <x v="3817"/>
          </reference>
          <reference field="2" count="1">
            <x v="2447"/>
          </reference>
        </references>
      </pivotArea>
    </format>
    <format dxfId="161">
      <pivotArea dataOnly="0" labelOnly="1" outline="0" fieldPosition="0">
        <references count="2">
          <reference field="1" count="1" selected="0">
            <x v="3818"/>
          </reference>
          <reference field="2" count="1">
            <x v="2031"/>
          </reference>
        </references>
      </pivotArea>
    </format>
    <format dxfId="160">
      <pivotArea dataOnly="0" labelOnly="1" outline="0" fieldPosition="0">
        <references count="2">
          <reference field="1" count="1" selected="0">
            <x v="3820"/>
          </reference>
          <reference field="2" count="1">
            <x v="2461"/>
          </reference>
        </references>
      </pivotArea>
    </format>
    <format dxfId="159">
      <pivotArea dataOnly="0" labelOnly="1" outline="0" fieldPosition="0">
        <references count="2">
          <reference field="1" count="1" selected="0">
            <x v="3821"/>
          </reference>
          <reference field="2" count="1">
            <x v="149"/>
          </reference>
        </references>
      </pivotArea>
    </format>
    <format dxfId="158">
      <pivotArea dataOnly="0" labelOnly="1" outline="0" fieldPosition="0">
        <references count="2">
          <reference field="1" count="1" selected="0">
            <x v="3822"/>
          </reference>
          <reference field="2" count="1">
            <x v="706"/>
          </reference>
        </references>
      </pivotArea>
    </format>
    <format dxfId="157">
      <pivotArea dataOnly="0" labelOnly="1" outline="0" fieldPosition="0">
        <references count="2">
          <reference field="1" count="1" selected="0">
            <x v="3823"/>
          </reference>
          <reference field="2" count="1">
            <x v="2062"/>
          </reference>
        </references>
      </pivotArea>
    </format>
    <format dxfId="156">
      <pivotArea dataOnly="0" labelOnly="1" outline="0" fieldPosition="0">
        <references count="2">
          <reference field="1" count="1" selected="0">
            <x v="3827"/>
          </reference>
          <reference field="2" count="1">
            <x v="3452"/>
          </reference>
        </references>
      </pivotArea>
    </format>
    <format dxfId="155">
      <pivotArea dataOnly="0" labelOnly="1" outline="0" fieldPosition="0">
        <references count="2">
          <reference field="1" count="1" selected="0">
            <x v="3828"/>
          </reference>
          <reference field="2" count="1">
            <x v="696"/>
          </reference>
        </references>
      </pivotArea>
    </format>
    <format dxfId="154">
      <pivotArea dataOnly="0" labelOnly="1" outline="0" fieldPosition="0">
        <references count="2">
          <reference field="1" count="1" selected="0">
            <x v="3829"/>
          </reference>
          <reference field="2" count="1">
            <x v="1678"/>
          </reference>
        </references>
      </pivotArea>
    </format>
    <format dxfId="153">
      <pivotArea dataOnly="0" labelOnly="1" outline="0" fieldPosition="0">
        <references count="2">
          <reference field="1" count="1" selected="0">
            <x v="3830"/>
          </reference>
          <reference field="2" count="1">
            <x v="3239"/>
          </reference>
        </references>
      </pivotArea>
    </format>
    <format dxfId="152">
      <pivotArea dataOnly="0" labelOnly="1" outline="0" fieldPosition="0">
        <references count="2">
          <reference field="1" count="1" selected="0">
            <x v="3831"/>
          </reference>
          <reference field="2" count="1">
            <x v="24"/>
          </reference>
        </references>
      </pivotArea>
    </format>
    <format dxfId="151">
      <pivotArea dataOnly="0" labelOnly="1" outline="0" fieldPosition="0">
        <references count="2">
          <reference field="1" count="1" selected="0">
            <x v="3833"/>
          </reference>
          <reference field="2" count="1">
            <x v="2302"/>
          </reference>
        </references>
      </pivotArea>
    </format>
    <format dxfId="150">
      <pivotArea dataOnly="0" labelOnly="1" outline="0" fieldPosition="0">
        <references count="2">
          <reference field="1" count="1" selected="0">
            <x v="3834"/>
          </reference>
          <reference field="2" count="1">
            <x v="3468"/>
          </reference>
        </references>
      </pivotArea>
    </format>
    <format dxfId="149">
      <pivotArea dataOnly="0" labelOnly="1" outline="0" fieldPosition="0">
        <references count="2">
          <reference field="1" count="1" selected="0">
            <x v="3835"/>
          </reference>
          <reference field="2" count="1">
            <x v="3328"/>
          </reference>
        </references>
      </pivotArea>
    </format>
    <format dxfId="148">
      <pivotArea dataOnly="0" labelOnly="1" outline="0" fieldPosition="0">
        <references count="2">
          <reference field="1" count="1" selected="0">
            <x v="3836"/>
          </reference>
          <reference field="2" count="1">
            <x v="1444"/>
          </reference>
        </references>
      </pivotArea>
    </format>
    <format dxfId="147">
      <pivotArea dataOnly="0" labelOnly="1" outline="0" fieldPosition="0">
        <references count="2">
          <reference field="1" count="1" selected="0">
            <x v="3838"/>
          </reference>
          <reference field="2" count="1">
            <x v="2089"/>
          </reference>
        </references>
      </pivotArea>
    </format>
    <format dxfId="146">
      <pivotArea dataOnly="0" labelOnly="1" outline="0" fieldPosition="0">
        <references count="2">
          <reference field="1" count="1" selected="0">
            <x v="3840"/>
          </reference>
          <reference field="2" count="1">
            <x v="688"/>
          </reference>
        </references>
      </pivotArea>
    </format>
    <format dxfId="145">
      <pivotArea dataOnly="0" labelOnly="1" outline="0" fieldPosition="0">
        <references count="2">
          <reference field="1" count="1" selected="0">
            <x v="3841"/>
          </reference>
          <reference field="2" count="1">
            <x v="1912"/>
          </reference>
        </references>
      </pivotArea>
    </format>
    <format dxfId="144">
      <pivotArea dataOnly="0" labelOnly="1" outline="0" fieldPosition="0">
        <references count="2">
          <reference field="1" count="1" selected="0">
            <x v="3842"/>
          </reference>
          <reference field="2" count="1">
            <x v="2889"/>
          </reference>
        </references>
      </pivotArea>
    </format>
    <format dxfId="143">
      <pivotArea dataOnly="0" labelOnly="1" outline="0" fieldPosition="0">
        <references count="2">
          <reference field="1" count="1" selected="0">
            <x v="3843"/>
          </reference>
          <reference field="2" count="1">
            <x v="2136"/>
          </reference>
        </references>
      </pivotArea>
    </format>
    <format dxfId="142">
      <pivotArea dataOnly="0" labelOnly="1" outline="0" fieldPosition="0">
        <references count="2">
          <reference field="1" count="1" selected="0">
            <x v="3844"/>
          </reference>
          <reference field="2" count="1">
            <x v="1765"/>
          </reference>
        </references>
      </pivotArea>
    </format>
    <format dxfId="141">
      <pivotArea dataOnly="0" labelOnly="1" outline="0" fieldPosition="0">
        <references count="2">
          <reference field="1" count="1" selected="0">
            <x v="3845"/>
          </reference>
          <reference field="2" count="1">
            <x v="1955"/>
          </reference>
        </references>
      </pivotArea>
    </format>
    <format dxfId="140">
      <pivotArea dataOnly="0" labelOnly="1" outline="0" fieldPosition="0">
        <references count="2">
          <reference field="1" count="1" selected="0">
            <x v="3846"/>
          </reference>
          <reference field="2" count="1">
            <x v="1597"/>
          </reference>
        </references>
      </pivotArea>
    </format>
    <format dxfId="139">
      <pivotArea dataOnly="0" labelOnly="1" outline="0" fieldPosition="0">
        <references count="2">
          <reference field="1" count="1" selected="0">
            <x v="3847"/>
          </reference>
          <reference field="2" count="1">
            <x v="2661"/>
          </reference>
        </references>
      </pivotArea>
    </format>
    <format dxfId="138">
      <pivotArea dataOnly="0" labelOnly="1" outline="0" fieldPosition="0">
        <references count="2">
          <reference field="1" count="1" selected="0">
            <x v="3849"/>
          </reference>
          <reference field="2" count="1">
            <x v="555"/>
          </reference>
        </references>
      </pivotArea>
    </format>
    <format dxfId="137">
      <pivotArea dataOnly="0" labelOnly="1" outline="0" fieldPosition="0">
        <references count="2">
          <reference field="1" count="1" selected="0">
            <x v="3850"/>
          </reference>
          <reference field="2" count="1">
            <x v="3319"/>
          </reference>
        </references>
      </pivotArea>
    </format>
    <format dxfId="136">
      <pivotArea dataOnly="0" labelOnly="1" outline="0" fieldPosition="0">
        <references count="2">
          <reference field="1" count="1" selected="0">
            <x v="3851"/>
          </reference>
          <reference field="2" count="1">
            <x v="1947"/>
          </reference>
        </references>
      </pivotArea>
    </format>
    <format dxfId="135">
      <pivotArea dataOnly="0" labelOnly="1" outline="0" fieldPosition="0">
        <references count="2">
          <reference field="1" count="1" selected="0">
            <x v="3852"/>
          </reference>
          <reference field="2" count="1">
            <x v="2065"/>
          </reference>
        </references>
      </pivotArea>
    </format>
    <format dxfId="134">
      <pivotArea dataOnly="0" labelOnly="1" outline="0" fieldPosition="0">
        <references count="2">
          <reference field="1" count="1" selected="0">
            <x v="3853"/>
          </reference>
          <reference field="2" count="1">
            <x v="561"/>
          </reference>
        </references>
      </pivotArea>
    </format>
    <format dxfId="133">
      <pivotArea dataOnly="0" labelOnly="1" outline="0" fieldPosition="0">
        <references count="2">
          <reference field="1" count="1" selected="0">
            <x v="3854"/>
          </reference>
          <reference field="2" count="1">
            <x v="2824"/>
          </reference>
        </references>
      </pivotArea>
    </format>
    <format dxfId="132">
      <pivotArea dataOnly="0" labelOnly="1" outline="0" fieldPosition="0">
        <references count="2">
          <reference field="1" count="1" selected="0">
            <x v="3855"/>
          </reference>
          <reference field="2" count="1">
            <x v="2621"/>
          </reference>
        </references>
      </pivotArea>
    </format>
    <format dxfId="131">
      <pivotArea dataOnly="0" labelOnly="1" outline="0" fieldPosition="0">
        <references count="2">
          <reference field="1" count="1" selected="0">
            <x v="3856"/>
          </reference>
          <reference field="2" count="1">
            <x v="2397"/>
          </reference>
        </references>
      </pivotArea>
    </format>
    <format dxfId="130">
      <pivotArea dataOnly="0" labelOnly="1" outline="0" fieldPosition="0">
        <references count="2">
          <reference field="1" count="1" selected="0">
            <x v="3857"/>
          </reference>
          <reference field="2" count="1">
            <x v="3707"/>
          </reference>
        </references>
      </pivotArea>
    </format>
    <format dxfId="129">
      <pivotArea dataOnly="0" labelOnly="1" outline="0" fieldPosition="0">
        <references count="2">
          <reference field="1" count="1" selected="0">
            <x v="3858"/>
          </reference>
          <reference field="2" count="1">
            <x v="1977"/>
          </reference>
        </references>
      </pivotArea>
    </format>
    <format dxfId="128">
      <pivotArea dataOnly="0" labelOnly="1" outline="0" fieldPosition="0">
        <references count="2">
          <reference field="1" count="1" selected="0">
            <x v="3859"/>
          </reference>
          <reference field="2" count="1">
            <x v="2642"/>
          </reference>
        </references>
      </pivotArea>
    </format>
    <format dxfId="127">
      <pivotArea dataOnly="0" labelOnly="1" outline="0" fieldPosition="0">
        <references count="2">
          <reference field="1" count="1" selected="0">
            <x v="3860"/>
          </reference>
          <reference field="2" count="1">
            <x v="694"/>
          </reference>
        </references>
      </pivotArea>
    </format>
    <format dxfId="126">
      <pivotArea dataOnly="0" labelOnly="1" outline="0" fieldPosition="0">
        <references count="2">
          <reference field="1" count="1" selected="0">
            <x v="3861"/>
          </reference>
          <reference field="2" count="1">
            <x v="429"/>
          </reference>
        </references>
      </pivotArea>
    </format>
    <format dxfId="125">
      <pivotArea dataOnly="0" labelOnly="1" outline="0" fieldPosition="0">
        <references count="2">
          <reference field="1" count="1" selected="0">
            <x v="3863"/>
          </reference>
          <reference field="2" count="1">
            <x v="3325"/>
          </reference>
        </references>
      </pivotArea>
    </format>
    <format dxfId="124">
      <pivotArea dataOnly="0" labelOnly="1" outline="0" fieldPosition="0">
        <references count="2">
          <reference field="1" count="1" selected="0">
            <x v="3864"/>
          </reference>
          <reference field="2" count="1">
            <x v="3152"/>
          </reference>
        </references>
      </pivotArea>
    </format>
    <format dxfId="123">
      <pivotArea dataOnly="0" labelOnly="1" outline="0" fieldPosition="0">
        <references count="2">
          <reference field="1" count="1" selected="0">
            <x v="3866"/>
          </reference>
          <reference field="2" count="1">
            <x v="3169"/>
          </reference>
        </references>
      </pivotArea>
    </format>
    <format dxfId="122">
      <pivotArea dataOnly="0" labelOnly="1" outline="0" fieldPosition="0">
        <references count="2">
          <reference field="1" count="1" selected="0">
            <x v="3867"/>
          </reference>
          <reference field="2" count="1">
            <x v="3496"/>
          </reference>
        </references>
      </pivotArea>
    </format>
    <format dxfId="121">
      <pivotArea dataOnly="0" labelOnly="1" outline="0" fieldPosition="0">
        <references count="2">
          <reference field="1" count="1" selected="0">
            <x v="3868"/>
          </reference>
          <reference field="2" count="1">
            <x v="333"/>
          </reference>
        </references>
      </pivotArea>
    </format>
    <format dxfId="120">
      <pivotArea dataOnly="0" labelOnly="1" outline="0" fieldPosition="0">
        <references count="2">
          <reference field="1" count="1" selected="0">
            <x v="3869"/>
          </reference>
          <reference field="2" count="1">
            <x v="2373"/>
          </reference>
        </references>
      </pivotArea>
    </format>
    <format dxfId="119">
      <pivotArea dataOnly="0" labelOnly="1" outline="0" fieldPosition="0">
        <references count="2">
          <reference field="1" count="1" selected="0">
            <x v="3871"/>
          </reference>
          <reference field="2" count="1">
            <x v="2317"/>
          </reference>
        </references>
      </pivotArea>
    </format>
    <format dxfId="118">
      <pivotArea dataOnly="0" labelOnly="1" outline="0" fieldPosition="0">
        <references count="2">
          <reference field="1" count="1" selected="0">
            <x v="3872"/>
          </reference>
          <reference field="2" count="1">
            <x v="563"/>
          </reference>
        </references>
      </pivotArea>
    </format>
    <format dxfId="117">
      <pivotArea dataOnly="0" labelOnly="1" outline="0" fieldPosition="0">
        <references count="2">
          <reference field="1" count="1" selected="0">
            <x v="3873"/>
          </reference>
          <reference field="2" count="1">
            <x v="2258"/>
          </reference>
        </references>
      </pivotArea>
    </format>
    <format dxfId="116">
      <pivotArea dataOnly="0" labelOnly="1" outline="0" fieldPosition="0">
        <references count="2">
          <reference field="1" count="1" selected="0">
            <x v="3874"/>
          </reference>
          <reference field="2" count="1">
            <x v="3677"/>
          </reference>
        </references>
      </pivotArea>
    </format>
    <format dxfId="115">
      <pivotArea dataOnly="0" labelOnly="1" outline="0" fieldPosition="0">
        <references count="2">
          <reference field="1" count="1" selected="0">
            <x v="3878"/>
          </reference>
          <reference field="2" count="1">
            <x v="1943"/>
          </reference>
        </references>
      </pivotArea>
    </format>
    <format dxfId="114">
      <pivotArea dataOnly="0" labelOnly="1" outline="0" fieldPosition="0">
        <references count="2">
          <reference field="1" count="1" selected="0">
            <x v="3879"/>
          </reference>
          <reference field="2" count="1">
            <x v="2110"/>
          </reference>
        </references>
      </pivotArea>
    </format>
    <format dxfId="113">
      <pivotArea dataOnly="0" labelOnly="1" outline="0" fieldPosition="0">
        <references count="2">
          <reference field="1" count="1" selected="0">
            <x v="3880"/>
          </reference>
          <reference field="2" count="1">
            <x v="126"/>
          </reference>
        </references>
      </pivotArea>
    </format>
    <format dxfId="112">
      <pivotArea dataOnly="0" labelOnly="1" outline="0" fieldPosition="0">
        <references count="2">
          <reference field="1" count="1" selected="0">
            <x v="3881"/>
          </reference>
          <reference field="2" count="1">
            <x v="3082"/>
          </reference>
        </references>
      </pivotArea>
    </format>
    <format dxfId="111">
      <pivotArea dataOnly="0" labelOnly="1" outline="0" fieldPosition="0">
        <references count="2">
          <reference field="1" count="1" selected="0">
            <x v="3882"/>
          </reference>
          <reference field="2" count="1">
            <x v="3501"/>
          </reference>
        </references>
      </pivotArea>
    </format>
    <format dxfId="110">
      <pivotArea dataOnly="0" labelOnly="1" outline="0" fieldPosition="0">
        <references count="2">
          <reference field="1" count="1" selected="0">
            <x v="3883"/>
          </reference>
          <reference field="2" count="1">
            <x v="1657"/>
          </reference>
        </references>
      </pivotArea>
    </format>
    <format dxfId="109">
      <pivotArea dataOnly="0" labelOnly="1" outline="0" fieldPosition="0">
        <references count="2">
          <reference field="1" count="1" selected="0">
            <x v="3884"/>
          </reference>
          <reference field="2" count="1">
            <x v="2440"/>
          </reference>
        </references>
      </pivotArea>
    </format>
    <format dxfId="108">
      <pivotArea dataOnly="0" labelOnly="1" outline="0" fieldPosition="0">
        <references count="2">
          <reference field="1" count="1" selected="0">
            <x v="3885"/>
          </reference>
          <reference field="2" count="1">
            <x v="127"/>
          </reference>
        </references>
      </pivotArea>
    </format>
    <format dxfId="107">
      <pivotArea dataOnly="0" labelOnly="1" outline="0" fieldPosition="0">
        <references count="2">
          <reference field="1" count="1" selected="0">
            <x v="3886"/>
          </reference>
          <reference field="2" count="1">
            <x v="2140"/>
          </reference>
        </references>
      </pivotArea>
    </format>
    <format dxfId="106">
      <pivotArea dataOnly="0" labelOnly="1" outline="0" fieldPosition="0">
        <references count="2">
          <reference field="1" count="1" selected="0">
            <x v="3887"/>
          </reference>
          <reference field="2" count="1">
            <x v="1690"/>
          </reference>
        </references>
      </pivotArea>
    </format>
    <format dxfId="105">
      <pivotArea dataOnly="0" labelOnly="1" outline="0" fieldPosition="0">
        <references count="2">
          <reference field="1" count="1" selected="0">
            <x v="3888"/>
          </reference>
          <reference field="2" count="1">
            <x v="1635"/>
          </reference>
        </references>
      </pivotArea>
    </format>
    <format dxfId="104">
      <pivotArea dataOnly="0" labelOnly="1" outline="0" fieldPosition="0">
        <references count="2">
          <reference field="1" count="1" selected="0">
            <x v="3889"/>
          </reference>
          <reference field="2" count="1">
            <x v="3459"/>
          </reference>
        </references>
      </pivotArea>
    </format>
    <format dxfId="103">
      <pivotArea dataOnly="0" labelOnly="1" outline="0" fieldPosition="0">
        <references count="2">
          <reference field="1" count="1" selected="0">
            <x v="3890"/>
          </reference>
          <reference field="2" count="1">
            <x v="3676"/>
          </reference>
        </references>
      </pivotArea>
    </format>
    <format dxfId="102">
      <pivotArea dataOnly="0" labelOnly="1" outline="0" fieldPosition="0">
        <references count="2">
          <reference field="1" count="1" selected="0">
            <x v="3891"/>
          </reference>
          <reference field="2" count="1">
            <x v="3699"/>
          </reference>
        </references>
      </pivotArea>
    </format>
    <format dxfId="101">
      <pivotArea dataOnly="0" labelOnly="1" outline="0" fieldPosition="0">
        <references count="2">
          <reference field="1" count="1" selected="0">
            <x v="3892"/>
          </reference>
          <reference field="2" count="1">
            <x v="3502"/>
          </reference>
        </references>
      </pivotArea>
    </format>
    <format dxfId="100">
      <pivotArea dataOnly="0" labelOnly="1" outline="0" fieldPosition="0">
        <references count="2">
          <reference field="1" count="1" selected="0">
            <x v="3893"/>
          </reference>
          <reference field="2" count="1">
            <x v="2906"/>
          </reference>
        </references>
      </pivotArea>
    </format>
    <format dxfId="99">
      <pivotArea dataOnly="0" labelOnly="1" outline="0" fieldPosition="0">
        <references count="2">
          <reference field="1" count="1" selected="0">
            <x v="3894"/>
          </reference>
          <reference field="2" count="1">
            <x v="3456"/>
          </reference>
        </references>
      </pivotArea>
    </format>
    <format dxfId="98">
      <pivotArea dataOnly="0" labelOnly="1" outline="0" fieldPosition="0">
        <references count="2">
          <reference field="1" count="1" selected="0">
            <x v="3895"/>
          </reference>
          <reference field="2" count="1">
            <x v="2673"/>
          </reference>
        </references>
      </pivotArea>
    </format>
    <format dxfId="97">
      <pivotArea dataOnly="0" labelOnly="1" outline="0" fieldPosition="0">
        <references count="2">
          <reference field="1" count="1" selected="0">
            <x v="3896"/>
          </reference>
          <reference field="2" count="1">
            <x v="2126"/>
          </reference>
        </references>
      </pivotArea>
    </format>
    <format dxfId="96">
      <pivotArea dataOnly="0" labelOnly="1" outline="0" fieldPosition="0">
        <references count="2">
          <reference field="1" count="1" selected="0">
            <x v="3897"/>
          </reference>
          <reference field="2" count="1">
            <x v="3995"/>
          </reference>
        </references>
      </pivotArea>
    </format>
    <format dxfId="95">
      <pivotArea dataOnly="0" labelOnly="1" outline="0" fieldPosition="0">
        <references count="2">
          <reference field="1" count="1" selected="0">
            <x v="3898"/>
          </reference>
          <reference field="2" count="1">
            <x v="3332"/>
          </reference>
        </references>
      </pivotArea>
    </format>
    <format dxfId="94">
      <pivotArea dataOnly="0" labelOnly="1" outline="0" fieldPosition="0">
        <references count="2">
          <reference field="1" count="1" selected="0">
            <x v="3899"/>
          </reference>
          <reference field="2" count="1">
            <x v="2436"/>
          </reference>
        </references>
      </pivotArea>
    </format>
    <format dxfId="93">
      <pivotArea dataOnly="0" labelOnly="1" outline="0" fieldPosition="0">
        <references count="2">
          <reference field="1" count="1" selected="0">
            <x v="3900"/>
          </reference>
          <reference field="2" count="1">
            <x v="2631"/>
          </reference>
        </references>
      </pivotArea>
    </format>
    <format dxfId="92">
      <pivotArea dataOnly="0" labelOnly="1" outline="0" fieldPosition="0">
        <references count="2">
          <reference field="1" count="1" selected="0">
            <x v="3901"/>
          </reference>
          <reference field="2" count="1">
            <x v="2638"/>
          </reference>
        </references>
      </pivotArea>
    </format>
    <format dxfId="91">
      <pivotArea dataOnly="0" labelOnly="1" outline="0" fieldPosition="0">
        <references count="2">
          <reference field="1" count="1" selected="0">
            <x v="3902"/>
          </reference>
          <reference field="2" count="1">
            <x v="2875"/>
          </reference>
        </references>
      </pivotArea>
    </format>
    <format dxfId="90">
      <pivotArea dataOnly="0" labelOnly="1" outline="0" fieldPosition="0">
        <references count="2">
          <reference field="1" count="1" selected="0">
            <x v="3903"/>
          </reference>
          <reference field="2" count="1">
            <x v="2894"/>
          </reference>
        </references>
      </pivotArea>
    </format>
    <format dxfId="89">
      <pivotArea dataOnly="0" labelOnly="1" outline="0" fieldPosition="0">
        <references count="2">
          <reference field="1" count="1" selected="0">
            <x v="3904"/>
          </reference>
          <reference field="2" count="1">
            <x v="2748"/>
          </reference>
        </references>
      </pivotArea>
    </format>
    <format dxfId="88">
      <pivotArea dataOnly="0" labelOnly="1" outline="0" fieldPosition="0">
        <references count="2">
          <reference field="1" count="1" selected="0">
            <x v="3905"/>
          </reference>
          <reference field="2" count="1">
            <x v="2924"/>
          </reference>
        </references>
      </pivotArea>
    </format>
    <format dxfId="87">
      <pivotArea dataOnly="0" labelOnly="1" outline="0" fieldPosition="0">
        <references count="2">
          <reference field="1" count="1" selected="0">
            <x v="3906"/>
          </reference>
          <reference field="2" count="1">
            <x v="2760"/>
          </reference>
        </references>
      </pivotArea>
    </format>
    <format dxfId="86">
      <pivotArea dataOnly="0" labelOnly="1" outline="0" fieldPosition="0">
        <references count="2">
          <reference field="1" count="1" selected="0">
            <x v="3907"/>
          </reference>
          <reference field="2" count="1">
            <x v="311"/>
          </reference>
        </references>
      </pivotArea>
    </format>
    <format dxfId="85">
      <pivotArea dataOnly="0" labelOnly="1" outline="0" fieldPosition="0">
        <references count="2">
          <reference field="1" count="1" selected="0">
            <x v="3909"/>
          </reference>
          <reference field="2" count="1">
            <x v="3385"/>
          </reference>
        </references>
      </pivotArea>
    </format>
    <format dxfId="84">
      <pivotArea dataOnly="0" labelOnly="1" outline="0" fieldPosition="0">
        <references count="2">
          <reference field="1" count="1" selected="0">
            <x v="3910"/>
          </reference>
          <reference field="2" count="1">
            <x v="170"/>
          </reference>
        </references>
      </pivotArea>
    </format>
    <format dxfId="83">
      <pivotArea dataOnly="0" labelOnly="1" outline="0" fieldPosition="0">
        <references count="2">
          <reference field="1" count="1" selected="0">
            <x v="3911"/>
          </reference>
          <reference field="2" count="1">
            <x v="1973"/>
          </reference>
        </references>
      </pivotArea>
    </format>
    <format dxfId="82">
      <pivotArea dataOnly="0" labelOnly="1" outline="0" fieldPosition="0">
        <references count="2">
          <reference field="1" count="1" selected="0">
            <x v="3912"/>
          </reference>
          <reference field="2" count="1">
            <x v="1884"/>
          </reference>
        </references>
      </pivotArea>
    </format>
    <format dxfId="81">
      <pivotArea dataOnly="0" labelOnly="1" outline="0" fieldPosition="0">
        <references count="2">
          <reference field="1" count="1" selected="0">
            <x v="3913"/>
          </reference>
          <reference field="2" count="1">
            <x v="2892"/>
          </reference>
        </references>
      </pivotArea>
    </format>
    <format dxfId="80">
      <pivotArea dataOnly="0" labelOnly="1" outline="0" fieldPosition="0">
        <references count="2">
          <reference field="1" count="1" selected="0">
            <x v="3914"/>
          </reference>
          <reference field="2" count="1">
            <x v="388"/>
          </reference>
        </references>
      </pivotArea>
    </format>
    <format dxfId="79">
      <pivotArea dataOnly="0" labelOnly="1" outline="0" fieldPosition="0">
        <references count="2">
          <reference field="1" count="1" selected="0">
            <x v="3915"/>
          </reference>
          <reference field="2" count="1">
            <x v="163"/>
          </reference>
        </references>
      </pivotArea>
    </format>
    <format dxfId="78">
      <pivotArea dataOnly="0" labelOnly="1" outline="0" fieldPosition="0">
        <references count="2">
          <reference field="1" count="1" selected="0">
            <x v="3917"/>
          </reference>
          <reference field="2" count="1">
            <x v="547"/>
          </reference>
        </references>
      </pivotArea>
    </format>
    <format dxfId="77">
      <pivotArea dataOnly="0" labelOnly="1" outline="0" fieldPosition="0">
        <references count="2">
          <reference field="1" count="1" selected="0">
            <x v="3918"/>
          </reference>
          <reference field="2" count="1">
            <x v="2668"/>
          </reference>
        </references>
      </pivotArea>
    </format>
    <format dxfId="76">
      <pivotArea dataOnly="0" labelOnly="1" outline="0" fieldPosition="0">
        <references count="2">
          <reference field="1" count="1" selected="0">
            <x v="3919"/>
          </reference>
          <reference field="2" count="1">
            <x v="3503"/>
          </reference>
        </references>
      </pivotArea>
    </format>
    <format dxfId="75">
      <pivotArea dataOnly="0" labelOnly="1" outline="0" fieldPosition="0">
        <references count="2">
          <reference field="1" count="1" selected="0">
            <x v="3920"/>
          </reference>
          <reference field="2" count="1">
            <x v="699"/>
          </reference>
        </references>
      </pivotArea>
    </format>
    <format dxfId="74">
      <pivotArea dataOnly="0" labelOnly="1" outline="0" fieldPosition="0">
        <references count="2">
          <reference field="1" count="1" selected="0">
            <x v="3921"/>
          </reference>
          <reference field="2" count="1">
            <x v="2932"/>
          </reference>
        </references>
      </pivotArea>
    </format>
    <format dxfId="73">
      <pivotArea dataOnly="0" labelOnly="1" outline="0" fieldPosition="0">
        <references count="2">
          <reference field="1" count="1" selected="0">
            <x v="3922"/>
          </reference>
          <reference field="2" count="1">
            <x v="3268"/>
          </reference>
        </references>
      </pivotArea>
    </format>
    <format dxfId="72">
      <pivotArea dataOnly="0" labelOnly="1" outline="0" fieldPosition="0">
        <references count="2">
          <reference field="1" count="1" selected="0">
            <x v="3925"/>
          </reference>
          <reference field="2" count="1">
            <x v="3512"/>
          </reference>
        </references>
      </pivotArea>
    </format>
    <format dxfId="71">
      <pivotArea dataOnly="0" labelOnly="1" outline="0" fieldPosition="0">
        <references count="2">
          <reference field="1" count="1" selected="0">
            <x v="3926"/>
          </reference>
          <reference field="2" count="1">
            <x v="2017"/>
          </reference>
        </references>
      </pivotArea>
    </format>
    <format dxfId="70">
      <pivotArea dataOnly="0" labelOnly="1" outline="0" fieldPosition="0">
        <references count="2">
          <reference field="1" count="1" selected="0">
            <x v="3927"/>
          </reference>
          <reference field="2" count="1">
            <x v="2434"/>
          </reference>
        </references>
      </pivotArea>
    </format>
    <format dxfId="69">
      <pivotArea dataOnly="0" labelOnly="1" outline="0" fieldPosition="0">
        <references count="2">
          <reference field="1" count="1" selected="0">
            <x v="3928"/>
          </reference>
          <reference field="2" count="1">
            <x v="562"/>
          </reference>
        </references>
      </pivotArea>
    </format>
    <format dxfId="68">
      <pivotArea dataOnly="0" labelOnly="1" outline="0" fieldPosition="0">
        <references count="2">
          <reference field="1" count="1" selected="0">
            <x v="3929"/>
          </reference>
          <reference field="2" count="1">
            <x v="3457"/>
          </reference>
        </references>
      </pivotArea>
    </format>
    <format dxfId="67">
      <pivotArea dataOnly="0" labelOnly="1" outline="0" fieldPosition="0">
        <references count="2">
          <reference field="1" count="1" selected="0">
            <x v="3932"/>
          </reference>
          <reference field="2" count="1">
            <x v="2405"/>
          </reference>
        </references>
      </pivotArea>
    </format>
    <format dxfId="66">
      <pivotArea dataOnly="0" labelOnly="1" outline="0" fieldPosition="0">
        <references count="2">
          <reference field="1" count="1" selected="0">
            <x v="3933"/>
          </reference>
          <reference field="2" count="1">
            <x v="3458"/>
          </reference>
        </references>
      </pivotArea>
    </format>
    <format dxfId="65">
      <pivotArea dataOnly="0" labelOnly="1" outline="0" fieldPosition="0">
        <references count="2">
          <reference field="1" count="1" selected="0">
            <x v="3934"/>
          </reference>
          <reference field="2" count="1">
            <x v="3508"/>
          </reference>
        </references>
      </pivotArea>
    </format>
    <format dxfId="64">
      <pivotArea dataOnly="0" labelOnly="1" outline="0" fieldPosition="0">
        <references count="2">
          <reference field="1" count="1" selected="0">
            <x v="3935"/>
          </reference>
          <reference field="2" count="1">
            <x v="2772"/>
          </reference>
        </references>
      </pivotArea>
    </format>
    <format dxfId="63">
      <pivotArea dataOnly="0" labelOnly="1" outline="0" fieldPosition="0">
        <references count="2">
          <reference field="1" count="1" selected="0">
            <x v="3936"/>
          </reference>
          <reference field="2" count="1">
            <x v="3505"/>
          </reference>
        </references>
      </pivotArea>
    </format>
    <format dxfId="62">
      <pivotArea dataOnly="0" labelOnly="1" outline="0" fieldPosition="0">
        <references count="2">
          <reference field="1" count="1" selected="0">
            <x v="3938"/>
          </reference>
          <reference field="2" count="1">
            <x v="150"/>
          </reference>
        </references>
      </pivotArea>
    </format>
    <format dxfId="61">
      <pivotArea dataOnly="0" labelOnly="1" outline="0" fieldPosition="0">
        <references count="2">
          <reference field="1" count="1" selected="0">
            <x v="3940"/>
          </reference>
          <reference field="2" count="1">
            <x v="171"/>
          </reference>
        </references>
      </pivotArea>
    </format>
    <format dxfId="60">
      <pivotArea dataOnly="0" labelOnly="1" outline="0" fieldPosition="0">
        <references count="2">
          <reference field="1" count="1" selected="0">
            <x v="3941"/>
          </reference>
          <reference field="2" count="1">
            <x v="2976"/>
          </reference>
        </references>
      </pivotArea>
    </format>
    <format dxfId="59">
      <pivotArea dataOnly="0" labelOnly="1" outline="0" fieldPosition="0">
        <references count="2">
          <reference field="1" count="1" selected="0">
            <x v="3942"/>
          </reference>
          <reference field="2" count="1">
            <x v="575"/>
          </reference>
        </references>
      </pivotArea>
    </format>
    <format dxfId="58">
      <pivotArea dataOnly="0" labelOnly="1" outline="0" fieldPosition="0">
        <references count="2">
          <reference field="1" count="1" selected="0">
            <x v="3943"/>
          </reference>
          <reference field="2" count="1">
            <x v="2507"/>
          </reference>
        </references>
      </pivotArea>
    </format>
    <format dxfId="57">
      <pivotArea dataOnly="0" labelOnly="1" outline="0" fieldPosition="0">
        <references count="2">
          <reference field="1" count="1" selected="0">
            <x v="3944"/>
          </reference>
          <reference field="2" count="1">
            <x v="1976"/>
          </reference>
        </references>
      </pivotArea>
    </format>
    <format dxfId="56">
      <pivotArea dataOnly="0" labelOnly="1" outline="0" fieldPosition="0">
        <references count="2">
          <reference field="1" count="1" selected="0">
            <x v="3945"/>
          </reference>
          <reference field="2" count="1">
            <x v="1975"/>
          </reference>
        </references>
      </pivotArea>
    </format>
    <format dxfId="55">
      <pivotArea dataOnly="0" labelOnly="1" outline="0" fieldPosition="0">
        <references count="2">
          <reference field="1" count="1" selected="0">
            <x v="3946"/>
          </reference>
          <reference field="2" count="1">
            <x v="2448"/>
          </reference>
        </references>
      </pivotArea>
    </format>
    <format dxfId="54">
      <pivotArea dataOnly="0" labelOnly="1" outline="0" fieldPosition="0">
        <references count="2">
          <reference field="1" count="1" selected="0">
            <x v="3947"/>
          </reference>
          <reference field="2" count="1">
            <x v="3507"/>
          </reference>
        </references>
      </pivotArea>
    </format>
    <format dxfId="53">
      <pivotArea dataOnly="0" labelOnly="1" outline="0" fieldPosition="0">
        <references count="2">
          <reference field="1" count="1" selected="0">
            <x v="3948"/>
          </reference>
          <reference field="2" count="1">
            <x v="2439"/>
          </reference>
        </references>
      </pivotArea>
    </format>
    <format dxfId="52">
      <pivotArea dataOnly="0" labelOnly="1" outline="0" fieldPosition="0">
        <references count="2">
          <reference field="1" count="1" selected="0">
            <x v="3949"/>
          </reference>
          <reference field="2" count="1">
            <x v="2800"/>
          </reference>
        </references>
      </pivotArea>
    </format>
    <format dxfId="51">
      <pivotArea dataOnly="0" labelOnly="1" outline="0" fieldPosition="0">
        <references count="2">
          <reference field="1" count="1" selected="0">
            <x v="3953"/>
          </reference>
          <reference field="2" count="1">
            <x v="682"/>
          </reference>
        </references>
      </pivotArea>
    </format>
    <format dxfId="50">
      <pivotArea dataOnly="0" labelOnly="1" outline="0" fieldPosition="0">
        <references count="2">
          <reference field="1" count="1" selected="0">
            <x v="3954"/>
          </reference>
          <reference field="2" count="1">
            <x v="3522"/>
          </reference>
        </references>
      </pivotArea>
    </format>
    <format dxfId="49">
      <pivotArea dataOnly="0" labelOnly="1" outline="0" fieldPosition="0">
        <references count="2">
          <reference field="1" count="1" selected="0">
            <x v="3955"/>
          </reference>
          <reference field="2" count="1">
            <x v="3443"/>
          </reference>
        </references>
      </pivotArea>
    </format>
    <format dxfId="48">
      <pivotArea dataOnly="0" labelOnly="1" outline="0" fieldPosition="0">
        <references count="2">
          <reference field="1" count="1" selected="0">
            <x v="3956"/>
          </reference>
          <reference field="2" count="1">
            <x v="2442"/>
          </reference>
        </references>
      </pivotArea>
    </format>
    <format dxfId="47">
      <pivotArea dataOnly="0" labelOnly="1" outline="0" fieldPosition="0">
        <references count="2">
          <reference field="1" count="1" selected="0">
            <x v="3957"/>
          </reference>
          <reference field="2" count="1">
            <x v="689"/>
          </reference>
        </references>
      </pivotArea>
    </format>
    <format dxfId="46">
      <pivotArea dataOnly="0" labelOnly="1" outline="0" fieldPosition="0">
        <references count="2">
          <reference field="1" count="1" selected="0">
            <x v="3958"/>
          </reference>
          <reference field="2" count="1">
            <x v="2630"/>
          </reference>
        </references>
      </pivotArea>
    </format>
    <format dxfId="45">
      <pivotArea dataOnly="0" labelOnly="1" outline="0" fieldPosition="0">
        <references count="2">
          <reference field="1" count="1" selected="0">
            <x v="3960"/>
          </reference>
          <reference field="2" count="1">
            <x v="3244"/>
          </reference>
        </references>
      </pivotArea>
    </format>
    <format dxfId="44">
      <pivotArea dataOnly="0" labelOnly="1" outline="0" fieldPosition="0">
        <references count="2">
          <reference field="1" count="1" selected="0">
            <x v="3961"/>
          </reference>
          <reference field="2" count="1">
            <x v="680"/>
          </reference>
        </references>
      </pivotArea>
    </format>
    <format dxfId="43">
      <pivotArea dataOnly="0" labelOnly="1" outline="0" fieldPosition="0">
        <references count="2">
          <reference field="1" count="1" selected="0">
            <x v="3963"/>
          </reference>
          <reference field="2" count="1">
            <x v="707"/>
          </reference>
        </references>
      </pivotArea>
    </format>
    <format dxfId="42">
      <pivotArea dataOnly="0" labelOnly="1" outline="0" fieldPosition="0">
        <references count="2">
          <reference field="1" count="1" selected="0">
            <x v="3964"/>
          </reference>
          <reference field="2" count="1">
            <x v="684"/>
          </reference>
        </references>
      </pivotArea>
    </format>
    <format dxfId="41">
      <pivotArea dataOnly="0" labelOnly="1" outline="0" fieldPosition="0">
        <references count="2">
          <reference field="1" count="1" selected="0">
            <x v="3965"/>
          </reference>
          <reference field="2" count="1">
            <x v="3520"/>
          </reference>
        </references>
      </pivotArea>
    </format>
    <format dxfId="40">
      <pivotArea dataOnly="0" labelOnly="1" outline="0" fieldPosition="0">
        <references count="2">
          <reference field="1" count="1" selected="0">
            <x v="3966"/>
          </reference>
          <reference field="2" count="1">
            <x v="105"/>
          </reference>
        </references>
      </pivotArea>
    </format>
    <format dxfId="39">
      <pivotArea dataOnly="0" labelOnly="1" outline="0" fieldPosition="0">
        <references count="2">
          <reference field="1" count="1" selected="0">
            <x v="3968"/>
          </reference>
          <reference field="2" count="1">
            <x v="1639"/>
          </reference>
        </references>
      </pivotArea>
    </format>
    <format dxfId="38">
      <pivotArea dataOnly="0" labelOnly="1" outline="0" fieldPosition="0">
        <references count="2">
          <reference field="1" count="1" selected="0">
            <x v="3969"/>
          </reference>
          <reference field="2" count="1">
            <x v="3510"/>
          </reference>
        </references>
      </pivotArea>
    </format>
    <format dxfId="37">
      <pivotArea dataOnly="0" labelOnly="1" outline="0" fieldPosition="0">
        <references count="2">
          <reference field="1" count="1" selected="0">
            <x v="3970"/>
          </reference>
          <reference field="2" count="1">
            <x v="3514"/>
          </reference>
        </references>
      </pivotArea>
    </format>
    <format dxfId="36">
      <pivotArea dataOnly="0" labelOnly="1" outline="0" fieldPosition="0">
        <references count="2">
          <reference field="1" count="1" selected="0">
            <x v="3971"/>
          </reference>
          <reference field="2" count="1">
            <x v="2627"/>
          </reference>
        </references>
      </pivotArea>
    </format>
    <format dxfId="35">
      <pivotArea dataOnly="0" labelOnly="1" outline="0" fieldPosition="0">
        <references count="2">
          <reference field="1" count="1" selected="0">
            <x v="3972"/>
          </reference>
          <reference field="2" count="1">
            <x v="3500"/>
          </reference>
        </references>
      </pivotArea>
    </format>
    <format dxfId="34">
      <pivotArea dataOnly="0" labelOnly="1" outline="0" fieldPosition="0">
        <references count="2">
          <reference field="1" count="1" selected="0">
            <x v="3973"/>
          </reference>
          <reference field="2" count="1">
            <x v="720"/>
          </reference>
        </references>
      </pivotArea>
    </format>
    <format dxfId="33">
      <pivotArea dataOnly="0" labelOnly="1" outline="0" fieldPosition="0">
        <references count="2">
          <reference field="1" count="1" selected="0">
            <x v="3974"/>
          </reference>
          <reference field="2" count="1">
            <x v="1614"/>
          </reference>
        </references>
      </pivotArea>
    </format>
    <format dxfId="32">
      <pivotArea dataOnly="0" labelOnly="1" outline="0" fieldPosition="0">
        <references count="2">
          <reference field="1" count="1" selected="0">
            <x v="3976"/>
          </reference>
          <reference field="2" count="1">
            <x v="693"/>
          </reference>
        </references>
      </pivotArea>
    </format>
    <format dxfId="31">
      <pivotArea dataOnly="0" labelOnly="1" outline="0" fieldPosition="0">
        <references count="2">
          <reference field="1" count="1" selected="0">
            <x v="3978"/>
          </reference>
          <reference field="2" count="1">
            <x v="3499"/>
          </reference>
        </references>
      </pivotArea>
    </format>
    <format dxfId="30">
      <pivotArea dataOnly="0" labelOnly="1" outline="0" fieldPosition="0">
        <references count="2">
          <reference field="1" count="1" selected="0">
            <x v="3979"/>
          </reference>
          <reference field="2" count="1">
            <x v="716"/>
          </reference>
        </references>
      </pivotArea>
    </format>
    <format dxfId="29">
      <pivotArea dataOnly="0" labelOnly="1" outline="0" fieldPosition="0">
        <references count="2">
          <reference field="1" count="1" selected="0">
            <x v="3982"/>
          </reference>
          <reference field="2" count="1">
            <x v="953"/>
          </reference>
        </references>
      </pivotArea>
    </format>
    <format dxfId="28">
      <pivotArea dataOnly="0" labelOnly="1" outline="0" fieldPosition="0">
        <references count="2">
          <reference field="1" count="1" selected="0">
            <x v="3983"/>
          </reference>
          <reference field="2" count="1">
            <x v="1930"/>
          </reference>
        </references>
      </pivotArea>
    </format>
    <format dxfId="27">
      <pivotArea dataOnly="0" labelOnly="1" outline="0" fieldPosition="0">
        <references count="2">
          <reference field="1" count="1" selected="0">
            <x v="3984"/>
          </reference>
          <reference field="2" count="1">
            <x v="3516"/>
          </reference>
        </references>
      </pivotArea>
    </format>
    <format dxfId="26">
      <pivotArea dataOnly="0" labelOnly="1" outline="0" fieldPosition="0">
        <references count="2">
          <reference field="1" count="1" selected="0">
            <x v="3986"/>
          </reference>
          <reference field="2" count="1">
            <x v="3521"/>
          </reference>
        </references>
      </pivotArea>
    </format>
    <format dxfId="25">
      <pivotArea dataOnly="0" labelOnly="1" outline="0" fieldPosition="0">
        <references count="2">
          <reference field="1" count="1" selected="0">
            <x v="3987"/>
          </reference>
          <reference field="2" count="1">
            <x v="713"/>
          </reference>
        </references>
      </pivotArea>
    </format>
    <format dxfId="24">
      <pivotArea dataOnly="0" labelOnly="1" outline="0" fieldPosition="0">
        <references count="2">
          <reference field="1" count="1" selected="0">
            <x v="3989"/>
          </reference>
          <reference field="2" count="1">
            <x v="3519"/>
          </reference>
        </references>
      </pivotArea>
    </format>
    <format dxfId="23">
      <pivotArea dataOnly="0" labelOnly="1" outline="0" fieldPosition="0">
        <references count="2">
          <reference field="1" count="1" selected="0">
            <x v="3991"/>
          </reference>
          <reference field="2" count="1">
            <x v="3511"/>
          </reference>
        </references>
      </pivotArea>
    </format>
    <format dxfId="22">
      <pivotArea dataOnly="0" labelOnly="1" outline="0" fieldPosition="0">
        <references count="2">
          <reference field="1" count="1" selected="0">
            <x v="3993"/>
          </reference>
          <reference field="2" count="1">
            <x v="3267"/>
          </reference>
        </references>
      </pivotArea>
    </format>
    <format dxfId="21">
      <pivotArea dataOnly="0" labelOnly="1" outline="0" fieldPosition="0">
        <references count="2">
          <reference field="1" count="1" selected="0">
            <x v="3995"/>
          </reference>
          <reference field="2" count="1">
            <x v="3517"/>
          </reference>
        </references>
      </pivotArea>
    </format>
    <format dxfId="20">
      <pivotArea dataOnly="0" labelOnly="1" outline="0" fieldPosition="0">
        <references count="2">
          <reference field="1" count="1" selected="0">
            <x v="3998"/>
          </reference>
          <reference field="2" count="1">
            <x v="1872"/>
          </reference>
        </references>
      </pivotArea>
    </format>
    <format dxfId="19">
      <pivotArea dataOnly="0" labelOnly="1" outline="0" fieldPosition="0">
        <references count="2">
          <reference field="1" count="1" selected="0">
            <x v="4000"/>
          </reference>
          <reference field="2" count="1">
            <x v="565"/>
          </reference>
        </references>
      </pivotArea>
    </format>
    <format dxfId="18">
      <pivotArea dataOnly="0" labelOnly="1" outline="0" fieldPosition="0">
        <references count="2">
          <reference field="1" count="1" selected="0">
            <x v="4001"/>
          </reference>
          <reference field="2" count="1">
            <x v="3518"/>
          </reference>
        </references>
      </pivotArea>
    </format>
    <format dxfId="17">
      <pivotArea dataOnly="0" labelOnly="1" outline="0" fieldPosition="0">
        <references count="2">
          <reference field="1" count="1" selected="0">
            <x v="4002"/>
          </reference>
          <reference field="2" count="1">
            <x v="1945"/>
          </reference>
        </references>
      </pivotArea>
    </format>
    <format dxfId="16">
      <pivotArea dataOnly="0" labelOnly="1" outline="0" fieldPosition="0">
        <references count="2">
          <reference field="1" count="1" selected="0">
            <x v="4003"/>
          </reference>
          <reference field="2" count="1">
            <x v="3513"/>
          </reference>
        </references>
      </pivotArea>
    </format>
    <format dxfId="15">
      <pivotArea dataOnly="0" labelOnly="1" outline="0" fieldPosition="0">
        <references count="2">
          <reference field="1" count="1" selected="0">
            <x v="4006"/>
          </reference>
          <reference field="2" count="1">
            <x v="3509"/>
          </reference>
        </references>
      </pivotArea>
    </format>
    <format dxfId="14">
      <pivotArea dataOnly="0" labelOnly="1" outline="0" fieldPosition="0">
        <references count="2">
          <reference field="1" count="1" selected="0">
            <x v="4007"/>
          </reference>
          <reference field="2" count="1">
            <x v="2229"/>
          </reference>
        </references>
      </pivotArea>
    </format>
    <format dxfId="13">
      <pivotArea dataOnly="0" labelOnly="1" outline="0" fieldPosition="0">
        <references count="2">
          <reference field="1" count="1" selected="0">
            <x v="4008"/>
          </reference>
          <reference field="2" count="1">
            <x v="2262"/>
          </reference>
        </references>
      </pivotArea>
    </format>
    <format dxfId="12">
      <pivotArea dataOnly="0" labelOnly="1" outline="0" fieldPosition="0">
        <references count="2">
          <reference field="1" count="1" selected="0">
            <x v="4009"/>
          </reference>
          <reference field="2" count="1">
            <x v="322"/>
          </reference>
        </references>
      </pivotArea>
    </format>
    <format dxfId="11">
      <pivotArea dataOnly="0" labelOnly="1" outline="0" fieldPosition="0">
        <references count="2">
          <reference field="1" count="1" selected="0">
            <x v="4011"/>
          </reference>
          <reference field="2" count="1">
            <x v="2284"/>
          </reference>
        </references>
      </pivotArea>
    </format>
    <format dxfId="10">
      <pivotArea dataOnly="0" labelOnly="1" outline="0" fieldPosition="0">
        <references count="2">
          <reference field="1" count="1" selected="0">
            <x v="4013"/>
          </reference>
          <reference field="2" count="1">
            <x v="2145"/>
          </reference>
        </references>
      </pivotArea>
    </format>
    <format dxfId="9">
      <pivotArea dataOnly="0" labelOnly="1" outline="0" fieldPosition="0">
        <references count="2">
          <reference field="1" count="1" selected="0">
            <x v="4015"/>
          </reference>
          <reference field="2" count="1">
            <x v="2234"/>
          </reference>
        </references>
      </pivotArea>
    </format>
    <format dxfId="8">
      <pivotArea dataOnly="0" labelOnly="1" outline="0" fieldPosition="0">
        <references count="2">
          <reference field="1" count="1" selected="0">
            <x v="4016"/>
          </reference>
          <reference field="2" count="1">
            <x v="2935"/>
          </reference>
        </references>
      </pivotArea>
    </format>
    <format dxfId="7">
      <pivotArea dataOnly="0" labelOnly="1" outline="0" fieldPosition="0">
        <references count="2">
          <reference field="1" count="1" selected="0">
            <x v="4017"/>
          </reference>
          <reference field="2" count="1">
            <x v="2226"/>
          </reference>
        </references>
      </pivotArea>
    </format>
    <format dxfId="6">
      <pivotArea dataOnly="0" labelOnly="1" outline="0" fieldPosition="0">
        <references count="2">
          <reference field="1" count="1" selected="0">
            <x v="4018"/>
          </reference>
          <reference field="2" count="1">
            <x v="2259"/>
          </reference>
        </references>
      </pivotArea>
    </format>
    <format dxfId="5">
      <pivotArea dataOnly="0" labelOnly="1" outline="0" fieldPosition="0">
        <references count="2">
          <reference field="1" count="1" selected="0">
            <x v="4019"/>
          </reference>
          <reference field="2" count="1">
            <x v="3504"/>
          </reference>
        </references>
      </pivotArea>
    </format>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AA3C9636-71D2-441F-BB05-516015D566AD}" sourceName="Departamento">
  <pivotTables>
    <pivotTable tabId="4" name="cuenta2024"/>
    <pivotTable tabId="4" name="cuenta2025"/>
    <pivotTable tabId="4" name="Promedio2024"/>
    <pivotTable tabId="4" name="Promedio2025"/>
    <pivotTable tabId="6" name="detalleEntidades"/>
  </pivotTables>
  <data>
    <tabular pivotCacheId="1012736408">
      <items count="38">
        <i x="30" s="1"/>
        <i x="2" s="1"/>
        <i x="12" s="1"/>
        <i x="4" s="1"/>
        <i x="34" s="1"/>
        <i x="8" s="1"/>
        <i x="1" s="1"/>
        <i x="10" s="1"/>
        <i x="24" s="1"/>
        <i x="16" s="1"/>
        <i x="25" s="1"/>
        <i x="23" s="1"/>
        <i x="26" s="1"/>
        <i x="11" s="1"/>
        <i x="15" s="1"/>
        <i x="31" s="1"/>
        <i x="32" s="1"/>
        <i x="22" s="1"/>
        <i x="27" s="1"/>
        <i x="7" s="1"/>
        <i x="13" s="1"/>
        <i x="0" s="1"/>
        <i x="3" s="1"/>
        <i x="19" s="1"/>
        <i x="9" s="1"/>
        <i x="28" s="1"/>
        <i x="14" s="1"/>
        <i x="29" s="1"/>
        <i x="5" s="1"/>
        <i x="21" s="1"/>
        <i x="18" s="1"/>
        <i x="17" s="1"/>
        <i x="33" s="1"/>
        <i x="20" s="1"/>
        <i x="6" s="1"/>
        <i x="35" s="1" nd="1"/>
        <i x="37" s="1" nd="1"/>
        <i x="36"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Marco_Normativo" xr10:uid="{F3012658-5690-48C9-B5BC-F71792087560}" sourceName="Marco Normativo">
  <pivotTables>
    <pivotTable tabId="4" name="cuenta2024"/>
    <pivotTable tabId="4" name="cuenta2025"/>
    <pivotTable tabId="4" name="Promedio2024"/>
    <pivotTable tabId="4" name="Promedio2025"/>
    <pivotTable tabId="6" name="detalleEntidades"/>
  </pivotTables>
  <data>
    <tabular pivotCacheId="1012736408">
      <items count="4">
        <i x="2"/>
        <i x="1"/>
        <i x="0" s="1"/>
        <i x="3"/>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ctor" xr10:uid="{C0F73605-BF57-42A8-86B6-9FDC585B3A7F}" sourceName="sector">
  <pivotTables>
    <pivotTable tabId="4" name="cuenta2024"/>
    <pivotTable tabId="4" name="cuenta2025"/>
    <pivotTable tabId="4" name="Promedio2024"/>
    <pivotTable tabId="4" name="Promedio2025"/>
    <pivotTable tabId="6" name="detalleEntidades"/>
  </pivotTables>
  <data>
    <tabular pivotCacheId="1012736408">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ategoría_municipio" xr10:uid="{D3C971DC-36B7-4099-88D7-47E761788183}" sourceName="Categoría_municipio">
  <pivotTables>
    <pivotTable tabId="4" name="cuenta2024"/>
    <pivotTable tabId="4" name="cuenta2025"/>
    <pivotTable tabId="4" name="Promedio2024"/>
    <pivotTable tabId="4" name="Promedio2025"/>
    <pivotTable tabId="6" name="detalleEntidades"/>
  </pivotTables>
  <data>
    <tabular pivotCacheId="1012736408">
      <items count="8">
        <i x="5" s="1"/>
        <i x="6" s="1"/>
        <i x="1" s="1"/>
        <i x="7" s="1"/>
        <i x="3" s="1"/>
        <i x="2" s="1"/>
        <i x="4" s="1"/>
        <i x="0" s="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entro_consolidacion" xr10:uid="{BB955719-597A-47D9-9EEF-0B6A6FE0B944}" sourceName="centro_consolidacion">
  <pivotTables>
    <pivotTable tabId="4" name="cuenta2024"/>
    <pivotTable tabId="4" name="cuenta2025"/>
    <pivotTable tabId="4" name="Promedio2024"/>
    <pivotTable tabId="4" name="Promedio2025"/>
    <pivotTable tabId="6" name="detalleEntidades"/>
  </pivotTables>
  <data>
    <tabular pivotCacheId="1012736408">
      <items count="46">
        <i x="1" s="1"/>
        <i x="10" s="1"/>
        <i x="13" s="1"/>
        <i x="2" s="1"/>
        <i x="0" s="1"/>
        <i x="7" s="1"/>
        <i x="3" s="1"/>
        <i x="9" s="1"/>
        <i x="8" s="1"/>
        <i x="4" s="1"/>
        <i x="6" s="1"/>
        <i x="39" s="1"/>
        <i x="5" s="1"/>
        <i x="26" s="1"/>
        <i x="40" s="1"/>
        <i x="32" s="1"/>
        <i x="12" s="1"/>
        <i x="33" s="1"/>
        <i x="41" s="1"/>
        <i x="28" s="1"/>
        <i x="42" s="1"/>
        <i x="37" s="1"/>
        <i x="22" s="1" nd="1"/>
        <i x="17" s="1" nd="1"/>
        <i x="21" s="1" nd="1"/>
        <i x="16" s="1" nd="1"/>
        <i x="43" s="1" nd="1"/>
        <i x="20" s="1" nd="1"/>
        <i x="11" s="1" nd="1"/>
        <i x="14" s="1" nd="1"/>
        <i x="18" s="1" nd="1"/>
        <i x="24" s="1" nd="1"/>
        <i x="15" s="1" nd="1"/>
        <i x="38" s="1" nd="1"/>
        <i x="19" s="1" nd="1"/>
        <i x="23" s="1" nd="1"/>
        <i x="36" s="1" nd="1"/>
        <i x="45" s="1" nd="1"/>
        <i x="27" s="1" nd="1"/>
        <i x="35" s="1" nd="1"/>
        <i x="25" s="1" nd="1"/>
        <i x="29" s="1" nd="1"/>
        <i x="31" s="1" nd="1"/>
        <i x="34" s="1" nd="1"/>
        <i x="30" s="1" nd="1"/>
        <i x="44"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otras" xr10:uid="{85C01F7F-736D-445E-8067-E9E11BB34024}" sourceName="otras">
  <pivotTables>
    <pivotTable tabId="6" name="detalleEntidades"/>
    <pivotTable tabId="4" name="cuenta2024"/>
    <pivotTable tabId="4" name="cuenta2025"/>
    <pivotTable tabId="4" name="Promedio2024"/>
    <pivotTable tabId="4" name="Promedio2025"/>
  </pivotTables>
  <data>
    <tabular pivotCacheId="1012736408">
      <items count="4">
        <i x="1" s="1"/>
        <i x="3" s="1"/>
        <i x="2" s="1"/>
        <i x="0"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acional y departamental" xr10:uid="{67C54715-80E6-45A0-854B-0CD6018AF88B}" cache="SegmentaciónDeDatos_Departamento" caption="Nacional y departamental" rowHeight="241300"/>
  <slicer name="Marco Normativo" xr10:uid="{96F28E74-17D5-40A7-92C3-10D227E11C86}" cache="SegmentaciónDeDatos_Marco_Normativo" caption="Marco normativo" rowHeight="257175"/>
  <slicer name="sector" xr10:uid="{0A0ADB4B-6CAC-4565-9F60-83C77B10F4B8}" cache="SegmentaciónDeDatos_sector" caption="Sector" rowHeight="257175"/>
  <slicer name="Categoría_municipio" xr10:uid="{0FEC61F1-CB9F-4FCA-8A75-EDEF2549EC05}" cache="SegmentaciónDeDatos_Categoría_municipio" caption="Categoría_municipio" rowHeight="257175"/>
  <slicer name="centro_consolidacion" xr10:uid="{ED4471B2-156C-47FF-B1F3-C75A669CD67B}" cache="SegmentaciónDeDatos_centro_consolidacion" caption="Centro_consolidacion" rowHeight="257175"/>
  <slicer name="otras" xr10:uid="{15D1D11E-29E3-441A-AFE1-B88C1F2B0272}" cache="SegmentaciónDeDatos_otras" caption="Otras" rowHeight="257175"/>
</slicers>
</file>

<file path=xl/theme/theme1.xml><?xml version="1.0" encoding="utf-8"?>
<a:theme xmlns:a="http://schemas.openxmlformats.org/drawingml/2006/main" name="TemaECIC 2025">
  <a:themeElements>
    <a:clrScheme name="BGN tema1">
      <a:dk1>
        <a:sysClr val="windowText" lastClr="000000"/>
      </a:dk1>
      <a:lt1>
        <a:sysClr val="window" lastClr="FFFFFF"/>
      </a:lt1>
      <a:dk2>
        <a:srgbClr val="0E2841"/>
      </a:dk2>
      <a:lt2>
        <a:srgbClr val="E8E8E8"/>
      </a:lt2>
      <a:accent1>
        <a:srgbClr val="098FA1"/>
      </a:accent1>
      <a:accent2>
        <a:srgbClr val="525AA7"/>
      </a:accent2>
      <a:accent3>
        <a:srgbClr val="159EBE"/>
      </a:accent3>
      <a:accent4>
        <a:srgbClr val="43BB95"/>
      </a:accent4>
      <a:accent5>
        <a:srgbClr val="8BC53F"/>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74FB4-2930-45A7-8143-76186FA454D2}">
  <dimension ref="A3:E16"/>
  <sheetViews>
    <sheetView workbookViewId="0">
      <selection activeCell="A10" sqref="A10"/>
    </sheetView>
  </sheetViews>
  <sheetFormatPr baseColWidth="10" defaultRowHeight="15" x14ac:dyDescent="0.25"/>
  <cols>
    <col min="1" max="1" width="28.42578125" bestFit="1" customWidth="1"/>
    <col min="2" max="2" width="26.140625" bestFit="1" customWidth="1"/>
    <col min="4" max="4" width="26.140625" bestFit="1" customWidth="1"/>
  </cols>
  <sheetData>
    <row r="3" spans="1:5" x14ac:dyDescent="0.25">
      <c r="A3" t="s">
        <v>4216</v>
      </c>
      <c r="D3" t="s">
        <v>4217</v>
      </c>
    </row>
    <row r="4" spans="1:5" x14ac:dyDescent="0.25">
      <c r="A4" s="13">
        <v>4.6952165450121504</v>
      </c>
      <c r="B4" s="13">
        <f>A4</f>
        <v>4.6952165450121504</v>
      </c>
      <c r="D4">
        <v>2055</v>
      </c>
      <c r="E4">
        <f>D4</f>
        <v>2055</v>
      </c>
    </row>
    <row r="7" spans="1:5" x14ac:dyDescent="0.25">
      <c r="A7" t="s">
        <v>4215</v>
      </c>
      <c r="D7" t="s">
        <v>4218</v>
      </c>
    </row>
    <row r="8" spans="1:5" x14ac:dyDescent="0.25">
      <c r="A8" s="24">
        <v>4.6696104561763088</v>
      </c>
      <c r="B8" s="24">
        <f>A8</f>
        <v>4.6696104561763088</v>
      </c>
      <c r="D8" s="25">
        <v>1951</v>
      </c>
      <c r="E8" s="25">
        <f>D8</f>
        <v>1951</v>
      </c>
    </row>
    <row r="14" spans="1:5" x14ac:dyDescent="0.25">
      <c r="D14" s="29"/>
    </row>
    <row r="15" spans="1:5" x14ac:dyDescent="0.25">
      <c r="D15" s="29"/>
    </row>
    <row r="16" spans="1:5" x14ac:dyDescent="0.25">
      <c r="D16"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3078-8688-4E7E-B9CE-DF73215EA232}">
  <sheetPr filterMode="1"/>
  <dimension ref="A1:V4022"/>
  <sheetViews>
    <sheetView topLeftCell="E1" zoomScale="110" zoomScaleNormal="110" workbookViewId="0">
      <selection activeCell="F2" sqref="F2"/>
    </sheetView>
  </sheetViews>
  <sheetFormatPr baseColWidth="10" defaultColWidth="9.140625" defaultRowHeight="12.75" customHeight="1" x14ac:dyDescent="0.2"/>
  <cols>
    <col min="1" max="1" width="6.140625" style="1" customWidth="1"/>
    <col min="2" max="2" width="11.28515625" style="1" customWidth="1"/>
    <col min="3" max="3" width="129" style="1" customWidth="1"/>
    <col min="4" max="4" width="17.28515625" style="1" bestFit="1" customWidth="1"/>
    <col min="5" max="7" width="29" style="1" customWidth="1"/>
    <col min="8" max="8" width="53" style="1" customWidth="1"/>
    <col min="9" max="10" width="63.140625" style="1" customWidth="1"/>
    <col min="11" max="11" width="29" style="1" customWidth="1"/>
    <col min="12" max="12" width="15" style="1" customWidth="1"/>
    <col min="13" max="13" width="17.5703125" style="1" customWidth="1"/>
    <col min="14" max="14" width="11.28515625" style="1" customWidth="1"/>
    <col min="15" max="15" width="20.140625" style="1" customWidth="1"/>
    <col min="16" max="16" width="17.5703125" style="1" customWidth="1"/>
    <col min="17" max="19" width="16.28515625" style="1" customWidth="1"/>
    <col min="20" max="20" width="10.5703125" style="1" customWidth="1"/>
    <col min="21" max="16384" width="9.140625" style="1"/>
  </cols>
  <sheetData>
    <row r="1" spans="1:20" ht="12.75" customHeight="1" thickBot="1" x14ac:dyDescent="0.25"/>
    <row r="2" spans="1:20" ht="12.75" customHeight="1" thickBot="1" x14ac:dyDescent="0.25">
      <c r="A2" s="2" t="s">
        <v>0</v>
      </c>
      <c r="B2" s="2" t="s">
        <v>1</v>
      </c>
      <c r="C2" s="2" t="s">
        <v>2</v>
      </c>
      <c r="D2" s="2" t="s">
        <v>3</v>
      </c>
      <c r="E2" s="2" t="s">
        <v>4</v>
      </c>
      <c r="F2" s="2" t="s">
        <v>4221</v>
      </c>
      <c r="G2" s="2" t="s">
        <v>5</v>
      </c>
      <c r="H2" s="2" t="s">
        <v>6</v>
      </c>
      <c r="I2" s="2" t="s">
        <v>7</v>
      </c>
      <c r="J2" s="2" t="s">
        <v>8</v>
      </c>
      <c r="K2" s="2" t="s">
        <v>9</v>
      </c>
      <c r="L2" s="2" t="s">
        <v>10</v>
      </c>
      <c r="M2" s="2" t="s">
        <v>11</v>
      </c>
      <c r="N2" s="2" t="s">
        <v>12</v>
      </c>
      <c r="O2" s="2" t="s">
        <v>13</v>
      </c>
      <c r="P2" s="2" t="s">
        <v>14</v>
      </c>
      <c r="Q2" s="2" t="s">
        <v>15</v>
      </c>
      <c r="R2" s="2" t="s">
        <v>16</v>
      </c>
      <c r="S2" s="2" t="s">
        <v>17</v>
      </c>
      <c r="T2" s="2" t="s">
        <v>18</v>
      </c>
    </row>
    <row r="3" spans="1:20" ht="12.75" customHeight="1" thickBot="1" x14ac:dyDescent="0.25">
      <c r="A3" s="3">
        <v>2025</v>
      </c>
      <c r="B3" s="3">
        <v>10200000</v>
      </c>
      <c r="C3" s="4" t="s">
        <v>19</v>
      </c>
      <c r="D3" s="4" t="s">
        <v>4171</v>
      </c>
      <c r="E3" s="4" t="s">
        <v>20</v>
      </c>
      <c r="F3" s="4"/>
      <c r="G3" s="4" t="s">
        <v>4172</v>
      </c>
      <c r="H3" s="4" t="s">
        <v>21</v>
      </c>
      <c r="I3" s="10"/>
      <c r="J3" s="27" t="s">
        <v>4214</v>
      </c>
      <c r="K3" s="11">
        <v>4.5049999999999999</v>
      </c>
      <c r="L3" s="11">
        <v>4.9649999999999999</v>
      </c>
      <c r="M3" s="11">
        <v>4.8499999999999996</v>
      </c>
      <c r="N3" s="11">
        <v>4.2125000000000004</v>
      </c>
      <c r="O3" s="11">
        <v>3.6</v>
      </c>
      <c r="P3" s="11">
        <v>4.6749999999999998</v>
      </c>
      <c r="Q3" s="7">
        <v>4.63</v>
      </c>
      <c r="R3" s="7">
        <v>4.63</v>
      </c>
      <c r="S3" s="7">
        <v>4.7300000000000004</v>
      </c>
      <c r="T3" s="5" t="str">
        <f>IF(AND(Q3&gt;=1,Q3&lt;3),"Deficiente",IF(AND(Q3&gt;=3,Q3&lt;4),"Adecuado","Eficiente"))</f>
        <v>Eficiente</v>
      </c>
    </row>
    <row r="4" spans="1:20" ht="12.75" customHeight="1" thickBot="1" x14ac:dyDescent="0.25">
      <c r="A4" s="3">
        <v>2025</v>
      </c>
      <c r="B4" s="3">
        <v>10400000</v>
      </c>
      <c r="C4" s="4" t="s">
        <v>22</v>
      </c>
      <c r="D4" s="4" t="s">
        <v>4171</v>
      </c>
      <c r="E4" s="4" t="s">
        <v>20</v>
      </c>
      <c r="F4" s="4"/>
      <c r="G4" s="4" t="s">
        <v>4172</v>
      </c>
      <c r="H4" s="4" t="s">
        <v>23</v>
      </c>
      <c r="I4" s="10"/>
      <c r="J4" s="27" t="s">
        <v>4214</v>
      </c>
      <c r="K4" s="11">
        <v>5</v>
      </c>
      <c r="L4" s="11">
        <v>5</v>
      </c>
      <c r="M4" s="11">
        <v>5</v>
      </c>
      <c r="N4" s="11">
        <v>4.8499999999999996</v>
      </c>
      <c r="O4" s="11">
        <v>5</v>
      </c>
      <c r="P4" s="11">
        <v>4.6749999999999998</v>
      </c>
      <c r="Q4" s="7">
        <v>4.9400000000000004</v>
      </c>
      <c r="R4" s="7">
        <v>4.9400000000000004</v>
      </c>
      <c r="S4" s="7">
        <v>4.88</v>
      </c>
      <c r="T4" s="5" t="str">
        <f t="shared" ref="T4:T67" si="0">IF(AND(Q4&gt;=1,Q4&lt;3),"Deficiente",IF(AND(Q4&gt;=3,Q4&lt;4),"Adecuado","Eficiente"))</f>
        <v>Eficiente</v>
      </c>
    </row>
    <row r="5" spans="1:20" ht="12.75" customHeight="1" thickBot="1" x14ac:dyDescent="0.25">
      <c r="A5" s="3">
        <v>2025</v>
      </c>
      <c r="B5" s="3">
        <v>10500000</v>
      </c>
      <c r="C5" s="4" t="s">
        <v>24</v>
      </c>
      <c r="D5" s="4" t="s">
        <v>4171</v>
      </c>
      <c r="E5" s="4" t="s">
        <v>20</v>
      </c>
      <c r="F5" s="4"/>
      <c r="G5" s="4" t="s">
        <v>4172</v>
      </c>
      <c r="H5" s="4" t="s">
        <v>23</v>
      </c>
      <c r="I5" s="10"/>
      <c r="J5" s="27" t="s">
        <v>4214</v>
      </c>
      <c r="K5" s="11">
        <v>4.7549999999999999</v>
      </c>
      <c r="L5" s="11">
        <v>4.5983333333329997</v>
      </c>
      <c r="M5" s="11">
        <v>4.5999999999999996</v>
      </c>
      <c r="N5" s="11">
        <v>4.6749999999999998</v>
      </c>
      <c r="O5" s="11">
        <v>4.3</v>
      </c>
      <c r="P5" s="11">
        <v>4.9124999999999996</v>
      </c>
      <c r="Q5" s="7">
        <v>4.71</v>
      </c>
      <c r="R5" s="7">
        <v>4.71</v>
      </c>
      <c r="S5" s="7">
        <v>4.6399999999999997</v>
      </c>
      <c r="T5" s="5" t="str">
        <f t="shared" si="0"/>
        <v>Eficiente</v>
      </c>
    </row>
    <row r="6" spans="1:20" ht="12.75" customHeight="1" thickBot="1" x14ac:dyDescent="0.25">
      <c r="A6" s="3">
        <v>2025</v>
      </c>
      <c r="B6" s="3">
        <v>10600000</v>
      </c>
      <c r="C6" s="4" t="s">
        <v>25</v>
      </c>
      <c r="D6" s="4" t="s">
        <v>4171</v>
      </c>
      <c r="E6" s="4" t="s">
        <v>20</v>
      </c>
      <c r="F6" s="4"/>
      <c r="G6" s="4" t="s">
        <v>4172</v>
      </c>
      <c r="H6" s="4" t="s">
        <v>23</v>
      </c>
      <c r="I6" s="10"/>
      <c r="J6" s="27" t="s">
        <v>4214</v>
      </c>
      <c r="K6" s="11">
        <v>4.7750000000000004</v>
      </c>
      <c r="L6" s="11">
        <v>4.7583333333329998</v>
      </c>
      <c r="M6" s="11">
        <v>5</v>
      </c>
      <c r="N6" s="11">
        <v>4.4749999999999996</v>
      </c>
      <c r="O6" s="11">
        <v>5</v>
      </c>
      <c r="P6" s="11">
        <v>4.8499999999999996</v>
      </c>
      <c r="Q6" s="7">
        <v>4.72</v>
      </c>
      <c r="R6" s="7">
        <v>4.72</v>
      </c>
      <c r="S6" s="7">
        <v>4.97</v>
      </c>
      <c r="T6" s="5" t="str">
        <f t="shared" si="0"/>
        <v>Eficiente</v>
      </c>
    </row>
    <row r="7" spans="1:20" ht="12.75" customHeight="1" thickBot="1" x14ac:dyDescent="0.25">
      <c r="A7" s="3">
        <v>2025</v>
      </c>
      <c r="B7" s="3">
        <v>10800000</v>
      </c>
      <c r="C7" s="4" t="s">
        <v>26</v>
      </c>
      <c r="D7" s="4" t="s">
        <v>4171</v>
      </c>
      <c r="E7" s="4" t="s">
        <v>20</v>
      </c>
      <c r="F7" s="4"/>
      <c r="G7" s="4" t="s">
        <v>4172</v>
      </c>
      <c r="H7" s="4" t="s">
        <v>23</v>
      </c>
      <c r="I7" s="10"/>
      <c r="J7" s="27" t="s">
        <v>4214</v>
      </c>
      <c r="K7" s="11">
        <v>4.2450000000000001</v>
      </c>
      <c r="L7" s="11">
        <v>4.8849999999999998</v>
      </c>
      <c r="M7" s="11">
        <v>5</v>
      </c>
      <c r="N7" s="11">
        <v>4.7750000000000004</v>
      </c>
      <c r="O7" s="11">
        <v>1</v>
      </c>
      <c r="P7" s="11">
        <v>4.4124999999999996</v>
      </c>
      <c r="Q7" s="7">
        <v>4.47</v>
      </c>
      <c r="R7" s="7">
        <v>4.47</v>
      </c>
      <c r="S7" s="7">
        <v>4.5999999999999996</v>
      </c>
      <c r="T7" s="5" t="str">
        <f t="shared" si="0"/>
        <v>Eficiente</v>
      </c>
    </row>
    <row r="8" spans="1:20" ht="12.75" customHeight="1" thickBot="1" x14ac:dyDescent="0.25">
      <c r="A8" s="3">
        <v>2025</v>
      </c>
      <c r="B8" s="3">
        <v>10900000</v>
      </c>
      <c r="C8" s="4" t="s">
        <v>27</v>
      </c>
      <c r="D8" s="4" t="s">
        <v>4171</v>
      </c>
      <c r="E8" s="4" t="s">
        <v>20</v>
      </c>
      <c r="F8" s="4"/>
      <c r="G8" s="4" t="s">
        <v>4172</v>
      </c>
      <c r="H8" s="4" t="s">
        <v>28</v>
      </c>
      <c r="I8" s="10"/>
      <c r="J8" s="27" t="s">
        <v>4214</v>
      </c>
      <c r="K8" s="11">
        <v>4.88</v>
      </c>
      <c r="L8" s="11">
        <v>5</v>
      </c>
      <c r="M8" s="11">
        <v>5</v>
      </c>
      <c r="N8" s="11">
        <v>5</v>
      </c>
      <c r="O8" s="11">
        <v>5</v>
      </c>
      <c r="P8" s="11">
        <v>5</v>
      </c>
      <c r="Q8" s="7">
        <v>4.96</v>
      </c>
      <c r="R8" s="7">
        <v>4.96</v>
      </c>
      <c r="S8" s="7">
        <v>4.96</v>
      </c>
      <c r="T8" s="5" t="str">
        <f t="shared" si="0"/>
        <v>Eficiente</v>
      </c>
    </row>
    <row r="9" spans="1:20" ht="12.75" customHeight="1" thickBot="1" x14ac:dyDescent="0.25">
      <c r="A9" s="3">
        <v>2025</v>
      </c>
      <c r="B9" s="3">
        <v>11000000</v>
      </c>
      <c r="C9" s="4" t="s">
        <v>29</v>
      </c>
      <c r="D9" s="4" t="s">
        <v>4171</v>
      </c>
      <c r="E9" s="4" t="s">
        <v>20</v>
      </c>
      <c r="F9" s="4"/>
      <c r="G9" s="4" t="s">
        <v>4172</v>
      </c>
      <c r="H9" s="4" t="s">
        <v>28</v>
      </c>
      <c r="I9" s="10"/>
      <c r="J9" s="27" t="s">
        <v>4214</v>
      </c>
      <c r="K9" s="11">
        <v>5</v>
      </c>
      <c r="L9" s="11">
        <v>4.9349999999999996</v>
      </c>
      <c r="M9" s="11">
        <v>4.7</v>
      </c>
      <c r="N9" s="11">
        <v>5</v>
      </c>
      <c r="O9" s="11">
        <v>5</v>
      </c>
      <c r="P9" s="11">
        <v>5</v>
      </c>
      <c r="Q9" s="7">
        <v>4.9400000000000004</v>
      </c>
      <c r="R9" s="7">
        <v>4.9400000000000004</v>
      </c>
      <c r="S9" s="7">
        <v>4.83</v>
      </c>
      <c r="T9" s="5" t="str">
        <f t="shared" si="0"/>
        <v>Eficiente</v>
      </c>
    </row>
    <row r="10" spans="1:20" ht="12.75" customHeight="1" thickBot="1" x14ac:dyDescent="0.25">
      <c r="A10" s="3">
        <v>2025</v>
      </c>
      <c r="B10" s="3">
        <v>11100000</v>
      </c>
      <c r="C10" s="4" t="s">
        <v>30</v>
      </c>
      <c r="D10" s="4" t="s">
        <v>4171</v>
      </c>
      <c r="E10" s="4" t="s">
        <v>20</v>
      </c>
      <c r="F10" s="4"/>
      <c r="G10" s="4" t="s">
        <v>4172</v>
      </c>
      <c r="H10" s="4" t="s">
        <v>28</v>
      </c>
      <c r="I10" s="10"/>
      <c r="J10" s="27" t="s">
        <v>4214</v>
      </c>
      <c r="K10" s="11">
        <v>4.93</v>
      </c>
      <c r="L10" s="11">
        <v>5</v>
      </c>
      <c r="M10" s="11">
        <v>4.8499999999999996</v>
      </c>
      <c r="N10" s="11">
        <v>4.9124999999999996</v>
      </c>
      <c r="O10" s="11">
        <v>5</v>
      </c>
      <c r="P10" s="11">
        <v>4.7625000000000002</v>
      </c>
      <c r="Q10" s="7">
        <v>4.92</v>
      </c>
      <c r="R10" s="7">
        <v>4.92</v>
      </c>
      <c r="S10" s="7">
        <v>4.9400000000000004</v>
      </c>
      <c r="T10" s="5" t="str">
        <f t="shared" si="0"/>
        <v>Eficiente</v>
      </c>
    </row>
    <row r="11" spans="1:20" ht="12.75" customHeight="1" thickBot="1" x14ac:dyDescent="0.25">
      <c r="A11" s="3">
        <v>2025</v>
      </c>
      <c r="B11" s="3">
        <v>11300000</v>
      </c>
      <c r="C11" s="4" t="s">
        <v>31</v>
      </c>
      <c r="D11" s="4" t="s">
        <v>4171</v>
      </c>
      <c r="E11" s="4" t="s">
        <v>20</v>
      </c>
      <c r="F11" s="4"/>
      <c r="G11" s="4" t="s">
        <v>4172</v>
      </c>
      <c r="H11" s="4" t="s">
        <v>28</v>
      </c>
      <c r="I11" s="10"/>
      <c r="J11" s="27" t="s">
        <v>4214</v>
      </c>
      <c r="K11" s="11">
        <v>4.9400000000000004</v>
      </c>
      <c r="L11" s="11">
        <v>5</v>
      </c>
      <c r="M11" s="11">
        <v>4.45</v>
      </c>
      <c r="N11" s="11">
        <v>5</v>
      </c>
      <c r="O11" s="11">
        <v>5</v>
      </c>
      <c r="P11" s="11">
        <v>5</v>
      </c>
      <c r="Q11" s="7">
        <v>4.9400000000000004</v>
      </c>
      <c r="R11" s="7">
        <v>4.9400000000000004</v>
      </c>
      <c r="S11" s="7">
        <v>5</v>
      </c>
      <c r="T11" s="5" t="str">
        <f t="shared" si="0"/>
        <v>Eficiente</v>
      </c>
    </row>
    <row r="12" spans="1:20" ht="12.75" customHeight="1" thickBot="1" x14ac:dyDescent="0.25">
      <c r="A12" s="3">
        <v>2025</v>
      </c>
      <c r="B12" s="3">
        <v>11500000</v>
      </c>
      <c r="C12" s="4" t="s">
        <v>32</v>
      </c>
      <c r="D12" s="4" t="s">
        <v>4171</v>
      </c>
      <c r="E12" s="4" t="s">
        <v>20</v>
      </c>
      <c r="F12" s="4"/>
      <c r="G12" s="4" t="s">
        <v>4172</v>
      </c>
      <c r="H12" s="4" t="s">
        <v>28</v>
      </c>
      <c r="I12" s="10"/>
      <c r="J12" s="27" t="s">
        <v>4214</v>
      </c>
      <c r="K12" s="11">
        <v>5</v>
      </c>
      <c r="L12" s="11">
        <v>5</v>
      </c>
      <c r="M12" s="11">
        <v>5</v>
      </c>
      <c r="N12" s="11">
        <v>5</v>
      </c>
      <c r="O12" s="11">
        <v>5</v>
      </c>
      <c r="P12" s="11">
        <v>5</v>
      </c>
      <c r="Q12" s="7">
        <v>5</v>
      </c>
      <c r="R12" s="7">
        <v>5</v>
      </c>
      <c r="S12" s="7">
        <v>4.9800000000000004</v>
      </c>
      <c r="T12" s="6" t="str">
        <f t="shared" si="0"/>
        <v>Eficiente</v>
      </c>
    </row>
    <row r="13" spans="1:20" ht="12.75" customHeight="1" thickBot="1" x14ac:dyDescent="0.25">
      <c r="A13" s="3">
        <v>2025</v>
      </c>
      <c r="B13" s="3">
        <v>11700000</v>
      </c>
      <c r="C13" s="4" t="s">
        <v>33</v>
      </c>
      <c r="D13" s="4" t="s">
        <v>4171</v>
      </c>
      <c r="E13" s="4" t="s">
        <v>20</v>
      </c>
      <c r="F13" s="4"/>
      <c r="G13" s="4" t="s">
        <v>4172</v>
      </c>
      <c r="H13" s="4" t="s">
        <v>28</v>
      </c>
      <c r="I13" s="10"/>
      <c r="J13" s="27" t="s">
        <v>4214</v>
      </c>
      <c r="K13" s="11">
        <v>5</v>
      </c>
      <c r="L13" s="11">
        <v>5</v>
      </c>
      <c r="M13" s="11">
        <v>5</v>
      </c>
      <c r="N13" s="11">
        <v>4.5</v>
      </c>
      <c r="O13" s="11">
        <v>5</v>
      </c>
      <c r="P13" s="11">
        <v>5</v>
      </c>
      <c r="Q13" s="7">
        <v>4.93</v>
      </c>
      <c r="R13" s="7">
        <v>4.93</v>
      </c>
      <c r="S13" s="7">
        <v>4.84</v>
      </c>
      <c r="T13" s="5" t="str">
        <f t="shared" si="0"/>
        <v>Eficiente</v>
      </c>
    </row>
    <row r="14" spans="1:20" ht="12.75" customHeight="1" thickBot="1" x14ac:dyDescent="0.25">
      <c r="A14" s="3">
        <v>2025</v>
      </c>
      <c r="B14" s="3">
        <v>11800000</v>
      </c>
      <c r="C14" s="4" t="s">
        <v>34</v>
      </c>
      <c r="D14" s="4" t="s">
        <v>4171</v>
      </c>
      <c r="E14" s="4" t="s">
        <v>20</v>
      </c>
      <c r="F14" s="4"/>
      <c r="G14" s="4" t="s">
        <v>4172</v>
      </c>
      <c r="H14" s="4" t="s">
        <v>28</v>
      </c>
      <c r="I14" s="10"/>
      <c r="J14" s="27" t="s">
        <v>4214</v>
      </c>
      <c r="K14" s="11">
        <v>4.74</v>
      </c>
      <c r="L14" s="11">
        <v>4.93</v>
      </c>
      <c r="M14" s="11">
        <v>4.8499999999999996</v>
      </c>
      <c r="N14" s="11">
        <v>4.5</v>
      </c>
      <c r="O14" s="11">
        <v>5</v>
      </c>
      <c r="P14" s="11">
        <v>4.8250000000000002</v>
      </c>
      <c r="Q14" s="7">
        <v>4.78</v>
      </c>
      <c r="R14" s="7">
        <v>4.78</v>
      </c>
      <c r="S14" s="7">
        <v>4.88</v>
      </c>
      <c r="T14" s="5" t="str">
        <f t="shared" si="0"/>
        <v>Eficiente</v>
      </c>
    </row>
    <row r="15" spans="1:20" ht="12.75" customHeight="1" thickBot="1" x14ac:dyDescent="0.25">
      <c r="A15" s="3">
        <v>2025</v>
      </c>
      <c r="B15" s="3">
        <v>11900000</v>
      </c>
      <c r="C15" s="4" t="s">
        <v>35</v>
      </c>
      <c r="D15" s="4" t="s">
        <v>4171</v>
      </c>
      <c r="E15" s="4" t="s">
        <v>20</v>
      </c>
      <c r="F15" s="4"/>
      <c r="G15" s="4" t="s">
        <v>4172</v>
      </c>
      <c r="H15" s="4" t="s">
        <v>28</v>
      </c>
      <c r="I15" s="10"/>
      <c r="J15" s="27" t="s">
        <v>4214</v>
      </c>
      <c r="K15" s="11">
        <v>4.8250000000000002</v>
      </c>
      <c r="L15" s="11">
        <v>4.8250000000000002</v>
      </c>
      <c r="M15" s="11">
        <v>4.8499999999999996</v>
      </c>
      <c r="N15" s="11">
        <v>4.8250000000000002</v>
      </c>
      <c r="O15" s="11">
        <v>5</v>
      </c>
      <c r="P15" s="11">
        <v>4.7374999999999998</v>
      </c>
      <c r="Q15" s="7">
        <v>4.8499999999999996</v>
      </c>
      <c r="R15" s="7">
        <v>4.8499999999999996</v>
      </c>
      <c r="S15" s="7">
        <v>4.92</v>
      </c>
      <c r="T15" s="5" t="str">
        <f t="shared" si="0"/>
        <v>Eficiente</v>
      </c>
    </row>
    <row r="16" spans="1:20" ht="12.75" customHeight="1" thickBot="1" x14ac:dyDescent="0.25">
      <c r="A16" s="3">
        <v>2025</v>
      </c>
      <c r="B16" s="3">
        <v>12200000</v>
      </c>
      <c r="C16" s="4" t="s">
        <v>36</v>
      </c>
      <c r="D16" s="4" t="s">
        <v>4171</v>
      </c>
      <c r="E16" s="4" t="s">
        <v>20</v>
      </c>
      <c r="F16" s="4"/>
      <c r="G16" s="4" t="s">
        <v>4172</v>
      </c>
      <c r="H16" s="4" t="s">
        <v>21</v>
      </c>
      <c r="I16" s="10"/>
      <c r="J16" s="27" t="s">
        <v>4214</v>
      </c>
      <c r="K16" s="11">
        <v>5</v>
      </c>
      <c r="L16" s="11">
        <v>5</v>
      </c>
      <c r="M16" s="11">
        <v>4.7</v>
      </c>
      <c r="N16" s="11">
        <v>5</v>
      </c>
      <c r="O16" s="11">
        <v>5</v>
      </c>
      <c r="P16" s="11">
        <v>5</v>
      </c>
      <c r="Q16" s="7">
        <v>4.9800000000000004</v>
      </c>
      <c r="R16" s="7">
        <v>4.9800000000000004</v>
      </c>
      <c r="S16" s="7">
        <v>4.95</v>
      </c>
      <c r="T16" s="5" t="str">
        <f t="shared" si="0"/>
        <v>Eficiente</v>
      </c>
    </row>
    <row r="17" spans="1:20" ht="12.75" customHeight="1" thickBot="1" x14ac:dyDescent="0.25">
      <c r="A17" s="3">
        <v>2025</v>
      </c>
      <c r="B17" s="3">
        <v>12300000</v>
      </c>
      <c r="C17" s="4" t="s">
        <v>37</v>
      </c>
      <c r="D17" s="4" t="s">
        <v>4171</v>
      </c>
      <c r="E17" s="4" t="s">
        <v>20</v>
      </c>
      <c r="F17" s="4"/>
      <c r="G17" s="4" t="s">
        <v>4172</v>
      </c>
      <c r="H17" s="4" t="s">
        <v>38</v>
      </c>
      <c r="I17" s="10"/>
      <c r="J17" s="27" t="s">
        <v>4214</v>
      </c>
      <c r="K17" s="11">
        <v>4.74</v>
      </c>
      <c r="L17" s="11">
        <v>4.915</v>
      </c>
      <c r="M17" s="11">
        <v>4.8499999999999996</v>
      </c>
      <c r="N17" s="11">
        <v>5</v>
      </c>
      <c r="O17" s="11">
        <v>5</v>
      </c>
      <c r="P17" s="11">
        <v>5</v>
      </c>
      <c r="Q17" s="7">
        <v>4.8600000000000003</v>
      </c>
      <c r="R17" s="7">
        <v>4.8600000000000003</v>
      </c>
      <c r="S17" s="7">
        <v>4.82</v>
      </c>
      <c r="T17" s="5" t="str">
        <f t="shared" si="0"/>
        <v>Eficiente</v>
      </c>
    </row>
    <row r="18" spans="1:20" ht="12.75" customHeight="1" thickBot="1" x14ac:dyDescent="0.25">
      <c r="A18" s="3">
        <v>2025</v>
      </c>
      <c r="B18" s="3">
        <v>12400000</v>
      </c>
      <c r="C18" s="4" t="s">
        <v>39</v>
      </c>
      <c r="D18" s="4" t="s">
        <v>4171</v>
      </c>
      <c r="E18" s="4" t="s">
        <v>20</v>
      </c>
      <c r="F18" s="4"/>
      <c r="G18" s="4" t="s">
        <v>4172</v>
      </c>
      <c r="H18" s="4" t="s">
        <v>40</v>
      </c>
      <c r="I18" s="10"/>
      <c r="J18" s="27" t="s">
        <v>4214</v>
      </c>
      <c r="K18" s="11">
        <v>4.625</v>
      </c>
      <c r="L18" s="11">
        <v>4.9000000000000004</v>
      </c>
      <c r="M18" s="11">
        <v>5</v>
      </c>
      <c r="N18" s="11">
        <v>4.9249999999999998</v>
      </c>
      <c r="O18" s="11">
        <v>5</v>
      </c>
      <c r="P18" s="11">
        <v>5</v>
      </c>
      <c r="Q18" s="7">
        <v>4.8099999999999996</v>
      </c>
      <c r="R18" s="7">
        <v>4.8099999999999996</v>
      </c>
      <c r="S18" s="7">
        <v>4.9000000000000004</v>
      </c>
      <c r="T18" s="5" t="str">
        <f t="shared" si="0"/>
        <v>Eficiente</v>
      </c>
    </row>
    <row r="19" spans="1:20" ht="12.75" customHeight="1" thickBot="1" x14ac:dyDescent="0.25">
      <c r="A19" s="3">
        <v>2025</v>
      </c>
      <c r="B19" s="3">
        <v>12700000</v>
      </c>
      <c r="C19" s="4" t="s">
        <v>41</v>
      </c>
      <c r="D19" s="4" t="s">
        <v>4171</v>
      </c>
      <c r="E19" s="4" t="s">
        <v>20</v>
      </c>
      <c r="F19" s="4"/>
      <c r="G19" s="4" t="s">
        <v>4172</v>
      </c>
      <c r="H19" s="4" t="s">
        <v>42</v>
      </c>
      <c r="I19" s="10"/>
      <c r="J19" s="27" t="s">
        <v>4214</v>
      </c>
      <c r="K19" s="11">
        <v>4.74</v>
      </c>
      <c r="L19" s="11">
        <v>4.95</v>
      </c>
      <c r="M19" s="11">
        <v>5</v>
      </c>
      <c r="N19" s="11">
        <v>4</v>
      </c>
      <c r="O19" s="11">
        <v>5</v>
      </c>
      <c r="P19" s="11">
        <v>4.5875000000000004</v>
      </c>
      <c r="Q19" s="7">
        <v>4.72</v>
      </c>
      <c r="R19" s="7">
        <v>4.72</v>
      </c>
      <c r="S19" s="7">
        <v>4.87</v>
      </c>
      <c r="T19" s="5" t="str">
        <f t="shared" si="0"/>
        <v>Eficiente</v>
      </c>
    </row>
    <row r="20" spans="1:20" ht="12.75" customHeight="1" thickBot="1" x14ac:dyDescent="0.25">
      <c r="A20" s="3">
        <v>2025</v>
      </c>
      <c r="B20" s="3">
        <v>12800000</v>
      </c>
      <c r="C20" s="4" t="s">
        <v>43</v>
      </c>
      <c r="D20" s="4" t="s">
        <v>4171</v>
      </c>
      <c r="E20" s="4" t="s">
        <v>20</v>
      </c>
      <c r="F20" s="4"/>
      <c r="G20" s="4" t="s">
        <v>4172</v>
      </c>
      <c r="H20" s="4" t="s">
        <v>44</v>
      </c>
      <c r="I20" s="10"/>
      <c r="J20" s="27" t="s">
        <v>4214</v>
      </c>
      <c r="K20" s="11">
        <v>4.8600000000000003</v>
      </c>
      <c r="L20" s="11">
        <v>5</v>
      </c>
      <c r="M20" s="11">
        <v>4.7</v>
      </c>
      <c r="N20" s="11">
        <v>5</v>
      </c>
      <c r="O20" s="11">
        <v>4.4000000000000004</v>
      </c>
      <c r="P20" s="11">
        <v>5</v>
      </c>
      <c r="Q20" s="7">
        <v>4.91</v>
      </c>
      <c r="R20" s="7">
        <v>4.91</v>
      </c>
      <c r="S20" s="7">
        <v>4.76</v>
      </c>
      <c r="T20" s="5" t="str">
        <f t="shared" si="0"/>
        <v>Eficiente</v>
      </c>
    </row>
    <row r="21" spans="1:20" ht="12.75" customHeight="1" thickBot="1" x14ac:dyDescent="0.25">
      <c r="A21" s="3">
        <v>2025</v>
      </c>
      <c r="B21" s="3">
        <v>13000000</v>
      </c>
      <c r="C21" s="4" t="s">
        <v>45</v>
      </c>
      <c r="D21" s="4" t="s">
        <v>4171</v>
      </c>
      <c r="E21" s="4" t="s">
        <v>20</v>
      </c>
      <c r="F21" s="4"/>
      <c r="G21" s="4" t="s">
        <v>4172</v>
      </c>
      <c r="H21" s="4" t="s">
        <v>44</v>
      </c>
      <c r="I21" s="10"/>
      <c r="J21" s="27" t="s">
        <v>4214</v>
      </c>
      <c r="K21" s="11">
        <v>5</v>
      </c>
      <c r="L21" s="11">
        <v>5</v>
      </c>
      <c r="M21" s="11">
        <v>5</v>
      </c>
      <c r="N21" s="11">
        <v>4.8250000000000002</v>
      </c>
      <c r="O21" s="11">
        <v>3.6</v>
      </c>
      <c r="P21" s="11">
        <v>4.7374999999999998</v>
      </c>
      <c r="Q21" s="7">
        <v>4.9000000000000004</v>
      </c>
      <c r="R21" s="7">
        <v>4.9000000000000004</v>
      </c>
      <c r="S21" s="7">
        <v>4.8899999999999997</v>
      </c>
      <c r="T21" s="5" t="str">
        <f t="shared" si="0"/>
        <v>Eficiente</v>
      </c>
    </row>
    <row r="22" spans="1:20" ht="12.75" customHeight="1" thickBot="1" x14ac:dyDescent="0.25">
      <c r="A22" s="3">
        <v>2025</v>
      </c>
      <c r="B22" s="3">
        <v>13200000</v>
      </c>
      <c r="C22" s="4" t="s">
        <v>46</v>
      </c>
      <c r="D22" s="4" t="s">
        <v>4171</v>
      </c>
      <c r="E22" s="4" t="s">
        <v>20</v>
      </c>
      <c r="F22" s="4"/>
      <c r="G22" s="4" t="s">
        <v>4172</v>
      </c>
      <c r="H22" s="4" t="s">
        <v>47</v>
      </c>
      <c r="I22" s="10"/>
      <c r="J22" s="27" t="s">
        <v>4214</v>
      </c>
      <c r="K22" s="11">
        <v>4.835</v>
      </c>
      <c r="L22" s="11">
        <v>5</v>
      </c>
      <c r="M22" s="11">
        <v>5</v>
      </c>
      <c r="N22" s="11">
        <v>5</v>
      </c>
      <c r="O22" s="11">
        <v>5</v>
      </c>
      <c r="P22" s="11">
        <v>5</v>
      </c>
      <c r="Q22" s="7">
        <v>4.9400000000000004</v>
      </c>
      <c r="R22" s="7">
        <v>4.9400000000000004</v>
      </c>
      <c r="S22" s="7">
        <v>4.88</v>
      </c>
      <c r="T22" s="5" t="str">
        <f t="shared" si="0"/>
        <v>Eficiente</v>
      </c>
    </row>
    <row r="23" spans="1:20" ht="12.75" customHeight="1" thickBot="1" x14ac:dyDescent="0.25">
      <c r="A23" s="3">
        <v>2025</v>
      </c>
      <c r="B23" s="3">
        <v>13400000</v>
      </c>
      <c r="C23" s="4" t="s">
        <v>48</v>
      </c>
      <c r="D23" s="4" t="s">
        <v>4171</v>
      </c>
      <c r="E23" s="4" t="s">
        <v>20</v>
      </c>
      <c r="F23" s="4"/>
      <c r="G23" s="4" t="s">
        <v>4172</v>
      </c>
      <c r="H23" s="4" t="s">
        <v>44</v>
      </c>
      <c r="I23" s="10"/>
      <c r="J23" s="27" t="s">
        <v>4214</v>
      </c>
      <c r="K23" s="11">
        <v>4.9400000000000004</v>
      </c>
      <c r="L23" s="11">
        <v>5</v>
      </c>
      <c r="M23" s="11">
        <v>5</v>
      </c>
      <c r="N23" s="11">
        <v>5</v>
      </c>
      <c r="O23" s="11">
        <v>5</v>
      </c>
      <c r="P23" s="11">
        <v>5</v>
      </c>
      <c r="Q23" s="7">
        <v>4.9800000000000004</v>
      </c>
      <c r="R23" s="7">
        <v>4.9800000000000004</v>
      </c>
      <c r="S23" s="7">
        <v>4.8499999999999996</v>
      </c>
      <c r="T23" s="5" t="str">
        <f t="shared" si="0"/>
        <v>Eficiente</v>
      </c>
    </row>
    <row r="24" spans="1:20" ht="13.5" thickBot="1" x14ac:dyDescent="0.25">
      <c r="A24" s="3">
        <v>2025</v>
      </c>
      <c r="B24" s="3">
        <v>13700000</v>
      </c>
      <c r="C24" s="4" t="s">
        <v>49</v>
      </c>
      <c r="D24" s="4" t="s">
        <v>4171</v>
      </c>
      <c r="E24" s="4" t="s">
        <v>20</v>
      </c>
      <c r="F24" s="4"/>
      <c r="G24" s="4" t="s">
        <v>4172</v>
      </c>
      <c r="H24" s="4" t="s">
        <v>40</v>
      </c>
      <c r="I24" s="10"/>
      <c r="J24" s="27" t="s">
        <v>4214</v>
      </c>
      <c r="K24" s="11">
        <v>4.79</v>
      </c>
      <c r="L24" s="11">
        <v>5</v>
      </c>
      <c r="M24" s="11">
        <v>4.3</v>
      </c>
      <c r="N24" s="11">
        <v>5</v>
      </c>
      <c r="O24" s="11">
        <v>5</v>
      </c>
      <c r="P24" s="11">
        <v>4.8499999999999996</v>
      </c>
      <c r="Q24" s="7">
        <v>4.87</v>
      </c>
      <c r="R24" s="7">
        <v>4.87</v>
      </c>
      <c r="S24" s="7">
        <v>4.8899999999999997</v>
      </c>
      <c r="T24" s="5" t="str">
        <f t="shared" si="0"/>
        <v>Eficiente</v>
      </c>
    </row>
    <row r="25" spans="1:20" ht="13.5" thickBot="1" x14ac:dyDescent="0.25">
      <c r="A25" s="3">
        <v>2025</v>
      </c>
      <c r="B25" s="3">
        <v>13900000</v>
      </c>
      <c r="C25" s="4" t="s">
        <v>50</v>
      </c>
      <c r="D25" s="4" t="s">
        <v>4171</v>
      </c>
      <c r="E25" s="4" t="s">
        <v>20</v>
      </c>
      <c r="F25" s="4"/>
      <c r="G25" s="4" t="s">
        <v>4172</v>
      </c>
      <c r="H25" s="4" t="s">
        <v>51</v>
      </c>
      <c r="I25" s="10"/>
      <c r="J25" s="27" t="s">
        <v>4214</v>
      </c>
      <c r="K25" s="11">
        <v>5</v>
      </c>
      <c r="L25" s="11">
        <v>5</v>
      </c>
      <c r="M25" s="11">
        <v>5</v>
      </c>
      <c r="N25" s="11">
        <v>5</v>
      </c>
      <c r="O25" s="11">
        <v>5</v>
      </c>
      <c r="P25" s="11">
        <v>5</v>
      </c>
      <c r="Q25" s="7">
        <v>5</v>
      </c>
      <c r="R25" s="7">
        <v>5</v>
      </c>
      <c r="S25" s="7">
        <v>5</v>
      </c>
      <c r="T25" s="6" t="str">
        <f t="shared" si="0"/>
        <v>Eficiente</v>
      </c>
    </row>
    <row r="26" spans="1:20" ht="13.5" thickBot="1" x14ac:dyDescent="0.25">
      <c r="A26" s="3">
        <v>2025</v>
      </c>
      <c r="B26" s="3">
        <v>14000000</v>
      </c>
      <c r="C26" s="4" t="s">
        <v>52</v>
      </c>
      <c r="D26" s="4" t="s">
        <v>4171</v>
      </c>
      <c r="E26" s="4" t="s">
        <v>20</v>
      </c>
      <c r="F26" s="4"/>
      <c r="G26" s="4" t="s">
        <v>4172</v>
      </c>
      <c r="H26" s="4" t="s">
        <v>51</v>
      </c>
      <c r="I26" s="10"/>
      <c r="J26" s="27" t="s">
        <v>4214</v>
      </c>
      <c r="K26" s="11">
        <v>4.79</v>
      </c>
      <c r="L26" s="11">
        <v>5</v>
      </c>
      <c r="M26" s="11">
        <v>4.55</v>
      </c>
      <c r="N26" s="11">
        <v>4.8250000000000002</v>
      </c>
      <c r="O26" s="11">
        <v>5</v>
      </c>
      <c r="P26" s="11">
        <v>4.3499999999999996</v>
      </c>
      <c r="Q26" s="7">
        <v>4.8</v>
      </c>
      <c r="R26" s="7">
        <v>4.8</v>
      </c>
      <c r="S26" s="7">
        <v>4.75</v>
      </c>
      <c r="T26" s="5" t="str">
        <f t="shared" si="0"/>
        <v>Eficiente</v>
      </c>
    </row>
    <row r="27" spans="1:20" ht="13.5" thickBot="1" x14ac:dyDescent="0.25">
      <c r="A27" s="3">
        <v>2025</v>
      </c>
      <c r="B27" s="3">
        <v>14100000</v>
      </c>
      <c r="C27" s="4" t="s">
        <v>53</v>
      </c>
      <c r="D27" s="4" t="s">
        <v>4171</v>
      </c>
      <c r="E27" s="4" t="s">
        <v>20</v>
      </c>
      <c r="F27" s="4"/>
      <c r="G27" s="4" t="s">
        <v>4172</v>
      </c>
      <c r="H27" s="4" t="s">
        <v>28</v>
      </c>
      <c r="I27" s="10"/>
      <c r="J27" s="27" t="s">
        <v>4214</v>
      </c>
      <c r="K27" s="11">
        <v>5</v>
      </c>
      <c r="L27" s="11">
        <v>5</v>
      </c>
      <c r="M27" s="11">
        <v>5</v>
      </c>
      <c r="N27" s="11">
        <v>5</v>
      </c>
      <c r="O27" s="11">
        <v>5</v>
      </c>
      <c r="P27" s="11">
        <v>5</v>
      </c>
      <c r="Q27" s="7">
        <v>5</v>
      </c>
      <c r="R27" s="7">
        <v>5</v>
      </c>
      <c r="S27" s="7">
        <v>4.8600000000000003</v>
      </c>
      <c r="T27" s="6" t="str">
        <f t="shared" si="0"/>
        <v>Eficiente</v>
      </c>
    </row>
    <row r="28" spans="1:20" ht="13.5" thickBot="1" x14ac:dyDescent="0.25">
      <c r="A28" s="3">
        <v>2025</v>
      </c>
      <c r="B28" s="3">
        <v>14300000</v>
      </c>
      <c r="C28" s="4" t="s">
        <v>54</v>
      </c>
      <c r="D28" s="4" t="s">
        <v>4171</v>
      </c>
      <c r="E28" s="4" t="s">
        <v>20</v>
      </c>
      <c r="F28" s="4"/>
      <c r="G28" s="4" t="s">
        <v>4172</v>
      </c>
      <c r="H28" s="4" t="s">
        <v>55</v>
      </c>
      <c r="I28" s="10"/>
      <c r="J28" s="27" t="s">
        <v>4214</v>
      </c>
      <c r="K28" s="11">
        <v>4.87</v>
      </c>
      <c r="L28" s="11">
        <v>4.9349999999999996</v>
      </c>
      <c r="M28" s="11">
        <v>4.0750000000000002</v>
      </c>
      <c r="N28" s="11">
        <v>4.7</v>
      </c>
      <c r="O28" s="11">
        <v>5</v>
      </c>
      <c r="P28" s="11">
        <v>4.6749999999999998</v>
      </c>
      <c r="Q28" s="7">
        <v>4.78</v>
      </c>
      <c r="R28" s="7">
        <v>4.78</v>
      </c>
      <c r="S28" s="7">
        <v>4.8099999999999996</v>
      </c>
      <c r="T28" s="5" t="str">
        <f t="shared" si="0"/>
        <v>Eficiente</v>
      </c>
    </row>
    <row r="29" spans="1:20" ht="13.5" thickBot="1" x14ac:dyDescent="0.25">
      <c r="A29" s="3">
        <v>2025</v>
      </c>
      <c r="B29" s="3">
        <v>14500000</v>
      </c>
      <c r="C29" s="4" t="s">
        <v>56</v>
      </c>
      <c r="D29" s="4" t="s">
        <v>4171</v>
      </c>
      <c r="E29" s="4" t="s">
        <v>20</v>
      </c>
      <c r="F29" s="4"/>
      <c r="G29" s="4" t="s">
        <v>4172</v>
      </c>
      <c r="H29" s="4" t="s">
        <v>42</v>
      </c>
      <c r="I29" s="10"/>
      <c r="J29" s="27" t="s">
        <v>4214</v>
      </c>
      <c r="K29" s="11">
        <v>4.34</v>
      </c>
      <c r="L29" s="11">
        <v>4.5999999999999996</v>
      </c>
      <c r="M29" s="11">
        <v>3.85</v>
      </c>
      <c r="N29" s="11">
        <v>4.5</v>
      </c>
      <c r="O29" s="11">
        <v>3</v>
      </c>
      <c r="P29" s="11">
        <v>3.5</v>
      </c>
      <c r="Q29" s="7">
        <v>4.34</v>
      </c>
      <c r="R29" s="7">
        <v>4.34</v>
      </c>
      <c r="S29" s="7">
        <v>4.5</v>
      </c>
      <c r="T29" s="5" t="str">
        <f t="shared" si="0"/>
        <v>Eficiente</v>
      </c>
    </row>
    <row r="30" spans="1:20" ht="13.5" thickBot="1" x14ac:dyDescent="0.25">
      <c r="A30" s="3">
        <v>2025</v>
      </c>
      <c r="B30" s="3">
        <v>14600000</v>
      </c>
      <c r="C30" s="4" t="s">
        <v>57</v>
      </c>
      <c r="D30" s="4" t="s">
        <v>4171</v>
      </c>
      <c r="E30" s="4" t="s">
        <v>20</v>
      </c>
      <c r="F30" s="4"/>
      <c r="G30" s="4" t="s">
        <v>4172</v>
      </c>
      <c r="H30" s="4" t="s">
        <v>55</v>
      </c>
      <c r="I30" s="10"/>
      <c r="J30" s="27" t="s">
        <v>4214</v>
      </c>
      <c r="K30" s="11">
        <v>5</v>
      </c>
      <c r="L30" s="11">
        <v>5</v>
      </c>
      <c r="M30" s="11">
        <v>5</v>
      </c>
      <c r="N30" s="11">
        <v>5</v>
      </c>
      <c r="O30" s="11">
        <v>5</v>
      </c>
      <c r="P30" s="11">
        <v>5</v>
      </c>
      <c r="Q30" s="7">
        <v>5</v>
      </c>
      <c r="R30" s="7">
        <v>5</v>
      </c>
      <c r="S30" s="7">
        <v>5</v>
      </c>
      <c r="T30" s="6" t="str">
        <f t="shared" si="0"/>
        <v>Eficiente</v>
      </c>
    </row>
    <row r="31" spans="1:20" ht="13.5" thickBot="1" x14ac:dyDescent="0.25">
      <c r="A31" s="3">
        <v>2025</v>
      </c>
      <c r="B31" s="3">
        <v>20100000</v>
      </c>
      <c r="C31" s="4" t="s">
        <v>58</v>
      </c>
      <c r="D31" s="4" t="s">
        <v>4171</v>
      </c>
      <c r="E31" s="4" t="s">
        <v>20</v>
      </c>
      <c r="F31" s="4"/>
      <c r="G31" s="4" t="s">
        <v>4172</v>
      </c>
      <c r="H31" s="4" t="s">
        <v>59</v>
      </c>
      <c r="I31" s="10"/>
      <c r="J31" s="27" t="s">
        <v>4214</v>
      </c>
      <c r="K31" s="11">
        <v>4.8</v>
      </c>
      <c r="L31" s="11">
        <v>5</v>
      </c>
      <c r="M31" s="11">
        <v>5</v>
      </c>
      <c r="N31" s="11">
        <v>4.6500000000000004</v>
      </c>
      <c r="O31" s="11">
        <v>1</v>
      </c>
      <c r="P31" s="11">
        <v>1.5</v>
      </c>
      <c r="Q31" s="7">
        <v>4.33</v>
      </c>
      <c r="R31" s="7">
        <v>4.33</v>
      </c>
      <c r="S31" s="7">
        <v>4.0999999999999996</v>
      </c>
      <c r="T31" s="5" t="str">
        <f t="shared" si="0"/>
        <v>Eficiente</v>
      </c>
    </row>
    <row r="32" spans="1:20" ht="13.5" thickBot="1" x14ac:dyDescent="0.25">
      <c r="A32" s="3">
        <v>2025</v>
      </c>
      <c r="B32" s="3">
        <v>20188000</v>
      </c>
      <c r="C32" s="4" t="s">
        <v>60</v>
      </c>
      <c r="D32" s="4" t="s">
        <v>4171</v>
      </c>
      <c r="E32" s="4" t="s">
        <v>20</v>
      </c>
      <c r="F32" s="4"/>
      <c r="G32" s="4" t="s">
        <v>4173</v>
      </c>
      <c r="H32" s="4" t="s">
        <v>61</v>
      </c>
      <c r="I32" s="10"/>
      <c r="J32" s="27" t="s">
        <v>4214</v>
      </c>
      <c r="K32" s="11">
        <v>4.6550000000000002</v>
      </c>
      <c r="L32" s="11">
        <v>4.7333333333330003</v>
      </c>
      <c r="M32" s="11">
        <v>4.7</v>
      </c>
      <c r="N32" s="11">
        <v>4.9124999999999996</v>
      </c>
      <c r="O32" s="11">
        <v>5</v>
      </c>
      <c r="P32" s="11">
        <v>4.9124999999999996</v>
      </c>
      <c r="Q32" s="7">
        <v>4.78</v>
      </c>
      <c r="R32" s="7">
        <v>4.78</v>
      </c>
      <c r="S32" s="7">
        <v>4.8099999999999996</v>
      </c>
      <c r="T32" s="5" t="str">
        <f t="shared" si="0"/>
        <v>Eficiente</v>
      </c>
    </row>
    <row r="33" spans="1:20" ht="13.5" thickBot="1" x14ac:dyDescent="0.25">
      <c r="A33" s="3">
        <v>2025</v>
      </c>
      <c r="B33" s="3">
        <v>20615000</v>
      </c>
      <c r="C33" s="4" t="s">
        <v>62</v>
      </c>
      <c r="D33" s="4" t="s">
        <v>1017</v>
      </c>
      <c r="E33" s="4" t="s">
        <v>63</v>
      </c>
      <c r="F33" s="4"/>
      <c r="G33" s="4" t="s">
        <v>4172</v>
      </c>
      <c r="H33" s="4" t="s">
        <v>64</v>
      </c>
      <c r="I33" s="7" t="s">
        <v>65</v>
      </c>
      <c r="J33" s="27" t="s">
        <v>4214</v>
      </c>
      <c r="K33" s="11">
        <v>4.75</v>
      </c>
      <c r="L33" s="11">
        <v>5</v>
      </c>
      <c r="M33" s="11">
        <v>5</v>
      </c>
      <c r="N33" s="11">
        <v>4.5999999999999996</v>
      </c>
      <c r="O33" s="11">
        <v>5</v>
      </c>
      <c r="P33" s="11">
        <v>3.9125000000000001</v>
      </c>
      <c r="Q33" s="7">
        <v>4.7300000000000004</v>
      </c>
      <c r="R33" s="7">
        <v>4.7300000000000004</v>
      </c>
      <c r="S33" s="7">
        <v>4.72</v>
      </c>
      <c r="T33" s="5" t="str">
        <f t="shared" si="0"/>
        <v>Eficiente</v>
      </c>
    </row>
    <row r="34" spans="1:20" ht="13.5" thickBot="1" x14ac:dyDescent="0.25">
      <c r="A34" s="3">
        <v>2025</v>
      </c>
      <c r="B34" s="3">
        <v>20752000</v>
      </c>
      <c r="C34" s="4" t="s">
        <v>66</v>
      </c>
      <c r="D34" s="4" t="s">
        <v>4171</v>
      </c>
      <c r="E34" s="4" t="s">
        <v>20</v>
      </c>
      <c r="F34" s="4"/>
      <c r="G34" s="4" t="s">
        <v>4172</v>
      </c>
      <c r="H34" s="4" t="s">
        <v>55</v>
      </c>
      <c r="I34" s="10"/>
      <c r="J34" s="27" t="s">
        <v>4214</v>
      </c>
      <c r="K34" s="11">
        <v>4.0250000000000004</v>
      </c>
      <c r="L34" s="11">
        <v>4.79</v>
      </c>
      <c r="M34" s="11">
        <v>4.0750000000000002</v>
      </c>
      <c r="N34" s="11">
        <v>3.8374999999999999</v>
      </c>
      <c r="O34" s="11">
        <v>5</v>
      </c>
      <c r="P34" s="11">
        <v>3.15</v>
      </c>
      <c r="Q34" s="7">
        <v>4.21</v>
      </c>
      <c r="R34" s="7">
        <v>4.21</v>
      </c>
      <c r="S34" s="7">
        <v>4.25</v>
      </c>
      <c r="T34" s="5" t="str">
        <f t="shared" si="0"/>
        <v>Eficiente</v>
      </c>
    </row>
    <row r="35" spans="1:20" ht="13.5" thickBot="1" x14ac:dyDescent="0.25">
      <c r="A35" s="3">
        <v>2025</v>
      </c>
      <c r="B35" s="3">
        <v>20854000</v>
      </c>
      <c r="C35" s="4" t="s">
        <v>67</v>
      </c>
      <c r="D35" s="4" t="s">
        <v>4171</v>
      </c>
      <c r="E35" s="4" t="s">
        <v>20</v>
      </c>
      <c r="F35" s="4"/>
      <c r="G35" s="4" t="s">
        <v>4172</v>
      </c>
      <c r="H35" s="4" t="s">
        <v>55</v>
      </c>
      <c r="I35" s="10"/>
      <c r="J35" s="27" t="s">
        <v>4214</v>
      </c>
      <c r="K35" s="11">
        <v>5</v>
      </c>
      <c r="L35" s="11">
        <v>5</v>
      </c>
      <c r="M35" s="11">
        <v>4.8499999999999996</v>
      </c>
      <c r="N35" s="11">
        <v>5</v>
      </c>
      <c r="O35" s="11">
        <v>5</v>
      </c>
      <c r="P35" s="11">
        <v>4.9124999999999996</v>
      </c>
      <c r="Q35" s="7">
        <v>4.97</v>
      </c>
      <c r="R35" s="7">
        <v>4.97</v>
      </c>
      <c r="S35" s="7">
        <v>4.97</v>
      </c>
      <c r="T35" s="5" t="str">
        <f t="shared" si="0"/>
        <v>Eficiente</v>
      </c>
    </row>
    <row r="36" spans="1:20" ht="13.5" thickBot="1" x14ac:dyDescent="0.25">
      <c r="A36" s="3">
        <v>2025</v>
      </c>
      <c r="B36" s="3">
        <v>20900000</v>
      </c>
      <c r="C36" s="4" t="s">
        <v>68</v>
      </c>
      <c r="D36" s="4" t="s">
        <v>4171</v>
      </c>
      <c r="E36" s="4" t="s">
        <v>20</v>
      </c>
      <c r="F36" s="4"/>
      <c r="G36" s="4" t="s">
        <v>4172</v>
      </c>
      <c r="H36" s="4" t="s">
        <v>55</v>
      </c>
      <c r="I36" s="10"/>
      <c r="J36" s="27" t="s">
        <v>4214</v>
      </c>
      <c r="K36" s="11">
        <v>5</v>
      </c>
      <c r="L36" s="11">
        <v>5</v>
      </c>
      <c r="M36" s="11">
        <v>5</v>
      </c>
      <c r="N36" s="11">
        <v>5</v>
      </c>
      <c r="O36" s="11">
        <v>5</v>
      </c>
      <c r="P36" s="11">
        <v>4.5250000000000004</v>
      </c>
      <c r="Q36" s="7">
        <v>4.9400000000000004</v>
      </c>
      <c r="R36" s="7">
        <v>4.9400000000000004</v>
      </c>
      <c r="S36" s="7">
        <v>4.92</v>
      </c>
      <c r="T36" s="5" t="str">
        <f t="shared" si="0"/>
        <v>Eficiente</v>
      </c>
    </row>
    <row r="37" spans="1:20" ht="13.5" thickBot="1" x14ac:dyDescent="0.25">
      <c r="A37" s="3">
        <v>2025</v>
      </c>
      <c r="B37" s="3">
        <v>21017000</v>
      </c>
      <c r="C37" s="4" t="s">
        <v>69</v>
      </c>
      <c r="D37" s="4" t="s">
        <v>4171</v>
      </c>
      <c r="E37" s="4" t="s">
        <v>20</v>
      </c>
      <c r="F37" s="4"/>
      <c r="G37" s="4" t="s">
        <v>4172</v>
      </c>
      <c r="H37" s="4" t="s">
        <v>55</v>
      </c>
      <c r="I37" s="10"/>
      <c r="J37" s="27" t="s">
        <v>4214</v>
      </c>
      <c r="K37" s="11">
        <v>5</v>
      </c>
      <c r="L37" s="11">
        <v>5</v>
      </c>
      <c r="M37" s="11">
        <v>5</v>
      </c>
      <c r="N37" s="11">
        <v>4.6500000000000004</v>
      </c>
      <c r="O37" s="11">
        <v>5</v>
      </c>
      <c r="P37" s="11">
        <v>5</v>
      </c>
      <c r="Q37" s="7">
        <v>4.95</v>
      </c>
      <c r="R37" s="7">
        <v>4.95</v>
      </c>
      <c r="S37" s="7">
        <v>5</v>
      </c>
      <c r="T37" s="5" t="str">
        <f t="shared" si="0"/>
        <v>Eficiente</v>
      </c>
    </row>
    <row r="38" spans="1:20" ht="13.5" thickBot="1" x14ac:dyDescent="0.25">
      <c r="A38" s="3">
        <v>2025</v>
      </c>
      <c r="B38" s="3">
        <v>21176000</v>
      </c>
      <c r="C38" s="4" t="s">
        <v>70</v>
      </c>
      <c r="D38" s="4" t="s">
        <v>4171</v>
      </c>
      <c r="E38" s="4" t="s">
        <v>20</v>
      </c>
      <c r="F38" s="4"/>
      <c r="G38" s="4" t="s">
        <v>4172</v>
      </c>
      <c r="H38" s="4" t="s">
        <v>55</v>
      </c>
      <c r="I38" s="10"/>
      <c r="J38" s="27" t="s">
        <v>4214</v>
      </c>
      <c r="K38" s="11">
        <v>5</v>
      </c>
      <c r="L38" s="11">
        <v>5</v>
      </c>
      <c r="M38" s="11">
        <v>5</v>
      </c>
      <c r="N38" s="11">
        <v>5</v>
      </c>
      <c r="O38" s="11">
        <v>5</v>
      </c>
      <c r="P38" s="11">
        <v>5</v>
      </c>
      <c r="Q38" s="7">
        <v>5</v>
      </c>
      <c r="R38" s="7">
        <v>5</v>
      </c>
      <c r="S38" s="7">
        <v>5</v>
      </c>
      <c r="T38" s="6" t="str">
        <f t="shared" si="0"/>
        <v>Eficiente</v>
      </c>
    </row>
    <row r="39" spans="1:20" ht="13.5" thickBot="1" x14ac:dyDescent="0.25">
      <c r="A39" s="3">
        <v>2025</v>
      </c>
      <c r="B39" s="3">
        <v>21263000</v>
      </c>
      <c r="C39" s="4" t="s">
        <v>71</v>
      </c>
      <c r="D39" s="4" t="s">
        <v>4171</v>
      </c>
      <c r="E39" s="4" t="s">
        <v>20</v>
      </c>
      <c r="F39" s="4"/>
      <c r="G39" s="4" t="s">
        <v>4172</v>
      </c>
      <c r="H39" s="4" t="s">
        <v>55</v>
      </c>
      <c r="I39" s="10"/>
      <c r="J39" s="27" t="s">
        <v>4214</v>
      </c>
      <c r="K39" s="11">
        <v>4.8949999999999996</v>
      </c>
      <c r="L39" s="11">
        <v>5</v>
      </c>
      <c r="M39" s="11">
        <v>5</v>
      </c>
      <c r="N39" s="11">
        <v>5</v>
      </c>
      <c r="O39" s="11">
        <v>5</v>
      </c>
      <c r="P39" s="11">
        <v>4.8499999999999996</v>
      </c>
      <c r="Q39" s="7">
        <v>4.9400000000000004</v>
      </c>
      <c r="R39" s="7">
        <v>4.9400000000000004</v>
      </c>
      <c r="S39" s="7">
        <v>5</v>
      </c>
      <c r="T39" s="5" t="str">
        <f t="shared" si="0"/>
        <v>Eficiente</v>
      </c>
    </row>
    <row r="40" spans="1:20" ht="13.5" thickBot="1" x14ac:dyDescent="0.25">
      <c r="A40" s="3">
        <v>2025</v>
      </c>
      <c r="B40" s="3">
        <v>21368000</v>
      </c>
      <c r="C40" s="4" t="s">
        <v>72</v>
      </c>
      <c r="D40" s="4" t="s">
        <v>4171</v>
      </c>
      <c r="E40" s="4" t="s">
        <v>20</v>
      </c>
      <c r="F40" s="4"/>
      <c r="G40" s="4" t="s">
        <v>4172</v>
      </c>
      <c r="H40" s="4" t="s">
        <v>55</v>
      </c>
      <c r="I40" s="10"/>
      <c r="J40" s="27" t="s">
        <v>4214</v>
      </c>
      <c r="K40" s="11">
        <v>5</v>
      </c>
      <c r="L40" s="11">
        <v>5</v>
      </c>
      <c r="M40" s="11">
        <v>5</v>
      </c>
      <c r="N40" s="11">
        <v>5</v>
      </c>
      <c r="O40" s="11">
        <v>5</v>
      </c>
      <c r="P40" s="11">
        <v>5</v>
      </c>
      <c r="Q40" s="7">
        <v>5</v>
      </c>
      <c r="R40" s="7">
        <v>5</v>
      </c>
      <c r="S40" s="7">
        <v>5</v>
      </c>
      <c r="T40" s="6" t="str">
        <f t="shared" si="0"/>
        <v>Eficiente</v>
      </c>
    </row>
    <row r="41" spans="1:20" ht="13.5" thickBot="1" x14ac:dyDescent="0.25">
      <c r="A41" s="3">
        <v>2025</v>
      </c>
      <c r="B41" s="3">
        <v>21527000</v>
      </c>
      <c r="C41" s="4" t="s">
        <v>73</v>
      </c>
      <c r="D41" s="4" t="s">
        <v>4171</v>
      </c>
      <c r="E41" s="4" t="s">
        <v>20</v>
      </c>
      <c r="F41" s="4"/>
      <c r="G41" s="4" t="s">
        <v>4172</v>
      </c>
      <c r="H41" s="4" t="s">
        <v>55</v>
      </c>
      <c r="I41" s="10"/>
      <c r="J41" s="27" t="s">
        <v>4214</v>
      </c>
      <c r="K41" s="11">
        <v>5</v>
      </c>
      <c r="L41" s="11">
        <v>5</v>
      </c>
      <c r="M41" s="11">
        <v>5</v>
      </c>
      <c r="N41" s="11">
        <v>5</v>
      </c>
      <c r="O41" s="11">
        <v>5</v>
      </c>
      <c r="P41" s="11">
        <v>5</v>
      </c>
      <c r="Q41" s="7">
        <v>5</v>
      </c>
      <c r="R41" s="7">
        <v>5</v>
      </c>
      <c r="S41" s="7">
        <v>4.99</v>
      </c>
      <c r="T41" s="6" t="str">
        <f t="shared" si="0"/>
        <v>Eficiente</v>
      </c>
    </row>
    <row r="42" spans="1:20" ht="13.5" thickBot="1" x14ac:dyDescent="0.25">
      <c r="A42" s="3">
        <v>2025</v>
      </c>
      <c r="B42" s="3">
        <v>21673000</v>
      </c>
      <c r="C42" s="4" t="s">
        <v>74</v>
      </c>
      <c r="D42" s="4" t="s">
        <v>4171</v>
      </c>
      <c r="E42" s="4" t="s">
        <v>20</v>
      </c>
      <c r="F42" s="4"/>
      <c r="G42" s="4" t="s">
        <v>4172</v>
      </c>
      <c r="H42" s="4" t="s">
        <v>55</v>
      </c>
      <c r="I42" s="10"/>
      <c r="J42" s="27" t="s">
        <v>4214</v>
      </c>
      <c r="K42" s="11">
        <v>5</v>
      </c>
      <c r="L42" s="11">
        <v>5</v>
      </c>
      <c r="M42" s="11">
        <v>5</v>
      </c>
      <c r="N42" s="11">
        <v>5</v>
      </c>
      <c r="O42" s="11">
        <v>5</v>
      </c>
      <c r="P42" s="11">
        <v>5</v>
      </c>
      <c r="Q42" s="7">
        <v>5</v>
      </c>
      <c r="R42" s="7">
        <v>5</v>
      </c>
      <c r="S42" s="7">
        <v>4.96</v>
      </c>
      <c r="T42" s="6" t="str">
        <f t="shared" si="0"/>
        <v>Eficiente</v>
      </c>
    </row>
    <row r="43" spans="1:20" ht="13.5" thickBot="1" x14ac:dyDescent="0.25">
      <c r="A43" s="3">
        <v>2025</v>
      </c>
      <c r="B43" s="3">
        <v>21705000</v>
      </c>
      <c r="C43" s="4" t="s">
        <v>75</v>
      </c>
      <c r="D43" s="4" t="s">
        <v>4171</v>
      </c>
      <c r="E43" s="4" t="s">
        <v>20</v>
      </c>
      <c r="F43" s="4"/>
      <c r="G43" s="4" t="s">
        <v>4172</v>
      </c>
      <c r="H43" s="4" t="s">
        <v>55</v>
      </c>
      <c r="I43" s="10"/>
      <c r="J43" s="27" t="s">
        <v>4214</v>
      </c>
      <c r="K43" s="11">
        <v>5</v>
      </c>
      <c r="L43" s="11">
        <v>5</v>
      </c>
      <c r="M43" s="11">
        <v>5</v>
      </c>
      <c r="N43" s="11">
        <v>5</v>
      </c>
      <c r="O43" s="11">
        <v>5</v>
      </c>
      <c r="P43" s="11">
        <v>5</v>
      </c>
      <c r="Q43" s="7">
        <v>5</v>
      </c>
      <c r="R43" s="7">
        <v>5</v>
      </c>
      <c r="S43" s="7">
        <v>5</v>
      </c>
      <c r="T43" s="6" t="str">
        <f t="shared" si="0"/>
        <v>Eficiente</v>
      </c>
    </row>
    <row r="44" spans="1:20" ht="13.5" thickBot="1" x14ac:dyDescent="0.25">
      <c r="A44" s="3">
        <v>2025</v>
      </c>
      <c r="B44" s="3">
        <v>21805000</v>
      </c>
      <c r="C44" s="4" t="s">
        <v>76</v>
      </c>
      <c r="D44" s="4" t="s">
        <v>4171</v>
      </c>
      <c r="E44" s="4" t="s">
        <v>20</v>
      </c>
      <c r="F44" s="4"/>
      <c r="G44" s="4" t="s">
        <v>4172</v>
      </c>
      <c r="H44" s="4" t="s">
        <v>55</v>
      </c>
      <c r="I44" s="10"/>
      <c r="J44" s="27" t="s">
        <v>4214</v>
      </c>
      <c r="K44" s="11">
        <v>4.8899999999999997</v>
      </c>
      <c r="L44" s="11">
        <v>4.623333333333</v>
      </c>
      <c r="M44" s="11">
        <v>4.7</v>
      </c>
      <c r="N44" s="11">
        <v>4.6749999999999998</v>
      </c>
      <c r="O44" s="11">
        <v>5</v>
      </c>
      <c r="P44" s="11">
        <v>4.0875000000000004</v>
      </c>
      <c r="Q44" s="7">
        <v>4.62</v>
      </c>
      <c r="R44" s="7">
        <v>4.62</v>
      </c>
      <c r="S44" s="7">
        <v>4.63</v>
      </c>
      <c r="T44" s="5" t="str">
        <f t="shared" si="0"/>
        <v>Eficiente</v>
      </c>
    </row>
    <row r="45" spans="1:20" ht="13.5" thickBot="1" x14ac:dyDescent="0.25">
      <c r="A45" s="3">
        <v>2025</v>
      </c>
      <c r="B45" s="3">
        <v>21900000</v>
      </c>
      <c r="C45" s="4" t="s">
        <v>77</v>
      </c>
      <c r="D45" s="4" t="s">
        <v>4171</v>
      </c>
      <c r="E45" s="4" t="s">
        <v>20</v>
      </c>
      <c r="F45" s="4"/>
      <c r="G45" s="4" t="s">
        <v>4172</v>
      </c>
      <c r="H45" s="4" t="s">
        <v>59</v>
      </c>
      <c r="I45" s="10"/>
      <c r="J45" s="27" t="s">
        <v>4214</v>
      </c>
      <c r="K45" s="11">
        <v>4.0650000000000004</v>
      </c>
      <c r="L45" s="11">
        <v>4.4916666666660001</v>
      </c>
      <c r="M45" s="11">
        <v>3.8</v>
      </c>
      <c r="N45" s="11">
        <v>3.9375</v>
      </c>
      <c r="O45" s="11">
        <v>3</v>
      </c>
      <c r="P45" s="11">
        <v>4.5250000000000004</v>
      </c>
      <c r="Q45" s="7">
        <v>4.2</v>
      </c>
      <c r="R45" s="7">
        <v>4.2</v>
      </c>
      <c r="S45" s="7">
        <v>4.3600000000000003</v>
      </c>
      <c r="T45" s="5" t="str">
        <f t="shared" si="0"/>
        <v>Eficiente</v>
      </c>
    </row>
    <row r="46" spans="1:20" ht="13.5" thickBot="1" x14ac:dyDescent="0.25">
      <c r="A46" s="3">
        <v>2025</v>
      </c>
      <c r="B46" s="3">
        <v>22000000</v>
      </c>
      <c r="C46" s="4" t="s">
        <v>78</v>
      </c>
      <c r="D46" s="4" t="s">
        <v>4171</v>
      </c>
      <c r="E46" s="4" t="s">
        <v>20</v>
      </c>
      <c r="F46" s="4"/>
      <c r="G46" s="4" t="s">
        <v>4172</v>
      </c>
      <c r="H46" s="4" t="s">
        <v>59</v>
      </c>
      <c r="I46" s="10"/>
      <c r="J46" s="27" t="s">
        <v>4214</v>
      </c>
      <c r="K46" s="11">
        <v>4.88</v>
      </c>
      <c r="L46" s="11">
        <v>5</v>
      </c>
      <c r="M46" s="11">
        <v>5</v>
      </c>
      <c r="N46" s="11">
        <v>5</v>
      </c>
      <c r="O46" s="11">
        <v>5</v>
      </c>
      <c r="P46" s="11">
        <v>5</v>
      </c>
      <c r="Q46" s="7">
        <v>4.96</v>
      </c>
      <c r="R46" s="7">
        <v>4.96</v>
      </c>
      <c r="S46" s="7">
        <v>4.9800000000000004</v>
      </c>
      <c r="T46" s="5" t="str">
        <f t="shared" si="0"/>
        <v>Eficiente</v>
      </c>
    </row>
    <row r="47" spans="1:20" ht="13.5" thickBot="1" x14ac:dyDescent="0.25">
      <c r="A47" s="3">
        <v>2025</v>
      </c>
      <c r="B47" s="3">
        <v>22100000</v>
      </c>
      <c r="C47" s="4" t="s">
        <v>79</v>
      </c>
      <c r="D47" s="4" t="s">
        <v>4171</v>
      </c>
      <c r="E47" s="4" t="s">
        <v>20</v>
      </c>
      <c r="F47" s="4"/>
      <c r="G47" s="4" t="s">
        <v>4172</v>
      </c>
      <c r="H47" s="4" t="s">
        <v>42</v>
      </c>
      <c r="I47" s="10"/>
      <c r="J47" s="27" t="s">
        <v>4214</v>
      </c>
      <c r="K47" s="11">
        <v>4.165</v>
      </c>
      <c r="L47" s="11">
        <v>4.3933333333329996</v>
      </c>
      <c r="M47" s="11">
        <v>3.4249999999999998</v>
      </c>
      <c r="N47" s="11">
        <v>3.8374999999999999</v>
      </c>
      <c r="O47" s="11">
        <v>3.6</v>
      </c>
      <c r="P47" s="11">
        <v>2.8</v>
      </c>
      <c r="Q47" s="7">
        <v>3.92</v>
      </c>
      <c r="R47" s="7">
        <v>3.92</v>
      </c>
      <c r="S47" s="7">
        <v>3.95</v>
      </c>
      <c r="T47" s="5" t="str">
        <f t="shared" si="0"/>
        <v>Adecuado</v>
      </c>
    </row>
    <row r="48" spans="1:20" ht="13.5" thickBot="1" x14ac:dyDescent="0.25">
      <c r="A48" s="3">
        <v>2025</v>
      </c>
      <c r="B48" s="3">
        <v>22200000</v>
      </c>
      <c r="C48" s="4" t="s">
        <v>80</v>
      </c>
      <c r="D48" s="4" t="s">
        <v>4171</v>
      </c>
      <c r="E48" s="4" t="s">
        <v>20</v>
      </c>
      <c r="F48" s="4"/>
      <c r="G48" s="4" t="s">
        <v>4172</v>
      </c>
      <c r="H48" s="4" t="s">
        <v>28</v>
      </c>
      <c r="I48" s="10"/>
      <c r="J48" s="27" t="s">
        <v>4214</v>
      </c>
      <c r="K48" s="11">
        <v>5</v>
      </c>
      <c r="L48" s="11">
        <v>5</v>
      </c>
      <c r="M48" s="11">
        <v>5</v>
      </c>
      <c r="N48" s="11">
        <v>5</v>
      </c>
      <c r="O48" s="11">
        <v>5</v>
      </c>
      <c r="P48" s="11">
        <v>5</v>
      </c>
      <c r="Q48" s="7">
        <v>5</v>
      </c>
      <c r="R48" s="7">
        <v>5</v>
      </c>
      <c r="S48" s="7">
        <v>5</v>
      </c>
      <c r="T48" s="6" t="str">
        <f t="shared" si="0"/>
        <v>Eficiente</v>
      </c>
    </row>
    <row r="49" spans="1:20" ht="13.5" thickBot="1" x14ac:dyDescent="0.25">
      <c r="A49" s="3">
        <v>2025</v>
      </c>
      <c r="B49" s="3">
        <v>23100000</v>
      </c>
      <c r="C49" s="4" t="s">
        <v>81</v>
      </c>
      <c r="D49" s="4" t="s">
        <v>4171</v>
      </c>
      <c r="E49" s="4" t="s">
        <v>20</v>
      </c>
      <c r="F49" s="4"/>
      <c r="G49" s="4" t="s">
        <v>4172</v>
      </c>
      <c r="H49" s="4" t="s">
        <v>59</v>
      </c>
      <c r="I49" s="10"/>
      <c r="J49" s="27" t="s">
        <v>4214</v>
      </c>
      <c r="K49" s="11">
        <v>4.9050000000000002</v>
      </c>
      <c r="L49" s="11">
        <v>4.8499999999999996</v>
      </c>
      <c r="M49" s="11">
        <v>4.8499999999999996</v>
      </c>
      <c r="N49" s="11">
        <v>5</v>
      </c>
      <c r="O49" s="11">
        <v>5</v>
      </c>
      <c r="P49" s="11">
        <v>4.2374999999999998</v>
      </c>
      <c r="Q49" s="7">
        <v>4.78</v>
      </c>
      <c r="R49" s="7">
        <v>4.78</v>
      </c>
      <c r="S49" s="7">
        <v>4.13</v>
      </c>
      <c r="T49" s="5" t="str">
        <f t="shared" si="0"/>
        <v>Eficiente</v>
      </c>
    </row>
    <row r="50" spans="1:20" ht="13.5" thickBot="1" x14ac:dyDescent="0.25">
      <c r="A50" s="3">
        <v>2025</v>
      </c>
      <c r="B50" s="3">
        <v>23200000</v>
      </c>
      <c r="C50" s="4" t="s">
        <v>82</v>
      </c>
      <c r="D50" s="4" t="s">
        <v>4171</v>
      </c>
      <c r="E50" s="4" t="s">
        <v>20</v>
      </c>
      <c r="F50" s="4"/>
      <c r="G50" s="4" t="s">
        <v>4172</v>
      </c>
      <c r="H50" s="4" t="s">
        <v>59</v>
      </c>
      <c r="I50" s="10"/>
      <c r="J50" s="27" t="s">
        <v>4214</v>
      </c>
      <c r="K50" s="11">
        <v>5</v>
      </c>
      <c r="L50" s="11">
        <v>5</v>
      </c>
      <c r="M50" s="11">
        <v>5</v>
      </c>
      <c r="N50" s="11">
        <v>4.8499999999999996</v>
      </c>
      <c r="O50" s="11">
        <v>5</v>
      </c>
      <c r="P50" s="11">
        <v>4.6749999999999998</v>
      </c>
      <c r="Q50" s="7">
        <v>4.9400000000000004</v>
      </c>
      <c r="R50" s="7">
        <v>4.9400000000000004</v>
      </c>
      <c r="S50" s="7">
        <v>4.9000000000000004</v>
      </c>
      <c r="T50" s="5" t="str">
        <f t="shared" si="0"/>
        <v>Eficiente</v>
      </c>
    </row>
    <row r="51" spans="1:20" ht="13.5" thickBot="1" x14ac:dyDescent="0.25">
      <c r="A51" s="3">
        <v>2025</v>
      </c>
      <c r="B51" s="3">
        <v>23300000</v>
      </c>
      <c r="C51" s="4" t="s">
        <v>83</v>
      </c>
      <c r="D51" s="4" t="s">
        <v>4171</v>
      </c>
      <c r="E51" s="4" t="s">
        <v>20</v>
      </c>
      <c r="F51" s="4"/>
      <c r="G51" s="4" t="s">
        <v>4172</v>
      </c>
      <c r="H51" s="4" t="s">
        <v>59</v>
      </c>
      <c r="I51" s="10"/>
      <c r="J51" s="27" t="s">
        <v>4214</v>
      </c>
      <c r="K51" s="11">
        <v>4.415</v>
      </c>
      <c r="L51" s="11">
        <v>4.7333333333330003</v>
      </c>
      <c r="M51" s="11">
        <v>4.1500000000000004</v>
      </c>
      <c r="N51" s="11">
        <v>4.5</v>
      </c>
      <c r="O51" s="11">
        <v>5</v>
      </c>
      <c r="P51" s="11">
        <v>4.3250000000000002</v>
      </c>
      <c r="Q51" s="7">
        <v>4.49</v>
      </c>
      <c r="R51" s="7">
        <v>4.49</v>
      </c>
      <c r="S51" s="7">
        <v>4.41</v>
      </c>
      <c r="T51" s="5" t="str">
        <f t="shared" si="0"/>
        <v>Eficiente</v>
      </c>
    </row>
    <row r="52" spans="1:20" ht="13.5" thickBot="1" x14ac:dyDescent="0.25">
      <c r="A52" s="3">
        <v>2025</v>
      </c>
      <c r="B52" s="3">
        <v>23500000</v>
      </c>
      <c r="C52" s="4" t="s">
        <v>84</v>
      </c>
      <c r="D52" s="4" t="s">
        <v>4171</v>
      </c>
      <c r="E52" s="4" t="s">
        <v>20</v>
      </c>
      <c r="F52" s="4"/>
      <c r="G52" s="4" t="s">
        <v>4172</v>
      </c>
      <c r="H52" s="4" t="s">
        <v>59</v>
      </c>
      <c r="I52" s="10"/>
      <c r="J52" s="27" t="s">
        <v>4214</v>
      </c>
      <c r="K52" s="11">
        <v>4.42</v>
      </c>
      <c r="L52" s="11">
        <v>4.6666666666659999</v>
      </c>
      <c r="M52" s="11">
        <v>4.8499999999999996</v>
      </c>
      <c r="N52" s="11">
        <v>3.5874999999999999</v>
      </c>
      <c r="O52" s="11">
        <v>4.3</v>
      </c>
      <c r="P52" s="11">
        <v>2.65</v>
      </c>
      <c r="Q52" s="7">
        <v>4.17</v>
      </c>
      <c r="R52" s="7">
        <v>4.17</v>
      </c>
      <c r="S52" s="7">
        <v>4.32</v>
      </c>
      <c r="T52" s="5" t="str">
        <f t="shared" si="0"/>
        <v>Eficiente</v>
      </c>
    </row>
    <row r="53" spans="1:20" ht="13.5" thickBot="1" x14ac:dyDescent="0.25">
      <c r="A53" s="3">
        <v>2025</v>
      </c>
      <c r="B53" s="3">
        <v>23700000</v>
      </c>
      <c r="C53" s="4" t="s">
        <v>85</v>
      </c>
      <c r="D53" s="4" t="s">
        <v>4171</v>
      </c>
      <c r="E53" s="4" t="s">
        <v>20</v>
      </c>
      <c r="F53" s="4"/>
      <c r="G53" s="4" t="s">
        <v>4172</v>
      </c>
      <c r="H53" s="4" t="s">
        <v>59</v>
      </c>
      <c r="I53" s="10"/>
      <c r="J53" s="27" t="s">
        <v>4214</v>
      </c>
      <c r="K53" s="11">
        <v>4.3150000000000004</v>
      </c>
      <c r="L53" s="11">
        <v>4.95</v>
      </c>
      <c r="M53" s="11">
        <v>3.6</v>
      </c>
      <c r="N53" s="11">
        <v>4.4124999999999996</v>
      </c>
      <c r="O53" s="11">
        <v>5</v>
      </c>
      <c r="P53" s="11">
        <v>4.7374999999999998</v>
      </c>
      <c r="Q53" s="7">
        <v>4.57</v>
      </c>
      <c r="R53" s="7">
        <v>4.57</v>
      </c>
      <c r="S53" s="7">
        <v>4.57</v>
      </c>
      <c r="T53" s="5" t="str">
        <f t="shared" si="0"/>
        <v>Eficiente</v>
      </c>
    </row>
    <row r="54" spans="1:20" ht="13.5" thickBot="1" x14ac:dyDescent="0.25">
      <c r="A54" s="3">
        <v>2025</v>
      </c>
      <c r="B54" s="3">
        <v>23800000</v>
      </c>
      <c r="C54" s="4" t="s">
        <v>86</v>
      </c>
      <c r="D54" s="4" t="s">
        <v>4171</v>
      </c>
      <c r="E54" s="4" t="s">
        <v>20</v>
      </c>
      <c r="F54" s="4"/>
      <c r="G54" s="4" t="s">
        <v>4172</v>
      </c>
      <c r="H54" s="4" t="s">
        <v>59</v>
      </c>
      <c r="I54" s="10"/>
      <c r="J54" s="27" t="s">
        <v>4214</v>
      </c>
      <c r="K54" s="11">
        <v>4.79</v>
      </c>
      <c r="L54" s="11">
        <v>5</v>
      </c>
      <c r="M54" s="11">
        <v>5</v>
      </c>
      <c r="N54" s="11">
        <v>5</v>
      </c>
      <c r="O54" s="11">
        <v>4.3</v>
      </c>
      <c r="P54" s="11">
        <v>5</v>
      </c>
      <c r="Q54" s="7">
        <v>4.91</v>
      </c>
      <c r="R54" s="7">
        <v>4.91</v>
      </c>
      <c r="S54" s="7">
        <v>4.95</v>
      </c>
      <c r="T54" s="5" t="str">
        <f t="shared" si="0"/>
        <v>Eficiente</v>
      </c>
    </row>
    <row r="55" spans="1:20" ht="13.5" thickBot="1" x14ac:dyDescent="0.25">
      <c r="A55" s="3">
        <v>2025</v>
      </c>
      <c r="B55" s="3">
        <v>23900000</v>
      </c>
      <c r="C55" s="4" t="s">
        <v>87</v>
      </c>
      <c r="D55" s="4" t="s">
        <v>4171</v>
      </c>
      <c r="E55" s="4" t="s">
        <v>20</v>
      </c>
      <c r="F55" s="4"/>
      <c r="G55" s="4" t="s">
        <v>4172</v>
      </c>
      <c r="H55" s="4" t="s">
        <v>59</v>
      </c>
      <c r="I55" s="10"/>
      <c r="J55" s="27" t="s">
        <v>4214</v>
      </c>
      <c r="K55" s="11">
        <v>4.7050000000000001</v>
      </c>
      <c r="L55" s="11">
        <v>4.79</v>
      </c>
      <c r="M55" s="11">
        <v>5</v>
      </c>
      <c r="N55" s="11">
        <v>5</v>
      </c>
      <c r="O55" s="11">
        <v>5</v>
      </c>
      <c r="P55" s="11">
        <v>5</v>
      </c>
      <c r="Q55" s="7">
        <v>4.8600000000000003</v>
      </c>
      <c r="R55" s="7">
        <v>4.8600000000000003</v>
      </c>
      <c r="S55" s="7">
        <v>4.84</v>
      </c>
      <c r="T55" s="5" t="str">
        <f t="shared" si="0"/>
        <v>Eficiente</v>
      </c>
    </row>
    <row r="56" spans="1:20" ht="13.5" thickBot="1" x14ac:dyDescent="0.25">
      <c r="A56" s="3">
        <v>2025</v>
      </c>
      <c r="B56" s="3">
        <v>24300000</v>
      </c>
      <c r="C56" s="4" t="s">
        <v>88</v>
      </c>
      <c r="D56" s="4" t="s">
        <v>4171</v>
      </c>
      <c r="E56" s="4" t="s">
        <v>20</v>
      </c>
      <c r="F56" s="4"/>
      <c r="G56" s="4" t="s">
        <v>4172</v>
      </c>
      <c r="H56" s="4" t="s">
        <v>89</v>
      </c>
      <c r="I56" s="10"/>
      <c r="J56" s="27" t="s">
        <v>4214</v>
      </c>
      <c r="K56" s="11">
        <v>5</v>
      </c>
      <c r="L56" s="11">
        <v>5</v>
      </c>
      <c r="M56" s="11">
        <v>5</v>
      </c>
      <c r="N56" s="11">
        <v>5</v>
      </c>
      <c r="O56" s="11">
        <v>3</v>
      </c>
      <c r="P56" s="11">
        <v>4.6500000000000004</v>
      </c>
      <c r="Q56" s="7">
        <v>4.8899999999999997</v>
      </c>
      <c r="R56" s="7">
        <v>4.8899999999999997</v>
      </c>
      <c r="S56" s="7">
        <v>4.8099999999999996</v>
      </c>
      <c r="T56" s="5" t="str">
        <f t="shared" si="0"/>
        <v>Eficiente</v>
      </c>
    </row>
    <row r="57" spans="1:20" ht="13.5" thickBot="1" x14ac:dyDescent="0.25">
      <c r="A57" s="3">
        <v>2025</v>
      </c>
      <c r="B57" s="3">
        <v>24666000</v>
      </c>
      <c r="C57" s="4" t="s">
        <v>90</v>
      </c>
      <c r="D57" s="4" t="s">
        <v>4171</v>
      </c>
      <c r="E57" s="4" t="s">
        <v>20</v>
      </c>
      <c r="F57" s="4"/>
      <c r="G57" s="4" t="s">
        <v>4172</v>
      </c>
      <c r="H57" s="4" t="s">
        <v>59</v>
      </c>
      <c r="I57" s="10"/>
      <c r="J57" s="27" t="s">
        <v>4214</v>
      </c>
      <c r="K57" s="11">
        <v>4.7649999999999997</v>
      </c>
      <c r="L57" s="11">
        <v>4.7233333333329997</v>
      </c>
      <c r="M57" s="11">
        <v>4.0999999999999996</v>
      </c>
      <c r="N57" s="11">
        <v>5</v>
      </c>
      <c r="O57" s="11">
        <v>5</v>
      </c>
      <c r="P57" s="11">
        <v>4.9124999999999996</v>
      </c>
      <c r="Q57" s="7">
        <v>4.75</v>
      </c>
      <c r="R57" s="7">
        <v>4.75</v>
      </c>
      <c r="S57" s="7">
        <v>4.5999999999999996</v>
      </c>
      <c r="T57" s="5" t="str">
        <f t="shared" si="0"/>
        <v>Eficiente</v>
      </c>
    </row>
    <row r="58" spans="1:20" ht="13.5" thickBot="1" x14ac:dyDescent="0.25">
      <c r="A58" s="3">
        <v>2025</v>
      </c>
      <c r="B58" s="3">
        <v>24800000</v>
      </c>
      <c r="C58" s="4" t="s">
        <v>91</v>
      </c>
      <c r="D58" s="4" t="s">
        <v>4171</v>
      </c>
      <c r="E58" s="4" t="s">
        <v>20</v>
      </c>
      <c r="F58" s="4"/>
      <c r="G58" s="4" t="s">
        <v>4172</v>
      </c>
      <c r="H58" s="4" t="s">
        <v>28</v>
      </c>
      <c r="I58" s="10"/>
      <c r="J58" s="27" t="s">
        <v>4214</v>
      </c>
      <c r="K58" s="11">
        <v>5</v>
      </c>
      <c r="L58" s="11">
        <v>5</v>
      </c>
      <c r="M58" s="11">
        <v>5</v>
      </c>
      <c r="N58" s="11">
        <v>5</v>
      </c>
      <c r="O58" s="11">
        <v>1</v>
      </c>
      <c r="P58" s="11">
        <v>4.5</v>
      </c>
      <c r="Q58" s="7">
        <v>4.8099999999999996</v>
      </c>
      <c r="R58" s="7">
        <v>4.8099999999999996</v>
      </c>
      <c r="S58" s="7">
        <v>4.6500000000000004</v>
      </c>
      <c r="T58" s="5" t="str">
        <f t="shared" si="0"/>
        <v>Eficiente</v>
      </c>
    </row>
    <row r="59" spans="1:20" ht="13.5" thickBot="1" x14ac:dyDescent="0.25">
      <c r="A59" s="3">
        <v>2025</v>
      </c>
      <c r="B59" s="3">
        <v>25120000</v>
      </c>
      <c r="C59" s="4" t="s">
        <v>92</v>
      </c>
      <c r="D59" s="4" t="s">
        <v>4171</v>
      </c>
      <c r="E59" s="4" t="s">
        <v>20</v>
      </c>
      <c r="F59" s="4"/>
      <c r="G59" s="4" t="s">
        <v>4172</v>
      </c>
      <c r="H59" s="4" t="s">
        <v>55</v>
      </c>
      <c r="I59" s="10"/>
      <c r="J59" s="27" t="s">
        <v>4214</v>
      </c>
      <c r="K59" s="11">
        <v>5</v>
      </c>
      <c r="L59" s="11">
        <v>5</v>
      </c>
      <c r="M59" s="11">
        <v>5</v>
      </c>
      <c r="N59" s="11">
        <v>5</v>
      </c>
      <c r="O59" s="11">
        <v>5</v>
      </c>
      <c r="P59" s="11">
        <v>5</v>
      </c>
      <c r="Q59" s="7">
        <v>5</v>
      </c>
      <c r="R59" s="7">
        <v>5</v>
      </c>
      <c r="S59" s="7">
        <v>4.93</v>
      </c>
      <c r="T59" s="6" t="str">
        <f t="shared" si="0"/>
        <v>Eficiente</v>
      </c>
    </row>
    <row r="60" spans="1:20" ht="13.5" thickBot="1" x14ac:dyDescent="0.25">
      <c r="A60" s="3">
        <v>2025</v>
      </c>
      <c r="B60" s="3">
        <v>25200000</v>
      </c>
      <c r="C60" s="4" t="s">
        <v>93</v>
      </c>
      <c r="D60" s="4" t="s">
        <v>4171</v>
      </c>
      <c r="E60" s="4" t="s">
        <v>20</v>
      </c>
      <c r="F60" s="4"/>
      <c r="G60" s="4" t="s">
        <v>4172</v>
      </c>
      <c r="H60" s="4" t="s">
        <v>89</v>
      </c>
      <c r="I60" s="10"/>
      <c r="J60" s="27" t="s">
        <v>4214</v>
      </c>
      <c r="K60" s="11">
        <v>4.7149999999999999</v>
      </c>
      <c r="L60" s="11">
        <v>5</v>
      </c>
      <c r="M60" s="11">
        <v>4.75</v>
      </c>
      <c r="N60" s="11">
        <v>5</v>
      </c>
      <c r="O60" s="11">
        <v>5</v>
      </c>
      <c r="P60" s="11">
        <v>4</v>
      </c>
      <c r="Q60" s="7">
        <v>4.7699999999999996</v>
      </c>
      <c r="R60" s="7">
        <v>4.7699999999999996</v>
      </c>
      <c r="S60" s="7">
        <v>4.8</v>
      </c>
      <c r="T60" s="5" t="str">
        <f t="shared" si="0"/>
        <v>Eficiente</v>
      </c>
    </row>
    <row r="61" spans="1:20" ht="13.5" thickBot="1" x14ac:dyDescent="0.25">
      <c r="A61" s="3">
        <v>2025</v>
      </c>
      <c r="B61" s="3">
        <v>25300000</v>
      </c>
      <c r="C61" s="4" t="s">
        <v>94</v>
      </c>
      <c r="D61" s="4" t="s">
        <v>4171</v>
      </c>
      <c r="E61" s="4" t="s">
        <v>20</v>
      </c>
      <c r="F61" s="4"/>
      <c r="G61" s="4" t="s">
        <v>4172</v>
      </c>
      <c r="H61" s="4" t="s">
        <v>89</v>
      </c>
      <c r="I61" s="10"/>
      <c r="J61" s="27" t="s">
        <v>4214</v>
      </c>
      <c r="K61" s="11">
        <v>4.4950000000000001</v>
      </c>
      <c r="L61" s="11">
        <v>4.8266666666660001</v>
      </c>
      <c r="M61" s="11">
        <v>4.4000000000000004</v>
      </c>
      <c r="N61" s="11">
        <v>4.3</v>
      </c>
      <c r="O61" s="11">
        <v>5</v>
      </c>
      <c r="P61" s="11">
        <v>5</v>
      </c>
      <c r="Q61" s="7">
        <v>4.63</v>
      </c>
      <c r="R61" s="7">
        <v>4.63</v>
      </c>
      <c r="S61" s="7">
        <v>4.55</v>
      </c>
      <c r="T61" s="5" t="str">
        <f t="shared" si="0"/>
        <v>Eficiente</v>
      </c>
    </row>
    <row r="62" spans="1:20" ht="13.5" thickBot="1" x14ac:dyDescent="0.25">
      <c r="A62" s="3">
        <v>2025</v>
      </c>
      <c r="B62" s="3">
        <v>25400000</v>
      </c>
      <c r="C62" s="4" t="s">
        <v>95</v>
      </c>
      <c r="D62" s="4" t="s">
        <v>4171</v>
      </c>
      <c r="E62" s="4" t="s">
        <v>20</v>
      </c>
      <c r="F62" s="4"/>
      <c r="G62" s="4" t="s">
        <v>4173</v>
      </c>
      <c r="H62" s="4" t="s">
        <v>96</v>
      </c>
      <c r="I62" s="10"/>
      <c r="J62" s="27" t="s">
        <v>4214</v>
      </c>
      <c r="K62" s="11">
        <v>4.8600000000000003</v>
      </c>
      <c r="L62" s="11">
        <v>5</v>
      </c>
      <c r="M62" s="11">
        <v>5</v>
      </c>
      <c r="N62" s="11">
        <v>5</v>
      </c>
      <c r="O62" s="11">
        <v>5</v>
      </c>
      <c r="P62" s="11">
        <v>5</v>
      </c>
      <c r="Q62" s="7">
        <v>4.95</v>
      </c>
      <c r="R62" s="7">
        <v>4.95</v>
      </c>
      <c r="S62" s="7">
        <v>4.8899999999999997</v>
      </c>
      <c r="T62" s="5" t="str">
        <f t="shared" si="0"/>
        <v>Eficiente</v>
      </c>
    </row>
    <row r="63" spans="1:20" ht="13.5" thickBot="1" x14ac:dyDescent="0.25">
      <c r="A63" s="3">
        <v>2025</v>
      </c>
      <c r="B63" s="3">
        <v>25744000</v>
      </c>
      <c r="C63" s="4" t="s">
        <v>97</v>
      </c>
      <c r="D63" s="4" t="s">
        <v>4171</v>
      </c>
      <c r="E63" s="4" t="s">
        <v>20</v>
      </c>
      <c r="F63" s="4"/>
      <c r="G63" s="4" t="s">
        <v>4172</v>
      </c>
      <c r="H63" s="4" t="s">
        <v>55</v>
      </c>
      <c r="I63" s="10"/>
      <c r="J63" s="27" t="s">
        <v>4214</v>
      </c>
      <c r="K63" s="11">
        <v>4.2</v>
      </c>
      <c r="L63" s="11">
        <v>4.7750000000000004</v>
      </c>
      <c r="M63" s="11">
        <v>4.55</v>
      </c>
      <c r="N63" s="11">
        <v>4.4749999999999996</v>
      </c>
      <c r="O63" s="11">
        <v>4.3</v>
      </c>
      <c r="P63" s="11">
        <v>4.3875000000000002</v>
      </c>
      <c r="Q63" s="7">
        <v>4.45</v>
      </c>
      <c r="R63" s="7">
        <v>4.45</v>
      </c>
      <c r="S63" s="7">
        <v>4.4400000000000004</v>
      </c>
      <c r="T63" s="5" t="str">
        <f t="shared" si="0"/>
        <v>Eficiente</v>
      </c>
    </row>
    <row r="64" spans="1:20" ht="13.5" thickBot="1" x14ac:dyDescent="0.25">
      <c r="A64" s="3">
        <v>2025</v>
      </c>
      <c r="B64" s="3">
        <v>25800000</v>
      </c>
      <c r="C64" s="4" t="s">
        <v>98</v>
      </c>
      <c r="D64" s="4" t="s">
        <v>4171</v>
      </c>
      <c r="E64" s="4" t="s">
        <v>20</v>
      </c>
      <c r="F64" s="4"/>
      <c r="G64" s="4" t="s">
        <v>4172</v>
      </c>
      <c r="H64" s="4" t="s">
        <v>59</v>
      </c>
      <c r="I64" s="7" t="s">
        <v>99</v>
      </c>
      <c r="J64" s="27" t="s">
        <v>4214</v>
      </c>
      <c r="K64" s="11">
        <v>4.3849999999999998</v>
      </c>
      <c r="L64" s="11">
        <v>3</v>
      </c>
      <c r="M64" s="11">
        <v>4.45</v>
      </c>
      <c r="N64" s="11">
        <v>3.65</v>
      </c>
      <c r="O64" s="11">
        <v>5</v>
      </c>
      <c r="P64" s="11">
        <v>4.4749999999999996</v>
      </c>
      <c r="Q64" s="7">
        <v>3.85</v>
      </c>
      <c r="R64" s="7">
        <v>3.85</v>
      </c>
      <c r="S64" s="7">
        <v>4.84</v>
      </c>
      <c r="T64" s="5" t="str">
        <f t="shared" si="0"/>
        <v>Adecuado</v>
      </c>
    </row>
    <row r="65" spans="1:20" ht="13.5" thickBot="1" x14ac:dyDescent="0.25">
      <c r="A65" s="3">
        <v>2025</v>
      </c>
      <c r="B65" s="3">
        <v>25900000</v>
      </c>
      <c r="C65" s="4" t="s">
        <v>100</v>
      </c>
      <c r="D65" s="4" t="s">
        <v>4171</v>
      </c>
      <c r="E65" s="4" t="s">
        <v>20</v>
      </c>
      <c r="F65" s="4"/>
      <c r="G65" s="4" t="s">
        <v>4172</v>
      </c>
      <c r="H65" s="4" t="s">
        <v>59</v>
      </c>
      <c r="I65" s="10"/>
      <c r="J65" s="27" t="s">
        <v>4214</v>
      </c>
      <c r="K65" s="11">
        <v>4.66</v>
      </c>
      <c r="L65" s="11">
        <v>4.9416666666660003</v>
      </c>
      <c r="M65" s="11">
        <v>4.7</v>
      </c>
      <c r="N65" s="11">
        <v>5</v>
      </c>
      <c r="O65" s="11">
        <v>4.4000000000000004</v>
      </c>
      <c r="P65" s="11">
        <v>4.7374999999999998</v>
      </c>
      <c r="Q65" s="7">
        <v>4.8</v>
      </c>
      <c r="R65" s="7">
        <v>4.8</v>
      </c>
      <c r="S65" s="7">
        <v>4.8</v>
      </c>
      <c r="T65" s="5" t="str">
        <f t="shared" si="0"/>
        <v>Eficiente</v>
      </c>
    </row>
    <row r="66" spans="1:20" ht="13.5" thickBot="1" x14ac:dyDescent="0.25">
      <c r="A66" s="3">
        <v>2025</v>
      </c>
      <c r="B66" s="3">
        <v>26000000</v>
      </c>
      <c r="C66" s="4" t="s">
        <v>101</v>
      </c>
      <c r="D66" s="4" t="s">
        <v>4171</v>
      </c>
      <c r="E66" s="4" t="s">
        <v>20</v>
      </c>
      <c r="F66" s="4"/>
      <c r="G66" s="4" t="s">
        <v>4172</v>
      </c>
      <c r="H66" s="4" t="s">
        <v>59</v>
      </c>
      <c r="I66" s="10"/>
      <c r="J66" s="27" t="s">
        <v>4214</v>
      </c>
      <c r="K66" s="11">
        <v>4.9400000000000004</v>
      </c>
      <c r="L66" s="11">
        <v>5</v>
      </c>
      <c r="M66" s="11">
        <v>4.8499999999999996</v>
      </c>
      <c r="N66" s="11">
        <v>5</v>
      </c>
      <c r="O66" s="11">
        <v>5</v>
      </c>
      <c r="P66" s="11">
        <v>5</v>
      </c>
      <c r="Q66" s="7">
        <v>4.97</v>
      </c>
      <c r="R66" s="7">
        <v>4.97</v>
      </c>
      <c r="S66" s="7">
        <v>4.93</v>
      </c>
      <c r="T66" s="5" t="str">
        <f t="shared" si="0"/>
        <v>Eficiente</v>
      </c>
    </row>
    <row r="67" spans="1:20" ht="13.5" thickBot="1" x14ac:dyDescent="0.25">
      <c r="A67" s="3">
        <v>2025</v>
      </c>
      <c r="B67" s="3">
        <v>26141000</v>
      </c>
      <c r="C67" s="4" t="s">
        <v>102</v>
      </c>
      <c r="D67" s="4" t="s">
        <v>4171</v>
      </c>
      <c r="E67" s="4" t="s">
        <v>20</v>
      </c>
      <c r="F67" s="4"/>
      <c r="G67" s="4" t="s">
        <v>4172</v>
      </c>
      <c r="H67" s="4" t="s">
        <v>59</v>
      </c>
      <c r="I67" s="10"/>
      <c r="J67" s="27" t="s">
        <v>4214</v>
      </c>
      <c r="K67" s="11">
        <v>4.7549999999999999</v>
      </c>
      <c r="L67" s="11">
        <v>5</v>
      </c>
      <c r="M67" s="11">
        <v>5</v>
      </c>
      <c r="N67" s="11">
        <v>5</v>
      </c>
      <c r="O67" s="11">
        <v>5</v>
      </c>
      <c r="P67" s="11">
        <v>4.6749999999999998</v>
      </c>
      <c r="Q67" s="7">
        <v>4.88</v>
      </c>
      <c r="R67" s="7">
        <v>4.88</v>
      </c>
      <c r="S67" s="7">
        <v>4.87</v>
      </c>
      <c r="T67" s="5" t="str">
        <f t="shared" si="0"/>
        <v>Eficiente</v>
      </c>
    </row>
    <row r="68" spans="1:20" ht="13.5" thickBot="1" x14ac:dyDescent="0.25">
      <c r="A68" s="3">
        <v>2025</v>
      </c>
      <c r="B68" s="3">
        <v>26318000</v>
      </c>
      <c r="C68" s="4" t="s">
        <v>103</v>
      </c>
      <c r="D68" s="4" t="s">
        <v>4171</v>
      </c>
      <c r="E68" s="4" t="s">
        <v>20</v>
      </c>
      <c r="F68" s="4"/>
      <c r="G68" s="4" t="s">
        <v>4172</v>
      </c>
      <c r="H68" s="4" t="s">
        <v>59</v>
      </c>
      <c r="I68" s="10"/>
      <c r="J68" s="27" t="s">
        <v>4214</v>
      </c>
      <c r="K68" s="11">
        <v>5</v>
      </c>
      <c r="L68" s="11">
        <v>5</v>
      </c>
      <c r="M68" s="11">
        <v>5</v>
      </c>
      <c r="N68" s="11">
        <v>5</v>
      </c>
      <c r="O68" s="11">
        <v>5</v>
      </c>
      <c r="P68" s="11">
        <v>4</v>
      </c>
      <c r="Q68" s="7">
        <v>4.87</v>
      </c>
      <c r="R68" s="7">
        <v>4.87</v>
      </c>
      <c r="S68" s="7">
        <v>4.75</v>
      </c>
      <c r="T68" s="5" t="str">
        <f t="shared" ref="T68:T131" si="1">IF(AND(Q68&gt;=1,Q68&lt;3),"Deficiente",IF(AND(Q68&gt;=3,Q68&lt;4),"Adecuado","Eficiente"))</f>
        <v>Eficiente</v>
      </c>
    </row>
    <row r="69" spans="1:20" ht="13.5" thickBot="1" x14ac:dyDescent="0.25">
      <c r="A69" s="3">
        <v>2025</v>
      </c>
      <c r="B69" s="3">
        <v>26525000</v>
      </c>
      <c r="C69" s="4" t="s">
        <v>104</v>
      </c>
      <c r="D69" s="4" t="s">
        <v>4171</v>
      </c>
      <c r="E69" s="4" t="s">
        <v>20</v>
      </c>
      <c r="F69" s="4"/>
      <c r="G69" s="4" t="s">
        <v>4173</v>
      </c>
      <c r="H69" s="4" t="s">
        <v>96</v>
      </c>
      <c r="I69" s="10"/>
      <c r="J69" s="27" t="s">
        <v>4214</v>
      </c>
      <c r="K69" s="11">
        <v>5</v>
      </c>
      <c r="L69" s="11">
        <v>5</v>
      </c>
      <c r="M69" s="11">
        <v>5</v>
      </c>
      <c r="N69" s="11">
        <v>5</v>
      </c>
      <c r="O69" s="11">
        <v>5</v>
      </c>
      <c r="P69" s="11">
        <v>4.8499999999999996</v>
      </c>
      <c r="Q69" s="7">
        <v>4.9800000000000004</v>
      </c>
      <c r="R69" s="7">
        <v>4.9800000000000004</v>
      </c>
      <c r="S69" s="7">
        <v>4.96</v>
      </c>
      <c r="T69" s="5" t="str">
        <f t="shared" si="1"/>
        <v>Eficiente</v>
      </c>
    </row>
    <row r="70" spans="1:20" ht="13.5" thickBot="1" x14ac:dyDescent="0.25">
      <c r="A70" s="3">
        <v>2025</v>
      </c>
      <c r="B70" s="3">
        <v>26668000</v>
      </c>
      <c r="C70" s="4" t="s">
        <v>105</v>
      </c>
      <c r="D70" s="4" t="s">
        <v>4171</v>
      </c>
      <c r="E70" s="4" t="s">
        <v>20</v>
      </c>
      <c r="F70" s="4"/>
      <c r="G70" s="4" t="s">
        <v>4173</v>
      </c>
      <c r="H70" s="4" t="s">
        <v>96</v>
      </c>
      <c r="I70" s="10"/>
      <c r="J70" s="27" t="s">
        <v>4214</v>
      </c>
      <c r="K70" s="11">
        <v>5</v>
      </c>
      <c r="L70" s="11">
        <v>4.95</v>
      </c>
      <c r="M70" s="11">
        <v>5</v>
      </c>
      <c r="N70" s="11">
        <v>4.9124999999999996</v>
      </c>
      <c r="O70" s="11">
        <v>5</v>
      </c>
      <c r="P70" s="11">
        <v>3.8250000000000002</v>
      </c>
      <c r="Q70" s="7">
        <v>4.82</v>
      </c>
      <c r="R70" s="7">
        <v>4.82</v>
      </c>
      <c r="S70" s="7">
        <v>4.82</v>
      </c>
      <c r="T70" s="5" t="str">
        <f t="shared" si="1"/>
        <v>Eficiente</v>
      </c>
    </row>
    <row r="71" spans="1:20" ht="13.5" thickBot="1" x14ac:dyDescent="0.25">
      <c r="A71" s="3">
        <v>2025</v>
      </c>
      <c r="B71" s="3">
        <v>26800000</v>
      </c>
      <c r="C71" s="4" t="s">
        <v>106</v>
      </c>
      <c r="D71" s="4" t="s">
        <v>4171</v>
      </c>
      <c r="E71" s="4" t="s">
        <v>20</v>
      </c>
      <c r="F71" s="4"/>
      <c r="G71" s="4" t="s">
        <v>4172</v>
      </c>
      <c r="H71" s="4" t="s">
        <v>59</v>
      </c>
      <c r="I71" s="10"/>
      <c r="J71" s="27" t="s">
        <v>4214</v>
      </c>
      <c r="K71" s="11">
        <v>4.2249999999999996</v>
      </c>
      <c r="L71" s="11">
        <v>3.728333333333</v>
      </c>
      <c r="M71" s="11">
        <v>3.65</v>
      </c>
      <c r="N71" s="11">
        <v>4.4749999999999996</v>
      </c>
      <c r="O71" s="11">
        <v>1</v>
      </c>
      <c r="P71" s="11">
        <v>4.3250000000000002</v>
      </c>
      <c r="Q71" s="7">
        <v>4.0199999999999996</v>
      </c>
      <c r="R71" s="7">
        <v>4.0199999999999996</v>
      </c>
      <c r="S71" s="7">
        <v>4.17</v>
      </c>
      <c r="T71" s="5" t="str">
        <f t="shared" si="1"/>
        <v>Eficiente</v>
      </c>
    </row>
    <row r="72" spans="1:20" ht="13.5" thickBot="1" x14ac:dyDescent="0.25">
      <c r="A72" s="3">
        <v>2025</v>
      </c>
      <c r="B72" s="3">
        <v>26900000</v>
      </c>
      <c r="C72" s="4" t="s">
        <v>107</v>
      </c>
      <c r="D72" s="4" t="s">
        <v>4171</v>
      </c>
      <c r="E72" s="4" t="s">
        <v>20</v>
      </c>
      <c r="F72" s="4"/>
      <c r="G72" s="4" t="s">
        <v>4172</v>
      </c>
      <c r="H72" s="4" t="s">
        <v>44</v>
      </c>
      <c r="I72" s="10"/>
      <c r="J72" s="27" t="s">
        <v>4214</v>
      </c>
      <c r="K72" s="11">
        <v>4.6100000000000003</v>
      </c>
      <c r="L72" s="11">
        <v>4.8833333333329998</v>
      </c>
      <c r="M72" s="11">
        <v>5</v>
      </c>
      <c r="N72" s="11">
        <v>4.5</v>
      </c>
      <c r="O72" s="11">
        <v>5</v>
      </c>
      <c r="P72" s="11">
        <v>4.2</v>
      </c>
      <c r="Q72" s="7">
        <v>4.67</v>
      </c>
      <c r="R72" s="7">
        <v>4.67</v>
      </c>
      <c r="S72" s="7">
        <v>4.63</v>
      </c>
      <c r="T72" s="5" t="str">
        <f t="shared" si="1"/>
        <v>Eficiente</v>
      </c>
    </row>
    <row r="73" spans="1:20" ht="13.5" thickBot="1" x14ac:dyDescent="0.25">
      <c r="A73" s="3">
        <v>2025</v>
      </c>
      <c r="B73" s="3">
        <v>27017000</v>
      </c>
      <c r="C73" s="4" t="s">
        <v>108</v>
      </c>
      <c r="D73" s="4" t="s">
        <v>4171</v>
      </c>
      <c r="E73" s="4" t="s">
        <v>20</v>
      </c>
      <c r="F73" s="4"/>
      <c r="G73" s="4" t="s">
        <v>4172</v>
      </c>
      <c r="H73" s="4" t="s">
        <v>59</v>
      </c>
      <c r="I73" s="10"/>
      <c r="J73" s="27" t="s">
        <v>4214</v>
      </c>
      <c r="K73" s="11">
        <v>5</v>
      </c>
      <c r="L73" s="11">
        <v>5</v>
      </c>
      <c r="M73" s="11">
        <v>5</v>
      </c>
      <c r="N73" s="11">
        <v>5</v>
      </c>
      <c r="O73" s="11">
        <v>5</v>
      </c>
      <c r="P73" s="11">
        <v>5</v>
      </c>
      <c r="Q73" s="7">
        <v>5</v>
      </c>
      <c r="R73" s="7">
        <v>5</v>
      </c>
      <c r="S73" s="7">
        <v>4.97</v>
      </c>
      <c r="T73" s="6" t="str">
        <f t="shared" si="1"/>
        <v>Eficiente</v>
      </c>
    </row>
    <row r="74" spans="1:20" ht="13.5" thickBot="1" x14ac:dyDescent="0.25">
      <c r="A74" s="3">
        <v>2025</v>
      </c>
      <c r="B74" s="3">
        <v>27123000</v>
      </c>
      <c r="C74" s="4" t="s">
        <v>109</v>
      </c>
      <c r="D74" s="4" t="s">
        <v>4171</v>
      </c>
      <c r="E74" s="4" t="s">
        <v>20</v>
      </c>
      <c r="F74" s="4"/>
      <c r="G74" s="4" t="s">
        <v>4172</v>
      </c>
      <c r="H74" s="4" t="s">
        <v>59</v>
      </c>
      <c r="I74" s="10"/>
      <c r="J74" s="27" t="s">
        <v>4214</v>
      </c>
      <c r="K74" s="11">
        <v>5</v>
      </c>
      <c r="L74" s="11">
        <v>4.9416666666660003</v>
      </c>
      <c r="M74" s="11">
        <v>5</v>
      </c>
      <c r="N74" s="11">
        <v>5</v>
      </c>
      <c r="O74" s="11">
        <v>5</v>
      </c>
      <c r="P74" s="11">
        <v>4.8499999999999996</v>
      </c>
      <c r="Q74" s="7">
        <v>4.95</v>
      </c>
      <c r="R74" s="7">
        <v>4.95</v>
      </c>
      <c r="S74" s="7">
        <v>4.9800000000000004</v>
      </c>
      <c r="T74" s="5" t="str">
        <f t="shared" si="1"/>
        <v>Eficiente</v>
      </c>
    </row>
    <row r="75" spans="1:20" ht="13.5" thickBot="1" x14ac:dyDescent="0.25">
      <c r="A75" s="3">
        <v>2025</v>
      </c>
      <c r="B75" s="3">
        <v>27219000</v>
      </c>
      <c r="C75" s="4" t="s">
        <v>110</v>
      </c>
      <c r="D75" s="4" t="s">
        <v>4171</v>
      </c>
      <c r="E75" s="4" t="s">
        <v>20</v>
      </c>
      <c r="F75" s="4"/>
      <c r="G75" s="4" t="s">
        <v>4172</v>
      </c>
      <c r="H75" s="4" t="s">
        <v>59</v>
      </c>
      <c r="I75" s="10"/>
      <c r="J75" s="27" t="s">
        <v>4214</v>
      </c>
      <c r="K75" s="11">
        <v>4.3049999999999997</v>
      </c>
      <c r="L75" s="11">
        <v>4.833333333333</v>
      </c>
      <c r="M75" s="11">
        <v>4.8499999999999996</v>
      </c>
      <c r="N75" s="11">
        <v>5</v>
      </c>
      <c r="O75" s="11">
        <v>4.3</v>
      </c>
      <c r="P75" s="11">
        <v>2.4500000000000002</v>
      </c>
      <c r="Q75" s="7">
        <v>4.37</v>
      </c>
      <c r="R75" s="7">
        <v>4.37</v>
      </c>
      <c r="S75" s="7">
        <v>4.63</v>
      </c>
      <c r="T75" s="5" t="str">
        <f t="shared" si="1"/>
        <v>Eficiente</v>
      </c>
    </row>
    <row r="76" spans="1:20" ht="13.5" thickBot="1" x14ac:dyDescent="0.25">
      <c r="A76" s="3">
        <v>2025</v>
      </c>
      <c r="B76" s="3">
        <v>27400000</v>
      </c>
      <c r="C76" s="4" t="s">
        <v>111</v>
      </c>
      <c r="D76" s="4" t="s">
        <v>4171</v>
      </c>
      <c r="E76" s="4" t="s">
        <v>20</v>
      </c>
      <c r="F76" s="4"/>
      <c r="G76" s="4" t="s">
        <v>4172</v>
      </c>
      <c r="H76" s="4" t="s">
        <v>59</v>
      </c>
      <c r="I76" s="10"/>
      <c r="J76" s="27" t="s">
        <v>4214</v>
      </c>
      <c r="K76" s="11">
        <v>4.8600000000000003</v>
      </c>
      <c r="L76" s="11">
        <v>4.8833333333329998</v>
      </c>
      <c r="M76" s="11">
        <v>4.8499999999999996</v>
      </c>
      <c r="N76" s="11">
        <v>5</v>
      </c>
      <c r="O76" s="11">
        <v>5</v>
      </c>
      <c r="P76" s="11">
        <v>5</v>
      </c>
      <c r="Q76" s="7">
        <v>4.9000000000000004</v>
      </c>
      <c r="R76" s="7">
        <v>4.9000000000000004</v>
      </c>
      <c r="S76" s="7">
        <v>4.82</v>
      </c>
      <c r="T76" s="5" t="str">
        <f t="shared" si="1"/>
        <v>Eficiente</v>
      </c>
    </row>
    <row r="77" spans="1:20" ht="13.5" thickBot="1" x14ac:dyDescent="0.25">
      <c r="A77" s="3">
        <v>2025</v>
      </c>
      <c r="B77" s="3">
        <v>27500000</v>
      </c>
      <c r="C77" s="4" t="s">
        <v>112</v>
      </c>
      <c r="D77" s="4" t="s">
        <v>4171</v>
      </c>
      <c r="E77" s="4" t="s">
        <v>20</v>
      </c>
      <c r="F77" s="4"/>
      <c r="G77" s="4" t="s">
        <v>4172</v>
      </c>
      <c r="H77" s="4" t="s">
        <v>59</v>
      </c>
      <c r="I77" s="10"/>
      <c r="J77" s="27" t="s">
        <v>4214</v>
      </c>
      <c r="K77" s="11">
        <v>5</v>
      </c>
      <c r="L77" s="11">
        <v>5</v>
      </c>
      <c r="M77" s="11">
        <v>5</v>
      </c>
      <c r="N77" s="11">
        <v>5</v>
      </c>
      <c r="O77" s="11">
        <v>5</v>
      </c>
      <c r="P77" s="11">
        <v>5</v>
      </c>
      <c r="Q77" s="7">
        <v>5</v>
      </c>
      <c r="R77" s="7">
        <v>5</v>
      </c>
      <c r="S77" s="7">
        <v>5</v>
      </c>
      <c r="T77" s="6" t="str">
        <f t="shared" si="1"/>
        <v>Eficiente</v>
      </c>
    </row>
    <row r="78" spans="1:20" ht="13.5" thickBot="1" x14ac:dyDescent="0.25">
      <c r="A78" s="3">
        <v>2025</v>
      </c>
      <c r="B78" s="3">
        <v>27615000</v>
      </c>
      <c r="C78" s="4" t="s">
        <v>113</v>
      </c>
      <c r="D78" s="4" t="s">
        <v>4171</v>
      </c>
      <c r="E78" s="4" t="s">
        <v>20</v>
      </c>
      <c r="F78" s="4"/>
      <c r="G78" s="4" t="s">
        <v>4172</v>
      </c>
      <c r="H78" s="4" t="s">
        <v>59</v>
      </c>
      <c r="I78" s="10"/>
      <c r="J78" s="27" t="s">
        <v>4214</v>
      </c>
      <c r="K78" s="11">
        <v>5</v>
      </c>
      <c r="L78" s="11">
        <v>5</v>
      </c>
      <c r="M78" s="11">
        <v>5</v>
      </c>
      <c r="N78" s="11">
        <v>5</v>
      </c>
      <c r="O78" s="11">
        <v>5</v>
      </c>
      <c r="P78" s="11">
        <v>4.2625000000000002</v>
      </c>
      <c r="Q78" s="7">
        <v>4.9000000000000004</v>
      </c>
      <c r="R78" s="7">
        <v>4.9000000000000004</v>
      </c>
      <c r="S78" s="7">
        <v>5</v>
      </c>
      <c r="T78" s="5" t="str">
        <f t="shared" si="1"/>
        <v>Eficiente</v>
      </c>
    </row>
    <row r="79" spans="1:20" ht="13.5" thickBot="1" x14ac:dyDescent="0.25">
      <c r="A79" s="3">
        <v>2025</v>
      </c>
      <c r="B79" s="3">
        <v>28000000</v>
      </c>
      <c r="C79" s="4" t="s">
        <v>114</v>
      </c>
      <c r="D79" s="4" t="s">
        <v>4171</v>
      </c>
      <c r="E79" s="4" t="s">
        <v>20</v>
      </c>
      <c r="F79" s="4"/>
      <c r="G79" s="4" t="s">
        <v>4172</v>
      </c>
      <c r="H79" s="4" t="s">
        <v>59</v>
      </c>
      <c r="I79" s="10"/>
      <c r="J79" s="27" t="s">
        <v>4214</v>
      </c>
      <c r="K79" s="11">
        <v>4.2649999999999997</v>
      </c>
      <c r="L79" s="11">
        <v>4.92</v>
      </c>
      <c r="M79" s="11">
        <v>4.4000000000000004</v>
      </c>
      <c r="N79" s="11">
        <v>4.3125</v>
      </c>
      <c r="O79" s="11">
        <v>5</v>
      </c>
      <c r="P79" s="11">
        <v>2.8</v>
      </c>
      <c r="Q79" s="7">
        <v>4.33</v>
      </c>
      <c r="R79" s="7">
        <v>4.33</v>
      </c>
      <c r="S79" s="7">
        <v>4.66</v>
      </c>
      <c r="T79" s="5" t="str">
        <f t="shared" si="1"/>
        <v>Eficiente</v>
      </c>
    </row>
    <row r="80" spans="1:20" ht="13.5" thickBot="1" x14ac:dyDescent="0.25">
      <c r="A80" s="3">
        <v>2025</v>
      </c>
      <c r="B80" s="3">
        <v>28327000</v>
      </c>
      <c r="C80" s="4" t="s">
        <v>115</v>
      </c>
      <c r="D80" s="4" t="s">
        <v>4171</v>
      </c>
      <c r="E80" s="4" t="s">
        <v>20</v>
      </c>
      <c r="F80" s="4"/>
      <c r="G80" s="4" t="s">
        <v>4172</v>
      </c>
      <c r="H80" s="4" t="s">
        <v>59</v>
      </c>
      <c r="I80" s="10"/>
      <c r="J80" s="27" t="s">
        <v>4214</v>
      </c>
      <c r="K80" s="11">
        <v>4.9649999999999999</v>
      </c>
      <c r="L80" s="11">
        <v>5</v>
      </c>
      <c r="M80" s="11">
        <v>4.8499999999999996</v>
      </c>
      <c r="N80" s="11">
        <v>5</v>
      </c>
      <c r="O80" s="11">
        <v>5</v>
      </c>
      <c r="P80" s="11">
        <v>4.3</v>
      </c>
      <c r="Q80" s="7">
        <v>4.8899999999999997</v>
      </c>
      <c r="R80" s="7">
        <v>4.8899999999999997</v>
      </c>
      <c r="S80" s="7">
        <v>4.7300000000000004</v>
      </c>
      <c r="T80" s="5" t="str">
        <f t="shared" si="1"/>
        <v>Eficiente</v>
      </c>
    </row>
    <row r="81" spans="1:20" ht="13.5" thickBot="1" x14ac:dyDescent="0.25">
      <c r="A81" s="3">
        <v>2025</v>
      </c>
      <c r="B81" s="3">
        <v>28450000</v>
      </c>
      <c r="C81" s="4" t="s">
        <v>116</v>
      </c>
      <c r="D81" s="4" t="s">
        <v>4171</v>
      </c>
      <c r="E81" s="4" t="s">
        <v>20</v>
      </c>
      <c r="F81" s="4"/>
      <c r="G81" s="4" t="s">
        <v>4172</v>
      </c>
      <c r="H81" s="4" t="s">
        <v>59</v>
      </c>
      <c r="I81" s="10"/>
      <c r="J81" s="27" t="s">
        <v>4214</v>
      </c>
      <c r="K81" s="11">
        <v>4.83</v>
      </c>
      <c r="L81" s="11">
        <v>5</v>
      </c>
      <c r="M81" s="11">
        <v>5</v>
      </c>
      <c r="N81" s="11">
        <v>4.6624999999999996</v>
      </c>
      <c r="O81" s="11">
        <v>5</v>
      </c>
      <c r="P81" s="11">
        <v>4.6749999999999998</v>
      </c>
      <c r="Q81" s="7">
        <v>4.8600000000000003</v>
      </c>
      <c r="R81" s="7">
        <v>4.8600000000000003</v>
      </c>
      <c r="S81" s="7">
        <v>4.78</v>
      </c>
      <c r="T81" s="5" t="str">
        <f t="shared" si="1"/>
        <v>Eficiente</v>
      </c>
    </row>
    <row r="82" spans="1:20" ht="13.5" thickBot="1" x14ac:dyDescent="0.25">
      <c r="A82" s="3">
        <v>2025</v>
      </c>
      <c r="B82" s="3">
        <v>29200000</v>
      </c>
      <c r="C82" s="4" t="s">
        <v>117</v>
      </c>
      <c r="D82" s="4" t="s">
        <v>4171</v>
      </c>
      <c r="E82" s="4" t="s">
        <v>20</v>
      </c>
      <c r="F82" s="4"/>
      <c r="G82" s="4" t="s">
        <v>4172</v>
      </c>
      <c r="H82" s="4" t="s">
        <v>42</v>
      </c>
      <c r="I82" s="10"/>
      <c r="J82" s="27" t="s">
        <v>4214</v>
      </c>
      <c r="K82" s="11">
        <v>4.8</v>
      </c>
      <c r="L82" s="11">
        <v>4.9416666666660003</v>
      </c>
      <c r="M82" s="11">
        <v>4.75</v>
      </c>
      <c r="N82" s="11">
        <v>4.6749999999999998</v>
      </c>
      <c r="O82" s="11">
        <v>5</v>
      </c>
      <c r="P82" s="11">
        <v>4.8250000000000002</v>
      </c>
      <c r="Q82" s="7">
        <v>4.83</v>
      </c>
      <c r="R82" s="7">
        <v>4.83</v>
      </c>
      <c r="S82" s="7">
        <v>4.8499999999999996</v>
      </c>
      <c r="T82" s="5" t="str">
        <f t="shared" si="1"/>
        <v>Eficiente</v>
      </c>
    </row>
    <row r="83" spans="1:20" ht="13.5" thickBot="1" x14ac:dyDescent="0.25">
      <c r="A83" s="3">
        <v>2025</v>
      </c>
      <c r="B83" s="3">
        <v>29566000</v>
      </c>
      <c r="C83" s="4" t="s">
        <v>118</v>
      </c>
      <c r="D83" s="4" t="s">
        <v>4171</v>
      </c>
      <c r="E83" s="4" t="s">
        <v>20</v>
      </c>
      <c r="F83" s="4"/>
      <c r="G83" s="4" t="s">
        <v>4172</v>
      </c>
      <c r="H83" s="4" t="s">
        <v>55</v>
      </c>
      <c r="I83" s="10"/>
      <c r="J83" s="27" t="s">
        <v>4214</v>
      </c>
      <c r="K83" s="11">
        <v>4.8600000000000003</v>
      </c>
      <c r="L83" s="11">
        <v>5</v>
      </c>
      <c r="M83" s="11">
        <v>5</v>
      </c>
      <c r="N83" s="11">
        <v>5</v>
      </c>
      <c r="O83" s="11">
        <v>5</v>
      </c>
      <c r="P83" s="11">
        <v>5</v>
      </c>
      <c r="Q83" s="7">
        <v>4.95</v>
      </c>
      <c r="R83" s="7">
        <v>4.95</v>
      </c>
      <c r="S83" s="7">
        <v>4.84</v>
      </c>
      <c r="T83" s="5" t="str">
        <f t="shared" si="1"/>
        <v>Eficiente</v>
      </c>
    </row>
    <row r="84" spans="1:20" ht="13.5" thickBot="1" x14ac:dyDescent="0.25">
      <c r="A84" s="3">
        <v>2025</v>
      </c>
      <c r="B84" s="3">
        <v>30300000</v>
      </c>
      <c r="C84" s="4" t="s">
        <v>119</v>
      </c>
      <c r="D84" s="4" t="s">
        <v>4171</v>
      </c>
      <c r="E84" s="4" t="s">
        <v>20</v>
      </c>
      <c r="F84" s="4"/>
      <c r="G84" s="4" t="s">
        <v>4172</v>
      </c>
      <c r="H84" s="4" t="s">
        <v>55</v>
      </c>
      <c r="I84" s="10"/>
      <c r="J84" s="27" t="s">
        <v>4214</v>
      </c>
      <c r="K84" s="11">
        <v>4.585</v>
      </c>
      <c r="L84" s="11">
        <v>5</v>
      </c>
      <c r="M84" s="11">
        <v>5</v>
      </c>
      <c r="N84" s="11">
        <v>5</v>
      </c>
      <c r="O84" s="11">
        <v>5</v>
      </c>
      <c r="P84" s="11">
        <v>4.8250000000000002</v>
      </c>
      <c r="Q84" s="7">
        <v>4.84</v>
      </c>
      <c r="R84" s="7">
        <v>4.84</v>
      </c>
      <c r="S84" s="7">
        <v>4.79</v>
      </c>
      <c r="T84" s="5" t="str">
        <f t="shared" si="1"/>
        <v>Eficiente</v>
      </c>
    </row>
    <row r="85" spans="1:20" ht="13.5" thickBot="1" x14ac:dyDescent="0.25">
      <c r="A85" s="3">
        <v>2025</v>
      </c>
      <c r="B85" s="3">
        <v>31200000</v>
      </c>
      <c r="C85" s="4" t="s">
        <v>120</v>
      </c>
      <c r="D85" s="4" t="s">
        <v>4171</v>
      </c>
      <c r="E85" s="4" t="s">
        <v>20</v>
      </c>
      <c r="F85" s="4"/>
      <c r="G85" s="4" t="s">
        <v>4173</v>
      </c>
      <c r="H85" s="4" t="s">
        <v>121</v>
      </c>
      <c r="I85" s="10"/>
      <c r="J85" s="27" t="s">
        <v>4214</v>
      </c>
      <c r="K85" s="11">
        <v>4.95</v>
      </c>
      <c r="L85" s="11">
        <v>5</v>
      </c>
      <c r="M85" s="11">
        <v>5</v>
      </c>
      <c r="N85" s="11">
        <v>4.6875</v>
      </c>
      <c r="O85" s="11">
        <v>5</v>
      </c>
      <c r="P85" s="11">
        <v>4.7374999999999998</v>
      </c>
      <c r="Q85" s="7">
        <v>4.91</v>
      </c>
      <c r="R85" s="7">
        <v>4.91</v>
      </c>
      <c r="S85" s="7">
        <v>4.91</v>
      </c>
      <c r="T85" s="5" t="str">
        <f t="shared" si="1"/>
        <v>Eficiente</v>
      </c>
    </row>
    <row r="86" spans="1:20" ht="13.5" thickBot="1" x14ac:dyDescent="0.25">
      <c r="A86" s="3">
        <v>2025</v>
      </c>
      <c r="B86" s="3">
        <v>31400000</v>
      </c>
      <c r="C86" s="4" t="s">
        <v>122</v>
      </c>
      <c r="D86" s="4" t="s">
        <v>4171</v>
      </c>
      <c r="E86" s="4" t="s">
        <v>20</v>
      </c>
      <c r="F86" s="4"/>
      <c r="G86" s="4" t="s">
        <v>4174</v>
      </c>
      <c r="H86" s="4" t="s">
        <v>123</v>
      </c>
      <c r="I86" s="10"/>
      <c r="J86" s="27" t="s">
        <v>4214</v>
      </c>
      <c r="K86" s="11">
        <v>4.93</v>
      </c>
      <c r="L86" s="11">
        <v>4.9649999999999999</v>
      </c>
      <c r="M86" s="11">
        <v>5</v>
      </c>
      <c r="N86" s="11">
        <v>5</v>
      </c>
      <c r="O86" s="11">
        <v>5</v>
      </c>
      <c r="P86" s="11">
        <v>4.4749999999999996</v>
      </c>
      <c r="Q86" s="7">
        <v>4.8899999999999997</v>
      </c>
      <c r="R86" s="7">
        <v>4.8899999999999997</v>
      </c>
      <c r="S86" s="7">
        <v>4.8899999999999997</v>
      </c>
      <c r="T86" s="5" t="str">
        <f t="shared" si="1"/>
        <v>Eficiente</v>
      </c>
    </row>
    <row r="87" spans="1:20" ht="13.5" thickBot="1" x14ac:dyDescent="0.25">
      <c r="A87" s="3">
        <v>2025</v>
      </c>
      <c r="B87" s="3">
        <v>31500000</v>
      </c>
      <c r="C87" s="4" t="s">
        <v>124</v>
      </c>
      <c r="D87" s="4" t="s">
        <v>4171</v>
      </c>
      <c r="E87" s="4" t="s">
        <v>20</v>
      </c>
      <c r="F87" s="4"/>
      <c r="G87" s="4" t="s">
        <v>4173</v>
      </c>
      <c r="H87" s="4" t="s">
        <v>121</v>
      </c>
      <c r="I87" s="10"/>
      <c r="J87" s="27" t="s">
        <v>4214</v>
      </c>
      <c r="K87" s="11">
        <v>4.3849999999999998</v>
      </c>
      <c r="L87" s="11">
        <v>4.833333333333</v>
      </c>
      <c r="M87" s="11">
        <v>5</v>
      </c>
      <c r="N87" s="11">
        <v>5</v>
      </c>
      <c r="O87" s="11">
        <v>5</v>
      </c>
      <c r="P87" s="11">
        <v>5</v>
      </c>
      <c r="Q87" s="7">
        <v>4.74</v>
      </c>
      <c r="R87" s="7">
        <v>4.74</v>
      </c>
      <c r="S87" s="7">
        <v>4.95</v>
      </c>
      <c r="T87" s="5" t="str">
        <f t="shared" si="1"/>
        <v>Eficiente</v>
      </c>
    </row>
    <row r="88" spans="1:20" ht="13.5" thickBot="1" x14ac:dyDescent="0.25">
      <c r="A88" s="3">
        <v>2025</v>
      </c>
      <c r="B88" s="3">
        <v>32000000</v>
      </c>
      <c r="C88" s="4" t="s">
        <v>125</v>
      </c>
      <c r="D88" s="4" t="s">
        <v>4171</v>
      </c>
      <c r="E88" s="4" t="s">
        <v>20</v>
      </c>
      <c r="F88" s="4"/>
      <c r="G88" s="4" t="s">
        <v>4173</v>
      </c>
      <c r="H88" s="4" t="s">
        <v>121</v>
      </c>
      <c r="I88" s="10"/>
      <c r="J88" s="27" t="s">
        <v>4214</v>
      </c>
      <c r="K88" s="11">
        <v>4.3650000000000002</v>
      </c>
      <c r="L88" s="11">
        <v>4.8183333333330003</v>
      </c>
      <c r="M88" s="11">
        <v>5</v>
      </c>
      <c r="N88" s="11">
        <v>5</v>
      </c>
      <c r="O88" s="11">
        <v>5</v>
      </c>
      <c r="P88" s="11">
        <v>4.2374999999999998</v>
      </c>
      <c r="Q88" s="7">
        <v>4.62</v>
      </c>
      <c r="R88" s="7">
        <v>4.62</v>
      </c>
      <c r="S88" s="7">
        <v>4.71</v>
      </c>
      <c r="T88" s="5" t="str">
        <f t="shared" si="1"/>
        <v>Eficiente</v>
      </c>
    </row>
    <row r="89" spans="1:20" ht="13.5" thickBot="1" x14ac:dyDescent="0.25">
      <c r="A89" s="3">
        <v>2025</v>
      </c>
      <c r="B89" s="3">
        <v>32100000</v>
      </c>
      <c r="C89" s="4" t="s">
        <v>126</v>
      </c>
      <c r="D89" s="4" t="s">
        <v>4171</v>
      </c>
      <c r="E89" s="4" t="s">
        <v>20</v>
      </c>
      <c r="F89" s="4"/>
      <c r="G89" s="4" t="s">
        <v>4174</v>
      </c>
      <c r="H89" s="4" t="s">
        <v>127</v>
      </c>
      <c r="I89" s="10"/>
      <c r="J89" s="27" t="s">
        <v>4214</v>
      </c>
      <c r="K89" s="11">
        <v>5</v>
      </c>
      <c r="L89" s="11">
        <v>5</v>
      </c>
      <c r="M89" s="11">
        <v>5</v>
      </c>
      <c r="N89" s="11">
        <v>5</v>
      </c>
      <c r="O89" s="11">
        <v>5</v>
      </c>
      <c r="P89" s="11">
        <v>5</v>
      </c>
      <c r="Q89" s="7">
        <v>5</v>
      </c>
      <c r="R89" s="7">
        <v>5</v>
      </c>
      <c r="S89" s="7">
        <v>5</v>
      </c>
      <c r="T89" s="6" t="str">
        <f t="shared" si="1"/>
        <v>Eficiente</v>
      </c>
    </row>
    <row r="90" spans="1:20" ht="13.5" thickBot="1" x14ac:dyDescent="0.25">
      <c r="A90" s="3">
        <v>2025</v>
      </c>
      <c r="B90" s="3">
        <v>32300000</v>
      </c>
      <c r="C90" s="4" t="s">
        <v>128</v>
      </c>
      <c r="D90" s="4" t="s">
        <v>4171</v>
      </c>
      <c r="E90" s="4" t="s">
        <v>20</v>
      </c>
      <c r="F90" s="4"/>
      <c r="G90" s="4" t="s">
        <v>4173</v>
      </c>
      <c r="H90" s="4" t="s">
        <v>61</v>
      </c>
      <c r="I90" s="10"/>
      <c r="J90" s="27" t="s">
        <v>4214</v>
      </c>
      <c r="K90" s="11">
        <v>4.5049999999999999</v>
      </c>
      <c r="L90" s="11">
        <v>5</v>
      </c>
      <c r="M90" s="11">
        <v>5</v>
      </c>
      <c r="N90" s="11">
        <v>4.8499999999999996</v>
      </c>
      <c r="O90" s="11">
        <v>5</v>
      </c>
      <c r="P90" s="11">
        <v>4.8250000000000002</v>
      </c>
      <c r="Q90" s="7">
        <v>4.8</v>
      </c>
      <c r="R90" s="7">
        <v>4.8</v>
      </c>
      <c r="S90" s="7">
        <v>4.74</v>
      </c>
      <c r="T90" s="5" t="str">
        <f t="shared" si="1"/>
        <v>Eficiente</v>
      </c>
    </row>
    <row r="91" spans="1:20" ht="13.5" thickBot="1" x14ac:dyDescent="0.25">
      <c r="A91" s="3">
        <v>2025</v>
      </c>
      <c r="B91" s="3">
        <v>32800000</v>
      </c>
      <c r="C91" s="4" t="s">
        <v>129</v>
      </c>
      <c r="D91" s="4" t="s">
        <v>4171</v>
      </c>
      <c r="E91" s="4" t="s">
        <v>20</v>
      </c>
      <c r="F91" s="4"/>
      <c r="G91" s="4" t="s">
        <v>4173</v>
      </c>
      <c r="H91" s="4" t="s">
        <v>61</v>
      </c>
      <c r="I91" s="10"/>
      <c r="J91" s="27" t="s">
        <v>4214</v>
      </c>
      <c r="K91" s="11">
        <v>5</v>
      </c>
      <c r="L91" s="11">
        <v>5</v>
      </c>
      <c r="M91" s="11">
        <v>5</v>
      </c>
      <c r="N91" s="11">
        <v>5</v>
      </c>
      <c r="O91" s="11">
        <v>5</v>
      </c>
      <c r="P91" s="11">
        <v>3.5</v>
      </c>
      <c r="Q91" s="7">
        <v>4.8099999999999996</v>
      </c>
      <c r="R91" s="7">
        <v>4.8099999999999996</v>
      </c>
      <c r="S91" s="7">
        <v>4.79</v>
      </c>
      <c r="T91" s="5" t="str">
        <f t="shared" si="1"/>
        <v>Eficiente</v>
      </c>
    </row>
    <row r="92" spans="1:20" ht="13.5" thickBot="1" x14ac:dyDescent="0.25">
      <c r="A92" s="3">
        <v>2025</v>
      </c>
      <c r="B92" s="3">
        <v>33800000</v>
      </c>
      <c r="C92" s="4" t="s">
        <v>130</v>
      </c>
      <c r="D92" s="4" t="s">
        <v>4171</v>
      </c>
      <c r="E92" s="4" t="s">
        <v>20</v>
      </c>
      <c r="F92" s="4"/>
      <c r="G92" s="4" t="s">
        <v>4172</v>
      </c>
      <c r="H92" s="4" t="s">
        <v>59</v>
      </c>
      <c r="I92" s="10"/>
      <c r="J92" s="27" t="s">
        <v>4214</v>
      </c>
      <c r="K92" s="11">
        <v>4.42</v>
      </c>
      <c r="L92" s="11">
        <v>4.7833333333330001</v>
      </c>
      <c r="M92" s="11">
        <v>5</v>
      </c>
      <c r="N92" s="11">
        <v>4.8250000000000002</v>
      </c>
      <c r="O92" s="11">
        <v>4.4000000000000004</v>
      </c>
      <c r="P92" s="11">
        <v>4.1500000000000004</v>
      </c>
      <c r="Q92" s="7">
        <v>4.59</v>
      </c>
      <c r="R92" s="7">
        <v>4.59</v>
      </c>
      <c r="S92" s="7">
        <v>4.88</v>
      </c>
      <c r="T92" s="5" t="str">
        <f t="shared" si="1"/>
        <v>Eficiente</v>
      </c>
    </row>
    <row r="93" spans="1:20" ht="13.5" thickBot="1" x14ac:dyDescent="0.25">
      <c r="A93" s="3">
        <v>2025</v>
      </c>
      <c r="B93" s="3">
        <v>35923000</v>
      </c>
      <c r="C93" s="4" t="s">
        <v>131</v>
      </c>
      <c r="D93" s="4" t="s">
        <v>4171</v>
      </c>
      <c r="E93" s="4" t="s">
        <v>20</v>
      </c>
      <c r="F93" s="4"/>
      <c r="G93" s="4" t="s">
        <v>4173</v>
      </c>
      <c r="H93" s="4" t="s">
        <v>132</v>
      </c>
      <c r="I93" s="10"/>
      <c r="J93" s="27" t="s">
        <v>4214</v>
      </c>
      <c r="K93" s="11">
        <v>4.9400000000000004</v>
      </c>
      <c r="L93" s="11">
        <v>5</v>
      </c>
      <c r="M93" s="11">
        <v>5</v>
      </c>
      <c r="N93" s="11">
        <v>5</v>
      </c>
      <c r="O93" s="11">
        <v>5</v>
      </c>
      <c r="P93" s="11">
        <v>5</v>
      </c>
      <c r="Q93" s="7">
        <v>4.9800000000000004</v>
      </c>
      <c r="R93" s="7">
        <v>4.9800000000000004</v>
      </c>
      <c r="S93" s="7">
        <v>4.9800000000000004</v>
      </c>
      <c r="T93" s="5" t="str">
        <f t="shared" si="1"/>
        <v>Eficiente</v>
      </c>
    </row>
    <row r="94" spans="1:20" ht="13.5" thickBot="1" x14ac:dyDescent="0.25">
      <c r="A94" s="3">
        <v>2025</v>
      </c>
      <c r="B94" s="3">
        <v>36400000</v>
      </c>
      <c r="C94" s="4" t="s">
        <v>133</v>
      </c>
      <c r="D94" s="4" t="s">
        <v>4171</v>
      </c>
      <c r="E94" s="4" t="s">
        <v>20</v>
      </c>
      <c r="F94" s="4"/>
      <c r="G94" s="4" t="s">
        <v>4173</v>
      </c>
      <c r="H94" s="4" t="s">
        <v>61</v>
      </c>
      <c r="I94" s="10"/>
      <c r="J94" s="27" t="s">
        <v>4214</v>
      </c>
      <c r="K94" s="11">
        <v>4.6900000000000004</v>
      </c>
      <c r="L94" s="11">
        <v>5</v>
      </c>
      <c r="M94" s="11">
        <v>5</v>
      </c>
      <c r="N94" s="11">
        <v>5</v>
      </c>
      <c r="O94" s="11">
        <v>5</v>
      </c>
      <c r="P94" s="11">
        <v>4.0374999999999996</v>
      </c>
      <c r="Q94" s="7">
        <v>4.78</v>
      </c>
      <c r="R94" s="7">
        <v>4.78</v>
      </c>
      <c r="S94" s="7">
        <v>4.78</v>
      </c>
      <c r="T94" s="5" t="str">
        <f t="shared" si="1"/>
        <v>Eficiente</v>
      </c>
    </row>
    <row r="95" spans="1:20" ht="13.5" thickBot="1" x14ac:dyDescent="0.25">
      <c r="A95" s="3">
        <v>2025</v>
      </c>
      <c r="B95" s="3">
        <v>36900000</v>
      </c>
      <c r="C95" s="4" t="s">
        <v>134</v>
      </c>
      <c r="D95" s="4" t="s">
        <v>4171</v>
      </c>
      <c r="E95" s="4" t="s">
        <v>20</v>
      </c>
      <c r="F95" s="4"/>
      <c r="G95" s="4" t="s">
        <v>4172</v>
      </c>
      <c r="H95" s="4" t="s">
        <v>59</v>
      </c>
      <c r="I95" s="10"/>
      <c r="J95" s="27" t="s">
        <v>4214</v>
      </c>
      <c r="K95" s="11">
        <v>4.9400000000000004</v>
      </c>
      <c r="L95" s="11">
        <v>5</v>
      </c>
      <c r="M95" s="11">
        <v>5</v>
      </c>
      <c r="N95" s="11">
        <v>4.9124999999999996</v>
      </c>
      <c r="O95" s="11">
        <v>3</v>
      </c>
      <c r="P95" s="11">
        <v>5</v>
      </c>
      <c r="Q95" s="7">
        <v>4.9000000000000004</v>
      </c>
      <c r="R95" s="7">
        <v>4.9000000000000004</v>
      </c>
      <c r="S95" s="7">
        <v>4.3499999999999996</v>
      </c>
      <c r="T95" s="5" t="str">
        <f t="shared" si="1"/>
        <v>Eficiente</v>
      </c>
    </row>
    <row r="96" spans="1:20" ht="13.5" thickBot="1" x14ac:dyDescent="0.25">
      <c r="A96" s="3">
        <v>2025</v>
      </c>
      <c r="B96" s="3">
        <v>37000000</v>
      </c>
      <c r="C96" s="4" t="s">
        <v>135</v>
      </c>
      <c r="D96" s="4" t="s">
        <v>4171</v>
      </c>
      <c r="E96" s="4" t="s">
        <v>20</v>
      </c>
      <c r="F96" s="4"/>
      <c r="G96" s="4" t="s">
        <v>4172</v>
      </c>
      <c r="H96" s="4" t="s">
        <v>89</v>
      </c>
      <c r="I96" s="10"/>
      <c r="J96" s="27" t="s">
        <v>4214</v>
      </c>
      <c r="K96" s="11">
        <v>5</v>
      </c>
      <c r="L96" s="11">
        <v>5</v>
      </c>
      <c r="M96" s="11">
        <v>5</v>
      </c>
      <c r="N96" s="11">
        <v>5</v>
      </c>
      <c r="O96" s="11">
        <v>5</v>
      </c>
      <c r="P96" s="11">
        <v>5</v>
      </c>
      <c r="Q96" s="7">
        <v>5</v>
      </c>
      <c r="R96" s="7">
        <v>5</v>
      </c>
      <c r="S96" s="7">
        <v>5</v>
      </c>
      <c r="T96" s="6" t="str">
        <f t="shared" si="1"/>
        <v>Eficiente</v>
      </c>
    </row>
    <row r="97" spans="1:20" ht="13.5" thickBot="1" x14ac:dyDescent="0.25">
      <c r="A97" s="3">
        <v>2025</v>
      </c>
      <c r="B97" s="3">
        <v>37217000</v>
      </c>
      <c r="C97" s="4" t="s">
        <v>136</v>
      </c>
      <c r="D97" s="4" t="s">
        <v>4175</v>
      </c>
      <c r="E97" s="4" t="s">
        <v>63</v>
      </c>
      <c r="F97" s="4"/>
      <c r="G97" s="4" t="s">
        <v>4174</v>
      </c>
      <c r="H97" s="4" t="s">
        <v>137</v>
      </c>
      <c r="I97" s="7" t="s">
        <v>138</v>
      </c>
      <c r="J97" s="27" t="s">
        <v>4214</v>
      </c>
      <c r="K97" s="11">
        <v>4.5999999999999996</v>
      </c>
      <c r="L97" s="11">
        <v>4.8833333333329998</v>
      </c>
      <c r="M97" s="11">
        <v>5</v>
      </c>
      <c r="N97" s="11">
        <v>5</v>
      </c>
      <c r="O97" s="11">
        <v>5</v>
      </c>
      <c r="P97" s="11">
        <v>4.5875000000000004</v>
      </c>
      <c r="Q97" s="7">
        <v>4.7699999999999996</v>
      </c>
      <c r="R97" s="7">
        <v>4.7699999999999996</v>
      </c>
      <c r="S97" s="7">
        <v>4.72</v>
      </c>
      <c r="T97" s="5" t="str">
        <f t="shared" si="1"/>
        <v>Eficiente</v>
      </c>
    </row>
    <row r="98" spans="1:20" ht="13.5" thickBot="1" x14ac:dyDescent="0.25">
      <c r="A98" s="3">
        <v>2025</v>
      </c>
      <c r="B98" s="3">
        <v>37352000</v>
      </c>
      <c r="C98" s="4" t="s">
        <v>139</v>
      </c>
      <c r="D98" s="4" t="s">
        <v>4171</v>
      </c>
      <c r="E98" s="4" t="s">
        <v>20</v>
      </c>
      <c r="F98" s="4"/>
      <c r="G98" s="4" t="s">
        <v>4173</v>
      </c>
      <c r="H98" s="4" t="s">
        <v>132</v>
      </c>
      <c r="I98" s="10"/>
      <c r="J98" s="27" t="s">
        <v>4214</v>
      </c>
      <c r="K98" s="11">
        <v>4.93</v>
      </c>
      <c r="L98" s="11">
        <v>5</v>
      </c>
      <c r="M98" s="11">
        <v>5</v>
      </c>
      <c r="N98" s="11">
        <v>5</v>
      </c>
      <c r="O98" s="11">
        <v>5</v>
      </c>
      <c r="P98" s="11">
        <v>4.7374999999999998</v>
      </c>
      <c r="Q98" s="7">
        <v>4.9400000000000004</v>
      </c>
      <c r="R98" s="7">
        <v>4.9400000000000004</v>
      </c>
      <c r="S98" s="7">
        <v>4.93</v>
      </c>
      <c r="T98" s="5" t="str">
        <f t="shared" si="1"/>
        <v>Eficiente</v>
      </c>
    </row>
    <row r="99" spans="1:20" ht="13.5" thickBot="1" x14ac:dyDescent="0.25">
      <c r="A99" s="3">
        <v>2025</v>
      </c>
      <c r="B99" s="3">
        <v>37400000</v>
      </c>
      <c r="C99" s="4" t="s">
        <v>140</v>
      </c>
      <c r="D99" s="4" t="s">
        <v>4175</v>
      </c>
      <c r="E99" s="4" t="s">
        <v>63</v>
      </c>
      <c r="F99" s="4"/>
      <c r="G99" s="4" t="s">
        <v>4174</v>
      </c>
      <c r="H99" s="4" t="s">
        <v>137</v>
      </c>
      <c r="I99" s="7" t="s">
        <v>141</v>
      </c>
      <c r="J99" s="27" t="s">
        <v>4214</v>
      </c>
      <c r="K99" s="11">
        <v>4.6349999999999998</v>
      </c>
      <c r="L99" s="11">
        <v>4.6383333333329997</v>
      </c>
      <c r="M99" s="11">
        <v>4.3</v>
      </c>
      <c r="N99" s="11">
        <v>5</v>
      </c>
      <c r="O99" s="11">
        <v>5</v>
      </c>
      <c r="P99" s="11">
        <v>5</v>
      </c>
      <c r="Q99" s="7">
        <v>4.7300000000000004</v>
      </c>
      <c r="R99" s="7">
        <v>4.7300000000000004</v>
      </c>
      <c r="S99" s="7">
        <v>4.6900000000000004</v>
      </c>
      <c r="T99" s="5" t="str">
        <f t="shared" si="1"/>
        <v>Eficiente</v>
      </c>
    </row>
    <row r="100" spans="1:20" ht="13.5" thickBot="1" x14ac:dyDescent="0.25">
      <c r="A100" s="3">
        <v>2025</v>
      </c>
      <c r="B100" s="3">
        <v>37519000</v>
      </c>
      <c r="C100" s="4" t="s">
        <v>142</v>
      </c>
      <c r="D100" s="4" t="s">
        <v>4171</v>
      </c>
      <c r="E100" s="4" t="s">
        <v>20</v>
      </c>
      <c r="F100" s="4"/>
      <c r="G100" s="4" t="s">
        <v>4173</v>
      </c>
      <c r="H100" s="4" t="s">
        <v>132</v>
      </c>
      <c r="I100" s="10"/>
      <c r="J100" s="27" t="s">
        <v>4214</v>
      </c>
      <c r="K100" s="11">
        <v>5</v>
      </c>
      <c r="L100" s="11">
        <v>5</v>
      </c>
      <c r="M100" s="11">
        <v>5</v>
      </c>
      <c r="N100" s="11">
        <v>5</v>
      </c>
      <c r="O100" s="11">
        <v>5</v>
      </c>
      <c r="P100" s="11">
        <v>4.5</v>
      </c>
      <c r="Q100" s="7">
        <v>4.93</v>
      </c>
      <c r="R100" s="7">
        <v>4.93</v>
      </c>
      <c r="S100" s="7">
        <v>4.96</v>
      </c>
      <c r="T100" s="5" t="str">
        <f t="shared" si="1"/>
        <v>Eficiente</v>
      </c>
    </row>
    <row r="101" spans="1:20" ht="13.5" thickBot="1" x14ac:dyDescent="0.25">
      <c r="A101" s="3">
        <v>2025</v>
      </c>
      <c r="B101" s="3">
        <v>38218000</v>
      </c>
      <c r="C101" s="4" t="s">
        <v>143</v>
      </c>
      <c r="D101" s="4" t="s">
        <v>4171</v>
      </c>
      <c r="E101" s="4" t="s">
        <v>20</v>
      </c>
      <c r="F101" s="4"/>
      <c r="G101" s="4" t="s">
        <v>4173</v>
      </c>
      <c r="H101" s="4" t="s">
        <v>132</v>
      </c>
      <c r="I101" s="10"/>
      <c r="J101" s="27" t="s">
        <v>4214</v>
      </c>
      <c r="K101" s="11">
        <v>5</v>
      </c>
      <c r="L101" s="11">
        <v>4.93</v>
      </c>
      <c r="M101" s="11">
        <v>5</v>
      </c>
      <c r="N101" s="11">
        <v>5</v>
      </c>
      <c r="O101" s="11">
        <v>5</v>
      </c>
      <c r="P101" s="11">
        <v>5</v>
      </c>
      <c r="Q101" s="7">
        <v>4.95</v>
      </c>
      <c r="R101" s="7">
        <v>4.95</v>
      </c>
      <c r="S101" s="7">
        <v>4.95</v>
      </c>
      <c r="T101" s="5" t="str">
        <f t="shared" si="1"/>
        <v>Eficiente</v>
      </c>
    </row>
    <row r="102" spans="1:20" ht="13.5" thickBot="1" x14ac:dyDescent="0.25">
      <c r="A102" s="3">
        <v>2025</v>
      </c>
      <c r="B102" s="3">
        <v>38541000</v>
      </c>
      <c r="C102" s="4" t="s">
        <v>144</v>
      </c>
      <c r="D102" s="4" t="s">
        <v>4171</v>
      </c>
      <c r="E102" s="4" t="s">
        <v>20</v>
      </c>
      <c r="F102" s="4"/>
      <c r="G102" s="4" t="s">
        <v>4173</v>
      </c>
      <c r="H102" s="4" t="s">
        <v>132</v>
      </c>
      <c r="I102" s="10"/>
      <c r="J102" s="27" t="s">
        <v>4214</v>
      </c>
      <c r="K102" s="11">
        <v>4.87</v>
      </c>
      <c r="L102" s="11">
        <v>4.871666666666</v>
      </c>
      <c r="M102" s="11">
        <v>4.75</v>
      </c>
      <c r="N102" s="11">
        <v>5</v>
      </c>
      <c r="O102" s="11">
        <v>5</v>
      </c>
      <c r="P102" s="11">
        <v>5</v>
      </c>
      <c r="Q102" s="7">
        <v>4.87</v>
      </c>
      <c r="R102" s="7">
        <v>4.87</v>
      </c>
      <c r="S102" s="7">
        <v>4.72</v>
      </c>
      <c r="T102" s="5" t="str">
        <f t="shared" si="1"/>
        <v>Eficiente</v>
      </c>
    </row>
    <row r="103" spans="1:20" ht="13.5" thickBot="1" x14ac:dyDescent="0.25">
      <c r="A103" s="3">
        <v>2025</v>
      </c>
      <c r="B103" s="3">
        <v>38750000</v>
      </c>
      <c r="C103" s="4" t="s">
        <v>145</v>
      </c>
      <c r="D103" s="4" t="s">
        <v>4171</v>
      </c>
      <c r="E103" s="4" t="s">
        <v>20</v>
      </c>
      <c r="F103" s="4"/>
      <c r="G103" s="4" t="s">
        <v>4173</v>
      </c>
      <c r="H103" s="4" t="s">
        <v>132</v>
      </c>
      <c r="I103" s="10"/>
      <c r="J103" s="27" t="s">
        <v>4214</v>
      </c>
      <c r="K103" s="11">
        <v>5</v>
      </c>
      <c r="L103" s="11">
        <v>5</v>
      </c>
      <c r="M103" s="11">
        <v>5</v>
      </c>
      <c r="N103" s="11">
        <v>5</v>
      </c>
      <c r="O103" s="11">
        <v>5</v>
      </c>
      <c r="P103" s="11">
        <v>4.8499999999999996</v>
      </c>
      <c r="Q103" s="7">
        <v>4.9800000000000004</v>
      </c>
      <c r="R103" s="7">
        <v>4.9800000000000004</v>
      </c>
      <c r="S103" s="7">
        <v>5</v>
      </c>
      <c r="T103" s="5" t="str">
        <f t="shared" si="1"/>
        <v>Eficiente</v>
      </c>
    </row>
    <row r="104" spans="1:20" ht="13.5" thickBot="1" x14ac:dyDescent="0.25">
      <c r="A104" s="3">
        <v>2025</v>
      </c>
      <c r="B104" s="3">
        <v>38873000</v>
      </c>
      <c r="C104" s="4" t="s">
        <v>146</v>
      </c>
      <c r="D104" s="4" t="s">
        <v>4171</v>
      </c>
      <c r="E104" s="4" t="s">
        <v>20</v>
      </c>
      <c r="F104" s="4"/>
      <c r="G104" s="4" t="s">
        <v>4176</v>
      </c>
      <c r="H104" s="4" t="s">
        <v>147</v>
      </c>
      <c r="I104" s="10"/>
      <c r="J104" s="27" t="s">
        <v>4214</v>
      </c>
      <c r="K104" s="11">
        <v>5</v>
      </c>
      <c r="L104" s="11">
        <v>5</v>
      </c>
      <c r="M104" s="11">
        <v>4</v>
      </c>
      <c r="N104" s="11">
        <v>4.5</v>
      </c>
      <c r="O104" s="11">
        <v>5</v>
      </c>
      <c r="P104" s="11">
        <v>4.5</v>
      </c>
      <c r="Q104" s="7">
        <v>4.8099999999999996</v>
      </c>
      <c r="R104" s="7">
        <v>4.8099999999999996</v>
      </c>
      <c r="S104" s="7">
        <v>4.76</v>
      </c>
      <c r="T104" s="5" t="str">
        <f t="shared" si="1"/>
        <v>Eficiente</v>
      </c>
    </row>
    <row r="105" spans="1:20" ht="13.5" thickBot="1" x14ac:dyDescent="0.25">
      <c r="A105" s="3">
        <v>2025</v>
      </c>
      <c r="B105" s="3">
        <v>38900000</v>
      </c>
      <c r="C105" s="4" t="s">
        <v>148</v>
      </c>
      <c r="D105" s="4" t="s">
        <v>4175</v>
      </c>
      <c r="E105" s="4" t="s">
        <v>63</v>
      </c>
      <c r="F105" s="4"/>
      <c r="G105" s="4" t="s">
        <v>4174</v>
      </c>
      <c r="H105" s="4" t="s">
        <v>137</v>
      </c>
      <c r="I105" s="7" t="s">
        <v>141</v>
      </c>
      <c r="J105" s="27" t="s">
        <v>4214</v>
      </c>
      <c r="K105" s="11">
        <v>4.6900000000000004</v>
      </c>
      <c r="L105" s="11">
        <v>4.6449999999999996</v>
      </c>
      <c r="M105" s="11">
        <v>4.5250000000000004</v>
      </c>
      <c r="N105" s="11">
        <v>5</v>
      </c>
      <c r="O105" s="11">
        <v>5</v>
      </c>
      <c r="P105" s="11">
        <v>4.8250000000000002</v>
      </c>
      <c r="Q105" s="7">
        <v>4.7</v>
      </c>
      <c r="R105" s="7">
        <v>4.7</v>
      </c>
      <c r="S105" s="7">
        <v>4.7</v>
      </c>
      <c r="T105" s="5" t="str">
        <f t="shared" si="1"/>
        <v>Eficiente</v>
      </c>
    </row>
    <row r="106" spans="1:20" ht="13.5" thickBot="1" x14ac:dyDescent="0.25">
      <c r="A106" s="3">
        <v>2025</v>
      </c>
      <c r="B106" s="3">
        <v>39305000</v>
      </c>
      <c r="C106" s="4" t="s">
        <v>149</v>
      </c>
      <c r="D106" s="4" t="s">
        <v>4171</v>
      </c>
      <c r="E106" s="4" t="s">
        <v>20</v>
      </c>
      <c r="F106" s="4"/>
      <c r="G106" s="4" t="s">
        <v>4174</v>
      </c>
      <c r="H106" s="4" t="s">
        <v>127</v>
      </c>
      <c r="I106" s="10"/>
      <c r="J106" s="27" t="s">
        <v>4214</v>
      </c>
      <c r="K106" s="11">
        <v>4.95</v>
      </c>
      <c r="L106" s="11">
        <v>5</v>
      </c>
      <c r="M106" s="11">
        <v>5</v>
      </c>
      <c r="N106" s="11">
        <v>5</v>
      </c>
      <c r="O106" s="11">
        <v>5</v>
      </c>
      <c r="P106" s="11">
        <v>5</v>
      </c>
      <c r="Q106" s="7">
        <v>4.9800000000000004</v>
      </c>
      <c r="R106" s="7">
        <v>4.9800000000000004</v>
      </c>
      <c r="S106" s="7">
        <v>4.96</v>
      </c>
      <c r="T106" s="5" t="str">
        <f t="shared" si="1"/>
        <v>Eficiente</v>
      </c>
    </row>
    <row r="107" spans="1:20" ht="13.5" thickBot="1" x14ac:dyDescent="0.25">
      <c r="A107" s="3">
        <v>2025</v>
      </c>
      <c r="B107" s="3">
        <v>39363000</v>
      </c>
      <c r="C107" s="4" t="s">
        <v>150</v>
      </c>
      <c r="D107" s="4" t="s">
        <v>4175</v>
      </c>
      <c r="E107" s="4" t="s">
        <v>63</v>
      </c>
      <c r="F107" s="4"/>
      <c r="G107" s="4" t="s">
        <v>4174</v>
      </c>
      <c r="H107" s="4" t="s">
        <v>137</v>
      </c>
      <c r="I107" s="7" t="s">
        <v>151</v>
      </c>
      <c r="J107" s="27" t="s">
        <v>4214</v>
      </c>
      <c r="K107" s="11">
        <v>5</v>
      </c>
      <c r="L107" s="11">
        <v>5</v>
      </c>
      <c r="M107" s="11">
        <v>5</v>
      </c>
      <c r="N107" s="11">
        <v>5</v>
      </c>
      <c r="O107" s="11">
        <v>5</v>
      </c>
      <c r="P107" s="11">
        <v>5</v>
      </c>
      <c r="Q107" s="7">
        <v>5</v>
      </c>
      <c r="R107" s="7">
        <v>5</v>
      </c>
      <c r="S107" s="7">
        <v>5</v>
      </c>
      <c r="T107" s="6" t="str">
        <f t="shared" si="1"/>
        <v>Eficiente</v>
      </c>
    </row>
    <row r="108" spans="1:20" ht="13.5" thickBot="1" x14ac:dyDescent="0.25">
      <c r="A108" s="3">
        <v>2025</v>
      </c>
      <c r="B108" s="3">
        <v>39900000</v>
      </c>
      <c r="C108" s="4" t="s">
        <v>152</v>
      </c>
      <c r="D108" s="4" t="s">
        <v>4171</v>
      </c>
      <c r="E108" s="4" t="s">
        <v>20</v>
      </c>
      <c r="F108" s="4"/>
      <c r="G108" s="4" t="s">
        <v>4172</v>
      </c>
      <c r="H108" s="4" t="s">
        <v>55</v>
      </c>
      <c r="I108" s="10"/>
      <c r="J108" s="27" t="s">
        <v>4214</v>
      </c>
      <c r="K108" s="11">
        <v>5</v>
      </c>
      <c r="L108" s="11">
        <v>5</v>
      </c>
      <c r="M108" s="11">
        <v>5</v>
      </c>
      <c r="N108" s="11">
        <v>5</v>
      </c>
      <c r="O108" s="11">
        <v>5</v>
      </c>
      <c r="P108" s="11">
        <v>5</v>
      </c>
      <c r="Q108" s="7">
        <v>5</v>
      </c>
      <c r="R108" s="7">
        <v>5</v>
      </c>
      <c r="S108" s="7">
        <v>5</v>
      </c>
      <c r="T108" s="6" t="str">
        <f t="shared" si="1"/>
        <v>Eficiente</v>
      </c>
    </row>
    <row r="109" spans="1:20" ht="13.5" thickBot="1" x14ac:dyDescent="0.25">
      <c r="A109" s="3">
        <v>2025</v>
      </c>
      <c r="B109" s="3">
        <v>40600000</v>
      </c>
      <c r="C109" s="4" t="s">
        <v>153</v>
      </c>
      <c r="D109" s="4" t="s">
        <v>4171</v>
      </c>
      <c r="E109" s="4" t="s">
        <v>20</v>
      </c>
      <c r="F109" s="4"/>
      <c r="G109" s="4" t="s">
        <v>4172</v>
      </c>
      <c r="H109" s="4" t="s">
        <v>59</v>
      </c>
      <c r="I109" s="10"/>
      <c r="J109" s="27" t="s">
        <v>4214</v>
      </c>
      <c r="K109" s="11">
        <v>4.7050000000000001</v>
      </c>
      <c r="L109" s="11">
        <v>4.8250000000000002</v>
      </c>
      <c r="M109" s="11">
        <v>4.75</v>
      </c>
      <c r="N109" s="11">
        <v>4</v>
      </c>
      <c r="O109" s="11">
        <v>5</v>
      </c>
      <c r="P109" s="11">
        <v>5</v>
      </c>
      <c r="Q109" s="7">
        <v>4.72</v>
      </c>
      <c r="R109" s="7">
        <v>4.72</v>
      </c>
      <c r="S109" s="7">
        <v>4.7</v>
      </c>
      <c r="T109" s="5" t="str">
        <f t="shared" si="1"/>
        <v>Eficiente</v>
      </c>
    </row>
    <row r="110" spans="1:20" ht="13.5" thickBot="1" x14ac:dyDescent="0.25">
      <c r="A110" s="3">
        <v>2025</v>
      </c>
      <c r="B110" s="3">
        <v>40700000</v>
      </c>
      <c r="C110" s="4" t="s">
        <v>154</v>
      </c>
      <c r="D110" s="4" t="s">
        <v>4171</v>
      </c>
      <c r="E110" s="4" t="s">
        <v>20</v>
      </c>
      <c r="F110" s="4"/>
      <c r="G110" s="4" t="s">
        <v>4172</v>
      </c>
      <c r="H110" s="4" t="s">
        <v>59</v>
      </c>
      <c r="I110" s="10"/>
      <c r="J110" s="27" t="s">
        <v>4214</v>
      </c>
      <c r="K110" s="11">
        <v>3.8250000000000002</v>
      </c>
      <c r="L110" s="11">
        <v>3.79</v>
      </c>
      <c r="M110" s="11">
        <v>3.7</v>
      </c>
      <c r="N110" s="11">
        <v>2.5874999999999999</v>
      </c>
      <c r="O110" s="11">
        <v>5</v>
      </c>
      <c r="P110" s="11">
        <v>3.4125000000000001</v>
      </c>
      <c r="Q110" s="7">
        <v>3.69</v>
      </c>
      <c r="R110" s="7">
        <v>3.69</v>
      </c>
      <c r="S110" s="7">
        <v>4.62</v>
      </c>
      <c r="T110" s="5" t="str">
        <f t="shared" si="1"/>
        <v>Adecuado</v>
      </c>
    </row>
    <row r="111" spans="1:20" ht="13.5" thickBot="1" x14ac:dyDescent="0.25">
      <c r="A111" s="3">
        <v>2025</v>
      </c>
      <c r="B111" s="3">
        <v>40800000</v>
      </c>
      <c r="C111" s="4" t="s">
        <v>155</v>
      </c>
      <c r="D111" s="4" t="s">
        <v>4171</v>
      </c>
      <c r="E111" s="4" t="s">
        <v>20</v>
      </c>
      <c r="F111" s="4"/>
      <c r="G111" s="4" t="s">
        <v>4174</v>
      </c>
      <c r="H111" s="4" t="s">
        <v>156</v>
      </c>
      <c r="I111" s="10"/>
      <c r="J111" s="27" t="s">
        <v>4214</v>
      </c>
      <c r="K111" s="11">
        <v>5</v>
      </c>
      <c r="L111" s="11">
        <v>5</v>
      </c>
      <c r="M111" s="11">
        <v>5</v>
      </c>
      <c r="N111" s="11">
        <v>5</v>
      </c>
      <c r="O111" s="11">
        <v>5</v>
      </c>
      <c r="P111" s="11">
        <v>5</v>
      </c>
      <c r="Q111" s="7">
        <v>5</v>
      </c>
      <c r="R111" s="7">
        <v>5</v>
      </c>
      <c r="S111" s="7">
        <v>5</v>
      </c>
      <c r="T111" s="6" t="str">
        <f t="shared" si="1"/>
        <v>Eficiente</v>
      </c>
    </row>
    <row r="112" spans="1:20" ht="13.5" thickBot="1" x14ac:dyDescent="0.25">
      <c r="A112" s="3">
        <v>2025</v>
      </c>
      <c r="B112" s="3">
        <v>41100000</v>
      </c>
      <c r="C112" s="4" t="s">
        <v>157</v>
      </c>
      <c r="D112" s="4" t="s">
        <v>4171</v>
      </c>
      <c r="E112" s="4" t="s">
        <v>20</v>
      </c>
      <c r="F112" s="4"/>
      <c r="G112" s="4" t="s">
        <v>4174</v>
      </c>
      <c r="H112" s="4" t="s">
        <v>156</v>
      </c>
      <c r="I112" s="10"/>
      <c r="J112" s="27" t="s">
        <v>4214</v>
      </c>
      <c r="K112" s="11">
        <v>5</v>
      </c>
      <c r="L112" s="11">
        <v>5</v>
      </c>
      <c r="M112" s="11">
        <v>5</v>
      </c>
      <c r="N112" s="11">
        <v>5</v>
      </c>
      <c r="O112" s="11">
        <v>5</v>
      </c>
      <c r="P112" s="11">
        <v>5</v>
      </c>
      <c r="Q112" s="7">
        <v>5</v>
      </c>
      <c r="R112" s="7">
        <v>5</v>
      </c>
      <c r="S112" s="7">
        <v>5</v>
      </c>
      <c r="T112" s="6" t="str">
        <f t="shared" si="1"/>
        <v>Eficiente</v>
      </c>
    </row>
    <row r="113" spans="1:20" ht="13.5" thickBot="1" x14ac:dyDescent="0.25">
      <c r="A113" s="3">
        <v>2025</v>
      </c>
      <c r="B113" s="3">
        <v>41200000</v>
      </c>
      <c r="C113" s="4" t="s">
        <v>158</v>
      </c>
      <c r="D113" s="4" t="s">
        <v>4171</v>
      </c>
      <c r="E113" s="4" t="s">
        <v>20</v>
      </c>
      <c r="F113" s="4"/>
      <c r="G113" s="4" t="s">
        <v>4174</v>
      </c>
      <c r="H113" s="4" t="s">
        <v>156</v>
      </c>
      <c r="I113" s="10"/>
      <c r="J113" s="27" t="s">
        <v>4214</v>
      </c>
      <c r="K113" s="11">
        <v>4.54</v>
      </c>
      <c r="L113" s="11">
        <v>4.97</v>
      </c>
      <c r="M113" s="11">
        <v>4.45</v>
      </c>
      <c r="N113" s="11">
        <v>5</v>
      </c>
      <c r="O113" s="11">
        <v>5</v>
      </c>
      <c r="P113" s="11">
        <v>5</v>
      </c>
      <c r="Q113" s="7">
        <v>4.8</v>
      </c>
      <c r="R113" s="7">
        <v>4.8</v>
      </c>
      <c r="S113" s="7">
        <v>4.83</v>
      </c>
      <c r="T113" s="5" t="str">
        <f t="shared" si="1"/>
        <v>Eficiente</v>
      </c>
    </row>
    <row r="114" spans="1:20" ht="13.5" thickBot="1" x14ac:dyDescent="0.25">
      <c r="A114" s="3">
        <v>2025</v>
      </c>
      <c r="B114" s="3">
        <v>41300000</v>
      </c>
      <c r="C114" s="4" t="s">
        <v>159</v>
      </c>
      <c r="D114" s="4" t="s">
        <v>4171</v>
      </c>
      <c r="E114" s="4" t="s">
        <v>20</v>
      </c>
      <c r="F114" s="4"/>
      <c r="G114" s="4" t="s">
        <v>4174</v>
      </c>
      <c r="H114" s="4" t="s">
        <v>123</v>
      </c>
      <c r="I114" s="10"/>
      <c r="J114" s="27" t="s">
        <v>4214</v>
      </c>
      <c r="K114" s="11">
        <v>4.8600000000000003</v>
      </c>
      <c r="L114" s="11">
        <v>5</v>
      </c>
      <c r="M114" s="11">
        <v>4.2249999999999996</v>
      </c>
      <c r="N114" s="11">
        <v>5</v>
      </c>
      <c r="O114" s="11">
        <v>5</v>
      </c>
      <c r="P114" s="11">
        <v>4.9124999999999996</v>
      </c>
      <c r="Q114" s="7">
        <v>4.8899999999999997</v>
      </c>
      <c r="R114" s="7">
        <v>4.8899999999999997</v>
      </c>
      <c r="S114" s="7">
        <v>4.88</v>
      </c>
      <c r="T114" s="5" t="str">
        <f t="shared" si="1"/>
        <v>Eficiente</v>
      </c>
    </row>
    <row r="115" spans="1:20" ht="13.5" thickBot="1" x14ac:dyDescent="0.25">
      <c r="A115" s="3">
        <v>2025</v>
      </c>
      <c r="B115" s="3">
        <v>41400000</v>
      </c>
      <c r="C115" s="4" t="s">
        <v>160</v>
      </c>
      <c r="D115" s="4" t="s">
        <v>4171</v>
      </c>
      <c r="E115" s="4" t="s">
        <v>20</v>
      </c>
      <c r="F115" s="4"/>
      <c r="G115" s="4" t="s">
        <v>4174</v>
      </c>
      <c r="H115" s="4" t="s">
        <v>156</v>
      </c>
      <c r="I115" s="10"/>
      <c r="J115" s="27" t="s">
        <v>4214</v>
      </c>
      <c r="K115" s="11">
        <v>4.8250000000000002</v>
      </c>
      <c r="L115" s="11">
        <v>5</v>
      </c>
      <c r="M115" s="11">
        <v>4.3</v>
      </c>
      <c r="N115" s="11">
        <v>5</v>
      </c>
      <c r="O115" s="11">
        <v>3.7</v>
      </c>
      <c r="P115" s="11">
        <v>3.8250000000000002</v>
      </c>
      <c r="Q115" s="7">
        <v>4.71</v>
      </c>
      <c r="R115" s="7">
        <v>4.71</v>
      </c>
      <c r="S115" s="7">
        <v>4.7</v>
      </c>
      <c r="T115" s="5" t="str">
        <f t="shared" si="1"/>
        <v>Eficiente</v>
      </c>
    </row>
    <row r="116" spans="1:20" ht="13.5" thickBot="1" x14ac:dyDescent="0.25">
      <c r="A116" s="3">
        <v>2025</v>
      </c>
      <c r="B116" s="3">
        <v>41500000</v>
      </c>
      <c r="C116" s="4" t="s">
        <v>161</v>
      </c>
      <c r="D116" s="4" t="s">
        <v>4171</v>
      </c>
      <c r="E116" s="4" t="s">
        <v>20</v>
      </c>
      <c r="F116" s="4"/>
      <c r="G116" s="4" t="s">
        <v>4174</v>
      </c>
      <c r="H116" s="4" t="s">
        <v>156</v>
      </c>
      <c r="I116" s="10"/>
      <c r="J116" s="27" t="s">
        <v>4214</v>
      </c>
      <c r="K116" s="11">
        <v>3.7949999999999999</v>
      </c>
      <c r="L116" s="11">
        <v>4.72</v>
      </c>
      <c r="M116" s="11">
        <v>4.5999999999999996</v>
      </c>
      <c r="N116" s="11">
        <v>5</v>
      </c>
      <c r="O116" s="11">
        <v>5</v>
      </c>
      <c r="P116" s="11">
        <v>5</v>
      </c>
      <c r="Q116" s="7">
        <v>4.51</v>
      </c>
      <c r="R116" s="7">
        <v>4.51</v>
      </c>
      <c r="S116" s="7">
        <v>4.29</v>
      </c>
      <c r="T116" s="5" t="str">
        <f t="shared" si="1"/>
        <v>Eficiente</v>
      </c>
    </row>
    <row r="117" spans="1:20" ht="13.5" thickBot="1" x14ac:dyDescent="0.25">
      <c r="A117" s="3">
        <v>2025</v>
      </c>
      <c r="B117" s="3">
        <v>41800000</v>
      </c>
      <c r="C117" s="4" t="s">
        <v>162</v>
      </c>
      <c r="D117" s="4" t="s">
        <v>4171</v>
      </c>
      <c r="E117" s="4" t="s">
        <v>20</v>
      </c>
      <c r="F117" s="4"/>
      <c r="G117" s="4" t="s">
        <v>4174</v>
      </c>
      <c r="H117" s="4" t="s">
        <v>156</v>
      </c>
      <c r="I117" s="10"/>
      <c r="J117" s="27" t="s">
        <v>4214</v>
      </c>
      <c r="K117" s="11">
        <v>4.93</v>
      </c>
      <c r="L117" s="11">
        <v>5</v>
      </c>
      <c r="M117" s="11">
        <v>5</v>
      </c>
      <c r="N117" s="11">
        <v>5</v>
      </c>
      <c r="O117" s="11">
        <v>5</v>
      </c>
      <c r="P117" s="11">
        <v>5</v>
      </c>
      <c r="Q117" s="7">
        <v>4.97</v>
      </c>
      <c r="R117" s="7">
        <v>4.97</v>
      </c>
      <c r="S117" s="7">
        <v>4.97</v>
      </c>
      <c r="T117" s="5" t="str">
        <f t="shared" si="1"/>
        <v>Eficiente</v>
      </c>
    </row>
    <row r="118" spans="1:20" ht="13.5" thickBot="1" x14ac:dyDescent="0.25">
      <c r="A118" s="3">
        <v>2025</v>
      </c>
      <c r="B118" s="3">
        <v>42200000</v>
      </c>
      <c r="C118" s="4" t="s">
        <v>163</v>
      </c>
      <c r="D118" s="4" t="s">
        <v>4171</v>
      </c>
      <c r="E118" s="4" t="s">
        <v>20</v>
      </c>
      <c r="F118" s="4"/>
      <c r="G118" s="4" t="s">
        <v>4174</v>
      </c>
      <c r="H118" s="4" t="s">
        <v>164</v>
      </c>
      <c r="I118" s="10"/>
      <c r="J118" s="27" t="s">
        <v>4214</v>
      </c>
      <c r="K118" s="11">
        <v>5</v>
      </c>
      <c r="L118" s="11">
        <v>5</v>
      </c>
      <c r="M118" s="11">
        <v>5</v>
      </c>
      <c r="N118" s="11">
        <v>5</v>
      </c>
      <c r="O118" s="11">
        <v>5</v>
      </c>
      <c r="P118" s="11">
        <v>5</v>
      </c>
      <c r="Q118" s="7">
        <v>5</v>
      </c>
      <c r="R118" s="7">
        <v>5</v>
      </c>
      <c r="S118" s="7">
        <v>5</v>
      </c>
      <c r="T118" s="6" t="str">
        <f t="shared" si="1"/>
        <v>Eficiente</v>
      </c>
    </row>
    <row r="119" spans="1:20" ht="13.5" thickBot="1" x14ac:dyDescent="0.25">
      <c r="A119" s="3">
        <v>2025</v>
      </c>
      <c r="B119" s="3">
        <v>43400000</v>
      </c>
      <c r="C119" s="4" t="s">
        <v>165</v>
      </c>
      <c r="D119" s="4" t="s">
        <v>4171</v>
      </c>
      <c r="E119" s="4" t="s">
        <v>20</v>
      </c>
      <c r="F119" s="4"/>
      <c r="G119" s="4" t="s">
        <v>4174</v>
      </c>
      <c r="H119" s="4" t="s">
        <v>156</v>
      </c>
      <c r="I119" s="10"/>
      <c r="J119" s="27" t="s">
        <v>4214</v>
      </c>
      <c r="K119" s="11">
        <v>5</v>
      </c>
      <c r="L119" s="11">
        <v>5</v>
      </c>
      <c r="M119" s="11">
        <v>5</v>
      </c>
      <c r="N119" s="11">
        <v>5</v>
      </c>
      <c r="O119" s="11">
        <v>5</v>
      </c>
      <c r="P119" s="11">
        <v>4.5</v>
      </c>
      <c r="Q119" s="7">
        <v>4.93</v>
      </c>
      <c r="R119" s="7">
        <v>4.93</v>
      </c>
      <c r="S119" s="7">
        <v>4.9400000000000004</v>
      </c>
      <c r="T119" s="5" t="str">
        <f t="shared" si="1"/>
        <v>Eficiente</v>
      </c>
    </row>
    <row r="120" spans="1:20" ht="13.5" thickBot="1" x14ac:dyDescent="0.25">
      <c r="A120" s="3">
        <v>2025</v>
      </c>
      <c r="B120" s="3">
        <v>44200000</v>
      </c>
      <c r="C120" s="4" t="s">
        <v>166</v>
      </c>
      <c r="D120" s="4" t="s">
        <v>4171</v>
      </c>
      <c r="E120" s="4" t="s">
        <v>20</v>
      </c>
      <c r="F120" s="4"/>
      <c r="G120" s="4" t="s">
        <v>4174</v>
      </c>
      <c r="H120" s="4" t="s">
        <v>156</v>
      </c>
      <c r="I120" s="10"/>
      <c r="J120" s="27" t="s">
        <v>4214</v>
      </c>
      <c r="K120" s="11">
        <v>4.9400000000000004</v>
      </c>
      <c r="L120" s="11">
        <v>5</v>
      </c>
      <c r="M120" s="11">
        <v>5</v>
      </c>
      <c r="N120" s="11">
        <v>4.1500000000000004</v>
      </c>
      <c r="O120" s="11">
        <v>5</v>
      </c>
      <c r="P120" s="11">
        <v>5</v>
      </c>
      <c r="Q120" s="7">
        <v>4.87</v>
      </c>
      <c r="R120" s="7">
        <v>4.87</v>
      </c>
      <c r="S120" s="7">
        <v>4.95</v>
      </c>
      <c r="T120" s="5" t="str">
        <f t="shared" si="1"/>
        <v>Eficiente</v>
      </c>
    </row>
    <row r="121" spans="1:20" ht="13.5" thickBot="1" x14ac:dyDescent="0.25">
      <c r="A121" s="3">
        <v>2025</v>
      </c>
      <c r="B121" s="3">
        <v>44300000</v>
      </c>
      <c r="C121" s="4" t="s">
        <v>167</v>
      </c>
      <c r="D121" s="4" t="s">
        <v>4171</v>
      </c>
      <c r="E121" s="4" t="s">
        <v>20</v>
      </c>
      <c r="F121" s="4"/>
      <c r="G121" s="4" t="s">
        <v>4174</v>
      </c>
      <c r="H121" s="4" t="s">
        <v>156</v>
      </c>
      <c r="I121" s="10"/>
      <c r="J121" s="27" t="s">
        <v>4214</v>
      </c>
      <c r="K121" s="11">
        <v>5</v>
      </c>
      <c r="L121" s="11">
        <v>5</v>
      </c>
      <c r="M121" s="11">
        <v>5</v>
      </c>
      <c r="N121" s="11">
        <v>5</v>
      </c>
      <c r="O121" s="11">
        <v>5</v>
      </c>
      <c r="P121" s="11">
        <v>5</v>
      </c>
      <c r="Q121" s="7">
        <v>5</v>
      </c>
      <c r="R121" s="7">
        <v>5</v>
      </c>
      <c r="S121" s="7">
        <v>5</v>
      </c>
      <c r="T121" s="6" t="str">
        <f t="shared" si="1"/>
        <v>Eficiente</v>
      </c>
    </row>
    <row r="122" spans="1:20" ht="13.5" thickBot="1" x14ac:dyDescent="0.25">
      <c r="A122" s="3">
        <v>2025</v>
      </c>
      <c r="B122" s="3">
        <v>44400000</v>
      </c>
      <c r="C122" s="4" t="s">
        <v>168</v>
      </c>
      <c r="D122" s="4" t="s">
        <v>4171</v>
      </c>
      <c r="E122" s="4" t="s">
        <v>20</v>
      </c>
      <c r="F122" s="4"/>
      <c r="G122" s="4" t="s">
        <v>4174</v>
      </c>
      <c r="H122" s="4" t="s">
        <v>156</v>
      </c>
      <c r="I122" s="10"/>
      <c r="J122" s="27" t="s">
        <v>4214</v>
      </c>
      <c r="K122" s="11">
        <v>4.7850000000000001</v>
      </c>
      <c r="L122" s="11">
        <v>5</v>
      </c>
      <c r="M122" s="11">
        <v>4.45</v>
      </c>
      <c r="N122" s="11">
        <v>5</v>
      </c>
      <c r="O122" s="11">
        <v>5</v>
      </c>
      <c r="P122" s="11">
        <v>4.8499999999999996</v>
      </c>
      <c r="Q122" s="7">
        <v>4.87</v>
      </c>
      <c r="R122" s="7">
        <v>4.87</v>
      </c>
      <c r="S122" s="7">
        <v>4.95</v>
      </c>
      <c r="T122" s="5" t="str">
        <f t="shared" si="1"/>
        <v>Eficiente</v>
      </c>
    </row>
    <row r="123" spans="1:20" ht="13.5" thickBot="1" x14ac:dyDescent="0.25">
      <c r="A123" s="3">
        <v>2025</v>
      </c>
      <c r="B123" s="3">
        <v>44500000</v>
      </c>
      <c r="C123" s="4" t="s">
        <v>169</v>
      </c>
      <c r="D123" s="4" t="s">
        <v>4171</v>
      </c>
      <c r="E123" s="4" t="s">
        <v>20</v>
      </c>
      <c r="F123" s="4"/>
      <c r="G123" s="4" t="s">
        <v>4174</v>
      </c>
      <c r="H123" s="4" t="s">
        <v>156</v>
      </c>
      <c r="I123" s="10"/>
      <c r="J123" s="27" t="s">
        <v>4214</v>
      </c>
      <c r="K123" s="11">
        <v>4.93</v>
      </c>
      <c r="L123" s="11">
        <v>5</v>
      </c>
      <c r="M123" s="11">
        <v>5</v>
      </c>
      <c r="N123" s="11">
        <v>5</v>
      </c>
      <c r="O123" s="11">
        <v>5</v>
      </c>
      <c r="P123" s="11">
        <v>4.8250000000000002</v>
      </c>
      <c r="Q123" s="7">
        <v>4.95</v>
      </c>
      <c r="R123" s="7">
        <v>4.95</v>
      </c>
      <c r="S123" s="7">
        <v>4.95</v>
      </c>
      <c r="T123" s="5" t="str">
        <f t="shared" si="1"/>
        <v>Eficiente</v>
      </c>
    </row>
    <row r="124" spans="1:20" ht="13.5" thickBot="1" x14ac:dyDescent="0.25">
      <c r="A124" s="3">
        <v>2025</v>
      </c>
      <c r="B124" s="3">
        <v>44600000</v>
      </c>
      <c r="C124" s="4" t="s">
        <v>170</v>
      </c>
      <c r="D124" s="4" t="s">
        <v>4171</v>
      </c>
      <c r="E124" s="4" t="s">
        <v>20</v>
      </c>
      <c r="F124" s="4"/>
      <c r="G124" s="4" t="s">
        <v>4174</v>
      </c>
      <c r="H124" s="4" t="s">
        <v>156</v>
      </c>
      <c r="I124" s="10"/>
      <c r="J124" s="27" t="s">
        <v>4214</v>
      </c>
      <c r="K124" s="11">
        <v>4.9400000000000004</v>
      </c>
      <c r="L124" s="11">
        <v>5</v>
      </c>
      <c r="M124" s="11">
        <v>5</v>
      </c>
      <c r="N124" s="11">
        <v>5</v>
      </c>
      <c r="O124" s="11">
        <v>5</v>
      </c>
      <c r="P124" s="11">
        <v>5</v>
      </c>
      <c r="Q124" s="7">
        <v>4.9800000000000004</v>
      </c>
      <c r="R124" s="7">
        <v>4.9800000000000004</v>
      </c>
      <c r="S124" s="7">
        <v>4.95</v>
      </c>
      <c r="T124" s="5" t="str">
        <f t="shared" si="1"/>
        <v>Eficiente</v>
      </c>
    </row>
    <row r="125" spans="1:20" ht="13.5" thickBot="1" x14ac:dyDescent="0.25">
      <c r="A125" s="3">
        <v>2025</v>
      </c>
      <c r="B125" s="3">
        <v>44800000</v>
      </c>
      <c r="C125" s="4" t="s">
        <v>171</v>
      </c>
      <c r="D125" s="4" t="s">
        <v>4171</v>
      </c>
      <c r="E125" s="4" t="s">
        <v>20</v>
      </c>
      <c r="F125" s="4"/>
      <c r="G125" s="4" t="s">
        <v>4172</v>
      </c>
      <c r="H125" s="4" t="s">
        <v>55</v>
      </c>
      <c r="I125" s="10"/>
      <c r="J125" s="27" t="s">
        <v>4214</v>
      </c>
      <c r="K125" s="11">
        <v>4.93</v>
      </c>
      <c r="L125" s="11">
        <v>4.9349999999999996</v>
      </c>
      <c r="M125" s="11">
        <v>5</v>
      </c>
      <c r="N125" s="11">
        <v>5</v>
      </c>
      <c r="O125" s="11">
        <v>5</v>
      </c>
      <c r="P125" s="11">
        <v>5</v>
      </c>
      <c r="Q125" s="7">
        <v>4.93</v>
      </c>
      <c r="R125" s="7">
        <v>4.93</v>
      </c>
      <c r="S125" s="7">
        <v>4.79</v>
      </c>
      <c r="T125" s="5" t="str">
        <f t="shared" si="1"/>
        <v>Eficiente</v>
      </c>
    </row>
    <row r="126" spans="1:20" ht="13.5" thickBot="1" x14ac:dyDescent="0.25">
      <c r="A126" s="3">
        <v>2025</v>
      </c>
      <c r="B126" s="3">
        <v>45500000</v>
      </c>
      <c r="C126" s="4" t="s">
        <v>172</v>
      </c>
      <c r="D126" s="4" t="s">
        <v>4175</v>
      </c>
      <c r="E126" s="4" t="s">
        <v>63</v>
      </c>
      <c r="F126" s="4"/>
      <c r="G126" s="4" t="s">
        <v>4174</v>
      </c>
      <c r="H126" s="4" t="s">
        <v>173</v>
      </c>
      <c r="I126" s="7" t="s">
        <v>174</v>
      </c>
      <c r="J126" s="27" t="s">
        <v>4214</v>
      </c>
      <c r="K126" s="11">
        <v>4.8099999999999996</v>
      </c>
      <c r="L126" s="11">
        <v>4.83</v>
      </c>
      <c r="M126" s="11">
        <v>5</v>
      </c>
      <c r="N126" s="11">
        <v>5</v>
      </c>
      <c r="O126" s="11">
        <v>5</v>
      </c>
      <c r="P126" s="11">
        <v>4.7374999999999998</v>
      </c>
      <c r="Q126" s="7">
        <v>4.8</v>
      </c>
      <c r="R126" s="7">
        <v>4.8</v>
      </c>
      <c r="S126" s="7">
        <v>4.67</v>
      </c>
      <c r="T126" s="5" t="str">
        <f t="shared" si="1"/>
        <v>Eficiente</v>
      </c>
    </row>
    <row r="127" spans="1:20" ht="13.5" thickBot="1" x14ac:dyDescent="0.25">
      <c r="A127" s="3">
        <v>2025</v>
      </c>
      <c r="B127" s="3">
        <v>45600000</v>
      </c>
      <c r="C127" s="4" t="s">
        <v>175</v>
      </c>
      <c r="D127" s="4" t="s">
        <v>4171</v>
      </c>
      <c r="E127" s="4" t="s">
        <v>20</v>
      </c>
      <c r="F127" s="4"/>
      <c r="G127" s="4" t="s">
        <v>4174</v>
      </c>
      <c r="H127" s="4" t="s">
        <v>156</v>
      </c>
      <c r="I127" s="10"/>
      <c r="J127" s="27" t="s">
        <v>4214</v>
      </c>
      <c r="K127" s="11">
        <v>5</v>
      </c>
      <c r="L127" s="11">
        <v>5</v>
      </c>
      <c r="M127" s="11">
        <v>5</v>
      </c>
      <c r="N127" s="11">
        <v>5</v>
      </c>
      <c r="O127" s="11">
        <v>5</v>
      </c>
      <c r="P127" s="11">
        <v>5</v>
      </c>
      <c r="Q127" s="7">
        <v>5</v>
      </c>
      <c r="R127" s="7">
        <v>5</v>
      </c>
      <c r="S127" s="7">
        <v>5</v>
      </c>
      <c r="T127" s="6" t="str">
        <f t="shared" si="1"/>
        <v>Eficiente</v>
      </c>
    </row>
    <row r="128" spans="1:20" ht="13.5" thickBot="1" x14ac:dyDescent="0.25">
      <c r="A128" s="3">
        <v>2025</v>
      </c>
      <c r="B128" s="3">
        <v>46400000</v>
      </c>
      <c r="C128" s="4" t="s">
        <v>176</v>
      </c>
      <c r="D128" s="4" t="s">
        <v>4171</v>
      </c>
      <c r="E128" s="4" t="s">
        <v>20</v>
      </c>
      <c r="F128" s="4"/>
      <c r="G128" s="4" t="s">
        <v>4173</v>
      </c>
      <c r="H128" s="4" t="s">
        <v>177</v>
      </c>
      <c r="I128" s="10"/>
      <c r="J128" s="27" t="s">
        <v>4214</v>
      </c>
      <c r="K128" s="11">
        <v>4.87</v>
      </c>
      <c r="L128" s="11">
        <v>5</v>
      </c>
      <c r="M128" s="11">
        <v>4.5999999999999996</v>
      </c>
      <c r="N128" s="11">
        <v>4.7</v>
      </c>
      <c r="O128" s="11">
        <v>5</v>
      </c>
      <c r="P128" s="11">
        <v>3.85</v>
      </c>
      <c r="Q128" s="7">
        <v>4.75</v>
      </c>
      <c r="R128" s="7">
        <v>4.75</v>
      </c>
      <c r="S128" s="7">
        <v>4.12</v>
      </c>
      <c r="T128" s="5" t="str">
        <f t="shared" si="1"/>
        <v>Eficiente</v>
      </c>
    </row>
    <row r="129" spans="1:20" ht="13.5" thickBot="1" x14ac:dyDescent="0.25">
      <c r="A129" s="3">
        <v>2025</v>
      </c>
      <c r="B129" s="3">
        <v>46600000</v>
      </c>
      <c r="C129" s="4" t="s">
        <v>178</v>
      </c>
      <c r="D129" s="4" t="s">
        <v>4171</v>
      </c>
      <c r="E129" s="4" t="s">
        <v>20</v>
      </c>
      <c r="F129" s="4"/>
      <c r="G129" s="4" t="s">
        <v>4174</v>
      </c>
      <c r="H129" s="4" t="s">
        <v>156</v>
      </c>
      <c r="I129" s="10"/>
      <c r="J129" s="27" t="s">
        <v>4214</v>
      </c>
      <c r="K129" s="11">
        <v>4.93</v>
      </c>
      <c r="L129" s="11">
        <v>5</v>
      </c>
      <c r="M129" s="11">
        <v>5</v>
      </c>
      <c r="N129" s="11">
        <v>5</v>
      </c>
      <c r="O129" s="11">
        <v>5</v>
      </c>
      <c r="P129" s="11">
        <v>4.8250000000000002</v>
      </c>
      <c r="Q129" s="7">
        <v>4.95</v>
      </c>
      <c r="R129" s="7">
        <v>4.95</v>
      </c>
      <c r="S129" s="7">
        <v>4.95</v>
      </c>
      <c r="T129" s="5" t="str">
        <f t="shared" si="1"/>
        <v>Eficiente</v>
      </c>
    </row>
    <row r="130" spans="1:20" ht="13.5" thickBot="1" x14ac:dyDescent="0.25">
      <c r="A130" s="3">
        <v>2025</v>
      </c>
      <c r="B130" s="3">
        <v>54617000</v>
      </c>
      <c r="C130" s="4" t="s">
        <v>179</v>
      </c>
      <c r="D130" s="4" t="s">
        <v>4171</v>
      </c>
      <c r="E130" s="4" t="s">
        <v>20</v>
      </c>
      <c r="F130" s="4"/>
      <c r="G130" s="4" t="s">
        <v>4173</v>
      </c>
      <c r="H130" s="4" t="s">
        <v>132</v>
      </c>
      <c r="I130" s="10"/>
      <c r="J130" s="27" t="s">
        <v>4214</v>
      </c>
      <c r="K130" s="11">
        <v>5</v>
      </c>
      <c r="L130" s="11">
        <v>4.8250000000000002</v>
      </c>
      <c r="M130" s="11">
        <v>5</v>
      </c>
      <c r="N130" s="11">
        <v>5</v>
      </c>
      <c r="O130" s="11">
        <v>5</v>
      </c>
      <c r="P130" s="11">
        <v>5</v>
      </c>
      <c r="Q130" s="7">
        <v>4.97</v>
      </c>
      <c r="R130" s="7">
        <v>4.97</v>
      </c>
      <c r="S130" s="7">
        <v>4.97</v>
      </c>
      <c r="T130" s="5" t="str">
        <f t="shared" si="1"/>
        <v>Eficiente</v>
      </c>
    </row>
    <row r="131" spans="1:20" ht="13.5" thickBot="1" x14ac:dyDescent="0.25">
      <c r="A131" s="3">
        <v>2025</v>
      </c>
      <c r="B131" s="3">
        <v>60100000</v>
      </c>
      <c r="C131" s="4" t="s">
        <v>180</v>
      </c>
      <c r="D131" s="4" t="s">
        <v>4171</v>
      </c>
      <c r="E131" s="4" t="s">
        <v>20</v>
      </c>
      <c r="F131" s="4"/>
      <c r="G131" s="4" t="s">
        <v>4172</v>
      </c>
      <c r="H131" s="4" t="s">
        <v>55</v>
      </c>
      <c r="I131" s="10"/>
      <c r="J131" s="27" t="s">
        <v>4214</v>
      </c>
      <c r="K131" s="11">
        <v>5</v>
      </c>
      <c r="L131" s="11">
        <v>5</v>
      </c>
      <c r="M131" s="11">
        <v>5</v>
      </c>
      <c r="N131" s="11">
        <v>5</v>
      </c>
      <c r="O131" s="11">
        <v>5</v>
      </c>
      <c r="P131" s="11">
        <v>5</v>
      </c>
      <c r="Q131" s="7">
        <v>5</v>
      </c>
      <c r="R131" s="7">
        <v>5</v>
      </c>
      <c r="S131" s="7">
        <v>5</v>
      </c>
      <c r="T131" s="6" t="str">
        <f t="shared" si="1"/>
        <v>Eficiente</v>
      </c>
    </row>
    <row r="132" spans="1:20" ht="13.5" thickBot="1" x14ac:dyDescent="0.25">
      <c r="A132" s="3">
        <v>2025</v>
      </c>
      <c r="B132" s="3">
        <v>60700000</v>
      </c>
      <c r="C132" s="4" t="s">
        <v>181</v>
      </c>
      <c r="D132" s="4" t="s">
        <v>4171</v>
      </c>
      <c r="E132" s="4" t="s">
        <v>20</v>
      </c>
      <c r="F132" s="4"/>
      <c r="G132" s="4" t="s">
        <v>4173</v>
      </c>
      <c r="H132" s="4" t="s">
        <v>61</v>
      </c>
      <c r="I132" s="10"/>
      <c r="J132" s="27" t="s">
        <v>4214</v>
      </c>
      <c r="K132" s="11">
        <v>4.5650000000000004</v>
      </c>
      <c r="L132" s="11">
        <v>5</v>
      </c>
      <c r="M132" s="11">
        <v>5</v>
      </c>
      <c r="N132" s="11">
        <v>5</v>
      </c>
      <c r="O132" s="11">
        <v>5</v>
      </c>
      <c r="P132" s="11">
        <v>4.4124999999999996</v>
      </c>
      <c r="Q132" s="7">
        <v>4.79</v>
      </c>
      <c r="R132" s="7">
        <v>4.79</v>
      </c>
      <c r="S132" s="7"/>
      <c r="T132" s="5" t="str">
        <f t="shared" ref="T132:T195" si="2">IF(AND(Q132&gt;=1,Q132&lt;3),"Deficiente",IF(AND(Q132&gt;=3,Q132&lt;4),"Adecuado","Eficiente"))</f>
        <v>Eficiente</v>
      </c>
    </row>
    <row r="133" spans="1:20" ht="13.5" thickBot="1" x14ac:dyDescent="0.25">
      <c r="A133" s="3">
        <v>2025</v>
      </c>
      <c r="B133" s="3">
        <v>61600000</v>
      </c>
      <c r="C133" s="4" t="s">
        <v>182</v>
      </c>
      <c r="D133" s="4" t="s">
        <v>4171</v>
      </c>
      <c r="E133" s="4" t="s">
        <v>20</v>
      </c>
      <c r="F133" s="4"/>
      <c r="G133" s="4" t="s">
        <v>4172</v>
      </c>
      <c r="H133" s="4" t="s">
        <v>55</v>
      </c>
      <c r="I133" s="10"/>
      <c r="J133" s="27" t="s">
        <v>4214</v>
      </c>
      <c r="K133" s="11">
        <v>4.83</v>
      </c>
      <c r="L133" s="11">
        <v>5</v>
      </c>
      <c r="M133" s="11">
        <v>4.0750000000000002</v>
      </c>
      <c r="N133" s="11">
        <v>5</v>
      </c>
      <c r="O133" s="11">
        <v>5</v>
      </c>
      <c r="P133" s="11">
        <v>5</v>
      </c>
      <c r="Q133" s="7">
        <v>4.88</v>
      </c>
      <c r="R133" s="7">
        <v>4.88</v>
      </c>
      <c r="S133" s="7">
        <v>4.92</v>
      </c>
      <c r="T133" s="5" t="str">
        <f t="shared" si="2"/>
        <v>Eficiente</v>
      </c>
    </row>
    <row r="134" spans="1:20" ht="13.5" thickBot="1" x14ac:dyDescent="0.25">
      <c r="A134" s="3">
        <v>2025</v>
      </c>
      <c r="B134" s="3">
        <v>62200000</v>
      </c>
      <c r="C134" s="4" t="s">
        <v>183</v>
      </c>
      <c r="D134" s="4" t="s">
        <v>4177</v>
      </c>
      <c r="E134" s="4" t="s">
        <v>63</v>
      </c>
      <c r="F134" s="4"/>
      <c r="G134" s="4" t="s">
        <v>4173</v>
      </c>
      <c r="H134" s="4" t="s">
        <v>184</v>
      </c>
      <c r="I134" s="7" t="s">
        <v>185</v>
      </c>
      <c r="J134" s="27" t="s">
        <v>4214</v>
      </c>
      <c r="K134" s="11">
        <v>3.97</v>
      </c>
      <c r="L134" s="11">
        <v>4.6466666666660004</v>
      </c>
      <c r="M134" s="11">
        <v>3.2250000000000001</v>
      </c>
      <c r="N134" s="11">
        <v>3.8875000000000002</v>
      </c>
      <c r="O134" s="11">
        <v>3</v>
      </c>
      <c r="P134" s="11">
        <v>3.9750000000000001</v>
      </c>
      <c r="Q134" s="7">
        <v>4.13</v>
      </c>
      <c r="R134" s="7">
        <v>4.13</v>
      </c>
      <c r="S134" s="7">
        <v>4.2</v>
      </c>
      <c r="T134" s="5" t="str">
        <f t="shared" si="2"/>
        <v>Eficiente</v>
      </c>
    </row>
    <row r="135" spans="1:20" ht="13.5" thickBot="1" x14ac:dyDescent="0.25">
      <c r="A135" s="3">
        <v>2025</v>
      </c>
      <c r="B135" s="3">
        <v>62900000</v>
      </c>
      <c r="C135" s="4" t="s">
        <v>186</v>
      </c>
      <c r="D135" s="4" t="s">
        <v>4171</v>
      </c>
      <c r="E135" s="4" t="s">
        <v>20</v>
      </c>
      <c r="F135" s="4"/>
      <c r="G135" s="4" t="s">
        <v>4174</v>
      </c>
      <c r="H135" s="4" t="s">
        <v>156</v>
      </c>
      <c r="I135" s="10"/>
      <c r="J135" s="27" t="s">
        <v>4214</v>
      </c>
      <c r="K135" s="11">
        <v>4.82</v>
      </c>
      <c r="L135" s="11">
        <v>4.9349999999999996</v>
      </c>
      <c r="M135" s="11">
        <v>5</v>
      </c>
      <c r="N135" s="11">
        <v>5</v>
      </c>
      <c r="O135" s="11">
        <v>5</v>
      </c>
      <c r="P135" s="11">
        <v>5</v>
      </c>
      <c r="Q135" s="7">
        <v>4.9000000000000004</v>
      </c>
      <c r="R135" s="7">
        <v>4.9000000000000004</v>
      </c>
      <c r="S135" s="7">
        <v>4.8099999999999996</v>
      </c>
      <c r="T135" s="5" t="str">
        <f t="shared" si="2"/>
        <v>Eficiente</v>
      </c>
    </row>
    <row r="136" spans="1:20" ht="13.5" thickBot="1" x14ac:dyDescent="0.25">
      <c r="A136" s="3">
        <v>2025</v>
      </c>
      <c r="B136" s="3">
        <v>63100000</v>
      </c>
      <c r="C136" s="4" t="s">
        <v>187</v>
      </c>
      <c r="D136" s="4" t="s">
        <v>4171</v>
      </c>
      <c r="E136" s="4" t="s">
        <v>20</v>
      </c>
      <c r="F136" s="4"/>
      <c r="G136" s="4" t="s">
        <v>4174</v>
      </c>
      <c r="H136" s="4" t="s">
        <v>127</v>
      </c>
      <c r="I136" s="10"/>
      <c r="J136" s="27" t="s">
        <v>4214</v>
      </c>
      <c r="K136" s="11">
        <v>5</v>
      </c>
      <c r="L136" s="11">
        <v>5</v>
      </c>
      <c r="M136" s="11">
        <v>5</v>
      </c>
      <c r="N136" s="11">
        <v>5</v>
      </c>
      <c r="O136" s="11">
        <v>5</v>
      </c>
      <c r="P136" s="11">
        <v>5</v>
      </c>
      <c r="Q136" s="7">
        <v>5</v>
      </c>
      <c r="R136" s="7">
        <v>5</v>
      </c>
      <c r="S136" s="7">
        <v>5</v>
      </c>
      <c r="T136" s="6" t="str">
        <f t="shared" si="2"/>
        <v>Eficiente</v>
      </c>
    </row>
    <row r="137" spans="1:20" ht="13.5" thickBot="1" x14ac:dyDescent="0.25">
      <c r="A137" s="3">
        <v>2025</v>
      </c>
      <c r="B137" s="3">
        <v>64200000</v>
      </c>
      <c r="C137" s="4" t="s">
        <v>188</v>
      </c>
      <c r="D137" s="4" t="s">
        <v>4171</v>
      </c>
      <c r="E137" s="4" t="s">
        <v>20</v>
      </c>
      <c r="F137" s="4"/>
      <c r="G137" s="4" t="s">
        <v>4174</v>
      </c>
      <c r="H137" s="4" t="s">
        <v>156</v>
      </c>
      <c r="I137" s="10"/>
      <c r="J137" s="27" t="s">
        <v>4214</v>
      </c>
      <c r="K137" s="11">
        <v>5</v>
      </c>
      <c r="L137" s="11">
        <v>5</v>
      </c>
      <c r="M137" s="11">
        <v>5</v>
      </c>
      <c r="N137" s="11">
        <v>5</v>
      </c>
      <c r="O137" s="11">
        <v>5</v>
      </c>
      <c r="P137" s="11">
        <v>5</v>
      </c>
      <c r="Q137" s="7">
        <v>5</v>
      </c>
      <c r="R137" s="7">
        <v>5</v>
      </c>
      <c r="S137" s="7">
        <v>5</v>
      </c>
      <c r="T137" s="6" t="str">
        <f t="shared" si="2"/>
        <v>Eficiente</v>
      </c>
    </row>
    <row r="138" spans="1:20" ht="13.5" thickBot="1" x14ac:dyDescent="0.25">
      <c r="A138" s="3">
        <v>2025</v>
      </c>
      <c r="B138" s="3">
        <v>64500000</v>
      </c>
      <c r="C138" s="4" t="s">
        <v>189</v>
      </c>
      <c r="D138" s="4" t="s">
        <v>4178</v>
      </c>
      <c r="E138" s="4" t="s">
        <v>63</v>
      </c>
      <c r="F138" s="4"/>
      <c r="G138" s="4" t="s">
        <v>4172</v>
      </c>
      <c r="H138" s="4" t="s">
        <v>64</v>
      </c>
      <c r="I138" s="7" t="s">
        <v>190</v>
      </c>
      <c r="J138" s="27" t="s">
        <v>4214</v>
      </c>
      <c r="K138" s="11">
        <v>5</v>
      </c>
      <c r="L138" s="11">
        <v>5</v>
      </c>
      <c r="M138" s="11">
        <v>5</v>
      </c>
      <c r="N138" s="11">
        <v>5</v>
      </c>
      <c r="O138" s="11">
        <v>5</v>
      </c>
      <c r="P138" s="11">
        <v>5</v>
      </c>
      <c r="Q138" s="7">
        <v>5</v>
      </c>
      <c r="R138" s="7">
        <v>5</v>
      </c>
      <c r="S138" s="7">
        <v>5</v>
      </c>
      <c r="T138" s="6" t="str">
        <f t="shared" si="2"/>
        <v>Eficiente</v>
      </c>
    </row>
    <row r="139" spans="1:20" ht="13.5" thickBot="1" x14ac:dyDescent="0.25">
      <c r="A139" s="3">
        <v>2025</v>
      </c>
      <c r="B139" s="3">
        <v>66500000</v>
      </c>
      <c r="C139" s="4" t="s">
        <v>191</v>
      </c>
      <c r="D139" s="4" t="s">
        <v>4171</v>
      </c>
      <c r="E139" s="4" t="s">
        <v>20</v>
      </c>
      <c r="F139" s="4"/>
      <c r="G139" s="4" t="s">
        <v>4172</v>
      </c>
      <c r="H139" s="4" t="s">
        <v>192</v>
      </c>
      <c r="I139" s="10"/>
      <c r="J139" s="27" t="s">
        <v>4214</v>
      </c>
      <c r="K139" s="11">
        <v>5</v>
      </c>
      <c r="L139" s="11">
        <v>5</v>
      </c>
      <c r="M139" s="11">
        <v>5</v>
      </c>
      <c r="N139" s="11">
        <v>4.8250000000000002</v>
      </c>
      <c r="O139" s="11">
        <v>5</v>
      </c>
      <c r="P139" s="11">
        <v>4.5</v>
      </c>
      <c r="Q139" s="7">
        <v>4.91</v>
      </c>
      <c r="R139" s="7">
        <v>4.91</v>
      </c>
      <c r="S139" s="7">
        <v>4.24</v>
      </c>
      <c r="T139" s="5" t="str">
        <f t="shared" si="2"/>
        <v>Eficiente</v>
      </c>
    </row>
    <row r="140" spans="1:20" ht="13.5" thickBot="1" x14ac:dyDescent="0.25">
      <c r="A140" s="3">
        <v>2025</v>
      </c>
      <c r="B140" s="3">
        <v>67700000</v>
      </c>
      <c r="C140" s="4" t="s">
        <v>193</v>
      </c>
      <c r="D140" s="4" t="s">
        <v>4171</v>
      </c>
      <c r="E140" s="4" t="s">
        <v>20</v>
      </c>
      <c r="F140" s="4"/>
      <c r="G140" s="4" t="s">
        <v>4172</v>
      </c>
      <c r="H140" s="4" t="s">
        <v>44</v>
      </c>
      <c r="I140" s="10"/>
      <c r="J140" s="27" t="s">
        <v>4214</v>
      </c>
      <c r="K140" s="11">
        <v>5</v>
      </c>
      <c r="L140" s="11">
        <v>5</v>
      </c>
      <c r="M140" s="11">
        <v>5</v>
      </c>
      <c r="N140" s="11">
        <v>5</v>
      </c>
      <c r="O140" s="11">
        <v>5</v>
      </c>
      <c r="P140" s="11">
        <v>5</v>
      </c>
      <c r="Q140" s="7">
        <v>5</v>
      </c>
      <c r="R140" s="7">
        <v>5</v>
      </c>
      <c r="S140" s="7">
        <v>4.97</v>
      </c>
      <c r="T140" s="6" t="str">
        <f t="shared" si="2"/>
        <v>Eficiente</v>
      </c>
    </row>
    <row r="141" spans="1:20" ht="13.5" thickBot="1" x14ac:dyDescent="0.25">
      <c r="A141" s="3">
        <v>2025</v>
      </c>
      <c r="B141" s="3">
        <v>67800000</v>
      </c>
      <c r="C141" s="4" t="s">
        <v>194</v>
      </c>
      <c r="D141" s="4" t="s">
        <v>4171</v>
      </c>
      <c r="E141" s="4" t="s">
        <v>20</v>
      </c>
      <c r="F141" s="4"/>
      <c r="G141" s="4" t="s">
        <v>4172</v>
      </c>
      <c r="H141" s="4" t="s">
        <v>192</v>
      </c>
      <c r="I141" s="10"/>
      <c r="J141" s="27" t="s">
        <v>4214</v>
      </c>
      <c r="K141" s="11">
        <v>5</v>
      </c>
      <c r="L141" s="11">
        <v>5</v>
      </c>
      <c r="M141" s="11">
        <v>5</v>
      </c>
      <c r="N141" s="11">
        <v>5</v>
      </c>
      <c r="O141" s="11">
        <v>5</v>
      </c>
      <c r="P141" s="11">
        <v>4.6500000000000004</v>
      </c>
      <c r="Q141" s="7">
        <v>4.95</v>
      </c>
      <c r="R141" s="7">
        <v>4.95</v>
      </c>
      <c r="S141" s="7">
        <v>5</v>
      </c>
      <c r="T141" s="5" t="str">
        <f t="shared" si="2"/>
        <v>Eficiente</v>
      </c>
    </row>
    <row r="142" spans="1:20" ht="13.5" thickBot="1" x14ac:dyDescent="0.25">
      <c r="A142" s="3">
        <v>2025</v>
      </c>
      <c r="B142" s="3">
        <v>67900000</v>
      </c>
      <c r="C142" s="4" t="s">
        <v>195</v>
      </c>
      <c r="D142" s="4" t="s">
        <v>4171</v>
      </c>
      <c r="E142" s="4" t="s">
        <v>20</v>
      </c>
      <c r="F142" s="4"/>
      <c r="G142" s="4" t="s">
        <v>4172</v>
      </c>
      <c r="H142" s="4" t="s">
        <v>55</v>
      </c>
      <c r="I142" s="10"/>
      <c r="J142" s="27" t="s">
        <v>4214</v>
      </c>
      <c r="K142" s="11">
        <v>4.8</v>
      </c>
      <c r="L142" s="11">
        <v>5</v>
      </c>
      <c r="M142" s="11">
        <v>5</v>
      </c>
      <c r="N142" s="11">
        <v>4.6749999999999998</v>
      </c>
      <c r="O142" s="11">
        <v>5</v>
      </c>
      <c r="P142" s="11">
        <v>5</v>
      </c>
      <c r="Q142" s="7">
        <v>4.8899999999999997</v>
      </c>
      <c r="R142" s="7">
        <v>4.8899999999999997</v>
      </c>
      <c r="S142" s="7">
        <v>4.55</v>
      </c>
      <c r="T142" s="5" t="str">
        <f t="shared" si="2"/>
        <v>Eficiente</v>
      </c>
    </row>
    <row r="143" spans="1:20" ht="13.5" thickBot="1" x14ac:dyDescent="0.25">
      <c r="A143" s="3">
        <v>2025</v>
      </c>
      <c r="B143" s="3">
        <v>68200000</v>
      </c>
      <c r="C143" s="4" t="s">
        <v>196</v>
      </c>
      <c r="D143" s="4" t="s">
        <v>4171</v>
      </c>
      <c r="E143" s="4" t="s">
        <v>20</v>
      </c>
      <c r="F143" s="4"/>
      <c r="G143" s="4" t="s">
        <v>4173</v>
      </c>
      <c r="H143" s="4" t="s">
        <v>61</v>
      </c>
      <c r="I143" s="10"/>
      <c r="J143" s="27" t="s">
        <v>4214</v>
      </c>
      <c r="K143" s="11">
        <v>5</v>
      </c>
      <c r="L143" s="11">
        <v>5</v>
      </c>
      <c r="M143" s="11">
        <v>5</v>
      </c>
      <c r="N143" s="11">
        <v>5</v>
      </c>
      <c r="O143" s="11">
        <v>5</v>
      </c>
      <c r="P143" s="11">
        <v>5</v>
      </c>
      <c r="Q143" s="7">
        <v>5</v>
      </c>
      <c r="R143" s="7">
        <v>5</v>
      </c>
      <c r="S143" s="7">
        <v>4.92</v>
      </c>
      <c r="T143" s="6" t="str">
        <f t="shared" si="2"/>
        <v>Eficiente</v>
      </c>
    </row>
    <row r="144" spans="1:20" ht="13.5" thickBot="1" x14ac:dyDescent="0.25">
      <c r="A144" s="3">
        <v>2025</v>
      </c>
      <c r="B144" s="3">
        <v>69200000</v>
      </c>
      <c r="C144" s="4" t="s">
        <v>197</v>
      </c>
      <c r="D144" s="4" t="s">
        <v>4171</v>
      </c>
      <c r="E144" s="4" t="s">
        <v>20</v>
      </c>
      <c r="F144" s="4"/>
      <c r="G144" s="4" t="s">
        <v>4172</v>
      </c>
      <c r="H144" s="4" t="s">
        <v>55</v>
      </c>
      <c r="I144" s="10"/>
      <c r="J144" s="27" t="s">
        <v>4214</v>
      </c>
      <c r="K144" s="11">
        <v>5</v>
      </c>
      <c r="L144" s="11">
        <v>5</v>
      </c>
      <c r="M144" s="11">
        <v>5</v>
      </c>
      <c r="N144" s="11">
        <v>5</v>
      </c>
      <c r="O144" s="11">
        <v>5</v>
      </c>
      <c r="P144" s="11">
        <v>5</v>
      </c>
      <c r="Q144" s="7">
        <v>5</v>
      </c>
      <c r="R144" s="7">
        <v>5</v>
      </c>
      <c r="S144" s="7">
        <v>5</v>
      </c>
      <c r="T144" s="6" t="str">
        <f t="shared" si="2"/>
        <v>Eficiente</v>
      </c>
    </row>
    <row r="145" spans="1:20" ht="13.5" thickBot="1" x14ac:dyDescent="0.25">
      <c r="A145" s="3">
        <v>2025</v>
      </c>
      <c r="B145" s="3">
        <v>69600000</v>
      </c>
      <c r="C145" s="4" t="s">
        <v>198</v>
      </c>
      <c r="D145" s="4" t="s">
        <v>4171</v>
      </c>
      <c r="E145" s="4" t="s">
        <v>20</v>
      </c>
      <c r="F145" s="4"/>
      <c r="G145" s="4" t="s">
        <v>4174</v>
      </c>
      <c r="H145" s="4" t="s">
        <v>156</v>
      </c>
      <c r="I145" s="10"/>
      <c r="J145" s="27" t="s">
        <v>4214</v>
      </c>
      <c r="K145" s="11">
        <v>5</v>
      </c>
      <c r="L145" s="11">
        <v>5</v>
      </c>
      <c r="M145" s="11">
        <v>5</v>
      </c>
      <c r="N145" s="11">
        <v>5</v>
      </c>
      <c r="O145" s="11">
        <v>5</v>
      </c>
      <c r="P145" s="11">
        <v>5</v>
      </c>
      <c r="Q145" s="7">
        <v>5</v>
      </c>
      <c r="R145" s="7">
        <v>5</v>
      </c>
      <c r="S145" s="7">
        <v>4.9800000000000004</v>
      </c>
      <c r="T145" s="6" t="str">
        <f t="shared" si="2"/>
        <v>Eficiente</v>
      </c>
    </row>
    <row r="146" spans="1:20" ht="13.5" thickBot="1" x14ac:dyDescent="0.25">
      <c r="A146" s="3">
        <v>2025</v>
      </c>
      <c r="B146" s="3">
        <v>70300000</v>
      </c>
      <c r="C146" s="4" t="s">
        <v>199</v>
      </c>
      <c r="D146" s="4" t="s">
        <v>4171</v>
      </c>
      <c r="E146" s="4" t="s">
        <v>20</v>
      </c>
      <c r="F146" s="4"/>
      <c r="G146" s="4" t="s">
        <v>4173</v>
      </c>
      <c r="H146" s="4" t="s">
        <v>177</v>
      </c>
      <c r="I146" s="10"/>
      <c r="J146" s="27" t="s">
        <v>4214</v>
      </c>
      <c r="K146" s="11">
        <v>5</v>
      </c>
      <c r="L146" s="11">
        <v>4.8650000000000002</v>
      </c>
      <c r="M146" s="11">
        <v>4.375</v>
      </c>
      <c r="N146" s="11">
        <v>5</v>
      </c>
      <c r="O146" s="11">
        <v>5</v>
      </c>
      <c r="P146" s="11">
        <v>5</v>
      </c>
      <c r="Q146" s="7">
        <v>4.87</v>
      </c>
      <c r="R146" s="7">
        <v>4.87</v>
      </c>
      <c r="S146" s="7">
        <v>4.66</v>
      </c>
      <c r="T146" s="5" t="str">
        <f t="shared" si="2"/>
        <v>Eficiente</v>
      </c>
    </row>
    <row r="147" spans="1:20" ht="13.5" thickBot="1" x14ac:dyDescent="0.25">
      <c r="A147" s="3">
        <v>2025</v>
      </c>
      <c r="B147" s="3">
        <v>71200000</v>
      </c>
      <c r="C147" s="4" t="s">
        <v>200</v>
      </c>
      <c r="D147" s="4" t="s">
        <v>4171</v>
      </c>
      <c r="E147" s="4" t="s">
        <v>20</v>
      </c>
      <c r="F147" s="4"/>
      <c r="G147" s="4" t="s">
        <v>4172</v>
      </c>
      <c r="H147" s="4" t="s">
        <v>59</v>
      </c>
      <c r="I147" s="10"/>
      <c r="J147" s="27" t="s">
        <v>4214</v>
      </c>
      <c r="K147" s="11">
        <v>4.83</v>
      </c>
      <c r="L147" s="11">
        <v>5</v>
      </c>
      <c r="M147" s="11">
        <v>4.0750000000000002</v>
      </c>
      <c r="N147" s="11">
        <v>5</v>
      </c>
      <c r="O147" s="11">
        <v>5</v>
      </c>
      <c r="P147" s="11">
        <v>5</v>
      </c>
      <c r="Q147" s="7">
        <v>4.88</v>
      </c>
      <c r="R147" s="7">
        <v>4.88</v>
      </c>
      <c r="S147" s="7">
        <v>4.92</v>
      </c>
      <c r="T147" s="5" t="str">
        <f t="shared" si="2"/>
        <v>Eficiente</v>
      </c>
    </row>
    <row r="148" spans="1:20" ht="13.5" thickBot="1" x14ac:dyDescent="0.25">
      <c r="A148" s="3">
        <v>2025</v>
      </c>
      <c r="B148" s="3">
        <v>71500000</v>
      </c>
      <c r="C148" s="4" t="s">
        <v>201</v>
      </c>
      <c r="D148" s="4" t="s">
        <v>4171</v>
      </c>
      <c r="E148" s="4" t="s">
        <v>20</v>
      </c>
      <c r="F148" s="4"/>
      <c r="G148" s="4" t="s">
        <v>4172</v>
      </c>
      <c r="H148" s="4" t="s">
        <v>55</v>
      </c>
      <c r="I148" s="10"/>
      <c r="J148" s="27" t="s">
        <v>4214</v>
      </c>
      <c r="K148" s="11">
        <v>4.9400000000000004</v>
      </c>
      <c r="L148" s="11">
        <v>5</v>
      </c>
      <c r="M148" s="11">
        <v>5</v>
      </c>
      <c r="N148" s="11">
        <v>5</v>
      </c>
      <c r="O148" s="11">
        <v>5</v>
      </c>
      <c r="P148" s="11">
        <v>5</v>
      </c>
      <c r="Q148" s="7">
        <v>4.9800000000000004</v>
      </c>
      <c r="R148" s="7">
        <v>4.9800000000000004</v>
      </c>
      <c r="S148" s="7">
        <v>4.95</v>
      </c>
      <c r="T148" s="5" t="str">
        <f t="shared" si="2"/>
        <v>Eficiente</v>
      </c>
    </row>
    <row r="149" spans="1:20" ht="13.5" thickBot="1" x14ac:dyDescent="0.25">
      <c r="A149" s="3">
        <v>2025</v>
      </c>
      <c r="B149" s="3">
        <v>72100000</v>
      </c>
      <c r="C149" s="4" t="s">
        <v>202</v>
      </c>
      <c r="D149" s="4" t="s">
        <v>4171</v>
      </c>
      <c r="E149" s="4" t="s">
        <v>20</v>
      </c>
      <c r="F149" s="4"/>
      <c r="G149" s="4" t="s">
        <v>4172</v>
      </c>
      <c r="H149" s="4" t="s">
        <v>59</v>
      </c>
      <c r="I149" s="10"/>
      <c r="J149" s="27" t="s">
        <v>4214</v>
      </c>
      <c r="K149" s="11">
        <v>4.93</v>
      </c>
      <c r="L149" s="11">
        <v>4.8600000000000003</v>
      </c>
      <c r="M149" s="11">
        <v>4.5250000000000004</v>
      </c>
      <c r="N149" s="11">
        <v>5</v>
      </c>
      <c r="O149" s="11">
        <v>5</v>
      </c>
      <c r="P149" s="11">
        <v>5</v>
      </c>
      <c r="Q149" s="7">
        <v>4.8600000000000003</v>
      </c>
      <c r="R149" s="7">
        <v>4.8600000000000003</v>
      </c>
      <c r="S149" s="7">
        <v>4.83</v>
      </c>
      <c r="T149" s="5" t="str">
        <f t="shared" si="2"/>
        <v>Eficiente</v>
      </c>
    </row>
    <row r="150" spans="1:20" ht="13.5" thickBot="1" x14ac:dyDescent="0.25">
      <c r="A150" s="3">
        <v>2025</v>
      </c>
      <c r="B150" s="3">
        <v>80200000</v>
      </c>
      <c r="C150" s="4" t="s">
        <v>203</v>
      </c>
      <c r="D150" s="4" t="s">
        <v>4171</v>
      </c>
      <c r="E150" s="4" t="s">
        <v>20</v>
      </c>
      <c r="F150" s="4"/>
      <c r="G150" s="4" t="s">
        <v>4172</v>
      </c>
      <c r="H150" s="4" t="s">
        <v>21</v>
      </c>
      <c r="I150" s="10"/>
      <c r="J150" s="27" t="s">
        <v>4214</v>
      </c>
      <c r="K150" s="11">
        <v>5</v>
      </c>
      <c r="L150" s="11">
        <v>5</v>
      </c>
      <c r="M150" s="11">
        <v>5</v>
      </c>
      <c r="N150" s="11">
        <v>5</v>
      </c>
      <c r="O150" s="11">
        <v>5</v>
      </c>
      <c r="P150" s="11">
        <v>5</v>
      </c>
      <c r="Q150" s="7">
        <v>5</v>
      </c>
      <c r="R150" s="7">
        <v>5</v>
      </c>
      <c r="S150" s="7">
        <v>5</v>
      </c>
      <c r="T150" s="6" t="str">
        <f t="shared" si="2"/>
        <v>Eficiente</v>
      </c>
    </row>
    <row r="151" spans="1:20" ht="13.5" thickBot="1" x14ac:dyDescent="0.25">
      <c r="A151" s="3">
        <v>2025</v>
      </c>
      <c r="B151" s="3">
        <v>80500000</v>
      </c>
      <c r="C151" s="4" t="s">
        <v>204</v>
      </c>
      <c r="D151" s="4" t="s">
        <v>4179</v>
      </c>
      <c r="E151" s="4" t="s">
        <v>63</v>
      </c>
      <c r="F151" s="4"/>
      <c r="G151" s="4" t="s">
        <v>4176</v>
      </c>
      <c r="H151" s="4" t="s">
        <v>205</v>
      </c>
      <c r="I151" s="7" t="s">
        <v>206</v>
      </c>
      <c r="J151" s="27" t="s">
        <v>4214</v>
      </c>
      <c r="K151" s="11">
        <v>4.62</v>
      </c>
      <c r="L151" s="11">
        <v>5</v>
      </c>
      <c r="M151" s="11">
        <v>4.75</v>
      </c>
      <c r="N151" s="11">
        <v>3.6749999999999998</v>
      </c>
      <c r="O151" s="11">
        <v>5</v>
      </c>
      <c r="P151" s="11">
        <v>4</v>
      </c>
      <c r="Q151" s="7">
        <v>4.57</v>
      </c>
      <c r="R151" s="7">
        <v>4.57</v>
      </c>
      <c r="S151" s="7">
        <v>4.55</v>
      </c>
      <c r="T151" s="5" t="str">
        <f t="shared" si="2"/>
        <v>Eficiente</v>
      </c>
    </row>
    <row r="152" spans="1:20" ht="13.5" thickBot="1" x14ac:dyDescent="0.25">
      <c r="A152" s="3">
        <v>2025</v>
      </c>
      <c r="B152" s="3">
        <v>80600000</v>
      </c>
      <c r="C152" s="4" t="s">
        <v>207</v>
      </c>
      <c r="D152" s="4" t="s">
        <v>4171</v>
      </c>
      <c r="E152" s="4" t="s">
        <v>20</v>
      </c>
      <c r="F152" s="4"/>
      <c r="G152" s="4" t="s">
        <v>4172</v>
      </c>
      <c r="H152" s="4" t="s">
        <v>55</v>
      </c>
      <c r="I152" s="10"/>
      <c r="J152" s="27" t="s">
        <v>4214</v>
      </c>
      <c r="K152" s="11">
        <v>5</v>
      </c>
      <c r="L152" s="11">
        <v>5</v>
      </c>
      <c r="M152" s="11">
        <v>5</v>
      </c>
      <c r="N152" s="11">
        <v>5</v>
      </c>
      <c r="O152" s="11">
        <v>5</v>
      </c>
      <c r="P152" s="11">
        <v>5</v>
      </c>
      <c r="Q152" s="7">
        <v>5</v>
      </c>
      <c r="R152" s="7">
        <v>5</v>
      </c>
      <c r="S152" s="7">
        <v>5</v>
      </c>
      <c r="T152" s="6" t="str">
        <f t="shared" si="2"/>
        <v>Eficiente</v>
      </c>
    </row>
    <row r="153" spans="1:20" ht="13.5" thickBot="1" x14ac:dyDescent="0.25">
      <c r="A153" s="3">
        <v>2025</v>
      </c>
      <c r="B153" s="3">
        <v>80800000</v>
      </c>
      <c r="C153" s="4" t="s">
        <v>208</v>
      </c>
      <c r="D153" s="4" t="s">
        <v>4171</v>
      </c>
      <c r="E153" s="4" t="s">
        <v>20</v>
      </c>
      <c r="F153" s="4"/>
      <c r="G153" s="4" t="s">
        <v>4172</v>
      </c>
      <c r="H153" s="4" t="s">
        <v>55</v>
      </c>
      <c r="I153" s="10"/>
      <c r="J153" s="27" t="s">
        <v>4214</v>
      </c>
      <c r="K153" s="11">
        <v>5</v>
      </c>
      <c r="L153" s="11">
        <v>5</v>
      </c>
      <c r="M153" s="11">
        <v>5</v>
      </c>
      <c r="N153" s="11">
        <v>5</v>
      </c>
      <c r="O153" s="11">
        <v>5</v>
      </c>
      <c r="P153" s="11">
        <v>5</v>
      </c>
      <c r="Q153" s="7">
        <v>5</v>
      </c>
      <c r="R153" s="7">
        <v>5</v>
      </c>
      <c r="S153" s="7">
        <v>5</v>
      </c>
      <c r="T153" s="6" t="str">
        <f t="shared" si="2"/>
        <v>Eficiente</v>
      </c>
    </row>
    <row r="154" spans="1:20" ht="13.5" thickBot="1" x14ac:dyDescent="0.25">
      <c r="A154" s="3">
        <v>2025</v>
      </c>
      <c r="B154" s="3">
        <v>81100000</v>
      </c>
      <c r="C154" s="4" t="s">
        <v>209</v>
      </c>
      <c r="D154" s="4" t="s">
        <v>4171</v>
      </c>
      <c r="E154" s="4" t="s">
        <v>20</v>
      </c>
      <c r="F154" s="4"/>
      <c r="G154" s="4" t="s">
        <v>4172</v>
      </c>
      <c r="H154" s="4" t="s">
        <v>42</v>
      </c>
      <c r="I154" s="10"/>
      <c r="J154" s="27" t="s">
        <v>4214</v>
      </c>
      <c r="K154" s="11">
        <v>4.9400000000000004</v>
      </c>
      <c r="L154" s="11">
        <v>5</v>
      </c>
      <c r="M154" s="11">
        <v>5</v>
      </c>
      <c r="N154" s="11">
        <v>5</v>
      </c>
      <c r="O154" s="11">
        <v>5</v>
      </c>
      <c r="P154" s="11">
        <v>2.6749999999999998</v>
      </c>
      <c r="Q154" s="7">
        <v>4.6900000000000004</v>
      </c>
      <c r="R154" s="7">
        <v>4.6900000000000004</v>
      </c>
      <c r="S154" s="7">
        <v>4.68</v>
      </c>
      <c r="T154" s="5" t="str">
        <f t="shared" si="2"/>
        <v>Eficiente</v>
      </c>
    </row>
    <row r="155" spans="1:20" ht="13.5" hidden="1" thickBot="1" x14ac:dyDescent="0.25">
      <c r="A155" s="3">
        <v>2025</v>
      </c>
      <c r="B155" s="3">
        <v>81400000</v>
      </c>
      <c r="C155" s="4" t="s">
        <v>210</v>
      </c>
      <c r="D155" s="4"/>
      <c r="E155" s="4" t="s">
        <v>63</v>
      </c>
      <c r="F155" s="4" t="s">
        <v>4180</v>
      </c>
      <c r="G155" s="4" t="s">
        <v>4172</v>
      </c>
      <c r="H155" s="4" t="s">
        <v>211</v>
      </c>
      <c r="I155" s="7" t="s">
        <v>99</v>
      </c>
      <c r="J155" s="27" t="s">
        <v>4214</v>
      </c>
      <c r="K155" s="11">
        <v>5</v>
      </c>
      <c r="L155" s="11">
        <v>5</v>
      </c>
      <c r="M155" s="11">
        <v>5</v>
      </c>
      <c r="N155" s="11">
        <v>5</v>
      </c>
      <c r="O155" s="11">
        <v>5</v>
      </c>
      <c r="P155" s="11">
        <v>5</v>
      </c>
      <c r="Q155" s="7">
        <v>5</v>
      </c>
      <c r="R155" s="7">
        <v>5</v>
      </c>
      <c r="S155" s="7">
        <v>5</v>
      </c>
      <c r="T155" s="6" t="str">
        <f t="shared" si="2"/>
        <v>Eficiente</v>
      </c>
    </row>
    <row r="156" spans="1:20" ht="13.5" thickBot="1" x14ac:dyDescent="0.25">
      <c r="A156" s="3">
        <v>2025</v>
      </c>
      <c r="B156" s="3">
        <v>81500000</v>
      </c>
      <c r="C156" s="4" t="s">
        <v>212</v>
      </c>
      <c r="D156" s="4" t="s">
        <v>4171</v>
      </c>
      <c r="E156" s="4" t="s">
        <v>20</v>
      </c>
      <c r="F156" s="4"/>
      <c r="G156" s="4" t="s">
        <v>4173</v>
      </c>
      <c r="H156" s="4" t="s">
        <v>177</v>
      </c>
      <c r="I156" s="10"/>
      <c r="J156" s="27" t="s">
        <v>4214</v>
      </c>
      <c r="K156" s="11">
        <v>4.88</v>
      </c>
      <c r="L156" s="11">
        <v>4.6033333333330004</v>
      </c>
      <c r="M156" s="11">
        <v>5</v>
      </c>
      <c r="N156" s="11">
        <v>5</v>
      </c>
      <c r="O156" s="11">
        <v>5</v>
      </c>
      <c r="P156" s="11">
        <v>5</v>
      </c>
      <c r="Q156" s="7">
        <v>4.83</v>
      </c>
      <c r="R156" s="7">
        <v>4.83</v>
      </c>
      <c r="S156" s="7">
        <v>4.8099999999999996</v>
      </c>
      <c r="T156" s="5" t="str">
        <f t="shared" si="2"/>
        <v>Eficiente</v>
      </c>
    </row>
    <row r="157" spans="1:20" ht="13.5" thickBot="1" x14ac:dyDescent="0.25">
      <c r="A157" s="3">
        <v>2025</v>
      </c>
      <c r="B157" s="3">
        <v>81600000</v>
      </c>
      <c r="C157" s="4" t="s">
        <v>213</v>
      </c>
      <c r="D157" s="4" t="s">
        <v>4171</v>
      </c>
      <c r="E157" s="4" t="s">
        <v>20</v>
      </c>
      <c r="F157" s="4"/>
      <c r="G157" s="4" t="s">
        <v>4174</v>
      </c>
      <c r="H157" s="4" t="s">
        <v>127</v>
      </c>
      <c r="I157" s="10"/>
      <c r="J157" s="27" t="s">
        <v>4214</v>
      </c>
      <c r="K157" s="11">
        <v>5</v>
      </c>
      <c r="L157" s="11">
        <v>5</v>
      </c>
      <c r="M157" s="11">
        <v>5</v>
      </c>
      <c r="N157" s="11">
        <v>5</v>
      </c>
      <c r="O157" s="11">
        <v>5</v>
      </c>
      <c r="P157" s="11">
        <v>4.8499999999999996</v>
      </c>
      <c r="Q157" s="7">
        <v>4.9800000000000004</v>
      </c>
      <c r="R157" s="7">
        <v>4.9800000000000004</v>
      </c>
      <c r="S157" s="7">
        <v>4.9800000000000004</v>
      </c>
      <c r="T157" s="5" t="str">
        <f t="shared" si="2"/>
        <v>Eficiente</v>
      </c>
    </row>
    <row r="158" spans="1:20" ht="13.5" thickBot="1" x14ac:dyDescent="0.25">
      <c r="A158" s="3">
        <v>2025</v>
      </c>
      <c r="B158" s="3">
        <v>81700000</v>
      </c>
      <c r="C158" s="4" t="s">
        <v>214</v>
      </c>
      <c r="D158" s="4" t="s">
        <v>4171</v>
      </c>
      <c r="E158" s="4" t="s">
        <v>20</v>
      </c>
      <c r="F158" s="4"/>
      <c r="G158" s="4" t="s">
        <v>4172</v>
      </c>
      <c r="H158" s="4" t="s">
        <v>55</v>
      </c>
      <c r="I158" s="10"/>
      <c r="J158" s="27" t="s">
        <v>4214</v>
      </c>
      <c r="K158" s="11">
        <v>4.665</v>
      </c>
      <c r="L158" s="11">
        <v>4.915</v>
      </c>
      <c r="M158" s="11">
        <v>4.8499999999999996</v>
      </c>
      <c r="N158" s="11">
        <v>4.7625000000000002</v>
      </c>
      <c r="O158" s="11">
        <v>5</v>
      </c>
      <c r="P158" s="11">
        <v>5</v>
      </c>
      <c r="Q158" s="7">
        <v>4.8099999999999996</v>
      </c>
      <c r="R158" s="7">
        <v>4.8099999999999996</v>
      </c>
      <c r="S158" s="7">
        <v>4.95</v>
      </c>
      <c r="T158" s="5" t="str">
        <f t="shared" si="2"/>
        <v>Eficiente</v>
      </c>
    </row>
    <row r="159" spans="1:20" ht="13.5" thickBot="1" x14ac:dyDescent="0.25">
      <c r="A159" s="3">
        <v>2025</v>
      </c>
      <c r="B159" s="3">
        <v>82300000</v>
      </c>
      <c r="C159" s="4" t="s">
        <v>215</v>
      </c>
      <c r="D159" s="4" t="s">
        <v>4171</v>
      </c>
      <c r="E159" s="4" t="s">
        <v>20</v>
      </c>
      <c r="F159" s="4"/>
      <c r="G159" s="4" t="s">
        <v>4172</v>
      </c>
      <c r="H159" s="4" t="s">
        <v>55</v>
      </c>
      <c r="I159" s="10"/>
      <c r="J159" s="27" t="s">
        <v>4214</v>
      </c>
      <c r="K159" s="11">
        <v>4.6100000000000003</v>
      </c>
      <c r="L159" s="11">
        <v>5</v>
      </c>
      <c r="M159" s="11">
        <v>5</v>
      </c>
      <c r="N159" s="11">
        <v>5</v>
      </c>
      <c r="O159" s="11">
        <v>5</v>
      </c>
      <c r="P159" s="11">
        <v>3.9125000000000001</v>
      </c>
      <c r="Q159" s="7">
        <v>4.74</v>
      </c>
      <c r="R159" s="7">
        <v>4.74</v>
      </c>
      <c r="S159" s="7">
        <v>4.93</v>
      </c>
      <c r="T159" s="5" t="str">
        <f t="shared" si="2"/>
        <v>Eficiente</v>
      </c>
    </row>
    <row r="160" spans="1:20" ht="13.5" thickBot="1" x14ac:dyDescent="0.25">
      <c r="A160" s="3">
        <v>2025</v>
      </c>
      <c r="B160" s="3">
        <v>82600000</v>
      </c>
      <c r="C160" s="4" t="s">
        <v>216</v>
      </c>
      <c r="D160" s="4" t="s">
        <v>4171</v>
      </c>
      <c r="E160" s="4" t="s">
        <v>20</v>
      </c>
      <c r="F160" s="4"/>
      <c r="G160" s="4" t="s">
        <v>4172</v>
      </c>
      <c r="H160" s="4" t="s">
        <v>59</v>
      </c>
      <c r="I160" s="10"/>
      <c r="J160" s="27" t="s">
        <v>4214</v>
      </c>
      <c r="K160" s="11">
        <v>4.83</v>
      </c>
      <c r="L160" s="11">
        <v>5</v>
      </c>
      <c r="M160" s="11">
        <v>4.75</v>
      </c>
      <c r="N160" s="11">
        <v>5</v>
      </c>
      <c r="O160" s="11">
        <v>5</v>
      </c>
      <c r="P160" s="11">
        <v>5</v>
      </c>
      <c r="Q160" s="7">
        <v>4.93</v>
      </c>
      <c r="R160" s="7">
        <v>4.93</v>
      </c>
      <c r="S160" s="7">
        <v>4.82</v>
      </c>
      <c r="T160" s="5" t="str">
        <f t="shared" si="2"/>
        <v>Eficiente</v>
      </c>
    </row>
    <row r="161" spans="1:20" ht="13.5" thickBot="1" x14ac:dyDescent="0.25">
      <c r="A161" s="3">
        <v>2025</v>
      </c>
      <c r="B161" s="3">
        <v>82800000</v>
      </c>
      <c r="C161" s="4" t="s">
        <v>217</v>
      </c>
      <c r="D161" s="4" t="s">
        <v>4171</v>
      </c>
      <c r="E161" s="4" t="s">
        <v>20</v>
      </c>
      <c r="F161" s="4"/>
      <c r="G161" s="4" t="s">
        <v>4172</v>
      </c>
      <c r="H161" s="4" t="s">
        <v>89</v>
      </c>
      <c r="I161" s="10"/>
      <c r="J161" s="27" t="s">
        <v>4214</v>
      </c>
      <c r="K161" s="11">
        <v>5</v>
      </c>
      <c r="L161" s="11">
        <v>5</v>
      </c>
      <c r="M161" s="11">
        <v>5</v>
      </c>
      <c r="N161" s="11">
        <v>5</v>
      </c>
      <c r="O161" s="11">
        <v>5</v>
      </c>
      <c r="P161" s="11">
        <v>5</v>
      </c>
      <c r="Q161" s="7">
        <v>5</v>
      </c>
      <c r="R161" s="7">
        <v>5</v>
      </c>
      <c r="S161" s="7">
        <v>4.9800000000000004</v>
      </c>
      <c r="T161" s="6" t="str">
        <f t="shared" si="2"/>
        <v>Eficiente</v>
      </c>
    </row>
    <row r="162" spans="1:20" ht="13.5" thickBot="1" x14ac:dyDescent="0.25">
      <c r="A162" s="3">
        <v>2025</v>
      </c>
      <c r="B162" s="3">
        <v>82900000</v>
      </c>
      <c r="C162" s="4" t="s">
        <v>218</v>
      </c>
      <c r="D162" s="4" t="s">
        <v>4181</v>
      </c>
      <c r="E162" s="4" t="s">
        <v>63</v>
      </c>
      <c r="F162" s="4"/>
      <c r="G162" s="4" t="s">
        <v>4173</v>
      </c>
      <c r="H162" s="4" t="s">
        <v>219</v>
      </c>
      <c r="I162" s="7" t="s">
        <v>220</v>
      </c>
      <c r="J162" s="27" t="s">
        <v>4214</v>
      </c>
      <c r="K162" s="11">
        <v>4.6900000000000004</v>
      </c>
      <c r="L162" s="11">
        <v>5</v>
      </c>
      <c r="M162" s="11">
        <v>5</v>
      </c>
      <c r="N162" s="11">
        <v>5</v>
      </c>
      <c r="O162" s="11">
        <v>5</v>
      </c>
      <c r="P162" s="11">
        <v>4.5</v>
      </c>
      <c r="Q162" s="7">
        <v>4.84</v>
      </c>
      <c r="R162" s="7">
        <v>4.84</v>
      </c>
      <c r="S162" s="7">
        <v>4.75</v>
      </c>
      <c r="T162" s="5" t="str">
        <f t="shared" si="2"/>
        <v>Eficiente</v>
      </c>
    </row>
    <row r="163" spans="1:20" ht="13.5" thickBot="1" x14ac:dyDescent="0.25">
      <c r="A163" s="3">
        <v>2025</v>
      </c>
      <c r="B163" s="3">
        <v>83000000</v>
      </c>
      <c r="C163" s="4" t="s">
        <v>221</v>
      </c>
      <c r="D163" s="4" t="s">
        <v>4182</v>
      </c>
      <c r="E163" s="4" t="s">
        <v>63</v>
      </c>
      <c r="F163" s="4"/>
      <c r="G163" s="4" t="s">
        <v>4173</v>
      </c>
      <c r="H163" s="4" t="s">
        <v>219</v>
      </c>
      <c r="I163" s="7" t="s">
        <v>222</v>
      </c>
      <c r="J163" s="27" t="s">
        <v>4214</v>
      </c>
      <c r="K163" s="11">
        <v>4.8099999999999996</v>
      </c>
      <c r="L163" s="11">
        <v>5</v>
      </c>
      <c r="M163" s="11">
        <v>4.7</v>
      </c>
      <c r="N163" s="11">
        <v>5</v>
      </c>
      <c r="O163" s="11">
        <v>5</v>
      </c>
      <c r="P163" s="11">
        <v>5</v>
      </c>
      <c r="Q163" s="7">
        <v>4.92</v>
      </c>
      <c r="R163" s="7">
        <v>4.92</v>
      </c>
      <c r="S163" s="7">
        <v>4.95</v>
      </c>
      <c r="T163" s="5" t="str">
        <f t="shared" si="2"/>
        <v>Eficiente</v>
      </c>
    </row>
    <row r="164" spans="1:20" ht="13.5" thickBot="1" x14ac:dyDescent="0.25">
      <c r="A164" s="3">
        <v>2025</v>
      </c>
      <c r="B164" s="3">
        <v>83200000</v>
      </c>
      <c r="C164" s="4" t="s">
        <v>223</v>
      </c>
      <c r="D164" s="4" t="s">
        <v>4179</v>
      </c>
      <c r="E164" s="4" t="s">
        <v>63</v>
      </c>
      <c r="F164" s="4"/>
      <c r="G164" s="4" t="s">
        <v>4173</v>
      </c>
      <c r="H164" s="4" t="s">
        <v>224</v>
      </c>
      <c r="I164" s="7" t="s">
        <v>206</v>
      </c>
      <c r="J164" s="27" t="s">
        <v>4214</v>
      </c>
      <c r="K164" s="11">
        <v>5</v>
      </c>
      <c r="L164" s="11">
        <v>5</v>
      </c>
      <c r="M164" s="11">
        <v>5</v>
      </c>
      <c r="N164" s="11">
        <v>5</v>
      </c>
      <c r="O164" s="11">
        <v>5</v>
      </c>
      <c r="P164" s="11">
        <v>5</v>
      </c>
      <c r="Q164" s="7">
        <v>5</v>
      </c>
      <c r="R164" s="7">
        <v>5</v>
      </c>
      <c r="S164" s="7">
        <v>5</v>
      </c>
      <c r="T164" s="6" t="str">
        <f t="shared" si="2"/>
        <v>Eficiente</v>
      </c>
    </row>
    <row r="165" spans="1:20" ht="13.5" thickBot="1" x14ac:dyDescent="0.25">
      <c r="A165" s="3">
        <v>2025</v>
      </c>
      <c r="B165" s="3">
        <v>83300000</v>
      </c>
      <c r="C165" s="4" t="s">
        <v>225</v>
      </c>
      <c r="D165" s="4" t="s">
        <v>4177</v>
      </c>
      <c r="E165" s="4" t="s">
        <v>63</v>
      </c>
      <c r="F165" s="4"/>
      <c r="G165" s="4" t="s">
        <v>4173</v>
      </c>
      <c r="H165" s="4" t="s">
        <v>224</v>
      </c>
      <c r="I165" s="7" t="s">
        <v>185</v>
      </c>
      <c r="J165" s="27" t="s">
        <v>4214</v>
      </c>
      <c r="K165" s="11">
        <v>4.95</v>
      </c>
      <c r="L165" s="11">
        <v>4.623333333333</v>
      </c>
      <c r="M165" s="11">
        <v>4.2750000000000004</v>
      </c>
      <c r="N165" s="11">
        <v>4.6749999999999998</v>
      </c>
      <c r="O165" s="11">
        <v>4.3</v>
      </c>
      <c r="P165" s="11">
        <v>4.5</v>
      </c>
      <c r="Q165" s="7">
        <v>4.7</v>
      </c>
      <c r="R165" s="7">
        <v>4.7</v>
      </c>
      <c r="S165" s="7">
        <v>4.78</v>
      </c>
      <c r="T165" s="5" t="str">
        <f t="shared" si="2"/>
        <v>Eficiente</v>
      </c>
    </row>
    <row r="166" spans="1:20" ht="13.5" thickBot="1" x14ac:dyDescent="0.25">
      <c r="A166" s="3">
        <v>2025</v>
      </c>
      <c r="B166" s="3">
        <v>83400000</v>
      </c>
      <c r="C166" s="4" t="s">
        <v>226</v>
      </c>
      <c r="D166" s="4" t="s">
        <v>4179</v>
      </c>
      <c r="E166" s="4" t="s">
        <v>63</v>
      </c>
      <c r="F166" s="4"/>
      <c r="G166" s="4" t="s">
        <v>4173</v>
      </c>
      <c r="H166" s="4" t="s">
        <v>219</v>
      </c>
      <c r="I166" s="7" t="s">
        <v>206</v>
      </c>
      <c r="J166" s="27" t="s">
        <v>4214</v>
      </c>
      <c r="K166" s="11">
        <v>4.88</v>
      </c>
      <c r="L166" s="11">
        <v>4.8250000000000002</v>
      </c>
      <c r="M166" s="11">
        <v>4.75</v>
      </c>
      <c r="N166" s="11">
        <v>5</v>
      </c>
      <c r="O166" s="11">
        <v>5</v>
      </c>
      <c r="P166" s="11">
        <v>5</v>
      </c>
      <c r="Q166" s="7">
        <v>4.92</v>
      </c>
      <c r="R166" s="7">
        <v>4.92</v>
      </c>
      <c r="S166" s="7">
        <v>4.96</v>
      </c>
      <c r="T166" s="5" t="str">
        <f t="shared" si="2"/>
        <v>Eficiente</v>
      </c>
    </row>
    <row r="167" spans="1:20" ht="13.5" thickBot="1" x14ac:dyDescent="0.25">
      <c r="A167" s="3">
        <v>2025</v>
      </c>
      <c r="B167" s="3">
        <v>83500000</v>
      </c>
      <c r="C167" s="4" t="s">
        <v>227</v>
      </c>
      <c r="D167" s="4" t="s">
        <v>4183</v>
      </c>
      <c r="E167" s="4" t="s">
        <v>63</v>
      </c>
      <c r="F167" s="4"/>
      <c r="G167" s="4" t="s">
        <v>4173</v>
      </c>
      <c r="H167" s="4" t="s">
        <v>219</v>
      </c>
      <c r="I167" s="7" t="s">
        <v>228</v>
      </c>
      <c r="J167" s="27" t="s">
        <v>4214</v>
      </c>
      <c r="K167" s="11">
        <v>5</v>
      </c>
      <c r="L167" s="11">
        <v>5</v>
      </c>
      <c r="M167" s="11">
        <v>5</v>
      </c>
      <c r="N167" s="11">
        <v>5</v>
      </c>
      <c r="O167" s="11">
        <v>5</v>
      </c>
      <c r="P167" s="11">
        <v>4.5</v>
      </c>
      <c r="Q167" s="7">
        <v>4.93</v>
      </c>
      <c r="R167" s="7">
        <v>4.93</v>
      </c>
      <c r="S167" s="7"/>
      <c r="T167" s="5" t="str">
        <f t="shared" si="2"/>
        <v>Eficiente</v>
      </c>
    </row>
    <row r="168" spans="1:20" ht="13.5" thickBot="1" x14ac:dyDescent="0.25">
      <c r="A168" s="3">
        <v>2025</v>
      </c>
      <c r="B168" s="3">
        <v>84100000</v>
      </c>
      <c r="C168" s="4" t="s">
        <v>229</v>
      </c>
      <c r="D168" s="4" t="s">
        <v>4184</v>
      </c>
      <c r="E168" s="4" t="s">
        <v>63</v>
      </c>
      <c r="F168" s="4"/>
      <c r="G168" s="4" t="s">
        <v>4173</v>
      </c>
      <c r="H168" s="4" t="s">
        <v>184</v>
      </c>
      <c r="I168" s="7" t="s">
        <v>138</v>
      </c>
      <c r="J168" s="27" t="s">
        <v>4214</v>
      </c>
      <c r="K168" s="11">
        <v>5</v>
      </c>
      <c r="L168" s="11">
        <v>5</v>
      </c>
      <c r="M168" s="11">
        <v>4.5750000000000002</v>
      </c>
      <c r="N168" s="11">
        <v>5</v>
      </c>
      <c r="O168" s="11">
        <v>5</v>
      </c>
      <c r="P168" s="11">
        <v>5</v>
      </c>
      <c r="Q168" s="7">
        <v>4.97</v>
      </c>
      <c r="R168" s="7">
        <v>4.97</v>
      </c>
      <c r="S168" s="7">
        <v>4.97</v>
      </c>
      <c r="T168" s="5" t="str">
        <f t="shared" si="2"/>
        <v>Eficiente</v>
      </c>
    </row>
    <row r="169" spans="1:20" ht="13.5" thickBot="1" x14ac:dyDescent="0.25">
      <c r="A169" s="3">
        <v>2025</v>
      </c>
      <c r="B169" s="3">
        <v>84200000</v>
      </c>
      <c r="C169" s="4" t="s">
        <v>230</v>
      </c>
      <c r="D169" s="4" t="s">
        <v>4185</v>
      </c>
      <c r="E169" s="4" t="s">
        <v>63</v>
      </c>
      <c r="F169" s="4"/>
      <c r="G169" s="4" t="s">
        <v>4173</v>
      </c>
      <c r="H169" s="4" t="s">
        <v>219</v>
      </c>
      <c r="I169" s="7" t="s">
        <v>231</v>
      </c>
      <c r="J169" s="27" t="s">
        <v>4214</v>
      </c>
      <c r="K169" s="11">
        <v>4.5650000000000004</v>
      </c>
      <c r="L169" s="11">
        <v>5</v>
      </c>
      <c r="M169" s="11">
        <v>4.5750000000000002</v>
      </c>
      <c r="N169" s="11">
        <v>5</v>
      </c>
      <c r="O169" s="11">
        <v>5</v>
      </c>
      <c r="P169" s="11">
        <v>4.1749999999999998</v>
      </c>
      <c r="Q169" s="7">
        <v>4.7300000000000004</v>
      </c>
      <c r="R169" s="7">
        <v>4.7300000000000004</v>
      </c>
      <c r="S169" s="7">
        <v>4.71</v>
      </c>
      <c r="T169" s="5" t="str">
        <f t="shared" si="2"/>
        <v>Eficiente</v>
      </c>
    </row>
    <row r="170" spans="1:20" ht="13.5" thickBot="1" x14ac:dyDescent="0.25">
      <c r="A170" s="3">
        <v>2025</v>
      </c>
      <c r="B170" s="3">
        <v>84300000</v>
      </c>
      <c r="C170" s="4" t="s">
        <v>232</v>
      </c>
      <c r="D170" s="4" t="s">
        <v>4177</v>
      </c>
      <c r="E170" s="4" t="s">
        <v>63</v>
      </c>
      <c r="F170" s="4"/>
      <c r="G170" s="4" t="s">
        <v>4173</v>
      </c>
      <c r="H170" s="4" t="s">
        <v>219</v>
      </c>
      <c r="I170" s="7" t="s">
        <v>185</v>
      </c>
      <c r="J170" s="27" t="s">
        <v>4214</v>
      </c>
      <c r="K170" s="11">
        <v>4.375</v>
      </c>
      <c r="L170" s="11">
        <v>4.5166666666659996</v>
      </c>
      <c r="M170" s="11">
        <v>4.2249999999999996</v>
      </c>
      <c r="N170" s="11">
        <v>4.5</v>
      </c>
      <c r="O170" s="11">
        <v>5</v>
      </c>
      <c r="P170" s="11">
        <v>4.3250000000000002</v>
      </c>
      <c r="Q170" s="7">
        <v>4.4400000000000004</v>
      </c>
      <c r="R170" s="7">
        <v>4.4400000000000004</v>
      </c>
      <c r="S170" s="7">
        <v>4.4400000000000004</v>
      </c>
      <c r="T170" s="5" t="str">
        <f t="shared" si="2"/>
        <v>Eficiente</v>
      </c>
    </row>
    <row r="171" spans="1:20" ht="13.5" thickBot="1" x14ac:dyDescent="0.25">
      <c r="A171" s="3">
        <v>2025</v>
      </c>
      <c r="B171" s="3">
        <v>84800000</v>
      </c>
      <c r="C171" s="4" t="s">
        <v>233</v>
      </c>
      <c r="D171" s="4" t="s">
        <v>996</v>
      </c>
      <c r="E171" s="4" t="s">
        <v>63</v>
      </c>
      <c r="F171" s="4"/>
      <c r="G171" s="4" t="s">
        <v>4172</v>
      </c>
      <c r="H171" s="4" t="s">
        <v>211</v>
      </c>
      <c r="I171" s="7" t="s">
        <v>234</v>
      </c>
      <c r="J171" s="27" t="s">
        <v>4214</v>
      </c>
      <c r="K171" s="11">
        <v>4.2</v>
      </c>
      <c r="L171" s="11">
        <v>4.7333333333330003</v>
      </c>
      <c r="M171" s="11">
        <v>3</v>
      </c>
      <c r="N171" s="11">
        <v>3.5</v>
      </c>
      <c r="O171" s="11">
        <v>3</v>
      </c>
      <c r="P171" s="11">
        <v>3.5</v>
      </c>
      <c r="Q171" s="7">
        <v>4.0599999999999996</v>
      </c>
      <c r="R171" s="7">
        <v>4.0599999999999996</v>
      </c>
      <c r="S171" s="7">
        <v>4.0599999999999996</v>
      </c>
      <c r="T171" s="5" t="str">
        <f t="shared" si="2"/>
        <v>Eficiente</v>
      </c>
    </row>
    <row r="172" spans="1:20" ht="13.5" thickBot="1" x14ac:dyDescent="0.25">
      <c r="A172" s="3">
        <v>2025</v>
      </c>
      <c r="B172" s="3">
        <v>84900000</v>
      </c>
      <c r="C172" s="4" t="s">
        <v>235</v>
      </c>
      <c r="D172" s="4" t="s">
        <v>4186</v>
      </c>
      <c r="E172" s="4" t="s">
        <v>63</v>
      </c>
      <c r="F172" s="4"/>
      <c r="G172" s="4" t="s">
        <v>4172</v>
      </c>
      <c r="H172" s="4" t="s">
        <v>211</v>
      </c>
      <c r="I172" s="7" t="s">
        <v>236</v>
      </c>
      <c r="J172" s="27" t="s">
        <v>4214</v>
      </c>
      <c r="K172" s="11">
        <v>4.71</v>
      </c>
      <c r="L172" s="11">
        <v>5</v>
      </c>
      <c r="M172" s="11">
        <v>4.1500000000000004</v>
      </c>
      <c r="N172" s="11">
        <v>5</v>
      </c>
      <c r="O172" s="11">
        <v>5</v>
      </c>
      <c r="P172" s="11">
        <v>3.8250000000000002</v>
      </c>
      <c r="Q172" s="7">
        <v>4.7</v>
      </c>
      <c r="R172" s="7">
        <v>4.7</v>
      </c>
      <c r="S172" s="7">
        <v>4.7</v>
      </c>
      <c r="T172" s="5" t="str">
        <f t="shared" si="2"/>
        <v>Eficiente</v>
      </c>
    </row>
    <row r="173" spans="1:20" ht="13.5" thickBot="1" x14ac:dyDescent="0.25">
      <c r="A173" s="3">
        <v>2025</v>
      </c>
      <c r="B173" s="3">
        <v>85100000</v>
      </c>
      <c r="C173" s="4" t="s">
        <v>237</v>
      </c>
      <c r="D173" s="4" t="s">
        <v>4177</v>
      </c>
      <c r="E173" s="4" t="s">
        <v>63</v>
      </c>
      <c r="F173" s="4"/>
      <c r="G173" s="4" t="s">
        <v>4173</v>
      </c>
      <c r="H173" s="4" t="s">
        <v>219</v>
      </c>
      <c r="I173" s="7" t="s">
        <v>185</v>
      </c>
      <c r="J173" s="27" t="s">
        <v>4214</v>
      </c>
      <c r="K173" s="11">
        <v>4</v>
      </c>
      <c r="L173" s="11">
        <v>4.833333333333</v>
      </c>
      <c r="M173" s="11">
        <v>4</v>
      </c>
      <c r="N173" s="11">
        <v>5</v>
      </c>
      <c r="O173" s="11">
        <v>5</v>
      </c>
      <c r="P173" s="11">
        <v>4.8499999999999996</v>
      </c>
      <c r="Q173" s="7">
        <v>4.54</v>
      </c>
      <c r="R173" s="7">
        <v>4.54</v>
      </c>
      <c r="S173" s="7">
        <v>4.7300000000000004</v>
      </c>
      <c r="T173" s="5" t="str">
        <f t="shared" si="2"/>
        <v>Eficiente</v>
      </c>
    </row>
    <row r="174" spans="1:20" ht="13.5" thickBot="1" x14ac:dyDescent="0.25">
      <c r="A174" s="3">
        <v>2025</v>
      </c>
      <c r="B174" s="3">
        <v>85600000</v>
      </c>
      <c r="C174" s="4" t="s">
        <v>238</v>
      </c>
      <c r="D174" s="4" t="s">
        <v>1142</v>
      </c>
      <c r="E174" s="4" t="s">
        <v>63</v>
      </c>
      <c r="F174" s="4"/>
      <c r="G174" s="4" t="s">
        <v>4173</v>
      </c>
      <c r="H174" s="4" t="s">
        <v>184</v>
      </c>
      <c r="I174" s="7" t="s">
        <v>239</v>
      </c>
      <c r="J174" s="27" t="s">
        <v>4214</v>
      </c>
      <c r="K174" s="11">
        <v>4.93</v>
      </c>
      <c r="L174" s="11">
        <v>5</v>
      </c>
      <c r="M174" s="11">
        <v>5</v>
      </c>
      <c r="N174" s="11">
        <v>4.8250000000000002</v>
      </c>
      <c r="O174" s="11">
        <v>5</v>
      </c>
      <c r="P174" s="11">
        <v>4.9124999999999996</v>
      </c>
      <c r="Q174" s="7">
        <v>4.9400000000000004</v>
      </c>
      <c r="R174" s="7">
        <v>4.9400000000000004</v>
      </c>
      <c r="S174" s="7">
        <v>4.9400000000000004</v>
      </c>
      <c r="T174" s="5" t="str">
        <f t="shared" si="2"/>
        <v>Eficiente</v>
      </c>
    </row>
    <row r="175" spans="1:20" ht="13.5" thickBot="1" x14ac:dyDescent="0.25">
      <c r="A175" s="3">
        <v>2025</v>
      </c>
      <c r="B175" s="3">
        <v>85700000</v>
      </c>
      <c r="C175" s="4" t="s">
        <v>240</v>
      </c>
      <c r="D175" s="4" t="s">
        <v>4187</v>
      </c>
      <c r="E175" s="4" t="s">
        <v>63</v>
      </c>
      <c r="F175" s="4"/>
      <c r="G175" s="4" t="s">
        <v>4172</v>
      </c>
      <c r="H175" s="4" t="s">
        <v>211</v>
      </c>
      <c r="I175" s="7" t="s">
        <v>241</v>
      </c>
      <c r="J175" s="27" t="s">
        <v>4214</v>
      </c>
      <c r="K175" s="11">
        <v>4.8099999999999996</v>
      </c>
      <c r="L175" s="11">
        <v>5</v>
      </c>
      <c r="M175" s="11">
        <v>5</v>
      </c>
      <c r="N175" s="11">
        <v>5</v>
      </c>
      <c r="O175" s="11">
        <v>5</v>
      </c>
      <c r="P175" s="11">
        <v>5</v>
      </c>
      <c r="Q175" s="7">
        <v>4.9400000000000004</v>
      </c>
      <c r="R175" s="7">
        <v>4.9400000000000004</v>
      </c>
      <c r="S175" s="7">
        <v>4.9400000000000004</v>
      </c>
      <c r="T175" s="5" t="str">
        <f t="shared" si="2"/>
        <v>Eficiente</v>
      </c>
    </row>
    <row r="176" spans="1:20" ht="13.5" thickBot="1" x14ac:dyDescent="0.25">
      <c r="A176" s="3">
        <v>2025</v>
      </c>
      <c r="B176" s="3">
        <v>85800000</v>
      </c>
      <c r="C176" s="4" t="s">
        <v>242</v>
      </c>
      <c r="D176" s="4" t="s">
        <v>4188</v>
      </c>
      <c r="E176" s="4" t="s">
        <v>63</v>
      </c>
      <c r="F176" s="4"/>
      <c r="G176" s="4" t="s">
        <v>4173</v>
      </c>
      <c r="H176" s="4" t="s">
        <v>219</v>
      </c>
      <c r="I176" s="7" t="s">
        <v>243</v>
      </c>
      <c r="J176" s="27" t="s">
        <v>4214</v>
      </c>
      <c r="K176" s="11">
        <v>5</v>
      </c>
      <c r="L176" s="11">
        <v>5</v>
      </c>
      <c r="M176" s="11">
        <v>4.75</v>
      </c>
      <c r="N176" s="11">
        <v>5</v>
      </c>
      <c r="O176" s="11">
        <v>5</v>
      </c>
      <c r="P176" s="11">
        <v>4.3250000000000002</v>
      </c>
      <c r="Q176" s="7">
        <v>4.9000000000000004</v>
      </c>
      <c r="R176" s="7">
        <v>4.9000000000000004</v>
      </c>
      <c r="S176" s="7">
        <v>4.92</v>
      </c>
      <c r="T176" s="5" t="str">
        <f t="shared" si="2"/>
        <v>Eficiente</v>
      </c>
    </row>
    <row r="177" spans="1:20" ht="13.5" thickBot="1" x14ac:dyDescent="0.25">
      <c r="A177" s="3">
        <v>2025</v>
      </c>
      <c r="B177" s="3">
        <v>86200000</v>
      </c>
      <c r="C177" s="4" t="s">
        <v>244</v>
      </c>
      <c r="D177" s="4" t="s">
        <v>4187</v>
      </c>
      <c r="E177" s="4" t="s">
        <v>63</v>
      </c>
      <c r="F177" s="4"/>
      <c r="G177" s="4" t="s">
        <v>4173</v>
      </c>
      <c r="H177" s="4" t="s">
        <v>219</v>
      </c>
      <c r="I177" s="7" t="s">
        <v>241</v>
      </c>
      <c r="J177" s="27" t="s">
        <v>4214</v>
      </c>
      <c r="K177" s="11">
        <v>4.5999999999999996</v>
      </c>
      <c r="L177" s="11">
        <v>5</v>
      </c>
      <c r="M177" s="11">
        <v>4.5250000000000004</v>
      </c>
      <c r="N177" s="11">
        <v>5</v>
      </c>
      <c r="O177" s="11">
        <v>5</v>
      </c>
      <c r="P177" s="11">
        <v>4.5</v>
      </c>
      <c r="Q177" s="7">
        <v>4.78</v>
      </c>
      <c r="R177" s="7">
        <v>4.78</v>
      </c>
      <c r="S177" s="7">
        <v>4.68</v>
      </c>
      <c r="T177" s="5" t="str">
        <f t="shared" si="2"/>
        <v>Eficiente</v>
      </c>
    </row>
    <row r="178" spans="1:20" ht="13.5" thickBot="1" x14ac:dyDescent="0.25">
      <c r="A178" s="3">
        <v>2025</v>
      </c>
      <c r="B178" s="3">
        <v>86300000</v>
      </c>
      <c r="C178" s="4" t="s">
        <v>245</v>
      </c>
      <c r="D178" s="4" t="s">
        <v>4179</v>
      </c>
      <c r="E178" s="4" t="s">
        <v>63</v>
      </c>
      <c r="F178" s="4"/>
      <c r="G178" s="4" t="s">
        <v>4173</v>
      </c>
      <c r="H178" s="4" t="s">
        <v>219</v>
      </c>
      <c r="I178" s="7" t="s">
        <v>206</v>
      </c>
      <c r="J178" s="27" t="s">
        <v>4214</v>
      </c>
      <c r="K178" s="11">
        <v>5</v>
      </c>
      <c r="L178" s="11">
        <v>5</v>
      </c>
      <c r="M178" s="11">
        <v>5</v>
      </c>
      <c r="N178" s="11">
        <v>5</v>
      </c>
      <c r="O178" s="11">
        <v>5</v>
      </c>
      <c r="P178" s="11">
        <v>4.6500000000000004</v>
      </c>
      <c r="Q178" s="7">
        <v>4.95</v>
      </c>
      <c r="R178" s="7">
        <v>4.95</v>
      </c>
      <c r="S178" s="7">
        <v>4.97</v>
      </c>
      <c r="T178" s="5" t="str">
        <f t="shared" si="2"/>
        <v>Eficiente</v>
      </c>
    </row>
    <row r="179" spans="1:20" ht="13.5" thickBot="1" x14ac:dyDescent="0.25">
      <c r="A179" s="3">
        <v>2025</v>
      </c>
      <c r="B179" s="3">
        <v>86400000</v>
      </c>
      <c r="C179" s="4" t="s">
        <v>246</v>
      </c>
      <c r="D179" s="4" t="s">
        <v>4175</v>
      </c>
      <c r="E179" s="4" t="s">
        <v>63</v>
      </c>
      <c r="F179" s="4"/>
      <c r="G179" s="4" t="s">
        <v>4172</v>
      </c>
      <c r="H179" s="4" t="s">
        <v>211</v>
      </c>
      <c r="I179" s="7" t="s">
        <v>141</v>
      </c>
      <c r="J179" s="27" t="s">
        <v>4214</v>
      </c>
      <c r="K179" s="11">
        <v>4.88</v>
      </c>
      <c r="L179" s="11">
        <v>4.8833333333329998</v>
      </c>
      <c r="M179" s="11">
        <v>4.8499999999999996</v>
      </c>
      <c r="N179" s="11">
        <v>4.9249999999999998</v>
      </c>
      <c r="O179" s="11">
        <v>5</v>
      </c>
      <c r="P179" s="11">
        <v>3.3875000000000002</v>
      </c>
      <c r="Q179" s="7">
        <v>4.6900000000000004</v>
      </c>
      <c r="R179" s="7">
        <v>4.6900000000000004</v>
      </c>
      <c r="S179" s="7">
        <v>4.6100000000000003</v>
      </c>
      <c r="T179" s="5" t="str">
        <f t="shared" si="2"/>
        <v>Eficiente</v>
      </c>
    </row>
    <row r="180" spans="1:20" ht="13.5" thickBot="1" x14ac:dyDescent="0.25">
      <c r="A180" s="3">
        <v>2025</v>
      </c>
      <c r="B180" s="3">
        <v>86500000</v>
      </c>
      <c r="C180" s="4" t="s">
        <v>247</v>
      </c>
      <c r="D180" s="4" t="s">
        <v>4184</v>
      </c>
      <c r="E180" s="4" t="s">
        <v>63</v>
      </c>
      <c r="F180" s="4"/>
      <c r="G180" s="4" t="s">
        <v>4173</v>
      </c>
      <c r="H180" s="4" t="s">
        <v>248</v>
      </c>
      <c r="I180" s="7" t="s">
        <v>138</v>
      </c>
      <c r="J180" s="27" t="s">
        <v>4214</v>
      </c>
      <c r="K180" s="11">
        <v>4.33</v>
      </c>
      <c r="L180" s="11">
        <v>5</v>
      </c>
      <c r="M180" s="11">
        <v>4.75</v>
      </c>
      <c r="N180" s="11">
        <v>4.8250000000000002</v>
      </c>
      <c r="O180" s="11">
        <v>3</v>
      </c>
      <c r="P180" s="11">
        <v>4.4124999999999996</v>
      </c>
      <c r="Q180" s="7">
        <v>4.6100000000000003</v>
      </c>
      <c r="R180" s="7">
        <v>4.6100000000000003</v>
      </c>
      <c r="S180" s="7">
        <v>4.71</v>
      </c>
      <c r="T180" s="5" t="str">
        <f t="shared" si="2"/>
        <v>Eficiente</v>
      </c>
    </row>
    <row r="181" spans="1:20" ht="13.5" thickBot="1" x14ac:dyDescent="0.25">
      <c r="A181" s="3">
        <v>2025</v>
      </c>
      <c r="B181" s="3">
        <v>86600000</v>
      </c>
      <c r="C181" s="4" t="s">
        <v>249</v>
      </c>
      <c r="D181" s="4" t="s">
        <v>1017</v>
      </c>
      <c r="E181" s="4" t="s">
        <v>63</v>
      </c>
      <c r="F181" s="4"/>
      <c r="G181" s="4" t="s">
        <v>4173</v>
      </c>
      <c r="H181" s="4" t="s">
        <v>219</v>
      </c>
      <c r="I181" s="7" t="s">
        <v>65</v>
      </c>
      <c r="J181" s="27" t="s">
        <v>4214</v>
      </c>
      <c r="K181" s="11">
        <v>4.7149999999999999</v>
      </c>
      <c r="L181" s="11">
        <v>5</v>
      </c>
      <c r="M181" s="11">
        <v>5</v>
      </c>
      <c r="N181" s="11">
        <v>4.8499999999999996</v>
      </c>
      <c r="O181" s="11">
        <v>5</v>
      </c>
      <c r="P181" s="11">
        <v>4.6749999999999998</v>
      </c>
      <c r="Q181" s="7">
        <v>4.8499999999999996</v>
      </c>
      <c r="R181" s="7">
        <v>4.8499999999999996</v>
      </c>
      <c r="S181" s="7">
        <v>4.82</v>
      </c>
      <c r="T181" s="5" t="str">
        <f t="shared" si="2"/>
        <v>Eficiente</v>
      </c>
    </row>
    <row r="182" spans="1:20" ht="13.5" thickBot="1" x14ac:dyDescent="0.25">
      <c r="A182" s="3">
        <v>2025</v>
      </c>
      <c r="B182" s="3">
        <v>86800000</v>
      </c>
      <c r="C182" s="4" t="s">
        <v>250</v>
      </c>
      <c r="D182" s="4" t="s">
        <v>4188</v>
      </c>
      <c r="E182" s="4" t="s">
        <v>63</v>
      </c>
      <c r="F182" s="4"/>
      <c r="G182" s="4" t="s">
        <v>4173</v>
      </c>
      <c r="H182" s="4" t="s">
        <v>248</v>
      </c>
      <c r="I182" s="7" t="s">
        <v>243</v>
      </c>
      <c r="J182" s="27" t="s">
        <v>4214</v>
      </c>
      <c r="K182" s="11">
        <v>4.76</v>
      </c>
      <c r="L182" s="11">
        <v>5</v>
      </c>
      <c r="M182" s="11">
        <v>5</v>
      </c>
      <c r="N182" s="11">
        <v>5</v>
      </c>
      <c r="O182" s="11">
        <v>5</v>
      </c>
      <c r="P182" s="11">
        <v>5</v>
      </c>
      <c r="Q182" s="7">
        <v>4.92</v>
      </c>
      <c r="R182" s="7">
        <v>4.92</v>
      </c>
      <c r="S182" s="7">
        <v>4.5</v>
      </c>
      <c r="T182" s="5" t="str">
        <f t="shared" si="2"/>
        <v>Eficiente</v>
      </c>
    </row>
    <row r="183" spans="1:20" ht="13.5" thickBot="1" x14ac:dyDescent="0.25">
      <c r="A183" s="3">
        <v>2025</v>
      </c>
      <c r="B183" s="3">
        <v>86900000</v>
      </c>
      <c r="C183" s="4" t="s">
        <v>251</v>
      </c>
      <c r="D183" s="4" t="s">
        <v>4183</v>
      </c>
      <c r="E183" s="4" t="s">
        <v>63</v>
      </c>
      <c r="F183" s="4"/>
      <c r="G183" s="4" t="s">
        <v>4173</v>
      </c>
      <c r="H183" s="4" t="s">
        <v>219</v>
      </c>
      <c r="I183" s="7" t="s">
        <v>228</v>
      </c>
      <c r="J183" s="27" t="s">
        <v>4214</v>
      </c>
      <c r="K183" s="11">
        <v>4.3150000000000004</v>
      </c>
      <c r="L183" s="11">
        <v>4.97</v>
      </c>
      <c r="M183" s="11">
        <v>3.5249999999999999</v>
      </c>
      <c r="N183" s="11">
        <v>5</v>
      </c>
      <c r="O183" s="11">
        <v>5</v>
      </c>
      <c r="P183" s="11">
        <v>3.9125000000000001</v>
      </c>
      <c r="Q183" s="7">
        <v>4.53</v>
      </c>
      <c r="R183" s="7">
        <v>4.53</v>
      </c>
      <c r="S183" s="7">
        <v>3.98</v>
      </c>
      <c r="T183" s="5" t="str">
        <f t="shared" si="2"/>
        <v>Eficiente</v>
      </c>
    </row>
    <row r="184" spans="1:20" ht="13.5" thickBot="1" x14ac:dyDescent="0.25">
      <c r="A184" s="3">
        <v>2025</v>
      </c>
      <c r="B184" s="3">
        <v>87200000</v>
      </c>
      <c r="C184" s="4" t="s">
        <v>252</v>
      </c>
      <c r="D184" s="4" t="s">
        <v>4175</v>
      </c>
      <c r="E184" s="4" t="s">
        <v>63</v>
      </c>
      <c r="F184" s="4"/>
      <c r="G184" s="4" t="s">
        <v>4172</v>
      </c>
      <c r="H184" s="4" t="s">
        <v>211</v>
      </c>
      <c r="I184" s="7" t="s">
        <v>174</v>
      </c>
      <c r="J184" s="27" t="s">
        <v>4214</v>
      </c>
      <c r="K184" s="11">
        <v>4.8600000000000003</v>
      </c>
      <c r="L184" s="11">
        <v>4.6833333333329996</v>
      </c>
      <c r="M184" s="11">
        <v>4.8499999999999996</v>
      </c>
      <c r="N184" s="11">
        <v>4.2249999999999996</v>
      </c>
      <c r="O184" s="11">
        <v>3</v>
      </c>
      <c r="P184" s="11">
        <v>2.6749999999999998</v>
      </c>
      <c r="Q184" s="7">
        <v>4.32</v>
      </c>
      <c r="R184" s="7">
        <v>4.32</v>
      </c>
      <c r="S184" s="7">
        <v>4.41</v>
      </c>
      <c r="T184" s="5" t="str">
        <f t="shared" si="2"/>
        <v>Eficiente</v>
      </c>
    </row>
    <row r="185" spans="1:20" ht="13.5" thickBot="1" x14ac:dyDescent="0.25">
      <c r="A185" s="3">
        <v>2025</v>
      </c>
      <c r="B185" s="3">
        <v>87700000</v>
      </c>
      <c r="C185" s="4" t="s">
        <v>253</v>
      </c>
      <c r="D185" s="4" t="s">
        <v>1142</v>
      </c>
      <c r="E185" s="4" t="s">
        <v>63</v>
      </c>
      <c r="F185" s="4"/>
      <c r="G185" s="4" t="s">
        <v>4173</v>
      </c>
      <c r="H185" s="4" t="s">
        <v>219</v>
      </c>
      <c r="I185" s="7" t="s">
        <v>254</v>
      </c>
      <c r="J185" s="27" t="s">
        <v>4214</v>
      </c>
      <c r="K185" s="11">
        <v>4.7300000000000004</v>
      </c>
      <c r="L185" s="11">
        <v>5</v>
      </c>
      <c r="M185" s="11">
        <v>5</v>
      </c>
      <c r="N185" s="11">
        <v>5</v>
      </c>
      <c r="O185" s="11">
        <v>5</v>
      </c>
      <c r="P185" s="11">
        <v>4</v>
      </c>
      <c r="Q185" s="7">
        <v>4.79</v>
      </c>
      <c r="R185" s="7">
        <v>4.79</v>
      </c>
      <c r="S185" s="7">
        <v>4.6399999999999997</v>
      </c>
      <c r="T185" s="5" t="str">
        <f t="shared" si="2"/>
        <v>Eficiente</v>
      </c>
    </row>
    <row r="186" spans="1:20" ht="13.5" thickBot="1" x14ac:dyDescent="0.25">
      <c r="A186" s="3">
        <v>2025</v>
      </c>
      <c r="B186" s="3">
        <v>87800000</v>
      </c>
      <c r="C186" s="4" t="s">
        <v>255</v>
      </c>
      <c r="D186" s="4" t="s">
        <v>4189</v>
      </c>
      <c r="E186" s="4" t="s">
        <v>63</v>
      </c>
      <c r="F186" s="4"/>
      <c r="G186" s="4" t="s">
        <v>4172</v>
      </c>
      <c r="H186" s="4" t="s">
        <v>211</v>
      </c>
      <c r="I186" s="7" t="s">
        <v>256</v>
      </c>
      <c r="J186" s="27" t="s">
        <v>4214</v>
      </c>
      <c r="K186" s="11">
        <v>4.9400000000000004</v>
      </c>
      <c r="L186" s="11">
        <v>4.9416666666660003</v>
      </c>
      <c r="M186" s="11">
        <v>5</v>
      </c>
      <c r="N186" s="11">
        <v>5</v>
      </c>
      <c r="O186" s="11">
        <v>5</v>
      </c>
      <c r="P186" s="11">
        <v>4.7625000000000002</v>
      </c>
      <c r="Q186" s="7">
        <v>4.92</v>
      </c>
      <c r="R186" s="7">
        <v>4.92</v>
      </c>
      <c r="S186" s="7">
        <v>4.92</v>
      </c>
      <c r="T186" s="5" t="str">
        <f t="shared" si="2"/>
        <v>Eficiente</v>
      </c>
    </row>
    <row r="187" spans="1:20" ht="13.5" thickBot="1" x14ac:dyDescent="0.25">
      <c r="A187" s="3">
        <v>2025</v>
      </c>
      <c r="B187" s="3">
        <v>87900000</v>
      </c>
      <c r="C187" s="4" t="s">
        <v>257</v>
      </c>
      <c r="D187" s="4" t="s">
        <v>4190</v>
      </c>
      <c r="E187" s="4" t="s">
        <v>63</v>
      </c>
      <c r="F187" s="4"/>
      <c r="G187" s="4" t="s">
        <v>4173</v>
      </c>
      <c r="H187" s="4" t="s">
        <v>248</v>
      </c>
      <c r="I187" s="7" t="s">
        <v>258</v>
      </c>
      <c r="J187" s="27" t="s">
        <v>4214</v>
      </c>
      <c r="K187" s="11">
        <v>4.0549999999999997</v>
      </c>
      <c r="L187" s="11">
        <v>4.95</v>
      </c>
      <c r="M187" s="11">
        <v>5</v>
      </c>
      <c r="N187" s="11">
        <v>5</v>
      </c>
      <c r="O187" s="11">
        <v>5</v>
      </c>
      <c r="P187" s="11">
        <v>3.6749999999999998</v>
      </c>
      <c r="Q187" s="7">
        <v>4.5199999999999996</v>
      </c>
      <c r="R187" s="7">
        <v>4.5199999999999996</v>
      </c>
      <c r="S187" s="7">
        <v>4.3899999999999997</v>
      </c>
      <c r="T187" s="5" t="str">
        <f t="shared" si="2"/>
        <v>Eficiente</v>
      </c>
    </row>
    <row r="188" spans="1:20" ht="13.5" thickBot="1" x14ac:dyDescent="0.25">
      <c r="A188" s="3">
        <v>2025</v>
      </c>
      <c r="B188" s="3">
        <v>88500000</v>
      </c>
      <c r="C188" s="4" t="s">
        <v>259</v>
      </c>
      <c r="D188" s="4" t="s">
        <v>1142</v>
      </c>
      <c r="E188" s="4" t="s">
        <v>63</v>
      </c>
      <c r="F188" s="4"/>
      <c r="G188" s="4" t="s">
        <v>4173</v>
      </c>
      <c r="H188" s="4" t="s">
        <v>184</v>
      </c>
      <c r="I188" s="7" t="s">
        <v>254</v>
      </c>
      <c r="J188" s="27" t="s">
        <v>4214</v>
      </c>
      <c r="K188" s="11">
        <v>3.83</v>
      </c>
      <c r="L188" s="11">
        <v>5</v>
      </c>
      <c r="M188" s="11">
        <v>3.7</v>
      </c>
      <c r="N188" s="11">
        <v>4.5</v>
      </c>
      <c r="O188" s="11">
        <v>5</v>
      </c>
      <c r="P188" s="11">
        <v>3.15</v>
      </c>
      <c r="Q188" s="7">
        <v>4.25</v>
      </c>
      <c r="R188" s="7">
        <v>4.25</v>
      </c>
      <c r="S188" s="7">
        <v>4.25</v>
      </c>
      <c r="T188" s="5" t="str">
        <f t="shared" si="2"/>
        <v>Eficiente</v>
      </c>
    </row>
    <row r="189" spans="1:20" ht="13.5" thickBot="1" x14ac:dyDescent="0.25">
      <c r="A189" s="3">
        <v>2025</v>
      </c>
      <c r="B189" s="3">
        <v>88800000</v>
      </c>
      <c r="C189" s="4" t="s">
        <v>260</v>
      </c>
      <c r="D189" s="4" t="s">
        <v>4191</v>
      </c>
      <c r="E189" s="4" t="s">
        <v>63</v>
      </c>
      <c r="F189" s="4"/>
      <c r="G189" s="4" t="s">
        <v>4172</v>
      </c>
      <c r="H189" s="4" t="s">
        <v>211</v>
      </c>
      <c r="I189" s="7" t="s">
        <v>261</v>
      </c>
      <c r="J189" s="27" t="s">
        <v>4214</v>
      </c>
      <c r="K189" s="11">
        <v>5</v>
      </c>
      <c r="L189" s="11">
        <v>5</v>
      </c>
      <c r="M189" s="11">
        <v>4.7</v>
      </c>
      <c r="N189" s="11">
        <v>5</v>
      </c>
      <c r="O189" s="11">
        <v>5</v>
      </c>
      <c r="P189" s="11">
        <v>4.6749999999999998</v>
      </c>
      <c r="Q189" s="7">
        <v>4.9400000000000004</v>
      </c>
      <c r="R189" s="7">
        <v>4.9400000000000004</v>
      </c>
      <c r="S189" s="7">
        <v>4.7699999999999996</v>
      </c>
      <c r="T189" s="5" t="str">
        <f t="shared" si="2"/>
        <v>Eficiente</v>
      </c>
    </row>
    <row r="190" spans="1:20" ht="13.5" thickBot="1" x14ac:dyDescent="0.25">
      <c r="A190" s="3">
        <v>2025</v>
      </c>
      <c r="B190" s="3">
        <v>88900000</v>
      </c>
      <c r="C190" s="4" t="s">
        <v>262</v>
      </c>
      <c r="D190" s="4" t="s">
        <v>4182</v>
      </c>
      <c r="E190" s="4" t="s">
        <v>63</v>
      </c>
      <c r="F190" s="4"/>
      <c r="G190" s="4" t="s">
        <v>4173</v>
      </c>
      <c r="H190" s="4" t="s">
        <v>219</v>
      </c>
      <c r="I190" s="7" t="s">
        <v>222</v>
      </c>
      <c r="J190" s="27" t="s">
        <v>4214</v>
      </c>
      <c r="K190" s="11">
        <v>4.7750000000000004</v>
      </c>
      <c r="L190" s="11">
        <v>4.8266666666660001</v>
      </c>
      <c r="M190" s="11">
        <v>5</v>
      </c>
      <c r="N190" s="11">
        <v>4.7625000000000002</v>
      </c>
      <c r="O190" s="11">
        <v>4.4000000000000004</v>
      </c>
      <c r="P190" s="11">
        <v>4.0875000000000004</v>
      </c>
      <c r="Q190" s="7">
        <v>4.68</v>
      </c>
      <c r="R190" s="7">
        <v>4.68</v>
      </c>
      <c r="S190" s="7"/>
      <c r="T190" s="5" t="str">
        <f t="shared" si="2"/>
        <v>Eficiente</v>
      </c>
    </row>
    <row r="191" spans="1:20" ht="13.5" thickBot="1" x14ac:dyDescent="0.25">
      <c r="A191" s="3">
        <v>2025</v>
      </c>
      <c r="B191" s="3">
        <v>89000000</v>
      </c>
      <c r="C191" s="4" t="s">
        <v>263</v>
      </c>
      <c r="D191" s="4" t="s">
        <v>4186</v>
      </c>
      <c r="E191" s="4" t="s">
        <v>63</v>
      </c>
      <c r="F191" s="4"/>
      <c r="G191" s="4" t="s">
        <v>4172</v>
      </c>
      <c r="H191" s="4" t="s">
        <v>211</v>
      </c>
      <c r="I191" s="7" t="s">
        <v>99</v>
      </c>
      <c r="J191" s="27" t="s">
        <v>4214</v>
      </c>
      <c r="K191" s="11">
        <v>4.8</v>
      </c>
      <c r="L191" s="11">
        <v>5</v>
      </c>
      <c r="M191" s="11">
        <v>5</v>
      </c>
      <c r="N191" s="11">
        <v>5</v>
      </c>
      <c r="O191" s="11">
        <v>5</v>
      </c>
      <c r="P191" s="11">
        <v>4.5</v>
      </c>
      <c r="Q191" s="7">
        <v>4.87</v>
      </c>
      <c r="R191" s="7">
        <v>4.87</v>
      </c>
      <c r="S191" s="7">
        <v>4.75</v>
      </c>
      <c r="T191" s="5" t="str">
        <f t="shared" si="2"/>
        <v>Eficiente</v>
      </c>
    </row>
    <row r="192" spans="1:20" ht="13.5" thickBot="1" x14ac:dyDescent="0.25">
      <c r="A192" s="3">
        <v>2025</v>
      </c>
      <c r="B192" s="3">
        <v>89100000</v>
      </c>
      <c r="C192" s="4" t="s">
        <v>264</v>
      </c>
      <c r="D192" s="4" t="s">
        <v>4175</v>
      </c>
      <c r="E192" s="4" t="s">
        <v>63</v>
      </c>
      <c r="F192" s="4"/>
      <c r="G192" s="4" t="s">
        <v>4173</v>
      </c>
      <c r="H192" s="4" t="s">
        <v>248</v>
      </c>
      <c r="I192" s="7" t="s">
        <v>141</v>
      </c>
      <c r="J192" s="27" t="s">
        <v>4214</v>
      </c>
      <c r="K192" s="11">
        <v>4.7</v>
      </c>
      <c r="L192" s="11">
        <v>4.9349999999999996</v>
      </c>
      <c r="M192" s="11">
        <v>4.75</v>
      </c>
      <c r="N192" s="11">
        <v>5</v>
      </c>
      <c r="O192" s="11">
        <v>5</v>
      </c>
      <c r="P192" s="11">
        <v>4.1749999999999998</v>
      </c>
      <c r="Q192" s="7">
        <v>4.74</v>
      </c>
      <c r="R192" s="7">
        <v>4.74</v>
      </c>
      <c r="S192" s="7"/>
      <c r="T192" s="5" t="str">
        <f t="shared" si="2"/>
        <v>Eficiente</v>
      </c>
    </row>
    <row r="193" spans="1:20" ht="13.5" thickBot="1" x14ac:dyDescent="0.25">
      <c r="A193" s="3">
        <v>2025</v>
      </c>
      <c r="B193" s="3">
        <v>89200000</v>
      </c>
      <c r="C193" s="4" t="s">
        <v>265</v>
      </c>
      <c r="D193" s="4" t="s">
        <v>4187</v>
      </c>
      <c r="E193" s="4" t="s">
        <v>63</v>
      </c>
      <c r="F193" s="4"/>
      <c r="G193" s="4" t="s">
        <v>4173</v>
      </c>
      <c r="H193" s="4" t="s">
        <v>248</v>
      </c>
      <c r="I193" s="7" t="s">
        <v>241</v>
      </c>
      <c r="J193" s="27" t="s">
        <v>4214</v>
      </c>
      <c r="K193" s="11">
        <v>2.87</v>
      </c>
      <c r="L193" s="11">
        <v>4.8250000000000002</v>
      </c>
      <c r="M193" s="11">
        <v>4.8499999999999996</v>
      </c>
      <c r="N193" s="11">
        <v>4.6875</v>
      </c>
      <c r="O193" s="11">
        <v>5</v>
      </c>
      <c r="P193" s="11">
        <v>3</v>
      </c>
      <c r="Q193" s="7">
        <v>4.01</v>
      </c>
      <c r="R193" s="7">
        <v>4.01</v>
      </c>
      <c r="S193" s="7">
        <v>4.07</v>
      </c>
      <c r="T193" s="5" t="str">
        <f t="shared" si="2"/>
        <v>Eficiente</v>
      </c>
    </row>
    <row r="194" spans="1:20" ht="13.5" thickBot="1" x14ac:dyDescent="0.25">
      <c r="A194" s="3">
        <v>2025</v>
      </c>
      <c r="B194" s="3">
        <v>89300000</v>
      </c>
      <c r="C194" s="4" t="s">
        <v>266</v>
      </c>
      <c r="D194" s="4" t="s">
        <v>4181</v>
      </c>
      <c r="E194" s="4" t="s">
        <v>63</v>
      </c>
      <c r="F194" s="4"/>
      <c r="G194" s="4" t="s">
        <v>4173</v>
      </c>
      <c r="H194" s="4" t="s">
        <v>219</v>
      </c>
      <c r="I194" s="7" t="s">
        <v>220</v>
      </c>
      <c r="J194" s="27" t="s">
        <v>4214</v>
      </c>
      <c r="K194" s="11">
        <v>4.4450000000000003</v>
      </c>
      <c r="L194" s="11">
        <v>4.95</v>
      </c>
      <c r="M194" s="11">
        <v>3.7</v>
      </c>
      <c r="N194" s="11">
        <v>5</v>
      </c>
      <c r="O194" s="11">
        <v>5</v>
      </c>
      <c r="P194" s="11">
        <v>5</v>
      </c>
      <c r="Q194" s="7">
        <v>4.72</v>
      </c>
      <c r="R194" s="7">
        <v>4.72</v>
      </c>
      <c r="S194" s="7">
        <v>4.7300000000000004</v>
      </c>
      <c r="T194" s="5" t="str">
        <f t="shared" si="2"/>
        <v>Eficiente</v>
      </c>
    </row>
    <row r="195" spans="1:20" ht="13.5" thickBot="1" x14ac:dyDescent="0.25">
      <c r="A195" s="3">
        <v>2025</v>
      </c>
      <c r="B195" s="3">
        <v>89400000</v>
      </c>
      <c r="C195" s="4" t="s">
        <v>267</v>
      </c>
      <c r="D195" s="4" t="s">
        <v>4175</v>
      </c>
      <c r="E195" s="4" t="s">
        <v>63</v>
      </c>
      <c r="F195" s="4"/>
      <c r="G195" s="4" t="s">
        <v>4173</v>
      </c>
      <c r="H195" s="4" t="s">
        <v>248</v>
      </c>
      <c r="I195" s="7" t="s">
        <v>141</v>
      </c>
      <c r="J195" s="27" t="s">
        <v>4214</v>
      </c>
      <c r="K195" s="11">
        <v>5</v>
      </c>
      <c r="L195" s="11">
        <v>5</v>
      </c>
      <c r="M195" s="11">
        <v>5</v>
      </c>
      <c r="N195" s="11">
        <v>5</v>
      </c>
      <c r="O195" s="11">
        <v>5</v>
      </c>
      <c r="P195" s="11">
        <v>5</v>
      </c>
      <c r="Q195" s="7">
        <v>5</v>
      </c>
      <c r="R195" s="7">
        <v>5</v>
      </c>
      <c r="S195" s="7">
        <v>5</v>
      </c>
      <c r="T195" s="6" t="str">
        <f t="shared" si="2"/>
        <v>Eficiente</v>
      </c>
    </row>
    <row r="196" spans="1:20" ht="13.5" thickBot="1" x14ac:dyDescent="0.25">
      <c r="A196" s="3">
        <v>2025</v>
      </c>
      <c r="B196" s="3">
        <v>89600000</v>
      </c>
      <c r="C196" s="4" t="s">
        <v>268</v>
      </c>
      <c r="D196" s="4" t="s">
        <v>4192</v>
      </c>
      <c r="E196" s="4" t="s">
        <v>63</v>
      </c>
      <c r="F196" s="4"/>
      <c r="G196" s="4" t="s">
        <v>4173</v>
      </c>
      <c r="H196" s="4" t="s">
        <v>248</v>
      </c>
      <c r="I196" s="7" t="s">
        <v>269</v>
      </c>
      <c r="J196" s="27" t="s">
        <v>4214</v>
      </c>
      <c r="K196" s="11">
        <v>4.79</v>
      </c>
      <c r="L196" s="11">
        <v>4.8250000000000002</v>
      </c>
      <c r="M196" s="11">
        <v>5</v>
      </c>
      <c r="N196" s="11">
        <v>5</v>
      </c>
      <c r="O196" s="11">
        <v>5</v>
      </c>
      <c r="P196" s="11">
        <v>4.2625000000000002</v>
      </c>
      <c r="Q196" s="7">
        <v>4.79</v>
      </c>
      <c r="R196" s="7">
        <v>4.79</v>
      </c>
      <c r="S196" s="7"/>
      <c r="T196" s="5" t="str">
        <f t="shared" ref="T196:T259" si="3">IF(AND(Q196&gt;=1,Q196&lt;3),"Deficiente",IF(AND(Q196&gt;=3,Q196&lt;4),"Adecuado","Eficiente"))</f>
        <v>Eficiente</v>
      </c>
    </row>
    <row r="197" spans="1:20" ht="13.5" thickBot="1" x14ac:dyDescent="0.25">
      <c r="A197" s="3">
        <v>2025</v>
      </c>
      <c r="B197" s="3">
        <v>89700000</v>
      </c>
      <c r="C197" s="4" t="s">
        <v>270</v>
      </c>
      <c r="D197" s="4" t="s">
        <v>1017</v>
      </c>
      <c r="E197" s="4" t="s">
        <v>63</v>
      </c>
      <c r="F197" s="4"/>
      <c r="G197" s="4" t="s">
        <v>4172</v>
      </c>
      <c r="H197" s="4" t="s">
        <v>211</v>
      </c>
      <c r="I197" s="7" t="s">
        <v>65</v>
      </c>
      <c r="J197" s="27" t="s">
        <v>4214</v>
      </c>
      <c r="K197" s="11">
        <v>5</v>
      </c>
      <c r="L197" s="11">
        <v>5</v>
      </c>
      <c r="M197" s="11">
        <v>5</v>
      </c>
      <c r="N197" s="11">
        <v>5</v>
      </c>
      <c r="O197" s="11">
        <v>5</v>
      </c>
      <c r="P197" s="11">
        <v>5</v>
      </c>
      <c r="Q197" s="7">
        <v>5</v>
      </c>
      <c r="R197" s="7">
        <v>5</v>
      </c>
      <c r="S197" s="7">
        <v>4.97</v>
      </c>
      <c r="T197" s="6" t="str">
        <f t="shared" si="3"/>
        <v>Eficiente</v>
      </c>
    </row>
    <row r="198" spans="1:20" ht="13.5" thickBot="1" x14ac:dyDescent="0.25">
      <c r="A198" s="3">
        <v>2025</v>
      </c>
      <c r="B198" s="3">
        <v>89800000</v>
      </c>
      <c r="C198" s="4" t="s">
        <v>271</v>
      </c>
      <c r="D198" s="4" t="s">
        <v>1017</v>
      </c>
      <c r="E198" s="4" t="s">
        <v>63</v>
      </c>
      <c r="F198" s="4"/>
      <c r="G198" s="4" t="s">
        <v>4173</v>
      </c>
      <c r="H198" s="4" t="s">
        <v>219</v>
      </c>
      <c r="I198" s="7" t="s">
        <v>65</v>
      </c>
      <c r="J198" s="27" t="s">
        <v>4214</v>
      </c>
      <c r="K198" s="11">
        <v>4.9400000000000004</v>
      </c>
      <c r="L198" s="11">
        <v>4.915</v>
      </c>
      <c r="M198" s="11">
        <v>5</v>
      </c>
      <c r="N198" s="11">
        <v>5</v>
      </c>
      <c r="O198" s="11">
        <v>5</v>
      </c>
      <c r="P198" s="11">
        <v>5</v>
      </c>
      <c r="Q198" s="7">
        <v>4.9400000000000004</v>
      </c>
      <c r="R198" s="7">
        <v>4.9400000000000004</v>
      </c>
      <c r="S198" s="7">
        <v>4.9400000000000004</v>
      </c>
      <c r="T198" s="5" t="str">
        <f t="shared" si="3"/>
        <v>Eficiente</v>
      </c>
    </row>
    <row r="199" spans="1:20" ht="13.5" thickBot="1" x14ac:dyDescent="0.25">
      <c r="A199" s="3">
        <v>2025</v>
      </c>
      <c r="B199" s="3">
        <v>89970221</v>
      </c>
      <c r="C199" s="4" t="s">
        <v>272</v>
      </c>
      <c r="D199" s="4" t="s">
        <v>4193</v>
      </c>
      <c r="E199" s="4" t="s">
        <v>63</v>
      </c>
      <c r="F199" s="4"/>
      <c r="G199" s="4" t="s">
        <v>4172</v>
      </c>
      <c r="H199" s="4" t="s">
        <v>273</v>
      </c>
      <c r="I199" s="7" t="s">
        <v>274</v>
      </c>
      <c r="J199" s="6">
        <v>3</v>
      </c>
      <c r="K199" s="11">
        <v>5</v>
      </c>
      <c r="L199" s="11">
        <v>5</v>
      </c>
      <c r="M199" s="11">
        <v>5</v>
      </c>
      <c r="N199" s="11">
        <v>5</v>
      </c>
      <c r="O199" s="11">
        <v>5</v>
      </c>
      <c r="P199" s="11">
        <v>5</v>
      </c>
      <c r="Q199" s="7">
        <v>5</v>
      </c>
      <c r="R199" s="7">
        <v>5</v>
      </c>
      <c r="S199" s="7">
        <v>5</v>
      </c>
      <c r="T199" s="6" t="str">
        <f t="shared" si="3"/>
        <v>Eficiente</v>
      </c>
    </row>
    <row r="200" spans="1:20" ht="13.5" thickBot="1" x14ac:dyDescent="0.25">
      <c r="A200" s="3">
        <v>2025</v>
      </c>
      <c r="B200" s="3">
        <v>90000000</v>
      </c>
      <c r="C200" s="4" t="s">
        <v>275</v>
      </c>
      <c r="D200" s="4" t="s">
        <v>4187</v>
      </c>
      <c r="E200" s="4" t="s">
        <v>63</v>
      </c>
      <c r="F200" s="4"/>
      <c r="G200" s="4" t="s">
        <v>4172</v>
      </c>
      <c r="H200" s="4" t="s">
        <v>211</v>
      </c>
      <c r="I200" s="7" t="s">
        <v>241</v>
      </c>
      <c r="J200" s="27" t="s">
        <v>4214</v>
      </c>
      <c r="K200" s="11">
        <v>5</v>
      </c>
      <c r="L200" s="11">
        <v>4.8833333333329998</v>
      </c>
      <c r="M200" s="11">
        <v>5</v>
      </c>
      <c r="N200" s="11">
        <v>5</v>
      </c>
      <c r="O200" s="11">
        <v>5</v>
      </c>
      <c r="P200" s="11">
        <v>3.5625</v>
      </c>
      <c r="Q200" s="7">
        <v>4.7699999999999996</v>
      </c>
      <c r="R200" s="7">
        <v>4.7699999999999996</v>
      </c>
      <c r="S200" s="7">
        <v>4.42</v>
      </c>
      <c r="T200" s="5" t="str">
        <f t="shared" si="3"/>
        <v>Eficiente</v>
      </c>
    </row>
    <row r="201" spans="1:20" ht="13.5" thickBot="1" x14ac:dyDescent="0.25">
      <c r="A201" s="3">
        <v>2025</v>
      </c>
      <c r="B201" s="3">
        <v>90300000</v>
      </c>
      <c r="C201" s="4" t="s">
        <v>276</v>
      </c>
      <c r="D201" s="4" t="s">
        <v>4175</v>
      </c>
      <c r="E201" s="4" t="s">
        <v>63</v>
      </c>
      <c r="F201" s="4"/>
      <c r="G201" s="4" t="s">
        <v>4173</v>
      </c>
      <c r="H201" s="4" t="s">
        <v>248</v>
      </c>
      <c r="I201" s="7" t="s">
        <v>141</v>
      </c>
      <c r="J201" s="27" t="s">
        <v>4214</v>
      </c>
      <c r="K201" s="11">
        <v>4.5650000000000004</v>
      </c>
      <c r="L201" s="11">
        <v>4.5</v>
      </c>
      <c r="M201" s="11">
        <v>3</v>
      </c>
      <c r="N201" s="11">
        <v>5</v>
      </c>
      <c r="O201" s="11">
        <v>5</v>
      </c>
      <c r="P201" s="11">
        <v>1.65</v>
      </c>
      <c r="Q201" s="7">
        <v>4.13</v>
      </c>
      <c r="R201" s="7">
        <v>4.13</v>
      </c>
      <c r="S201" s="7">
        <v>4.13</v>
      </c>
      <c r="T201" s="5" t="str">
        <f t="shared" si="3"/>
        <v>Eficiente</v>
      </c>
    </row>
    <row r="202" spans="1:20" ht="13.5" thickBot="1" x14ac:dyDescent="0.25">
      <c r="A202" s="3">
        <v>2025</v>
      </c>
      <c r="B202" s="3">
        <v>90400000</v>
      </c>
      <c r="C202" s="4" t="s">
        <v>277</v>
      </c>
      <c r="D202" s="4" t="s">
        <v>4175</v>
      </c>
      <c r="E202" s="4" t="s">
        <v>63</v>
      </c>
      <c r="F202" s="4"/>
      <c r="G202" s="4" t="s">
        <v>4172</v>
      </c>
      <c r="H202" s="4" t="s">
        <v>211</v>
      </c>
      <c r="I202" s="7" t="s">
        <v>141</v>
      </c>
      <c r="J202" s="27" t="s">
        <v>4214</v>
      </c>
      <c r="K202" s="11">
        <v>4.5599999999999996</v>
      </c>
      <c r="L202" s="11">
        <v>5</v>
      </c>
      <c r="M202" s="11">
        <v>5</v>
      </c>
      <c r="N202" s="11">
        <v>5</v>
      </c>
      <c r="O202" s="11">
        <v>5</v>
      </c>
      <c r="P202" s="11">
        <v>5</v>
      </c>
      <c r="Q202" s="7">
        <v>4.8600000000000003</v>
      </c>
      <c r="R202" s="7">
        <v>4.8600000000000003</v>
      </c>
      <c r="S202" s="7">
        <v>4.6500000000000004</v>
      </c>
      <c r="T202" s="5" t="str">
        <f t="shared" si="3"/>
        <v>Eficiente</v>
      </c>
    </row>
    <row r="203" spans="1:20" ht="13.5" thickBot="1" x14ac:dyDescent="0.25">
      <c r="A203" s="3">
        <v>2025</v>
      </c>
      <c r="B203" s="3">
        <v>90500000</v>
      </c>
      <c r="C203" s="4" t="s">
        <v>278</v>
      </c>
      <c r="D203" s="4" t="s">
        <v>4183</v>
      </c>
      <c r="E203" s="4" t="s">
        <v>63</v>
      </c>
      <c r="F203" s="4"/>
      <c r="G203" s="4" t="s">
        <v>4173</v>
      </c>
      <c r="H203" s="4" t="s">
        <v>219</v>
      </c>
      <c r="I203" s="7" t="s">
        <v>228</v>
      </c>
      <c r="J203" s="27" t="s">
        <v>4214</v>
      </c>
      <c r="K203" s="11">
        <v>5</v>
      </c>
      <c r="L203" s="11">
        <v>5</v>
      </c>
      <c r="M203" s="11">
        <v>5</v>
      </c>
      <c r="N203" s="11">
        <v>5</v>
      </c>
      <c r="O203" s="11">
        <v>5</v>
      </c>
      <c r="P203" s="11">
        <v>5</v>
      </c>
      <c r="Q203" s="7">
        <v>5</v>
      </c>
      <c r="R203" s="7">
        <v>5</v>
      </c>
      <c r="S203" s="7">
        <v>5</v>
      </c>
      <c r="T203" s="6" t="str">
        <f t="shared" si="3"/>
        <v>Eficiente</v>
      </c>
    </row>
    <row r="204" spans="1:20" ht="13.5" thickBot="1" x14ac:dyDescent="0.25">
      <c r="A204" s="3">
        <v>2025</v>
      </c>
      <c r="B204" s="3">
        <v>90600000</v>
      </c>
      <c r="C204" s="4" t="s">
        <v>279</v>
      </c>
      <c r="D204" s="4" t="s">
        <v>4194</v>
      </c>
      <c r="E204" s="4" t="s">
        <v>63</v>
      </c>
      <c r="F204" s="4"/>
      <c r="G204" s="4" t="s">
        <v>4173</v>
      </c>
      <c r="H204" s="4" t="s">
        <v>219</v>
      </c>
      <c r="I204" s="7" t="s">
        <v>280</v>
      </c>
      <c r="J204" s="27" t="s">
        <v>4214</v>
      </c>
      <c r="K204" s="11">
        <v>5</v>
      </c>
      <c r="L204" s="11">
        <v>4.8833333333329998</v>
      </c>
      <c r="M204" s="11">
        <v>5</v>
      </c>
      <c r="N204" s="11">
        <v>5</v>
      </c>
      <c r="O204" s="11">
        <v>5</v>
      </c>
      <c r="P204" s="11">
        <v>5</v>
      </c>
      <c r="Q204" s="7">
        <v>4.95</v>
      </c>
      <c r="R204" s="7">
        <v>4.95</v>
      </c>
      <c r="S204" s="7">
        <v>4.95</v>
      </c>
      <c r="T204" s="5" t="str">
        <f t="shared" si="3"/>
        <v>Eficiente</v>
      </c>
    </row>
    <row r="205" spans="1:20" ht="13.5" thickBot="1" x14ac:dyDescent="0.25">
      <c r="A205" s="3">
        <v>2025</v>
      </c>
      <c r="B205" s="3">
        <v>90700000</v>
      </c>
      <c r="C205" s="4" t="s">
        <v>281</v>
      </c>
      <c r="D205" s="4" t="s">
        <v>1017</v>
      </c>
      <c r="E205" s="4" t="s">
        <v>63</v>
      </c>
      <c r="F205" s="4"/>
      <c r="G205" s="4" t="s">
        <v>4172</v>
      </c>
      <c r="H205" s="4" t="s">
        <v>211</v>
      </c>
      <c r="I205" s="7" t="s">
        <v>282</v>
      </c>
      <c r="J205" s="27" t="s">
        <v>4214</v>
      </c>
      <c r="K205" s="11">
        <v>5</v>
      </c>
      <c r="L205" s="11">
        <v>5</v>
      </c>
      <c r="M205" s="11">
        <v>5</v>
      </c>
      <c r="N205" s="11">
        <v>5</v>
      </c>
      <c r="O205" s="11">
        <v>5</v>
      </c>
      <c r="P205" s="11">
        <v>5</v>
      </c>
      <c r="Q205" s="7">
        <v>5</v>
      </c>
      <c r="R205" s="7">
        <v>5</v>
      </c>
      <c r="S205" s="7">
        <v>5</v>
      </c>
      <c r="T205" s="6" t="str">
        <f t="shared" si="3"/>
        <v>Eficiente</v>
      </c>
    </row>
    <row r="206" spans="1:20" ht="13.5" thickBot="1" x14ac:dyDescent="0.25">
      <c r="A206" s="3">
        <v>2025</v>
      </c>
      <c r="B206" s="3">
        <v>90900000</v>
      </c>
      <c r="C206" s="4" t="s">
        <v>283</v>
      </c>
      <c r="D206" s="4" t="s">
        <v>1017</v>
      </c>
      <c r="E206" s="4" t="s">
        <v>63</v>
      </c>
      <c r="F206" s="4"/>
      <c r="G206" s="4" t="s">
        <v>4173</v>
      </c>
      <c r="H206" s="4" t="s">
        <v>219</v>
      </c>
      <c r="I206" s="7" t="s">
        <v>65</v>
      </c>
      <c r="J206" s="27" t="s">
        <v>4214</v>
      </c>
      <c r="K206" s="11">
        <v>4.68</v>
      </c>
      <c r="L206" s="11">
        <v>4.95</v>
      </c>
      <c r="M206" s="11">
        <v>5</v>
      </c>
      <c r="N206" s="11">
        <v>5</v>
      </c>
      <c r="O206" s="11">
        <v>5</v>
      </c>
      <c r="P206" s="11">
        <v>3.7</v>
      </c>
      <c r="Q206" s="7">
        <v>4.71</v>
      </c>
      <c r="R206" s="7">
        <v>4.71</v>
      </c>
      <c r="S206" s="7">
        <v>4.6500000000000004</v>
      </c>
      <c r="T206" s="5" t="str">
        <f t="shared" si="3"/>
        <v>Eficiente</v>
      </c>
    </row>
    <row r="207" spans="1:20" ht="13.5" thickBot="1" x14ac:dyDescent="0.25">
      <c r="A207" s="3">
        <v>2025</v>
      </c>
      <c r="B207" s="3">
        <v>91000000</v>
      </c>
      <c r="C207" s="4" t="s">
        <v>284</v>
      </c>
      <c r="D207" s="4" t="s">
        <v>4182</v>
      </c>
      <c r="E207" s="4" t="s">
        <v>63</v>
      </c>
      <c r="F207" s="4"/>
      <c r="G207" s="4" t="s">
        <v>4173</v>
      </c>
      <c r="H207" s="4" t="s">
        <v>219</v>
      </c>
      <c r="I207" s="7" t="s">
        <v>222</v>
      </c>
      <c r="J207" s="27" t="s">
        <v>4214</v>
      </c>
      <c r="K207" s="11">
        <v>5</v>
      </c>
      <c r="L207" s="11">
        <v>5</v>
      </c>
      <c r="M207" s="11">
        <v>5</v>
      </c>
      <c r="N207" s="11">
        <v>5</v>
      </c>
      <c r="O207" s="11">
        <v>5</v>
      </c>
      <c r="P207" s="11">
        <v>5</v>
      </c>
      <c r="Q207" s="7">
        <v>5</v>
      </c>
      <c r="R207" s="7">
        <v>5</v>
      </c>
      <c r="S207" s="7"/>
      <c r="T207" s="6" t="str">
        <f t="shared" si="3"/>
        <v>Eficiente</v>
      </c>
    </row>
    <row r="208" spans="1:20" ht="13.5" thickBot="1" x14ac:dyDescent="0.25">
      <c r="A208" s="3">
        <v>2025</v>
      </c>
      <c r="B208" s="3">
        <v>91100000</v>
      </c>
      <c r="C208" s="4" t="s">
        <v>285</v>
      </c>
      <c r="D208" s="4" t="s">
        <v>1017</v>
      </c>
      <c r="E208" s="4" t="s">
        <v>63</v>
      </c>
      <c r="F208" s="4"/>
      <c r="G208" s="4" t="s">
        <v>4173</v>
      </c>
      <c r="H208" s="4" t="s">
        <v>219</v>
      </c>
      <c r="I208" s="7" t="s">
        <v>65</v>
      </c>
      <c r="J208" s="27" t="s">
        <v>4214</v>
      </c>
      <c r="K208" s="11">
        <v>4.58</v>
      </c>
      <c r="L208" s="11">
        <v>4.915</v>
      </c>
      <c r="M208" s="11">
        <v>4.25</v>
      </c>
      <c r="N208" s="11">
        <v>4.8250000000000002</v>
      </c>
      <c r="O208" s="11">
        <v>5</v>
      </c>
      <c r="P208" s="11">
        <v>4.4749999999999996</v>
      </c>
      <c r="Q208" s="7">
        <v>4.6900000000000004</v>
      </c>
      <c r="R208" s="7">
        <v>4.6900000000000004</v>
      </c>
      <c r="S208" s="7">
        <v>4.5599999999999996</v>
      </c>
      <c r="T208" s="5" t="str">
        <f t="shared" si="3"/>
        <v>Eficiente</v>
      </c>
    </row>
    <row r="209" spans="1:20" ht="13.5" thickBot="1" x14ac:dyDescent="0.25">
      <c r="A209" s="3">
        <v>2025</v>
      </c>
      <c r="B209" s="3">
        <v>91500000</v>
      </c>
      <c r="C209" s="4" t="s">
        <v>286</v>
      </c>
      <c r="D209" s="4" t="s">
        <v>4175</v>
      </c>
      <c r="E209" s="4" t="s">
        <v>63</v>
      </c>
      <c r="F209" s="4"/>
      <c r="G209" s="4" t="s">
        <v>4173</v>
      </c>
      <c r="H209" s="4" t="s">
        <v>248</v>
      </c>
      <c r="I209" s="7" t="s">
        <v>141</v>
      </c>
      <c r="J209" s="27" t="s">
        <v>4214</v>
      </c>
      <c r="K209" s="11">
        <v>4.75</v>
      </c>
      <c r="L209" s="11">
        <v>4.9649999999999999</v>
      </c>
      <c r="M209" s="11">
        <v>5</v>
      </c>
      <c r="N209" s="11">
        <v>5</v>
      </c>
      <c r="O209" s="11">
        <v>5</v>
      </c>
      <c r="P209" s="11">
        <v>4</v>
      </c>
      <c r="Q209" s="7">
        <v>4.7699999999999996</v>
      </c>
      <c r="R209" s="7">
        <v>4.7699999999999996</v>
      </c>
      <c r="S209" s="7">
        <v>4.75</v>
      </c>
      <c r="T209" s="5" t="str">
        <f t="shared" si="3"/>
        <v>Eficiente</v>
      </c>
    </row>
    <row r="210" spans="1:20" ht="13.5" thickBot="1" x14ac:dyDescent="0.25">
      <c r="A210" s="3">
        <v>2025</v>
      </c>
      <c r="B210" s="3">
        <v>91700000</v>
      </c>
      <c r="C210" s="4" t="s">
        <v>287</v>
      </c>
      <c r="D210" s="4" t="s">
        <v>4182</v>
      </c>
      <c r="E210" s="4" t="s">
        <v>63</v>
      </c>
      <c r="F210" s="4"/>
      <c r="G210" s="4" t="s">
        <v>4173</v>
      </c>
      <c r="H210" s="4" t="s">
        <v>219</v>
      </c>
      <c r="I210" s="7" t="s">
        <v>222</v>
      </c>
      <c r="J210" s="27" t="s">
        <v>4214</v>
      </c>
      <c r="K210" s="11">
        <v>4.9400000000000004</v>
      </c>
      <c r="L210" s="11">
        <v>5</v>
      </c>
      <c r="M210" s="11">
        <v>5</v>
      </c>
      <c r="N210" s="11">
        <v>5</v>
      </c>
      <c r="O210" s="11">
        <v>5</v>
      </c>
      <c r="P210" s="11">
        <v>5</v>
      </c>
      <c r="Q210" s="7">
        <v>4.9800000000000004</v>
      </c>
      <c r="R210" s="7">
        <v>4.9800000000000004</v>
      </c>
      <c r="S210" s="7">
        <v>4.9800000000000004</v>
      </c>
      <c r="T210" s="5" t="str">
        <f t="shared" si="3"/>
        <v>Eficiente</v>
      </c>
    </row>
    <row r="211" spans="1:20" ht="13.5" thickBot="1" x14ac:dyDescent="0.25">
      <c r="A211" s="3">
        <v>2025</v>
      </c>
      <c r="B211" s="3">
        <v>91800000</v>
      </c>
      <c r="C211" s="4" t="s">
        <v>288</v>
      </c>
      <c r="D211" s="4" t="s">
        <v>4187</v>
      </c>
      <c r="E211" s="4" t="s">
        <v>63</v>
      </c>
      <c r="F211" s="4"/>
      <c r="G211" s="4" t="s">
        <v>4172</v>
      </c>
      <c r="H211" s="4" t="s">
        <v>211</v>
      </c>
      <c r="I211" s="7" t="s">
        <v>241</v>
      </c>
      <c r="J211" s="27" t="s">
        <v>4214</v>
      </c>
      <c r="K211" s="11">
        <v>4.5599999999999996</v>
      </c>
      <c r="L211" s="11">
        <v>5</v>
      </c>
      <c r="M211" s="11">
        <v>4.2249999999999996</v>
      </c>
      <c r="N211" s="11">
        <v>3.9249999999999998</v>
      </c>
      <c r="O211" s="11">
        <v>5</v>
      </c>
      <c r="P211" s="11">
        <v>3.5</v>
      </c>
      <c r="Q211" s="7">
        <v>4.49</v>
      </c>
      <c r="R211" s="7">
        <v>4.49</v>
      </c>
      <c r="S211" s="7">
        <v>4.6100000000000003</v>
      </c>
      <c r="T211" s="5" t="str">
        <f t="shared" si="3"/>
        <v>Eficiente</v>
      </c>
    </row>
    <row r="212" spans="1:20" ht="13.5" thickBot="1" x14ac:dyDescent="0.25">
      <c r="A212" s="3">
        <v>2025</v>
      </c>
      <c r="B212" s="3">
        <v>91900000</v>
      </c>
      <c r="C212" s="4" t="s">
        <v>289</v>
      </c>
      <c r="D212" s="4" t="s">
        <v>1017</v>
      </c>
      <c r="E212" s="4" t="s">
        <v>63</v>
      </c>
      <c r="F212" s="4"/>
      <c r="G212" s="4" t="s">
        <v>4173</v>
      </c>
      <c r="H212" s="4" t="s">
        <v>219</v>
      </c>
      <c r="I212" s="7" t="s">
        <v>65</v>
      </c>
      <c r="J212" s="27" t="s">
        <v>4214</v>
      </c>
      <c r="K212" s="11">
        <v>4.8550000000000004</v>
      </c>
      <c r="L212" s="11">
        <v>4.95</v>
      </c>
      <c r="M212" s="11">
        <v>5</v>
      </c>
      <c r="N212" s="11">
        <v>4.9124999999999996</v>
      </c>
      <c r="O212" s="11">
        <v>5</v>
      </c>
      <c r="P212" s="11">
        <v>5</v>
      </c>
      <c r="Q212" s="7">
        <v>4.92</v>
      </c>
      <c r="R212" s="7">
        <v>4.92</v>
      </c>
      <c r="S212" s="7">
        <v>4.95</v>
      </c>
      <c r="T212" s="5" t="str">
        <f t="shared" si="3"/>
        <v>Eficiente</v>
      </c>
    </row>
    <row r="213" spans="1:20" ht="13.5" thickBot="1" x14ac:dyDescent="0.25">
      <c r="A213" s="3">
        <v>2025</v>
      </c>
      <c r="B213" s="3">
        <v>92000000</v>
      </c>
      <c r="C213" s="4" t="s">
        <v>290</v>
      </c>
      <c r="D213" s="4" t="s">
        <v>1017</v>
      </c>
      <c r="E213" s="4" t="s">
        <v>63</v>
      </c>
      <c r="F213" s="4"/>
      <c r="G213" s="4" t="s">
        <v>4173</v>
      </c>
      <c r="H213" s="4" t="s">
        <v>219</v>
      </c>
      <c r="I213" s="7" t="s">
        <v>65</v>
      </c>
      <c r="J213" s="27" t="s">
        <v>4214</v>
      </c>
      <c r="K213" s="11">
        <v>4.68</v>
      </c>
      <c r="L213" s="11">
        <v>4.6449999999999996</v>
      </c>
      <c r="M213" s="11">
        <v>4.375</v>
      </c>
      <c r="N213" s="11">
        <v>4.4874999999999998</v>
      </c>
      <c r="O213" s="11">
        <v>5</v>
      </c>
      <c r="P213" s="11">
        <v>4.4749999999999996</v>
      </c>
      <c r="Q213" s="7">
        <v>4.5199999999999996</v>
      </c>
      <c r="R213" s="7">
        <v>4.5199999999999996</v>
      </c>
      <c r="S213" s="7">
        <v>4.5199999999999996</v>
      </c>
      <c r="T213" s="5" t="str">
        <f t="shared" si="3"/>
        <v>Eficiente</v>
      </c>
    </row>
    <row r="214" spans="1:20" ht="13.5" thickBot="1" x14ac:dyDescent="0.25">
      <c r="A214" s="3">
        <v>2025</v>
      </c>
      <c r="B214" s="3">
        <v>92100000</v>
      </c>
      <c r="C214" s="4" t="s">
        <v>291</v>
      </c>
      <c r="D214" s="4" t="s">
        <v>4183</v>
      </c>
      <c r="E214" s="4" t="s">
        <v>63</v>
      </c>
      <c r="F214" s="4"/>
      <c r="G214" s="4" t="s">
        <v>4173</v>
      </c>
      <c r="H214" s="4" t="s">
        <v>219</v>
      </c>
      <c r="I214" s="7" t="s">
        <v>228</v>
      </c>
      <c r="J214" s="27" t="s">
        <v>4214</v>
      </c>
      <c r="K214" s="11">
        <v>5</v>
      </c>
      <c r="L214" s="11">
        <v>5</v>
      </c>
      <c r="M214" s="11">
        <v>4.8499999999999996</v>
      </c>
      <c r="N214" s="11">
        <v>5</v>
      </c>
      <c r="O214" s="11">
        <v>5</v>
      </c>
      <c r="P214" s="11">
        <v>2.85</v>
      </c>
      <c r="Q214" s="7">
        <v>4.72</v>
      </c>
      <c r="R214" s="7">
        <v>4.72</v>
      </c>
      <c r="S214" s="7">
        <v>4.74</v>
      </c>
      <c r="T214" s="5" t="str">
        <f t="shared" si="3"/>
        <v>Eficiente</v>
      </c>
    </row>
    <row r="215" spans="1:20" ht="13.5" thickBot="1" x14ac:dyDescent="0.25">
      <c r="A215" s="3">
        <v>2025</v>
      </c>
      <c r="B215" s="3">
        <v>92200000</v>
      </c>
      <c r="C215" s="4" t="s">
        <v>292</v>
      </c>
      <c r="D215" s="4" t="s">
        <v>1017</v>
      </c>
      <c r="E215" s="4" t="s">
        <v>63</v>
      </c>
      <c r="F215" s="4"/>
      <c r="G215" s="4" t="s">
        <v>4173</v>
      </c>
      <c r="H215" s="4" t="s">
        <v>219</v>
      </c>
      <c r="I215" s="7" t="s">
        <v>65</v>
      </c>
      <c r="J215" s="27" t="s">
        <v>4214</v>
      </c>
      <c r="K215" s="11">
        <v>4.0750000000000002</v>
      </c>
      <c r="L215" s="11">
        <v>4.0233333333330004</v>
      </c>
      <c r="M215" s="11">
        <v>3.5750000000000002</v>
      </c>
      <c r="N215" s="11">
        <v>4.3875000000000002</v>
      </c>
      <c r="O215" s="11">
        <v>5</v>
      </c>
      <c r="P215" s="11">
        <v>3.15</v>
      </c>
      <c r="Q215" s="7">
        <v>4.03</v>
      </c>
      <c r="R215" s="7">
        <v>4.03</v>
      </c>
      <c r="S215" s="7">
        <v>4.2699999999999996</v>
      </c>
      <c r="T215" s="5" t="str">
        <f t="shared" si="3"/>
        <v>Eficiente</v>
      </c>
    </row>
    <row r="216" spans="1:20" ht="13.5" thickBot="1" x14ac:dyDescent="0.25">
      <c r="A216" s="3">
        <v>2025</v>
      </c>
      <c r="B216" s="3">
        <v>92400000</v>
      </c>
      <c r="C216" s="4" t="s">
        <v>293</v>
      </c>
      <c r="D216" s="4" t="s">
        <v>4195</v>
      </c>
      <c r="E216" s="4" t="s">
        <v>63</v>
      </c>
      <c r="F216" s="4"/>
      <c r="G216" s="4" t="s">
        <v>4173</v>
      </c>
      <c r="H216" s="4" t="s">
        <v>219</v>
      </c>
      <c r="I216" s="7" t="s">
        <v>294</v>
      </c>
      <c r="J216" s="27" t="s">
        <v>4214</v>
      </c>
      <c r="K216" s="11">
        <v>4.3849999999999998</v>
      </c>
      <c r="L216" s="11">
        <v>5</v>
      </c>
      <c r="M216" s="11">
        <v>4.0750000000000002</v>
      </c>
      <c r="N216" s="11">
        <v>4.7</v>
      </c>
      <c r="O216" s="11">
        <v>5</v>
      </c>
      <c r="P216" s="11">
        <v>4.8499999999999996</v>
      </c>
      <c r="Q216" s="7">
        <v>4.6900000000000004</v>
      </c>
      <c r="R216" s="7">
        <v>4.6900000000000004</v>
      </c>
      <c r="S216" s="7">
        <v>4.67</v>
      </c>
      <c r="T216" s="5" t="str">
        <f t="shared" si="3"/>
        <v>Eficiente</v>
      </c>
    </row>
    <row r="217" spans="1:20" ht="13.5" thickBot="1" x14ac:dyDescent="0.25">
      <c r="A217" s="3">
        <v>2025</v>
      </c>
      <c r="B217" s="3">
        <v>92500000</v>
      </c>
      <c r="C217" s="4" t="s">
        <v>295</v>
      </c>
      <c r="D217" s="4" t="s">
        <v>4189</v>
      </c>
      <c r="E217" s="4" t="s">
        <v>63</v>
      </c>
      <c r="F217" s="4"/>
      <c r="G217" s="4" t="s">
        <v>4172</v>
      </c>
      <c r="H217" s="4" t="s">
        <v>211</v>
      </c>
      <c r="I217" s="7" t="s">
        <v>256</v>
      </c>
      <c r="J217" s="27" t="s">
        <v>4214</v>
      </c>
      <c r="K217" s="11">
        <v>5</v>
      </c>
      <c r="L217" s="11">
        <v>5</v>
      </c>
      <c r="M217" s="11">
        <v>5</v>
      </c>
      <c r="N217" s="11">
        <v>5</v>
      </c>
      <c r="O217" s="11">
        <v>5</v>
      </c>
      <c r="P217" s="11">
        <v>4.8250000000000002</v>
      </c>
      <c r="Q217" s="7">
        <v>4.97</v>
      </c>
      <c r="R217" s="7">
        <v>4.97</v>
      </c>
      <c r="S217" s="7">
        <v>4.9800000000000004</v>
      </c>
      <c r="T217" s="5" t="str">
        <f t="shared" si="3"/>
        <v>Eficiente</v>
      </c>
    </row>
    <row r="218" spans="1:20" ht="13.5" thickBot="1" x14ac:dyDescent="0.25">
      <c r="A218" s="3">
        <v>2025</v>
      </c>
      <c r="B218" s="3">
        <v>92600000</v>
      </c>
      <c r="C218" s="4" t="s">
        <v>296</v>
      </c>
      <c r="D218" s="4" t="s">
        <v>1017</v>
      </c>
      <c r="E218" s="4" t="s">
        <v>63</v>
      </c>
      <c r="F218" s="4"/>
      <c r="G218" s="4" t="s">
        <v>4173</v>
      </c>
      <c r="H218" s="4" t="s">
        <v>219</v>
      </c>
      <c r="I218" s="7" t="s">
        <v>65</v>
      </c>
      <c r="J218" s="27" t="s">
        <v>4214</v>
      </c>
      <c r="K218" s="11">
        <v>4.68</v>
      </c>
      <c r="L218" s="11">
        <v>4.95</v>
      </c>
      <c r="M218" s="11">
        <v>4.4000000000000004</v>
      </c>
      <c r="N218" s="11">
        <v>5</v>
      </c>
      <c r="O218" s="11">
        <v>5</v>
      </c>
      <c r="P218" s="11">
        <v>3.4750000000000001</v>
      </c>
      <c r="Q218" s="7">
        <v>4.6500000000000004</v>
      </c>
      <c r="R218" s="7">
        <v>4.6500000000000004</v>
      </c>
      <c r="S218" s="7">
        <v>4.6500000000000004</v>
      </c>
      <c r="T218" s="5" t="str">
        <f t="shared" si="3"/>
        <v>Eficiente</v>
      </c>
    </row>
    <row r="219" spans="1:20" ht="13.5" thickBot="1" x14ac:dyDescent="0.25">
      <c r="A219" s="3">
        <v>2025</v>
      </c>
      <c r="B219" s="3">
        <v>92800000</v>
      </c>
      <c r="C219" s="4" t="s">
        <v>297</v>
      </c>
      <c r="D219" s="4" t="s">
        <v>4190</v>
      </c>
      <c r="E219" s="4" t="s">
        <v>63</v>
      </c>
      <c r="F219" s="4"/>
      <c r="G219" s="4" t="s">
        <v>4172</v>
      </c>
      <c r="H219" s="4" t="s">
        <v>211</v>
      </c>
      <c r="I219" s="7" t="s">
        <v>298</v>
      </c>
      <c r="J219" s="27" t="s">
        <v>4214</v>
      </c>
      <c r="K219" s="11">
        <v>5</v>
      </c>
      <c r="L219" s="11">
        <v>4.97</v>
      </c>
      <c r="M219" s="11">
        <v>4.45</v>
      </c>
      <c r="N219" s="11">
        <v>5</v>
      </c>
      <c r="O219" s="11">
        <v>5</v>
      </c>
      <c r="P219" s="11">
        <v>3.9125000000000001</v>
      </c>
      <c r="Q219" s="7">
        <v>4.8099999999999996</v>
      </c>
      <c r="R219" s="7">
        <v>4.8099999999999996</v>
      </c>
      <c r="S219" s="7">
        <v>4.74</v>
      </c>
      <c r="T219" s="5" t="str">
        <f t="shared" si="3"/>
        <v>Eficiente</v>
      </c>
    </row>
    <row r="220" spans="1:20" ht="13.5" thickBot="1" x14ac:dyDescent="0.25">
      <c r="A220" s="3">
        <v>2025</v>
      </c>
      <c r="B220" s="3">
        <v>92900000</v>
      </c>
      <c r="C220" s="4" t="s">
        <v>299</v>
      </c>
      <c r="D220" s="4" t="s">
        <v>4179</v>
      </c>
      <c r="E220" s="4" t="s">
        <v>63</v>
      </c>
      <c r="F220" s="4"/>
      <c r="G220" s="4" t="s">
        <v>4173</v>
      </c>
      <c r="H220" s="4" t="s">
        <v>219</v>
      </c>
      <c r="I220" s="7" t="s">
        <v>206</v>
      </c>
      <c r="J220" s="27" t="s">
        <v>4214</v>
      </c>
      <c r="K220" s="11">
        <v>5</v>
      </c>
      <c r="L220" s="11">
        <v>5</v>
      </c>
      <c r="M220" s="11">
        <v>4.8499999999999996</v>
      </c>
      <c r="N220" s="11">
        <v>5</v>
      </c>
      <c r="O220" s="11">
        <v>5</v>
      </c>
      <c r="P220" s="11">
        <v>5</v>
      </c>
      <c r="Q220" s="7">
        <v>4.99</v>
      </c>
      <c r="R220" s="7">
        <v>4.99</v>
      </c>
      <c r="S220" s="7">
        <v>4.99</v>
      </c>
      <c r="T220" s="5" t="str">
        <f t="shared" si="3"/>
        <v>Eficiente</v>
      </c>
    </row>
    <row r="221" spans="1:20" ht="13.5" thickBot="1" x14ac:dyDescent="0.25">
      <c r="A221" s="3">
        <v>2025</v>
      </c>
      <c r="B221" s="3">
        <v>93100000</v>
      </c>
      <c r="C221" s="4" t="s">
        <v>300</v>
      </c>
      <c r="D221" s="4" t="s">
        <v>1017</v>
      </c>
      <c r="E221" s="4" t="s">
        <v>63</v>
      </c>
      <c r="F221" s="4"/>
      <c r="G221" s="4" t="s">
        <v>4173</v>
      </c>
      <c r="H221" s="4" t="s">
        <v>219</v>
      </c>
      <c r="I221" s="7" t="s">
        <v>65</v>
      </c>
      <c r="J221" s="27" t="s">
        <v>4214</v>
      </c>
      <c r="K221" s="11">
        <v>4.66</v>
      </c>
      <c r="L221" s="11">
        <v>5</v>
      </c>
      <c r="M221" s="11">
        <v>5</v>
      </c>
      <c r="N221" s="11">
        <v>5</v>
      </c>
      <c r="O221" s="11">
        <v>5</v>
      </c>
      <c r="P221" s="11">
        <v>5</v>
      </c>
      <c r="Q221" s="7">
        <v>4.8899999999999997</v>
      </c>
      <c r="R221" s="7">
        <v>4.8899999999999997</v>
      </c>
      <c r="S221" s="7">
        <v>4.93</v>
      </c>
      <c r="T221" s="5" t="str">
        <f t="shared" si="3"/>
        <v>Eficiente</v>
      </c>
    </row>
    <row r="222" spans="1:20" ht="13.5" thickBot="1" x14ac:dyDescent="0.25">
      <c r="A222" s="3">
        <v>2025</v>
      </c>
      <c r="B222" s="3">
        <v>93200000</v>
      </c>
      <c r="C222" s="4" t="s">
        <v>301</v>
      </c>
      <c r="D222" s="4" t="s">
        <v>1017</v>
      </c>
      <c r="E222" s="4" t="s">
        <v>63</v>
      </c>
      <c r="F222" s="4"/>
      <c r="G222" s="4" t="s">
        <v>4173</v>
      </c>
      <c r="H222" s="4" t="s">
        <v>219</v>
      </c>
      <c r="I222" s="7" t="s">
        <v>65</v>
      </c>
      <c r="J222" s="27" t="s">
        <v>4214</v>
      </c>
      <c r="K222" s="11">
        <v>4.88</v>
      </c>
      <c r="L222" s="11">
        <v>5</v>
      </c>
      <c r="M222" s="11">
        <v>5</v>
      </c>
      <c r="N222" s="11">
        <v>5</v>
      </c>
      <c r="O222" s="11">
        <v>5</v>
      </c>
      <c r="P222" s="11">
        <v>4.5</v>
      </c>
      <c r="Q222" s="7">
        <v>4.9000000000000004</v>
      </c>
      <c r="R222" s="7">
        <v>4.9000000000000004</v>
      </c>
      <c r="S222" s="7">
        <v>4.8600000000000003</v>
      </c>
      <c r="T222" s="5" t="str">
        <f t="shared" si="3"/>
        <v>Eficiente</v>
      </c>
    </row>
    <row r="223" spans="1:20" ht="13.5" thickBot="1" x14ac:dyDescent="0.25">
      <c r="A223" s="3">
        <v>2025</v>
      </c>
      <c r="B223" s="3">
        <v>93400000</v>
      </c>
      <c r="C223" s="4" t="s">
        <v>302</v>
      </c>
      <c r="D223" s="4" t="s">
        <v>4195</v>
      </c>
      <c r="E223" s="4" t="s">
        <v>63</v>
      </c>
      <c r="F223" s="4"/>
      <c r="G223" s="4" t="s">
        <v>4173</v>
      </c>
      <c r="H223" s="4" t="s">
        <v>248</v>
      </c>
      <c r="I223" s="7" t="s">
        <v>294</v>
      </c>
      <c r="J223" s="27" t="s">
        <v>4214</v>
      </c>
      <c r="K223" s="11">
        <v>3.2</v>
      </c>
      <c r="L223" s="11">
        <v>3.393333333333</v>
      </c>
      <c r="M223" s="11">
        <v>3.3</v>
      </c>
      <c r="N223" s="11">
        <v>4.2374999999999998</v>
      </c>
      <c r="O223" s="11">
        <v>4.3</v>
      </c>
      <c r="P223" s="11">
        <v>1.85</v>
      </c>
      <c r="Q223" s="7">
        <v>3.19</v>
      </c>
      <c r="R223" s="7">
        <v>3.19</v>
      </c>
      <c r="S223" s="7"/>
      <c r="T223" s="5" t="str">
        <f t="shared" si="3"/>
        <v>Adecuado</v>
      </c>
    </row>
    <row r="224" spans="1:20" ht="13.5" thickBot="1" x14ac:dyDescent="0.25">
      <c r="A224" s="3">
        <v>2025</v>
      </c>
      <c r="B224" s="3">
        <v>93500000</v>
      </c>
      <c r="C224" s="4" t="s">
        <v>303</v>
      </c>
      <c r="D224" s="4" t="s">
        <v>1017</v>
      </c>
      <c r="E224" s="4" t="s">
        <v>63</v>
      </c>
      <c r="F224" s="4"/>
      <c r="G224" s="4" t="s">
        <v>4173</v>
      </c>
      <c r="H224" s="4" t="s">
        <v>219</v>
      </c>
      <c r="I224" s="7" t="s">
        <v>65</v>
      </c>
      <c r="J224" s="27" t="s">
        <v>4214</v>
      </c>
      <c r="K224" s="11">
        <v>4.2249999999999996</v>
      </c>
      <c r="L224" s="11">
        <v>4.6666666666659999</v>
      </c>
      <c r="M224" s="11">
        <v>4.7</v>
      </c>
      <c r="N224" s="11">
        <v>5</v>
      </c>
      <c r="O224" s="11">
        <v>5</v>
      </c>
      <c r="P224" s="11">
        <v>5</v>
      </c>
      <c r="Q224" s="7">
        <v>4.6100000000000003</v>
      </c>
      <c r="R224" s="7">
        <v>4.6100000000000003</v>
      </c>
      <c r="S224" s="7">
        <v>4.6100000000000003</v>
      </c>
      <c r="T224" s="5" t="str">
        <f t="shared" si="3"/>
        <v>Eficiente</v>
      </c>
    </row>
    <row r="225" spans="1:20" ht="13.5" thickBot="1" x14ac:dyDescent="0.25">
      <c r="A225" s="3">
        <v>2025</v>
      </c>
      <c r="B225" s="3">
        <v>93600000</v>
      </c>
      <c r="C225" s="4" t="s">
        <v>304</v>
      </c>
      <c r="D225" s="4" t="s">
        <v>1017</v>
      </c>
      <c r="E225" s="4" t="s">
        <v>63</v>
      </c>
      <c r="F225" s="4"/>
      <c r="G225" s="4" t="s">
        <v>4173</v>
      </c>
      <c r="H225" s="4" t="s">
        <v>219</v>
      </c>
      <c r="I225" s="7" t="s">
        <v>65</v>
      </c>
      <c r="J225" s="27" t="s">
        <v>4214</v>
      </c>
      <c r="K225" s="11">
        <v>4.7850000000000001</v>
      </c>
      <c r="L225" s="11">
        <v>5</v>
      </c>
      <c r="M225" s="11">
        <v>5</v>
      </c>
      <c r="N225" s="11">
        <v>4.8250000000000002</v>
      </c>
      <c r="O225" s="11">
        <v>5</v>
      </c>
      <c r="P225" s="11">
        <v>5</v>
      </c>
      <c r="Q225" s="7">
        <v>4.91</v>
      </c>
      <c r="R225" s="7">
        <v>4.91</v>
      </c>
      <c r="S225" s="7">
        <v>4.72</v>
      </c>
      <c r="T225" s="5" t="str">
        <f t="shared" si="3"/>
        <v>Eficiente</v>
      </c>
    </row>
    <row r="226" spans="1:20" ht="13.5" thickBot="1" x14ac:dyDescent="0.25">
      <c r="A226" s="3">
        <v>2025</v>
      </c>
      <c r="B226" s="3">
        <v>93700000</v>
      </c>
      <c r="C226" s="4" t="s">
        <v>305</v>
      </c>
      <c r="D226" s="4" t="s">
        <v>1017</v>
      </c>
      <c r="E226" s="4" t="s">
        <v>63</v>
      </c>
      <c r="F226" s="4"/>
      <c r="G226" s="4" t="s">
        <v>4173</v>
      </c>
      <c r="H226" s="4" t="s">
        <v>219</v>
      </c>
      <c r="I226" s="7" t="s">
        <v>65</v>
      </c>
      <c r="J226" s="27" t="s">
        <v>4214</v>
      </c>
      <c r="K226" s="11">
        <v>4.95</v>
      </c>
      <c r="L226" s="11">
        <v>5</v>
      </c>
      <c r="M226" s="11">
        <v>5</v>
      </c>
      <c r="N226" s="11">
        <v>5</v>
      </c>
      <c r="O226" s="11">
        <v>5</v>
      </c>
      <c r="P226" s="11">
        <v>4.7625000000000002</v>
      </c>
      <c r="Q226" s="7">
        <v>4.95</v>
      </c>
      <c r="R226" s="7">
        <v>4.95</v>
      </c>
      <c r="S226" s="7">
        <v>4.95</v>
      </c>
      <c r="T226" s="5" t="str">
        <f t="shared" si="3"/>
        <v>Eficiente</v>
      </c>
    </row>
    <row r="227" spans="1:20" ht="13.5" thickBot="1" x14ac:dyDescent="0.25">
      <c r="A227" s="3">
        <v>2025</v>
      </c>
      <c r="B227" s="3">
        <v>93900000</v>
      </c>
      <c r="C227" s="4" t="s">
        <v>306</v>
      </c>
      <c r="D227" s="4" t="s">
        <v>4187</v>
      </c>
      <c r="E227" s="4" t="s">
        <v>63</v>
      </c>
      <c r="F227" s="4"/>
      <c r="G227" s="4" t="s">
        <v>4173</v>
      </c>
      <c r="H227" s="4" t="s">
        <v>219</v>
      </c>
      <c r="I227" s="7" t="s">
        <v>241</v>
      </c>
      <c r="J227" s="27" t="s">
        <v>4214</v>
      </c>
      <c r="K227" s="11">
        <v>4.8600000000000003</v>
      </c>
      <c r="L227" s="11">
        <v>5</v>
      </c>
      <c r="M227" s="11">
        <v>5</v>
      </c>
      <c r="N227" s="11">
        <v>5</v>
      </c>
      <c r="O227" s="11">
        <v>5</v>
      </c>
      <c r="P227" s="11">
        <v>4.5875000000000004</v>
      </c>
      <c r="Q227" s="7">
        <v>4.9000000000000004</v>
      </c>
      <c r="R227" s="7">
        <v>4.9000000000000004</v>
      </c>
      <c r="S227" s="7">
        <v>4.88</v>
      </c>
      <c r="T227" s="5" t="str">
        <f t="shared" si="3"/>
        <v>Eficiente</v>
      </c>
    </row>
    <row r="228" spans="1:20" ht="13.5" thickBot="1" x14ac:dyDescent="0.25">
      <c r="A228" s="3">
        <v>2025</v>
      </c>
      <c r="B228" s="3">
        <v>94000000</v>
      </c>
      <c r="C228" s="4" t="s">
        <v>307</v>
      </c>
      <c r="D228" s="4" t="s">
        <v>4175</v>
      </c>
      <c r="E228" s="4" t="s">
        <v>63</v>
      </c>
      <c r="F228" s="4"/>
      <c r="G228" s="4" t="s">
        <v>4172</v>
      </c>
      <c r="H228" s="4" t="s">
        <v>211</v>
      </c>
      <c r="I228" s="7" t="s">
        <v>141</v>
      </c>
      <c r="J228" s="27" t="s">
        <v>4214</v>
      </c>
      <c r="K228" s="11">
        <v>5</v>
      </c>
      <c r="L228" s="11">
        <v>5</v>
      </c>
      <c r="M228" s="11">
        <v>5</v>
      </c>
      <c r="N228" s="11">
        <v>5</v>
      </c>
      <c r="O228" s="11">
        <v>5</v>
      </c>
      <c r="P228" s="11">
        <v>5</v>
      </c>
      <c r="Q228" s="7">
        <v>5</v>
      </c>
      <c r="R228" s="7">
        <v>5</v>
      </c>
      <c r="S228" s="7">
        <v>5</v>
      </c>
      <c r="T228" s="6" t="str">
        <f t="shared" si="3"/>
        <v>Eficiente</v>
      </c>
    </row>
    <row r="229" spans="1:20" ht="13.5" thickBot="1" x14ac:dyDescent="0.25">
      <c r="A229" s="3">
        <v>2025</v>
      </c>
      <c r="B229" s="3">
        <v>94200000</v>
      </c>
      <c r="C229" s="4" t="s">
        <v>308</v>
      </c>
      <c r="D229" s="4" t="s">
        <v>4186</v>
      </c>
      <c r="E229" s="4" t="s">
        <v>63</v>
      </c>
      <c r="F229" s="4"/>
      <c r="G229" s="4" t="s">
        <v>4173</v>
      </c>
      <c r="H229" s="4" t="s">
        <v>184</v>
      </c>
      <c r="I229" s="7" t="s">
        <v>309</v>
      </c>
      <c r="J229" s="27" t="s">
        <v>4214</v>
      </c>
      <c r="K229" s="11">
        <v>3.4550000000000001</v>
      </c>
      <c r="L229" s="11">
        <v>4.95</v>
      </c>
      <c r="M229" s="11">
        <v>4.05</v>
      </c>
      <c r="N229" s="11">
        <v>4.5</v>
      </c>
      <c r="O229" s="11">
        <v>4.4000000000000004</v>
      </c>
      <c r="P229" s="11">
        <v>2.8250000000000002</v>
      </c>
      <c r="Q229" s="7">
        <v>4.08</v>
      </c>
      <c r="R229" s="7">
        <v>4.08</v>
      </c>
      <c r="S229" s="7">
        <v>4.71</v>
      </c>
      <c r="T229" s="5" t="str">
        <f t="shared" si="3"/>
        <v>Eficiente</v>
      </c>
    </row>
    <row r="230" spans="1:20" ht="13.5" thickBot="1" x14ac:dyDescent="0.25">
      <c r="A230" s="3">
        <v>2025</v>
      </c>
      <c r="B230" s="3">
        <v>94300000</v>
      </c>
      <c r="C230" s="4" t="s">
        <v>310</v>
      </c>
      <c r="D230" s="4" t="s">
        <v>4189</v>
      </c>
      <c r="E230" s="4" t="s">
        <v>63</v>
      </c>
      <c r="F230" s="4"/>
      <c r="G230" s="4" t="s">
        <v>4172</v>
      </c>
      <c r="H230" s="4" t="s">
        <v>211</v>
      </c>
      <c r="I230" s="7" t="s">
        <v>256</v>
      </c>
      <c r="J230" s="27" t="s">
        <v>4214</v>
      </c>
      <c r="K230" s="11">
        <v>4.8899999999999997</v>
      </c>
      <c r="L230" s="11">
        <v>5</v>
      </c>
      <c r="M230" s="11">
        <v>4.8499999999999996</v>
      </c>
      <c r="N230" s="11">
        <v>5</v>
      </c>
      <c r="O230" s="11">
        <v>5</v>
      </c>
      <c r="P230" s="11">
        <v>4.4749999999999996</v>
      </c>
      <c r="Q230" s="7">
        <v>4.8899999999999997</v>
      </c>
      <c r="R230" s="7">
        <v>4.8899999999999997</v>
      </c>
      <c r="S230" s="7">
        <v>4.8899999999999997</v>
      </c>
      <c r="T230" s="5" t="str">
        <f t="shared" si="3"/>
        <v>Eficiente</v>
      </c>
    </row>
    <row r="231" spans="1:20" ht="13.5" thickBot="1" x14ac:dyDescent="0.25">
      <c r="A231" s="3">
        <v>2025</v>
      </c>
      <c r="B231" s="3">
        <v>94500000</v>
      </c>
      <c r="C231" s="4" t="s">
        <v>311</v>
      </c>
      <c r="D231" s="4" t="s">
        <v>4171</v>
      </c>
      <c r="E231" s="4" t="s">
        <v>20</v>
      </c>
      <c r="F231" s="4"/>
      <c r="G231" s="4" t="s">
        <v>4173</v>
      </c>
      <c r="H231" s="4" t="s">
        <v>132</v>
      </c>
      <c r="I231" s="10"/>
      <c r="J231" s="27" t="s">
        <v>4214</v>
      </c>
      <c r="K231" s="11">
        <v>4.54</v>
      </c>
      <c r="L231" s="11">
        <v>4.9649999999999999</v>
      </c>
      <c r="M231" s="11">
        <v>5</v>
      </c>
      <c r="N231" s="11">
        <v>5</v>
      </c>
      <c r="O231" s="11">
        <v>5</v>
      </c>
      <c r="P231" s="11">
        <v>4.1500000000000004</v>
      </c>
      <c r="Q231" s="7">
        <v>4.72</v>
      </c>
      <c r="R231" s="7">
        <v>4.72</v>
      </c>
      <c r="S231" s="7">
        <v>4.7</v>
      </c>
      <c r="T231" s="5" t="str">
        <f t="shared" si="3"/>
        <v>Eficiente</v>
      </c>
    </row>
    <row r="232" spans="1:20" ht="13.5" thickBot="1" x14ac:dyDescent="0.25">
      <c r="A232" s="3">
        <v>2025</v>
      </c>
      <c r="B232" s="3">
        <v>94600000</v>
      </c>
      <c r="C232" s="4" t="s">
        <v>312</v>
      </c>
      <c r="D232" s="4" t="s">
        <v>4187</v>
      </c>
      <c r="E232" s="4" t="s">
        <v>63</v>
      </c>
      <c r="F232" s="4"/>
      <c r="G232" s="4" t="s">
        <v>4173</v>
      </c>
      <c r="H232" s="4" t="s">
        <v>224</v>
      </c>
      <c r="I232" s="7" t="s">
        <v>241</v>
      </c>
      <c r="J232" s="27" t="s">
        <v>4214</v>
      </c>
      <c r="K232" s="11">
        <v>5</v>
      </c>
      <c r="L232" s="11">
        <v>4.95</v>
      </c>
      <c r="M232" s="11">
        <v>5</v>
      </c>
      <c r="N232" s="11">
        <v>5</v>
      </c>
      <c r="O232" s="11">
        <v>4.3</v>
      </c>
      <c r="P232" s="11">
        <v>5</v>
      </c>
      <c r="Q232" s="7">
        <v>4.95</v>
      </c>
      <c r="R232" s="7">
        <v>4.95</v>
      </c>
      <c r="S232" s="7">
        <v>5</v>
      </c>
      <c r="T232" s="5" t="str">
        <f t="shared" si="3"/>
        <v>Eficiente</v>
      </c>
    </row>
    <row r="233" spans="1:20" ht="13.5" thickBot="1" x14ac:dyDescent="0.25">
      <c r="A233" s="3">
        <v>2025</v>
      </c>
      <c r="B233" s="3">
        <v>94900000</v>
      </c>
      <c r="C233" s="4" t="s">
        <v>313</v>
      </c>
      <c r="D233" s="4" t="s">
        <v>4188</v>
      </c>
      <c r="E233" s="4" t="s">
        <v>63</v>
      </c>
      <c r="F233" s="4"/>
      <c r="G233" s="4" t="s">
        <v>4172</v>
      </c>
      <c r="H233" s="4" t="s">
        <v>211</v>
      </c>
      <c r="I233" s="7" t="s">
        <v>314</v>
      </c>
      <c r="J233" s="27" t="s">
        <v>4214</v>
      </c>
      <c r="K233" s="11">
        <v>5</v>
      </c>
      <c r="L233" s="11">
        <v>5</v>
      </c>
      <c r="M233" s="11">
        <v>5</v>
      </c>
      <c r="N233" s="11">
        <v>5</v>
      </c>
      <c r="O233" s="11">
        <v>5</v>
      </c>
      <c r="P233" s="11">
        <v>5</v>
      </c>
      <c r="Q233" s="7">
        <v>5</v>
      </c>
      <c r="R233" s="7">
        <v>5</v>
      </c>
      <c r="S233" s="7">
        <v>4.96</v>
      </c>
      <c r="T233" s="6" t="str">
        <f t="shared" si="3"/>
        <v>Eficiente</v>
      </c>
    </row>
    <row r="234" spans="1:20" ht="13.5" thickBot="1" x14ac:dyDescent="0.25">
      <c r="A234" s="3">
        <v>2025</v>
      </c>
      <c r="B234" s="3">
        <v>95200000</v>
      </c>
      <c r="C234" s="4" t="s">
        <v>315</v>
      </c>
      <c r="D234" s="4" t="s">
        <v>4181</v>
      </c>
      <c r="E234" s="4" t="s">
        <v>63</v>
      </c>
      <c r="F234" s="4"/>
      <c r="G234" s="4" t="s">
        <v>4172</v>
      </c>
      <c r="H234" s="4" t="s">
        <v>211</v>
      </c>
      <c r="I234" s="7" t="s">
        <v>99</v>
      </c>
      <c r="J234" s="27" t="s">
        <v>4214</v>
      </c>
      <c r="K234" s="11">
        <v>5</v>
      </c>
      <c r="L234" s="11">
        <v>5</v>
      </c>
      <c r="M234" s="11">
        <v>5</v>
      </c>
      <c r="N234" s="11">
        <v>5</v>
      </c>
      <c r="O234" s="11">
        <v>5</v>
      </c>
      <c r="P234" s="11">
        <v>5</v>
      </c>
      <c r="Q234" s="7">
        <v>5</v>
      </c>
      <c r="R234" s="7">
        <v>5</v>
      </c>
      <c r="S234" s="7">
        <v>4.92</v>
      </c>
      <c r="T234" s="6" t="str">
        <f t="shared" si="3"/>
        <v>Eficiente</v>
      </c>
    </row>
    <row r="235" spans="1:20" ht="13.5" thickBot="1" x14ac:dyDescent="0.25">
      <c r="A235" s="3">
        <v>2025</v>
      </c>
      <c r="B235" s="3">
        <v>95300000</v>
      </c>
      <c r="C235" s="4" t="s">
        <v>316</v>
      </c>
      <c r="D235" s="4" t="s">
        <v>1017</v>
      </c>
      <c r="E235" s="4" t="s">
        <v>63</v>
      </c>
      <c r="F235" s="4"/>
      <c r="G235" s="4" t="s">
        <v>4173</v>
      </c>
      <c r="H235" s="4" t="s">
        <v>219</v>
      </c>
      <c r="I235" s="7" t="s">
        <v>65</v>
      </c>
      <c r="J235" s="27" t="s">
        <v>4214</v>
      </c>
      <c r="K235" s="11">
        <v>4.42</v>
      </c>
      <c r="L235" s="11">
        <v>4.95</v>
      </c>
      <c r="M235" s="11">
        <v>5</v>
      </c>
      <c r="N235" s="11">
        <v>5</v>
      </c>
      <c r="O235" s="11">
        <v>5</v>
      </c>
      <c r="P235" s="11">
        <v>5</v>
      </c>
      <c r="Q235" s="7">
        <v>4.8</v>
      </c>
      <c r="R235" s="7">
        <v>4.8</v>
      </c>
      <c r="S235" s="7">
        <v>4.8</v>
      </c>
      <c r="T235" s="5" t="str">
        <f t="shared" si="3"/>
        <v>Eficiente</v>
      </c>
    </row>
    <row r="236" spans="1:20" ht="13.5" thickBot="1" x14ac:dyDescent="0.25">
      <c r="A236" s="3">
        <v>2025</v>
      </c>
      <c r="B236" s="3">
        <v>95600000</v>
      </c>
      <c r="C236" s="4" t="s">
        <v>317</v>
      </c>
      <c r="D236" s="4" t="s">
        <v>4187</v>
      </c>
      <c r="E236" s="4" t="s">
        <v>63</v>
      </c>
      <c r="F236" s="4"/>
      <c r="G236" s="4" t="s">
        <v>4173</v>
      </c>
      <c r="H236" s="4" t="s">
        <v>219</v>
      </c>
      <c r="I236" s="7" t="s">
        <v>241</v>
      </c>
      <c r="J236" s="27" t="s">
        <v>4214</v>
      </c>
      <c r="K236" s="11">
        <v>4.95</v>
      </c>
      <c r="L236" s="11">
        <v>4.93</v>
      </c>
      <c r="M236" s="11">
        <v>5</v>
      </c>
      <c r="N236" s="11">
        <v>4.9124999999999996</v>
      </c>
      <c r="O236" s="11">
        <v>5</v>
      </c>
      <c r="P236" s="11">
        <v>5</v>
      </c>
      <c r="Q236" s="7">
        <v>4.92</v>
      </c>
      <c r="R236" s="7">
        <v>4.92</v>
      </c>
      <c r="S236" s="7">
        <v>4.91</v>
      </c>
      <c r="T236" s="5" t="str">
        <f t="shared" si="3"/>
        <v>Eficiente</v>
      </c>
    </row>
    <row r="237" spans="1:20" ht="13.5" thickBot="1" x14ac:dyDescent="0.25">
      <c r="A237" s="3">
        <v>2025</v>
      </c>
      <c r="B237" s="3">
        <v>95700000</v>
      </c>
      <c r="C237" s="4" t="s">
        <v>318</v>
      </c>
      <c r="D237" s="4" t="s">
        <v>1017</v>
      </c>
      <c r="E237" s="4" t="s">
        <v>63</v>
      </c>
      <c r="F237" s="4"/>
      <c r="G237" s="4" t="s">
        <v>4173</v>
      </c>
      <c r="H237" s="4" t="s">
        <v>219</v>
      </c>
      <c r="I237" s="7" t="s">
        <v>65</v>
      </c>
      <c r="J237" s="27" t="s">
        <v>4214</v>
      </c>
      <c r="K237" s="11">
        <v>4.87</v>
      </c>
      <c r="L237" s="11">
        <v>4.9416666666660003</v>
      </c>
      <c r="M237" s="11">
        <v>4.45</v>
      </c>
      <c r="N237" s="11">
        <v>5</v>
      </c>
      <c r="O237" s="11">
        <v>5</v>
      </c>
      <c r="P237" s="11">
        <v>4.9124999999999996</v>
      </c>
      <c r="Q237" s="7">
        <v>4.8899999999999997</v>
      </c>
      <c r="R237" s="7">
        <v>4.8899999999999997</v>
      </c>
      <c r="S237" s="7">
        <v>4.8899999999999997</v>
      </c>
      <c r="T237" s="5" t="str">
        <f t="shared" si="3"/>
        <v>Eficiente</v>
      </c>
    </row>
    <row r="238" spans="1:20" ht="13.5" thickBot="1" x14ac:dyDescent="0.25">
      <c r="A238" s="3">
        <v>2025</v>
      </c>
      <c r="B238" s="3">
        <v>95800000</v>
      </c>
      <c r="C238" s="4" t="s">
        <v>319</v>
      </c>
      <c r="D238" s="4" t="s">
        <v>1017</v>
      </c>
      <c r="E238" s="4" t="s">
        <v>63</v>
      </c>
      <c r="F238" s="4"/>
      <c r="G238" s="4" t="s">
        <v>4173</v>
      </c>
      <c r="H238" s="4" t="s">
        <v>219</v>
      </c>
      <c r="I238" s="7" t="s">
        <v>65</v>
      </c>
      <c r="J238" s="27" t="s">
        <v>4214</v>
      </c>
      <c r="K238" s="11">
        <v>3.06</v>
      </c>
      <c r="L238" s="11">
        <v>5</v>
      </c>
      <c r="M238" s="11">
        <v>4.4000000000000004</v>
      </c>
      <c r="N238" s="11">
        <v>3.9125000000000001</v>
      </c>
      <c r="O238" s="11">
        <v>5</v>
      </c>
      <c r="P238" s="11">
        <v>2</v>
      </c>
      <c r="Q238" s="7">
        <v>3.84</v>
      </c>
      <c r="R238" s="7">
        <v>3.84</v>
      </c>
      <c r="S238" s="7">
        <v>3.74</v>
      </c>
      <c r="T238" s="5" t="str">
        <f t="shared" si="3"/>
        <v>Adecuado</v>
      </c>
    </row>
    <row r="239" spans="1:20" ht="13.5" thickBot="1" x14ac:dyDescent="0.25">
      <c r="A239" s="3">
        <v>2025</v>
      </c>
      <c r="B239" s="3">
        <v>96000000</v>
      </c>
      <c r="C239" s="4" t="s">
        <v>320</v>
      </c>
      <c r="D239" s="4" t="s">
        <v>1017</v>
      </c>
      <c r="E239" s="4" t="s">
        <v>63</v>
      </c>
      <c r="F239" s="4"/>
      <c r="G239" s="4" t="s">
        <v>4172</v>
      </c>
      <c r="H239" s="4" t="s">
        <v>211</v>
      </c>
      <c r="I239" s="7" t="s">
        <v>65</v>
      </c>
      <c r="J239" s="27" t="s">
        <v>4214</v>
      </c>
      <c r="K239" s="11">
        <v>4.5199999999999996</v>
      </c>
      <c r="L239" s="11">
        <v>5</v>
      </c>
      <c r="M239" s="11">
        <v>5</v>
      </c>
      <c r="N239" s="11">
        <v>5</v>
      </c>
      <c r="O239" s="11">
        <v>5</v>
      </c>
      <c r="P239" s="11">
        <v>5</v>
      </c>
      <c r="Q239" s="7">
        <v>4.8499999999999996</v>
      </c>
      <c r="R239" s="7">
        <v>4.8499999999999996</v>
      </c>
      <c r="S239" s="7">
        <v>5</v>
      </c>
      <c r="T239" s="5" t="str">
        <f t="shared" si="3"/>
        <v>Eficiente</v>
      </c>
    </row>
    <row r="240" spans="1:20" ht="13.5" thickBot="1" x14ac:dyDescent="0.25">
      <c r="A240" s="3">
        <v>2025</v>
      </c>
      <c r="B240" s="3">
        <v>96100000</v>
      </c>
      <c r="C240" s="4" t="s">
        <v>321</v>
      </c>
      <c r="D240" s="4" t="s">
        <v>4182</v>
      </c>
      <c r="E240" s="4" t="s">
        <v>63</v>
      </c>
      <c r="F240" s="4"/>
      <c r="G240" s="4" t="s">
        <v>4173</v>
      </c>
      <c r="H240" s="4" t="s">
        <v>219</v>
      </c>
      <c r="I240" s="7" t="s">
        <v>222</v>
      </c>
      <c r="J240" s="27" t="s">
        <v>4214</v>
      </c>
      <c r="K240" s="11">
        <v>5</v>
      </c>
      <c r="L240" s="11">
        <v>5</v>
      </c>
      <c r="M240" s="11">
        <v>5</v>
      </c>
      <c r="N240" s="11">
        <v>5</v>
      </c>
      <c r="O240" s="11">
        <v>5</v>
      </c>
      <c r="P240" s="11">
        <v>3.8250000000000002</v>
      </c>
      <c r="Q240" s="7">
        <v>4.8499999999999996</v>
      </c>
      <c r="R240" s="7">
        <v>4.8499999999999996</v>
      </c>
      <c r="S240" s="7">
        <v>4.8499999999999996</v>
      </c>
      <c r="T240" s="5" t="str">
        <f t="shared" si="3"/>
        <v>Eficiente</v>
      </c>
    </row>
    <row r="241" spans="1:20" ht="13.5" thickBot="1" x14ac:dyDescent="0.25">
      <c r="A241" s="3">
        <v>2025</v>
      </c>
      <c r="B241" s="3">
        <v>96200000</v>
      </c>
      <c r="C241" s="4" t="s">
        <v>322</v>
      </c>
      <c r="D241" s="4" t="s">
        <v>4171</v>
      </c>
      <c r="E241" s="4" t="s">
        <v>20</v>
      </c>
      <c r="F241" s="4"/>
      <c r="G241" s="4" t="s">
        <v>4172</v>
      </c>
      <c r="H241" s="4" t="s">
        <v>28</v>
      </c>
      <c r="I241" s="10"/>
      <c r="J241" s="27" t="s">
        <v>4214</v>
      </c>
      <c r="K241" s="11">
        <v>4.6500000000000004</v>
      </c>
      <c r="L241" s="11">
        <v>4.95</v>
      </c>
      <c r="M241" s="11">
        <v>5</v>
      </c>
      <c r="N241" s="11">
        <v>4</v>
      </c>
      <c r="O241" s="11">
        <v>5</v>
      </c>
      <c r="P241" s="11">
        <v>4.8499999999999996</v>
      </c>
      <c r="Q241" s="7">
        <v>4.72</v>
      </c>
      <c r="R241" s="7">
        <v>4.72</v>
      </c>
      <c r="S241" s="7">
        <v>4.76</v>
      </c>
      <c r="T241" s="5" t="str">
        <f t="shared" si="3"/>
        <v>Eficiente</v>
      </c>
    </row>
    <row r="242" spans="1:20" ht="13.5" thickBot="1" x14ac:dyDescent="0.25">
      <c r="A242" s="3">
        <v>2025</v>
      </c>
      <c r="B242" s="3">
        <v>96300000</v>
      </c>
      <c r="C242" s="4" t="s">
        <v>323</v>
      </c>
      <c r="D242" s="4" t="s">
        <v>4171</v>
      </c>
      <c r="E242" s="4" t="s">
        <v>20</v>
      </c>
      <c r="F242" s="4"/>
      <c r="G242" s="4" t="s">
        <v>4172</v>
      </c>
      <c r="H242" s="4" t="s">
        <v>28</v>
      </c>
      <c r="I242" s="10"/>
      <c r="J242" s="27" t="s">
        <v>4214</v>
      </c>
      <c r="K242" s="11">
        <v>4.93</v>
      </c>
      <c r="L242" s="11">
        <v>4.9416666666660003</v>
      </c>
      <c r="M242" s="11">
        <v>5</v>
      </c>
      <c r="N242" s="11">
        <v>5</v>
      </c>
      <c r="O242" s="11">
        <v>5</v>
      </c>
      <c r="P242" s="11">
        <v>5</v>
      </c>
      <c r="Q242" s="7">
        <v>4.95</v>
      </c>
      <c r="R242" s="7">
        <v>4.95</v>
      </c>
      <c r="S242" s="7">
        <v>4.95</v>
      </c>
      <c r="T242" s="5" t="str">
        <f t="shared" si="3"/>
        <v>Eficiente</v>
      </c>
    </row>
    <row r="243" spans="1:20" ht="13.5" thickBot="1" x14ac:dyDescent="0.25">
      <c r="A243" s="3">
        <v>2025</v>
      </c>
      <c r="B243" s="3">
        <v>96400000</v>
      </c>
      <c r="C243" s="4" t="s">
        <v>324</v>
      </c>
      <c r="D243" s="4" t="s">
        <v>4171</v>
      </c>
      <c r="E243" s="4" t="s">
        <v>20</v>
      </c>
      <c r="F243" s="4"/>
      <c r="G243" s="4" t="s">
        <v>4172</v>
      </c>
      <c r="H243" s="4" t="s">
        <v>28</v>
      </c>
      <c r="I243" s="10"/>
      <c r="J243" s="27" t="s">
        <v>4214</v>
      </c>
      <c r="K243" s="11">
        <v>4.7649999999999997</v>
      </c>
      <c r="L243" s="11">
        <v>4.97</v>
      </c>
      <c r="M243" s="11">
        <v>4.8499999999999996</v>
      </c>
      <c r="N243" s="11">
        <v>4.8250000000000002</v>
      </c>
      <c r="O243" s="11">
        <v>5</v>
      </c>
      <c r="P243" s="11">
        <v>4.3499999999999996</v>
      </c>
      <c r="Q243" s="7">
        <v>4.79</v>
      </c>
      <c r="R243" s="7">
        <v>4.79</v>
      </c>
      <c r="S243" s="7">
        <v>4.8499999999999996</v>
      </c>
      <c r="T243" s="5" t="str">
        <f t="shared" si="3"/>
        <v>Eficiente</v>
      </c>
    </row>
    <row r="244" spans="1:20" ht="13.5" thickBot="1" x14ac:dyDescent="0.25">
      <c r="A244" s="3">
        <v>2025</v>
      </c>
      <c r="B244" s="3">
        <v>96500000</v>
      </c>
      <c r="C244" s="4" t="s">
        <v>325</v>
      </c>
      <c r="D244" s="4" t="s">
        <v>4171</v>
      </c>
      <c r="E244" s="4" t="s">
        <v>20</v>
      </c>
      <c r="F244" s="4"/>
      <c r="G244" s="4" t="s">
        <v>4172</v>
      </c>
      <c r="H244" s="4" t="s">
        <v>28</v>
      </c>
      <c r="I244" s="10"/>
      <c r="J244" s="27" t="s">
        <v>4214</v>
      </c>
      <c r="K244" s="11">
        <v>4.93</v>
      </c>
      <c r="L244" s="11">
        <v>5</v>
      </c>
      <c r="M244" s="11">
        <v>4.0250000000000004</v>
      </c>
      <c r="N244" s="11">
        <v>4.6749999999999998</v>
      </c>
      <c r="O244" s="11">
        <v>3</v>
      </c>
      <c r="P244" s="11">
        <v>4.5625</v>
      </c>
      <c r="Q244" s="7">
        <v>4.75</v>
      </c>
      <c r="R244" s="7">
        <v>4.75</v>
      </c>
      <c r="S244" s="7">
        <v>4.78</v>
      </c>
      <c r="T244" s="5" t="str">
        <f t="shared" si="3"/>
        <v>Eficiente</v>
      </c>
    </row>
    <row r="245" spans="1:20" ht="13.5" thickBot="1" x14ac:dyDescent="0.25">
      <c r="A245" s="3">
        <v>2025</v>
      </c>
      <c r="B245" s="3">
        <v>96600000</v>
      </c>
      <c r="C245" s="4" t="s">
        <v>326</v>
      </c>
      <c r="D245" s="4" t="s">
        <v>1017</v>
      </c>
      <c r="E245" s="4" t="s">
        <v>63</v>
      </c>
      <c r="F245" s="4"/>
      <c r="G245" s="4" t="s">
        <v>4173</v>
      </c>
      <c r="H245" s="4" t="s">
        <v>219</v>
      </c>
      <c r="I245" s="7" t="s">
        <v>65</v>
      </c>
      <c r="J245" s="27" t="s">
        <v>4214</v>
      </c>
      <c r="K245" s="11">
        <v>5</v>
      </c>
      <c r="L245" s="11">
        <v>5</v>
      </c>
      <c r="M245" s="11">
        <v>5</v>
      </c>
      <c r="N245" s="11">
        <v>5</v>
      </c>
      <c r="O245" s="11">
        <v>5</v>
      </c>
      <c r="P245" s="11">
        <v>5</v>
      </c>
      <c r="Q245" s="7">
        <v>5</v>
      </c>
      <c r="R245" s="7">
        <v>5</v>
      </c>
      <c r="S245" s="7">
        <v>5</v>
      </c>
      <c r="T245" s="6" t="str">
        <f t="shared" si="3"/>
        <v>Eficiente</v>
      </c>
    </row>
    <row r="246" spans="1:20" ht="13.5" thickBot="1" x14ac:dyDescent="0.25">
      <c r="A246" s="3">
        <v>2025</v>
      </c>
      <c r="B246" s="3">
        <v>96700000</v>
      </c>
      <c r="C246" s="4" t="s">
        <v>327</v>
      </c>
      <c r="D246" s="4" t="s">
        <v>4188</v>
      </c>
      <c r="E246" s="4" t="s">
        <v>63</v>
      </c>
      <c r="F246" s="4"/>
      <c r="G246" s="4" t="s">
        <v>4172</v>
      </c>
      <c r="H246" s="4" t="s">
        <v>211</v>
      </c>
      <c r="I246" s="7" t="s">
        <v>243</v>
      </c>
      <c r="J246" s="27" t="s">
        <v>4214</v>
      </c>
      <c r="K246" s="11">
        <v>4.66</v>
      </c>
      <c r="L246" s="11">
        <v>5</v>
      </c>
      <c r="M246" s="11">
        <v>4.8499999999999996</v>
      </c>
      <c r="N246" s="11">
        <v>4.6749999999999998</v>
      </c>
      <c r="O246" s="11">
        <v>5</v>
      </c>
      <c r="P246" s="11">
        <v>4.8499999999999996</v>
      </c>
      <c r="Q246" s="7">
        <v>4.82</v>
      </c>
      <c r="R246" s="7">
        <v>4.82</v>
      </c>
      <c r="S246" s="7">
        <v>4.9000000000000004</v>
      </c>
      <c r="T246" s="5" t="str">
        <f t="shared" si="3"/>
        <v>Eficiente</v>
      </c>
    </row>
    <row r="247" spans="1:20" ht="13.5" thickBot="1" x14ac:dyDescent="0.25">
      <c r="A247" s="3">
        <v>2025</v>
      </c>
      <c r="B247" s="3">
        <v>96800000</v>
      </c>
      <c r="C247" s="4" t="s">
        <v>328</v>
      </c>
      <c r="D247" s="4" t="s">
        <v>996</v>
      </c>
      <c r="E247" s="4" t="s">
        <v>63</v>
      </c>
      <c r="F247" s="4"/>
      <c r="G247" s="4" t="s">
        <v>4173</v>
      </c>
      <c r="H247" s="4" t="s">
        <v>219</v>
      </c>
      <c r="I247" s="7" t="s">
        <v>234</v>
      </c>
      <c r="J247" s="27" t="s">
        <v>4214</v>
      </c>
      <c r="K247" s="11">
        <v>4.67</v>
      </c>
      <c r="L247" s="11">
        <v>4.9416666666660003</v>
      </c>
      <c r="M247" s="11">
        <v>5</v>
      </c>
      <c r="N247" s="11">
        <v>5</v>
      </c>
      <c r="O247" s="11">
        <v>5</v>
      </c>
      <c r="P247" s="11">
        <v>4.9124999999999996</v>
      </c>
      <c r="Q247" s="7">
        <v>4.8600000000000003</v>
      </c>
      <c r="R247" s="7">
        <v>4.8600000000000003</v>
      </c>
      <c r="S247" s="7">
        <v>4.88</v>
      </c>
      <c r="T247" s="5" t="str">
        <f t="shared" si="3"/>
        <v>Eficiente</v>
      </c>
    </row>
    <row r="248" spans="1:20" ht="13.5" thickBot="1" x14ac:dyDescent="0.25">
      <c r="A248" s="3">
        <v>2025</v>
      </c>
      <c r="B248" s="3">
        <v>96900000</v>
      </c>
      <c r="C248" s="4" t="s">
        <v>329</v>
      </c>
      <c r="D248" s="4" t="s">
        <v>1017</v>
      </c>
      <c r="E248" s="4" t="s">
        <v>63</v>
      </c>
      <c r="F248" s="4"/>
      <c r="G248" s="4" t="s">
        <v>4173</v>
      </c>
      <c r="H248" s="4" t="s">
        <v>219</v>
      </c>
      <c r="I248" s="7" t="s">
        <v>65</v>
      </c>
      <c r="J248" s="27" t="s">
        <v>4214</v>
      </c>
      <c r="K248" s="11">
        <v>4.415</v>
      </c>
      <c r="L248" s="11">
        <v>4.6583333333330001</v>
      </c>
      <c r="M248" s="11">
        <v>3.85</v>
      </c>
      <c r="N248" s="11">
        <v>4.7125000000000004</v>
      </c>
      <c r="O248" s="11">
        <v>5</v>
      </c>
      <c r="P248" s="11">
        <v>3.15</v>
      </c>
      <c r="Q248" s="7">
        <v>4.3899999999999997</v>
      </c>
      <c r="R248" s="7">
        <v>4.3899999999999997</v>
      </c>
      <c r="S248" s="7">
        <v>4.4400000000000004</v>
      </c>
      <c r="T248" s="5" t="str">
        <f t="shared" si="3"/>
        <v>Eficiente</v>
      </c>
    </row>
    <row r="249" spans="1:20" ht="13.5" thickBot="1" x14ac:dyDescent="0.25">
      <c r="A249" s="3">
        <v>2025</v>
      </c>
      <c r="B249" s="3">
        <v>97000000</v>
      </c>
      <c r="C249" s="4" t="s">
        <v>330</v>
      </c>
      <c r="D249" s="4" t="s">
        <v>1017</v>
      </c>
      <c r="E249" s="4" t="s">
        <v>63</v>
      </c>
      <c r="F249" s="4"/>
      <c r="G249" s="4" t="s">
        <v>4173</v>
      </c>
      <c r="H249" s="4" t="s">
        <v>219</v>
      </c>
      <c r="I249" s="7" t="s">
        <v>65</v>
      </c>
      <c r="J249" s="27" t="s">
        <v>4214</v>
      </c>
      <c r="K249" s="11">
        <v>4.5</v>
      </c>
      <c r="L249" s="11">
        <v>5</v>
      </c>
      <c r="M249" s="11">
        <v>5</v>
      </c>
      <c r="N249" s="11">
        <v>5</v>
      </c>
      <c r="O249" s="11">
        <v>5</v>
      </c>
      <c r="P249" s="11">
        <v>3.5</v>
      </c>
      <c r="Q249" s="7">
        <v>4.6500000000000004</v>
      </c>
      <c r="R249" s="7">
        <v>4.6500000000000004</v>
      </c>
      <c r="S249" s="7">
        <v>4.5199999999999996</v>
      </c>
      <c r="T249" s="5" t="str">
        <f t="shared" si="3"/>
        <v>Eficiente</v>
      </c>
    </row>
    <row r="250" spans="1:20" ht="13.5" thickBot="1" x14ac:dyDescent="0.25">
      <c r="A250" s="3">
        <v>2025</v>
      </c>
      <c r="B250" s="3">
        <v>97200000</v>
      </c>
      <c r="C250" s="4" t="s">
        <v>331</v>
      </c>
      <c r="D250" s="4" t="s">
        <v>4187</v>
      </c>
      <c r="E250" s="4" t="s">
        <v>63</v>
      </c>
      <c r="F250" s="4"/>
      <c r="G250" s="4" t="s">
        <v>4172</v>
      </c>
      <c r="H250" s="4" t="s">
        <v>211</v>
      </c>
      <c r="I250" s="7" t="s">
        <v>241</v>
      </c>
      <c r="J250" s="27" t="s">
        <v>4214</v>
      </c>
      <c r="K250" s="11">
        <v>4.5999999999999996</v>
      </c>
      <c r="L250" s="11">
        <v>5</v>
      </c>
      <c r="M250" s="11">
        <v>5</v>
      </c>
      <c r="N250" s="11">
        <v>5</v>
      </c>
      <c r="O250" s="11">
        <v>5</v>
      </c>
      <c r="P250" s="11">
        <v>5</v>
      </c>
      <c r="Q250" s="7">
        <v>4.87</v>
      </c>
      <c r="R250" s="7">
        <v>4.87</v>
      </c>
      <c r="S250" s="7">
        <v>4.3</v>
      </c>
      <c r="T250" s="5" t="str">
        <f t="shared" si="3"/>
        <v>Eficiente</v>
      </c>
    </row>
    <row r="251" spans="1:20" ht="13.5" thickBot="1" x14ac:dyDescent="0.25">
      <c r="A251" s="3">
        <v>2025</v>
      </c>
      <c r="B251" s="3">
        <v>97400000</v>
      </c>
      <c r="C251" s="4" t="s">
        <v>332</v>
      </c>
      <c r="D251" s="4" t="s">
        <v>4188</v>
      </c>
      <c r="E251" s="4" t="s">
        <v>63</v>
      </c>
      <c r="F251" s="4"/>
      <c r="G251" s="4" t="s">
        <v>4173</v>
      </c>
      <c r="H251" s="4" t="s">
        <v>248</v>
      </c>
      <c r="I251" s="7" t="s">
        <v>243</v>
      </c>
      <c r="J251" s="27" t="s">
        <v>4214</v>
      </c>
      <c r="K251" s="11">
        <v>5</v>
      </c>
      <c r="L251" s="11">
        <v>4.915</v>
      </c>
      <c r="M251" s="11">
        <v>5</v>
      </c>
      <c r="N251" s="11">
        <v>4.4124999999999996</v>
      </c>
      <c r="O251" s="11">
        <v>5</v>
      </c>
      <c r="P251" s="11">
        <v>3</v>
      </c>
      <c r="Q251" s="7">
        <v>4.63</v>
      </c>
      <c r="R251" s="7">
        <v>4.63</v>
      </c>
      <c r="S251" s="7">
        <v>4.59</v>
      </c>
      <c r="T251" s="5" t="str">
        <f t="shared" si="3"/>
        <v>Eficiente</v>
      </c>
    </row>
    <row r="252" spans="1:20" ht="13.5" thickBot="1" x14ac:dyDescent="0.25">
      <c r="A252" s="3">
        <v>2025</v>
      </c>
      <c r="B252" s="3">
        <v>97500000</v>
      </c>
      <c r="C252" s="4" t="s">
        <v>333</v>
      </c>
      <c r="D252" s="4" t="s">
        <v>1017</v>
      </c>
      <c r="E252" s="4" t="s">
        <v>63</v>
      </c>
      <c r="F252" s="4"/>
      <c r="G252" s="4" t="s">
        <v>4173</v>
      </c>
      <c r="H252" s="4" t="s">
        <v>219</v>
      </c>
      <c r="I252" s="7" t="s">
        <v>65</v>
      </c>
      <c r="J252" s="27" t="s">
        <v>4214</v>
      </c>
      <c r="K252" s="11">
        <v>5</v>
      </c>
      <c r="L252" s="11">
        <v>5</v>
      </c>
      <c r="M252" s="11">
        <v>5</v>
      </c>
      <c r="N252" s="11">
        <v>5</v>
      </c>
      <c r="O252" s="11">
        <v>5</v>
      </c>
      <c r="P252" s="11">
        <v>5</v>
      </c>
      <c r="Q252" s="7">
        <v>5</v>
      </c>
      <c r="R252" s="7">
        <v>5</v>
      </c>
      <c r="S252" s="7">
        <v>5</v>
      </c>
      <c r="T252" s="6" t="str">
        <f t="shared" si="3"/>
        <v>Eficiente</v>
      </c>
    </row>
    <row r="253" spans="1:20" ht="13.5" thickBot="1" x14ac:dyDescent="0.25">
      <c r="A253" s="3">
        <v>2025</v>
      </c>
      <c r="B253" s="3">
        <v>97600000</v>
      </c>
      <c r="C253" s="4" t="s">
        <v>334</v>
      </c>
      <c r="D253" s="4" t="s">
        <v>4171</v>
      </c>
      <c r="E253" s="4" t="s">
        <v>20</v>
      </c>
      <c r="F253" s="4"/>
      <c r="G253" s="4" t="s">
        <v>4172</v>
      </c>
      <c r="H253" s="4" t="s">
        <v>59</v>
      </c>
      <c r="I253" s="10"/>
      <c r="J253" s="27" t="s">
        <v>4214</v>
      </c>
      <c r="K253" s="11">
        <v>4.82</v>
      </c>
      <c r="L253" s="11">
        <v>4.9649999999999999</v>
      </c>
      <c r="M253" s="11">
        <v>4.8499999999999996</v>
      </c>
      <c r="N253" s="11">
        <v>4.8499999999999996</v>
      </c>
      <c r="O253" s="11">
        <v>5</v>
      </c>
      <c r="P253" s="11">
        <v>3.9750000000000001</v>
      </c>
      <c r="Q253" s="7">
        <v>4.76</v>
      </c>
      <c r="R253" s="7">
        <v>4.76</v>
      </c>
      <c r="S253" s="7">
        <v>4.9800000000000004</v>
      </c>
      <c r="T253" s="5" t="str">
        <f t="shared" si="3"/>
        <v>Eficiente</v>
      </c>
    </row>
    <row r="254" spans="1:20" ht="13.5" thickBot="1" x14ac:dyDescent="0.25">
      <c r="A254" s="3">
        <v>2025</v>
      </c>
      <c r="B254" s="3">
        <v>110505000</v>
      </c>
      <c r="C254" s="4" t="s">
        <v>335</v>
      </c>
      <c r="D254" s="4" t="s">
        <v>4175</v>
      </c>
      <c r="E254" s="4" t="s">
        <v>63</v>
      </c>
      <c r="F254" s="4"/>
      <c r="G254" s="4" t="s">
        <v>4172</v>
      </c>
      <c r="H254" s="4" t="s">
        <v>336</v>
      </c>
      <c r="I254" s="7" t="s">
        <v>337</v>
      </c>
      <c r="J254" s="27" t="s">
        <v>4214</v>
      </c>
      <c r="K254" s="11">
        <v>5</v>
      </c>
      <c r="L254" s="11">
        <v>5</v>
      </c>
      <c r="M254" s="11">
        <v>5</v>
      </c>
      <c r="N254" s="11">
        <v>5</v>
      </c>
      <c r="O254" s="11">
        <v>5</v>
      </c>
      <c r="P254" s="11">
        <v>5</v>
      </c>
      <c r="Q254" s="7">
        <v>5</v>
      </c>
      <c r="R254" s="7">
        <v>5</v>
      </c>
      <c r="S254" s="7">
        <v>5</v>
      </c>
      <c r="T254" s="6" t="str">
        <f t="shared" si="3"/>
        <v>Eficiente</v>
      </c>
    </row>
    <row r="255" spans="1:20" ht="13.5" thickBot="1" x14ac:dyDescent="0.25">
      <c r="A255" s="3">
        <v>2025</v>
      </c>
      <c r="B255" s="3">
        <v>110808000</v>
      </c>
      <c r="C255" s="4" t="s">
        <v>338</v>
      </c>
      <c r="D255" s="4" t="s">
        <v>4178</v>
      </c>
      <c r="E255" s="4" t="s">
        <v>63</v>
      </c>
      <c r="F255" s="4"/>
      <c r="G255" s="4" t="s">
        <v>4172</v>
      </c>
      <c r="H255" s="4" t="s">
        <v>336</v>
      </c>
      <c r="I255" s="7" t="s">
        <v>339</v>
      </c>
      <c r="J255" s="27" t="s">
        <v>4214</v>
      </c>
      <c r="K255" s="11">
        <v>3.67</v>
      </c>
      <c r="L255" s="11">
        <v>4.6983333333330002</v>
      </c>
      <c r="M255" s="11">
        <v>3.4249999999999998</v>
      </c>
      <c r="N255" s="11">
        <v>4.3125</v>
      </c>
      <c r="O255" s="11">
        <v>3</v>
      </c>
      <c r="P255" s="11">
        <v>2.5625</v>
      </c>
      <c r="Q255" s="7">
        <v>3.88</v>
      </c>
      <c r="R255" s="7">
        <v>3.88</v>
      </c>
      <c r="S255" s="7">
        <v>4.03</v>
      </c>
      <c r="T255" s="5" t="str">
        <f t="shared" si="3"/>
        <v>Adecuado</v>
      </c>
    </row>
    <row r="256" spans="1:20" ht="13.5" thickBot="1" x14ac:dyDescent="0.25">
      <c r="A256" s="3">
        <v>2025</v>
      </c>
      <c r="B256" s="3">
        <v>111313000</v>
      </c>
      <c r="C256" s="4" t="s">
        <v>340</v>
      </c>
      <c r="D256" s="4" t="s">
        <v>4182</v>
      </c>
      <c r="E256" s="4" t="s">
        <v>63</v>
      </c>
      <c r="F256" s="4"/>
      <c r="G256" s="4" t="s">
        <v>4172</v>
      </c>
      <c r="H256" s="4" t="s">
        <v>336</v>
      </c>
      <c r="I256" s="7" t="s">
        <v>341</v>
      </c>
      <c r="J256" s="27" t="s">
        <v>4214</v>
      </c>
      <c r="K256" s="11">
        <v>4.8</v>
      </c>
      <c r="L256" s="11">
        <v>4.8849999999999998</v>
      </c>
      <c r="M256" s="11">
        <v>4</v>
      </c>
      <c r="N256" s="11">
        <v>5</v>
      </c>
      <c r="O256" s="11">
        <v>5</v>
      </c>
      <c r="P256" s="11">
        <v>3.5</v>
      </c>
      <c r="Q256" s="7">
        <v>4.62</v>
      </c>
      <c r="R256" s="7">
        <v>4.62</v>
      </c>
      <c r="S256" s="7">
        <v>4.79</v>
      </c>
      <c r="T256" s="5" t="str">
        <f t="shared" si="3"/>
        <v>Eficiente</v>
      </c>
    </row>
    <row r="257" spans="1:20" ht="13.5" thickBot="1" x14ac:dyDescent="0.25">
      <c r="A257" s="3">
        <v>2025</v>
      </c>
      <c r="B257" s="3">
        <v>111515000</v>
      </c>
      <c r="C257" s="4" t="s">
        <v>342</v>
      </c>
      <c r="D257" s="4" t="s">
        <v>1017</v>
      </c>
      <c r="E257" s="4" t="s">
        <v>63</v>
      </c>
      <c r="F257" s="4"/>
      <c r="G257" s="4" t="s">
        <v>4172</v>
      </c>
      <c r="H257" s="4" t="s">
        <v>336</v>
      </c>
      <c r="I257" s="7" t="s">
        <v>343</v>
      </c>
      <c r="J257" s="27" t="s">
        <v>4214</v>
      </c>
      <c r="K257" s="11">
        <v>4.165</v>
      </c>
      <c r="L257" s="11">
        <v>4.4850000000000003</v>
      </c>
      <c r="M257" s="11">
        <v>3.85</v>
      </c>
      <c r="N257" s="11">
        <v>3.7749999999999999</v>
      </c>
      <c r="O257" s="11">
        <v>5</v>
      </c>
      <c r="P257" s="11">
        <v>3.5</v>
      </c>
      <c r="Q257" s="7">
        <v>4.01</v>
      </c>
      <c r="R257" s="7">
        <v>4.01</v>
      </c>
      <c r="S257" s="7">
        <v>4.03</v>
      </c>
      <c r="T257" s="5" t="str">
        <f t="shared" si="3"/>
        <v>Eficiente</v>
      </c>
    </row>
    <row r="258" spans="1:20" ht="13.5" thickBot="1" x14ac:dyDescent="0.25">
      <c r="A258" s="3">
        <v>2025</v>
      </c>
      <c r="B258" s="3">
        <v>111717000</v>
      </c>
      <c r="C258" s="4" t="s">
        <v>344</v>
      </c>
      <c r="D258" s="4" t="s">
        <v>4184</v>
      </c>
      <c r="E258" s="4" t="s">
        <v>63</v>
      </c>
      <c r="F258" s="4"/>
      <c r="G258" s="4" t="s">
        <v>4172</v>
      </c>
      <c r="H258" s="4" t="s">
        <v>336</v>
      </c>
      <c r="I258" s="7" t="s">
        <v>345</v>
      </c>
      <c r="J258" s="27" t="s">
        <v>4214</v>
      </c>
      <c r="K258" s="11">
        <v>4.68</v>
      </c>
      <c r="L258" s="11">
        <v>4.7</v>
      </c>
      <c r="M258" s="11">
        <v>4</v>
      </c>
      <c r="N258" s="11">
        <v>4.8250000000000002</v>
      </c>
      <c r="O258" s="11">
        <v>5</v>
      </c>
      <c r="P258" s="11">
        <v>5</v>
      </c>
      <c r="Q258" s="7">
        <v>4.7300000000000004</v>
      </c>
      <c r="R258" s="7">
        <v>4.7300000000000004</v>
      </c>
      <c r="S258" s="7">
        <v>4.5199999999999996</v>
      </c>
      <c r="T258" s="5" t="str">
        <f t="shared" si="3"/>
        <v>Eficiente</v>
      </c>
    </row>
    <row r="259" spans="1:20" ht="13.5" thickBot="1" x14ac:dyDescent="0.25">
      <c r="A259" s="3">
        <v>2025</v>
      </c>
      <c r="B259" s="3">
        <v>111818000</v>
      </c>
      <c r="C259" s="4" t="s">
        <v>346</v>
      </c>
      <c r="D259" s="4" t="s">
        <v>4196</v>
      </c>
      <c r="E259" s="4" t="s">
        <v>63</v>
      </c>
      <c r="F259" s="4"/>
      <c r="G259" s="4" t="s">
        <v>4172</v>
      </c>
      <c r="H259" s="4" t="s">
        <v>336</v>
      </c>
      <c r="I259" s="7" t="s">
        <v>347</v>
      </c>
      <c r="J259" s="27" t="s">
        <v>4214</v>
      </c>
      <c r="K259" s="11">
        <v>4.5650000000000004</v>
      </c>
      <c r="L259" s="11">
        <v>4.8833333333329998</v>
      </c>
      <c r="M259" s="11">
        <v>4.7</v>
      </c>
      <c r="N259" s="11">
        <v>4.4749999999999996</v>
      </c>
      <c r="O259" s="11">
        <v>3.6</v>
      </c>
      <c r="P259" s="11">
        <v>3.4750000000000001</v>
      </c>
      <c r="Q259" s="7">
        <v>4.5</v>
      </c>
      <c r="R259" s="7">
        <v>4.5</v>
      </c>
      <c r="S259" s="7">
        <v>4.63</v>
      </c>
      <c r="T259" s="5" t="str">
        <f t="shared" si="3"/>
        <v>Eficiente</v>
      </c>
    </row>
    <row r="260" spans="1:20" ht="13.5" thickBot="1" x14ac:dyDescent="0.25">
      <c r="A260" s="3">
        <v>2025</v>
      </c>
      <c r="B260" s="3">
        <v>111919000</v>
      </c>
      <c r="C260" s="4" t="s">
        <v>348</v>
      </c>
      <c r="D260" s="4" t="s">
        <v>4197</v>
      </c>
      <c r="E260" s="4" t="s">
        <v>63</v>
      </c>
      <c r="F260" s="4"/>
      <c r="G260" s="4" t="s">
        <v>4172</v>
      </c>
      <c r="H260" s="4" t="s">
        <v>336</v>
      </c>
      <c r="I260" s="7" t="s">
        <v>349</v>
      </c>
      <c r="J260" s="27" t="s">
        <v>4214</v>
      </c>
      <c r="K260" s="11">
        <v>5</v>
      </c>
      <c r="L260" s="11">
        <v>4.9649999999999999</v>
      </c>
      <c r="M260" s="11">
        <v>5</v>
      </c>
      <c r="N260" s="11">
        <v>4.8250000000000002</v>
      </c>
      <c r="O260" s="11">
        <v>3.7</v>
      </c>
      <c r="P260" s="11">
        <v>4.6749999999999998</v>
      </c>
      <c r="Q260" s="7">
        <v>4.87</v>
      </c>
      <c r="R260" s="7">
        <v>4.87</v>
      </c>
      <c r="S260" s="7">
        <v>4.8600000000000003</v>
      </c>
      <c r="T260" s="5" t="str">
        <f t="shared" ref="T260:T323" si="4">IF(AND(Q260&gt;=1,Q260&lt;3),"Deficiente",IF(AND(Q260&gt;=3,Q260&lt;4),"Adecuado","Eficiente"))</f>
        <v>Eficiente</v>
      </c>
    </row>
    <row r="261" spans="1:20" ht="13.5" thickBot="1" x14ac:dyDescent="0.25">
      <c r="A261" s="3">
        <v>2025</v>
      </c>
      <c r="B261" s="3">
        <v>112020000</v>
      </c>
      <c r="C261" s="4" t="s">
        <v>350</v>
      </c>
      <c r="D261" s="4" t="s">
        <v>4195</v>
      </c>
      <c r="E261" s="4" t="s">
        <v>63</v>
      </c>
      <c r="F261" s="4"/>
      <c r="G261" s="4" t="s">
        <v>4172</v>
      </c>
      <c r="H261" s="4" t="s">
        <v>336</v>
      </c>
      <c r="I261" s="7" t="s">
        <v>351</v>
      </c>
      <c r="J261" s="27" t="s">
        <v>4214</v>
      </c>
      <c r="K261" s="11">
        <v>4.3049999999999997</v>
      </c>
      <c r="L261" s="11">
        <v>4.9416666666660003</v>
      </c>
      <c r="M261" s="11">
        <v>4.7</v>
      </c>
      <c r="N261" s="11">
        <v>5</v>
      </c>
      <c r="O261" s="11">
        <v>5</v>
      </c>
      <c r="P261" s="11">
        <v>5</v>
      </c>
      <c r="Q261" s="7">
        <v>4.74</v>
      </c>
      <c r="R261" s="7">
        <v>4.74</v>
      </c>
      <c r="S261" s="7">
        <v>4.74</v>
      </c>
      <c r="T261" s="5" t="str">
        <f t="shared" si="4"/>
        <v>Eficiente</v>
      </c>
    </row>
    <row r="262" spans="1:20" ht="13.5" thickBot="1" x14ac:dyDescent="0.25">
      <c r="A262" s="3">
        <v>2025</v>
      </c>
      <c r="B262" s="3">
        <v>112323000</v>
      </c>
      <c r="C262" s="4" t="s">
        <v>352</v>
      </c>
      <c r="D262" s="4" t="s">
        <v>4185</v>
      </c>
      <c r="E262" s="4" t="s">
        <v>63</v>
      </c>
      <c r="F262" s="4"/>
      <c r="G262" s="4" t="s">
        <v>4172</v>
      </c>
      <c r="H262" s="4" t="s">
        <v>336</v>
      </c>
      <c r="I262" s="7" t="s">
        <v>353</v>
      </c>
      <c r="J262" s="27" t="s">
        <v>4214</v>
      </c>
      <c r="K262" s="11">
        <v>4.93</v>
      </c>
      <c r="L262" s="11">
        <v>5</v>
      </c>
      <c r="M262" s="11">
        <v>4.2249999999999996</v>
      </c>
      <c r="N262" s="11">
        <v>5</v>
      </c>
      <c r="O262" s="11">
        <v>5</v>
      </c>
      <c r="P262" s="11">
        <v>5</v>
      </c>
      <c r="Q262" s="7">
        <v>4.92</v>
      </c>
      <c r="R262" s="7">
        <v>4.92</v>
      </c>
      <c r="S262" s="7">
        <v>4.92</v>
      </c>
      <c r="T262" s="5" t="str">
        <f t="shared" si="4"/>
        <v>Eficiente</v>
      </c>
    </row>
    <row r="263" spans="1:20" ht="13.5" thickBot="1" x14ac:dyDescent="0.25">
      <c r="A263" s="3">
        <v>2025</v>
      </c>
      <c r="B263" s="3">
        <v>112525000</v>
      </c>
      <c r="C263" s="4" t="s">
        <v>354</v>
      </c>
      <c r="D263" s="4" t="s">
        <v>4187</v>
      </c>
      <c r="E263" s="4" t="s">
        <v>63</v>
      </c>
      <c r="F263" s="4"/>
      <c r="G263" s="4" t="s">
        <v>4172</v>
      </c>
      <c r="H263" s="4" t="s">
        <v>336</v>
      </c>
      <c r="I263" s="7" t="s">
        <v>355</v>
      </c>
      <c r="J263" s="27" t="s">
        <v>4214</v>
      </c>
      <c r="K263" s="11">
        <v>5</v>
      </c>
      <c r="L263" s="11">
        <v>5</v>
      </c>
      <c r="M263" s="11">
        <v>5</v>
      </c>
      <c r="N263" s="11">
        <v>5</v>
      </c>
      <c r="O263" s="11">
        <v>5</v>
      </c>
      <c r="P263" s="11">
        <v>5</v>
      </c>
      <c r="Q263" s="7">
        <v>5</v>
      </c>
      <c r="R263" s="7">
        <v>5</v>
      </c>
      <c r="S263" s="7">
        <v>5</v>
      </c>
      <c r="T263" s="6" t="str">
        <f t="shared" si="4"/>
        <v>Eficiente</v>
      </c>
    </row>
    <row r="264" spans="1:20" ht="13.5" thickBot="1" x14ac:dyDescent="0.25">
      <c r="A264" s="3">
        <v>2025</v>
      </c>
      <c r="B264" s="3">
        <v>112727000</v>
      </c>
      <c r="C264" s="4" t="s">
        <v>356</v>
      </c>
      <c r="D264" s="4" t="s">
        <v>4198</v>
      </c>
      <c r="E264" s="4" t="s">
        <v>63</v>
      </c>
      <c r="F264" s="4"/>
      <c r="G264" s="4" t="s">
        <v>4172</v>
      </c>
      <c r="H264" s="4" t="s">
        <v>336</v>
      </c>
      <c r="I264" s="7" t="s">
        <v>357</v>
      </c>
      <c r="J264" s="27" t="s">
        <v>4214</v>
      </c>
      <c r="K264" s="11">
        <v>4.74</v>
      </c>
      <c r="L264" s="11">
        <v>5</v>
      </c>
      <c r="M264" s="11">
        <v>2.7</v>
      </c>
      <c r="N264" s="11">
        <v>4.8250000000000002</v>
      </c>
      <c r="O264" s="11">
        <v>5</v>
      </c>
      <c r="P264" s="11">
        <v>5</v>
      </c>
      <c r="Q264" s="7">
        <v>4.75</v>
      </c>
      <c r="R264" s="7">
        <v>4.75</v>
      </c>
      <c r="S264" s="7">
        <v>4.66</v>
      </c>
      <c r="T264" s="5" t="str">
        <f t="shared" si="4"/>
        <v>Eficiente</v>
      </c>
    </row>
    <row r="265" spans="1:20" ht="13.5" thickBot="1" x14ac:dyDescent="0.25">
      <c r="A265" s="3">
        <v>2025</v>
      </c>
      <c r="B265" s="3">
        <v>114141000</v>
      </c>
      <c r="C265" s="4" t="s">
        <v>358</v>
      </c>
      <c r="D265" s="4" t="s">
        <v>4194</v>
      </c>
      <c r="E265" s="4" t="s">
        <v>63</v>
      </c>
      <c r="F265" s="4"/>
      <c r="G265" s="4" t="s">
        <v>4172</v>
      </c>
      <c r="H265" s="4" t="s">
        <v>336</v>
      </c>
      <c r="I265" s="7" t="s">
        <v>359</v>
      </c>
      <c r="J265" s="27" t="s">
        <v>4214</v>
      </c>
      <c r="K265" s="11">
        <v>5</v>
      </c>
      <c r="L265" s="11">
        <v>5</v>
      </c>
      <c r="M265" s="11">
        <v>5</v>
      </c>
      <c r="N265" s="11">
        <v>5</v>
      </c>
      <c r="O265" s="11">
        <v>5</v>
      </c>
      <c r="P265" s="11">
        <v>5</v>
      </c>
      <c r="Q265" s="7">
        <v>5</v>
      </c>
      <c r="R265" s="7">
        <v>5</v>
      </c>
      <c r="S265" s="7">
        <v>5</v>
      </c>
      <c r="T265" s="6" t="str">
        <f t="shared" si="4"/>
        <v>Eficiente</v>
      </c>
    </row>
    <row r="266" spans="1:20" ht="13.5" thickBot="1" x14ac:dyDescent="0.25">
      <c r="A266" s="3">
        <v>2025</v>
      </c>
      <c r="B266" s="3">
        <v>114444000</v>
      </c>
      <c r="C266" s="4" t="s">
        <v>360</v>
      </c>
      <c r="D266" s="4" t="s">
        <v>4199</v>
      </c>
      <c r="E266" s="4" t="s">
        <v>63</v>
      </c>
      <c r="F266" s="4"/>
      <c r="G266" s="4" t="s">
        <v>4172</v>
      </c>
      <c r="H266" s="4" t="s">
        <v>336</v>
      </c>
      <c r="I266" s="7" t="s">
        <v>361</v>
      </c>
      <c r="J266" s="27" t="s">
        <v>4214</v>
      </c>
      <c r="K266" s="11">
        <v>2.4</v>
      </c>
      <c r="L266" s="11">
        <v>2.958333333333</v>
      </c>
      <c r="M266" s="11">
        <v>1</v>
      </c>
      <c r="N266" s="11">
        <v>3.4125000000000001</v>
      </c>
      <c r="O266" s="11">
        <v>5</v>
      </c>
      <c r="P266" s="11">
        <v>3</v>
      </c>
      <c r="Q266" s="7">
        <v>2.77</v>
      </c>
      <c r="R266" s="7">
        <v>2.77</v>
      </c>
      <c r="S266" s="7">
        <v>3.04</v>
      </c>
      <c r="T266" s="5" t="str">
        <f t="shared" si="4"/>
        <v>Deficiente</v>
      </c>
    </row>
    <row r="267" spans="1:20" ht="13.5" thickBot="1" x14ac:dyDescent="0.25">
      <c r="A267" s="3">
        <v>2025</v>
      </c>
      <c r="B267" s="3">
        <v>114747000</v>
      </c>
      <c r="C267" s="4" t="s">
        <v>362</v>
      </c>
      <c r="D267" s="4" t="s">
        <v>4181</v>
      </c>
      <c r="E267" s="4" t="s">
        <v>63</v>
      </c>
      <c r="F267" s="4"/>
      <c r="G267" s="4" t="s">
        <v>4172</v>
      </c>
      <c r="H267" s="4" t="s">
        <v>336</v>
      </c>
      <c r="I267" s="7" t="s">
        <v>363</v>
      </c>
      <c r="J267" s="27" t="s">
        <v>4214</v>
      </c>
      <c r="K267" s="11">
        <v>5</v>
      </c>
      <c r="L267" s="11">
        <v>5</v>
      </c>
      <c r="M267" s="11">
        <v>4.75</v>
      </c>
      <c r="N267" s="11">
        <v>5</v>
      </c>
      <c r="O267" s="11">
        <v>5</v>
      </c>
      <c r="P267" s="11">
        <v>5</v>
      </c>
      <c r="Q267" s="7">
        <v>4.9800000000000004</v>
      </c>
      <c r="R267" s="7">
        <v>4.9800000000000004</v>
      </c>
      <c r="S267" s="7">
        <v>4.95</v>
      </c>
      <c r="T267" s="5" t="str">
        <f t="shared" si="4"/>
        <v>Eficiente</v>
      </c>
    </row>
    <row r="268" spans="1:20" ht="13.5" thickBot="1" x14ac:dyDescent="0.25">
      <c r="A268" s="3">
        <v>2025</v>
      </c>
      <c r="B268" s="3">
        <v>115050000</v>
      </c>
      <c r="C268" s="4" t="s">
        <v>364</v>
      </c>
      <c r="D268" s="4" t="s">
        <v>4186</v>
      </c>
      <c r="E268" s="4" t="s">
        <v>63</v>
      </c>
      <c r="F268" s="4"/>
      <c r="G268" s="4" t="s">
        <v>4172</v>
      </c>
      <c r="H268" s="4" t="s">
        <v>336</v>
      </c>
      <c r="I268" s="7" t="s">
        <v>365</v>
      </c>
      <c r="J268" s="27" t="s">
        <v>4214</v>
      </c>
      <c r="K268" s="11">
        <v>4.9050000000000002</v>
      </c>
      <c r="L268" s="11">
        <v>4.95</v>
      </c>
      <c r="M268" s="11">
        <v>5</v>
      </c>
      <c r="N268" s="11">
        <v>4.9124999999999996</v>
      </c>
      <c r="O268" s="11">
        <v>5</v>
      </c>
      <c r="P268" s="11">
        <v>5</v>
      </c>
      <c r="Q268" s="7">
        <v>4.9400000000000004</v>
      </c>
      <c r="R268" s="7">
        <v>4.9400000000000004</v>
      </c>
      <c r="S268" s="7">
        <v>4.9800000000000004</v>
      </c>
      <c r="T268" s="5" t="str">
        <f t="shared" si="4"/>
        <v>Eficiente</v>
      </c>
    </row>
    <row r="269" spans="1:20" ht="13.5" thickBot="1" x14ac:dyDescent="0.25">
      <c r="A269" s="3">
        <v>2025</v>
      </c>
      <c r="B269" s="3">
        <v>115252000</v>
      </c>
      <c r="C269" s="4" t="s">
        <v>366</v>
      </c>
      <c r="D269" s="4" t="s">
        <v>4177</v>
      </c>
      <c r="E269" s="4" t="s">
        <v>63</v>
      </c>
      <c r="F269" s="4"/>
      <c r="G269" s="4" t="s">
        <v>4172</v>
      </c>
      <c r="H269" s="4" t="s">
        <v>336</v>
      </c>
      <c r="I269" s="7" t="s">
        <v>367</v>
      </c>
      <c r="J269" s="27" t="s">
        <v>4214</v>
      </c>
      <c r="K269" s="11">
        <v>4.0650000000000004</v>
      </c>
      <c r="L269" s="11">
        <v>4.75</v>
      </c>
      <c r="M269" s="11">
        <v>3.4</v>
      </c>
      <c r="N269" s="11">
        <v>4.4625000000000004</v>
      </c>
      <c r="O269" s="11">
        <v>4.3</v>
      </c>
      <c r="P269" s="11">
        <v>1.95</v>
      </c>
      <c r="Q269" s="7">
        <v>4.07</v>
      </c>
      <c r="R269" s="7">
        <v>4.07</v>
      </c>
      <c r="S269" s="7">
        <v>4.6100000000000003</v>
      </c>
      <c r="T269" s="5" t="str">
        <f t="shared" si="4"/>
        <v>Eficiente</v>
      </c>
    </row>
    <row r="270" spans="1:20" ht="13.5" thickBot="1" x14ac:dyDescent="0.25">
      <c r="A270" s="3">
        <v>2025</v>
      </c>
      <c r="B270" s="3">
        <v>115454000</v>
      </c>
      <c r="C270" s="4" t="s">
        <v>368</v>
      </c>
      <c r="D270" s="4" t="s">
        <v>4191</v>
      </c>
      <c r="E270" s="4" t="s">
        <v>63</v>
      </c>
      <c r="F270" s="4"/>
      <c r="G270" s="4" t="s">
        <v>4172</v>
      </c>
      <c r="H270" s="4" t="s">
        <v>336</v>
      </c>
      <c r="I270" s="7" t="s">
        <v>369</v>
      </c>
      <c r="J270" s="27" t="s">
        <v>4214</v>
      </c>
      <c r="K270" s="11">
        <v>5</v>
      </c>
      <c r="L270" s="11">
        <v>5</v>
      </c>
      <c r="M270" s="11">
        <v>5</v>
      </c>
      <c r="N270" s="11">
        <v>5</v>
      </c>
      <c r="O270" s="11">
        <v>4.4000000000000004</v>
      </c>
      <c r="P270" s="11">
        <v>5</v>
      </c>
      <c r="Q270" s="7">
        <v>4.9800000000000004</v>
      </c>
      <c r="R270" s="7">
        <v>4.9800000000000004</v>
      </c>
      <c r="S270" s="7">
        <v>4.9800000000000004</v>
      </c>
      <c r="T270" s="5" t="str">
        <f t="shared" si="4"/>
        <v>Eficiente</v>
      </c>
    </row>
    <row r="271" spans="1:20" ht="13.5" thickBot="1" x14ac:dyDescent="0.25">
      <c r="A271" s="3">
        <v>2025</v>
      </c>
      <c r="B271" s="3">
        <v>116363000</v>
      </c>
      <c r="C271" s="4" t="s">
        <v>370</v>
      </c>
      <c r="D271" s="4" t="s">
        <v>4200</v>
      </c>
      <c r="E271" s="4" t="s">
        <v>63</v>
      </c>
      <c r="F271" s="4"/>
      <c r="G271" s="4" t="s">
        <v>4172</v>
      </c>
      <c r="H271" s="4" t="s">
        <v>336</v>
      </c>
      <c r="I271" s="7" t="s">
        <v>371</v>
      </c>
      <c r="J271" s="27" t="s">
        <v>4214</v>
      </c>
      <c r="K271" s="11">
        <v>4.93</v>
      </c>
      <c r="L271" s="11">
        <v>5</v>
      </c>
      <c r="M271" s="11">
        <v>5</v>
      </c>
      <c r="N271" s="11">
        <v>5</v>
      </c>
      <c r="O271" s="11">
        <v>5</v>
      </c>
      <c r="P271" s="11">
        <v>4.6500000000000004</v>
      </c>
      <c r="Q271" s="7">
        <v>4.93</v>
      </c>
      <c r="R271" s="7">
        <v>4.93</v>
      </c>
      <c r="S271" s="7">
        <v>4.82</v>
      </c>
      <c r="T271" s="5" t="str">
        <f t="shared" si="4"/>
        <v>Eficiente</v>
      </c>
    </row>
    <row r="272" spans="1:20" ht="13.5" thickBot="1" x14ac:dyDescent="0.25">
      <c r="A272" s="3">
        <v>2025</v>
      </c>
      <c r="B272" s="3">
        <v>116666000</v>
      </c>
      <c r="C272" s="4" t="s">
        <v>372</v>
      </c>
      <c r="D272" s="4" t="s">
        <v>1142</v>
      </c>
      <c r="E272" s="4" t="s">
        <v>63</v>
      </c>
      <c r="F272" s="4"/>
      <c r="G272" s="4" t="s">
        <v>4172</v>
      </c>
      <c r="H272" s="4" t="s">
        <v>336</v>
      </c>
      <c r="I272" s="7" t="s">
        <v>373</v>
      </c>
      <c r="J272" s="27" t="s">
        <v>4214</v>
      </c>
      <c r="K272" s="11">
        <v>5</v>
      </c>
      <c r="L272" s="11">
        <v>5</v>
      </c>
      <c r="M272" s="11">
        <v>5</v>
      </c>
      <c r="N272" s="11">
        <v>5</v>
      </c>
      <c r="O272" s="11">
        <v>5</v>
      </c>
      <c r="P272" s="11">
        <v>5</v>
      </c>
      <c r="Q272" s="7">
        <v>5</v>
      </c>
      <c r="R272" s="7">
        <v>5</v>
      </c>
      <c r="S272" s="7">
        <v>5</v>
      </c>
      <c r="T272" s="6" t="str">
        <f t="shared" si="4"/>
        <v>Eficiente</v>
      </c>
    </row>
    <row r="273" spans="1:20" ht="13.5" thickBot="1" x14ac:dyDescent="0.25">
      <c r="A273" s="3">
        <v>2025</v>
      </c>
      <c r="B273" s="3">
        <v>116868000</v>
      </c>
      <c r="C273" s="4" t="s">
        <v>374</v>
      </c>
      <c r="D273" s="4" t="s">
        <v>4179</v>
      </c>
      <c r="E273" s="4" t="s">
        <v>63</v>
      </c>
      <c r="F273" s="4"/>
      <c r="G273" s="4" t="s">
        <v>4172</v>
      </c>
      <c r="H273" s="4" t="s">
        <v>336</v>
      </c>
      <c r="I273" s="7" t="s">
        <v>375</v>
      </c>
      <c r="J273" s="27" t="s">
        <v>4214</v>
      </c>
      <c r="K273" s="11">
        <v>4.6449999999999996</v>
      </c>
      <c r="L273" s="11">
        <v>4.7333333333330003</v>
      </c>
      <c r="M273" s="11">
        <v>4</v>
      </c>
      <c r="N273" s="11">
        <v>4</v>
      </c>
      <c r="O273" s="11">
        <v>3</v>
      </c>
      <c r="P273" s="11">
        <v>4.5</v>
      </c>
      <c r="Q273" s="7">
        <v>4.45</v>
      </c>
      <c r="R273" s="7">
        <v>4.45</v>
      </c>
      <c r="S273" s="7">
        <v>4.08</v>
      </c>
      <c r="T273" s="5" t="str">
        <f t="shared" si="4"/>
        <v>Eficiente</v>
      </c>
    </row>
    <row r="274" spans="1:20" ht="13.5" thickBot="1" x14ac:dyDescent="0.25">
      <c r="A274" s="3">
        <v>2025</v>
      </c>
      <c r="B274" s="3">
        <v>117070000</v>
      </c>
      <c r="C274" s="4" t="s">
        <v>376</v>
      </c>
      <c r="D274" s="4" t="s">
        <v>4193</v>
      </c>
      <c r="E274" s="4" t="s">
        <v>63</v>
      </c>
      <c r="F274" s="4"/>
      <c r="G274" s="4" t="s">
        <v>4172</v>
      </c>
      <c r="H274" s="4" t="s">
        <v>336</v>
      </c>
      <c r="I274" s="7" t="s">
        <v>274</v>
      </c>
      <c r="J274" s="27" t="s">
        <v>4214</v>
      </c>
      <c r="K274" s="11">
        <v>4.375</v>
      </c>
      <c r="L274" s="11">
        <v>5</v>
      </c>
      <c r="M274" s="11">
        <v>4.75</v>
      </c>
      <c r="N274" s="11">
        <v>3.85</v>
      </c>
      <c r="O274" s="11">
        <v>5</v>
      </c>
      <c r="P274" s="11">
        <v>3.35</v>
      </c>
      <c r="Q274" s="7">
        <v>4.43</v>
      </c>
      <c r="R274" s="7">
        <v>4.43</v>
      </c>
      <c r="S274" s="7">
        <v>4.43</v>
      </c>
      <c r="T274" s="5" t="str">
        <f t="shared" si="4"/>
        <v>Eficiente</v>
      </c>
    </row>
    <row r="275" spans="1:20" ht="13.5" thickBot="1" x14ac:dyDescent="0.25">
      <c r="A275" s="3">
        <v>2025</v>
      </c>
      <c r="B275" s="3">
        <v>117373000</v>
      </c>
      <c r="C275" s="4" t="s">
        <v>377</v>
      </c>
      <c r="D275" s="4" t="s">
        <v>4190</v>
      </c>
      <c r="E275" s="4" t="s">
        <v>63</v>
      </c>
      <c r="F275" s="4"/>
      <c r="G275" s="4" t="s">
        <v>4172</v>
      </c>
      <c r="H275" s="4" t="s">
        <v>336</v>
      </c>
      <c r="I275" s="7" t="s">
        <v>378</v>
      </c>
      <c r="J275" s="27" t="s">
        <v>4214</v>
      </c>
      <c r="K275" s="11">
        <v>5</v>
      </c>
      <c r="L275" s="11">
        <v>5</v>
      </c>
      <c r="M275" s="11">
        <v>5</v>
      </c>
      <c r="N275" s="11">
        <v>4.8499999999999996</v>
      </c>
      <c r="O275" s="11">
        <v>5</v>
      </c>
      <c r="P275" s="11">
        <v>5</v>
      </c>
      <c r="Q275" s="7">
        <v>4.9800000000000004</v>
      </c>
      <c r="R275" s="7">
        <v>4.9800000000000004</v>
      </c>
      <c r="S275" s="7">
        <v>4.75</v>
      </c>
      <c r="T275" s="5" t="str">
        <f t="shared" si="4"/>
        <v>Eficiente</v>
      </c>
    </row>
    <row r="276" spans="1:20" ht="13.5" thickBot="1" x14ac:dyDescent="0.25">
      <c r="A276" s="3">
        <v>2025</v>
      </c>
      <c r="B276" s="3">
        <v>117676000</v>
      </c>
      <c r="C276" s="4" t="s">
        <v>379</v>
      </c>
      <c r="D276" s="4" t="s">
        <v>4189</v>
      </c>
      <c r="E276" s="4" t="s">
        <v>63</v>
      </c>
      <c r="F276" s="4"/>
      <c r="G276" s="4" t="s">
        <v>4172</v>
      </c>
      <c r="H276" s="4" t="s">
        <v>336</v>
      </c>
      <c r="I276" s="7" t="s">
        <v>380</v>
      </c>
      <c r="J276" s="27" t="s">
        <v>4214</v>
      </c>
      <c r="K276" s="11">
        <v>5</v>
      </c>
      <c r="L276" s="11">
        <v>5</v>
      </c>
      <c r="M276" s="11">
        <v>5</v>
      </c>
      <c r="N276" s="11">
        <v>5</v>
      </c>
      <c r="O276" s="11">
        <v>5</v>
      </c>
      <c r="P276" s="11">
        <v>5</v>
      </c>
      <c r="Q276" s="7">
        <v>5</v>
      </c>
      <c r="R276" s="7">
        <v>5</v>
      </c>
      <c r="S276" s="7">
        <v>5</v>
      </c>
      <c r="T276" s="6" t="str">
        <f t="shared" si="4"/>
        <v>Eficiente</v>
      </c>
    </row>
    <row r="277" spans="1:20" ht="13.5" thickBot="1" x14ac:dyDescent="0.25">
      <c r="A277" s="3">
        <v>2025</v>
      </c>
      <c r="B277" s="3">
        <v>118181000</v>
      </c>
      <c r="C277" s="4" t="s">
        <v>381</v>
      </c>
      <c r="D277" s="4" t="s">
        <v>996</v>
      </c>
      <c r="E277" s="4" t="s">
        <v>63</v>
      </c>
      <c r="F277" s="4"/>
      <c r="G277" s="4" t="s">
        <v>4172</v>
      </c>
      <c r="H277" s="4" t="s">
        <v>336</v>
      </c>
      <c r="I277" s="7" t="s">
        <v>382</v>
      </c>
      <c r="J277" s="27" t="s">
        <v>4214</v>
      </c>
      <c r="K277" s="11">
        <v>4.95</v>
      </c>
      <c r="L277" s="11">
        <v>5</v>
      </c>
      <c r="M277" s="11">
        <v>5</v>
      </c>
      <c r="N277" s="11">
        <v>5</v>
      </c>
      <c r="O277" s="11">
        <v>5</v>
      </c>
      <c r="P277" s="11">
        <v>5</v>
      </c>
      <c r="Q277" s="7">
        <v>4.9800000000000004</v>
      </c>
      <c r="R277" s="7">
        <v>4.9800000000000004</v>
      </c>
      <c r="S277" s="7">
        <v>4.9800000000000004</v>
      </c>
      <c r="T277" s="5" t="str">
        <f t="shared" si="4"/>
        <v>Eficiente</v>
      </c>
    </row>
    <row r="278" spans="1:20" ht="13.5" thickBot="1" x14ac:dyDescent="0.25">
      <c r="A278" s="3">
        <v>2025</v>
      </c>
      <c r="B278" s="3">
        <v>118585000</v>
      </c>
      <c r="C278" s="4" t="s">
        <v>383</v>
      </c>
      <c r="D278" s="4" t="s">
        <v>4188</v>
      </c>
      <c r="E278" s="4" t="s">
        <v>63</v>
      </c>
      <c r="F278" s="4"/>
      <c r="G278" s="4" t="s">
        <v>4172</v>
      </c>
      <c r="H278" s="4" t="s">
        <v>336</v>
      </c>
      <c r="I278" s="7" t="s">
        <v>384</v>
      </c>
      <c r="J278" s="27" t="s">
        <v>4214</v>
      </c>
      <c r="K278" s="11">
        <v>4.93</v>
      </c>
      <c r="L278" s="11">
        <v>5</v>
      </c>
      <c r="M278" s="11">
        <v>5</v>
      </c>
      <c r="N278" s="11">
        <v>5</v>
      </c>
      <c r="O278" s="11">
        <v>5</v>
      </c>
      <c r="P278" s="11">
        <v>5</v>
      </c>
      <c r="Q278" s="7">
        <v>4.97</v>
      </c>
      <c r="R278" s="7">
        <v>4.97</v>
      </c>
      <c r="S278" s="7">
        <v>4.9400000000000004</v>
      </c>
      <c r="T278" s="5" t="str">
        <f t="shared" si="4"/>
        <v>Eficiente</v>
      </c>
    </row>
    <row r="279" spans="1:20" ht="13.5" thickBot="1" x14ac:dyDescent="0.25">
      <c r="A279" s="3">
        <v>2025</v>
      </c>
      <c r="B279" s="3">
        <v>118686000</v>
      </c>
      <c r="C279" s="4" t="s">
        <v>385</v>
      </c>
      <c r="D279" s="4" t="s">
        <v>4183</v>
      </c>
      <c r="E279" s="4" t="s">
        <v>63</v>
      </c>
      <c r="F279" s="4"/>
      <c r="G279" s="4" t="s">
        <v>4172</v>
      </c>
      <c r="H279" s="4" t="s">
        <v>336</v>
      </c>
      <c r="I279" s="7" t="s">
        <v>386</v>
      </c>
      <c r="J279" s="27" t="s">
        <v>4214</v>
      </c>
      <c r="K279" s="11">
        <v>4.2549999999999999</v>
      </c>
      <c r="L279" s="11">
        <v>4.9000000000000004</v>
      </c>
      <c r="M279" s="11">
        <v>4.2249999999999996</v>
      </c>
      <c r="N279" s="11">
        <v>5</v>
      </c>
      <c r="O279" s="11">
        <v>5</v>
      </c>
      <c r="P279" s="11">
        <v>4.9124999999999996</v>
      </c>
      <c r="Q279" s="7">
        <v>4.67</v>
      </c>
      <c r="R279" s="7">
        <v>4.67</v>
      </c>
      <c r="S279" s="7">
        <v>4.79</v>
      </c>
      <c r="T279" s="5" t="str">
        <f t="shared" si="4"/>
        <v>Eficiente</v>
      </c>
    </row>
    <row r="280" spans="1:20" ht="13.5" thickBot="1" x14ac:dyDescent="0.25">
      <c r="A280" s="3">
        <v>2025</v>
      </c>
      <c r="B280" s="3">
        <v>118888000</v>
      </c>
      <c r="C280" s="4" t="s">
        <v>387</v>
      </c>
      <c r="D280" s="4" t="s">
        <v>4201</v>
      </c>
      <c r="E280" s="4" t="s">
        <v>63</v>
      </c>
      <c r="F280" s="4"/>
      <c r="G280" s="4" t="s">
        <v>4172</v>
      </c>
      <c r="H280" s="4" t="s">
        <v>336</v>
      </c>
      <c r="I280" s="7" t="s">
        <v>388</v>
      </c>
      <c r="J280" s="27" t="s">
        <v>4214</v>
      </c>
      <c r="K280" s="11">
        <v>5</v>
      </c>
      <c r="L280" s="11">
        <v>5</v>
      </c>
      <c r="M280" s="11">
        <v>5</v>
      </c>
      <c r="N280" s="11">
        <v>4.9124999999999996</v>
      </c>
      <c r="O280" s="11">
        <v>5</v>
      </c>
      <c r="P280" s="11">
        <v>4.6500000000000004</v>
      </c>
      <c r="Q280" s="7">
        <v>4.9400000000000004</v>
      </c>
      <c r="R280" s="7">
        <v>4.9400000000000004</v>
      </c>
      <c r="S280" s="7">
        <v>4.9000000000000004</v>
      </c>
      <c r="T280" s="5" t="str">
        <f t="shared" si="4"/>
        <v>Eficiente</v>
      </c>
    </row>
    <row r="281" spans="1:20" ht="13.5" thickBot="1" x14ac:dyDescent="0.25">
      <c r="A281" s="3">
        <v>2025</v>
      </c>
      <c r="B281" s="3">
        <v>119191000</v>
      </c>
      <c r="C281" s="4" t="s">
        <v>389</v>
      </c>
      <c r="D281" s="4" t="s">
        <v>4202</v>
      </c>
      <c r="E281" s="4" t="s">
        <v>63</v>
      </c>
      <c r="F281" s="4"/>
      <c r="G281" s="4" t="s">
        <v>4172</v>
      </c>
      <c r="H281" s="4" t="s">
        <v>336</v>
      </c>
      <c r="I281" s="7" t="s">
        <v>390</v>
      </c>
      <c r="J281" s="27" t="s">
        <v>4214</v>
      </c>
      <c r="K281" s="11">
        <v>4.2649999999999997</v>
      </c>
      <c r="L281" s="11">
        <v>4.4833333333330003</v>
      </c>
      <c r="M281" s="11">
        <v>4.7</v>
      </c>
      <c r="N281" s="11">
        <v>3.5625</v>
      </c>
      <c r="O281" s="11">
        <v>4.4000000000000004</v>
      </c>
      <c r="P281" s="11">
        <v>3.0625</v>
      </c>
      <c r="Q281" s="7">
        <v>4.2</v>
      </c>
      <c r="R281" s="7">
        <v>4.2</v>
      </c>
      <c r="S281" s="7">
        <v>4.17</v>
      </c>
      <c r="T281" s="5" t="str">
        <f t="shared" si="4"/>
        <v>Eficiente</v>
      </c>
    </row>
    <row r="282" spans="1:20" ht="13.5" thickBot="1" x14ac:dyDescent="0.25">
      <c r="A282" s="3">
        <v>2025</v>
      </c>
      <c r="B282" s="3">
        <v>119494000</v>
      </c>
      <c r="C282" s="4" t="s">
        <v>391</v>
      </c>
      <c r="D282" s="4" t="s">
        <v>4203</v>
      </c>
      <c r="E282" s="4" t="s">
        <v>63</v>
      </c>
      <c r="F282" s="4"/>
      <c r="G282" s="4" t="s">
        <v>4172</v>
      </c>
      <c r="H282" s="4" t="s">
        <v>336</v>
      </c>
      <c r="I282" s="7" t="s">
        <v>392</v>
      </c>
      <c r="J282" s="27" t="s">
        <v>4214</v>
      </c>
      <c r="K282" s="11">
        <v>5</v>
      </c>
      <c r="L282" s="11">
        <v>5</v>
      </c>
      <c r="M282" s="11">
        <v>4.7</v>
      </c>
      <c r="N282" s="11">
        <v>4.8499999999999996</v>
      </c>
      <c r="O282" s="11">
        <v>5</v>
      </c>
      <c r="P282" s="11">
        <v>5</v>
      </c>
      <c r="Q282" s="7">
        <v>4.96</v>
      </c>
      <c r="R282" s="7">
        <v>4.96</v>
      </c>
      <c r="S282" s="7">
        <v>4.55</v>
      </c>
      <c r="T282" s="5" t="str">
        <f t="shared" si="4"/>
        <v>Eficiente</v>
      </c>
    </row>
    <row r="283" spans="1:20" ht="13.5" thickBot="1" x14ac:dyDescent="0.25">
      <c r="A283" s="3">
        <v>2025</v>
      </c>
      <c r="B283" s="3">
        <v>119595000</v>
      </c>
      <c r="C283" s="4" t="s">
        <v>393</v>
      </c>
      <c r="D283" s="4" t="s">
        <v>4204</v>
      </c>
      <c r="E283" s="4" t="s">
        <v>63</v>
      </c>
      <c r="F283" s="4"/>
      <c r="G283" s="4" t="s">
        <v>4172</v>
      </c>
      <c r="H283" s="4" t="s">
        <v>336</v>
      </c>
      <c r="I283" s="7" t="s">
        <v>394</v>
      </c>
      <c r="J283" s="27" t="s">
        <v>4214</v>
      </c>
      <c r="K283" s="11">
        <v>4.7649999999999997</v>
      </c>
      <c r="L283" s="11">
        <v>5</v>
      </c>
      <c r="M283" s="11">
        <v>4.5250000000000004</v>
      </c>
      <c r="N283" s="11">
        <v>4.5</v>
      </c>
      <c r="O283" s="11">
        <v>5</v>
      </c>
      <c r="P283" s="11">
        <v>4.2374999999999998</v>
      </c>
      <c r="Q283" s="7">
        <v>4.7300000000000004</v>
      </c>
      <c r="R283" s="7">
        <v>4.7300000000000004</v>
      </c>
      <c r="S283" s="7">
        <v>4.8</v>
      </c>
      <c r="T283" s="5" t="str">
        <f t="shared" si="4"/>
        <v>Eficiente</v>
      </c>
    </row>
    <row r="284" spans="1:20" ht="13.5" thickBot="1" x14ac:dyDescent="0.25">
      <c r="A284" s="3">
        <v>2025</v>
      </c>
      <c r="B284" s="3">
        <v>119797000</v>
      </c>
      <c r="C284" s="4" t="s">
        <v>395</v>
      </c>
      <c r="D284" s="4" t="s">
        <v>4205</v>
      </c>
      <c r="E284" s="4" t="s">
        <v>63</v>
      </c>
      <c r="F284" s="4"/>
      <c r="G284" s="4" t="s">
        <v>4172</v>
      </c>
      <c r="H284" s="4" t="s">
        <v>336</v>
      </c>
      <c r="I284" s="7" t="s">
        <v>396</v>
      </c>
      <c r="J284" s="27" t="s">
        <v>4214</v>
      </c>
      <c r="K284" s="11">
        <v>4.7750000000000004</v>
      </c>
      <c r="L284" s="11">
        <v>4.6866666666660004</v>
      </c>
      <c r="M284" s="11">
        <v>4.45</v>
      </c>
      <c r="N284" s="11">
        <v>4.9249999999999998</v>
      </c>
      <c r="O284" s="11">
        <v>5</v>
      </c>
      <c r="P284" s="11">
        <v>3.9750000000000001</v>
      </c>
      <c r="Q284" s="7">
        <v>4.63</v>
      </c>
      <c r="R284" s="7">
        <v>4.63</v>
      </c>
      <c r="S284" s="7">
        <v>4.57</v>
      </c>
      <c r="T284" s="5" t="str">
        <f t="shared" si="4"/>
        <v>Eficiente</v>
      </c>
    </row>
    <row r="285" spans="1:20" ht="13.5" thickBot="1" x14ac:dyDescent="0.25">
      <c r="A285" s="3">
        <v>2025</v>
      </c>
      <c r="B285" s="3">
        <v>119999000</v>
      </c>
      <c r="C285" s="4" t="s">
        <v>397</v>
      </c>
      <c r="D285" s="4" t="s">
        <v>4192</v>
      </c>
      <c r="E285" s="4" t="s">
        <v>63</v>
      </c>
      <c r="F285" s="4"/>
      <c r="G285" s="4" t="s">
        <v>4172</v>
      </c>
      <c r="H285" s="4" t="s">
        <v>336</v>
      </c>
      <c r="I285" s="7" t="s">
        <v>398</v>
      </c>
      <c r="J285" s="27" t="s">
        <v>4214</v>
      </c>
      <c r="K285" s="11">
        <v>3.4</v>
      </c>
      <c r="L285" s="11">
        <v>4.42</v>
      </c>
      <c r="M285" s="11">
        <v>3.875</v>
      </c>
      <c r="N285" s="11">
        <v>4.9124999999999996</v>
      </c>
      <c r="O285" s="11">
        <v>5</v>
      </c>
      <c r="P285" s="11">
        <v>4</v>
      </c>
      <c r="Q285" s="7">
        <v>4.1900000000000004</v>
      </c>
      <c r="R285" s="7">
        <v>4.1900000000000004</v>
      </c>
      <c r="S285" s="7">
        <v>4.1900000000000004</v>
      </c>
      <c r="T285" s="5" t="str">
        <f t="shared" si="4"/>
        <v>Eficiente</v>
      </c>
    </row>
    <row r="286" spans="1:20" ht="13.5" thickBot="1" x14ac:dyDescent="0.25">
      <c r="A286" s="3">
        <v>2025</v>
      </c>
      <c r="B286" s="3">
        <v>120125040</v>
      </c>
      <c r="C286" s="4" t="s">
        <v>399</v>
      </c>
      <c r="D286" s="4" t="s">
        <v>4187</v>
      </c>
      <c r="E286" s="4" t="s">
        <v>63</v>
      </c>
      <c r="F286" s="4"/>
      <c r="G286" s="4" t="s">
        <v>4173</v>
      </c>
      <c r="H286" s="4" t="s">
        <v>219</v>
      </c>
      <c r="I286" s="7" t="s">
        <v>241</v>
      </c>
      <c r="J286" s="27" t="s">
        <v>4214</v>
      </c>
      <c r="K286" s="11">
        <v>4.55</v>
      </c>
      <c r="L286" s="11">
        <v>4.75</v>
      </c>
      <c r="M286" s="11">
        <v>4.75</v>
      </c>
      <c r="N286" s="11">
        <v>5</v>
      </c>
      <c r="O286" s="11">
        <v>5</v>
      </c>
      <c r="P286" s="11">
        <v>5</v>
      </c>
      <c r="Q286" s="7">
        <v>4.8</v>
      </c>
      <c r="R286" s="7">
        <v>4.8</v>
      </c>
      <c r="S286" s="7">
        <v>4.97</v>
      </c>
      <c r="T286" s="5" t="str">
        <f t="shared" si="4"/>
        <v>Eficiente</v>
      </c>
    </row>
    <row r="287" spans="1:20" ht="13.5" thickBot="1" x14ac:dyDescent="0.25">
      <c r="A287" s="3">
        <v>2025</v>
      </c>
      <c r="B287" s="3">
        <v>120150000</v>
      </c>
      <c r="C287" s="4" t="s">
        <v>400</v>
      </c>
      <c r="D287" s="4" t="s">
        <v>4186</v>
      </c>
      <c r="E287" s="4" t="s">
        <v>63</v>
      </c>
      <c r="F287" s="4"/>
      <c r="G287" s="4" t="s">
        <v>4173</v>
      </c>
      <c r="H287" s="4" t="s">
        <v>219</v>
      </c>
      <c r="I287" s="7" t="s">
        <v>309</v>
      </c>
      <c r="J287" s="27" t="s">
        <v>4214</v>
      </c>
      <c r="K287" s="11">
        <v>4.4450000000000003</v>
      </c>
      <c r="L287" s="11">
        <v>5</v>
      </c>
      <c r="M287" s="11">
        <v>4.5250000000000004</v>
      </c>
      <c r="N287" s="11">
        <v>5</v>
      </c>
      <c r="O287" s="11">
        <v>5</v>
      </c>
      <c r="P287" s="11">
        <v>4.7374999999999998</v>
      </c>
      <c r="Q287" s="7">
        <v>4.76</v>
      </c>
      <c r="R287" s="7">
        <v>4.76</v>
      </c>
      <c r="S287" s="7">
        <v>4.76</v>
      </c>
      <c r="T287" s="5" t="str">
        <f t="shared" si="4"/>
        <v>Eficiente</v>
      </c>
    </row>
    <row r="288" spans="1:20" ht="13.5" thickBot="1" x14ac:dyDescent="0.25">
      <c r="A288" s="3">
        <v>2025</v>
      </c>
      <c r="B288" s="3">
        <v>120166440</v>
      </c>
      <c r="C288" s="4" t="s">
        <v>401</v>
      </c>
      <c r="D288" s="4" t="s">
        <v>1142</v>
      </c>
      <c r="E288" s="4" t="s">
        <v>63</v>
      </c>
      <c r="F288" s="4"/>
      <c r="G288" s="4" t="s">
        <v>4172</v>
      </c>
      <c r="H288" s="4" t="s">
        <v>211</v>
      </c>
      <c r="I288" s="7" t="s">
        <v>254</v>
      </c>
      <c r="J288" s="27" t="s">
        <v>4214</v>
      </c>
      <c r="K288" s="11">
        <v>4.9400000000000004</v>
      </c>
      <c r="L288" s="11">
        <v>4.95</v>
      </c>
      <c r="M288" s="11">
        <v>4.7</v>
      </c>
      <c r="N288" s="11">
        <v>5</v>
      </c>
      <c r="O288" s="11">
        <v>5</v>
      </c>
      <c r="P288" s="11">
        <v>4</v>
      </c>
      <c r="Q288" s="7">
        <v>4.8099999999999996</v>
      </c>
      <c r="R288" s="7">
        <v>4.8099999999999996</v>
      </c>
      <c r="S288" s="7">
        <v>4.8099999999999996</v>
      </c>
      <c r="T288" s="5" t="str">
        <f t="shared" si="4"/>
        <v>Eficiente</v>
      </c>
    </row>
    <row r="289" spans="1:20" ht="13.5" thickBot="1" x14ac:dyDescent="0.25">
      <c r="A289" s="3">
        <v>2025</v>
      </c>
      <c r="B289" s="3">
        <v>120176000</v>
      </c>
      <c r="C289" s="4" t="s">
        <v>402</v>
      </c>
      <c r="D289" s="4" t="s">
        <v>4189</v>
      </c>
      <c r="E289" s="4" t="s">
        <v>63</v>
      </c>
      <c r="F289" s="4"/>
      <c r="G289" s="4" t="s">
        <v>4173</v>
      </c>
      <c r="H289" s="4" t="s">
        <v>184</v>
      </c>
      <c r="I289" s="7" t="s">
        <v>256</v>
      </c>
      <c r="J289" s="27" t="s">
        <v>4214</v>
      </c>
      <c r="K289" s="11">
        <v>4.0449999999999999</v>
      </c>
      <c r="L289" s="11">
        <v>4.95</v>
      </c>
      <c r="M289" s="11">
        <v>4.375</v>
      </c>
      <c r="N289" s="11">
        <v>4.7374999999999998</v>
      </c>
      <c r="O289" s="11">
        <v>4.4000000000000004</v>
      </c>
      <c r="P289" s="11">
        <v>3.3250000000000002</v>
      </c>
      <c r="Q289" s="7">
        <v>4.38</v>
      </c>
      <c r="R289" s="7">
        <v>4.38</v>
      </c>
      <c r="S289" s="7">
        <v>4.4000000000000004</v>
      </c>
      <c r="T289" s="5" t="str">
        <f t="shared" si="4"/>
        <v>Eficiente</v>
      </c>
    </row>
    <row r="290" spans="1:20" ht="13.5" thickBot="1" x14ac:dyDescent="0.25">
      <c r="A290" s="3">
        <v>2025</v>
      </c>
      <c r="B290" s="3">
        <v>120185000</v>
      </c>
      <c r="C290" s="4" t="s">
        <v>403</v>
      </c>
      <c r="D290" s="4" t="s">
        <v>4188</v>
      </c>
      <c r="E290" s="4" t="s">
        <v>63</v>
      </c>
      <c r="F290" s="4"/>
      <c r="G290" s="4" t="s">
        <v>4173</v>
      </c>
      <c r="H290" s="4" t="s">
        <v>219</v>
      </c>
      <c r="I290" s="7" t="s">
        <v>243</v>
      </c>
      <c r="J290" s="27" t="s">
        <v>4214</v>
      </c>
      <c r="K290" s="11">
        <v>3.86</v>
      </c>
      <c r="L290" s="11">
        <v>4.8849999999999998</v>
      </c>
      <c r="M290" s="11">
        <v>3.2749999999999999</v>
      </c>
      <c r="N290" s="11">
        <v>4.9124999999999996</v>
      </c>
      <c r="O290" s="11">
        <v>5</v>
      </c>
      <c r="P290" s="11">
        <v>3.7124999999999999</v>
      </c>
      <c r="Q290" s="7">
        <v>4.3</v>
      </c>
      <c r="R290" s="7">
        <v>4.3</v>
      </c>
      <c r="S290" s="7">
        <v>4.3899999999999997</v>
      </c>
      <c r="T290" s="5" t="str">
        <f t="shared" si="4"/>
        <v>Eficiente</v>
      </c>
    </row>
    <row r="291" spans="1:20" ht="13.5" thickBot="1" x14ac:dyDescent="0.25">
      <c r="A291" s="3">
        <v>2025</v>
      </c>
      <c r="B291" s="3">
        <v>120197000</v>
      </c>
      <c r="C291" s="4" t="s">
        <v>404</v>
      </c>
      <c r="D291" s="4" t="s">
        <v>4205</v>
      </c>
      <c r="E291" s="4" t="s">
        <v>63</v>
      </c>
      <c r="F291" s="4"/>
      <c r="G291" s="4" t="s">
        <v>4173</v>
      </c>
      <c r="H291" s="4" t="s">
        <v>219</v>
      </c>
      <c r="I291" s="7" t="s">
        <v>405</v>
      </c>
      <c r="J291" s="27" t="s">
        <v>4214</v>
      </c>
      <c r="K291" s="11">
        <v>5</v>
      </c>
      <c r="L291" s="11">
        <v>5</v>
      </c>
      <c r="M291" s="11">
        <v>5</v>
      </c>
      <c r="N291" s="11">
        <v>5</v>
      </c>
      <c r="O291" s="11">
        <v>5</v>
      </c>
      <c r="P291" s="11">
        <v>4.3</v>
      </c>
      <c r="Q291" s="7">
        <v>4.91</v>
      </c>
      <c r="R291" s="7">
        <v>4.91</v>
      </c>
      <c r="S291" s="7">
        <v>4.91</v>
      </c>
      <c r="T291" s="5" t="str">
        <f t="shared" si="4"/>
        <v>Eficiente</v>
      </c>
    </row>
    <row r="292" spans="1:20" ht="13.5" thickBot="1" x14ac:dyDescent="0.25">
      <c r="A292" s="3">
        <v>2025</v>
      </c>
      <c r="B292" s="3">
        <v>120205000</v>
      </c>
      <c r="C292" s="4" t="s">
        <v>406</v>
      </c>
      <c r="D292" s="4" t="s">
        <v>4175</v>
      </c>
      <c r="E292" s="4" t="s">
        <v>63</v>
      </c>
      <c r="F292" s="4"/>
      <c r="G292" s="4" t="s">
        <v>4172</v>
      </c>
      <c r="H292" s="4" t="s">
        <v>64</v>
      </c>
      <c r="I292" s="7" t="s">
        <v>141</v>
      </c>
      <c r="J292" s="27" t="s">
        <v>4214</v>
      </c>
      <c r="K292" s="11">
        <v>4.5599999999999996</v>
      </c>
      <c r="L292" s="11">
        <v>4.83</v>
      </c>
      <c r="M292" s="11">
        <v>4.75</v>
      </c>
      <c r="N292" s="11">
        <v>4.9124999999999996</v>
      </c>
      <c r="O292" s="11">
        <v>5</v>
      </c>
      <c r="P292" s="11">
        <v>4.9124999999999996</v>
      </c>
      <c r="Q292" s="7">
        <v>4.71</v>
      </c>
      <c r="R292" s="7">
        <v>4.71</v>
      </c>
      <c r="S292" s="7">
        <v>4.49</v>
      </c>
      <c r="T292" s="5" t="str">
        <f t="shared" si="4"/>
        <v>Eficiente</v>
      </c>
    </row>
    <row r="293" spans="1:20" ht="13.5" thickBot="1" x14ac:dyDescent="0.25">
      <c r="A293" s="3">
        <v>2025</v>
      </c>
      <c r="B293" s="3">
        <v>120208000</v>
      </c>
      <c r="C293" s="4" t="s">
        <v>407</v>
      </c>
      <c r="D293" s="4" t="s">
        <v>4178</v>
      </c>
      <c r="E293" s="4" t="s">
        <v>63</v>
      </c>
      <c r="F293" s="4"/>
      <c r="G293" s="4" t="s">
        <v>4172</v>
      </c>
      <c r="H293" s="4" t="s">
        <v>211</v>
      </c>
      <c r="I293" s="7" t="s">
        <v>190</v>
      </c>
      <c r="J293" s="27" t="s">
        <v>4214</v>
      </c>
      <c r="K293" s="11">
        <v>4.3899999999999997</v>
      </c>
      <c r="L293" s="11">
        <v>5</v>
      </c>
      <c r="M293" s="11">
        <v>4.75</v>
      </c>
      <c r="N293" s="11">
        <v>4.8499999999999996</v>
      </c>
      <c r="O293" s="11">
        <v>5</v>
      </c>
      <c r="P293" s="11">
        <v>3.5</v>
      </c>
      <c r="Q293" s="7">
        <v>4.58</v>
      </c>
      <c r="R293" s="7">
        <v>4.58</v>
      </c>
      <c r="S293" s="7">
        <v>4.24</v>
      </c>
      <c r="T293" s="5" t="str">
        <f t="shared" si="4"/>
        <v>Eficiente</v>
      </c>
    </row>
    <row r="294" spans="1:20" ht="13.5" thickBot="1" x14ac:dyDescent="0.25">
      <c r="A294" s="3">
        <v>2025</v>
      </c>
      <c r="B294" s="3">
        <v>120244000</v>
      </c>
      <c r="C294" s="4" t="s">
        <v>408</v>
      </c>
      <c r="D294" s="4" t="s">
        <v>4199</v>
      </c>
      <c r="E294" s="4" t="s">
        <v>63</v>
      </c>
      <c r="F294" s="4"/>
      <c r="G294" s="4" t="s">
        <v>4173</v>
      </c>
      <c r="H294" s="4" t="s">
        <v>219</v>
      </c>
      <c r="I294" s="7" t="s">
        <v>409</v>
      </c>
      <c r="J294" s="27" t="s">
        <v>4214</v>
      </c>
      <c r="K294" s="11">
        <v>4.5999999999999996</v>
      </c>
      <c r="L294" s="11">
        <v>5</v>
      </c>
      <c r="M294" s="11">
        <v>4.45</v>
      </c>
      <c r="N294" s="11">
        <v>5</v>
      </c>
      <c r="O294" s="11">
        <v>5</v>
      </c>
      <c r="P294" s="11">
        <v>4.0250000000000004</v>
      </c>
      <c r="Q294" s="7">
        <v>4.71</v>
      </c>
      <c r="R294" s="7">
        <v>4.71</v>
      </c>
      <c r="S294" s="7">
        <v>4.62</v>
      </c>
      <c r="T294" s="5" t="str">
        <f t="shared" si="4"/>
        <v>Eficiente</v>
      </c>
    </row>
    <row r="295" spans="1:20" ht="13.5" thickBot="1" x14ac:dyDescent="0.25">
      <c r="A295" s="3">
        <v>2025</v>
      </c>
      <c r="B295" s="3">
        <v>120273000</v>
      </c>
      <c r="C295" s="4" t="s">
        <v>410</v>
      </c>
      <c r="D295" s="4" t="s">
        <v>4190</v>
      </c>
      <c r="E295" s="4" t="s">
        <v>63</v>
      </c>
      <c r="F295" s="4"/>
      <c r="G295" s="4" t="s">
        <v>4173</v>
      </c>
      <c r="H295" s="4" t="s">
        <v>219</v>
      </c>
      <c r="I295" s="7" t="s">
        <v>258</v>
      </c>
      <c r="J295" s="27" t="s">
        <v>4214</v>
      </c>
      <c r="K295" s="11">
        <v>5</v>
      </c>
      <c r="L295" s="11">
        <v>5</v>
      </c>
      <c r="M295" s="11">
        <v>5</v>
      </c>
      <c r="N295" s="11">
        <v>5</v>
      </c>
      <c r="O295" s="11">
        <v>5</v>
      </c>
      <c r="P295" s="11">
        <v>4.8250000000000002</v>
      </c>
      <c r="Q295" s="7">
        <v>4.97</v>
      </c>
      <c r="R295" s="7">
        <v>4.97</v>
      </c>
      <c r="S295" s="7">
        <v>4.9000000000000004</v>
      </c>
      <c r="T295" s="5" t="str">
        <f t="shared" si="4"/>
        <v>Eficiente</v>
      </c>
    </row>
    <row r="296" spans="1:20" ht="13.5" thickBot="1" x14ac:dyDescent="0.25">
      <c r="A296" s="3">
        <v>2025</v>
      </c>
      <c r="B296" s="3">
        <v>120305000</v>
      </c>
      <c r="C296" s="4" t="s">
        <v>411</v>
      </c>
      <c r="D296" s="4" t="s">
        <v>4175</v>
      </c>
      <c r="E296" s="4" t="s">
        <v>63</v>
      </c>
      <c r="F296" s="4"/>
      <c r="G296" s="4" t="s">
        <v>4172</v>
      </c>
      <c r="H296" s="4" t="s">
        <v>64</v>
      </c>
      <c r="I296" s="7" t="s">
        <v>141</v>
      </c>
      <c r="J296" s="27" t="s">
        <v>4214</v>
      </c>
      <c r="K296" s="11">
        <v>4.79</v>
      </c>
      <c r="L296" s="11">
        <v>4.95</v>
      </c>
      <c r="M296" s="11">
        <v>5</v>
      </c>
      <c r="N296" s="11">
        <v>4.8499999999999996</v>
      </c>
      <c r="O296" s="11">
        <v>5</v>
      </c>
      <c r="P296" s="11">
        <v>3.9750000000000001</v>
      </c>
      <c r="Q296" s="7">
        <v>4.76</v>
      </c>
      <c r="R296" s="7">
        <v>4.76</v>
      </c>
      <c r="S296" s="7">
        <v>4.2</v>
      </c>
      <c r="T296" s="5" t="str">
        <f t="shared" si="4"/>
        <v>Eficiente</v>
      </c>
    </row>
    <row r="297" spans="1:20" ht="13.5" thickBot="1" x14ac:dyDescent="0.25">
      <c r="A297" s="3">
        <v>2025</v>
      </c>
      <c r="B297" s="3">
        <v>120323000</v>
      </c>
      <c r="C297" s="4" t="s">
        <v>412</v>
      </c>
      <c r="D297" s="4" t="s">
        <v>4185</v>
      </c>
      <c r="E297" s="4" t="s">
        <v>63</v>
      </c>
      <c r="F297" s="4"/>
      <c r="G297" s="4" t="s">
        <v>4172</v>
      </c>
      <c r="H297" s="4" t="s">
        <v>211</v>
      </c>
      <c r="I297" s="7" t="s">
        <v>231</v>
      </c>
      <c r="J297" s="27" t="s">
        <v>4214</v>
      </c>
      <c r="K297" s="11">
        <v>4.49</v>
      </c>
      <c r="L297" s="11">
        <v>4.97</v>
      </c>
      <c r="M297" s="11">
        <v>3.8250000000000002</v>
      </c>
      <c r="N297" s="11">
        <v>4.5</v>
      </c>
      <c r="O297" s="11">
        <v>5</v>
      </c>
      <c r="P297" s="11">
        <v>4.4124999999999996</v>
      </c>
      <c r="Q297" s="7">
        <v>4.6100000000000003</v>
      </c>
      <c r="R297" s="7">
        <v>4.6100000000000003</v>
      </c>
      <c r="S297" s="7">
        <v>4.57</v>
      </c>
      <c r="T297" s="5" t="str">
        <f t="shared" si="4"/>
        <v>Eficiente</v>
      </c>
    </row>
    <row r="298" spans="1:20" ht="13.5" thickBot="1" x14ac:dyDescent="0.25">
      <c r="A298" s="3">
        <v>2025</v>
      </c>
      <c r="B298" s="3">
        <v>120341000</v>
      </c>
      <c r="C298" s="4" t="s">
        <v>413</v>
      </c>
      <c r="D298" s="4" t="s">
        <v>4194</v>
      </c>
      <c r="E298" s="4" t="s">
        <v>63</v>
      </c>
      <c r="F298" s="4"/>
      <c r="G298" s="4" t="s">
        <v>4172</v>
      </c>
      <c r="H298" s="4" t="s">
        <v>211</v>
      </c>
      <c r="I298" s="7" t="s">
        <v>280</v>
      </c>
      <c r="J298" s="27" t="s">
        <v>4214</v>
      </c>
      <c r="K298" s="11">
        <v>4.82</v>
      </c>
      <c r="L298" s="11">
        <v>4.833333333333</v>
      </c>
      <c r="M298" s="11">
        <v>4.7</v>
      </c>
      <c r="N298" s="11">
        <v>4.6500000000000004</v>
      </c>
      <c r="O298" s="11">
        <v>5</v>
      </c>
      <c r="P298" s="11">
        <v>3.5</v>
      </c>
      <c r="Q298" s="7">
        <v>4.63</v>
      </c>
      <c r="R298" s="7">
        <v>4.63</v>
      </c>
      <c r="S298" s="7">
        <v>4.63</v>
      </c>
      <c r="T298" s="5" t="str">
        <f t="shared" si="4"/>
        <v>Eficiente</v>
      </c>
    </row>
    <row r="299" spans="1:20" ht="13.5" thickBot="1" x14ac:dyDescent="0.25">
      <c r="A299" s="3">
        <v>2025</v>
      </c>
      <c r="B299" s="3">
        <v>120373000</v>
      </c>
      <c r="C299" s="4" t="s">
        <v>414</v>
      </c>
      <c r="D299" s="4" t="s">
        <v>4190</v>
      </c>
      <c r="E299" s="4" t="s">
        <v>63</v>
      </c>
      <c r="F299" s="4"/>
      <c r="G299" s="4" t="s">
        <v>4173</v>
      </c>
      <c r="H299" s="4" t="s">
        <v>219</v>
      </c>
      <c r="I299" s="7" t="s">
        <v>258</v>
      </c>
      <c r="J299" s="27" t="s">
        <v>4214</v>
      </c>
      <c r="K299" s="11">
        <v>4.88</v>
      </c>
      <c r="L299" s="11">
        <v>5</v>
      </c>
      <c r="M299" s="11">
        <v>5</v>
      </c>
      <c r="N299" s="11">
        <v>5</v>
      </c>
      <c r="O299" s="11">
        <v>5</v>
      </c>
      <c r="P299" s="11">
        <v>4.8499999999999996</v>
      </c>
      <c r="Q299" s="7">
        <v>4.9400000000000004</v>
      </c>
      <c r="R299" s="7">
        <v>4.9400000000000004</v>
      </c>
      <c r="S299" s="7">
        <v>5</v>
      </c>
      <c r="T299" s="5" t="str">
        <f t="shared" si="4"/>
        <v>Eficiente</v>
      </c>
    </row>
    <row r="300" spans="1:20" ht="13.5" thickBot="1" x14ac:dyDescent="0.25">
      <c r="A300" s="3">
        <v>2025</v>
      </c>
      <c r="B300" s="3">
        <v>120473000</v>
      </c>
      <c r="C300" s="4" t="s">
        <v>415</v>
      </c>
      <c r="D300" s="4" t="s">
        <v>4190</v>
      </c>
      <c r="E300" s="4" t="s">
        <v>63</v>
      </c>
      <c r="F300" s="4"/>
      <c r="G300" s="4" t="s">
        <v>4173</v>
      </c>
      <c r="H300" s="4" t="s">
        <v>219</v>
      </c>
      <c r="I300" s="7" t="s">
        <v>258</v>
      </c>
      <c r="J300" s="27" t="s">
        <v>4214</v>
      </c>
      <c r="K300" s="11">
        <v>5</v>
      </c>
      <c r="L300" s="11">
        <v>4.9416666666660003</v>
      </c>
      <c r="M300" s="11">
        <v>5</v>
      </c>
      <c r="N300" s="11">
        <v>5</v>
      </c>
      <c r="O300" s="11">
        <v>5</v>
      </c>
      <c r="P300" s="11">
        <v>5</v>
      </c>
      <c r="Q300" s="7">
        <v>4.97</v>
      </c>
      <c r="R300" s="7">
        <v>4.97</v>
      </c>
      <c r="S300" s="7">
        <v>4.97</v>
      </c>
      <c r="T300" s="5" t="str">
        <f t="shared" si="4"/>
        <v>Eficiente</v>
      </c>
    </row>
    <row r="301" spans="1:20" ht="13.5" thickBot="1" x14ac:dyDescent="0.25">
      <c r="A301" s="3">
        <v>2025</v>
      </c>
      <c r="B301" s="3">
        <v>120476000</v>
      </c>
      <c r="C301" s="4" t="s">
        <v>416</v>
      </c>
      <c r="D301" s="4" t="s">
        <v>4189</v>
      </c>
      <c r="E301" s="4" t="s">
        <v>63</v>
      </c>
      <c r="F301" s="4"/>
      <c r="G301" s="4" t="s">
        <v>4173</v>
      </c>
      <c r="H301" s="4" t="s">
        <v>184</v>
      </c>
      <c r="I301" s="7" t="s">
        <v>256</v>
      </c>
      <c r="J301" s="27" t="s">
        <v>4214</v>
      </c>
      <c r="K301" s="11">
        <v>4.375</v>
      </c>
      <c r="L301" s="11">
        <v>4.95</v>
      </c>
      <c r="M301" s="11">
        <v>5</v>
      </c>
      <c r="N301" s="11">
        <v>4.8250000000000002</v>
      </c>
      <c r="O301" s="11">
        <v>4.4000000000000004</v>
      </c>
      <c r="P301" s="11">
        <v>3.3250000000000002</v>
      </c>
      <c r="Q301" s="7">
        <v>4.53</v>
      </c>
      <c r="R301" s="7">
        <v>4.53</v>
      </c>
      <c r="S301" s="7">
        <v>4.53</v>
      </c>
      <c r="T301" s="5" t="str">
        <f t="shared" si="4"/>
        <v>Eficiente</v>
      </c>
    </row>
    <row r="302" spans="1:20" ht="13.5" thickBot="1" x14ac:dyDescent="0.25">
      <c r="A302" s="3">
        <v>2025</v>
      </c>
      <c r="B302" s="3">
        <v>120544000</v>
      </c>
      <c r="C302" s="4" t="s">
        <v>417</v>
      </c>
      <c r="D302" s="4" t="s">
        <v>4199</v>
      </c>
      <c r="E302" s="4" t="s">
        <v>63</v>
      </c>
      <c r="F302" s="4"/>
      <c r="G302" s="4" t="s">
        <v>4173</v>
      </c>
      <c r="H302" s="4" t="s">
        <v>219</v>
      </c>
      <c r="I302" s="7" t="s">
        <v>409</v>
      </c>
      <c r="J302" s="27" t="s">
        <v>4214</v>
      </c>
      <c r="K302" s="11">
        <v>2.44</v>
      </c>
      <c r="L302" s="11">
        <v>3.55</v>
      </c>
      <c r="M302" s="11">
        <v>1</v>
      </c>
      <c r="N302" s="11">
        <v>3.5</v>
      </c>
      <c r="O302" s="11">
        <v>5</v>
      </c>
      <c r="P302" s="11">
        <v>2</v>
      </c>
      <c r="Q302" s="7">
        <v>3.09</v>
      </c>
      <c r="R302" s="7">
        <v>3.09</v>
      </c>
      <c r="S302" s="7">
        <v>4.1500000000000004</v>
      </c>
      <c r="T302" s="5" t="str">
        <f t="shared" si="4"/>
        <v>Adecuado</v>
      </c>
    </row>
    <row r="303" spans="1:20" ht="13.5" thickBot="1" x14ac:dyDescent="0.25">
      <c r="A303" s="3">
        <v>2025</v>
      </c>
      <c r="B303" s="3">
        <v>120554000</v>
      </c>
      <c r="C303" s="4" t="s">
        <v>418</v>
      </c>
      <c r="D303" s="4" t="s">
        <v>4191</v>
      </c>
      <c r="E303" s="4" t="s">
        <v>63</v>
      </c>
      <c r="F303" s="4"/>
      <c r="G303" s="4" t="s">
        <v>4173</v>
      </c>
      <c r="H303" s="4" t="s">
        <v>219</v>
      </c>
      <c r="I303" s="7" t="s">
        <v>261</v>
      </c>
      <c r="J303" s="27" t="s">
        <v>4214</v>
      </c>
      <c r="K303" s="11">
        <v>5</v>
      </c>
      <c r="L303" s="11">
        <v>5</v>
      </c>
      <c r="M303" s="11">
        <v>5</v>
      </c>
      <c r="N303" s="11">
        <v>5</v>
      </c>
      <c r="O303" s="11">
        <v>5</v>
      </c>
      <c r="P303" s="11">
        <v>4.5</v>
      </c>
      <c r="Q303" s="7">
        <v>4.93</v>
      </c>
      <c r="R303" s="7">
        <v>4.93</v>
      </c>
      <c r="S303" s="7">
        <v>4.93</v>
      </c>
      <c r="T303" s="5" t="str">
        <f t="shared" si="4"/>
        <v>Eficiente</v>
      </c>
    </row>
    <row r="304" spans="1:20" ht="13.5" thickBot="1" x14ac:dyDescent="0.25">
      <c r="A304" s="3">
        <v>2025</v>
      </c>
      <c r="B304" s="3">
        <v>120573000</v>
      </c>
      <c r="C304" s="4" t="s">
        <v>419</v>
      </c>
      <c r="D304" s="4" t="s">
        <v>4190</v>
      </c>
      <c r="E304" s="4" t="s">
        <v>63</v>
      </c>
      <c r="F304" s="4"/>
      <c r="G304" s="4" t="s">
        <v>4173</v>
      </c>
      <c r="H304" s="4" t="s">
        <v>248</v>
      </c>
      <c r="I304" s="7" t="s">
        <v>258</v>
      </c>
      <c r="J304" s="27" t="s">
        <v>4214</v>
      </c>
      <c r="K304" s="11">
        <v>4.47</v>
      </c>
      <c r="L304" s="11">
        <v>4.95</v>
      </c>
      <c r="M304" s="11">
        <v>4.75</v>
      </c>
      <c r="N304" s="11">
        <v>5</v>
      </c>
      <c r="O304" s="11">
        <v>5</v>
      </c>
      <c r="P304" s="11">
        <v>2.3250000000000002</v>
      </c>
      <c r="Q304" s="7">
        <v>4.46</v>
      </c>
      <c r="R304" s="7">
        <v>4.46</v>
      </c>
      <c r="S304" s="7">
        <v>4.82</v>
      </c>
      <c r="T304" s="5" t="str">
        <f t="shared" si="4"/>
        <v>Eficiente</v>
      </c>
    </row>
    <row r="305" spans="1:20" ht="13.5" thickBot="1" x14ac:dyDescent="0.25">
      <c r="A305" s="3">
        <v>2025</v>
      </c>
      <c r="B305" s="3">
        <v>120608606</v>
      </c>
      <c r="C305" s="4" t="s">
        <v>420</v>
      </c>
      <c r="D305" s="4" t="s">
        <v>4178</v>
      </c>
      <c r="E305" s="4" t="s">
        <v>63</v>
      </c>
      <c r="F305" s="4"/>
      <c r="G305" s="4" t="s">
        <v>4173</v>
      </c>
      <c r="H305" s="4" t="s">
        <v>219</v>
      </c>
      <c r="I305" s="7" t="s">
        <v>190</v>
      </c>
      <c r="J305" s="27" t="s">
        <v>4214</v>
      </c>
      <c r="K305" s="11">
        <v>3.21</v>
      </c>
      <c r="L305" s="11">
        <v>4.833333333333</v>
      </c>
      <c r="M305" s="11">
        <v>4</v>
      </c>
      <c r="N305" s="11">
        <v>4.8250000000000002</v>
      </c>
      <c r="O305" s="11">
        <v>5</v>
      </c>
      <c r="P305" s="11">
        <v>3.5</v>
      </c>
      <c r="Q305" s="7">
        <v>4.0999999999999996</v>
      </c>
      <c r="R305" s="7">
        <v>4.0999999999999996</v>
      </c>
      <c r="S305" s="7">
        <v>3.87</v>
      </c>
      <c r="T305" s="5" t="str">
        <f t="shared" si="4"/>
        <v>Eficiente</v>
      </c>
    </row>
    <row r="306" spans="1:20" ht="13.5" thickBot="1" x14ac:dyDescent="0.25">
      <c r="A306" s="3">
        <v>2025</v>
      </c>
      <c r="B306" s="3">
        <v>120676000</v>
      </c>
      <c r="C306" s="4" t="s">
        <v>421</v>
      </c>
      <c r="D306" s="4" t="s">
        <v>4189</v>
      </c>
      <c r="E306" s="4" t="s">
        <v>63</v>
      </c>
      <c r="F306" s="4"/>
      <c r="G306" s="4" t="s">
        <v>4172</v>
      </c>
      <c r="H306" s="4" t="s">
        <v>64</v>
      </c>
      <c r="I306" s="7" t="s">
        <v>256</v>
      </c>
      <c r="J306" s="27" t="s">
        <v>4214</v>
      </c>
      <c r="K306" s="11">
        <v>4.6449999999999996</v>
      </c>
      <c r="L306" s="11">
        <v>4.8916666666659996</v>
      </c>
      <c r="M306" s="11">
        <v>4.75</v>
      </c>
      <c r="N306" s="11">
        <v>5</v>
      </c>
      <c r="O306" s="11">
        <v>5</v>
      </c>
      <c r="P306" s="11">
        <v>4.5875000000000004</v>
      </c>
      <c r="Q306" s="7">
        <v>4.78</v>
      </c>
      <c r="R306" s="7">
        <v>4.78</v>
      </c>
      <c r="S306" s="7">
        <v>4.8</v>
      </c>
      <c r="T306" s="5" t="str">
        <f t="shared" si="4"/>
        <v>Eficiente</v>
      </c>
    </row>
    <row r="307" spans="1:20" ht="13.5" thickBot="1" x14ac:dyDescent="0.25">
      <c r="A307" s="3">
        <v>2025</v>
      </c>
      <c r="B307" s="3">
        <v>120705000</v>
      </c>
      <c r="C307" s="4" t="s">
        <v>422</v>
      </c>
      <c r="D307" s="4" t="s">
        <v>4175</v>
      </c>
      <c r="E307" s="4" t="s">
        <v>63</v>
      </c>
      <c r="F307" s="4"/>
      <c r="G307" s="4" t="s">
        <v>4173</v>
      </c>
      <c r="H307" s="4" t="s">
        <v>184</v>
      </c>
      <c r="I307" s="7" t="s">
        <v>141</v>
      </c>
      <c r="J307" s="27" t="s">
        <v>4214</v>
      </c>
      <c r="K307" s="11">
        <v>5</v>
      </c>
      <c r="L307" s="11">
        <v>5</v>
      </c>
      <c r="M307" s="11">
        <v>5</v>
      </c>
      <c r="N307" s="11">
        <v>5</v>
      </c>
      <c r="O307" s="11">
        <v>5</v>
      </c>
      <c r="P307" s="11">
        <v>5</v>
      </c>
      <c r="Q307" s="7">
        <v>5</v>
      </c>
      <c r="R307" s="7">
        <v>5</v>
      </c>
      <c r="S307" s="7">
        <v>5</v>
      </c>
      <c r="T307" s="6" t="str">
        <f t="shared" si="4"/>
        <v>Eficiente</v>
      </c>
    </row>
    <row r="308" spans="1:20" ht="13.5" thickBot="1" x14ac:dyDescent="0.25">
      <c r="A308" s="3">
        <v>2025</v>
      </c>
      <c r="B308" s="3">
        <v>120844000</v>
      </c>
      <c r="C308" s="4" t="s">
        <v>423</v>
      </c>
      <c r="D308" s="4" t="s">
        <v>4199</v>
      </c>
      <c r="E308" s="4" t="s">
        <v>63</v>
      </c>
      <c r="F308" s="4"/>
      <c r="G308" s="4" t="s">
        <v>4173</v>
      </c>
      <c r="H308" s="4" t="s">
        <v>424</v>
      </c>
      <c r="I308" s="7" t="s">
        <v>409</v>
      </c>
      <c r="J308" s="27" t="s">
        <v>4214</v>
      </c>
      <c r="K308" s="11">
        <v>5</v>
      </c>
      <c r="L308" s="11">
        <v>5</v>
      </c>
      <c r="M308" s="11">
        <v>5</v>
      </c>
      <c r="N308" s="11">
        <v>5</v>
      </c>
      <c r="O308" s="11">
        <v>5</v>
      </c>
      <c r="P308" s="11">
        <v>5</v>
      </c>
      <c r="Q308" s="7">
        <v>5</v>
      </c>
      <c r="R308" s="7">
        <v>5</v>
      </c>
      <c r="S308" s="7">
        <v>5</v>
      </c>
      <c r="T308" s="6" t="str">
        <f t="shared" si="4"/>
        <v>Eficiente</v>
      </c>
    </row>
    <row r="309" spans="1:20" ht="13.5" thickBot="1" x14ac:dyDescent="0.25">
      <c r="A309" s="3">
        <v>2025</v>
      </c>
      <c r="B309" s="3">
        <v>120905000</v>
      </c>
      <c r="C309" s="4" t="s">
        <v>425</v>
      </c>
      <c r="D309" s="4" t="s">
        <v>4175</v>
      </c>
      <c r="E309" s="4" t="s">
        <v>63</v>
      </c>
      <c r="F309" s="4"/>
      <c r="G309" s="4" t="s">
        <v>4172</v>
      </c>
      <c r="H309" s="4" t="s">
        <v>211</v>
      </c>
      <c r="I309" s="7" t="s">
        <v>141</v>
      </c>
      <c r="J309" s="27" t="s">
        <v>4214</v>
      </c>
      <c r="K309" s="11">
        <v>5</v>
      </c>
      <c r="L309" s="11">
        <v>5</v>
      </c>
      <c r="M309" s="11">
        <v>5</v>
      </c>
      <c r="N309" s="11">
        <v>4.9124999999999996</v>
      </c>
      <c r="O309" s="11">
        <v>5</v>
      </c>
      <c r="P309" s="11">
        <v>5</v>
      </c>
      <c r="Q309" s="7">
        <v>4.9800000000000004</v>
      </c>
      <c r="R309" s="7">
        <v>4.9800000000000004</v>
      </c>
      <c r="S309" s="7">
        <v>4.9800000000000004</v>
      </c>
      <c r="T309" s="5" t="str">
        <f t="shared" si="4"/>
        <v>Eficiente</v>
      </c>
    </row>
    <row r="310" spans="1:20" ht="13.5" thickBot="1" x14ac:dyDescent="0.25">
      <c r="A310" s="3">
        <v>2025</v>
      </c>
      <c r="B310" s="3">
        <v>120968000</v>
      </c>
      <c r="C310" s="4" t="s">
        <v>426</v>
      </c>
      <c r="D310" s="4" t="s">
        <v>4179</v>
      </c>
      <c r="E310" s="4" t="s">
        <v>63</v>
      </c>
      <c r="F310" s="4"/>
      <c r="G310" s="4" t="s">
        <v>4173</v>
      </c>
      <c r="H310" s="4" t="s">
        <v>219</v>
      </c>
      <c r="I310" s="7" t="s">
        <v>206</v>
      </c>
      <c r="J310" s="27" t="s">
        <v>4214</v>
      </c>
      <c r="K310" s="11">
        <v>5</v>
      </c>
      <c r="L310" s="11">
        <v>5</v>
      </c>
      <c r="M310" s="11">
        <v>5</v>
      </c>
      <c r="N310" s="11">
        <v>5</v>
      </c>
      <c r="O310" s="11">
        <v>5</v>
      </c>
      <c r="P310" s="11">
        <v>5</v>
      </c>
      <c r="Q310" s="7">
        <v>5</v>
      </c>
      <c r="R310" s="7">
        <v>5</v>
      </c>
      <c r="S310" s="7">
        <v>4.9800000000000004</v>
      </c>
      <c r="T310" s="6" t="str">
        <f t="shared" si="4"/>
        <v>Eficiente</v>
      </c>
    </row>
    <row r="311" spans="1:20" ht="13.5" thickBot="1" x14ac:dyDescent="0.25">
      <c r="A311" s="3">
        <v>2025</v>
      </c>
      <c r="B311" s="3">
        <v>121068000</v>
      </c>
      <c r="C311" s="4" t="s">
        <v>427</v>
      </c>
      <c r="D311" s="4" t="s">
        <v>4179</v>
      </c>
      <c r="E311" s="4" t="s">
        <v>63</v>
      </c>
      <c r="F311" s="4"/>
      <c r="G311" s="4" t="s">
        <v>4172</v>
      </c>
      <c r="H311" s="4" t="s">
        <v>211</v>
      </c>
      <c r="I311" s="7" t="s">
        <v>206</v>
      </c>
      <c r="J311" s="27" t="s">
        <v>4214</v>
      </c>
      <c r="K311" s="11">
        <v>4.8099999999999996</v>
      </c>
      <c r="L311" s="11">
        <v>5</v>
      </c>
      <c r="M311" s="11">
        <v>5</v>
      </c>
      <c r="N311" s="11">
        <v>4.6749999999999998</v>
      </c>
      <c r="O311" s="11">
        <v>5</v>
      </c>
      <c r="P311" s="11">
        <v>4.1749999999999998</v>
      </c>
      <c r="Q311" s="7">
        <v>4.79</v>
      </c>
      <c r="R311" s="7">
        <v>4.79</v>
      </c>
      <c r="S311" s="7">
        <v>4.82</v>
      </c>
      <c r="T311" s="5" t="str">
        <f t="shared" si="4"/>
        <v>Eficiente</v>
      </c>
    </row>
    <row r="312" spans="1:20" ht="13.5" thickBot="1" x14ac:dyDescent="0.25">
      <c r="A312" s="3">
        <v>2025</v>
      </c>
      <c r="B312" s="3">
        <v>121105000</v>
      </c>
      <c r="C312" s="4" t="s">
        <v>428</v>
      </c>
      <c r="D312" s="4" t="s">
        <v>4175</v>
      </c>
      <c r="E312" s="4" t="s">
        <v>63</v>
      </c>
      <c r="F312" s="4"/>
      <c r="G312" s="4" t="s">
        <v>4173</v>
      </c>
      <c r="H312" s="4" t="s">
        <v>219</v>
      </c>
      <c r="I312" s="7" t="s">
        <v>141</v>
      </c>
      <c r="J312" s="27" t="s">
        <v>4214</v>
      </c>
      <c r="K312" s="11">
        <v>3.895</v>
      </c>
      <c r="L312" s="11">
        <v>5</v>
      </c>
      <c r="M312" s="11">
        <v>5</v>
      </c>
      <c r="N312" s="11">
        <v>5</v>
      </c>
      <c r="O312" s="11">
        <v>5</v>
      </c>
      <c r="P312" s="11">
        <v>4</v>
      </c>
      <c r="Q312" s="7">
        <v>4.5199999999999996</v>
      </c>
      <c r="R312" s="7">
        <v>4.5199999999999996</v>
      </c>
      <c r="S312" s="7">
        <v>4.3600000000000003</v>
      </c>
      <c r="T312" s="5" t="str">
        <f t="shared" si="4"/>
        <v>Eficiente</v>
      </c>
    </row>
    <row r="313" spans="1:20" ht="13.5" thickBot="1" x14ac:dyDescent="0.25">
      <c r="A313" s="3">
        <v>2025</v>
      </c>
      <c r="B313" s="3">
        <v>121168000</v>
      </c>
      <c r="C313" s="4" t="s">
        <v>429</v>
      </c>
      <c r="D313" s="4" t="s">
        <v>4179</v>
      </c>
      <c r="E313" s="4" t="s">
        <v>63</v>
      </c>
      <c r="F313" s="4"/>
      <c r="G313" s="4" t="s">
        <v>4173</v>
      </c>
      <c r="H313" s="4" t="s">
        <v>219</v>
      </c>
      <c r="I313" s="7" t="s">
        <v>206</v>
      </c>
      <c r="J313" s="27" t="s">
        <v>4214</v>
      </c>
      <c r="K313" s="11">
        <v>5</v>
      </c>
      <c r="L313" s="11">
        <v>5</v>
      </c>
      <c r="M313" s="11">
        <v>5</v>
      </c>
      <c r="N313" s="11">
        <v>5</v>
      </c>
      <c r="O313" s="11">
        <v>5</v>
      </c>
      <c r="P313" s="11">
        <v>4.8250000000000002</v>
      </c>
      <c r="Q313" s="7">
        <v>4.97</v>
      </c>
      <c r="R313" s="7">
        <v>4.97</v>
      </c>
      <c r="S313" s="7">
        <v>4.82</v>
      </c>
      <c r="T313" s="5" t="str">
        <f t="shared" si="4"/>
        <v>Eficiente</v>
      </c>
    </row>
    <row r="314" spans="1:20" ht="13.5" thickBot="1" x14ac:dyDescent="0.25">
      <c r="A314" s="3">
        <v>2025</v>
      </c>
      <c r="B314" s="3">
        <v>121170000</v>
      </c>
      <c r="C314" s="4" t="s">
        <v>430</v>
      </c>
      <c r="D314" s="4" t="s">
        <v>4193</v>
      </c>
      <c r="E314" s="4" t="s">
        <v>63</v>
      </c>
      <c r="F314" s="4"/>
      <c r="G314" s="4" t="s">
        <v>4173</v>
      </c>
      <c r="H314" s="4" t="s">
        <v>219</v>
      </c>
      <c r="I314" s="7" t="s">
        <v>431</v>
      </c>
      <c r="J314" s="27" t="s">
        <v>4214</v>
      </c>
      <c r="K314" s="11">
        <v>4.76</v>
      </c>
      <c r="L314" s="11">
        <v>5</v>
      </c>
      <c r="M314" s="11">
        <v>4.375</v>
      </c>
      <c r="N314" s="11">
        <v>4.8250000000000002</v>
      </c>
      <c r="O314" s="11">
        <v>5</v>
      </c>
      <c r="P314" s="11">
        <v>2.85</v>
      </c>
      <c r="Q314" s="7">
        <v>4.59</v>
      </c>
      <c r="R314" s="7">
        <v>4.59</v>
      </c>
      <c r="S314" s="7">
        <v>4.59</v>
      </c>
      <c r="T314" s="5" t="str">
        <f t="shared" si="4"/>
        <v>Eficiente</v>
      </c>
    </row>
    <row r="315" spans="1:20" ht="13.5" thickBot="1" x14ac:dyDescent="0.25">
      <c r="A315" s="3">
        <v>2025</v>
      </c>
      <c r="B315" s="3">
        <v>121276000</v>
      </c>
      <c r="C315" s="4" t="s">
        <v>432</v>
      </c>
      <c r="D315" s="4" t="s">
        <v>4189</v>
      </c>
      <c r="E315" s="4" t="s">
        <v>63</v>
      </c>
      <c r="F315" s="4"/>
      <c r="G315" s="4" t="s">
        <v>4172</v>
      </c>
      <c r="H315" s="4" t="s">
        <v>211</v>
      </c>
      <c r="I315" s="7" t="s">
        <v>256</v>
      </c>
      <c r="J315" s="27" t="s">
        <v>4214</v>
      </c>
      <c r="K315" s="11">
        <v>4.54</v>
      </c>
      <c r="L315" s="11">
        <v>5</v>
      </c>
      <c r="M315" s="11">
        <v>5</v>
      </c>
      <c r="N315" s="11">
        <v>5</v>
      </c>
      <c r="O315" s="11">
        <v>5</v>
      </c>
      <c r="P315" s="11">
        <v>4</v>
      </c>
      <c r="Q315" s="7">
        <v>4.7300000000000004</v>
      </c>
      <c r="R315" s="7">
        <v>4.7300000000000004</v>
      </c>
      <c r="S315" s="7">
        <v>4.7300000000000004</v>
      </c>
      <c r="T315" s="5" t="str">
        <f t="shared" si="4"/>
        <v>Eficiente</v>
      </c>
    </row>
    <row r="316" spans="1:20" ht="13.5" thickBot="1" x14ac:dyDescent="0.25">
      <c r="A316" s="3">
        <v>2025</v>
      </c>
      <c r="B316" s="3">
        <v>121376000</v>
      </c>
      <c r="C316" s="4" t="s">
        <v>433</v>
      </c>
      <c r="D316" s="4" t="s">
        <v>4189</v>
      </c>
      <c r="E316" s="4" t="s">
        <v>63</v>
      </c>
      <c r="F316" s="4"/>
      <c r="G316" s="4" t="s">
        <v>4172</v>
      </c>
      <c r="H316" s="4" t="s">
        <v>211</v>
      </c>
      <c r="I316" s="7" t="s">
        <v>256</v>
      </c>
      <c r="J316" s="27" t="s">
        <v>4214</v>
      </c>
      <c r="K316" s="11">
        <v>5</v>
      </c>
      <c r="L316" s="11">
        <v>4.97</v>
      </c>
      <c r="M316" s="11">
        <v>5</v>
      </c>
      <c r="N316" s="11">
        <v>4.5</v>
      </c>
      <c r="O316" s="11">
        <v>5</v>
      </c>
      <c r="P316" s="11">
        <v>4.0875000000000004</v>
      </c>
      <c r="Q316" s="7">
        <v>4.8</v>
      </c>
      <c r="R316" s="7">
        <v>4.8</v>
      </c>
      <c r="S316" s="7">
        <v>4.8</v>
      </c>
      <c r="T316" s="5" t="str">
        <f t="shared" si="4"/>
        <v>Eficiente</v>
      </c>
    </row>
    <row r="317" spans="1:20" ht="13.5" thickBot="1" x14ac:dyDescent="0.25">
      <c r="A317" s="3">
        <v>2025</v>
      </c>
      <c r="B317" s="3">
        <v>121447000</v>
      </c>
      <c r="C317" s="4" t="s">
        <v>434</v>
      </c>
      <c r="D317" s="4" t="s">
        <v>4181</v>
      </c>
      <c r="E317" s="4" t="s">
        <v>63</v>
      </c>
      <c r="F317" s="4"/>
      <c r="G317" s="4" t="s">
        <v>4173</v>
      </c>
      <c r="H317" s="4" t="s">
        <v>219</v>
      </c>
      <c r="I317" s="7" t="s">
        <v>220</v>
      </c>
      <c r="J317" s="27" t="s">
        <v>4214</v>
      </c>
      <c r="K317" s="11">
        <v>4.71</v>
      </c>
      <c r="L317" s="11">
        <v>4.95</v>
      </c>
      <c r="M317" s="11">
        <v>4.5250000000000004</v>
      </c>
      <c r="N317" s="11">
        <v>5</v>
      </c>
      <c r="O317" s="11">
        <v>5</v>
      </c>
      <c r="P317" s="11">
        <v>4.2625000000000002</v>
      </c>
      <c r="Q317" s="7">
        <v>4.76</v>
      </c>
      <c r="R317" s="7">
        <v>4.76</v>
      </c>
      <c r="S317" s="7"/>
      <c r="T317" s="5" t="str">
        <f t="shared" si="4"/>
        <v>Eficiente</v>
      </c>
    </row>
    <row r="318" spans="1:20" ht="13.5" thickBot="1" x14ac:dyDescent="0.25">
      <c r="A318" s="3">
        <v>2025</v>
      </c>
      <c r="B318" s="3">
        <v>121468000</v>
      </c>
      <c r="C318" s="4" t="s">
        <v>435</v>
      </c>
      <c r="D318" s="4" t="s">
        <v>4179</v>
      </c>
      <c r="E318" s="4" t="s">
        <v>63</v>
      </c>
      <c r="F318" s="4"/>
      <c r="G318" s="4" t="s">
        <v>4173</v>
      </c>
      <c r="H318" s="4" t="s">
        <v>219</v>
      </c>
      <c r="I318" s="7" t="s">
        <v>206</v>
      </c>
      <c r="J318" s="27" t="s">
        <v>4214</v>
      </c>
      <c r="K318" s="11">
        <v>5</v>
      </c>
      <c r="L318" s="11">
        <v>5</v>
      </c>
      <c r="M318" s="11">
        <v>5</v>
      </c>
      <c r="N318" s="11">
        <v>5</v>
      </c>
      <c r="O318" s="11">
        <v>5</v>
      </c>
      <c r="P318" s="11">
        <v>5</v>
      </c>
      <c r="Q318" s="7">
        <v>5</v>
      </c>
      <c r="R318" s="7">
        <v>5</v>
      </c>
      <c r="S318" s="7">
        <v>5</v>
      </c>
      <c r="T318" s="6" t="str">
        <f t="shared" si="4"/>
        <v>Eficiente</v>
      </c>
    </row>
    <row r="319" spans="1:20" ht="13.5" thickBot="1" x14ac:dyDescent="0.25">
      <c r="A319" s="3">
        <v>2025</v>
      </c>
      <c r="B319" s="3">
        <v>121470000</v>
      </c>
      <c r="C319" s="4" t="s">
        <v>436</v>
      </c>
      <c r="D319" s="4" t="s">
        <v>4193</v>
      </c>
      <c r="E319" s="4" t="s">
        <v>63</v>
      </c>
      <c r="F319" s="4"/>
      <c r="G319" s="4" t="s">
        <v>4173</v>
      </c>
      <c r="H319" s="4" t="s">
        <v>219</v>
      </c>
      <c r="I319" s="7" t="s">
        <v>431</v>
      </c>
      <c r="J319" s="27" t="s">
        <v>4214</v>
      </c>
      <c r="K319" s="11">
        <v>4.6900000000000004</v>
      </c>
      <c r="L319" s="11">
        <v>5</v>
      </c>
      <c r="M319" s="11">
        <v>4.4000000000000004</v>
      </c>
      <c r="N319" s="11">
        <v>4.8250000000000002</v>
      </c>
      <c r="O319" s="11">
        <v>5</v>
      </c>
      <c r="P319" s="11">
        <v>3.5</v>
      </c>
      <c r="Q319" s="7">
        <v>4.6500000000000004</v>
      </c>
      <c r="R319" s="7">
        <v>4.6500000000000004</v>
      </c>
      <c r="S319" s="7">
        <v>3.99</v>
      </c>
      <c r="T319" s="5" t="str">
        <f t="shared" si="4"/>
        <v>Eficiente</v>
      </c>
    </row>
    <row r="320" spans="1:20" ht="13.5" thickBot="1" x14ac:dyDescent="0.25">
      <c r="A320" s="3">
        <v>2025</v>
      </c>
      <c r="B320" s="3">
        <v>121508000</v>
      </c>
      <c r="C320" s="4" t="s">
        <v>437</v>
      </c>
      <c r="D320" s="4" t="s">
        <v>4178</v>
      </c>
      <c r="E320" s="4" t="s">
        <v>63</v>
      </c>
      <c r="F320" s="4"/>
      <c r="G320" s="4" t="s">
        <v>4172</v>
      </c>
      <c r="H320" s="4" t="s">
        <v>211</v>
      </c>
      <c r="I320" s="7" t="s">
        <v>190</v>
      </c>
      <c r="J320" s="27" t="s">
        <v>4214</v>
      </c>
      <c r="K320" s="11">
        <v>4.665</v>
      </c>
      <c r="L320" s="11">
        <v>4.95</v>
      </c>
      <c r="M320" s="11">
        <v>4.3</v>
      </c>
      <c r="N320" s="11">
        <v>5</v>
      </c>
      <c r="O320" s="11">
        <v>5</v>
      </c>
      <c r="P320" s="11">
        <v>3.5625</v>
      </c>
      <c r="Q320" s="7">
        <v>4.6500000000000004</v>
      </c>
      <c r="R320" s="7">
        <v>4.6500000000000004</v>
      </c>
      <c r="S320" s="7">
        <v>4.7</v>
      </c>
      <c r="T320" s="5" t="str">
        <f t="shared" si="4"/>
        <v>Eficiente</v>
      </c>
    </row>
    <row r="321" spans="1:20" ht="13.5" thickBot="1" x14ac:dyDescent="0.25">
      <c r="A321" s="3">
        <v>2025</v>
      </c>
      <c r="B321" s="3">
        <v>121568000</v>
      </c>
      <c r="C321" s="4" t="s">
        <v>438</v>
      </c>
      <c r="D321" s="4" t="s">
        <v>4179</v>
      </c>
      <c r="E321" s="4" t="s">
        <v>63</v>
      </c>
      <c r="F321" s="4"/>
      <c r="G321" s="4" t="s">
        <v>4173</v>
      </c>
      <c r="H321" s="4" t="s">
        <v>219</v>
      </c>
      <c r="I321" s="7" t="s">
        <v>206</v>
      </c>
      <c r="J321" s="27" t="s">
        <v>4214</v>
      </c>
      <c r="K321" s="11">
        <v>4.68</v>
      </c>
      <c r="L321" s="11">
        <v>5</v>
      </c>
      <c r="M321" s="11">
        <v>5</v>
      </c>
      <c r="N321" s="11">
        <v>5</v>
      </c>
      <c r="O321" s="11">
        <v>5</v>
      </c>
      <c r="P321" s="11">
        <v>5</v>
      </c>
      <c r="Q321" s="7">
        <v>4.9000000000000004</v>
      </c>
      <c r="R321" s="7">
        <v>4.9000000000000004</v>
      </c>
      <c r="S321" s="7">
        <v>4.88</v>
      </c>
      <c r="T321" s="5" t="str">
        <f t="shared" si="4"/>
        <v>Eficiente</v>
      </c>
    </row>
    <row r="322" spans="1:20" ht="13.5" thickBot="1" x14ac:dyDescent="0.25">
      <c r="A322" s="3">
        <v>2025</v>
      </c>
      <c r="B322" s="3">
        <v>121570000</v>
      </c>
      <c r="C322" s="4" t="s">
        <v>439</v>
      </c>
      <c r="D322" s="4" t="s">
        <v>4193</v>
      </c>
      <c r="E322" s="4" t="s">
        <v>63</v>
      </c>
      <c r="F322" s="4"/>
      <c r="G322" s="4" t="s">
        <v>4173</v>
      </c>
      <c r="H322" s="4" t="s">
        <v>219</v>
      </c>
      <c r="I322" s="7" t="s">
        <v>431</v>
      </c>
      <c r="J322" s="27" t="s">
        <v>4214</v>
      </c>
      <c r="K322" s="11">
        <v>4.5999999999999996</v>
      </c>
      <c r="L322" s="11">
        <v>5</v>
      </c>
      <c r="M322" s="11">
        <v>3.7</v>
      </c>
      <c r="N322" s="11">
        <v>5</v>
      </c>
      <c r="O322" s="11">
        <v>5</v>
      </c>
      <c r="P322" s="11">
        <v>4.5</v>
      </c>
      <c r="Q322" s="7">
        <v>4.7300000000000004</v>
      </c>
      <c r="R322" s="7">
        <v>4.7300000000000004</v>
      </c>
      <c r="S322" s="7"/>
      <c r="T322" s="5" t="str">
        <f t="shared" si="4"/>
        <v>Eficiente</v>
      </c>
    </row>
    <row r="323" spans="1:20" ht="13.5" thickBot="1" x14ac:dyDescent="0.25">
      <c r="A323" s="3">
        <v>2025</v>
      </c>
      <c r="B323" s="3">
        <v>121576000</v>
      </c>
      <c r="C323" s="4" t="s">
        <v>440</v>
      </c>
      <c r="D323" s="4" t="s">
        <v>4189</v>
      </c>
      <c r="E323" s="4" t="s">
        <v>63</v>
      </c>
      <c r="F323" s="4"/>
      <c r="G323" s="4" t="s">
        <v>4172</v>
      </c>
      <c r="H323" s="4" t="s">
        <v>211</v>
      </c>
      <c r="I323" s="7" t="s">
        <v>256</v>
      </c>
      <c r="J323" s="27" t="s">
        <v>4214</v>
      </c>
      <c r="K323" s="11">
        <v>4.93</v>
      </c>
      <c r="L323" s="11">
        <v>5</v>
      </c>
      <c r="M323" s="11">
        <v>4.7</v>
      </c>
      <c r="N323" s="11">
        <v>4.9124999999999996</v>
      </c>
      <c r="O323" s="11">
        <v>4.4000000000000004</v>
      </c>
      <c r="P323" s="11">
        <v>5</v>
      </c>
      <c r="Q323" s="7">
        <v>4.92</v>
      </c>
      <c r="R323" s="7">
        <v>4.92</v>
      </c>
      <c r="S323" s="7">
        <v>4.95</v>
      </c>
      <c r="T323" s="5" t="str">
        <f t="shared" si="4"/>
        <v>Eficiente</v>
      </c>
    </row>
    <row r="324" spans="1:20" ht="13.5" thickBot="1" x14ac:dyDescent="0.25">
      <c r="A324" s="3">
        <v>2025</v>
      </c>
      <c r="B324" s="3">
        <v>121647000</v>
      </c>
      <c r="C324" s="4" t="s">
        <v>441</v>
      </c>
      <c r="D324" s="4" t="s">
        <v>4181</v>
      </c>
      <c r="E324" s="4" t="s">
        <v>63</v>
      </c>
      <c r="F324" s="4"/>
      <c r="G324" s="4" t="s">
        <v>4172</v>
      </c>
      <c r="H324" s="4" t="s">
        <v>64</v>
      </c>
      <c r="I324" s="7" t="s">
        <v>220</v>
      </c>
      <c r="J324" s="27" t="s">
        <v>4214</v>
      </c>
      <c r="K324" s="11">
        <v>4.7050000000000001</v>
      </c>
      <c r="L324" s="11">
        <v>5</v>
      </c>
      <c r="M324" s="11">
        <v>4.75</v>
      </c>
      <c r="N324" s="11">
        <v>5</v>
      </c>
      <c r="O324" s="11">
        <v>5</v>
      </c>
      <c r="P324" s="11">
        <v>4.6749999999999998</v>
      </c>
      <c r="Q324" s="7">
        <v>4.8499999999999996</v>
      </c>
      <c r="R324" s="7">
        <v>4.8499999999999996</v>
      </c>
      <c r="S324" s="7">
        <v>4.8899999999999997</v>
      </c>
      <c r="T324" s="5" t="str">
        <f t="shared" ref="T324:T387" si="5">IF(AND(Q324&gt;=1,Q324&lt;3),"Deficiente",IF(AND(Q324&gt;=3,Q324&lt;4),"Adecuado","Eficiente"))</f>
        <v>Eficiente</v>
      </c>
    </row>
    <row r="325" spans="1:20" ht="13.5" thickBot="1" x14ac:dyDescent="0.25">
      <c r="A325" s="3">
        <v>2025</v>
      </c>
      <c r="B325" s="3">
        <v>121705000</v>
      </c>
      <c r="C325" s="4" t="s">
        <v>442</v>
      </c>
      <c r="D325" s="4" t="s">
        <v>4175</v>
      </c>
      <c r="E325" s="4" t="s">
        <v>63</v>
      </c>
      <c r="F325" s="4"/>
      <c r="G325" s="4" t="s">
        <v>4172</v>
      </c>
      <c r="H325" s="4" t="s">
        <v>64</v>
      </c>
      <c r="I325" s="7" t="s">
        <v>141</v>
      </c>
      <c r="J325" s="27" t="s">
        <v>4214</v>
      </c>
      <c r="K325" s="11">
        <v>5</v>
      </c>
      <c r="L325" s="11">
        <v>5</v>
      </c>
      <c r="M325" s="11">
        <v>5</v>
      </c>
      <c r="N325" s="11">
        <v>5</v>
      </c>
      <c r="O325" s="11">
        <v>5</v>
      </c>
      <c r="P325" s="11">
        <v>5</v>
      </c>
      <c r="Q325" s="7">
        <v>5</v>
      </c>
      <c r="R325" s="7">
        <v>5</v>
      </c>
      <c r="S325" s="7">
        <v>4.8099999999999996</v>
      </c>
      <c r="T325" s="6" t="str">
        <f t="shared" si="5"/>
        <v>Eficiente</v>
      </c>
    </row>
    <row r="326" spans="1:20" ht="13.5" thickBot="1" x14ac:dyDescent="0.25">
      <c r="A326" s="3">
        <v>2025</v>
      </c>
      <c r="B326" s="3">
        <v>121708000</v>
      </c>
      <c r="C326" s="4" t="s">
        <v>443</v>
      </c>
      <c r="D326" s="4" t="s">
        <v>4178</v>
      </c>
      <c r="E326" s="4" t="s">
        <v>63</v>
      </c>
      <c r="F326" s="4"/>
      <c r="G326" s="4" t="s">
        <v>4172</v>
      </c>
      <c r="H326" s="4" t="s">
        <v>64</v>
      </c>
      <c r="I326" s="7" t="s">
        <v>190</v>
      </c>
      <c r="J326" s="27" t="s">
        <v>4214</v>
      </c>
      <c r="K326" s="11">
        <v>4.54</v>
      </c>
      <c r="L326" s="11">
        <v>4.9649999999999999</v>
      </c>
      <c r="M326" s="11">
        <v>4.2249999999999996</v>
      </c>
      <c r="N326" s="11">
        <v>4.8250000000000002</v>
      </c>
      <c r="O326" s="11">
        <v>5</v>
      </c>
      <c r="P326" s="11">
        <v>5</v>
      </c>
      <c r="Q326" s="7">
        <v>4.76</v>
      </c>
      <c r="R326" s="7">
        <v>4.76</v>
      </c>
      <c r="S326" s="7">
        <v>4.71</v>
      </c>
      <c r="T326" s="5" t="str">
        <f t="shared" si="5"/>
        <v>Eficiente</v>
      </c>
    </row>
    <row r="327" spans="1:20" ht="13.5" thickBot="1" x14ac:dyDescent="0.25">
      <c r="A327" s="3">
        <v>2025</v>
      </c>
      <c r="B327" s="3">
        <v>121947000</v>
      </c>
      <c r="C327" s="4" t="s">
        <v>444</v>
      </c>
      <c r="D327" s="4" t="s">
        <v>4181</v>
      </c>
      <c r="E327" s="4" t="s">
        <v>63</v>
      </c>
      <c r="F327" s="4"/>
      <c r="G327" s="4" t="s">
        <v>4173</v>
      </c>
      <c r="H327" s="4" t="s">
        <v>219</v>
      </c>
      <c r="I327" s="7" t="s">
        <v>220</v>
      </c>
      <c r="J327" s="27" t="s">
        <v>4214</v>
      </c>
      <c r="K327" s="11">
        <v>3.82</v>
      </c>
      <c r="L327" s="11">
        <v>5</v>
      </c>
      <c r="M327" s="11">
        <v>4.5250000000000004</v>
      </c>
      <c r="N327" s="11">
        <v>5</v>
      </c>
      <c r="O327" s="11">
        <v>5</v>
      </c>
      <c r="P327" s="11">
        <v>4.5</v>
      </c>
      <c r="Q327" s="7">
        <v>4.53</v>
      </c>
      <c r="R327" s="7">
        <v>4.53</v>
      </c>
      <c r="S327" s="7">
        <v>4.53</v>
      </c>
      <c r="T327" s="5" t="str">
        <f t="shared" si="5"/>
        <v>Eficiente</v>
      </c>
    </row>
    <row r="328" spans="1:20" ht="13.5" thickBot="1" x14ac:dyDescent="0.25">
      <c r="A328" s="3">
        <v>2025</v>
      </c>
      <c r="B328" s="3">
        <v>121981000</v>
      </c>
      <c r="C328" s="4" t="s">
        <v>445</v>
      </c>
      <c r="D328" s="4" t="s">
        <v>996</v>
      </c>
      <c r="E328" s="4" t="s">
        <v>63</v>
      </c>
      <c r="F328" s="4"/>
      <c r="G328" s="4" t="s">
        <v>4172</v>
      </c>
      <c r="H328" s="4" t="s">
        <v>211</v>
      </c>
      <c r="I328" s="7" t="s">
        <v>234</v>
      </c>
      <c r="J328" s="27" t="s">
        <v>4214</v>
      </c>
      <c r="K328" s="11">
        <v>3.89</v>
      </c>
      <c r="L328" s="11">
        <v>4.833333333333</v>
      </c>
      <c r="M328" s="11">
        <v>4.7</v>
      </c>
      <c r="N328" s="11">
        <v>4</v>
      </c>
      <c r="O328" s="11">
        <v>5</v>
      </c>
      <c r="P328" s="11">
        <v>3</v>
      </c>
      <c r="Q328" s="7">
        <v>4.1900000000000004</v>
      </c>
      <c r="R328" s="7">
        <v>4.1900000000000004</v>
      </c>
      <c r="S328" s="7">
        <v>4.1500000000000004</v>
      </c>
      <c r="T328" s="5" t="str">
        <f t="shared" si="5"/>
        <v>Eficiente</v>
      </c>
    </row>
    <row r="329" spans="1:20" ht="13.5" thickBot="1" x14ac:dyDescent="0.25">
      <c r="A329" s="3">
        <v>2025</v>
      </c>
      <c r="B329" s="3">
        <v>122025000</v>
      </c>
      <c r="C329" s="4" t="s">
        <v>446</v>
      </c>
      <c r="D329" s="4" t="s">
        <v>4187</v>
      </c>
      <c r="E329" s="4" t="s">
        <v>63</v>
      </c>
      <c r="F329" s="4"/>
      <c r="G329" s="4" t="s">
        <v>4173</v>
      </c>
      <c r="H329" s="4" t="s">
        <v>219</v>
      </c>
      <c r="I329" s="7" t="s">
        <v>241</v>
      </c>
      <c r="J329" s="27" t="s">
        <v>4214</v>
      </c>
      <c r="K329" s="11">
        <v>4.75</v>
      </c>
      <c r="L329" s="11">
        <v>5</v>
      </c>
      <c r="M329" s="11">
        <v>4.5250000000000004</v>
      </c>
      <c r="N329" s="11">
        <v>5</v>
      </c>
      <c r="O329" s="11">
        <v>5</v>
      </c>
      <c r="P329" s="11">
        <v>3.5</v>
      </c>
      <c r="Q329" s="7">
        <v>4.7</v>
      </c>
      <c r="R329" s="7">
        <v>4.7</v>
      </c>
      <c r="S329" s="7">
        <v>4.2</v>
      </c>
      <c r="T329" s="5" t="str">
        <f t="shared" si="5"/>
        <v>Eficiente</v>
      </c>
    </row>
    <row r="330" spans="1:20" ht="13.5" thickBot="1" x14ac:dyDescent="0.25">
      <c r="A330" s="3">
        <v>2025</v>
      </c>
      <c r="B330" s="3">
        <v>122125000</v>
      </c>
      <c r="C330" s="4" t="s">
        <v>447</v>
      </c>
      <c r="D330" s="4" t="s">
        <v>4187</v>
      </c>
      <c r="E330" s="4" t="s">
        <v>63</v>
      </c>
      <c r="F330" s="4"/>
      <c r="G330" s="4" t="s">
        <v>4173</v>
      </c>
      <c r="H330" s="4" t="s">
        <v>219</v>
      </c>
      <c r="I330" s="7" t="s">
        <v>241</v>
      </c>
      <c r="J330" s="27" t="s">
        <v>4214</v>
      </c>
      <c r="K330" s="11">
        <v>5</v>
      </c>
      <c r="L330" s="11">
        <v>5</v>
      </c>
      <c r="M330" s="11">
        <v>5</v>
      </c>
      <c r="N330" s="11">
        <v>5</v>
      </c>
      <c r="O330" s="11">
        <v>5</v>
      </c>
      <c r="P330" s="11">
        <v>4.5</v>
      </c>
      <c r="Q330" s="7">
        <v>4.93</v>
      </c>
      <c r="R330" s="7">
        <v>4.93</v>
      </c>
      <c r="S330" s="7">
        <v>4.71</v>
      </c>
      <c r="T330" s="5" t="str">
        <f t="shared" si="5"/>
        <v>Eficiente</v>
      </c>
    </row>
    <row r="331" spans="1:20" ht="13.5" thickBot="1" x14ac:dyDescent="0.25">
      <c r="A331" s="3">
        <v>2025</v>
      </c>
      <c r="B331" s="3">
        <v>122168000</v>
      </c>
      <c r="C331" s="4" t="s">
        <v>448</v>
      </c>
      <c r="D331" s="4" t="s">
        <v>4179</v>
      </c>
      <c r="E331" s="4" t="s">
        <v>63</v>
      </c>
      <c r="F331" s="4"/>
      <c r="G331" s="4" t="s">
        <v>4173</v>
      </c>
      <c r="H331" s="4" t="s">
        <v>219</v>
      </c>
      <c r="I331" s="7" t="s">
        <v>206</v>
      </c>
      <c r="J331" s="27" t="s">
        <v>4214</v>
      </c>
      <c r="K331" s="11">
        <v>4.4000000000000004</v>
      </c>
      <c r="L331" s="11">
        <v>4.4016666666660003</v>
      </c>
      <c r="M331" s="11">
        <v>3.2749999999999999</v>
      </c>
      <c r="N331" s="11">
        <v>4.2625000000000002</v>
      </c>
      <c r="O331" s="11">
        <v>5</v>
      </c>
      <c r="P331" s="11">
        <v>5</v>
      </c>
      <c r="Q331" s="7">
        <v>4.46</v>
      </c>
      <c r="R331" s="7">
        <v>4.46</v>
      </c>
      <c r="S331" s="7">
        <v>4.3899999999999997</v>
      </c>
      <c r="T331" s="5" t="str">
        <f t="shared" si="5"/>
        <v>Eficiente</v>
      </c>
    </row>
    <row r="332" spans="1:20" ht="13.5" thickBot="1" x14ac:dyDescent="0.25">
      <c r="A332" s="3">
        <v>2025</v>
      </c>
      <c r="B332" s="3">
        <v>122176000</v>
      </c>
      <c r="C332" s="4" t="s">
        <v>449</v>
      </c>
      <c r="D332" s="4" t="s">
        <v>4189</v>
      </c>
      <c r="E332" s="4" t="s">
        <v>63</v>
      </c>
      <c r="F332" s="4"/>
      <c r="G332" s="4" t="s">
        <v>4173</v>
      </c>
      <c r="H332" s="4" t="s">
        <v>219</v>
      </c>
      <c r="I332" s="7" t="s">
        <v>256</v>
      </c>
      <c r="J332" s="27" t="s">
        <v>4214</v>
      </c>
      <c r="K332" s="11">
        <v>5</v>
      </c>
      <c r="L332" s="11">
        <v>5</v>
      </c>
      <c r="M332" s="11">
        <v>5</v>
      </c>
      <c r="N332" s="11">
        <v>5</v>
      </c>
      <c r="O332" s="11">
        <v>5</v>
      </c>
      <c r="P332" s="11">
        <v>5</v>
      </c>
      <c r="Q332" s="7">
        <v>5</v>
      </c>
      <c r="R332" s="7">
        <v>5</v>
      </c>
      <c r="S332" s="7">
        <v>4.9800000000000004</v>
      </c>
      <c r="T332" s="6" t="str">
        <f t="shared" si="5"/>
        <v>Eficiente</v>
      </c>
    </row>
    <row r="333" spans="1:20" ht="13.5" thickBot="1" x14ac:dyDescent="0.25">
      <c r="A333" s="3">
        <v>2025</v>
      </c>
      <c r="B333" s="3">
        <v>122350000</v>
      </c>
      <c r="C333" s="4" t="s">
        <v>450</v>
      </c>
      <c r="D333" s="4" t="s">
        <v>4186</v>
      </c>
      <c r="E333" s="4" t="s">
        <v>63</v>
      </c>
      <c r="F333" s="4"/>
      <c r="G333" s="4" t="s">
        <v>4172</v>
      </c>
      <c r="H333" s="4" t="s">
        <v>211</v>
      </c>
      <c r="I333" s="7" t="s">
        <v>309</v>
      </c>
      <c r="J333" s="27" t="s">
        <v>4214</v>
      </c>
      <c r="K333" s="11">
        <v>5</v>
      </c>
      <c r="L333" s="11">
        <v>5</v>
      </c>
      <c r="M333" s="11">
        <v>4.5250000000000004</v>
      </c>
      <c r="N333" s="11">
        <v>5</v>
      </c>
      <c r="O333" s="11">
        <v>5</v>
      </c>
      <c r="P333" s="11">
        <v>4</v>
      </c>
      <c r="Q333" s="7">
        <v>4.84</v>
      </c>
      <c r="R333" s="7">
        <v>4.84</v>
      </c>
      <c r="S333" s="7">
        <v>4.84</v>
      </c>
      <c r="T333" s="5" t="str">
        <f t="shared" si="5"/>
        <v>Eficiente</v>
      </c>
    </row>
    <row r="334" spans="1:20" ht="13.5" thickBot="1" x14ac:dyDescent="0.25">
      <c r="A334" s="3">
        <v>2025</v>
      </c>
      <c r="B334" s="3">
        <v>122368000</v>
      </c>
      <c r="C334" s="4" t="s">
        <v>451</v>
      </c>
      <c r="D334" s="4" t="s">
        <v>4179</v>
      </c>
      <c r="E334" s="4" t="s">
        <v>63</v>
      </c>
      <c r="F334" s="4"/>
      <c r="G334" s="4" t="s">
        <v>4173</v>
      </c>
      <c r="H334" s="4" t="s">
        <v>219</v>
      </c>
      <c r="I334" s="7" t="s">
        <v>206</v>
      </c>
      <c r="J334" s="27" t="s">
        <v>4214</v>
      </c>
      <c r="K334" s="11">
        <v>4.8550000000000004</v>
      </c>
      <c r="L334" s="11">
        <v>4.8916666666659996</v>
      </c>
      <c r="M334" s="11">
        <v>3.95</v>
      </c>
      <c r="N334" s="11">
        <v>4.3499999999999996</v>
      </c>
      <c r="O334" s="11">
        <v>5</v>
      </c>
      <c r="P334" s="11">
        <v>4.9124999999999996</v>
      </c>
      <c r="Q334" s="7">
        <v>4.75</v>
      </c>
      <c r="R334" s="7">
        <v>4.75</v>
      </c>
      <c r="S334" s="7">
        <v>4.75</v>
      </c>
      <c r="T334" s="5" t="str">
        <f t="shared" si="5"/>
        <v>Eficiente</v>
      </c>
    </row>
    <row r="335" spans="1:20" ht="13.5" thickBot="1" x14ac:dyDescent="0.25">
      <c r="A335" s="3">
        <v>2025</v>
      </c>
      <c r="B335" s="3">
        <v>122376000</v>
      </c>
      <c r="C335" s="4" t="s">
        <v>452</v>
      </c>
      <c r="D335" s="4" t="s">
        <v>4189</v>
      </c>
      <c r="E335" s="4" t="s">
        <v>63</v>
      </c>
      <c r="F335" s="4"/>
      <c r="G335" s="4" t="s">
        <v>4173</v>
      </c>
      <c r="H335" s="4" t="s">
        <v>219</v>
      </c>
      <c r="I335" s="7" t="s">
        <v>256</v>
      </c>
      <c r="J335" s="27" t="s">
        <v>4214</v>
      </c>
      <c r="K335" s="11">
        <v>3.62</v>
      </c>
      <c r="L335" s="11">
        <v>4.4400000000000004</v>
      </c>
      <c r="M335" s="11">
        <v>4.2249999999999996</v>
      </c>
      <c r="N335" s="11">
        <v>3.9</v>
      </c>
      <c r="O335" s="11">
        <v>5</v>
      </c>
      <c r="P335" s="11">
        <v>4.6500000000000004</v>
      </c>
      <c r="Q335" s="7">
        <v>4.18</v>
      </c>
      <c r="R335" s="7">
        <v>4.18</v>
      </c>
      <c r="S335" s="7">
        <v>4.92</v>
      </c>
      <c r="T335" s="5" t="str">
        <f t="shared" si="5"/>
        <v>Eficiente</v>
      </c>
    </row>
    <row r="336" spans="1:20" ht="13.5" thickBot="1" x14ac:dyDescent="0.25">
      <c r="A336" s="3">
        <v>2025</v>
      </c>
      <c r="B336" s="3">
        <v>122381000</v>
      </c>
      <c r="C336" s="4" t="s">
        <v>453</v>
      </c>
      <c r="D336" s="4" t="s">
        <v>996</v>
      </c>
      <c r="E336" s="4" t="s">
        <v>63</v>
      </c>
      <c r="F336" s="4"/>
      <c r="G336" s="4" t="s">
        <v>4173</v>
      </c>
      <c r="H336" s="4" t="s">
        <v>219</v>
      </c>
      <c r="I336" s="7" t="s">
        <v>234</v>
      </c>
      <c r="J336" s="27" t="s">
        <v>4214</v>
      </c>
      <c r="K336" s="11">
        <v>4.95</v>
      </c>
      <c r="L336" s="11">
        <v>5</v>
      </c>
      <c r="M336" s="11">
        <v>4.7</v>
      </c>
      <c r="N336" s="11">
        <v>4.8499999999999996</v>
      </c>
      <c r="O336" s="11">
        <v>5</v>
      </c>
      <c r="P336" s="11">
        <v>4.3250000000000002</v>
      </c>
      <c r="Q336" s="7">
        <v>4.8600000000000003</v>
      </c>
      <c r="R336" s="7">
        <v>4.8600000000000003</v>
      </c>
      <c r="S336" s="7">
        <v>4.8</v>
      </c>
      <c r="T336" s="5" t="str">
        <f t="shared" si="5"/>
        <v>Eficiente</v>
      </c>
    </row>
    <row r="337" spans="1:20" ht="13.5" thickBot="1" x14ac:dyDescent="0.25">
      <c r="A337" s="3">
        <v>2025</v>
      </c>
      <c r="B337" s="3">
        <v>122425000</v>
      </c>
      <c r="C337" s="4" t="s">
        <v>454</v>
      </c>
      <c r="D337" s="4" t="s">
        <v>4187</v>
      </c>
      <c r="E337" s="4" t="s">
        <v>63</v>
      </c>
      <c r="F337" s="4"/>
      <c r="G337" s="4" t="s">
        <v>4173</v>
      </c>
      <c r="H337" s="4" t="s">
        <v>219</v>
      </c>
      <c r="I337" s="7" t="s">
        <v>241</v>
      </c>
      <c r="J337" s="27" t="s">
        <v>4214</v>
      </c>
      <c r="K337" s="11">
        <v>4.8600000000000003</v>
      </c>
      <c r="L337" s="11">
        <v>5</v>
      </c>
      <c r="M337" s="11">
        <v>4.75</v>
      </c>
      <c r="N337" s="11">
        <v>5</v>
      </c>
      <c r="O337" s="11">
        <v>5</v>
      </c>
      <c r="P337" s="11">
        <v>3.5</v>
      </c>
      <c r="Q337" s="7">
        <v>4.75</v>
      </c>
      <c r="R337" s="7">
        <v>4.75</v>
      </c>
      <c r="S337" s="7">
        <v>4.8099999999999996</v>
      </c>
      <c r="T337" s="5" t="str">
        <f t="shared" si="5"/>
        <v>Eficiente</v>
      </c>
    </row>
    <row r="338" spans="1:20" ht="13.5" thickBot="1" x14ac:dyDescent="0.25">
      <c r="A338" s="3">
        <v>2025</v>
      </c>
      <c r="B338" s="3">
        <v>122476000</v>
      </c>
      <c r="C338" s="4" t="s">
        <v>455</v>
      </c>
      <c r="D338" s="4" t="s">
        <v>4189</v>
      </c>
      <c r="E338" s="4" t="s">
        <v>63</v>
      </c>
      <c r="F338" s="4"/>
      <c r="G338" s="4" t="s">
        <v>4173</v>
      </c>
      <c r="H338" s="4" t="s">
        <v>219</v>
      </c>
      <c r="I338" s="7" t="s">
        <v>256</v>
      </c>
      <c r="J338" s="27" t="s">
        <v>4214</v>
      </c>
      <c r="K338" s="11">
        <v>5</v>
      </c>
      <c r="L338" s="11">
        <v>5</v>
      </c>
      <c r="M338" s="11">
        <v>5</v>
      </c>
      <c r="N338" s="11">
        <v>5</v>
      </c>
      <c r="O338" s="11">
        <v>5</v>
      </c>
      <c r="P338" s="11">
        <v>5</v>
      </c>
      <c r="Q338" s="7">
        <v>5</v>
      </c>
      <c r="R338" s="7">
        <v>5</v>
      </c>
      <c r="S338" s="7">
        <v>5</v>
      </c>
      <c r="T338" s="6" t="str">
        <f t="shared" si="5"/>
        <v>Eficiente</v>
      </c>
    </row>
    <row r="339" spans="1:20" ht="13.5" thickBot="1" x14ac:dyDescent="0.25">
      <c r="A339" s="3">
        <v>2025</v>
      </c>
      <c r="B339" s="3">
        <v>122547000</v>
      </c>
      <c r="C339" s="4" t="s">
        <v>456</v>
      </c>
      <c r="D339" s="4" t="s">
        <v>4181</v>
      </c>
      <c r="E339" s="4" t="s">
        <v>63</v>
      </c>
      <c r="F339" s="4"/>
      <c r="G339" s="4" t="s">
        <v>4173</v>
      </c>
      <c r="H339" s="4" t="s">
        <v>219</v>
      </c>
      <c r="I339" s="7" t="s">
        <v>220</v>
      </c>
      <c r="J339" s="27" t="s">
        <v>4214</v>
      </c>
      <c r="K339" s="11">
        <v>3.92</v>
      </c>
      <c r="L339" s="11">
        <v>4.8916666666659996</v>
      </c>
      <c r="M339" s="11">
        <v>4</v>
      </c>
      <c r="N339" s="11">
        <v>5</v>
      </c>
      <c r="O339" s="11">
        <v>5</v>
      </c>
      <c r="P339" s="11">
        <v>3</v>
      </c>
      <c r="Q339" s="7">
        <v>4.3</v>
      </c>
      <c r="R339" s="7">
        <v>4.3</v>
      </c>
      <c r="S339" s="7"/>
      <c r="T339" s="5" t="str">
        <f t="shared" si="5"/>
        <v>Eficiente</v>
      </c>
    </row>
    <row r="340" spans="1:20" ht="13.5" thickBot="1" x14ac:dyDescent="0.25">
      <c r="A340" s="3">
        <v>2025</v>
      </c>
      <c r="B340" s="3">
        <v>122568000</v>
      </c>
      <c r="C340" s="4" t="s">
        <v>457</v>
      </c>
      <c r="D340" s="4" t="s">
        <v>4179</v>
      </c>
      <c r="E340" s="4" t="s">
        <v>63</v>
      </c>
      <c r="F340" s="4"/>
      <c r="G340" s="4" t="s">
        <v>4173</v>
      </c>
      <c r="H340" s="4" t="s">
        <v>219</v>
      </c>
      <c r="I340" s="7" t="s">
        <v>206</v>
      </c>
      <c r="J340" s="27" t="s">
        <v>4214</v>
      </c>
      <c r="K340" s="11">
        <v>5</v>
      </c>
      <c r="L340" s="11">
        <v>4.95</v>
      </c>
      <c r="M340" s="11">
        <v>4.45</v>
      </c>
      <c r="N340" s="11">
        <v>5</v>
      </c>
      <c r="O340" s="11">
        <v>5</v>
      </c>
      <c r="P340" s="11">
        <v>5</v>
      </c>
      <c r="Q340" s="7">
        <v>4.9400000000000004</v>
      </c>
      <c r="R340" s="7">
        <v>4.9400000000000004</v>
      </c>
      <c r="S340" s="7">
        <v>4.9400000000000004</v>
      </c>
      <c r="T340" s="5" t="str">
        <f t="shared" si="5"/>
        <v>Eficiente</v>
      </c>
    </row>
    <row r="341" spans="1:20" ht="13.5" thickBot="1" x14ac:dyDescent="0.25">
      <c r="A341" s="3">
        <v>2025</v>
      </c>
      <c r="B341" s="3">
        <v>122613000</v>
      </c>
      <c r="C341" s="4" t="s">
        <v>458</v>
      </c>
      <c r="D341" s="4" t="s">
        <v>4182</v>
      </c>
      <c r="E341" s="4" t="s">
        <v>63</v>
      </c>
      <c r="F341" s="4"/>
      <c r="G341" s="4" t="s">
        <v>4172</v>
      </c>
      <c r="H341" s="4" t="s">
        <v>64</v>
      </c>
      <c r="I341" s="7" t="s">
        <v>222</v>
      </c>
      <c r="J341" s="27" t="s">
        <v>4214</v>
      </c>
      <c r="K341" s="11">
        <v>4.8</v>
      </c>
      <c r="L341" s="11">
        <v>5</v>
      </c>
      <c r="M341" s="11">
        <v>4.8499999999999996</v>
      </c>
      <c r="N341" s="11">
        <v>5</v>
      </c>
      <c r="O341" s="11">
        <v>5</v>
      </c>
      <c r="P341" s="11">
        <v>4.9124999999999996</v>
      </c>
      <c r="Q341" s="7">
        <v>4.91</v>
      </c>
      <c r="R341" s="7">
        <v>4.91</v>
      </c>
      <c r="S341" s="7">
        <v>4.3</v>
      </c>
      <c r="T341" s="5" t="str">
        <f t="shared" si="5"/>
        <v>Eficiente</v>
      </c>
    </row>
    <row r="342" spans="1:20" ht="13.5" thickBot="1" x14ac:dyDescent="0.25">
      <c r="A342" s="3">
        <v>2025</v>
      </c>
      <c r="B342" s="3">
        <v>122647000</v>
      </c>
      <c r="C342" s="4" t="s">
        <v>459</v>
      </c>
      <c r="D342" s="4" t="s">
        <v>4181</v>
      </c>
      <c r="E342" s="4" t="s">
        <v>63</v>
      </c>
      <c r="F342" s="4"/>
      <c r="G342" s="4" t="s">
        <v>4173</v>
      </c>
      <c r="H342" s="4" t="s">
        <v>219</v>
      </c>
      <c r="I342" s="7" t="s">
        <v>220</v>
      </c>
      <c r="J342" s="27" t="s">
        <v>4214</v>
      </c>
      <c r="K342" s="11">
        <v>3.9049999999999998</v>
      </c>
      <c r="L342" s="11">
        <v>4.6849999999999996</v>
      </c>
      <c r="M342" s="11">
        <v>4.375</v>
      </c>
      <c r="N342" s="11">
        <v>4.5999999999999996</v>
      </c>
      <c r="O342" s="11">
        <v>5</v>
      </c>
      <c r="P342" s="11">
        <v>4.4124999999999996</v>
      </c>
      <c r="Q342" s="7">
        <v>4.3899999999999997</v>
      </c>
      <c r="R342" s="7">
        <v>4.3899999999999997</v>
      </c>
      <c r="S342" s="7">
        <v>4.58</v>
      </c>
      <c r="T342" s="5" t="str">
        <f t="shared" si="5"/>
        <v>Eficiente</v>
      </c>
    </row>
    <row r="343" spans="1:20" ht="13.5" thickBot="1" x14ac:dyDescent="0.25">
      <c r="A343" s="3">
        <v>2025</v>
      </c>
      <c r="B343" s="3">
        <v>122725000</v>
      </c>
      <c r="C343" s="4" t="s">
        <v>460</v>
      </c>
      <c r="D343" s="4" t="s">
        <v>4187</v>
      </c>
      <c r="E343" s="4" t="s">
        <v>63</v>
      </c>
      <c r="F343" s="4"/>
      <c r="G343" s="4" t="s">
        <v>4173</v>
      </c>
      <c r="H343" s="4" t="s">
        <v>219</v>
      </c>
      <c r="I343" s="7" t="s">
        <v>241</v>
      </c>
      <c r="J343" s="27" t="s">
        <v>4214</v>
      </c>
      <c r="K343" s="11">
        <v>4.8</v>
      </c>
      <c r="L343" s="11">
        <v>5</v>
      </c>
      <c r="M343" s="11">
        <v>5</v>
      </c>
      <c r="N343" s="11">
        <v>5</v>
      </c>
      <c r="O343" s="11">
        <v>5</v>
      </c>
      <c r="P343" s="11">
        <v>5</v>
      </c>
      <c r="Q343" s="7">
        <v>4.93</v>
      </c>
      <c r="R343" s="7">
        <v>4.93</v>
      </c>
      <c r="S343" s="7">
        <v>4.8499999999999996</v>
      </c>
      <c r="T343" s="5" t="str">
        <f t="shared" si="5"/>
        <v>Eficiente</v>
      </c>
    </row>
    <row r="344" spans="1:20" ht="13.5" thickBot="1" x14ac:dyDescent="0.25">
      <c r="A344" s="3">
        <v>2025</v>
      </c>
      <c r="B344" s="3">
        <v>122747000</v>
      </c>
      <c r="C344" s="4" t="s">
        <v>461</v>
      </c>
      <c r="D344" s="4" t="s">
        <v>4181</v>
      </c>
      <c r="E344" s="4" t="s">
        <v>63</v>
      </c>
      <c r="F344" s="4"/>
      <c r="G344" s="4" t="s">
        <v>4173</v>
      </c>
      <c r="H344" s="4" t="s">
        <v>219</v>
      </c>
      <c r="I344" s="7" t="s">
        <v>220</v>
      </c>
      <c r="J344" s="27" t="s">
        <v>4214</v>
      </c>
      <c r="K344" s="11">
        <v>4.72</v>
      </c>
      <c r="L344" s="11">
        <v>4.3650000000000002</v>
      </c>
      <c r="M344" s="11">
        <v>3.3250000000000002</v>
      </c>
      <c r="N344" s="11">
        <v>2.8125</v>
      </c>
      <c r="O344" s="11">
        <v>4.3</v>
      </c>
      <c r="P344" s="11">
        <v>3.3</v>
      </c>
      <c r="Q344" s="7">
        <v>4.04</v>
      </c>
      <c r="R344" s="7">
        <v>4.04</v>
      </c>
      <c r="S344" s="7">
        <v>4.04</v>
      </c>
      <c r="T344" s="5" t="str">
        <f t="shared" si="5"/>
        <v>Eficiente</v>
      </c>
    </row>
    <row r="345" spans="1:20" ht="13.5" thickBot="1" x14ac:dyDescent="0.25">
      <c r="A345" s="3">
        <v>2025</v>
      </c>
      <c r="B345" s="3">
        <v>122768000</v>
      </c>
      <c r="C345" s="4" t="s">
        <v>462</v>
      </c>
      <c r="D345" s="4" t="s">
        <v>4179</v>
      </c>
      <c r="E345" s="4" t="s">
        <v>63</v>
      </c>
      <c r="F345" s="4"/>
      <c r="G345" s="4" t="s">
        <v>4173</v>
      </c>
      <c r="H345" s="4" t="s">
        <v>219</v>
      </c>
      <c r="I345" s="7" t="s">
        <v>206</v>
      </c>
      <c r="J345" s="27" t="s">
        <v>4214</v>
      </c>
      <c r="K345" s="11">
        <v>4.93</v>
      </c>
      <c r="L345" s="11">
        <v>5</v>
      </c>
      <c r="M345" s="11">
        <v>5</v>
      </c>
      <c r="N345" s="11">
        <v>5</v>
      </c>
      <c r="O345" s="11">
        <v>5</v>
      </c>
      <c r="P345" s="11">
        <v>5</v>
      </c>
      <c r="Q345" s="7">
        <v>4.97</v>
      </c>
      <c r="R345" s="7">
        <v>4.97</v>
      </c>
      <c r="S345" s="7">
        <v>4.74</v>
      </c>
      <c r="T345" s="5" t="str">
        <f t="shared" si="5"/>
        <v>Eficiente</v>
      </c>
    </row>
    <row r="346" spans="1:20" ht="13.5" thickBot="1" x14ac:dyDescent="0.25">
      <c r="A346" s="3">
        <v>2025</v>
      </c>
      <c r="B346" s="3">
        <v>122776000</v>
      </c>
      <c r="C346" s="4" t="s">
        <v>463</v>
      </c>
      <c r="D346" s="4" t="s">
        <v>4189</v>
      </c>
      <c r="E346" s="4" t="s">
        <v>63</v>
      </c>
      <c r="F346" s="4"/>
      <c r="G346" s="4" t="s">
        <v>4173</v>
      </c>
      <c r="H346" s="4" t="s">
        <v>219</v>
      </c>
      <c r="I346" s="7" t="s">
        <v>256</v>
      </c>
      <c r="J346" s="27" t="s">
        <v>4214</v>
      </c>
      <c r="K346" s="11">
        <v>5</v>
      </c>
      <c r="L346" s="11">
        <v>5</v>
      </c>
      <c r="M346" s="11">
        <v>5</v>
      </c>
      <c r="N346" s="11">
        <v>5</v>
      </c>
      <c r="O346" s="11">
        <v>5</v>
      </c>
      <c r="P346" s="11">
        <v>5</v>
      </c>
      <c r="Q346" s="7">
        <v>5</v>
      </c>
      <c r="R346" s="7">
        <v>5</v>
      </c>
      <c r="S346" s="7">
        <v>5</v>
      </c>
      <c r="T346" s="6" t="str">
        <f t="shared" si="5"/>
        <v>Eficiente</v>
      </c>
    </row>
    <row r="347" spans="1:20" ht="13.5" thickBot="1" x14ac:dyDescent="0.25">
      <c r="A347" s="3">
        <v>2025</v>
      </c>
      <c r="B347" s="3">
        <v>122781000</v>
      </c>
      <c r="C347" s="4" t="s">
        <v>464</v>
      </c>
      <c r="D347" s="4" t="s">
        <v>996</v>
      </c>
      <c r="E347" s="4" t="s">
        <v>63</v>
      </c>
      <c r="F347" s="4"/>
      <c r="G347" s="4" t="s">
        <v>4173</v>
      </c>
      <c r="H347" s="4" t="s">
        <v>219</v>
      </c>
      <c r="I347" s="7" t="s">
        <v>234</v>
      </c>
      <c r="J347" s="27" t="s">
        <v>4214</v>
      </c>
      <c r="K347" s="11">
        <v>4.7149999999999999</v>
      </c>
      <c r="L347" s="11">
        <v>5</v>
      </c>
      <c r="M347" s="11">
        <v>5</v>
      </c>
      <c r="N347" s="11">
        <v>5</v>
      </c>
      <c r="O347" s="11">
        <v>5</v>
      </c>
      <c r="P347" s="11">
        <v>4</v>
      </c>
      <c r="Q347" s="7">
        <v>4.78</v>
      </c>
      <c r="R347" s="7">
        <v>4.78</v>
      </c>
      <c r="S347" s="7">
        <v>4.88</v>
      </c>
      <c r="T347" s="5" t="str">
        <f t="shared" si="5"/>
        <v>Eficiente</v>
      </c>
    </row>
    <row r="348" spans="1:20" ht="13.5" thickBot="1" x14ac:dyDescent="0.25">
      <c r="A348" s="3">
        <v>2025</v>
      </c>
      <c r="B348" s="3">
        <v>122847000</v>
      </c>
      <c r="C348" s="4" t="s">
        <v>465</v>
      </c>
      <c r="D348" s="4" t="s">
        <v>4181</v>
      </c>
      <c r="E348" s="4" t="s">
        <v>63</v>
      </c>
      <c r="F348" s="4"/>
      <c r="G348" s="4" t="s">
        <v>4173</v>
      </c>
      <c r="H348" s="4" t="s">
        <v>219</v>
      </c>
      <c r="I348" s="7" t="s">
        <v>220</v>
      </c>
      <c r="J348" s="27" t="s">
        <v>4214</v>
      </c>
      <c r="K348" s="11">
        <v>1.665</v>
      </c>
      <c r="L348" s="11">
        <v>1.216666666666</v>
      </c>
      <c r="M348" s="11">
        <v>1.425</v>
      </c>
      <c r="N348" s="11">
        <v>1</v>
      </c>
      <c r="O348" s="11">
        <v>1</v>
      </c>
      <c r="P348" s="11">
        <v>1.1499999999999999</v>
      </c>
      <c r="Q348" s="7">
        <v>1.33</v>
      </c>
      <c r="R348" s="7">
        <v>1.33</v>
      </c>
      <c r="S348" s="7">
        <v>4.97</v>
      </c>
      <c r="T348" s="5" t="str">
        <f t="shared" si="5"/>
        <v>Deficiente</v>
      </c>
    </row>
    <row r="349" spans="1:20" ht="13.5" thickBot="1" x14ac:dyDescent="0.25">
      <c r="A349" s="3">
        <v>2025</v>
      </c>
      <c r="B349" s="3">
        <v>122868000</v>
      </c>
      <c r="C349" s="4" t="s">
        <v>466</v>
      </c>
      <c r="D349" s="4" t="s">
        <v>4179</v>
      </c>
      <c r="E349" s="4" t="s">
        <v>63</v>
      </c>
      <c r="F349" s="4"/>
      <c r="G349" s="4" t="s">
        <v>4173</v>
      </c>
      <c r="H349" s="4" t="s">
        <v>219</v>
      </c>
      <c r="I349" s="7" t="s">
        <v>206</v>
      </c>
      <c r="J349" s="27" t="s">
        <v>4214</v>
      </c>
      <c r="K349" s="11">
        <v>4.8099999999999996</v>
      </c>
      <c r="L349" s="11">
        <v>5</v>
      </c>
      <c r="M349" s="11">
        <v>4.8499999999999996</v>
      </c>
      <c r="N349" s="11">
        <v>5</v>
      </c>
      <c r="O349" s="11">
        <v>5</v>
      </c>
      <c r="P349" s="11">
        <v>4.5</v>
      </c>
      <c r="Q349" s="7">
        <v>4.8600000000000003</v>
      </c>
      <c r="R349" s="7">
        <v>4.8600000000000003</v>
      </c>
      <c r="S349" s="7">
        <v>4.8600000000000003</v>
      </c>
      <c r="T349" s="5" t="str">
        <f t="shared" si="5"/>
        <v>Eficiente</v>
      </c>
    </row>
    <row r="350" spans="1:20" ht="13.5" thickBot="1" x14ac:dyDescent="0.25">
      <c r="A350" s="3">
        <v>2025</v>
      </c>
      <c r="B350" s="3">
        <v>122925000</v>
      </c>
      <c r="C350" s="4" t="s">
        <v>467</v>
      </c>
      <c r="D350" s="4" t="s">
        <v>4187</v>
      </c>
      <c r="E350" s="4" t="s">
        <v>63</v>
      </c>
      <c r="F350" s="4"/>
      <c r="G350" s="4" t="s">
        <v>4173</v>
      </c>
      <c r="H350" s="4" t="s">
        <v>219</v>
      </c>
      <c r="I350" s="7" t="s">
        <v>241</v>
      </c>
      <c r="J350" s="27" t="s">
        <v>4214</v>
      </c>
      <c r="K350" s="11">
        <v>5</v>
      </c>
      <c r="L350" s="11">
        <v>4.8833333333329998</v>
      </c>
      <c r="M350" s="11">
        <v>5</v>
      </c>
      <c r="N350" s="11">
        <v>5</v>
      </c>
      <c r="O350" s="11">
        <v>5</v>
      </c>
      <c r="P350" s="11">
        <v>4.3499999999999996</v>
      </c>
      <c r="Q350" s="7">
        <v>4.87</v>
      </c>
      <c r="R350" s="7">
        <v>4.87</v>
      </c>
      <c r="S350" s="7">
        <v>5</v>
      </c>
      <c r="T350" s="5" t="str">
        <f t="shared" si="5"/>
        <v>Eficiente</v>
      </c>
    </row>
    <row r="351" spans="1:20" ht="13.5" thickBot="1" x14ac:dyDescent="0.25">
      <c r="A351" s="3">
        <v>2025</v>
      </c>
      <c r="B351" s="3">
        <v>122947000</v>
      </c>
      <c r="C351" s="4" t="s">
        <v>468</v>
      </c>
      <c r="D351" s="4" t="s">
        <v>4181</v>
      </c>
      <c r="E351" s="4" t="s">
        <v>63</v>
      </c>
      <c r="F351" s="4"/>
      <c r="G351" s="4" t="s">
        <v>4173</v>
      </c>
      <c r="H351" s="4" t="s">
        <v>219</v>
      </c>
      <c r="I351" s="7" t="s">
        <v>220</v>
      </c>
      <c r="J351" s="27" t="s">
        <v>4214</v>
      </c>
      <c r="K351" s="11">
        <v>4.63</v>
      </c>
      <c r="L351" s="11">
        <v>5</v>
      </c>
      <c r="M351" s="11">
        <v>4.75</v>
      </c>
      <c r="N351" s="11">
        <v>5</v>
      </c>
      <c r="O351" s="11">
        <v>5</v>
      </c>
      <c r="P351" s="11">
        <v>5</v>
      </c>
      <c r="Q351" s="7">
        <v>4.8600000000000003</v>
      </c>
      <c r="R351" s="7">
        <v>4.8600000000000003</v>
      </c>
      <c r="S351" s="7">
        <v>4.5999999999999996</v>
      </c>
      <c r="T351" s="5" t="str">
        <f t="shared" si="5"/>
        <v>Eficiente</v>
      </c>
    </row>
    <row r="352" spans="1:20" ht="13.5" thickBot="1" x14ac:dyDescent="0.25">
      <c r="A352" s="3">
        <v>2025</v>
      </c>
      <c r="B352" s="3">
        <v>122976000</v>
      </c>
      <c r="C352" s="4" t="s">
        <v>469</v>
      </c>
      <c r="D352" s="4" t="s">
        <v>4189</v>
      </c>
      <c r="E352" s="4" t="s">
        <v>63</v>
      </c>
      <c r="F352" s="4"/>
      <c r="G352" s="4" t="s">
        <v>4173</v>
      </c>
      <c r="H352" s="4" t="s">
        <v>219</v>
      </c>
      <c r="I352" s="7" t="s">
        <v>256</v>
      </c>
      <c r="J352" s="27" t="s">
        <v>4214</v>
      </c>
      <c r="K352" s="11">
        <v>5</v>
      </c>
      <c r="L352" s="11">
        <v>5</v>
      </c>
      <c r="M352" s="11">
        <v>5</v>
      </c>
      <c r="N352" s="11">
        <v>4.7625000000000002</v>
      </c>
      <c r="O352" s="11">
        <v>5</v>
      </c>
      <c r="P352" s="11">
        <v>5</v>
      </c>
      <c r="Q352" s="7">
        <v>4.97</v>
      </c>
      <c r="R352" s="7">
        <v>4.97</v>
      </c>
      <c r="S352" s="7">
        <v>4.97</v>
      </c>
      <c r="T352" s="5" t="str">
        <f t="shared" si="5"/>
        <v>Eficiente</v>
      </c>
    </row>
    <row r="353" spans="1:20" ht="13.5" thickBot="1" x14ac:dyDescent="0.25">
      <c r="A353" s="3">
        <v>2025</v>
      </c>
      <c r="B353" s="3">
        <v>123047000</v>
      </c>
      <c r="C353" s="4" t="s">
        <v>470</v>
      </c>
      <c r="D353" s="4" t="s">
        <v>4181</v>
      </c>
      <c r="E353" s="4" t="s">
        <v>63</v>
      </c>
      <c r="F353" s="4"/>
      <c r="G353" s="4" t="s">
        <v>4173</v>
      </c>
      <c r="H353" s="4" t="s">
        <v>219</v>
      </c>
      <c r="I353" s="7" t="s">
        <v>220</v>
      </c>
      <c r="J353" s="27" t="s">
        <v>4214</v>
      </c>
      <c r="K353" s="11">
        <v>4.3650000000000002</v>
      </c>
      <c r="L353" s="11">
        <v>5</v>
      </c>
      <c r="M353" s="11">
        <v>5</v>
      </c>
      <c r="N353" s="11">
        <v>5</v>
      </c>
      <c r="O353" s="11">
        <v>5</v>
      </c>
      <c r="P353" s="11">
        <v>4.8250000000000002</v>
      </c>
      <c r="Q353" s="7">
        <v>4.7699999999999996</v>
      </c>
      <c r="R353" s="7">
        <v>4.7699999999999996</v>
      </c>
      <c r="S353" s="7">
        <v>4.72</v>
      </c>
      <c r="T353" s="5" t="str">
        <f t="shared" si="5"/>
        <v>Eficiente</v>
      </c>
    </row>
    <row r="354" spans="1:20" ht="13.5" thickBot="1" x14ac:dyDescent="0.25">
      <c r="A354" s="3">
        <v>2025</v>
      </c>
      <c r="B354" s="3">
        <v>123076000</v>
      </c>
      <c r="C354" s="4" t="s">
        <v>471</v>
      </c>
      <c r="D354" s="4" t="s">
        <v>4189</v>
      </c>
      <c r="E354" s="4" t="s">
        <v>63</v>
      </c>
      <c r="F354" s="4"/>
      <c r="G354" s="4" t="s">
        <v>4173</v>
      </c>
      <c r="H354" s="4" t="s">
        <v>219</v>
      </c>
      <c r="I354" s="7" t="s">
        <v>256</v>
      </c>
      <c r="J354" s="27" t="s">
        <v>4214</v>
      </c>
      <c r="K354" s="11">
        <v>4.75</v>
      </c>
      <c r="L354" s="11">
        <v>5</v>
      </c>
      <c r="M354" s="11">
        <v>5</v>
      </c>
      <c r="N354" s="11">
        <v>5</v>
      </c>
      <c r="O354" s="11">
        <v>5</v>
      </c>
      <c r="P354" s="11">
        <v>4.6500000000000004</v>
      </c>
      <c r="Q354" s="7">
        <v>4.87</v>
      </c>
      <c r="R354" s="7">
        <v>4.87</v>
      </c>
      <c r="S354" s="7">
        <v>4.83</v>
      </c>
      <c r="T354" s="5" t="str">
        <f t="shared" si="5"/>
        <v>Eficiente</v>
      </c>
    </row>
    <row r="355" spans="1:20" ht="13.5" thickBot="1" x14ac:dyDescent="0.25">
      <c r="A355" s="3">
        <v>2025</v>
      </c>
      <c r="B355" s="3">
        <v>123081000</v>
      </c>
      <c r="C355" s="4" t="s">
        <v>472</v>
      </c>
      <c r="D355" s="4" t="s">
        <v>996</v>
      </c>
      <c r="E355" s="4" t="s">
        <v>63</v>
      </c>
      <c r="F355" s="4"/>
      <c r="G355" s="4" t="s">
        <v>4173</v>
      </c>
      <c r="H355" s="4" t="s">
        <v>219</v>
      </c>
      <c r="I355" s="7" t="s">
        <v>234</v>
      </c>
      <c r="J355" s="27" t="s">
        <v>4214</v>
      </c>
      <c r="K355" s="11">
        <v>4.5350000000000001</v>
      </c>
      <c r="L355" s="11">
        <v>4.9349999999999996</v>
      </c>
      <c r="M355" s="11">
        <v>4.8499999999999996</v>
      </c>
      <c r="N355" s="11">
        <v>5</v>
      </c>
      <c r="O355" s="11">
        <v>5</v>
      </c>
      <c r="P355" s="11">
        <v>3.9750000000000001</v>
      </c>
      <c r="Q355" s="7">
        <v>4.67</v>
      </c>
      <c r="R355" s="7">
        <v>4.67</v>
      </c>
      <c r="S355" s="7">
        <v>4.57</v>
      </c>
      <c r="T355" s="5" t="str">
        <f t="shared" si="5"/>
        <v>Eficiente</v>
      </c>
    </row>
    <row r="356" spans="1:20" ht="13.5" thickBot="1" x14ac:dyDescent="0.25">
      <c r="A356" s="3">
        <v>2025</v>
      </c>
      <c r="B356" s="3">
        <v>123125000</v>
      </c>
      <c r="C356" s="4" t="s">
        <v>473</v>
      </c>
      <c r="D356" s="4" t="s">
        <v>4187</v>
      </c>
      <c r="E356" s="4" t="s">
        <v>63</v>
      </c>
      <c r="F356" s="4"/>
      <c r="G356" s="4" t="s">
        <v>4173</v>
      </c>
      <c r="H356" s="4" t="s">
        <v>219</v>
      </c>
      <c r="I356" s="7" t="s">
        <v>241</v>
      </c>
      <c r="J356" s="27" t="s">
        <v>4214</v>
      </c>
      <c r="K356" s="11">
        <v>3.94</v>
      </c>
      <c r="L356" s="11">
        <v>4.9649999999999999</v>
      </c>
      <c r="M356" s="11">
        <v>4.7</v>
      </c>
      <c r="N356" s="11">
        <v>4.7</v>
      </c>
      <c r="O356" s="11">
        <v>5</v>
      </c>
      <c r="P356" s="11">
        <v>3.3875000000000002</v>
      </c>
      <c r="Q356" s="7">
        <v>4.38</v>
      </c>
      <c r="R356" s="7">
        <v>4.38</v>
      </c>
      <c r="S356" s="7">
        <v>4.26</v>
      </c>
      <c r="T356" s="5" t="str">
        <f t="shared" si="5"/>
        <v>Eficiente</v>
      </c>
    </row>
    <row r="357" spans="1:20" ht="13.5" thickBot="1" x14ac:dyDescent="0.25">
      <c r="A357" s="3">
        <v>2025</v>
      </c>
      <c r="B357" s="3">
        <v>123147000</v>
      </c>
      <c r="C357" s="4" t="s">
        <v>474</v>
      </c>
      <c r="D357" s="4" t="s">
        <v>4181</v>
      </c>
      <c r="E357" s="4" t="s">
        <v>63</v>
      </c>
      <c r="F357" s="4"/>
      <c r="G357" s="4" t="s">
        <v>4173</v>
      </c>
      <c r="H357" s="4" t="s">
        <v>219</v>
      </c>
      <c r="I357" s="7" t="s">
        <v>220</v>
      </c>
      <c r="J357" s="27" t="s">
        <v>4214</v>
      </c>
      <c r="K357" s="11">
        <v>4.79</v>
      </c>
      <c r="L357" s="11">
        <v>4.95</v>
      </c>
      <c r="M357" s="11">
        <v>4.2249999999999996</v>
      </c>
      <c r="N357" s="11">
        <v>5</v>
      </c>
      <c r="O357" s="11">
        <v>5</v>
      </c>
      <c r="P357" s="11">
        <v>3</v>
      </c>
      <c r="Q357" s="7">
        <v>4.6100000000000003</v>
      </c>
      <c r="R357" s="7">
        <v>4.6100000000000003</v>
      </c>
      <c r="S357" s="7">
        <v>4.6399999999999997</v>
      </c>
      <c r="T357" s="5" t="str">
        <f t="shared" si="5"/>
        <v>Eficiente</v>
      </c>
    </row>
    <row r="358" spans="1:20" ht="13.5" thickBot="1" x14ac:dyDescent="0.25">
      <c r="A358" s="3">
        <v>2025</v>
      </c>
      <c r="B358" s="3">
        <v>123168000</v>
      </c>
      <c r="C358" s="4" t="s">
        <v>475</v>
      </c>
      <c r="D358" s="4" t="s">
        <v>4179</v>
      </c>
      <c r="E358" s="4" t="s">
        <v>63</v>
      </c>
      <c r="F358" s="4"/>
      <c r="G358" s="4" t="s">
        <v>4173</v>
      </c>
      <c r="H358" s="4" t="s">
        <v>219</v>
      </c>
      <c r="I358" s="7" t="s">
        <v>206</v>
      </c>
      <c r="J358" s="27" t="s">
        <v>4214</v>
      </c>
      <c r="K358" s="11">
        <v>5</v>
      </c>
      <c r="L358" s="11">
        <v>5</v>
      </c>
      <c r="M358" s="11">
        <v>5</v>
      </c>
      <c r="N358" s="11">
        <v>5</v>
      </c>
      <c r="O358" s="11">
        <v>5</v>
      </c>
      <c r="P358" s="11">
        <v>5</v>
      </c>
      <c r="Q358" s="7">
        <v>5</v>
      </c>
      <c r="R358" s="7">
        <v>5</v>
      </c>
      <c r="S358" s="7">
        <v>5</v>
      </c>
      <c r="T358" s="6" t="str">
        <f t="shared" si="5"/>
        <v>Eficiente</v>
      </c>
    </row>
    <row r="359" spans="1:20" ht="13.5" thickBot="1" x14ac:dyDescent="0.25">
      <c r="A359" s="3">
        <v>2025</v>
      </c>
      <c r="B359" s="3">
        <v>123173000</v>
      </c>
      <c r="C359" s="4" t="s">
        <v>476</v>
      </c>
      <c r="D359" s="4" t="s">
        <v>4190</v>
      </c>
      <c r="E359" s="4" t="s">
        <v>63</v>
      </c>
      <c r="F359" s="4"/>
      <c r="G359" s="4" t="s">
        <v>4173</v>
      </c>
      <c r="H359" s="4" t="s">
        <v>219</v>
      </c>
      <c r="I359" s="7" t="s">
        <v>258</v>
      </c>
      <c r="J359" s="27" t="s">
        <v>4214</v>
      </c>
      <c r="K359" s="11">
        <v>4.82</v>
      </c>
      <c r="L359" s="11">
        <v>5</v>
      </c>
      <c r="M359" s="11">
        <v>4.75</v>
      </c>
      <c r="N359" s="11">
        <v>5</v>
      </c>
      <c r="O359" s="11">
        <v>5</v>
      </c>
      <c r="P359" s="11">
        <v>5</v>
      </c>
      <c r="Q359" s="7">
        <v>4.92</v>
      </c>
      <c r="R359" s="7">
        <v>4.92</v>
      </c>
      <c r="S359" s="7">
        <v>4.9000000000000004</v>
      </c>
      <c r="T359" s="5" t="str">
        <f t="shared" si="5"/>
        <v>Eficiente</v>
      </c>
    </row>
    <row r="360" spans="1:20" ht="13.5" thickBot="1" x14ac:dyDescent="0.25">
      <c r="A360" s="3">
        <v>2025</v>
      </c>
      <c r="B360" s="3">
        <v>123176000</v>
      </c>
      <c r="C360" s="4" t="s">
        <v>477</v>
      </c>
      <c r="D360" s="4" t="s">
        <v>4189</v>
      </c>
      <c r="E360" s="4" t="s">
        <v>63</v>
      </c>
      <c r="F360" s="4"/>
      <c r="G360" s="4" t="s">
        <v>4172</v>
      </c>
      <c r="H360" s="4" t="s">
        <v>211</v>
      </c>
      <c r="I360" s="7" t="s">
        <v>256</v>
      </c>
      <c r="J360" s="27" t="s">
        <v>4214</v>
      </c>
      <c r="K360" s="11">
        <v>5</v>
      </c>
      <c r="L360" s="11">
        <v>5</v>
      </c>
      <c r="M360" s="11">
        <v>5</v>
      </c>
      <c r="N360" s="11">
        <v>5</v>
      </c>
      <c r="O360" s="11">
        <v>5</v>
      </c>
      <c r="P360" s="11">
        <v>5</v>
      </c>
      <c r="Q360" s="7">
        <v>5</v>
      </c>
      <c r="R360" s="7">
        <v>5</v>
      </c>
      <c r="S360" s="7">
        <v>4.8499999999999996</v>
      </c>
      <c r="T360" s="6" t="str">
        <f t="shared" si="5"/>
        <v>Eficiente</v>
      </c>
    </row>
    <row r="361" spans="1:20" ht="13.5" thickBot="1" x14ac:dyDescent="0.25">
      <c r="A361" s="3">
        <v>2025</v>
      </c>
      <c r="B361" s="3">
        <v>123215000</v>
      </c>
      <c r="C361" s="4" t="s">
        <v>478</v>
      </c>
      <c r="D361" s="4" t="s">
        <v>1017</v>
      </c>
      <c r="E361" s="4" t="s">
        <v>63</v>
      </c>
      <c r="F361" s="4"/>
      <c r="G361" s="4" t="s">
        <v>4173</v>
      </c>
      <c r="H361" s="4" t="s">
        <v>219</v>
      </c>
      <c r="I361" s="7" t="s">
        <v>65</v>
      </c>
      <c r="J361" s="27" t="s">
        <v>4214</v>
      </c>
      <c r="K361" s="11">
        <v>4.21</v>
      </c>
      <c r="L361" s="11">
        <v>4.1900000000000004</v>
      </c>
      <c r="M361" s="11">
        <v>4.4000000000000004</v>
      </c>
      <c r="N361" s="11">
        <v>4.3250000000000002</v>
      </c>
      <c r="O361" s="11">
        <v>5</v>
      </c>
      <c r="P361" s="11">
        <v>4.4000000000000004</v>
      </c>
      <c r="Q361" s="7">
        <v>4.3</v>
      </c>
      <c r="R361" s="7">
        <v>4.3</v>
      </c>
      <c r="S361" s="7">
        <v>4.3</v>
      </c>
      <c r="T361" s="5" t="str">
        <f t="shared" si="5"/>
        <v>Eficiente</v>
      </c>
    </row>
    <row r="362" spans="1:20" ht="13.5" thickBot="1" x14ac:dyDescent="0.25">
      <c r="A362" s="3">
        <v>2025</v>
      </c>
      <c r="B362" s="3">
        <v>123225000</v>
      </c>
      <c r="C362" s="4" t="s">
        <v>479</v>
      </c>
      <c r="D362" s="4" t="s">
        <v>4187</v>
      </c>
      <c r="E362" s="4" t="s">
        <v>63</v>
      </c>
      <c r="F362" s="4"/>
      <c r="G362" s="4" t="s">
        <v>4173</v>
      </c>
      <c r="H362" s="4" t="s">
        <v>219</v>
      </c>
      <c r="I362" s="7" t="s">
        <v>241</v>
      </c>
      <c r="J362" s="27" t="s">
        <v>4214</v>
      </c>
      <c r="K362" s="11">
        <v>4.1349999999999998</v>
      </c>
      <c r="L362" s="11">
        <v>4.8916666666659996</v>
      </c>
      <c r="M362" s="11">
        <v>5</v>
      </c>
      <c r="N362" s="11">
        <v>4.6749999999999998</v>
      </c>
      <c r="O362" s="11">
        <v>5</v>
      </c>
      <c r="P362" s="11">
        <v>3.9375</v>
      </c>
      <c r="Q362" s="7">
        <v>4.51</v>
      </c>
      <c r="R362" s="7">
        <v>4.51</v>
      </c>
      <c r="S362" s="7">
        <v>4.03</v>
      </c>
      <c r="T362" s="5" t="str">
        <f t="shared" si="5"/>
        <v>Eficiente</v>
      </c>
    </row>
    <row r="363" spans="1:20" ht="13.5" thickBot="1" x14ac:dyDescent="0.25">
      <c r="A363" s="3">
        <v>2025</v>
      </c>
      <c r="B363" s="3">
        <v>123247000</v>
      </c>
      <c r="C363" s="4" t="s">
        <v>480</v>
      </c>
      <c r="D363" s="4" t="s">
        <v>4181</v>
      </c>
      <c r="E363" s="4" t="s">
        <v>63</v>
      </c>
      <c r="F363" s="4"/>
      <c r="G363" s="4" t="s">
        <v>4173</v>
      </c>
      <c r="H363" s="4" t="s">
        <v>219</v>
      </c>
      <c r="I363" s="7" t="s">
        <v>220</v>
      </c>
      <c r="J363" s="27" t="s">
        <v>4214</v>
      </c>
      <c r="K363" s="11">
        <v>4.8899999999999997</v>
      </c>
      <c r="L363" s="11">
        <v>5</v>
      </c>
      <c r="M363" s="11">
        <v>5</v>
      </c>
      <c r="N363" s="11">
        <v>4.8250000000000002</v>
      </c>
      <c r="O363" s="11">
        <v>5</v>
      </c>
      <c r="P363" s="11">
        <v>5</v>
      </c>
      <c r="Q363" s="7">
        <v>4.9400000000000004</v>
      </c>
      <c r="R363" s="7">
        <v>4.9400000000000004</v>
      </c>
      <c r="S363" s="7">
        <v>4.9400000000000004</v>
      </c>
      <c r="T363" s="5" t="str">
        <f t="shared" si="5"/>
        <v>Eficiente</v>
      </c>
    </row>
    <row r="364" spans="1:20" ht="13.5" thickBot="1" x14ac:dyDescent="0.25">
      <c r="A364" s="3">
        <v>2025</v>
      </c>
      <c r="B364" s="3">
        <v>123281000</v>
      </c>
      <c r="C364" s="4" t="s">
        <v>481</v>
      </c>
      <c r="D364" s="4" t="s">
        <v>996</v>
      </c>
      <c r="E364" s="4" t="s">
        <v>63</v>
      </c>
      <c r="F364" s="4"/>
      <c r="G364" s="4" t="s">
        <v>4172</v>
      </c>
      <c r="H364" s="4" t="s">
        <v>211</v>
      </c>
      <c r="I364" s="7" t="s">
        <v>234</v>
      </c>
      <c r="J364" s="27" t="s">
        <v>4214</v>
      </c>
      <c r="K364" s="11">
        <v>3.1150000000000002</v>
      </c>
      <c r="L364" s="11">
        <v>3.8650000000000002</v>
      </c>
      <c r="M364" s="11">
        <v>3</v>
      </c>
      <c r="N364" s="11">
        <v>4.5250000000000004</v>
      </c>
      <c r="O364" s="11">
        <v>3</v>
      </c>
      <c r="P364" s="11">
        <v>3.6749999999999998</v>
      </c>
      <c r="Q364" s="7">
        <v>3.66</v>
      </c>
      <c r="R364" s="7">
        <v>3.66</v>
      </c>
      <c r="S364" s="7">
        <v>3.66</v>
      </c>
      <c r="T364" s="5" t="str">
        <f t="shared" si="5"/>
        <v>Adecuado</v>
      </c>
    </row>
    <row r="365" spans="1:20" ht="13.5" thickBot="1" x14ac:dyDescent="0.25">
      <c r="A365" s="3">
        <v>2025</v>
      </c>
      <c r="B365" s="3">
        <v>123305000</v>
      </c>
      <c r="C365" s="4" t="s">
        <v>482</v>
      </c>
      <c r="D365" s="4" t="s">
        <v>4175</v>
      </c>
      <c r="E365" s="4" t="s">
        <v>63</v>
      </c>
      <c r="F365" s="4"/>
      <c r="G365" s="4" t="s">
        <v>4173</v>
      </c>
      <c r="H365" s="4" t="s">
        <v>219</v>
      </c>
      <c r="I365" s="7" t="s">
        <v>141</v>
      </c>
      <c r="J365" s="27" t="s">
        <v>4214</v>
      </c>
      <c r="K365" s="11">
        <v>4.5250000000000004</v>
      </c>
      <c r="L365" s="11">
        <v>4.833333333333</v>
      </c>
      <c r="M365" s="11">
        <v>5</v>
      </c>
      <c r="N365" s="11">
        <v>5</v>
      </c>
      <c r="O365" s="11">
        <v>5</v>
      </c>
      <c r="P365" s="11">
        <v>2</v>
      </c>
      <c r="Q365" s="7">
        <v>4.41</v>
      </c>
      <c r="R365" s="7">
        <v>4.41</v>
      </c>
      <c r="S365" s="7">
        <v>4.2300000000000004</v>
      </c>
      <c r="T365" s="5" t="str">
        <f t="shared" si="5"/>
        <v>Eficiente</v>
      </c>
    </row>
    <row r="366" spans="1:20" ht="13.5" thickBot="1" x14ac:dyDescent="0.25">
      <c r="A366" s="3">
        <v>2025</v>
      </c>
      <c r="B366" s="3">
        <v>123315000</v>
      </c>
      <c r="C366" s="4" t="s">
        <v>483</v>
      </c>
      <c r="D366" s="4" t="s">
        <v>1017</v>
      </c>
      <c r="E366" s="4" t="s">
        <v>63</v>
      </c>
      <c r="F366" s="4"/>
      <c r="G366" s="4" t="s">
        <v>4173</v>
      </c>
      <c r="H366" s="4" t="s">
        <v>219</v>
      </c>
      <c r="I366" s="7" t="s">
        <v>65</v>
      </c>
      <c r="J366" s="27" t="s">
        <v>4214</v>
      </c>
      <c r="K366" s="11">
        <v>3.49</v>
      </c>
      <c r="L366" s="11">
        <v>4.5416666666659999</v>
      </c>
      <c r="M366" s="11">
        <v>5</v>
      </c>
      <c r="N366" s="11">
        <v>5</v>
      </c>
      <c r="O366" s="11">
        <v>5</v>
      </c>
      <c r="P366" s="11">
        <v>3.9125000000000001</v>
      </c>
      <c r="Q366" s="7">
        <v>4.3</v>
      </c>
      <c r="R366" s="7">
        <v>4.3</v>
      </c>
      <c r="S366" s="7">
        <v>4.96</v>
      </c>
      <c r="T366" s="5" t="str">
        <f t="shared" si="5"/>
        <v>Eficiente</v>
      </c>
    </row>
    <row r="367" spans="1:20" ht="13.5" thickBot="1" x14ac:dyDescent="0.25">
      <c r="A367" s="3">
        <v>2025</v>
      </c>
      <c r="B367" s="3">
        <v>123347000</v>
      </c>
      <c r="C367" s="4" t="s">
        <v>484</v>
      </c>
      <c r="D367" s="4" t="s">
        <v>4181</v>
      </c>
      <c r="E367" s="4" t="s">
        <v>63</v>
      </c>
      <c r="F367" s="4"/>
      <c r="G367" s="4" t="s">
        <v>4173</v>
      </c>
      <c r="H367" s="4" t="s">
        <v>219</v>
      </c>
      <c r="I367" s="7" t="s">
        <v>220</v>
      </c>
      <c r="J367" s="27" t="s">
        <v>4214</v>
      </c>
      <c r="K367" s="11">
        <v>4.7649999999999997</v>
      </c>
      <c r="L367" s="11">
        <v>4.0716666666660002</v>
      </c>
      <c r="M367" s="11">
        <v>3.5750000000000002</v>
      </c>
      <c r="N367" s="11">
        <v>4.8499999999999996</v>
      </c>
      <c r="O367" s="11">
        <v>5</v>
      </c>
      <c r="P367" s="11">
        <v>2.65</v>
      </c>
      <c r="Q367" s="7">
        <v>4.3099999999999996</v>
      </c>
      <c r="R367" s="7">
        <v>4.3099999999999996</v>
      </c>
      <c r="S367" s="7">
        <v>4.9000000000000004</v>
      </c>
      <c r="T367" s="5" t="str">
        <f t="shared" si="5"/>
        <v>Eficiente</v>
      </c>
    </row>
    <row r="368" spans="1:20" ht="13.5" thickBot="1" x14ac:dyDescent="0.25">
      <c r="A368" s="3">
        <v>2025</v>
      </c>
      <c r="B368" s="3">
        <v>123350000</v>
      </c>
      <c r="C368" s="4" t="s">
        <v>485</v>
      </c>
      <c r="D368" s="4" t="s">
        <v>4186</v>
      </c>
      <c r="E368" s="4" t="s">
        <v>63</v>
      </c>
      <c r="F368" s="4"/>
      <c r="G368" s="4" t="s">
        <v>4173</v>
      </c>
      <c r="H368" s="4" t="s">
        <v>219</v>
      </c>
      <c r="I368" s="7" t="s">
        <v>309</v>
      </c>
      <c r="J368" s="27" t="s">
        <v>4214</v>
      </c>
      <c r="K368" s="11">
        <v>4.4800000000000004</v>
      </c>
      <c r="L368" s="11">
        <v>4.74</v>
      </c>
      <c r="M368" s="11">
        <v>4.5999999999999996</v>
      </c>
      <c r="N368" s="11">
        <v>5</v>
      </c>
      <c r="O368" s="11">
        <v>5</v>
      </c>
      <c r="P368" s="11">
        <v>5</v>
      </c>
      <c r="Q368" s="7">
        <v>4.75</v>
      </c>
      <c r="R368" s="7">
        <v>4.75</v>
      </c>
      <c r="S368" s="7">
        <v>4.7699999999999996</v>
      </c>
      <c r="T368" s="5" t="str">
        <f t="shared" si="5"/>
        <v>Eficiente</v>
      </c>
    </row>
    <row r="369" spans="1:20" ht="13.5" thickBot="1" x14ac:dyDescent="0.25">
      <c r="A369" s="3">
        <v>2025</v>
      </c>
      <c r="B369" s="3">
        <v>123373000</v>
      </c>
      <c r="C369" s="4" t="s">
        <v>486</v>
      </c>
      <c r="D369" s="4" t="s">
        <v>4190</v>
      </c>
      <c r="E369" s="4" t="s">
        <v>63</v>
      </c>
      <c r="F369" s="4"/>
      <c r="G369" s="4" t="s">
        <v>4173</v>
      </c>
      <c r="H369" s="4" t="s">
        <v>219</v>
      </c>
      <c r="I369" s="7" t="s">
        <v>258</v>
      </c>
      <c r="J369" s="27" t="s">
        <v>4214</v>
      </c>
      <c r="K369" s="11">
        <v>4.62</v>
      </c>
      <c r="L369" s="11">
        <v>4.9649999999999999</v>
      </c>
      <c r="M369" s="11">
        <v>5</v>
      </c>
      <c r="N369" s="11">
        <v>5</v>
      </c>
      <c r="O369" s="11">
        <v>5</v>
      </c>
      <c r="P369" s="11">
        <v>3.65</v>
      </c>
      <c r="Q369" s="7">
        <v>4.6900000000000004</v>
      </c>
      <c r="R369" s="7">
        <v>4.6900000000000004</v>
      </c>
      <c r="S369" s="7">
        <v>4.45</v>
      </c>
      <c r="T369" s="5" t="str">
        <f t="shared" si="5"/>
        <v>Eficiente</v>
      </c>
    </row>
    <row r="370" spans="1:20" ht="13.5" thickBot="1" x14ac:dyDescent="0.25">
      <c r="A370" s="3">
        <v>2025</v>
      </c>
      <c r="B370" s="3">
        <v>123408000</v>
      </c>
      <c r="C370" s="4" t="s">
        <v>487</v>
      </c>
      <c r="D370" s="4" t="s">
        <v>4178</v>
      </c>
      <c r="E370" s="4" t="s">
        <v>63</v>
      </c>
      <c r="F370" s="4"/>
      <c r="G370" s="4" t="s">
        <v>4172</v>
      </c>
      <c r="H370" s="4" t="s">
        <v>211</v>
      </c>
      <c r="I370" s="7" t="s">
        <v>190</v>
      </c>
      <c r="J370" s="27" t="s">
        <v>4214</v>
      </c>
      <c r="K370" s="11">
        <v>4.7750000000000004</v>
      </c>
      <c r="L370" s="11">
        <v>4.833333333333</v>
      </c>
      <c r="M370" s="11">
        <v>4.0999999999999996</v>
      </c>
      <c r="N370" s="11">
        <v>3.8250000000000002</v>
      </c>
      <c r="O370" s="11">
        <v>5</v>
      </c>
      <c r="P370" s="11">
        <v>4.8250000000000002</v>
      </c>
      <c r="Q370" s="7">
        <v>4.6399999999999997</v>
      </c>
      <c r="R370" s="7">
        <v>4.6399999999999997</v>
      </c>
      <c r="S370" s="7">
        <v>4.6900000000000004</v>
      </c>
      <c r="T370" s="5" t="str">
        <f t="shared" si="5"/>
        <v>Eficiente</v>
      </c>
    </row>
    <row r="371" spans="1:20" ht="13.5" thickBot="1" x14ac:dyDescent="0.25">
      <c r="A371" s="3">
        <v>2025</v>
      </c>
      <c r="B371" s="3">
        <v>123415000</v>
      </c>
      <c r="C371" s="4" t="s">
        <v>488</v>
      </c>
      <c r="D371" s="4" t="s">
        <v>1017</v>
      </c>
      <c r="E371" s="4" t="s">
        <v>63</v>
      </c>
      <c r="F371" s="4"/>
      <c r="G371" s="4" t="s">
        <v>4173</v>
      </c>
      <c r="H371" s="4" t="s">
        <v>219</v>
      </c>
      <c r="I371" s="7" t="s">
        <v>65</v>
      </c>
      <c r="J371" s="27" t="s">
        <v>4214</v>
      </c>
      <c r="K371" s="11">
        <v>4.8899999999999997</v>
      </c>
      <c r="L371" s="11">
        <v>5</v>
      </c>
      <c r="M371" s="11">
        <v>5</v>
      </c>
      <c r="N371" s="11">
        <v>5</v>
      </c>
      <c r="O371" s="11">
        <v>5</v>
      </c>
      <c r="P371" s="11">
        <v>3.8250000000000002</v>
      </c>
      <c r="Q371" s="7">
        <v>4.8099999999999996</v>
      </c>
      <c r="R371" s="7">
        <v>4.8099999999999996</v>
      </c>
      <c r="S371" s="7">
        <v>4.75</v>
      </c>
      <c r="T371" s="5" t="str">
        <f t="shared" si="5"/>
        <v>Eficiente</v>
      </c>
    </row>
    <row r="372" spans="1:20" ht="13.5" thickBot="1" x14ac:dyDescent="0.25">
      <c r="A372" s="3">
        <v>2025</v>
      </c>
      <c r="B372" s="3">
        <v>123447000</v>
      </c>
      <c r="C372" s="4" t="s">
        <v>489</v>
      </c>
      <c r="D372" s="4" t="s">
        <v>4181</v>
      </c>
      <c r="E372" s="4" t="s">
        <v>63</v>
      </c>
      <c r="F372" s="4"/>
      <c r="G372" s="4" t="s">
        <v>4173</v>
      </c>
      <c r="H372" s="4" t="s">
        <v>219</v>
      </c>
      <c r="I372" s="7" t="s">
        <v>220</v>
      </c>
      <c r="J372" s="27" t="s">
        <v>4214</v>
      </c>
      <c r="K372" s="11">
        <v>4.6950000000000003</v>
      </c>
      <c r="L372" s="11">
        <v>5</v>
      </c>
      <c r="M372" s="11">
        <v>4.5250000000000004</v>
      </c>
      <c r="N372" s="11">
        <v>5</v>
      </c>
      <c r="O372" s="11">
        <v>5</v>
      </c>
      <c r="P372" s="11">
        <v>5</v>
      </c>
      <c r="Q372" s="7">
        <v>4.87</v>
      </c>
      <c r="R372" s="7">
        <v>4.87</v>
      </c>
      <c r="S372" s="7">
        <v>4.79</v>
      </c>
      <c r="T372" s="5" t="str">
        <f t="shared" si="5"/>
        <v>Eficiente</v>
      </c>
    </row>
    <row r="373" spans="1:20" ht="13.5" thickBot="1" x14ac:dyDescent="0.25">
      <c r="A373" s="3">
        <v>2025</v>
      </c>
      <c r="B373" s="3">
        <v>123468000</v>
      </c>
      <c r="C373" s="4" t="s">
        <v>490</v>
      </c>
      <c r="D373" s="4" t="s">
        <v>4179</v>
      </c>
      <c r="E373" s="4" t="s">
        <v>63</v>
      </c>
      <c r="F373" s="4"/>
      <c r="G373" s="4" t="s">
        <v>4173</v>
      </c>
      <c r="H373" s="4" t="s">
        <v>219</v>
      </c>
      <c r="I373" s="7" t="s">
        <v>206</v>
      </c>
      <c r="J373" s="27" t="s">
        <v>4214</v>
      </c>
      <c r="K373" s="11">
        <v>3.67</v>
      </c>
      <c r="L373" s="11">
        <v>4.8250000000000002</v>
      </c>
      <c r="M373" s="11">
        <v>4.7</v>
      </c>
      <c r="N373" s="11">
        <v>5</v>
      </c>
      <c r="O373" s="11">
        <v>5</v>
      </c>
      <c r="P373" s="11">
        <v>2.9125000000000001</v>
      </c>
      <c r="Q373" s="7">
        <v>4.26</v>
      </c>
      <c r="R373" s="7">
        <v>4.26</v>
      </c>
      <c r="S373" s="7">
        <v>4.2699999999999996</v>
      </c>
      <c r="T373" s="5" t="str">
        <f t="shared" si="5"/>
        <v>Eficiente</v>
      </c>
    </row>
    <row r="374" spans="1:20" ht="13.5" thickBot="1" x14ac:dyDescent="0.25">
      <c r="A374" s="3">
        <v>2025</v>
      </c>
      <c r="B374" s="3">
        <v>123473000</v>
      </c>
      <c r="C374" s="4" t="s">
        <v>491</v>
      </c>
      <c r="D374" s="4" t="s">
        <v>4190</v>
      </c>
      <c r="E374" s="4" t="s">
        <v>63</v>
      </c>
      <c r="F374" s="4"/>
      <c r="G374" s="4" t="s">
        <v>4173</v>
      </c>
      <c r="H374" s="4" t="s">
        <v>219</v>
      </c>
      <c r="I374" s="7" t="s">
        <v>258</v>
      </c>
      <c r="J374" s="27" t="s">
        <v>4214</v>
      </c>
      <c r="K374" s="11">
        <v>3.895</v>
      </c>
      <c r="L374" s="11">
        <v>5</v>
      </c>
      <c r="M374" s="11">
        <v>5</v>
      </c>
      <c r="N374" s="11">
        <v>5</v>
      </c>
      <c r="O374" s="11">
        <v>5</v>
      </c>
      <c r="P374" s="11">
        <v>5</v>
      </c>
      <c r="Q374" s="7">
        <v>4.6500000000000004</v>
      </c>
      <c r="R374" s="7">
        <v>4.6500000000000004</v>
      </c>
      <c r="S374" s="7">
        <v>4.5599999999999996</v>
      </c>
      <c r="T374" s="5" t="str">
        <f t="shared" si="5"/>
        <v>Eficiente</v>
      </c>
    </row>
    <row r="375" spans="1:20" ht="13.5" thickBot="1" x14ac:dyDescent="0.25">
      <c r="A375" s="3">
        <v>2025</v>
      </c>
      <c r="B375" s="3">
        <v>123566001</v>
      </c>
      <c r="C375" s="4" t="s">
        <v>492</v>
      </c>
      <c r="D375" s="4" t="s">
        <v>1142</v>
      </c>
      <c r="E375" s="4" t="s">
        <v>63</v>
      </c>
      <c r="F375" s="4"/>
      <c r="G375" s="4" t="s">
        <v>4173</v>
      </c>
      <c r="H375" s="4" t="s">
        <v>219</v>
      </c>
      <c r="I375" s="7" t="s">
        <v>254</v>
      </c>
      <c r="J375" s="27" t="s">
        <v>4214</v>
      </c>
      <c r="K375" s="11">
        <v>3.73</v>
      </c>
      <c r="L375" s="11">
        <v>4.833333333333</v>
      </c>
      <c r="M375" s="11">
        <v>5</v>
      </c>
      <c r="N375" s="11">
        <v>5</v>
      </c>
      <c r="O375" s="11">
        <v>5</v>
      </c>
      <c r="P375" s="11">
        <v>3.5</v>
      </c>
      <c r="Q375" s="7">
        <v>4.3499999999999996</v>
      </c>
      <c r="R375" s="7">
        <v>4.3499999999999996</v>
      </c>
      <c r="S375" s="7">
        <v>4.3499999999999996</v>
      </c>
      <c r="T375" s="5" t="str">
        <f t="shared" si="5"/>
        <v>Eficiente</v>
      </c>
    </row>
    <row r="376" spans="1:20" ht="13.5" thickBot="1" x14ac:dyDescent="0.25">
      <c r="A376" s="3">
        <v>2025</v>
      </c>
      <c r="B376" s="3">
        <v>123573000</v>
      </c>
      <c r="C376" s="4" t="s">
        <v>493</v>
      </c>
      <c r="D376" s="4" t="s">
        <v>4190</v>
      </c>
      <c r="E376" s="4" t="s">
        <v>63</v>
      </c>
      <c r="F376" s="4"/>
      <c r="G376" s="4" t="s">
        <v>4173</v>
      </c>
      <c r="H376" s="4" t="s">
        <v>219</v>
      </c>
      <c r="I376" s="7" t="s">
        <v>258</v>
      </c>
      <c r="J376" s="27" t="s">
        <v>4214</v>
      </c>
      <c r="K376" s="11">
        <v>3.77</v>
      </c>
      <c r="L376" s="11">
        <v>4.375</v>
      </c>
      <c r="M376" s="11">
        <v>4.45</v>
      </c>
      <c r="N376" s="11">
        <v>5</v>
      </c>
      <c r="O376" s="11">
        <v>5</v>
      </c>
      <c r="P376" s="11">
        <v>4</v>
      </c>
      <c r="Q376" s="7">
        <v>4.13</v>
      </c>
      <c r="R376" s="7">
        <v>4.13</v>
      </c>
      <c r="S376" s="7">
        <v>4.07</v>
      </c>
      <c r="T376" s="5" t="str">
        <f t="shared" si="5"/>
        <v>Eficiente</v>
      </c>
    </row>
    <row r="377" spans="1:20" ht="13.5" thickBot="1" x14ac:dyDescent="0.25">
      <c r="A377" s="3">
        <v>2025</v>
      </c>
      <c r="B377" s="3">
        <v>123605000</v>
      </c>
      <c r="C377" s="4" t="s">
        <v>494</v>
      </c>
      <c r="D377" s="4" t="s">
        <v>4175</v>
      </c>
      <c r="E377" s="4" t="s">
        <v>63</v>
      </c>
      <c r="F377" s="4"/>
      <c r="G377" s="4" t="s">
        <v>4173</v>
      </c>
      <c r="H377" s="4" t="s">
        <v>219</v>
      </c>
      <c r="I377" s="7" t="s">
        <v>141</v>
      </c>
      <c r="J377" s="27" t="s">
        <v>4214</v>
      </c>
      <c r="K377" s="11">
        <v>4.29</v>
      </c>
      <c r="L377" s="11">
        <v>5</v>
      </c>
      <c r="M377" s="11">
        <v>5</v>
      </c>
      <c r="N377" s="11">
        <v>5</v>
      </c>
      <c r="O377" s="11">
        <v>5</v>
      </c>
      <c r="P377" s="11">
        <v>3.7374999999999998</v>
      </c>
      <c r="Q377" s="7">
        <v>4.62</v>
      </c>
      <c r="R377" s="7">
        <v>4.62</v>
      </c>
      <c r="S377" s="7">
        <v>4.54</v>
      </c>
      <c r="T377" s="5" t="str">
        <f t="shared" si="5"/>
        <v>Eficiente</v>
      </c>
    </row>
    <row r="378" spans="1:20" ht="13.5" thickBot="1" x14ac:dyDescent="0.25">
      <c r="A378" s="3">
        <v>2025</v>
      </c>
      <c r="B378" s="3">
        <v>123615000</v>
      </c>
      <c r="C378" s="4" t="s">
        <v>495</v>
      </c>
      <c r="D378" s="4" t="s">
        <v>1017</v>
      </c>
      <c r="E378" s="4" t="s">
        <v>63</v>
      </c>
      <c r="F378" s="4"/>
      <c r="G378" s="4" t="s">
        <v>4173</v>
      </c>
      <c r="H378" s="4" t="s">
        <v>184</v>
      </c>
      <c r="I378" s="7" t="s">
        <v>65</v>
      </c>
      <c r="J378" s="27" t="s">
        <v>4214</v>
      </c>
      <c r="K378" s="11">
        <v>5</v>
      </c>
      <c r="L378" s="11">
        <v>4.8250000000000002</v>
      </c>
      <c r="M378" s="11">
        <v>5</v>
      </c>
      <c r="N378" s="11">
        <v>5</v>
      </c>
      <c r="O378" s="11">
        <v>5</v>
      </c>
      <c r="P378" s="11">
        <v>4.8250000000000002</v>
      </c>
      <c r="Q378" s="7">
        <v>4.95</v>
      </c>
      <c r="R378" s="7">
        <v>4.95</v>
      </c>
      <c r="S378" s="7">
        <v>4.92</v>
      </c>
      <c r="T378" s="5" t="str">
        <f t="shared" si="5"/>
        <v>Eficiente</v>
      </c>
    </row>
    <row r="379" spans="1:20" ht="13.5" thickBot="1" x14ac:dyDescent="0.25">
      <c r="A379" s="3">
        <v>2025</v>
      </c>
      <c r="B379" s="3">
        <v>123618000</v>
      </c>
      <c r="C379" s="4" t="s">
        <v>496</v>
      </c>
      <c r="D379" s="4" t="s">
        <v>4196</v>
      </c>
      <c r="E379" s="4" t="s">
        <v>63</v>
      </c>
      <c r="F379" s="4"/>
      <c r="G379" s="4" t="s">
        <v>4172</v>
      </c>
      <c r="H379" s="4" t="s">
        <v>211</v>
      </c>
      <c r="I379" s="7" t="s">
        <v>497</v>
      </c>
      <c r="J379" s="27" t="s">
        <v>4214</v>
      </c>
      <c r="K379" s="11">
        <v>4.7149999999999999</v>
      </c>
      <c r="L379" s="11">
        <v>5</v>
      </c>
      <c r="M379" s="11">
        <v>4.45</v>
      </c>
      <c r="N379" s="11">
        <v>4.0875000000000004</v>
      </c>
      <c r="O379" s="11">
        <v>5</v>
      </c>
      <c r="P379" s="11">
        <v>4.3</v>
      </c>
      <c r="Q379" s="7">
        <v>4.67</v>
      </c>
      <c r="R379" s="7">
        <v>4.67</v>
      </c>
      <c r="S379" s="7">
        <v>4.4800000000000004</v>
      </c>
      <c r="T379" s="5" t="str">
        <f t="shared" si="5"/>
        <v>Eficiente</v>
      </c>
    </row>
    <row r="380" spans="1:20" ht="13.5" thickBot="1" x14ac:dyDescent="0.25">
      <c r="A380" s="3">
        <v>2025</v>
      </c>
      <c r="B380" s="3">
        <v>123747000</v>
      </c>
      <c r="C380" s="4" t="s">
        <v>498</v>
      </c>
      <c r="D380" s="4" t="s">
        <v>4181</v>
      </c>
      <c r="E380" s="4" t="s">
        <v>63</v>
      </c>
      <c r="F380" s="4"/>
      <c r="G380" s="4" t="s">
        <v>4172</v>
      </c>
      <c r="H380" s="4" t="s">
        <v>211</v>
      </c>
      <c r="I380" s="7" t="s">
        <v>220</v>
      </c>
      <c r="J380" s="27" t="s">
        <v>4214</v>
      </c>
      <c r="K380" s="11">
        <v>5</v>
      </c>
      <c r="L380" s="11">
        <v>5</v>
      </c>
      <c r="M380" s="11">
        <v>5</v>
      </c>
      <c r="N380" s="11">
        <v>5</v>
      </c>
      <c r="O380" s="11">
        <v>5</v>
      </c>
      <c r="P380" s="11">
        <v>5</v>
      </c>
      <c r="Q380" s="7">
        <v>5</v>
      </c>
      <c r="R380" s="7">
        <v>5</v>
      </c>
      <c r="S380" s="7">
        <v>5</v>
      </c>
      <c r="T380" s="6" t="str">
        <f t="shared" si="5"/>
        <v>Eficiente</v>
      </c>
    </row>
    <row r="381" spans="1:20" ht="13.5" thickBot="1" x14ac:dyDescent="0.25">
      <c r="A381" s="3">
        <v>2025</v>
      </c>
      <c r="B381" s="3">
        <v>123805000</v>
      </c>
      <c r="C381" s="4" t="s">
        <v>499</v>
      </c>
      <c r="D381" s="4" t="s">
        <v>4175</v>
      </c>
      <c r="E381" s="4" t="s">
        <v>63</v>
      </c>
      <c r="F381" s="4"/>
      <c r="G381" s="4" t="s">
        <v>4173</v>
      </c>
      <c r="H381" s="4" t="s">
        <v>219</v>
      </c>
      <c r="I381" s="7" t="s">
        <v>141</v>
      </c>
      <c r="J381" s="27" t="s">
        <v>4214</v>
      </c>
      <c r="K381" s="11">
        <v>4.75</v>
      </c>
      <c r="L381" s="11">
        <v>5</v>
      </c>
      <c r="M381" s="11">
        <v>5</v>
      </c>
      <c r="N381" s="11">
        <v>5</v>
      </c>
      <c r="O381" s="11">
        <v>5</v>
      </c>
      <c r="P381" s="11">
        <v>4.6749999999999998</v>
      </c>
      <c r="Q381" s="7">
        <v>4.88</v>
      </c>
      <c r="R381" s="7">
        <v>4.88</v>
      </c>
      <c r="S381" s="7">
        <v>4.79</v>
      </c>
      <c r="T381" s="5" t="str">
        <f t="shared" si="5"/>
        <v>Eficiente</v>
      </c>
    </row>
    <row r="382" spans="1:20" ht="13.5" thickBot="1" x14ac:dyDescent="0.25">
      <c r="A382" s="3">
        <v>2025</v>
      </c>
      <c r="B382" s="3">
        <v>123850000</v>
      </c>
      <c r="C382" s="4" t="s">
        <v>500</v>
      </c>
      <c r="D382" s="4" t="s">
        <v>4186</v>
      </c>
      <c r="E382" s="4" t="s">
        <v>63</v>
      </c>
      <c r="F382" s="4"/>
      <c r="G382" s="4" t="s">
        <v>4172</v>
      </c>
      <c r="H382" s="4" t="s">
        <v>211</v>
      </c>
      <c r="I382" s="7" t="s">
        <v>309</v>
      </c>
      <c r="J382" s="27" t="s">
        <v>4214</v>
      </c>
      <c r="K382" s="11">
        <v>5</v>
      </c>
      <c r="L382" s="11">
        <v>4.93</v>
      </c>
      <c r="M382" s="11">
        <v>5</v>
      </c>
      <c r="N382" s="11">
        <v>4</v>
      </c>
      <c r="O382" s="11">
        <v>5</v>
      </c>
      <c r="P382" s="11">
        <v>3.9125000000000001</v>
      </c>
      <c r="Q382" s="7">
        <v>4.6900000000000004</v>
      </c>
      <c r="R382" s="7">
        <v>4.6900000000000004</v>
      </c>
      <c r="S382" s="7">
        <v>4.83</v>
      </c>
      <c r="T382" s="5" t="str">
        <f t="shared" si="5"/>
        <v>Eficiente</v>
      </c>
    </row>
    <row r="383" spans="1:20" ht="13.5" thickBot="1" x14ac:dyDescent="0.25">
      <c r="A383" s="3">
        <v>2025</v>
      </c>
      <c r="B383" s="3">
        <v>123873000</v>
      </c>
      <c r="C383" s="4" t="s">
        <v>501</v>
      </c>
      <c r="D383" s="4" t="s">
        <v>4190</v>
      </c>
      <c r="E383" s="4" t="s">
        <v>63</v>
      </c>
      <c r="F383" s="4"/>
      <c r="G383" s="4" t="s">
        <v>4173</v>
      </c>
      <c r="H383" s="4" t="s">
        <v>219</v>
      </c>
      <c r="I383" s="7" t="s">
        <v>258</v>
      </c>
      <c r="J383" s="27" t="s">
        <v>4214</v>
      </c>
      <c r="K383" s="11">
        <v>5</v>
      </c>
      <c r="L383" s="11">
        <v>5</v>
      </c>
      <c r="M383" s="11">
        <v>4.375</v>
      </c>
      <c r="N383" s="11">
        <v>5</v>
      </c>
      <c r="O383" s="11">
        <v>5</v>
      </c>
      <c r="P383" s="11">
        <v>5</v>
      </c>
      <c r="Q383" s="7">
        <v>4.96</v>
      </c>
      <c r="R383" s="7">
        <v>4.96</v>
      </c>
      <c r="S383" s="7">
        <v>4.96</v>
      </c>
      <c r="T383" s="5" t="str">
        <f t="shared" si="5"/>
        <v>Eficiente</v>
      </c>
    </row>
    <row r="384" spans="1:20" ht="13.5" thickBot="1" x14ac:dyDescent="0.25">
      <c r="A384" s="3">
        <v>2025</v>
      </c>
      <c r="B384" s="3">
        <v>123918000</v>
      </c>
      <c r="C384" s="4" t="s">
        <v>502</v>
      </c>
      <c r="D384" s="4" t="s">
        <v>4196</v>
      </c>
      <c r="E384" s="4" t="s">
        <v>63</v>
      </c>
      <c r="F384" s="4"/>
      <c r="G384" s="4" t="s">
        <v>4173</v>
      </c>
      <c r="H384" s="4" t="s">
        <v>219</v>
      </c>
      <c r="I384" s="7" t="s">
        <v>497</v>
      </c>
      <c r="J384" s="27" t="s">
        <v>4214</v>
      </c>
      <c r="K384" s="11">
        <v>4.75</v>
      </c>
      <c r="L384" s="11">
        <v>4.5999999999999996</v>
      </c>
      <c r="M384" s="11">
        <v>5</v>
      </c>
      <c r="N384" s="11">
        <v>5</v>
      </c>
      <c r="O384" s="11">
        <v>5</v>
      </c>
      <c r="P384" s="11">
        <v>5</v>
      </c>
      <c r="Q384" s="7">
        <v>4.8499999999999996</v>
      </c>
      <c r="R384" s="7">
        <v>4.8499999999999996</v>
      </c>
      <c r="S384" s="7">
        <v>4.5</v>
      </c>
      <c r="T384" s="5" t="str">
        <f t="shared" si="5"/>
        <v>Eficiente</v>
      </c>
    </row>
    <row r="385" spans="1:20" ht="13.5" thickBot="1" x14ac:dyDescent="0.25">
      <c r="A385" s="3">
        <v>2025</v>
      </c>
      <c r="B385" s="3">
        <v>123925000</v>
      </c>
      <c r="C385" s="4" t="s">
        <v>503</v>
      </c>
      <c r="D385" s="4" t="s">
        <v>4187</v>
      </c>
      <c r="E385" s="4" t="s">
        <v>63</v>
      </c>
      <c r="F385" s="4"/>
      <c r="G385" s="4" t="s">
        <v>4173</v>
      </c>
      <c r="H385" s="4" t="s">
        <v>219</v>
      </c>
      <c r="I385" s="7" t="s">
        <v>241</v>
      </c>
      <c r="J385" s="27" t="s">
        <v>4214</v>
      </c>
      <c r="K385" s="11">
        <v>4.93</v>
      </c>
      <c r="L385" s="11">
        <v>5</v>
      </c>
      <c r="M385" s="11">
        <v>4.7</v>
      </c>
      <c r="N385" s="11">
        <v>5</v>
      </c>
      <c r="O385" s="11">
        <v>5</v>
      </c>
      <c r="P385" s="11">
        <v>4.6500000000000004</v>
      </c>
      <c r="Q385" s="7">
        <v>4.91</v>
      </c>
      <c r="R385" s="7">
        <v>4.91</v>
      </c>
      <c r="S385" s="7">
        <v>4.95</v>
      </c>
      <c r="T385" s="5" t="str">
        <f t="shared" si="5"/>
        <v>Eficiente</v>
      </c>
    </row>
    <row r="386" spans="1:20" ht="13.5" thickBot="1" x14ac:dyDescent="0.25">
      <c r="A386" s="3">
        <v>2025</v>
      </c>
      <c r="B386" s="3">
        <v>123947000</v>
      </c>
      <c r="C386" s="4" t="s">
        <v>504</v>
      </c>
      <c r="D386" s="4" t="s">
        <v>4181</v>
      </c>
      <c r="E386" s="4" t="s">
        <v>63</v>
      </c>
      <c r="F386" s="4"/>
      <c r="G386" s="4" t="s">
        <v>4173</v>
      </c>
      <c r="H386" s="4" t="s">
        <v>219</v>
      </c>
      <c r="I386" s="7" t="s">
        <v>220</v>
      </c>
      <c r="J386" s="27" t="s">
        <v>4214</v>
      </c>
      <c r="K386" s="11">
        <v>4.4800000000000004</v>
      </c>
      <c r="L386" s="11">
        <v>4.9416666666660003</v>
      </c>
      <c r="M386" s="11">
        <v>4.1500000000000004</v>
      </c>
      <c r="N386" s="11">
        <v>4.4249999999999998</v>
      </c>
      <c r="O386" s="11">
        <v>5</v>
      </c>
      <c r="P386" s="11">
        <v>3.6749999999999998</v>
      </c>
      <c r="Q386" s="7">
        <v>4.5199999999999996</v>
      </c>
      <c r="R386" s="7">
        <v>4.5199999999999996</v>
      </c>
      <c r="S386" s="7">
        <v>4.5199999999999996</v>
      </c>
      <c r="T386" s="5" t="str">
        <f t="shared" si="5"/>
        <v>Eficiente</v>
      </c>
    </row>
    <row r="387" spans="1:20" ht="13.5" thickBot="1" x14ac:dyDescent="0.25">
      <c r="A387" s="3">
        <v>2025</v>
      </c>
      <c r="B387" s="3">
        <v>123952000</v>
      </c>
      <c r="C387" s="4" t="s">
        <v>505</v>
      </c>
      <c r="D387" s="4" t="s">
        <v>4177</v>
      </c>
      <c r="E387" s="4" t="s">
        <v>63</v>
      </c>
      <c r="F387" s="4"/>
      <c r="G387" s="4" t="s">
        <v>4172</v>
      </c>
      <c r="H387" s="4" t="s">
        <v>211</v>
      </c>
      <c r="I387" s="7" t="s">
        <v>185</v>
      </c>
      <c r="J387" s="27" t="s">
        <v>4214</v>
      </c>
      <c r="K387" s="11">
        <v>5</v>
      </c>
      <c r="L387" s="11">
        <v>5</v>
      </c>
      <c r="M387" s="11">
        <v>5</v>
      </c>
      <c r="N387" s="11">
        <v>4.8250000000000002</v>
      </c>
      <c r="O387" s="11">
        <v>5</v>
      </c>
      <c r="P387" s="11">
        <v>5</v>
      </c>
      <c r="Q387" s="7">
        <v>4.97</v>
      </c>
      <c r="R387" s="7">
        <v>4.97</v>
      </c>
      <c r="S387" s="7">
        <v>4.91</v>
      </c>
      <c r="T387" s="5" t="str">
        <f t="shared" si="5"/>
        <v>Eficiente</v>
      </c>
    </row>
    <row r="388" spans="1:20" ht="13.5" thickBot="1" x14ac:dyDescent="0.25">
      <c r="A388" s="3">
        <v>2025</v>
      </c>
      <c r="B388" s="3">
        <v>123968000</v>
      </c>
      <c r="C388" s="4" t="s">
        <v>506</v>
      </c>
      <c r="D388" s="4" t="s">
        <v>4179</v>
      </c>
      <c r="E388" s="4" t="s">
        <v>63</v>
      </c>
      <c r="F388" s="4"/>
      <c r="G388" s="4" t="s">
        <v>4173</v>
      </c>
      <c r="H388" s="4" t="s">
        <v>219</v>
      </c>
      <c r="I388" s="7" t="s">
        <v>206</v>
      </c>
      <c r="J388" s="27" t="s">
        <v>4214</v>
      </c>
      <c r="K388" s="11">
        <v>5</v>
      </c>
      <c r="L388" s="11">
        <v>5</v>
      </c>
      <c r="M388" s="11">
        <v>5</v>
      </c>
      <c r="N388" s="11">
        <v>5</v>
      </c>
      <c r="O388" s="11">
        <v>5</v>
      </c>
      <c r="P388" s="11">
        <v>5</v>
      </c>
      <c r="Q388" s="7">
        <v>5</v>
      </c>
      <c r="R388" s="7">
        <v>5</v>
      </c>
      <c r="S388" s="7">
        <v>5</v>
      </c>
      <c r="T388" s="6" t="str">
        <f t="shared" ref="T388:T451" si="6">IF(AND(Q388&gt;=1,Q388&lt;3),"Deficiente",IF(AND(Q388&gt;=3,Q388&lt;4),"Adecuado","Eficiente"))</f>
        <v>Eficiente</v>
      </c>
    </row>
    <row r="389" spans="1:20" ht="13.5" thickBot="1" x14ac:dyDescent="0.25">
      <c r="A389" s="3">
        <v>2025</v>
      </c>
      <c r="B389" s="3">
        <v>123973000</v>
      </c>
      <c r="C389" s="4" t="s">
        <v>507</v>
      </c>
      <c r="D389" s="4" t="s">
        <v>4190</v>
      </c>
      <c r="E389" s="4" t="s">
        <v>63</v>
      </c>
      <c r="F389" s="4"/>
      <c r="G389" s="4" t="s">
        <v>4173</v>
      </c>
      <c r="H389" s="4" t="s">
        <v>219</v>
      </c>
      <c r="I389" s="7" t="s">
        <v>258</v>
      </c>
      <c r="J389" s="27" t="s">
        <v>4214</v>
      </c>
      <c r="K389" s="11">
        <v>4.1950000000000003</v>
      </c>
      <c r="L389" s="11">
        <v>5</v>
      </c>
      <c r="M389" s="11">
        <v>4.7</v>
      </c>
      <c r="N389" s="11">
        <v>4.8499999999999996</v>
      </c>
      <c r="O389" s="11">
        <v>4.3</v>
      </c>
      <c r="P389" s="11">
        <v>2.85</v>
      </c>
      <c r="Q389" s="7">
        <v>4.42</v>
      </c>
      <c r="R389" s="7">
        <v>4.42</v>
      </c>
      <c r="S389" s="7">
        <v>4.62</v>
      </c>
      <c r="T389" s="5" t="str">
        <f t="shared" si="6"/>
        <v>Eficiente</v>
      </c>
    </row>
    <row r="390" spans="1:20" ht="13.5" thickBot="1" x14ac:dyDescent="0.25">
      <c r="A390" s="3">
        <v>2025</v>
      </c>
      <c r="B390" s="3">
        <v>124005000</v>
      </c>
      <c r="C390" s="4" t="s">
        <v>508</v>
      </c>
      <c r="D390" s="4" t="s">
        <v>4175</v>
      </c>
      <c r="E390" s="4" t="s">
        <v>63</v>
      </c>
      <c r="F390" s="4"/>
      <c r="G390" s="4" t="s">
        <v>4173</v>
      </c>
      <c r="H390" s="4" t="s">
        <v>219</v>
      </c>
      <c r="I390" s="7" t="s">
        <v>141</v>
      </c>
      <c r="J390" s="27" t="s">
        <v>4214</v>
      </c>
      <c r="K390" s="11">
        <v>4.62</v>
      </c>
      <c r="L390" s="11">
        <v>4.6666666666659999</v>
      </c>
      <c r="M390" s="11">
        <v>5</v>
      </c>
      <c r="N390" s="11">
        <v>5</v>
      </c>
      <c r="O390" s="11">
        <v>5</v>
      </c>
      <c r="P390" s="11">
        <v>4.6500000000000004</v>
      </c>
      <c r="Q390" s="7">
        <v>4.71</v>
      </c>
      <c r="R390" s="7">
        <v>4.71</v>
      </c>
      <c r="S390" s="7">
        <v>4.3899999999999997</v>
      </c>
      <c r="T390" s="5" t="str">
        <f t="shared" si="6"/>
        <v>Eficiente</v>
      </c>
    </row>
    <row r="391" spans="1:20" ht="13.5" thickBot="1" x14ac:dyDescent="0.25">
      <c r="A391" s="3">
        <v>2025</v>
      </c>
      <c r="B391" s="3">
        <v>124008000</v>
      </c>
      <c r="C391" s="4" t="s">
        <v>509</v>
      </c>
      <c r="D391" s="4" t="s">
        <v>4178</v>
      </c>
      <c r="E391" s="4" t="s">
        <v>63</v>
      </c>
      <c r="F391" s="4"/>
      <c r="G391" s="4" t="s">
        <v>4173</v>
      </c>
      <c r="H391" s="4" t="s">
        <v>219</v>
      </c>
      <c r="I391" s="7" t="s">
        <v>190</v>
      </c>
      <c r="J391" s="27" t="s">
        <v>4214</v>
      </c>
      <c r="K391" s="11">
        <v>3.64</v>
      </c>
      <c r="L391" s="11">
        <v>4.6166666666660001</v>
      </c>
      <c r="M391" s="11">
        <v>3</v>
      </c>
      <c r="N391" s="11">
        <v>5</v>
      </c>
      <c r="O391" s="11">
        <v>5</v>
      </c>
      <c r="P391" s="11">
        <v>4.3875000000000002</v>
      </c>
      <c r="Q391" s="7">
        <v>4.22</v>
      </c>
      <c r="R391" s="7">
        <v>4.22</v>
      </c>
      <c r="S391" s="7">
        <v>4.1500000000000004</v>
      </c>
      <c r="T391" s="5" t="str">
        <f t="shared" si="6"/>
        <v>Eficiente</v>
      </c>
    </row>
    <row r="392" spans="1:20" ht="13.5" thickBot="1" x14ac:dyDescent="0.25">
      <c r="A392" s="3">
        <v>2025</v>
      </c>
      <c r="B392" s="3">
        <v>124047000</v>
      </c>
      <c r="C392" s="4" t="s">
        <v>510</v>
      </c>
      <c r="D392" s="4" t="s">
        <v>4181</v>
      </c>
      <c r="E392" s="4" t="s">
        <v>63</v>
      </c>
      <c r="F392" s="4"/>
      <c r="G392" s="4" t="s">
        <v>4173</v>
      </c>
      <c r="H392" s="4" t="s">
        <v>219</v>
      </c>
      <c r="I392" s="7" t="s">
        <v>220</v>
      </c>
      <c r="J392" s="27" t="s">
        <v>4214</v>
      </c>
      <c r="K392" s="11">
        <v>5</v>
      </c>
      <c r="L392" s="11">
        <v>5</v>
      </c>
      <c r="M392" s="11">
        <v>5</v>
      </c>
      <c r="N392" s="11">
        <v>5</v>
      </c>
      <c r="O392" s="11">
        <v>5</v>
      </c>
      <c r="P392" s="11">
        <v>5</v>
      </c>
      <c r="Q392" s="7">
        <v>5</v>
      </c>
      <c r="R392" s="7">
        <v>5</v>
      </c>
      <c r="S392" s="7">
        <v>5</v>
      </c>
      <c r="T392" s="6" t="str">
        <f t="shared" si="6"/>
        <v>Eficiente</v>
      </c>
    </row>
    <row r="393" spans="1:20" ht="13.5" thickBot="1" x14ac:dyDescent="0.25">
      <c r="A393" s="3">
        <v>2025</v>
      </c>
      <c r="B393" s="3">
        <v>124050000</v>
      </c>
      <c r="C393" s="4" t="s">
        <v>511</v>
      </c>
      <c r="D393" s="4" t="s">
        <v>4186</v>
      </c>
      <c r="E393" s="4" t="s">
        <v>63</v>
      </c>
      <c r="F393" s="4"/>
      <c r="G393" s="4" t="s">
        <v>4173</v>
      </c>
      <c r="H393" s="4" t="s">
        <v>219</v>
      </c>
      <c r="I393" s="7" t="s">
        <v>309</v>
      </c>
      <c r="J393" s="27" t="s">
        <v>4214</v>
      </c>
      <c r="K393" s="11">
        <v>4.62</v>
      </c>
      <c r="L393" s="11">
        <v>5</v>
      </c>
      <c r="M393" s="11">
        <v>4</v>
      </c>
      <c r="N393" s="11">
        <v>5</v>
      </c>
      <c r="O393" s="11">
        <v>5</v>
      </c>
      <c r="P393" s="11">
        <v>3.5874999999999999</v>
      </c>
      <c r="Q393" s="7">
        <v>4.6399999999999997</v>
      </c>
      <c r="R393" s="7">
        <v>4.6399999999999997</v>
      </c>
      <c r="S393" s="7">
        <v>4.62</v>
      </c>
      <c r="T393" s="5" t="str">
        <f t="shared" si="6"/>
        <v>Eficiente</v>
      </c>
    </row>
    <row r="394" spans="1:20" ht="13.5" thickBot="1" x14ac:dyDescent="0.25">
      <c r="A394" s="3">
        <v>2025</v>
      </c>
      <c r="B394" s="3">
        <v>124073000</v>
      </c>
      <c r="C394" s="4" t="s">
        <v>512</v>
      </c>
      <c r="D394" s="4" t="s">
        <v>4190</v>
      </c>
      <c r="E394" s="4" t="s">
        <v>63</v>
      </c>
      <c r="F394" s="4"/>
      <c r="G394" s="4" t="s">
        <v>4173</v>
      </c>
      <c r="H394" s="4" t="s">
        <v>219</v>
      </c>
      <c r="I394" s="7" t="s">
        <v>258</v>
      </c>
      <c r="J394" s="27" t="s">
        <v>4214</v>
      </c>
      <c r="K394" s="11">
        <v>4.8099999999999996</v>
      </c>
      <c r="L394" s="11">
        <v>5</v>
      </c>
      <c r="M394" s="11">
        <v>5</v>
      </c>
      <c r="N394" s="11">
        <v>5</v>
      </c>
      <c r="O394" s="11">
        <v>5</v>
      </c>
      <c r="P394" s="11">
        <v>5</v>
      </c>
      <c r="Q394" s="7">
        <v>4.9400000000000004</v>
      </c>
      <c r="R394" s="7">
        <v>4.9400000000000004</v>
      </c>
      <c r="S394" s="7">
        <v>4.92</v>
      </c>
      <c r="T394" s="5" t="str">
        <f t="shared" si="6"/>
        <v>Eficiente</v>
      </c>
    </row>
    <row r="395" spans="1:20" ht="13.5" thickBot="1" x14ac:dyDescent="0.25">
      <c r="A395" s="3">
        <v>2025</v>
      </c>
      <c r="B395" s="3">
        <v>124108000</v>
      </c>
      <c r="C395" s="4" t="s">
        <v>513</v>
      </c>
      <c r="D395" s="4" t="s">
        <v>4178</v>
      </c>
      <c r="E395" s="4" t="s">
        <v>63</v>
      </c>
      <c r="F395" s="4"/>
      <c r="G395" s="4" t="s">
        <v>4173</v>
      </c>
      <c r="H395" s="4" t="s">
        <v>219</v>
      </c>
      <c r="I395" s="7" t="s">
        <v>190</v>
      </c>
      <c r="J395" s="27" t="s">
        <v>4214</v>
      </c>
      <c r="K395" s="11">
        <v>2.9750000000000001</v>
      </c>
      <c r="L395" s="11">
        <v>4.8833333333329998</v>
      </c>
      <c r="M395" s="11">
        <v>4.5999999999999996</v>
      </c>
      <c r="N395" s="11">
        <v>4.6500000000000004</v>
      </c>
      <c r="O395" s="11">
        <v>5</v>
      </c>
      <c r="P395" s="11">
        <v>4.1500000000000004</v>
      </c>
      <c r="Q395" s="7">
        <v>4.1399999999999997</v>
      </c>
      <c r="R395" s="7">
        <v>4.1399999999999997</v>
      </c>
      <c r="S395" s="7">
        <v>4.1399999999999997</v>
      </c>
      <c r="T395" s="5" t="str">
        <f t="shared" si="6"/>
        <v>Eficiente</v>
      </c>
    </row>
    <row r="396" spans="1:20" ht="13.5" thickBot="1" x14ac:dyDescent="0.25">
      <c r="A396" s="3">
        <v>2025</v>
      </c>
      <c r="B396" s="3">
        <v>124147000</v>
      </c>
      <c r="C396" s="4" t="s">
        <v>514</v>
      </c>
      <c r="D396" s="4" t="s">
        <v>4181</v>
      </c>
      <c r="E396" s="4" t="s">
        <v>63</v>
      </c>
      <c r="F396" s="4"/>
      <c r="G396" s="4" t="s">
        <v>4173</v>
      </c>
      <c r="H396" s="4" t="s">
        <v>219</v>
      </c>
      <c r="I396" s="7" t="s">
        <v>220</v>
      </c>
      <c r="J396" s="27" t="s">
        <v>4214</v>
      </c>
      <c r="K396" s="11">
        <v>4.49</v>
      </c>
      <c r="L396" s="11">
        <v>4.9000000000000004</v>
      </c>
      <c r="M396" s="11">
        <v>4.1500000000000004</v>
      </c>
      <c r="N396" s="11">
        <v>4.4249999999999998</v>
      </c>
      <c r="O396" s="11">
        <v>5</v>
      </c>
      <c r="P396" s="11">
        <v>3.7625000000000002</v>
      </c>
      <c r="Q396" s="7">
        <v>4.5199999999999996</v>
      </c>
      <c r="R396" s="7">
        <v>4.5199999999999996</v>
      </c>
      <c r="S396" s="7">
        <v>4.5199999999999996</v>
      </c>
      <c r="T396" s="5" t="str">
        <f t="shared" si="6"/>
        <v>Eficiente</v>
      </c>
    </row>
    <row r="397" spans="1:20" ht="13.5" thickBot="1" x14ac:dyDescent="0.25">
      <c r="A397" s="3">
        <v>2025</v>
      </c>
      <c r="B397" s="3">
        <v>124168000</v>
      </c>
      <c r="C397" s="4" t="s">
        <v>515</v>
      </c>
      <c r="D397" s="4" t="s">
        <v>4179</v>
      </c>
      <c r="E397" s="4" t="s">
        <v>63</v>
      </c>
      <c r="F397" s="4"/>
      <c r="G397" s="4" t="s">
        <v>4173</v>
      </c>
      <c r="H397" s="4" t="s">
        <v>219</v>
      </c>
      <c r="I397" s="7" t="s">
        <v>206</v>
      </c>
      <c r="J397" s="27" t="s">
        <v>4214</v>
      </c>
      <c r="K397" s="11">
        <v>5</v>
      </c>
      <c r="L397" s="11">
        <v>5</v>
      </c>
      <c r="M397" s="11">
        <v>4.2249999999999996</v>
      </c>
      <c r="N397" s="11">
        <v>5</v>
      </c>
      <c r="O397" s="11">
        <v>5</v>
      </c>
      <c r="P397" s="11">
        <v>5</v>
      </c>
      <c r="Q397" s="7">
        <v>4.95</v>
      </c>
      <c r="R397" s="7">
        <v>4.95</v>
      </c>
      <c r="S397" s="7">
        <v>4.95</v>
      </c>
      <c r="T397" s="5" t="str">
        <f t="shared" si="6"/>
        <v>Eficiente</v>
      </c>
    </row>
    <row r="398" spans="1:20" ht="13.5" thickBot="1" x14ac:dyDescent="0.25">
      <c r="A398" s="3">
        <v>2025</v>
      </c>
      <c r="B398" s="3">
        <v>124173000</v>
      </c>
      <c r="C398" s="4" t="s">
        <v>516</v>
      </c>
      <c r="D398" s="4" t="s">
        <v>4190</v>
      </c>
      <c r="E398" s="4" t="s">
        <v>63</v>
      </c>
      <c r="F398" s="4"/>
      <c r="G398" s="4" t="s">
        <v>4173</v>
      </c>
      <c r="H398" s="4" t="s">
        <v>219</v>
      </c>
      <c r="I398" s="7" t="s">
        <v>258</v>
      </c>
      <c r="J398" s="27" t="s">
        <v>4214</v>
      </c>
      <c r="K398" s="11">
        <v>4.21</v>
      </c>
      <c r="L398" s="11">
        <v>4.8499999999999996</v>
      </c>
      <c r="M398" s="11">
        <v>4</v>
      </c>
      <c r="N398" s="11">
        <v>5</v>
      </c>
      <c r="O398" s="11">
        <v>5</v>
      </c>
      <c r="P398" s="11">
        <v>4.5</v>
      </c>
      <c r="Q398" s="7">
        <v>4.54</v>
      </c>
      <c r="R398" s="7">
        <v>4.54</v>
      </c>
      <c r="S398" s="7">
        <v>4.1500000000000004</v>
      </c>
      <c r="T398" s="5" t="str">
        <f t="shared" si="6"/>
        <v>Eficiente</v>
      </c>
    </row>
    <row r="399" spans="1:20" ht="13.5" thickBot="1" x14ac:dyDescent="0.25">
      <c r="A399" s="3">
        <v>2025</v>
      </c>
      <c r="B399" s="3">
        <v>124205000</v>
      </c>
      <c r="C399" s="4" t="s">
        <v>517</v>
      </c>
      <c r="D399" s="4" t="s">
        <v>4175</v>
      </c>
      <c r="E399" s="4" t="s">
        <v>63</v>
      </c>
      <c r="F399" s="4"/>
      <c r="G399" s="4" t="s">
        <v>4173</v>
      </c>
      <c r="H399" s="4" t="s">
        <v>219</v>
      </c>
      <c r="I399" s="7" t="s">
        <v>141</v>
      </c>
      <c r="J399" s="27" t="s">
        <v>4214</v>
      </c>
      <c r="K399" s="11">
        <v>5</v>
      </c>
      <c r="L399" s="11">
        <v>5</v>
      </c>
      <c r="M399" s="11">
        <v>4.7</v>
      </c>
      <c r="N399" s="11">
        <v>4.9124999999999996</v>
      </c>
      <c r="O399" s="11">
        <v>5</v>
      </c>
      <c r="P399" s="11">
        <v>5</v>
      </c>
      <c r="Q399" s="7">
        <v>4.97</v>
      </c>
      <c r="R399" s="7">
        <v>4.97</v>
      </c>
      <c r="S399" s="7">
        <v>4.97</v>
      </c>
      <c r="T399" s="5" t="str">
        <f t="shared" si="6"/>
        <v>Eficiente</v>
      </c>
    </row>
    <row r="400" spans="1:20" ht="13.5" thickBot="1" x14ac:dyDescent="0.25">
      <c r="A400" s="3">
        <v>2025</v>
      </c>
      <c r="B400" s="3">
        <v>124208000</v>
      </c>
      <c r="C400" s="4" t="s">
        <v>518</v>
      </c>
      <c r="D400" s="4" t="s">
        <v>4178</v>
      </c>
      <c r="E400" s="4" t="s">
        <v>63</v>
      </c>
      <c r="F400" s="4"/>
      <c r="G400" s="4" t="s">
        <v>4173</v>
      </c>
      <c r="H400" s="4" t="s">
        <v>219</v>
      </c>
      <c r="I400" s="7" t="s">
        <v>190</v>
      </c>
      <c r="J400" s="27" t="s">
        <v>4214</v>
      </c>
      <c r="K400" s="11">
        <v>4.43</v>
      </c>
      <c r="L400" s="11">
        <v>4.6500000000000004</v>
      </c>
      <c r="M400" s="11">
        <v>2.5249999999999999</v>
      </c>
      <c r="N400" s="11">
        <v>5</v>
      </c>
      <c r="O400" s="11">
        <v>5</v>
      </c>
      <c r="P400" s="11">
        <v>2.65</v>
      </c>
      <c r="Q400" s="7">
        <v>4.32</v>
      </c>
      <c r="R400" s="7">
        <v>4.32</v>
      </c>
      <c r="S400" s="7">
        <v>4.32</v>
      </c>
      <c r="T400" s="5" t="str">
        <f t="shared" si="6"/>
        <v>Eficiente</v>
      </c>
    </row>
    <row r="401" spans="1:20" ht="13.5" thickBot="1" x14ac:dyDescent="0.25">
      <c r="A401" s="3">
        <v>2025</v>
      </c>
      <c r="B401" s="3">
        <v>124247000</v>
      </c>
      <c r="C401" s="4" t="s">
        <v>519</v>
      </c>
      <c r="D401" s="4" t="s">
        <v>4181</v>
      </c>
      <c r="E401" s="4" t="s">
        <v>63</v>
      </c>
      <c r="F401" s="4"/>
      <c r="G401" s="4" t="s">
        <v>4173</v>
      </c>
      <c r="H401" s="4" t="s">
        <v>219</v>
      </c>
      <c r="I401" s="7" t="s">
        <v>220</v>
      </c>
      <c r="J401" s="27" t="s">
        <v>4214</v>
      </c>
      <c r="K401" s="11">
        <v>4.54</v>
      </c>
      <c r="L401" s="11">
        <v>4.9000000000000004</v>
      </c>
      <c r="M401" s="11">
        <v>3.85</v>
      </c>
      <c r="N401" s="11">
        <v>4.4249999999999998</v>
      </c>
      <c r="O401" s="11">
        <v>5</v>
      </c>
      <c r="P401" s="11">
        <v>3.6749999999999998</v>
      </c>
      <c r="Q401" s="7">
        <v>4.5</v>
      </c>
      <c r="R401" s="7">
        <v>4.5</v>
      </c>
      <c r="S401" s="7">
        <v>4.5</v>
      </c>
      <c r="T401" s="5" t="str">
        <f t="shared" si="6"/>
        <v>Eficiente</v>
      </c>
    </row>
    <row r="402" spans="1:20" ht="13.5" thickBot="1" x14ac:dyDescent="0.25">
      <c r="A402" s="3">
        <v>2025</v>
      </c>
      <c r="B402" s="3">
        <v>124250000</v>
      </c>
      <c r="C402" s="4" t="s">
        <v>520</v>
      </c>
      <c r="D402" s="4" t="s">
        <v>4186</v>
      </c>
      <c r="E402" s="4" t="s">
        <v>63</v>
      </c>
      <c r="F402" s="4"/>
      <c r="G402" s="4" t="s">
        <v>4173</v>
      </c>
      <c r="H402" s="4" t="s">
        <v>219</v>
      </c>
      <c r="I402" s="7" t="s">
        <v>309</v>
      </c>
      <c r="J402" s="27" t="s">
        <v>4214</v>
      </c>
      <c r="K402" s="11">
        <v>4.8600000000000003</v>
      </c>
      <c r="L402" s="11">
        <v>5</v>
      </c>
      <c r="M402" s="11">
        <v>5</v>
      </c>
      <c r="N402" s="11">
        <v>4.9124999999999996</v>
      </c>
      <c r="O402" s="11">
        <v>5</v>
      </c>
      <c r="P402" s="11">
        <v>4</v>
      </c>
      <c r="Q402" s="7">
        <v>4.82</v>
      </c>
      <c r="R402" s="7">
        <v>4.82</v>
      </c>
      <c r="S402" s="7">
        <v>4.84</v>
      </c>
      <c r="T402" s="5" t="str">
        <f t="shared" si="6"/>
        <v>Eficiente</v>
      </c>
    </row>
    <row r="403" spans="1:20" ht="13.5" thickBot="1" x14ac:dyDescent="0.25">
      <c r="A403" s="3">
        <v>2025</v>
      </c>
      <c r="B403" s="3">
        <v>124266000</v>
      </c>
      <c r="C403" s="4" t="s">
        <v>521</v>
      </c>
      <c r="D403" s="4" t="s">
        <v>1142</v>
      </c>
      <c r="E403" s="4" t="s">
        <v>63</v>
      </c>
      <c r="F403" s="4"/>
      <c r="G403" s="4" t="s">
        <v>4173</v>
      </c>
      <c r="H403" s="4" t="s">
        <v>219</v>
      </c>
      <c r="I403" s="7" t="s">
        <v>254</v>
      </c>
      <c r="J403" s="27" t="s">
        <v>4214</v>
      </c>
      <c r="K403" s="11">
        <v>4.2699999999999996</v>
      </c>
      <c r="L403" s="11">
        <v>4.706666666666</v>
      </c>
      <c r="M403" s="11">
        <v>3.0249999999999999</v>
      </c>
      <c r="N403" s="11">
        <v>4.9124999999999996</v>
      </c>
      <c r="O403" s="11">
        <v>5</v>
      </c>
      <c r="P403" s="11">
        <v>2.8</v>
      </c>
      <c r="Q403" s="7">
        <v>4.28</v>
      </c>
      <c r="R403" s="7">
        <v>4.28</v>
      </c>
      <c r="S403" s="7">
        <v>4.18</v>
      </c>
      <c r="T403" s="5" t="str">
        <f t="shared" si="6"/>
        <v>Eficiente</v>
      </c>
    </row>
    <row r="404" spans="1:20" ht="13.5" thickBot="1" x14ac:dyDescent="0.25">
      <c r="A404" s="3">
        <v>2025</v>
      </c>
      <c r="B404" s="3">
        <v>124273000</v>
      </c>
      <c r="C404" s="4" t="s">
        <v>522</v>
      </c>
      <c r="D404" s="4" t="s">
        <v>4190</v>
      </c>
      <c r="E404" s="4" t="s">
        <v>63</v>
      </c>
      <c r="F404" s="4"/>
      <c r="G404" s="4" t="s">
        <v>4173</v>
      </c>
      <c r="H404" s="4" t="s">
        <v>219</v>
      </c>
      <c r="I404" s="7" t="s">
        <v>258</v>
      </c>
      <c r="J404" s="27" t="s">
        <v>4214</v>
      </c>
      <c r="K404" s="11">
        <v>5</v>
      </c>
      <c r="L404" s="11">
        <v>4.95</v>
      </c>
      <c r="M404" s="11">
        <v>3.5750000000000002</v>
      </c>
      <c r="N404" s="11">
        <v>5</v>
      </c>
      <c r="O404" s="11">
        <v>5</v>
      </c>
      <c r="P404" s="11">
        <v>4.0250000000000004</v>
      </c>
      <c r="Q404" s="7">
        <v>4.7699999999999996</v>
      </c>
      <c r="R404" s="7">
        <v>4.7699999999999996</v>
      </c>
      <c r="S404" s="7">
        <v>4.4800000000000004</v>
      </c>
      <c r="T404" s="5" t="str">
        <f t="shared" si="6"/>
        <v>Eficiente</v>
      </c>
    </row>
    <row r="405" spans="1:20" ht="13.5" thickBot="1" x14ac:dyDescent="0.25">
      <c r="A405" s="3">
        <v>2025</v>
      </c>
      <c r="B405" s="3">
        <v>124305000</v>
      </c>
      <c r="C405" s="4" t="s">
        <v>523</v>
      </c>
      <c r="D405" s="4" t="s">
        <v>4175</v>
      </c>
      <c r="E405" s="4" t="s">
        <v>63</v>
      </c>
      <c r="F405" s="4"/>
      <c r="G405" s="4" t="s">
        <v>4173</v>
      </c>
      <c r="H405" s="4" t="s">
        <v>219</v>
      </c>
      <c r="I405" s="7" t="s">
        <v>141</v>
      </c>
      <c r="J405" s="27" t="s">
        <v>4214</v>
      </c>
      <c r="K405" s="11">
        <v>4.3150000000000004</v>
      </c>
      <c r="L405" s="11">
        <v>4.7316666666660003</v>
      </c>
      <c r="M405" s="11">
        <v>4</v>
      </c>
      <c r="N405" s="11">
        <v>4.3</v>
      </c>
      <c r="O405" s="11">
        <v>5</v>
      </c>
      <c r="P405" s="11">
        <v>3.6749999999999998</v>
      </c>
      <c r="Q405" s="7">
        <v>4.37</v>
      </c>
      <c r="R405" s="7">
        <v>4.37</v>
      </c>
      <c r="S405" s="7">
        <v>4.4000000000000004</v>
      </c>
      <c r="T405" s="5" t="str">
        <f t="shared" si="6"/>
        <v>Eficiente</v>
      </c>
    </row>
    <row r="406" spans="1:20" ht="13.5" thickBot="1" x14ac:dyDescent="0.25">
      <c r="A406" s="3">
        <v>2025</v>
      </c>
      <c r="B406" s="3">
        <v>124308000</v>
      </c>
      <c r="C406" s="4" t="s">
        <v>524</v>
      </c>
      <c r="D406" s="4" t="s">
        <v>4178</v>
      </c>
      <c r="E406" s="4" t="s">
        <v>63</v>
      </c>
      <c r="F406" s="4"/>
      <c r="G406" s="4" t="s">
        <v>4173</v>
      </c>
      <c r="H406" s="4" t="s">
        <v>219</v>
      </c>
      <c r="I406" s="7" t="s">
        <v>190</v>
      </c>
      <c r="J406" s="27" t="s">
        <v>4214</v>
      </c>
      <c r="K406" s="11">
        <v>2.7050000000000001</v>
      </c>
      <c r="L406" s="11">
        <v>4.3600000000000003</v>
      </c>
      <c r="M406" s="11">
        <v>4.8499999999999996</v>
      </c>
      <c r="N406" s="11">
        <v>4.5625</v>
      </c>
      <c r="O406" s="11">
        <v>4.3</v>
      </c>
      <c r="P406" s="11">
        <v>2.65</v>
      </c>
      <c r="Q406" s="7">
        <v>3.65</v>
      </c>
      <c r="R406" s="7">
        <v>3.65</v>
      </c>
      <c r="S406" s="7">
        <v>3.55</v>
      </c>
      <c r="T406" s="5" t="str">
        <f t="shared" si="6"/>
        <v>Adecuado</v>
      </c>
    </row>
    <row r="407" spans="1:20" ht="13.5" thickBot="1" x14ac:dyDescent="0.25">
      <c r="A407" s="3">
        <v>2025</v>
      </c>
      <c r="B407" s="3">
        <v>124313000</v>
      </c>
      <c r="C407" s="4" t="s">
        <v>525</v>
      </c>
      <c r="D407" s="4" t="s">
        <v>4182</v>
      </c>
      <c r="E407" s="4" t="s">
        <v>63</v>
      </c>
      <c r="F407" s="4"/>
      <c r="G407" s="4" t="s">
        <v>4173</v>
      </c>
      <c r="H407" s="4" t="s">
        <v>219</v>
      </c>
      <c r="I407" s="7" t="s">
        <v>222</v>
      </c>
      <c r="J407" s="27" t="s">
        <v>4214</v>
      </c>
      <c r="K407" s="11">
        <v>3.7149999999999999</v>
      </c>
      <c r="L407" s="11">
        <v>4.1833333333329996</v>
      </c>
      <c r="M407" s="11">
        <v>3.9249999999999998</v>
      </c>
      <c r="N407" s="11">
        <v>4.4375</v>
      </c>
      <c r="O407" s="11">
        <v>5</v>
      </c>
      <c r="P407" s="11">
        <v>3.7875000000000001</v>
      </c>
      <c r="Q407" s="7">
        <v>4.0999999999999996</v>
      </c>
      <c r="R407" s="7">
        <v>4.0999999999999996</v>
      </c>
      <c r="S407" s="7">
        <v>4.08</v>
      </c>
      <c r="T407" s="5" t="str">
        <f t="shared" si="6"/>
        <v>Eficiente</v>
      </c>
    </row>
    <row r="408" spans="1:20" ht="13.5" thickBot="1" x14ac:dyDescent="0.25">
      <c r="A408" s="3">
        <v>2025</v>
      </c>
      <c r="B408" s="3">
        <v>124325000</v>
      </c>
      <c r="C408" s="4" t="s">
        <v>526</v>
      </c>
      <c r="D408" s="4" t="s">
        <v>4187</v>
      </c>
      <c r="E408" s="4" t="s">
        <v>63</v>
      </c>
      <c r="F408" s="4"/>
      <c r="G408" s="4" t="s">
        <v>4173</v>
      </c>
      <c r="H408" s="4" t="s">
        <v>219</v>
      </c>
      <c r="I408" s="7" t="s">
        <v>241</v>
      </c>
      <c r="J408" s="27" t="s">
        <v>4214</v>
      </c>
      <c r="K408" s="11">
        <v>4.93</v>
      </c>
      <c r="L408" s="11">
        <v>5</v>
      </c>
      <c r="M408" s="11">
        <v>5</v>
      </c>
      <c r="N408" s="11">
        <v>5</v>
      </c>
      <c r="O408" s="11">
        <v>5</v>
      </c>
      <c r="P408" s="11">
        <v>4</v>
      </c>
      <c r="Q408" s="7">
        <v>4.8499999999999996</v>
      </c>
      <c r="R408" s="7">
        <v>4.8499999999999996</v>
      </c>
      <c r="S408" s="7">
        <v>4.8499999999999996</v>
      </c>
      <c r="T408" s="5" t="str">
        <f t="shared" si="6"/>
        <v>Eficiente</v>
      </c>
    </row>
    <row r="409" spans="1:20" ht="13.5" thickBot="1" x14ac:dyDescent="0.25">
      <c r="A409" s="3">
        <v>2025</v>
      </c>
      <c r="B409" s="3">
        <v>124341000</v>
      </c>
      <c r="C409" s="4" t="s">
        <v>527</v>
      </c>
      <c r="D409" s="4" t="s">
        <v>4194</v>
      </c>
      <c r="E409" s="4" t="s">
        <v>63</v>
      </c>
      <c r="F409" s="4"/>
      <c r="G409" s="4" t="s">
        <v>4173</v>
      </c>
      <c r="H409" s="4" t="s">
        <v>219</v>
      </c>
      <c r="I409" s="7" t="s">
        <v>280</v>
      </c>
      <c r="J409" s="27" t="s">
        <v>4214</v>
      </c>
      <c r="K409" s="11">
        <v>5</v>
      </c>
      <c r="L409" s="11">
        <v>5</v>
      </c>
      <c r="M409" s="11">
        <v>5</v>
      </c>
      <c r="N409" s="11">
        <v>5</v>
      </c>
      <c r="O409" s="11">
        <v>5</v>
      </c>
      <c r="P409" s="11">
        <v>5</v>
      </c>
      <c r="Q409" s="7">
        <v>5</v>
      </c>
      <c r="R409" s="7">
        <v>5</v>
      </c>
      <c r="S409" s="7">
        <v>4.96</v>
      </c>
      <c r="T409" s="6" t="str">
        <f t="shared" si="6"/>
        <v>Eficiente</v>
      </c>
    </row>
    <row r="410" spans="1:20" ht="13.5" thickBot="1" x14ac:dyDescent="0.25">
      <c r="A410" s="3">
        <v>2025</v>
      </c>
      <c r="B410" s="3">
        <v>124350000</v>
      </c>
      <c r="C410" s="4" t="s">
        <v>528</v>
      </c>
      <c r="D410" s="4" t="s">
        <v>4186</v>
      </c>
      <c r="E410" s="4" t="s">
        <v>63</v>
      </c>
      <c r="F410" s="4"/>
      <c r="G410" s="4" t="s">
        <v>4173</v>
      </c>
      <c r="H410" s="4" t="s">
        <v>219</v>
      </c>
      <c r="I410" s="7" t="s">
        <v>309</v>
      </c>
      <c r="J410" s="27" t="s">
        <v>4214</v>
      </c>
      <c r="K410" s="11">
        <v>4.8</v>
      </c>
      <c r="L410" s="11">
        <v>5</v>
      </c>
      <c r="M410" s="11">
        <v>4.2249999999999996</v>
      </c>
      <c r="N410" s="11">
        <v>5</v>
      </c>
      <c r="O410" s="11">
        <v>5</v>
      </c>
      <c r="P410" s="11">
        <v>5</v>
      </c>
      <c r="Q410" s="7">
        <v>4.88</v>
      </c>
      <c r="R410" s="7">
        <v>4.88</v>
      </c>
      <c r="S410" s="7">
        <v>4.92</v>
      </c>
      <c r="T410" s="5" t="str">
        <f t="shared" si="6"/>
        <v>Eficiente</v>
      </c>
    </row>
    <row r="411" spans="1:20" ht="13.5" thickBot="1" x14ac:dyDescent="0.25">
      <c r="A411" s="3">
        <v>2025</v>
      </c>
      <c r="B411" s="3">
        <v>124366000</v>
      </c>
      <c r="C411" s="4" t="s">
        <v>529</v>
      </c>
      <c r="D411" s="4" t="s">
        <v>1142</v>
      </c>
      <c r="E411" s="4" t="s">
        <v>63</v>
      </c>
      <c r="F411" s="4"/>
      <c r="G411" s="4" t="s">
        <v>4173</v>
      </c>
      <c r="H411" s="4" t="s">
        <v>219</v>
      </c>
      <c r="I411" s="7" t="s">
        <v>254</v>
      </c>
      <c r="J411" s="27" t="s">
        <v>4214</v>
      </c>
      <c r="K411" s="11">
        <v>4.9050000000000002</v>
      </c>
      <c r="L411" s="11">
        <v>4.8250000000000002</v>
      </c>
      <c r="M411" s="11">
        <v>3.2250000000000001</v>
      </c>
      <c r="N411" s="11">
        <v>5</v>
      </c>
      <c r="O411" s="11">
        <v>5</v>
      </c>
      <c r="P411" s="11">
        <v>4.9124999999999996</v>
      </c>
      <c r="Q411" s="7">
        <v>4.82</v>
      </c>
      <c r="R411" s="7">
        <v>4.82</v>
      </c>
      <c r="S411" s="7">
        <v>4.8</v>
      </c>
      <c r="T411" s="5" t="str">
        <f t="shared" si="6"/>
        <v>Eficiente</v>
      </c>
    </row>
    <row r="412" spans="1:20" ht="13.5" thickBot="1" x14ac:dyDescent="0.25">
      <c r="A412" s="3">
        <v>2025</v>
      </c>
      <c r="B412" s="3">
        <v>124373000</v>
      </c>
      <c r="C412" s="4" t="s">
        <v>530</v>
      </c>
      <c r="D412" s="4" t="s">
        <v>4190</v>
      </c>
      <c r="E412" s="4" t="s">
        <v>63</v>
      </c>
      <c r="F412" s="4"/>
      <c r="G412" s="4" t="s">
        <v>4173</v>
      </c>
      <c r="H412" s="4" t="s">
        <v>219</v>
      </c>
      <c r="I412" s="7" t="s">
        <v>258</v>
      </c>
      <c r="J412" s="27" t="s">
        <v>4214</v>
      </c>
      <c r="K412" s="11">
        <v>5</v>
      </c>
      <c r="L412" s="11">
        <v>5</v>
      </c>
      <c r="M412" s="11">
        <v>5</v>
      </c>
      <c r="N412" s="11">
        <v>5</v>
      </c>
      <c r="O412" s="11">
        <v>5</v>
      </c>
      <c r="P412" s="11">
        <v>5</v>
      </c>
      <c r="Q412" s="7">
        <v>5</v>
      </c>
      <c r="R412" s="7">
        <v>5</v>
      </c>
      <c r="S412" s="7">
        <v>4.95</v>
      </c>
      <c r="T412" s="6" t="str">
        <f t="shared" si="6"/>
        <v>Eficiente</v>
      </c>
    </row>
    <row r="413" spans="1:20" ht="13.5" thickBot="1" x14ac:dyDescent="0.25">
      <c r="A413" s="3">
        <v>2025</v>
      </c>
      <c r="B413" s="3">
        <v>124405000</v>
      </c>
      <c r="C413" s="4" t="s">
        <v>531</v>
      </c>
      <c r="D413" s="4" t="s">
        <v>4175</v>
      </c>
      <c r="E413" s="4" t="s">
        <v>63</v>
      </c>
      <c r="F413" s="4"/>
      <c r="G413" s="4" t="s">
        <v>4173</v>
      </c>
      <c r="H413" s="4" t="s">
        <v>219</v>
      </c>
      <c r="I413" s="7" t="s">
        <v>141</v>
      </c>
      <c r="J413" s="27" t="s">
        <v>4214</v>
      </c>
      <c r="K413" s="11">
        <v>4.6900000000000004</v>
      </c>
      <c r="L413" s="11">
        <v>4.95</v>
      </c>
      <c r="M413" s="11">
        <v>5</v>
      </c>
      <c r="N413" s="11">
        <v>5</v>
      </c>
      <c r="O413" s="11">
        <v>3.7</v>
      </c>
      <c r="P413" s="11">
        <v>4.5</v>
      </c>
      <c r="Q413" s="7">
        <v>4.78</v>
      </c>
      <c r="R413" s="7">
        <v>4.78</v>
      </c>
      <c r="S413" s="7">
        <v>4.8</v>
      </c>
      <c r="T413" s="5" t="str">
        <f t="shared" si="6"/>
        <v>Eficiente</v>
      </c>
    </row>
    <row r="414" spans="1:20" ht="13.5" thickBot="1" x14ac:dyDescent="0.25">
      <c r="A414" s="3">
        <v>2025</v>
      </c>
      <c r="B414" s="3">
        <v>124441000</v>
      </c>
      <c r="C414" s="4" t="s">
        <v>404</v>
      </c>
      <c r="D414" s="4" t="s">
        <v>4194</v>
      </c>
      <c r="E414" s="4" t="s">
        <v>63</v>
      </c>
      <c r="F414" s="4"/>
      <c r="G414" s="4" t="s">
        <v>4173</v>
      </c>
      <c r="H414" s="4" t="s">
        <v>219</v>
      </c>
      <c r="I414" s="7" t="s">
        <v>280</v>
      </c>
      <c r="J414" s="27" t="s">
        <v>4214</v>
      </c>
      <c r="K414" s="11">
        <v>4.9400000000000004</v>
      </c>
      <c r="L414" s="11">
        <v>5</v>
      </c>
      <c r="M414" s="11">
        <v>5</v>
      </c>
      <c r="N414" s="11">
        <v>5</v>
      </c>
      <c r="O414" s="11">
        <v>5</v>
      </c>
      <c r="P414" s="11">
        <v>5</v>
      </c>
      <c r="Q414" s="7">
        <v>4.9800000000000004</v>
      </c>
      <c r="R414" s="7">
        <v>4.9800000000000004</v>
      </c>
      <c r="S414" s="7">
        <v>4.87</v>
      </c>
      <c r="T414" s="5" t="str">
        <f t="shared" si="6"/>
        <v>Eficiente</v>
      </c>
    </row>
    <row r="415" spans="1:20" ht="13.5" thickBot="1" x14ac:dyDescent="0.25">
      <c r="A415" s="3">
        <v>2025</v>
      </c>
      <c r="B415" s="3">
        <v>124450000</v>
      </c>
      <c r="C415" s="4" t="s">
        <v>532</v>
      </c>
      <c r="D415" s="4" t="s">
        <v>4186</v>
      </c>
      <c r="E415" s="4" t="s">
        <v>63</v>
      </c>
      <c r="F415" s="4"/>
      <c r="G415" s="4" t="s">
        <v>4173</v>
      </c>
      <c r="H415" s="4" t="s">
        <v>219</v>
      </c>
      <c r="I415" s="7" t="s">
        <v>309</v>
      </c>
      <c r="J415" s="27" t="s">
        <v>4214</v>
      </c>
      <c r="K415" s="11">
        <v>4.93</v>
      </c>
      <c r="L415" s="11">
        <v>5</v>
      </c>
      <c r="M415" s="11">
        <v>5</v>
      </c>
      <c r="N415" s="11">
        <v>5</v>
      </c>
      <c r="O415" s="11">
        <v>5</v>
      </c>
      <c r="P415" s="11">
        <v>5</v>
      </c>
      <c r="Q415" s="7">
        <v>4.97</v>
      </c>
      <c r="R415" s="7">
        <v>4.97</v>
      </c>
      <c r="S415" s="7">
        <v>4.91</v>
      </c>
      <c r="T415" s="5" t="str">
        <f t="shared" si="6"/>
        <v>Eficiente</v>
      </c>
    </row>
    <row r="416" spans="1:20" ht="13.5" thickBot="1" x14ac:dyDescent="0.25">
      <c r="A416" s="3">
        <v>2025</v>
      </c>
      <c r="B416" s="3">
        <v>124466000</v>
      </c>
      <c r="C416" s="4" t="s">
        <v>533</v>
      </c>
      <c r="D416" s="4" t="s">
        <v>1142</v>
      </c>
      <c r="E416" s="4" t="s">
        <v>63</v>
      </c>
      <c r="F416" s="4"/>
      <c r="G416" s="4" t="s">
        <v>4173</v>
      </c>
      <c r="H416" s="4" t="s">
        <v>219</v>
      </c>
      <c r="I416" s="7" t="s">
        <v>254</v>
      </c>
      <c r="J416" s="27" t="s">
        <v>4214</v>
      </c>
      <c r="K416" s="11">
        <v>4.5999999999999996</v>
      </c>
      <c r="L416" s="11">
        <v>5</v>
      </c>
      <c r="M416" s="11">
        <v>5</v>
      </c>
      <c r="N416" s="11">
        <v>5</v>
      </c>
      <c r="O416" s="11">
        <v>5</v>
      </c>
      <c r="P416" s="11">
        <v>5</v>
      </c>
      <c r="Q416" s="7">
        <v>4.87</v>
      </c>
      <c r="R416" s="7">
        <v>4.87</v>
      </c>
      <c r="S416" s="7">
        <v>4.74</v>
      </c>
      <c r="T416" s="5" t="str">
        <f t="shared" si="6"/>
        <v>Eficiente</v>
      </c>
    </row>
    <row r="417" spans="1:20" ht="13.5" thickBot="1" x14ac:dyDescent="0.25">
      <c r="A417" s="3">
        <v>2025</v>
      </c>
      <c r="B417" s="3">
        <v>124473000</v>
      </c>
      <c r="C417" s="4" t="s">
        <v>534</v>
      </c>
      <c r="D417" s="4" t="s">
        <v>4190</v>
      </c>
      <c r="E417" s="4" t="s">
        <v>63</v>
      </c>
      <c r="F417" s="4"/>
      <c r="G417" s="4" t="s">
        <v>4173</v>
      </c>
      <c r="H417" s="4" t="s">
        <v>219</v>
      </c>
      <c r="I417" s="7" t="s">
        <v>258</v>
      </c>
      <c r="J417" s="27" t="s">
        <v>4214</v>
      </c>
      <c r="K417" s="11">
        <v>4.585</v>
      </c>
      <c r="L417" s="11">
        <v>5</v>
      </c>
      <c r="M417" s="11">
        <v>5</v>
      </c>
      <c r="N417" s="11">
        <v>5</v>
      </c>
      <c r="O417" s="11">
        <v>5</v>
      </c>
      <c r="P417" s="11">
        <v>4.3</v>
      </c>
      <c r="Q417" s="7">
        <v>4.78</v>
      </c>
      <c r="R417" s="7">
        <v>4.78</v>
      </c>
      <c r="S417" s="7">
        <v>4.5</v>
      </c>
      <c r="T417" s="5" t="str">
        <f t="shared" si="6"/>
        <v>Eficiente</v>
      </c>
    </row>
    <row r="418" spans="1:20" ht="13.5" thickBot="1" x14ac:dyDescent="0.25">
      <c r="A418" s="3">
        <v>2025</v>
      </c>
      <c r="B418" s="3">
        <v>124485000</v>
      </c>
      <c r="C418" s="4" t="s">
        <v>535</v>
      </c>
      <c r="D418" s="4" t="s">
        <v>4188</v>
      </c>
      <c r="E418" s="4" t="s">
        <v>63</v>
      </c>
      <c r="F418" s="4"/>
      <c r="G418" s="4" t="s">
        <v>4173</v>
      </c>
      <c r="H418" s="4" t="s">
        <v>219</v>
      </c>
      <c r="I418" s="7" t="s">
        <v>243</v>
      </c>
      <c r="J418" s="27" t="s">
        <v>4214</v>
      </c>
      <c r="K418" s="11">
        <v>4.7649999999999997</v>
      </c>
      <c r="L418" s="11">
        <v>5</v>
      </c>
      <c r="M418" s="11">
        <v>4.2249999999999996</v>
      </c>
      <c r="N418" s="11">
        <v>4.9249999999999998</v>
      </c>
      <c r="O418" s="11">
        <v>5</v>
      </c>
      <c r="P418" s="11">
        <v>4.6500000000000004</v>
      </c>
      <c r="Q418" s="7">
        <v>4.82</v>
      </c>
      <c r="R418" s="7">
        <v>4.82</v>
      </c>
      <c r="S418" s="7">
        <v>4.8499999999999996</v>
      </c>
      <c r="T418" s="5" t="str">
        <f t="shared" si="6"/>
        <v>Eficiente</v>
      </c>
    </row>
    <row r="419" spans="1:20" ht="13.5" thickBot="1" x14ac:dyDescent="0.25">
      <c r="A419" s="3">
        <v>2025</v>
      </c>
      <c r="B419" s="3">
        <v>124486000</v>
      </c>
      <c r="C419" s="4" t="s">
        <v>536</v>
      </c>
      <c r="D419" s="4" t="s">
        <v>4183</v>
      </c>
      <c r="E419" s="4" t="s">
        <v>63</v>
      </c>
      <c r="F419" s="4"/>
      <c r="G419" s="4" t="s">
        <v>4173</v>
      </c>
      <c r="H419" s="4" t="s">
        <v>219</v>
      </c>
      <c r="I419" s="7" t="s">
        <v>228</v>
      </c>
      <c r="J419" s="27" t="s">
        <v>4214</v>
      </c>
      <c r="K419" s="11">
        <v>5</v>
      </c>
      <c r="L419" s="11">
        <v>4.9416666666660003</v>
      </c>
      <c r="M419" s="11">
        <v>4.8499999999999996</v>
      </c>
      <c r="N419" s="11">
        <v>4.8499999999999996</v>
      </c>
      <c r="O419" s="11">
        <v>5</v>
      </c>
      <c r="P419" s="11">
        <v>4.0875000000000004</v>
      </c>
      <c r="Q419" s="7">
        <v>4.83</v>
      </c>
      <c r="R419" s="7">
        <v>4.83</v>
      </c>
      <c r="S419" s="7">
        <v>4.83</v>
      </c>
      <c r="T419" s="5" t="str">
        <f t="shared" si="6"/>
        <v>Eficiente</v>
      </c>
    </row>
    <row r="420" spans="1:20" ht="13.5" thickBot="1" x14ac:dyDescent="0.25">
      <c r="A420" s="3">
        <v>2025</v>
      </c>
      <c r="B420" s="3">
        <v>124505000</v>
      </c>
      <c r="C420" s="4" t="s">
        <v>537</v>
      </c>
      <c r="D420" s="4" t="s">
        <v>4175</v>
      </c>
      <c r="E420" s="4" t="s">
        <v>63</v>
      </c>
      <c r="F420" s="4"/>
      <c r="G420" s="4" t="s">
        <v>4173</v>
      </c>
      <c r="H420" s="4" t="s">
        <v>219</v>
      </c>
      <c r="I420" s="7" t="s">
        <v>141</v>
      </c>
      <c r="J420" s="27" t="s">
        <v>4214</v>
      </c>
      <c r="K420" s="11">
        <v>2.9849999999999999</v>
      </c>
      <c r="L420" s="11">
        <v>4.4000000000000004</v>
      </c>
      <c r="M420" s="11">
        <v>3.2749999999999999</v>
      </c>
      <c r="N420" s="11">
        <v>4.5875000000000004</v>
      </c>
      <c r="O420" s="11">
        <v>5</v>
      </c>
      <c r="P420" s="11">
        <v>1.65</v>
      </c>
      <c r="Q420" s="7">
        <v>3.56</v>
      </c>
      <c r="R420" s="7">
        <v>3.56</v>
      </c>
      <c r="S420" s="7">
        <v>3.69</v>
      </c>
      <c r="T420" s="5" t="str">
        <f t="shared" si="6"/>
        <v>Adecuado</v>
      </c>
    </row>
    <row r="421" spans="1:20" ht="13.5" thickBot="1" x14ac:dyDescent="0.25">
      <c r="A421" s="3">
        <v>2025</v>
      </c>
      <c r="B421" s="3">
        <v>124515000</v>
      </c>
      <c r="C421" s="4" t="s">
        <v>538</v>
      </c>
      <c r="D421" s="4" t="s">
        <v>1017</v>
      </c>
      <c r="E421" s="4" t="s">
        <v>63</v>
      </c>
      <c r="F421" s="4"/>
      <c r="G421" s="4" t="s">
        <v>4173</v>
      </c>
      <c r="H421" s="4" t="s">
        <v>219</v>
      </c>
      <c r="I421" s="7" t="s">
        <v>65</v>
      </c>
      <c r="J421" s="27" t="s">
        <v>4214</v>
      </c>
      <c r="K421" s="11">
        <v>4.1349999999999998</v>
      </c>
      <c r="L421" s="11">
        <v>5</v>
      </c>
      <c r="M421" s="11">
        <v>5</v>
      </c>
      <c r="N421" s="11">
        <v>5</v>
      </c>
      <c r="O421" s="11">
        <v>5</v>
      </c>
      <c r="P421" s="11">
        <v>3</v>
      </c>
      <c r="Q421" s="7">
        <v>4.47</v>
      </c>
      <c r="R421" s="7">
        <v>4.47</v>
      </c>
      <c r="S421" s="7">
        <v>4.71</v>
      </c>
      <c r="T421" s="5" t="str">
        <f t="shared" si="6"/>
        <v>Eficiente</v>
      </c>
    </row>
    <row r="422" spans="1:20" ht="13.5" thickBot="1" x14ac:dyDescent="0.25">
      <c r="A422" s="3">
        <v>2025</v>
      </c>
      <c r="B422" s="3">
        <v>124525000</v>
      </c>
      <c r="C422" s="4" t="s">
        <v>539</v>
      </c>
      <c r="D422" s="4" t="s">
        <v>4187</v>
      </c>
      <c r="E422" s="4" t="s">
        <v>63</v>
      </c>
      <c r="F422" s="4"/>
      <c r="G422" s="4" t="s">
        <v>4173</v>
      </c>
      <c r="H422" s="4" t="s">
        <v>219</v>
      </c>
      <c r="I422" s="7" t="s">
        <v>241</v>
      </c>
      <c r="J422" s="27" t="s">
        <v>4214</v>
      </c>
      <c r="K422" s="11">
        <v>4.7</v>
      </c>
      <c r="L422" s="11">
        <v>4.833333333333</v>
      </c>
      <c r="M422" s="11">
        <v>4.75</v>
      </c>
      <c r="N422" s="11">
        <v>4.8250000000000002</v>
      </c>
      <c r="O422" s="11">
        <v>5</v>
      </c>
      <c r="P422" s="11">
        <v>4.4124999999999996</v>
      </c>
      <c r="Q422" s="7">
        <v>4.7300000000000004</v>
      </c>
      <c r="R422" s="7">
        <v>4.7300000000000004</v>
      </c>
      <c r="S422" s="7">
        <v>4.67</v>
      </c>
      <c r="T422" s="5" t="str">
        <f t="shared" si="6"/>
        <v>Eficiente</v>
      </c>
    </row>
    <row r="423" spans="1:20" ht="13.5" thickBot="1" x14ac:dyDescent="0.25">
      <c r="A423" s="3">
        <v>2025</v>
      </c>
      <c r="B423" s="3">
        <v>124541000</v>
      </c>
      <c r="C423" s="4" t="s">
        <v>540</v>
      </c>
      <c r="D423" s="4" t="s">
        <v>4194</v>
      </c>
      <c r="E423" s="4" t="s">
        <v>63</v>
      </c>
      <c r="F423" s="4"/>
      <c r="G423" s="4" t="s">
        <v>4173</v>
      </c>
      <c r="H423" s="4" t="s">
        <v>219</v>
      </c>
      <c r="I423" s="7" t="s">
        <v>280</v>
      </c>
      <c r="J423" s="27" t="s">
        <v>4214</v>
      </c>
      <c r="K423" s="11">
        <v>4.8099999999999996</v>
      </c>
      <c r="L423" s="11">
        <v>5</v>
      </c>
      <c r="M423" s="11">
        <v>5</v>
      </c>
      <c r="N423" s="11">
        <v>5</v>
      </c>
      <c r="O423" s="11">
        <v>5</v>
      </c>
      <c r="P423" s="11">
        <v>5</v>
      </c>
      <c r="Q423" s="7">
        <v>4.9400000000000004</v>
      </c>
      <c r="R423" s="7">
        <v>4.9400000000000004</v>
      </c>
      <c r="S423" s="7">
        <v>5</v>
      </c>
      <c r="T423" s="5" t="str">
        <f t="shared" si="6"/>
        <v>Eficiente</v>
      </c>
    </row>
    <row r="424" spans="1:20" ht="13.5" thickBot="1" x14ac:dyDescent="0.25">
      <c r="A424" s="3">
        <v>2025</v>
      </c>
      <c r="B424" s="3">
        <v>124550000</v>
      </c>
      <c r="C424" s="4" t="s">
        <v>541</v>
      </c>
      <c r="D424" s="4" t="s">
        <v>4186</v>
      </c>
      <c r="E424" s="4" t="s">
        <v>63</v>
      </c>
      <c r="F424" s="4"/>
      <c r="G424" s="4" t="s">
        <v>4173</v>
      </c>
      <c r="H424" s="4" t="s">
        <v>219</v>
      </c>
      <c r="I424" s="7" t="s">
        <v>309</v>
      </c>
      <c r="J424" s="27" t="s">
        <v>4214</v>
      </c>
      <c r="K424" s="11">
        <v>4.79</v>
      </c>
      <c r="L424" s="11">
        <v>5</v>
      </c>
      <c r="M424" s="11">
        <v>5</v>
      </c>
      <c r="N424" s="11">
        <v>5</v>
      </c>
      <c r="O424" s="11">
        <v>5</v>
      </c>
      <c r="P424" s="11">
        <v>4.6749999999999998</v>
      </c>
      <c r="Q424" s="7">
        <v>4.8899999999999997</v>
      </c>
      <c r="R424" s="7">
        <v>4.8899999999999997</v>
      </c>
      <c r="S424" s="7">
        <v>4.7300000000000004</v>
      </c>
      <c r="T424" s="5" t="str">
        <f t="shared" si="6"/>
        <v>Eficiente</v>
      </c>
    </row>
    <row r="425" spans="1:20" ht="13.5" thickBot="1" x14ac:dyDescent="0.25">
      <c r="A425" s="3">
        <v>2025</v>
      </c>
      <c r="B425" s="3">
        <v>124552000</v>
      </c>
      <c r="C425" s="4" t="s">
        <v>542</v>
      </c>
      <c r="D425" s="4" t="s">
        <v>4177</v>
      </c>
      <c r="E425" s="4" t="s">
        <v>63</v>
      </c>
      <c r="F425" s="4"/>
      <c r="G425" s="4" t="s">
        <v>4172</v>
      </c>
      <c r="H425" s="4" t="s">
        <v>64</v>
      </c>
      <c r="I425" s="7" t="s">
        <v>185</v>
      </c>
      <c r="J425" s="27" t="s">
        <v>4214</v>
      </c>
      <c r="K425" s="11">
        <v>4.7949999999999999</v>
      </c>
      <c r="L425" s="11">
        <v>5</v>
      </c>
      <c r="M425" s="11">
        <v>5</v>
      </c>
      <c r="N425" s="11">
        <v>5</v>
      </c>
      <c r="O425" s="11">
        <v>5</v>
      </c>
      <c r="P425" s="11">
        <v>4.9124999999999996</v>
      </c>
      <c r="Q425" s="7">
        <v>4.92</v>
      </c>
      <c r="R425" s="7">
        <v>4.92</v>
      </c>
      <c r="S425" s="7">
        <v>4.82</v>
      </c>
      <c r="T425" s="5" t="str">
        <f t="shared" si="6"/>
        <v>Eficiente</v>
      </c>
    </row>
    <row r="426" spans="1:20" ht="13.5" thickBot="1" x14ac:dyDescent="0.25">
      <c r="A426" s="3">
        <v>2025</v>
      </c>
      <c r="B426" s="3">
        <v>124554000</v>
      </c>
      <c r="C426" s="4" t="s">
        <v>543</v>
      </c>
      <c r="D426" s="4" t="s">
        <v>4191</v>
      </c>
      <c r="E426" s="4" t="s">
        <v>63</v>
      </c>
      <c r="F426" s="4"/>
      <c r="G426" s="4" t="s">
        <v>4172</v>
      </c>
      <c r="H426" s="4" t="s">
        <v>211</v>
      </c>
      <c r="I426" s="7" t="s">
        <v>261</v>
      </c>
      <c r="J426" s="27" t="s">
        <v>4214</v>
      </c>
      <c r="K426" s="11">
        <v>3.06</v>
      </c>
      <c r="L426" s="11">
        <v>4.95</v>
      </c>
      <c r="M426" s="11">
        <v>4.5750000000000002</v>
      </c>
      <c r="N426" s="11">
        <v>5</v>
      </c>
      <c r="O426" s="11">
        <v>5</v>
      </c>
      <c r="P426" s="11">
        <v>3.5</v>
      </c>
      <c r="Q426" s="7">
        <v>4.16</v>
      </c>
      <c r="R426" s="7">
        <v>4.16</v>
      </c>
      <c r="S426" s="7">
        <v>4.22</v>
      </c>
      <c r="T426" s="5" t="str">
        <f t="shared" si="6"/>
        <v>Eficiente</v>
      </c>
    </row>
    <row r="427" spans="1:20" ht="13.5" thickBot="1" x14ac:dyDescent="0.25">
      <c r="A427" s="3">
        <v>2025</v>
      </c>
      <c r="B427" s="3">
        <v>124566000</v>
      </c>
      <c r="C427" s="4" t="s">
        <v>544</v>
      </c>
      <c r="D427" s="4" t="s">
        <v>1142</v>
      </c>
      <c r="E427" s="4" t="s">
        <v>63</v>
      </c>
      <c r="F427" s="4"/>
      <c r="G427" s="4" t="s">
        <v>4173</v>
      </c>
      <c r="H427" s="4" t="s">
        <v>219</v>
      </c>
      <c r="I427" s="7" t="s">
        <v>254</v>
      </c>
      <c r="J427" s="27" t="s">
        <v>4214</v>
      </c>
      <c r="K427" s="11">
        <v>4.57</v>
      </c>
      <c r="L427" s="11">
        <v>4.95</v>
      </c>
      <c r="M427" s="11">
        <v>5</v>
      </c>
      <c r="N427" s="11">
        <v>5</v>
      </c>
      <c r="O427" s="11">
        <v>5</v>
      </c>
      <c r="P427" s="11">
        <v>4.9124999999999996</v>
      </c>
      <c r="Q427" s="7">
        <v>4.83</v>
      </c>
      <c r="R427" s="7">
        <v>4.83</v>
      </c>
      <c r="S427" s="7">
        <v>4.79</v>
      </c>
      <c r="T427" s="5" t="str">
        <f t="shared" si="6"/>
        <v>Eficiente</v>
      </c>
    </row>
    <row r="428" spans="1:20" ht="13.5" thickBot="1" x14ac:dyDescent="0.25">
      <c r="A428" s="3">
        <v>2025</v>
      </c>
      <c r="B428" s="3">
        <v>124573000</v>
      </c>
      <c r="C428" s="4" t="s">
        <v>545</v>
      </c>
      <c r="D428" s="4" t="s">
        <v>4190</v>
      </c>
      <c r="E428" s="4" t="s">
        <v>63</v>
      </c>
      <c r="F428" s="4"/>
      <c r="G428" s="4" t="s">
        <v>4173</v>
      </c>
      <c r="H428" s="4" t="s">
        <v>219</v>
      </c>
      <c r="I428" s="7" t="s">
        <v>258</v>
      </c>
      <c r="J428" s="27" t="s">
        <v>4214</v>
      </c>
      <c r="K428" s="11">
        <v>4.75</v>
      </c>
      <c r="L428" s="11">
        <v>5</v>
      </c>
      <c r="M428" s="11">
        <v>4.8499999999999996</v>
      </c>
      <c r="N428" s="11">
        <v>4.9249999999999998</v>
      </c>
      <c r="O428" s="11">
        <v>5</v>
      </c>
      <c r="P428" s="11">
        <v>4.3250000000000002</v>
      </c>
      <c r="Q428" s="7">
        <v>4.8099999999999996</v>
      </c>
      <c r="R428" s="7">
        <v>4.8099999999999996</v>
      </c>
      <c r="S428" s="7">
        <v>4.71</v>
      </c>
      <c r="T428" s="5" t="str">
        <f t="shared" si="6"/>
        <v>Eficiente</v>
      </c>
    </row>
    <row r="429" spans="1:20" ht="13.5" thickBot="1" x14ac:dyDescent="0.25">
      <c r="A429" s="3">
        <v>2025</v>
      </c>
      <c r="B429" s="3">
        <v>124605000</v>
      </c>
      <c r="C429" s="4" t="s">
        <v>546</v>
      </c>
      <c r="D429" s="4" t="s">
        <v>4175</v>
      </c>
      <c r="E429" s="4" t="s">
        <v>63</v>
      </c>
      <c r="F429" s="4"/>
      <c r="G429" s="4" t="s">
        <v>4173</v>
      </c>
      <c r="H429" s="4" t="s">
        <v>219</v>
      </c>
      <c r="I429" s="7" t="s">
        <v>141</v>
      </c>
      <c r="J429" s="27" t="s">
        <v>4214</v>
      </c>
      <c r="K429" s="11">
        <v>3.0550000000000002</v>
      </c>
      <c r="L429" s="11">
        <v>4.4349999999999996</v>
      </c>
      <c r="M429" s="11">
        <v>3.4</v>
      </c>
      <c r="N429" s="11">
        <v>4.5875000000000004</v>
      </c>
      <c r="O429" s="11">
        <v>5</v>
      </c>
      <c r="P429" s="11">
        <v>1.8</v>
      </c>
      <c r="Q429" s="7">
        <v>3.63</v>
      </c>
      <c r="R429" s="7">
        <v>3.63</v>
      </c>
      <c r="S429" s="7">
        <v>3.6</v>
      </c>
      <c r="T429" s="5" t="str">
        <f t="shared" si="6"/>
        <v>Adecuado</v>
      </c>
    </row>
    <row r="430" spans="1:20" ht="13.5" thickBot="1" x14ac:dyDescent="0.25">
      <c r="A430" s="3">
        <v>2025</v>
      </c>
      <c r="B430" s="3">
        <v>124608000</v>
      </c>
      <c r="C430" s="4" t="s">
        <v>547</v>
      </c>
      <c r="D430" s="4" t="s">
        <v>4178</v>
      </c>
      <c r="E430" s="4" t="s">
        <v>63</v>
      </c>
      <c r="F430" s="4"/>
      <c r="G430" s="4" t="s">
        <v>4173</v>
      </c>
      <c r="H430" s="4" t="s">
        <v>219</v>
      </c>
      <c r="I430" s="7" t="s">
        <v>190</v>
      </c>
      <c r="J430" s="27" t="s">
        <v>4214</v>
      </c>
      <c r="K430" s="11">
        <v>3.9950000000000001</v>
      </c>
      <c r="L430" s="11">
        <v>4.3949999999999996</v>
      </c>
      <c r="M430" s="11">
        <v>3.2250000000000001</v>
      </c>
      <c r="N430" s="11">
        <v>3.4624999999999999</v>
      </c>
      <c r="O430" s="11">
        <v>5</v>
      </c>
      <c r="P430" s="11">
        <v>3.8250000000000002</v>
      </c>
      <c r="Q430" s="7">
        <v>4.08</v>
      </c>
      <c r="R430" s="7">
        <v>4.08</v>
      </c>
      <c r="S430" s="7">
        <v>3.97</v>
      </c>
      <c r="T430" s="5" t="str">
        <f t="shared" si="6"/>
        <v>Eficiente</v>
      </c>
    </row>
    <row r="431" spans="1:20" ht="13.5" thickBot="1" x14ac:dyDescent="0.25">
      <c r="A431" s="3">
        <v>2025</v>
      </c>
      <c r="B431" s="3">
        <v>124641000</v>
      </c>
      <c r="C431" s="4" t="s">
        <v>548</v>
      </c>
      <c r="D431" s="4" t="s">
        <v>4194</v>
      </c>
      <c r="E431" s="4" t="s">
        <v>63</v>
      </c>
      <c r="F431" s="4"/>
      <c r="G431" s="4" t="s">
        <v>4173</v>
      </c>
      <c r="H431" s="4" t="s">
        <v>219</v>
      </c>
      <c r="I431" s="7" t="s">
        <v>280</v>
      </c>
      <c r="J431" s="27" t="s">
        <v>4214</v>
      </c>
      <c r="K431" s="11">
        <v>4.87</v>
      </c>
      <c r="L431" s="11">
        <v>5</v>
      </c>
      <c r="M431" s="11">
        <v>5</v>
      </c>
      <c r="N431" s="11">
        <v>5</v>
      </c>
      <c r="O431" s="11">
        <v>5</v>
      </c>
      <c r="P431" s="11">
        <v>5</v>
      </c>
      <c r="Q431" s="7">
        <v>4.95</v>
      </c>
      <c r="R431" s="7">
        <v>4.95</v>
      </c>
      <c r="S431" s="7">
        <v>4.95</v>
      </c>
      <c r="T431" s="5" t="str">
        <f t="shared" si="6"/>
        <v>Eficiente</v>
      </c>
    </row>
    <row r="432" spans="1:20" ht="13.5" thickBot="1" x14ac:dyDescent="0.25">
      <c r="A432" s="3">
        <v>2025</v>
      </c>
      <c r="B432" s="3">
        <v>124652000</v>
      </c>
      <c r="C432" s="4" t="s">
        <v>549</v>
      </c>
      <c r="D432" s="4" t="s">
        <v>4177</v>
      </c>
      <c r="E432" s="4" t="s">
        <v>63</v>
      </c>
      <c r="F432" s="4"/>
      <c r="G432" s="4" t="s">
        <v>4173</v>
      </c>
      <c r="H432" s="4" t="s">
        <v>248</v>
      </c>
      <c r="I432" s="7" t="s">
        <v>185</v>
      </c>
      <c r="J432" s="27" t="s">
        <v>4214</v>
      </c>
      <c r="K432" s="11">
        <v>3.835</v>
      </c>
      <c r="L432" s="11">
        <v>4.6399999999999997</v>
      </c>
      <c r="M432" s="11">
        <v>4.7</v>
      </c>
      <c r="N432" s="11">
        <v>4.5</v>
      </c>
      <c r="O432" s="11">
        <v>5</v>
      </c>
      <c r="P432" s="11">
        <v>4.9124999999999996</v>
      </c>
      <c r="Q432" s="7">
        <v>4.41</v>
      </c>
      <c r="R432" s="7">
        <v>4.41</v>
      </c>
      <c r="S432" s="7">
        <v>4.41</v>
      </c>
      <c r="T432" s="5" t="str">
        <f t="shared" si="6"/>
        <v>Eficiente</v>
      </c>
    </row>
    <row r="433" spans="1:20" ht="13.5" thickBot="1" x14ac:dyDescent="0.25">
      <c r="A433" s="3">
        <v>2025</v>
      </c>
      <c r="B433" s="3">
        <v>124654000</v>
      </c>
      <c r="C433" s="4" t="s">
        <v>550</v>
      </c>
      <c r="D433" s="4" t="s">
        <v>4191</v>
      </c>
      <c r="E433" s="4" t="s">
        <v>63</v>
      </c>
      <c r="F433" s="4"/>
      <c r="G433" s="4" t="s">
        <v>4173</v>
      </c>
      <c r="H433" s="4" t="s">
        <v>184</v>
      </c>
      <c r="I433" s="7" t="s">
        <v>261</v>
      </c>
      <c r="J433" s="27" t="s">
        <v>4214</v>
      </c>
      <c r="K433" s="11">
        <v>4.67</v>
      </c>
      <c r="L433" s="11">
        <v>5</v>
      </c>
      <c r="M433" s="11">
        <v>4.75</v>
      </c>
      <c r="N433" s="11">
        <v>5</v>
      </c>
      <c r="O433" s="11">
        <v>5</v>
      </c>
      <c r="P433" s="11">
        <v>3.8250000000000002</v>
      </c>
      <c r="Q433" s="7">
        <v>4.7300000000000004</v>
      </c>
      <c r="R433" s="7">
        <v>4.7300000000000004</v>
      </c>
      <c r="S433" s="7">
        <v>4.7300000000000004</v>
      </c>
      <c r="T433" s="5" t="str">
        <f t="shared" si="6"/>
        <v>Eficiente</v>
      </c>
    </row>
    <row r="434" spans="1:20" ht="13.5" thickBot="1" x14ac:dyDescent="0.25">
      <c r="A434" s="3">
        <v>2025</v>
      </c>
      <c r="B434" s="3">
        <v>124666000</v>
      </c>
      <c r="C434" s="4" t="s">
        <v>551</v>
      </c>
      <c r="D434" s="4" t="s">
        <v>1142</v>
      </c>
      <c r="E434" s="4" t="s">
        <v>63</v>
      </c>
      <c r="F434" s="4"/>
      <c r="G434" s="4" t="s">
        <v>4173</v>
      </c>
      <c r="H434" s="4" t="s">
        <v>219</v>
      </c>
      <c r="I434" s="7" t="s">
        <v>254</v>
      </c>
      <c r="J434" s="27" t="s">
        <v>4214</v>
      </c>
      <c r="K434" s="11">
        <v>5</v>
      </c>
      <c r="L434" s="11">
        <v>5</v>
      </c>
      <c r="M434" s="11">
        <v>4.75</v>
      </c>
      <c r="N434" s="11">
        <v>4.9124999999999996</v>
      </c>
      <c r="O434" s="11">
        <v>5</v>
      </c>
      <c r="P434" s="11">
        <v>5</v>
      </c>
      <c r="Q434" s="7">
        <v>4.97</v>
      </c>
      <c r="R434" s="7">
        <v>4.97</v>
      </c>
      <c r="S434" s="7">
        <v>4.8099999999999996</v>
      </c>
      <c r="T434" s="5" t="str">
        <f t="shared" si="6"/>
        <v>Eficiente</v>
      </c>
    </row>
    <row r="435" spans="1:20" ht="13.5" thickBot="1" x14ac:dyDescent="0.25">
      <c r="A435" s="3">
        <v>2025</v>
      </c>
      <c r="B435" s="3">
        <v>124668000</v>
      </c>
      <c r="C435" s="4" t="s">
        <v>552</v>
      </c>
      <c r="D435" s="4" t="s">
        <v>4179</v>
      </c>
      <c r="E435" s="4" t="s">
        <v>63</v>
      </c>
      <c r="F435" s="4"/>
      <c r="G435" s="4" t="s">
        <v>4173</v>
      </c>
      <c r="H435" s="4" t="s">
        <v>219</v>
      </c>
      <c r="I435" s="7" t="s">
        <v>206</v>
      </c>
      <c r="J435" s="27" t="s">
        <v>4214</v>
      </c>
      <c r="K435" s="11">
        <v>4.7149999999999999</v>
      </c>
      <c r="L435" s="11">
        <v>5</v>
      </c>
      <c r="M435" s="11">
        <v>5</v>
      </c>
      <c r="N435" s="11">
        <v>5</v>
      </c>
      <c r="O435" s="11">
        <v>5</v>
      </c>
      <c r="P435" s="11">
        <v>5</v>
      </c>
      <c r="Q435" s="7">
        <v>4.91</v>
      </c>
      <c r="R435" s="7">
        <v>4.91</v>
      </c>
      <c r="S435" s="7">
        <v>5</v>
      </c>
      <c r="T435" s="5" t="str">
        <f t="shared" si="6"/>
        <v>Eficiente</v>
      </c>
    </row>
    <row r="436" spans="1:20" ht="13.5" thickBot="1" x14ac:dyDescent="0.25">
      <c r="A436" s="3">
        <v>2025</v>
      </c>
      <c r="B436" s="3">
        <v>124673000</v>
      </c>
      <c r="C436" s="4" t="s">
        <v>553</v>
      </c>
      <c r="D436" s="4" t="s">
        <v>4190</v>
      </c>
      <c r="E436" s="4" t="s">
        <v>63</v>
      </c>
      <c r="F436" s="4"/>
      <c r="G436" s="4" t="s">
        <v>4173</v>
      </c>
      <c r="H436" s="4" t="s">
        <v>219</v>
      </c>
      <c r="I436" s="7" t="s">
        <v>258</v>
      </c>
      <c r="J436" s="27" t="s">
        <v>4214</v>
      </c>
      <c r="K436" s="11">
        <v>5</v>
      </c>
      <c r="L436" s="11">
        <v>5</v>
      </c>
      <c r="M436" s="11">
        <v>5</v>
      </c>
      <c r="N436" s="11">
        <v>5</v>
      </c>
      <c r="O436" s="11">
        <v>5</v>
      </c>
      <c r="P436" s="11">
        <v>4.5</v>
      </c>
      <c r="Q436" s="7">
        <v>4.93</v>
      </c>
      <c r="R436" s="7">
        <v>4.93</v>
      </c>
      <c r="S436" s="7">
        <v>4.93</v>
      </c>
      <c r="T436" s="5" t="str">
        <f t="shared" si="6"/>
        <v>Eficiente</v>
      </c>
    </row>
    <row r="437" spans="1:20" ht="13.5" thickBot="1" x14ac:dyDescent="0.25">
      <c r="A437" s="3">
        <v>2025</v>
      </c>
      <c r="B437" s="3">
        <v>124686000</v>
      </c>
      <c r="C437" s="4" t="s">
        <v>554</v>
      </c>
      <c r="D437" s="4" t="s">
        <v>4183</v>
      </c>
      <c r="E437" s="4" t="s">
        <v>63</v>
      </c>
      <c r="F437" s="4"/>
      <c r="G437" s="4" t="s">
        <v>4173</v>
      </c>
      <c r="H437" s="4" t="s">
        <v>219</v>
      </c>
      <c r="I437" s="7" t="s">
        <v>228</v>
      </c>
      <c r="J437" s="27" t="s">
        <v>4214</v>
      </c>
      <c r="K437" s="11">
        <v>4.5199999999999996</v>
      </c>
      <c r="L437" s="11">
        <v>5</v>
      </c>
      <c r="M437" s="11">
        <v>4.2750000000000004</v>
      </c>
      <c r="N437" s="11">
        <v>5</v>
      </c>
      <c r="O437" s="11">
        <v>5</v>
      </c>
      <c r="P437" s="11">
        <v>3.8250000000000002</v>
      </c>
      <c r="Q437" s="7">
        <v>4.6500000000000004</v>
      </c>
      <c r="R437" s="7">
        <v>4.6500000000000004</v>
      </c>
      <c r="S437" s="7">
        <v>4.54</v>
      </c>
      <c r="T437" s="5" t="str">
        <f t="shared" si="6"/>
        <v>Eficiente</v>
      </c>
    </row>
    <row r="438" spans="1:20" ht="13.5" thickBot="1" x14ac:dyDescent="0.25">
      <c r="A438" s="3">
        <v>2025</v>
      </c>
      <c r="B438" s="3">
        <v>124705000</v>
      </c>
      <c r="C438" s="4" t="s">
        <v>555</v>
      </c>
      <c r="D438" s="4" t="s">
        <v>4175</v>
      </c>
      <c r="E438" s="4" t="s">
        <v>63</v>
      </c>
      <c r="F438" s="4"/>
      <c r="G438" s="4" t="s">
        <v>4173</v>
      </c>
      <c r="H438" s="4" t="s">
        <v>219</v>
      </c>
      <c r="I438" s="7" t="s">
        <v>141</v>
      </c>
      <c r="J438" s="27" t="s">
        <v>4214</v>
      </c>
      <c r="K438" s="11">
        <v>4.43</v>
      </c>
      <c r="L438" s="11">
        <v>5</v>
      </c>
      <c r="M438" s="11">
        <v>5</v>
      </c>
      <c r="N438" s="11">
        <v>4.6749999999999998</v>
      </c>
      <c r="O438" s="11">
        <v>5</v>
      </c>
      <c r="P438" s="11">
        <v>4.4124999999999996</v>
      </c>
      <c r="Q438" s="7">
        <v>4.7</v>
      </c>
      <c r="R438" s="7">
        <v>4.7</v>
      </c>
      <c r="S438" s="7">
        <v>4.97</v>
      </c>
      <c r="T438" s="5" t="str">
        <f t="shared" si="6"/>
        <v>Eficiente</v>
      </c>
    </row>
    <row r="439" spans="1:20" ht="13.5" thickBot="1" x14ac:dyDescent="0.25">
      <c r="A439" s="3">
        <v>2025</v>
      </c>
      <c r="B439" s="3">
        <v>124715000</v>
      </c>
      <c r="C439" s="4" t="s">
        <v>556</v>
      </c>
      <c r="D439" s="4" t="s">
        <v>1017</v>
      </c>
      <c r="E439" s="4" t="s">
        <v>63</v>
      </c>
      <c r="F439" s="4"/>
      <c r="G439" s="4" t="s">
        <v>4172</v>
      </c>
      <c r="H439" s="4" t="s">
        <v>211</v>
      </c>
      <c r="I439" s="7" t="s">
        <v>65</v>
      </c>
      <c r="J439" s="27" t="s">
        <v>4214</v>
      </c>
      <c r="K439" s="11">
        <v>4.7050000000000001</v>
      </c>
      <c r="L439" s="11">
        <v>4.833333333333</v>
      </c>
      <c r="M439" s="11">
        <v>4.0750000000000002</v>
      </c>
      <c r="N439" s="11">
        <v>4.5</v>
      </c>
      <c r="O439" s="11">
        <v>5</v>
      </c>
      <c r="P439" s="11">
        <v>3.65</v>
      </c>
      <c r="Q439" s="7">
        <v>4.55</v>
      </c>
      <c r="R439" s="7">
        <v>4.55</v>
      </c>
      <c r="S439" s="7">
        <v>4.5</v>
      </c>
      <c r="T439" s="5" t="str">
        <f t="shared" si="6"/>
        <v>Eficiente</v>
      </c>
    </row>
    <row r="440" spans="1:20" ht="13.5" thickBot="1" x14ac:dyDescent="0.25">
      <c r="A440" s="3">
        <v>2025</v>
      </c>
      <c r="B440" s="3">
        <v>124717000</v>
      </c>
      <c r="C440" s="4" t="s">
        <v>557</v>
      </c>
      <c r="D440" s="4" t="s">
        <v>4184</v>
      </c>
      <c r="E440" s="4" t="s">
        <v>63</v>
      </c>
      <c r="F440" s="4"/>
      <c r="G440" s="4" t="s">
        <v>4172</v>
      </c>
      <c r="H440" s="4" t="s">
        <v>211</v>
      </c>
      <c r="I440" s="7" t="s">
        <v>138</v>
      </c>
      <c r="J440" s="27" t="s">
        <v>4214</v>
      </c>
      <c r="K440" s="11">
        <v>5</v>
      </c>
      <c r="L440" s="11">
        <v>5</v>
      </c>
      <c r="M440" s="11">
        <v>5</v>
      </c>
      <c r="N440" s="11">
        <v>5</v>
      </c>
      <c r="O440" s="11">
        <v>4.4000000000000004</v>
      </c>
      <c r="P440" s="11">
        <v>5</v>
      </c>
      <c r="Q440" s="7">
        <v>4.9800000000000004</v>
      </c>
      <c r="R440" s="7">
        <v>4.9800000000000004</v>
      </c>
      <c r="S440" s="7">
        <v>4.9800000000000004</v>
      </c>
      <c r="T440" s="5" t="str">
        <f t="shared" si="6"/>
        <v>Eficiente</v>
      </c>
    </row>
    <row r="441" spans="1:20" ht="13.5" thickBot="1" x14ac:dyDescent="0.25">
      <c r="A441" s="3">
        <v>2025</v>
      </c>
      <c r="B441" s="3">
        <v>124741000</v>
      </c>
      <c r="C441" s="4" t="s">
        <v>558</v>
      </c>
      <c r="D441" s="4" t="s">
        <v>4194</v>
      </c>
      <c r="E441" s="4" t="s">
        <v>63</v>
      </c>
      <c r="F441" s="4"/>
      <c r="G441" s="4" t="s">
        <v>4173</v>
      </c>
      <c r="H441" s="4" t="s">
        <v>219</v>
      </c>
      <c r="I441" s="7" t="s">
        <v>280</v>
      </c>
      <c r="J441" s="27" t="s">
        <v>4214</v>
      </c>
      <c r="K441" s="11">
        <v>4.88</v>
      </c>
      <c r="L441" s="11">
        <v>4.95</v>
      </c>
      <c r="M441" s="11">
        <v>4.5250000000000004</v>
      </c>
      <c r="N441" s="11">
        <v>5</v>
      </c>
      <c r="O441" s="11">
        <v>5</v>
      </c>
      <c r="P441" s="11">
        <v>3.8250000000000002</v>
      </c>
      <c r="Q441" s="7">
        <v>4.76</v>
      </c>
      <c r="R441" s="7">
        <v>4.76</v>
      </c>
      <c r="S441" s="7">
        <v>4.79</v>
      </c>
      <c r="T441" s="5" t="str">
        <f t="shared" si="6"/>
        <v>Eficiente</v>
      </c>
    </row>
    <row r="442" spans="1:20" ht="13.5" thickBot="1" x14ac:dyDescent="0.25">
      <c r="A442" s="3">
        <v>2025</v>
      </c>
      <c r="B442" s="3">
        <v>124754000</v>
      </c>
      <c r="C442" s="4" t="s">
        <v>559</v>
      </c>
      <c r="D442" s="4" t="s">
        <v>4191</v>
      </c>
      <c r="E442" s="4" t="s">
        <v>63</v>
      </c>
      <c r="F442" s="4"/>
      <c r="G442" s="4" t="s">
        <v>4172</v>
      </c>
      <c r="H442" s="4" t="s">
        <v>211</v>
      </c>
      <c r="I442" s="7" t="s">
        <v>261</v>
      </c>
      <c r="J442" s="27" t="s">
        <v>4214</v>
      </c>
      <c r="K442" s="11">
        <v>5</v>
      </c>
      <c r="L442" s="11">
        <v>5</v>
      </c>
      <c r="M442" s="11">
        <v>5</v>
      </c>
      <c r="N442" s="11">
        <v>5</v>
      </c>
      <c r="O442" s="11">
        <v>5</v>
      </c>
      <c r="P442" s="11">
        <v>5</v>
      </c>
      <c r="Q442" s="7">
        <v>5</v>
      </c>
      <c r="R442" s="7">
        <v>5</v>
      </c>
      <c r="S442" s="7">
        <v>5</v>
      </c>
      <c r="T442" s="6" t="str">
        <f t="shared" si="6"/>
        <v>Eficiente</v>
      </c>
    </row>
    <row r="443" spans="1:20" ht="13.5" thickBot="1" x14ac:dyDescent="0.25">
      <c r="A443" s="3">
        <v>2025</v>
      </c>
      <c r="B443" s="3">
        <v>124766000</v>
      </c>
      <c r="C443" s="4" t="s">
        <v>560</v>
      </c>
      <c r="D443" s="4" t="s">
        <v>1142</v>
      </c>
      <c r="E443" s="4" t="s">
        <v>63</v>
      </c>
      <c r="F443" s="4"/>
      <c r="G443" s="4" t="s">
        <v>4173</v>
      </c>
      <c r="H443" s="4" t="s">
        <v>219</v>
      </c>
      <c r="I443" s="7" t="s">
        <v>254</v>
      </c>
      <c r="J443" s="27" t="s">
        <v>4214</v>
      </c>
      <c r="K443" s="11">
        <v>4.3250000000000002</v>
      </c>
      <c r="L443" s="11">
        <v>5</v>
      </c>
      <c r="M443" s="11">
        <v>4.3</v>
      </c>
      <c r="N443" s="11">
        <v>5</v>
      </c>
      <c r="O443" s="11">
        <v>5</v>
      </c>
      <c r="P443" s="11">
        <v>4.7374999999999998</v>
      </c>
      <c r="Q443" s="7">
        <v>4.71</v>
      </c>
      <c r="R443" s="7">
        <v>4.71</v>
      </c>
      <c r="S443" s="7">
        <v>4.7</v>
      </c>
      <c r="T443" s="5" t="str">
        <f t="shared" si="6"/>
        <v>Eficiente</v>
      </c>
    </row>
    <row r="444" spans="1:20" ht="13.5" thickBot="1" x14ac:dyDescent="0.25">
      <c r="A444" s="3">
        <v>2025</v>
      </c>
      <c r="B444" s="3">
        <v>124773000</v>
      </c>
      <c r="C444" s="4" t="s">
        <v>561</v>
      </c>
      <c r="D444" s="4" t="s">
        <v>4190</v>
      </c>
      <c r="E444" s="4" t="s">
        <v>63</v>
      </c>
      <c r="F444" s="4"/>
      <c r="G444" s="4" t="s">
        <v>4173</v>
      </c>
      <c r="H444" s="4" t="s">
        <v>219</v>
      </c>
      <c r="I444" s="7" t="s">
        <v>258</v>
      </c>
      <c r="J444" s="27" t="s">
        <v>4214</v>
      </c>
      <c r="K444" s="11">
        <v>4.59</v>
      </c>
      <c r="L444" s="11">
        <v>4.5333333333330001</v>
      </c>
      <c r="M444" s="11">
        <v>4.5999999999999996</v>
      </c>
      <c r="N444" s="11">
        <v>5</v>
      </c>
      <c r="O444" s="11">
        <v>5</v>
      </c>
      <c r="P444" s="11">
        <v>3.15</v>
      </c>
      <c r="Q444" s="7">
        <v>4.4000000000000004</v>
      </c>
      <c r="R444" s="7">
        <v>4.4000000000000004</v>
      </c>
      <c r="S444" s="7">
        <v>4.34</v>
      </c>
      <c r="T444" s="5" t="str">
        <f t="shared" si="6"/>
        <v>Eficiente</v>
      </c>
    </row>
    <row r="445" spans="1:20" ht="13.5" thickBot="1" x14ac:dyDescent="0.25">
      <c r="A445" s="3">
        <v>2025</v>
      </c>
      <c r="B445" s="3">
        <v>124805000</v>
      </c>
      <c r="C445" s="4" t="s">
        <v>562</v>
      </c>
      <c r="D445" s="4" t="s">
        <v>4175</v>
      </c>
      <c r="E445" s="4" t="s">
        <v>63</v>
      </c>
      <c r="F445" s="4"/>
      <c r="G445" s="4" t="s">
        <v>4173</v>
      </c>
      <c r="H445" s="4" t="s">
        <v>219</v>
      </c>
      <c r="I445" s="7" t="s">
        <v>141</v>
      </c>
      <c r="J445" s="27" t="s">
        <v>4214</v>
      </c>
      <c r="K445" s="11">
        <v>4.75</v>
      </c>
      <c r="L445" s="11">
        <v>5</v>
      </c>
      <c r="M445" s="11">
        <v>4</v>
      </c>
      <c r="N445" s="11">
        <v>5</v>
      </c>
      <c r="O445" s="11">
        <v>5</v>
      </c>
      <c r="P445" s="11">
        <v>3.65</v>
      </c>
      <c r="Q445" s="7">
        <v>4.6900000000000004</v>
      </c>
      <c r="R445" s="7">
        <v>4.6900000000000004</v>
      </c>
      <c r="S445" s="7">
        <v>4.49</v>
      </c>
      <c r="T445" s="5" t="str">
        <f t="shared" si="6"/>
        <v>Eficiente</v>
      </c>
    </row>
    <row r="446" spans="1:20" ht="13.5" thickBot="1" x14ac:dyDescent="0.25">
      <c r="A446" s="3">
        <v>2025</v>
      </c>
      <c r="B446" s="3">
        <v>124825000</v>
      </c>
      <c r="C446" s="4" t="s">
        <v>563</v>
      </c>
      <c r="D446" s="4" t="s">
        <v>4187</v>
      </c>
      <c r="E446" s="4" t="s">
        <v>63</v>
      </c>
      <c r="F446" s="4"/>
      <c r="G446" s="4" t="s">
        <v>4173</v>
      </c>
      <c r="H446" s="4" t="s">
        <v>219</v>
      </c>
      <c r="I446" s="7" t="s">
        <v>241</v>
      </c>
      <c r="J446" s="27" t="s">
        <v>4214</v>
      </c>
      <c r="K446" s="11">
        <v>4.5949999999999998</v>
      </c>
      <c r="L446" s="11">
        <v>4.833333333333</v>
      </c>
      <c r="M446" s="11">
        <v>4.8499999999999996</v>
      </c>
      <c r="N446" s="11">
        <v>4</v>
      </c>
      <c r="O446" s="11">
        <v>5</v>
      </c>
      <c r="P446" s="11">
        <v>3</v>
      </c>
      <c r="Q446" s="7">
        <v>4.42</v>
      </c>
      <c r="R446" s="7">
        <v>4.42</v>
      </c>
      <c r="S446" s="7">
        <v>4.47</v>
      </c>
      <c r="T446" s="5" t="str">
        <f t="shared" si="6"/>
        <v>Eficiente</v>
      </c>
    </row>
    <row r="447" spans="1:20" ht="13.5" thickBot="1" x14ac:dyDescent="0.25">
      <c r="A447" s="3">
        <v>2025</v>
      </c>
      <c r="B447" s="3">
        <v>124841000</v>
      </c>
      <c r="C447" s="4" t="s">
        <v>564</v>
      </c>
      <c r="D447" s="4" t="s">
        <v>4194</v>
      </c>
      <c r="E447" s="4" t="s">
        <v>63</v>
      </c>
      <c r="F447" s="4"/>
      <c r="G447" s="4" t="s">
        <v>4173</v>
      </c>
      <c r="H447" s="4" t="s">
        <v>219</v>
      </c>
      <c r="I447" s="7" t="s">
        <v>280</v>
      </c>
      <c r="J447" s="27" t="s">
        <v>4214</v>
      </c>
      <c r="K447" s="11">
        <v>5</v>
      </c>
      <c r="L447" s="11">
        <v>5</v>
      </c>
      <c r="M447" s="11">
        <v>5</v>
      </c>
      <c r="N447" s="11">
        <v>5</v>
      </c>
      <c r="O447" s="11">
        <v>5</v>
      </c>
      <c r="P447" s="11">
        <v>5</v>
      </c>
      <c r="Q447" s="7">
        <v>5</v>
      </c>
      <c r="R447" s="7">
        <v>5</v>
      </c>
      <c r="S447" s="7">
        <v>5</v>
      </c>
      <c r="T447" s="6" t="str">
        <f t="shared" si="6"/>
        <v>Eficiente</v>
      </c>
    </row>
    <row r="448" spans="1:20" ht="13.5" thickBot="1" x14ac:dyDescent="0.25">
      <c r="A448" s="3">
        <v>2025</v>
      </c>
      <c r="B448" s="3">
        <v>124868000</v>
      </c>
      <c r="C448" s="4" t="s">
        <v>565</v>
      </c>
      <c r="D448" s="4" t="s">
        <v>4179</v>
      </c>
      <c r="E448" s="4" t="s">
        <v>63</v>
      </c>
      <c r="F448" s="4"/>
      <c r="G448" s="4" t="s">
        <v>4173</v>
      </c>
      <c r="H448" s="4" t="s">
        <v>219</v>
      </c>
      <c r="I448" s="7" t="s">
        <v>206</v>
      </c>
      <c r="J448" s="27" t="s">
        <v>4214</v>
      </c>
      <c r="K448" s="11">
        <v>5</v>
      </c>
      <c r="L448" s="11">
        <v>5</v>
      </c>
      <c r="M448" s="11">
        <v>5</v>
      </c>
      <c r="N448" s="11">
        <v>5</v>
      </c>
      <c r="O448" s="11">
        <v>5</v>
      </c>
      <c r="P448" s="11">
        <v>5</v>
      </c>
      <c r="Q448" s="7">
        <v>5</v>
      </c>
      <c r="R448" s="7">
        <v>5</v>
      </c>
      <c r="S448" s="7">
        <v>4.95</v>
      </c>
      <c r="T448" s="6" t="str">
        <f t="shared" si="6"/>
        <v>Eficiente</v>
      </c>
    </row>
    <row r="449" spans="1:20" ht="13.5" thickBot="1" x14ac:dyDescent="0.25">
      <c r="A449" s="3">
        <v>2025</v>
      </c>
      <c r="B449" s="3">
        <v>124873000</v>
      </c>
      <c r="C449" s="4" t="s">
        <v>566</v>
      </c>
      <c r="D449" s="4" t="s">
        <v>4190</v>
      </c>
      <c r="E449" s="4" t="s">
        <v>63</v>
      </c>
      <c r="F449" s="4"/>
      <c r="G449" s="4" t="s">
        <v>4173</v>
      </c>
      <c r="H449" s="4" t="s">
        <v>219</v>
      </c>
      <c r="I449" s="7" t="s">
        <v>258</v>
      </c>
      <c r="J449" s="27" t="s">
        <v>4214</v>
      </c>
      <c r="K449" s="11">
        <v>4.93</v>
      </c>
      <c r="L449" s="11">
        <v>5</v>
      </c>
      <c r="M449" s="11">
        <v>4.7</v>
      </c>
      <c r="N449" s="11">
        <v>5</v>
      </c>
      <c r="O449" s="11">
        <v>5</v>
      </c>
      <c r="P449" s="11">
        <v>4.5</v>
      </c>
      <c r="Q449" s="7">
        <v>4.8899999999999997</v>
      </c>
      <c r="R449" s="7">
        <v>4.8899999999999997</v>
      </c>
      <c r="S449" s="7">
        <v>4.8600000000000003</v>
      </c>
      <c r="T449" s="5" t="str">
        <f t="shared" si="6"/>
        <v>Eficiente</v>
      </c>
    </row>
    <row r="450" spans="1:20" ht="13.5" thickBot="1" x14ac:dyDescent="0.25">
      <c r="A450" s="3">
        <v>2025</v>
      </c>
      <c r="B450" s="3">
        <v>124876000</v>
      </c>
      <c r="C450" s="4" t="s">
        <v>567</v>
      </c>
      <c r="D450" s="4" t="s">
        <v>4189</v>
      </c>
      <c r="E450" s="4" t="s">
        <v>63</v>
      </c>
      <c r="F450" s="4"/>
      <c r="G450" s="4" t="s">
        <v>4172</v>
      </c>
      <c r="H450" s="4" t="s">
        <v>64</v>
      </c>
      <c r="I450" s="7" t="s">
        <v>256</v>
      </c>
      <c r="J450" s="27" t="s">
        <v>4214</v>
      </c>
      <c r="K450" s="11">
        <v>4.8600000000000003</v>
      </c>
      <c r="L450" s="11">
        <v>5</v>
      </c>
      <c r="M450" s="11">
        <v>5</v>
      </c>
      <c r="N450" s="11">
        <v>5</v>
      </c>
      <c r="O450" s="11">
        <v>5</v>
      </c>
      <c r="P450" s="11">
        <v>5</v>
      </c>
      <c r="Q450" s="7">
        <v>4.95</v>
      </c>
      <c r="R450" s="7">
        <v>4.95</v>
      </c>
      <c r="S450" s="7">
        <v>4.97</v>
      </c>
      <c r="T450" s="5" t="str">
        <f t="shared" si="6"/>
        <v>Eficiente</v>
      </c>
    </row>
    <row r="451" spans="1:20" ht="13.5" thickBot="1" x14ac:dyDescent="0.25">
      <c r="A451" s="3">
        <v>2025</v>
      </c>
      <c r="B451" s="3">
        <v>124905000</v>
      </c>
      <c r="C451" s="4" t="s">
        <v>568</v>
      </c>
      <c r="D451" s="4" t="s">
        <v>4175</v>
      </c>
      <c r="E451" s="4" t="s">
        <v>63</v>
      </c>
      <c r="F451" s="4"/>
      <c r="G451" s="4" t="s">
        <v>4173</v>
      </c>
      <c r="H451" s="4" t="s">
        <v>219</v>
      </c>
      <c r="I451" s="7" t="s">
        <v>141</v>
      </c>
      <c r="J451" s="27" t="s">
        <v>4214</v>
      </c>
      <c r="K451" s="11">
        <v>3.21</v>
      </c>
      <c r="L451" s="11">
        <v>4.6666666666659999</v>
      </c>
      <c r="M451" s="11">
        <v>4.5250000000000004</v>
      </c>
      <c r="N451" s="11">
        <v>4.7374999999999998</v>
      </c>
      <c r="O451" s="11">
        <v>5</v>
      </c>
      <c r="P451" s="11">
        <v>3</v>
      </c>
      <c r="Q451" s="7">
        <v>4</v>
      </c>
      <c r="R451" s="7">
        <v>4</v>
      </c>
      <c r="S451" s="7">
        <v>4.4800000000000004</v>
      </c>
      <c r="T451" s="6" t="str">
        <f t="shared" si="6"/>
        <v>Eficiente</v>
      </c>
    </row>
    <row r="452" spans="1:20" ht="13.5" thickBot="1" x14ac:dyDescent="0.25">
      <c r="A452" s="3">
        <v>2025</v>
      </c>
      <c r="B452" s="3">
        <v>124917000</v>
      </c>
      <c r="C452" s="4" t="s">
        <v>569</v>
      </c>
      <c r="D452" s="4" t="s">
        <v>4184</v>
      </c>
      <c r="E452" s="4" t="s">
        <v>63</v>
      </c>
      <c r="F452" s="4"/>
      <c r="G452" s="4" t="s">
        <v>4172</v>
      </c>
      <c r="H452" s="4" t="s">
        <v>211</v>
      </c>
      <c r="I452" s="7" t="s">
        <v>138</v>
      </c>
      <c r="J452" s="27" t="s">
        <v>4214</v>
      </c>
      <c r="K452" s="11">
        <v>4.1050000000000004</v>
      </c>
      <c r="L452" s="11">
        <v>5</v>
      </c>
      <c r="M452" s="11">
        <v>5</v>
      </c>
      <c r="N452" s="11">
        <v>4.6749999999999998</v>
      </c>
      <c r="O452" s="11">
        <v>5</v>
      </c>
      <c r="P452" s="11">
        <v>3.5</v>
      </c>
      <c r="Q452" s="7">
        <v>4.49</v>
      </c>
      <c r="R452" s="7">
        <v>4.49</v>
      </c>
      <c r="S452" s="7">
        <v>4.47</v>
      </c>
      <c r="T452" s="5" t="str">
        <f t="shared" ref="T452:T515" si="7">IF(AND(Q452&gt;=1,Q452&lt;3),"Deficiente",IF(AND(Q452&gt;=3,Q452&lt;4),"Adecuado","Eficiente"))</f>
        <v>Eficiente</v>
      </c>
    </row>
    <row r="453" spans="1:20" ht="13.5" thickBot="1" x14ac:dyDescent="0.25">
      <c r="A453" s="3">
        <v>2025</v>
      </c>
      <c r="B453" s="3">
        <v>124917001</v>
      </c>
      <c r="C453" s="4" t="s">
        <v>570</v>
      </c>
      <c r="D453" s="4" t="s">
        <v>4184</v>
      </c>
      <c r="E453" s="4" t="s">
        <v>63</v>
      </c>
      <c r="F453" s="4"/>
      <c r="G453" s="4" t="s">
        <v>4173</v>
      </c>
      <c r="H453" s="4" t="s">
        <v>219</v>
      </c>
      <c r="I453" s="7" t="s">
        <v>138</v>
      </c>
      <c r="J453" s="27" t="s">
        <v>4214</v>
      </c>
      <c r="K453" s="11">
        <v>4.9400000000000004</v>
      </c>
      <c r="L453" s="11">
        <v>5</v>
      </c>
      <c r="M453" s="11">
        <v>4.75</v>
      </c>
      <c r="N453" s="11">
        <v>5</v>
      </c>
      <c r="O453" s="11">
        <v>5</v>
      </c>
      <c r="P453" s="11">
        <v>4.6749999999999998</v>
      </c>
      <c r="Q453" s="7">
        <v>4.92</v>
      </c>
      <c r="R453" s="7">
        <v>4.92</v>
      </c>
      <c r="S453" s="7">
        <v>4.9000000000000004</v>
      </c>
      <c r="T453" s="5" t="str">
        <f t="shared" si="7"/>
        <v>Eficiente</v>
      </c>
    </row>
    <row r="454" spans="1:20" ht="13.5" thickBot="1" x14ac:dyDescent="0.25">
      <c r="A454" s="3">
        <v>2025</v>
      </c>
      <c r="B454" s="3">
        <v>124941000</v>
      </c>
      <c r="C454" s="4" t="s">
        <v>571</v>
      </c>
      <c r="D454" s="4" t="s">
        <v>4194</v>
      </c>
      <c r="E454" s="4" t="s">
        <v>63</v>
      </c>
      <c r="F454" s="4"/>
      <c r="G454" s="4" t="s">
        <v>4173</v>
      </c>
      <c r="H454" s="4" t="s">
        <v>219</v>
      </c>
      <c r="I454" s="7" t="s">
        <v>280</v>
      </c>
      <c r="J454" s="27" t="s">
        <v>4214</v>
      </c>
      <c r="K454" s="11">
        <v>5</v>
      </c>
      <c r="L454" s="11">
        <v>5</v>
      </c>
      <c r="M454" s="11">
        <v>5</v>
      </c>
      <c r="N454" s="11">
        <v>5</v>
      </c>
      <c r="O454" s="11">
        <v>5</v>
      </c>
      <c r="P454" s="11">
        <v>5</v>
      </c>
      <c r="Q454" s="7">
        <v>5</v>
      </c>
      <c r="R454" s="7">
        <v>5</v>
      </c>
      <c r="S454" s="7">
        <v>5</v>
      </c>
      <c r="T454" s="6" t="str">
        <f t="shared" si="7"/>
        <v>Eficiente</v>
      </c>
    </row>
    <row r="455" spans="1:20" ht="13.5" thickBot="1" x14ac:dyDescent="0.25">
      <c r="A455" s="3">
        <v>2025</v>
      </c>
      <c r="B455" s="3">
        <v>124968000</v>
      </c>
      <c r="C455" s="4" t="s">
        <v>572</v>
      </c>
      <c r="D455" s="4" t="s">
        <v>4179</v>
      </c>
      <c r="E455" s="4" t="s">
        <v>63</v>
      </c>
      <c r="F455" s="4"/>
      <c r="G455" s="4" t="s">
        <v>4173</v>
      </c>
      <c r="H455" s="4" t="s">
        <v>219</v>
      </c>
      <c r="I455" s="7" t="s">
        <v>206</v>
      </c>
      <c r="J455" s="27" t="s">
        <v>4214</v>
      </c>
      <c r="K455" s="11">
        <v>4.9400000000000004</v>
      </c>
      <c r="L455" s="11">
        <v>4.95</v>
      </c>
      <c r="M455" s="11">
        <v>5</v>
      </c>
      <c r="N455" s="11">
        <v>5</v>
      </c>
      <c r="O455" s="11">
        <v>5</v>
      </c>
      <c r="P455" s="11">
        <v>4</v>
      </c>
      <c r="Q455" s="7">
        <v>4.83</v>
      </c>
      <c r="R455" s="7">
        <v>4.83</v>
      </c>
      <c r="S455" s="7">
        <v>4.82</v>
      </c>
      <c r="T455" s="5" t="str">
        <f t="shared" si="7"/>
        <v>Eficiente</v>
      </c>
    </row>
    <row r="456" spans="1:20" ht="13.5" thickBot="1" x14ac:dyDescent="0.25">
      <c r="A456" s="3">
        <v>2025</v>
      </c>
      <c r="B456" s="3">
        <v>124973000</v>
      </c>
      <c r="C456" s="4" t="s">
        <v>573</v>
      </c>
      <c r="D456" s="4" t="s">
        <v>4190</v>
      </c>
      <c r="E456" s="4" t="s">
        <v>63</v>
      </c>
      <c r="F456" s="4"/>
      <c r="G456" s="4" t="s">
        <v>4173</v>
      </c>
      <c r="H456" s="4" t="s">
        <v>219</v>
      </c>
      <c r="I456" s="7" t="s">
        <v>258</v>
      </c>
      <c r="J456" s="27" t="s">
        <v>4214</v>
      </c>
      <c r="K456" s="11">
        <v>4.9400000000000004</v>
      </c>
      <c r="L456" s="11">
        <v>5</v>
      </c>
      <c r="M456" s="11">
        <v>4.5250000000000004</v>
      </c>
      <c r="N456" s="11">
        <v>5</v>
      </c>
      <c r="O456" s="11">
        <v>5</v>
      </c>
      <c r="P456" s="11">
        <v>4</v>
      </c>
      <c r="Q456" s="7">
        <v>4.82</v>
      </c>
      <c r="R456" s="7">
        <v>4.82</v>
      </c>
      <c r="S456" s="7">
        <v>4.82</v>
      </c>
      <c r="T456" s="5" t="str">
        <f t="shared" si="7"/>
        <v>Eficiente</v>
      </c>
    </row>
    <row r="457" spans="1:20" ht="13.5" thickBot="1" x14ac:dyDescent="0.25">
      <c r="A457" s="3">
        <v>2025</v>
      </c>
      <c r="B457" s="3">
        <v>125017000</v>
      </c>
      <c r="C457" s="4" t="s">
        <v>574</v>
      </c>
      <c r="D457" s="4" t="s">
        <v>4184</v>
      </c>
      <c r="E457" s="4" t="s">
        <v>63</v>
      </c>
      <c r="F457" s="4"/>
      <c r="G457" s="4" t="s">
        <v>4172</v>
      </c>
      <c r="H457" s="4" t="s">
        <v>211</v>
      </c>
      <c r="I457" s="7" t="s">
        <v>138</v>
      </c>
      <c r="J457" s="27" t="s">
        <v>4214</v>
      </c>
      <c r="K457" s="11">
        <v>4.8600000000000003</v>
      </c>
      <c r="L457" s="11">
        <v>5</v>
      </c>
      <c r="M457" s="11">
        <v>5</v>
      </c>
      <c r="N457" s="11">
        <v>5</v>
      </c>
      <c r="O457" s="11">
        <v>5</v>
      </c>
      <c r="P457" s="11">
        <v>5</v>
      </c>
      <c r="Q457" s="7">
        <v>4.95</v>
      </c>
      <c r="R457" s="7">
        <v>4.95</v>
      </c>
      <c r="S457" s="7">
        <v>4.92</v>
      </c>
      <c r="T457" s="5" t="str">
        <f t="shared" si="7"/>
        <v>Eficiente</v>
      </c>
    </row>
    <row r="458" spans="1:20" ht="13.5" thickBot="1" x14ac:dyDescent="0.25">
      <c r="A458" s="3">
        <v>2025</v>
      </c>
      <c r="B458" s="3">
        <v>125041000</v>
      </c>
      <c r="C458" s="4" t="s">
        <v>575</v>
      </c>
      <c r="D458" s="4" t="s">
        <v>4194</v>
      </c>
      <c r="E458" s="4" t="s">
        <v>63</v>
      </c>
      <c r="F458" s="4"/>
      <c r="G458" s="4" t="s">
        <v>4173</v>
      </c>
      <c r="H458" s="4" t="s">
        <v>219</v>
      </c>
      <c r="I458" s="7" t="s">
        <v>280</v>
      </c>
      <c r="J458" s="27" t="s">
        <v>4214</v>
      </c>
      <c r="K458" s="11">
        <v>5</v>
      </c>
      <c r="L458" s="11">
        <v>4.9416666666660003</v>
      </c>
      <c r="M458" s="11">
        <v>5</v>
      </c>
      <c r="N458" s="11">
        <v>5</v>
      </c>
      <c r="O458" s="11">
        <v>5</v>
      </c>
      <c r="P458" s="11">
        <v>5</v>
      </c>
      <c r="Q458" s="7">
        <v>4.97</v>
      </c>
      <c r="R458" s="7">
        <v>4.97</v>
      </c>
      <c r="S458" s="7">
        <v>4.9400000000000004</v>
      </c>
      <c r="T458" s="5" t="str">
        <f t="shared" si="7"/>
        <v>Eficiente</v>
      </c>
    </row>
    <row r="459" spans="1:20" ht="13.5" thickBot="1" x14ac:dyDescent="0.25">
      <c r="A459" s="3">
        <v>2025</v>
      </c>
      <c r="B459" s="3">
        <v>125066000</v>
      </c>
      <c r="C459" s="4" t="s">
        <v>576</v>
      </c>
      <c r="D459" s="4" t="s">
        <v>1142</v>
      </c>
      <c r="E459" s="4" t="s">
        <v>63</v>
      </c>
      <c r="F459" s="4"/>
      <c r="G459" s="4" t="s">
        <v>4173</v>
      </c>
      <c r="H459" s="4" t="s">
        <v>219</v>
      </c>
      <c r="I459" s="7" t="s">
        <v>254</v>
      </c>
      <c r="J459" s="27" t="s">
        <v>4214</v>
      </c>
      <c r="K459" s="11">
        <v>4.8099999999999996</v>
      </c>
      <c r="L459" s="11">
        <v>4.8250000000000002</v>
      </c>
      <c r="M459" s="11">
        <v>4.45</v>
      </c>
      <c r="N459" s="11">
        <v>5</v>
      </c>
      <c r="O459" s="11">
        <v>5</v>
      </c>
      <c r="P459" s="11">
        <v>3.85</v>
      </c>
      <c r="Q459" s="7">
        <v>4.74</v>
      </c>
      <c r="R459" s="7">
        <v>4.74</v>
      </c>
      <c r="S459" s="7">
        <v>3.08</v>
      </c>
      <c r="T459" s="5" t="str">
        <f t="shared" si="7"/>
        <v>Eficiente</v>
      </c>
    </row>
    <row r="460" spans="1:20" ht="13.5" thickBot="1" x14ac:dyDescent="0.25">
      <c r="A460" s="3">
        <v>2025</v>
      </c>
      <c r="B460" s="3">
        <v>125073000</v>
      </c>
      <c r="C460" s="4" t="s">
        <v>577</v>
      </c>
      <c r="D460" s="4" t="s">
        <v>4190</v>
      </c>
      <c r="E460" s="4" t="s">
        <v>63</v>
      </c>
      <c r="F460" s="4"/>
      <c r="G460" s="4" t="s">
        <v>4173</v>
      </c>
      <c r="H460" s="4" t="s">
        <v>219</v>
      </c>
      <c r="I460" s="7" t="s">
        <v>258</v>
      </c>
      <c r="J460" s="27" t="s">
        <v>4214</v>
      </c>
      <c r="K460" s="11">
        <v>4.88</v>
      </c>
      <c r="L460" s="11">
        <v>5</v>
      </c>
      <c r="M460" s="11">
        <v>5</v>
      </c>
      <c r="N460" s="11">
        <v>5</v>
      </c>
      <c r="O460" s="11">
        <v>5</v>
      </c>
      <c r="P460" s="11">
        <v>3.65</v>
      </c>
      <c r="Q460" s="7">
        <v>4.79</v>
      </c>
      <c r="R460" s="7">
        <v>4.79</v>
      </c>
      <c r="S460" s="7">
        <v>4.75</v>
      </c>
      <c r="T460" s="5" t="str">
        <f t="shared" si="7"/>
        <v>Eficiente</v>
      </c>
    </row>
    <row r="461" spans="1:20" ht="13.5" thickBot="1" x14ac:dyDescent="0.25">
      <c r="A461" s="3">
        <v>2025</v>
      </c>
      <c r="B461" s="3">
        <v>125105000</v>
      </c>
      <c r="C461" s="4" t="s">
        <v>578</v>
      </c>
      <c r="D461" s="4" t="s">
        <v>4175</v>
      </c>
      <c r="E461" s="4" t="s">
        <v>63</v>
      </c>
      <c r="F461" s="4"/>
      <c r="G461" s="4" t="s">
        <v>4173</v>
      </c>
      <c r="H461" s="4" t="s">
        <v>219</v>
      </c>
      <c r="I461" s="7" t="s">
        <v>141</v>
      </c>
      <c r="J461" s="27" t="s">
        <v>4214</v>
      </c>
      <c r="K461" s="11">
        <v>4.0199999999999996</v>
      </c>
      <c r="L461" s="11">
        <v>4.7549999999999999</v>
      </c>
      <c r="M461" s="11">
        <v>4.55</v>
      </c>
      <c r="N461" s="11">
        <v>4.5250000000000004</v>
      </c>
      <c r="O461" s="11">
        <v>3.6</v>
      </c>
      <c r="P461" s="11">
        <v>4.0875000000000004</v>
      </c>
      <c r="Q461" s="7">
        <v>4.38</v>
      </c>
      <c r="R461" s="7">
        <v>4.38</v>
      </c>
      <c r="S461" s="7">
        <v>3.88</v>
      </c>
      <c r="T461" s="5" t="str">
        <f t="shared" si="7"/>
        <v>Eficiente</v>
      </c>
    </row>
    <row r="462" spans="1:20" ht="13.5" thickBot="1" x14ac:dyDescent="0.25">
      <c r="A462" s="3">
        <v>2025</v>
      </c>
      <c r="B462" s="3">
        <v>125115000</v>
      </c>
      <c r="C462" s="4" t="s">
        <v>579</v>
      </c>
      <c r="D462" s="4" t="s">
        <v>1017</v>
      </c>
      <c r="E462" s="4" t="s">
        <v>63</v>
      </c>
      <c r="F462" s="4"/>
      <c r="G462" s="4" t="s">
        <v>4173</v>
      </c>
      <c r="H462" s="4" t="s">
        <v>219</v>
      </c>
      <c r="I462" s="7" t="s">
        <v>65</v>
      </c>
      <c r="J462" s="27" t="s">
        <v>4214</v>
      </c>
      <c r="K462" s="11">
        <v>4.33</v>
      </c>
      <c r="L462" s="11">
        <v>4.3250000000000002</v>
      </c>
      <c r="M462" s="11">
        <v>4.8499999999999996</v>
      </c>
      <c r="N462" s="11">
        <v>4.6500000000000004</v>
      </c>
      <c r="O462" s="11">
        <v>5</v>
      </c>
      <c r="P462" s="11">
        <v>5</v>
      </c>
      <c r="Q462" s="7">
        <v>4.46</v>
      </c>
      <c r="R462" s="7">
        <v>4.46</v>
      </c>
      <c r="S462" s="7">
        <v>4.3</v>
      </c>
      <c r="T462" s="5" t="str">
        <f t="shared" si="7"/>
        <v>Eficiente</v>
      </c>
    </row>
    <row r="463" spans="1:20" ht="13.5" thickBot="1" x14ac:dyDescent="0.25">
      <c r="A463" s="3">
        <v>2025</v>
      </c>
      <c r="B463" s="3">
        <v>125120000</v>
      </c>
      <c r="C463" s="4" t="s">
        <v>580</v>
      </c>
      <c r="D463" s="4" t="s">
        <v>4195</v>
      </c>
      <c r="E463" s="4" t="s">
        <v>63</v>
      </c>
      <c r="F463" s="4"/>
      <c r="G463" s="4" t="s">
        <v>4173</v>
      </c>
      <c r="H463" s="4" t="s">
        <v>219</v>
      </c>
      <c r="I463" s="7" t="s">
        <v>294</v>
      </c>
      <c r="J463" s="27" t="s">
        <v>4214</v>
      </c>
      <c r="K463" s="11">
        <v>4.93</v>
      </c>
      <c r="L463" s="11">
        <v>4.9649999999999999</v>
      </c>
      <c r="M463" s="11">
        <v>4.45</v>
      </c>
      <c r="N463" s="11">
        <v>5</v>
      </c>
      <c r="O463" s="11">
        <v>5</v>
      </c>
      <c r="P463" s="11">
        <v>4.2625000000000002</v>
      </c>
      <c r="Q463" s="7">
        <v>4.82</v>
      </c>
      <c r="R463" s="7">
        <v>4.82</v>
      </c>
      <c r="S463" s="7">
        <v>4.84</v>
      </c>
      <c r="T463" s="5" t="str">
        <f t="shared" si="7"/>
        <v>Eficiente</v>
      </c>
    </row>
    <row r="464" spans="1:20" ht="13.5" thickBot="1" x14ac:dyDescent="0.25">
      <c r="A464" s="3">
        <v>2025</v>
      </c>
      <c r="B464" s="3">
        <v>125141000</v>
      </c>
      <c r="C464" s="4" t="s">
        <v>581</v>
      </c>
      <c r="D464" s="4" t="s">
        <v>4194</v>
      </c>
      <c r="E464" s="4" t="s">
        <v>63</v>
      </c>
      <c r="F464" s="4"/>
      <c r="G464" s="4" t="s">
        <v>4173</v>
      </c>
      <c r="H464" s="4" t="s">
        <v>219</v>
      </c>
      <c r="I464" s="7" t="s">
        <v>280</v>
      </c>
      <c r="J464" s="27" t="s">
        <v>4214</v>
      </c>
      <c r="K464" s="11">
        <v>5</v>
      </c>
      <c r="L464" s="11">
        <v>4.9649999999999999</v>
      </c>
      <c r="M464" s="11">
        <v>4.5750000000000002</v>
      </c>
      <c r="N464" s="11">
        <v>5</v>
      </c>
      <c r="O464" s="11">
        <v>5</v>
      </c>
      <c r="P464" s="11">
        <v>3.7374999999999998</v>
      </c>
      <c r="Q464" s="7">
        <v>4.79</v>
      </c>
      <c r="R464" s="7">
        <v>4.79</v>
      </c>
      <c r="S464" s="7">
        <v>4.79</v>
      </c>
      <c r="T464" s="5" t="str">
        <f t="shared" si="7"/>
        <v>Eficiente</v>
      </c>
    </row>
    <row r="465" spans="1:20" ht="13.5" thickBot="1" x14ac:dyDescent="0.25">
      <c r="A465" s="3">
        <v>2025</v>
      </c>
      <c r="B465" s="3">
        <v>125152000</v>
      </c>
      <c r="C465" s="4" t="s">
        <v>582</v>
      </c>
      <c r="D465" s="4" t="s">
        <v>4177</v>
      </c>
      <c r="E465" s="4" t="s">
        <v>63</v>
      </c>
      <c r="F465" s="4"/>
      <c r="G465" s="4" t="s">
        <v>4173</v>
      </c>
      <c r="H465" s="4" t="s">
        <v>219</v>
      </c>
      <c r="I465" s="7" t="s">
        <v>185</v>
      </c>
      <c r="J465" s="27" t="s">
        <v>4214</v>
      </c>
      <c r="K465" s="11">
        <v>4.8</v>
      </c>
      <c r="L465" s="11">
        <v>5</v>
      </c>
      <c r="M465" s="11">
        <v>5</v>
      </c>
      <c r="N465" s="11">
        <v>5</v>
      </c>
      <c r="O465" s="11">
        <v>3</v>
      </c>
      <c r="P465" s="11">
        <v>5</v>
      </c>
      <c r="Q465" s="7">
        <v>4.87</v>
      </c>
      <c r="R465" s="7">
        <v>4.87</v>
      </c>
      <c r="S465" s="7">
        <v>4.95</v>
      </c>
      <c r="T465" s="5" t="str">
        <f t="shared" si="7"/>
        <v>Eficiente</v>
      </c>
    </row>
    <row r="466" spans="1:20" ht="13.5" thickBot="1" x14ac:dyDescent="0.25">
      <c r="A466" s="3">
        <v>2025</v>
      </c>
      <c r="B466" s="3">
        <v>125173000</v>
      </c>
      <c r="C466" s="4" t="s">
        <v>583</v>
      </c>
      <c r="D466" s="4" t="s">
        <v>4190</v>
      </c>
      <c r="E466" s="4" t="s">
        <v>63</v>
      </c>
      <c r="F466" s="4"/>
      <c r="G466" s="4" t="s">
        <v>4173</v>
      </c>
      <c r="H466" s="4" t="s">
        <v>219</v>
      </c>
      <c r="I466" s="7" t="s">
        <v>258</v>
      </c>
      <c r="J466" s="27" t="s">
        <v>4214</v>
      </c>
      <c r="K466" s="11">
        <v>4.75</v>
      </c>
      <c r="L466" s="11">
        <v>5</v>
      </c>
      <c r="M466" s="11">
        <v>5</v>
      </c>
      <c r="N466" s="11">
        <v>5</v>
      </c>
      <c r="O466" s="11">
        <v>5</v>
      </c>
      <c r="P466" s="11">
        <v>3.9125000000000001</v>
      </c>
      <c r="Q466" s="7">
        <v>4.78</v>
      </c>
      <c r="R466" s="7">
        <v>4.78</v>
      </c>
      <c r="S466" s="7">
        <v>4.78</v>
      </c>
      <c r="T466" s="5" t="str">
        <f t="shared" si="7"/>
        <v>Eficiente</v>
      </c>
    </row>
    <row r="467" spans="1:20" ht="13.5" thickBot="1" x14ac:dyDescent="0.25">
      <c r="A467" s="3">
        <v>2025</v>
      </c>
      <c r="B467" s="3">
        <v>125205000</v>
      </c>
      <c r="C467" s="4" t="s">
        <v>584</v>
      </c>
      <c r="D467" s="4" t="s">
        <v>4175</v>
      </c>
      <c r="E467" s="4" t="s">
        <v>63</v>
      </c>
      <c r="F467" s="4"/>
      <c r="G467" s="4" t="s">
        <v>4173</v>
      </c>
      <c r="H467" s="4" t="s">
        <v>219</v>
      </c>
      <c r="I467" s="7" t="s">
        <v>141</v>
      </c>
      <c r="J467" s="27" t="s">
        <v>4214</v>
      </c>
      <c r="K467" s="11">
        <v>4.375</v>
      </c>
      <c r="L467" s="11">
        <v>5</v>
      </c>
      <c r="M467" s="11">
        <v>4.5999999999999996</v>
      </c>
      <c r="N467" s="11">
        <v>5</v>
      </c>
      <c r="O467" s="11">
        <v>5</v>
      </c>
      <c r="P467" s="11">
        <v>3.3250000000000002</v>
      </c>
      <c r="Q467" s="7">
        <v>4.57</v>
      </c>
      <c r="R467" s="7">
        <v>4.57</v>
      </c>
      <c r="S467" s="7">
        <v>4.5199999999999996</v>
      </c>
      <c r="T467" s="5" t="str">
        <f t="shared" si="7"/>
        <v>Eficiente</v>
      </c>
    </row>
    <row r="468" spans="1:20" ht="13.5" thickBot="1" x14ac:dyDescent="0.25">
      <c r="A468" s="3">
        <v>2025</v>
      </c>
      <c r="B468" s="3">
        <v>125220000</v>
      </c>
      <c r="C468" s="4" t="s">
        <v>585</v>
      </c>
      <c r="D468" s="4" t="s">
        <v>4195</v>
      </c>
      <c r="E468" s="4" t="s">
        <v>63</v>
      </c>
      <c r="F468" s="4"/>
      <c r="G468" s="4" t="s">
        <v>4173</v>
      </c>
      <c r="H468" s="4" t="s">
        <v>219</v>
      </c>
      <c r="I468" s="7" t="s">
        <v>294</v>
      </c>
      <c r="J468" s="27" t="s">
        <v>4214</v>
      </c>
      <c r="K468" s="11">
        <v>4.8</v>
      </c>
      <c r="L468" s="11">
        <v>4.7416666666660001</v>
      </c>
      <c r="M468" s="11">
        <v>4.0250000000000004</v>
      </c>
      <c r="N468" s="11">
        <v>4.5999999999999996</v>
      </c>
      <c r="O468" s="11">
        <v>1</v>
      </c>
      <c r="P468" s="11">
        <v>3.8875000000000002</v>
      </c>
      <c r="Q468" s="7">
        <v>4.4400000000000004</v>
      </c>
      <c r="R468" s="7">
        <v>4.4400000000000004</v>
      </c>
      <c r="S468" s="7">
        <v>4.4400000000000004</v>
      </c>
      <c r="T468" s="5" t="str">
        <f t="shared" si="7"/>
        <v>Eficiente</v>
      </c>
    </row>
    <row r="469" spans="1:20" ht="13.5" thickBot="1" x14ac:dyDescent="0.25">
      <c r="A469" s="3">
        <v>2025</v>
      </c>
      <c r="B469" s="3">
        <v>125241000</v>
      </c>
      <c r="C469" s="4" t="s">
        <v>586</v>
      </c>
      <c r="D469" s="4" t="s">
        <v>4194</v>
      </c>
      <c r="E469" s="4" t="s">
        <v>63</v>
      </c>
      <c r="F469" s="4"/>
      <c r="G469" s="4" t="s">
        <v>4173</v>
      </c>
      <c r="H469" s="4" t="s">
        <v>219</v>
      </c>
      <c r="I469" s="7" t="s">
        <v>280</v>
      </c>
      <c r="J469" s="27" t="s">
        <v>4214</v>
      </c>
      <c r="K469" s="11">
        <v>4.5199999999999996</v>
      </c>
      <c r="L469" s="11">
        <v>4.95</v>
      </c>
      <c r="M469" s="11">
        <v>5</v>
      </c>
      <c r="N469" s="11">
        <v>5</v>
      </c>
      <c r="O469" s="11">
        <v>5</v>
      </c>
      <c r="P469" s="11">
        <v>4.1749999999999998</v>
      </c>
      <c r="Q469" s="7">
        <v>4.72</v>
      </c>
      <c r="R469" s="7">
        <v>4.72</v>
      </c>
      <c r="S469" s="7">
        <v>4.9800000000000004</v>
      </c>
      <c r="T469" s="5" t="str">
        <f t="shared" si="7"/>
        <v>Eficiente</v>
      </c>
    </row>
    <row r="470" spans="1:20" ht="13.5" thickBot="1" x14ac:dyDescent="0.25">
      <c r="A470" s="3">
        <v>2025</v>
      </c>
      <c r="B470" s="3">
        <v>125266000</v>
      </c>
      <c r="C470" s="4" t="s">
        <v>587</v>
      </c>
      <c r="D470" s="4" t="s">
        <v>1142</v>
      </c>
      <c r="E470" s="4" t="s">
        <v>63</v>
      </c>
      <c r="F470" s="4"/>
      <c r="G470" s="4" t="s">
        <v>4173</v>
      </c>
      <c r="H470" s="4" t="s">
        <v>219</v>
      </c>
      <c r="I470" s="7" t="s">
        <v>254</v>
      </c>
      <c r="J470" s="27" t="s">
        <v>4214</v>
      </c>
      <c r="K470" s="11">
        <v>5</v>
      </c>
      <c r="L470" s="11">
        <v>5</v>
      </c>
      <c r="M470" s="11">
        <v>4.2249999999999996</v>
      </c>
      <c r="N470" s="11">
        <v>4.9124999999999996</v>
      </c>
      <c r="O470" s="11">
        <v>5</v>
      </c>
      <c r="P470" s="11">
        <v>4.1500000000000004</v>
      </c>
      <c r="Q470" s="7">
        <v>4.83</v>
      </c>
      <c r="R470" s="7">
        <v>4.83</v>
      </c>
      <c r="S470" s="7">
        <v>4.08</v>
      </c>
      <c r="T470" s="5" t="str">
        <f t="shared" si="7"/>
        <v>Eficiente</v>
      </c>
    </row>
    <row r="471" spans="1:20" ht="13.5" thickBot="1" x14ac:dyDescent="0.25">
      <c r="A471" s="3">
        <v>2025</v>
      </c>
      <c r="B471" s="3">
        <v>125268000</v>
      </c>
      <c r="C471" s="4" t="s">
        <v>588</v>
      </c>
      <c r="D471" s="4" t="s">
        <v>4179</v>
      </c>
      <c r="E471" s="4" t="s">
        <v>63</v>
      </c>
      <c r="F471" s="4"/>
      <c r="G471" s="4" t="s">
        <v>4173</v>
      </c>
      <c r="H471" s="4" t="s">
        <v>219</v>
      </c>
      <c r="I471" s="7" t="s">
        <v>206</v>
      </c>
      <c r="J471" s="27" t="s">
        <v>4214</v>
      </c>
      <c r="K471" s="11">
        <v>4.53</v>
      </c>
      <c r="L471" s="11">
        <v>4.8250000000000002</v>
      </c>
      <c r="M471" s="11">
        <v>4.45</v>
      </c>
      <c r="N471" s="11">
        <v>5</v>
      </c>
      <c r="O471" s="11">
        <v>5</v>
      </c>
      <c r="P471" s="11">
        <v>4.5</v>
      </c>
      <c r="Q471" s="7">
        <v>4.71</v>
      </c>
      <c r="R471" s="7">
        <v>4.71</v>
      </c>
      <c r="S471" s="7">
        <v>4.71</v>
      </c>
      <c r="T471" s="5" t="str">
        <f t="shared" si="7"/>
        <v>Eficiente</v>
      </c>
    </row>
    <row r="472" spans="1:20" ht="13.5" thickBot="1" x14ac:dyDescent="0.25">
      <c r="A472" s="3">
        <v>2025</v>
      </c>
      <c r="B472" s="3">
        <v>125273000</v>
      </c>
      <c r="C472" s="4" t="s">
        <v>589</v>
      </c>
      <c r="D472" s="4" t="s">
        <v>4190</v>
      </c>
      <c r="E472" s="4" t="s">
        <v>63</v>
      </c>
      <c r="F472" s="4"/>
      <c r="G472" s="4" t="s">
        <v>4173</v>
      </c>
      <c r="H472" s="4" t="s">
        <v>219</v>
      </c>
      <c r="I472" s="7" t="s">
        <v>258</v>
      </c>
      <c r="J472" s="27" t="s">
        <v>4214</v>
      </c>
      <c r="K472" s="11">
        <v>4.83</v>
      </c>
      <c r="L472" s="11">
        <v>5</v>
      </c>
      <c r="M472" s="11">
        <v>5</v>
      </c>
      <c r="N472" s="11">
        <v>4.9124999999999996</v>
      </c>
      <c r="O472" s="11">
        <v>5</v>
      </c>
      <c r="P472" s="11">
        <v>4.6749999999999998</v>
      </c>
      <c r="Q472" s="7">
        <v>4.8899999999999997</v>
      </c>
      <c r="R472" s="7">
        <v>4.8899999999999997</v>
      </c>
      <c r="S472" s="7">
        <v>4.5999999999999996</v>
      </c>
      <c r="T472" s="5" t="str">
        <f t="shared" si="7"/>
        <v>Eficiente</v>
      </c>
    </row>
    <row r="473" spans="1:20" ht="13.5" thickBot="1" x14ac:dyDescent="0.25">
      <c r="A473" s="3">
        <v>2025</v>
      </c>
      <c r="B473" s="3">
        <v>125286000</v>
      </c>
      <c r="C473" s="4" t="s">
        <v>590</v>
      </c>
      <c r="D473" s="4" t="s">
        <v>4183</v>
      </c>
      <c r="E473" s="4" t="s">
        <v>63</v>
      </c>
      <c r="F473" s="4"/>
      <c r="G473" s="4" t="s">
        <v>4173</v>
      </c>
      <c r="H473" s="4" t="s">
        <v>219</v>
      </c>
      <c r="I473" s="7" t="s">
        <v>228</v>
      </c>
      <c r="J473" s="27" t="s">
        <v>4214</v>
      </c>
      <c r="K473" s="11">
        <v>4.8600000000000003</v>
      </c>
      <c r="L473" s="11">
        <v>5</v>
      </c>
      <c r="M473" s="11">
        <v>5</v>
      </c>
      <c r="N473" s="11">
        <v>5</v>
      </c>
      <c r="O473" s="11">
        <v>5</v>
      </c>
      <c r="P473" s="11">
        <v>4.9124999999999996</v>
      </c>
      <c r="Q473" s="7">
        <v>4.9400000000000004</v>
      </c>
      <c r="R473" s="7">
        <v>4.9400000000000004</v>
      </c>
      <c r="S473" s="7">
        <v>4.96</v>
      </c>
      <c r="T473" s="5" t="str">
        <f t="shared" si="7"/>
        <v>Eficiente</v>
      </c>
    </row>
    <row r="474" spans="1:20" ht="13.5" thickBot="1" x14ac:dyDescent="0.25">
      <c r="A474" s="3">
        <v>2025</v>
      </c>
      <c r="B474" s="3">
        <v>125305000</v>
      </c>
      <c r="C474" s="4" t="s">
        <v>591</v>
      </c>
      <c r="D474" s="4" t="s">
        <v>4175</v>
      </c>
      <c r="E474" s="4" t="s">
        <v>63</v>
      </c>
      <c r="F474" s="4"/>
      <c r="G474" s="4" t="s">
        <v>4173</v>
      </c>
      <c r="H474" s="4" t="s">
        <v>219</v>
      </c>
      <c r="I474" s="7" t="s">
        <v>141</v>
      </c>
      <c r="J474" s="27" t="s">
        <v>4214</v>
      </c>
      <c r="K474" s="11">
        <v>2.87</v>
      </c>
      <c r="L474" s="11">
        <v>4.4050000000000002</v>
      </c>
      <c r="M474" s="11">
        <v>3.2749999999999999</v>
      </c>
      <c r="N474" s="11">
        <v>4.5875000000000004</v>
      </c>
      <c r="O474" s="11">
        <v>5</v>
      </c>
      <c r="P474" s="11">
        <v>1.65</v>
      </c>
      <c r="Q474" s="7">
        <v>3.52</v>
      </c>
      <c r="R474" s="7">
        <v>3.52</v>
      </c>
      <c r="S474" s="7">
        <v>4.97</v>
      </c>
      <c r="T474" s="5" t="str">
        <f t="shared" si="7"/>
        <v>Adecuado</v>
      </c>
    </row>
    <row r="475" spans="1:20" ht="13.5" thickBot="1" x14ac:dyDescent="0.25">
      <c r="A475" s="3">
        <v>2025</v>
      </c>
      <c r="B475" s="3">
        <v>125320000</v>
      </c>
      <c r="C475" s="4" t="s">
        <v>592</v>
      </c>
      <c r="D475" s="4" t="s">
        <v>4195</v>
      </c>
      <c r="E475" s="4" t="s">
        <v>63</v>
      </c>
      <c r="F475" s="4"/>
      <c r="G475" s="4" t="s">
        <v>4173</v>
      </c>
      <c r="H475" s="4" t="s">
        <v>219</v>
      </c>
      <c r="I475" s="7" t="s">
        <v>294</v>
      </c>
      <c r="J475" s="27" t="s">
        <v>4214</v>
      </c>
      <c r="K475" s="11">
        <v>5</v>
      </c>
      <c r="L475" s="11">
        <v>4.9649999999999999</v>
      </c>
      <c r="M475" s="11">
        <v>4.1500000000000004</v>
      </c>
      <c r="N475" s="11">
        <v>4.75</v>
      </c>
      <c r="O475" s="11">
        <v>5</v>
      </c>
      <c r="P475" s="11">
        <v>4.0374999999999996</v>
      </c>
      <c r="Q475" s="7">
        <v>4.7699999999999996</v>
      </c>
      <c r="R475" s="7">
        <v>4.7699999999999996</v>
      </c>
      <c r="S475" s="7">
        <v>4.67</v>
      </c>
      <c r="T475" s="5" t="str">
        <f t="shared" si="7"/>
        <v>Eficiente</v>
      </c>
    </row>
    <row r="476" spans="1:20" ht="13.5" thickBot="1" x14ac:dyDescent="0.25">
      <c r="A476" s="3">
        <v>2025</v>
      </c>
      <c r="B476" s="3">
        <v>125325000</v>
      </c>
      <c r="C476" s="4" t="s">
        <v>593</v>
      </c>
      <c r="D476" s="4" t="s">
        <v>4187</v>
      </c>
      <c r="E476" s="4" t="s">
        <v>63</v>
      </c>
      <c r="F476" s="4"/>
      <c r="G476" s="4" t="s">
        <v>4173</v>
      </c>
      <c r="H476" s="4" t="s">
        <v>219</v>
      </c>
      <c r="I476" s="7" t="s">
        <v>241</v>
      </c>
      <c r="J476" s="27" t="s">
        <v>4214</v>
      </c>
      <c r="K476" s="11">
        <v>4.57</v>
      </c>
      <c r="L476" s="11">
        <v>4.95</v>
      </c>
      <c r="M476" s="11">
        <v>4.75</v>
      </c>
      <c r="N476" s="11">
        <v>5</v>
      </c>
      <c r="O476" s="11">
        <v>5</v>
      </c>
      <c r="P476" s="11">
        <v>3.5</v>
      </c>
      <c r="Q476" s="7">
        <v>4.6399999999999997</v>
      </c>
      <c r="R476" s="7">
        <v>4.6399999999999997</v>
      </c>
      <c r="S476" s="7">
        <v>4.6900000000000004</v>
      </c>
      <c r="T476" s="5" t="str">
        <f t="shared" si="7"/>
        <v>Eficiente</v>
      </c>
    </row>
    <row r="477" spans="1:20" ht="13.5" thickBot="1" x14ac:dyDescent="0.25">
      <c r="A477" s="3">
        <v>2025</v>
      </c>
      <c r="B477" s="3">
        <v>125341000</v>
      </c>
      <c r="C477" s="4" t="s">
        <v>594</v>
      </c>
      <c r="D477" s="4" t="s">
        <v>4194</v>
      </c>
      <c r="E477" s="4" t="s">
        <v>63</v>
      </c>
      <c r="F477" s="4"/>
      <c r="G477" s="4" t="s">
        <v>4173</v>
      </c>
      <c r="H477" s="4" t="s">
        <v>219</v>
      </c>
      <c r="I477" s="7" t="s">
        <v>280</v>
      </c>
      <c r="J477" s="27" t="s">
        <v>4214</v>
      </c>
      <c r="K477" s="11">
        <v>4.93</v>
      </c>
      <c r="L477" s="11">
        <v>4.76</v>
      </c>
      <c r="M477" s="11">
        <v>3.65</v>
      </c>
      <c r="N477" s="11">
        <v>4.6749999999999998</v>
      </c>
      <c r="O477" s="11">
        <v>5</v>
      </c>
      <c r="P477" s="11">
        <v>3.7374999999999998</v>
      </c>
      <c r="Q477" s="7">
        <v>4.63</v>
      </c>
      <c r="R477" s="7">
        <v>4.63</v>
      </c>
      <c r="S477" s="7">
        <v>4.62</v>
      </c>
      <c r="T477" s="5" t="str">
        <f t="shared" si="7"/>
        <v>Eficiente</v>
      </c>
    </row>
    <row r="478" spans="1:20" ht="13.5" thickBot="1" x14ac:dyDescent="0.25">
      <c r="A478" s="3">
        <v>2025</v>
      </c>
      <c r="B478" s="3">
        <v>125354000</v>
      </c>
      <c r="C478" s="4" t="s">
        <v>595</v>
      </c>
      <c r="D478" s="4" t="s">
        <v>4191</v>
      </c>
      <c r="E478" s="4" t="s">
        <v>63</v>
      </c>
      <c r="F478" s="4"/>
      <c r="G478" s="4" t="s">
        <v>4172</v>
      </c>
      <c r="H478" s="4" t="s">
        <v>64</v>
      </c>
      <c r="I478" s="7" t="s">
        <v>261</v>
      </c>
      <c r="J478" s="27" t="s">
        <v>4214</v>
      </c>
      <c r="K478" s="11">
        <v>4.8899999999999997</v>
      </c>
      <c r="L478" s="11">
        <v>5</v>
      </c>
      <c r="M478" s="11">
        <v>5</v>
      </c>
      <c r="N478" s="11">
        <v>5</v>
      </c>
      <c r="O478" s="11">
        <v>5</v>
      </c>
      <c r="P478" s="11">
        <v>4</v>
      </c>
      <c r="Q478" s="7">
        <v>4.84</v>
      </c>
      <c r="R478" s="7">
        <v>4.84</v>
      </c>
      <c r="S478" s="7">
        <v>4.87</v>
      </c>
      <c r="T478" s="5" t="str">
        <f t="shared" si="7"/>
        <v>Eficiente</v>
      </c>
    </row>
    <row r="479" spans="1:20" ht="13.5" thickBot="1" x14ac:dyDescent="0.25">
      <c r="A479" s="3">
        <v>2025</v>
      </c>
      <c r="B479" s="3">
        <v>125366000</v>
      </c>
      <c r="C479" s="4" t="s">
        <v>596</v>
      </c>
      <c r="D479" s="4" t="s">
        <v>1142</v>
      </c>
      <c r="E479" s="4" t="s">
        <v>63</v>
      </c>
      <c r="F479" s="4"/>
      <c r="G479" s="4" t="s">
        <v>4173</v>
      </c>
      <c r="H479" s="4" t="s">
        <v>219</v>
      </c>
      <c r="I479" s="7" t="s">
        <v>254</v>
      </c>
      <c r="J479" s="27" t="s">
        <v>4214</v>
      </c>
      <c r="K479" s="11">
        <v>4.5999999999999996</v>
      </c>
      <c r="L479" s="11">
        <v>5</v>
      </c>
      <c r="M479" s="11">
        <v>4.75</v>
      </c>
      <c r="N479" s="11">
        <v>5</v>
      </c>
      <c r="O479" s="11">
        <v>5</v>
      </c>
      <c r="P479" s="11">
        <v>3.85</v>
      </c>
      <c r="Q479" s="7">
        <v>4.71</v>
      </c>
      <c r="R479" s="7">
        <v>4.71</v>
      </c>
      <c r="S479" s="7">
        <v>4.1100000000000003</v>
      </c>
      <c r="T479" s="5" t="str">
        <f t="shared" si="7"/>
        <v>Eficiente</v>
      </c>
    </row>
    <row r="480" spans="1:20" ht="13.5" thickBot="1" x14ac:dyDescent="0.25">
      <c r="A480" s="3">
        <v>2025</v>
      </c>
      <c r="B480" s="3">
        <v>125368000</v>
      </c>
      <c r="C480" s="4" t="s">
        <v>597</v>
      </c>
      <c r="D480" s="4" t="s">
        <v>4179</v>
      </c>
      <c r="E480" s="4" t="s">
        <v>63</v>
      </c>
      <c r="F480" s="4"/>
      <c r="G480" s="4" t="s">
        <v>4173</v>
      </c>
      <c r="H480" s="4" t="s">
        <v>219</v>
      </c>
      <c r="I480" s="7" t="s">
        <v>206</v>
      </c>
      <c r="J480" s="27" t="s">
        <v>4214</v>
      </c>
      <c r="K480" s="11">
        <v>5</v>
      </c>
      <c r="L480" s="11">
        <v>5</v>
      </c>
      <c r="M480" s="11">
        <v>5</v>
      </c>
      <c r="N480" s="11">
        <v>5</v>
      </c>
      <c r="O480" s="11">
        <v>5</v>
      </c>
      <c r="P480" s="11">
        <v>5</v>
      </c>
      <c r="Q480" s="7">
        <v>5</v>
      </c>
      <c r="R480" s="7">
        <v>5</v>
      </c>
      <c r="S480" s="7">
        <v>5</v>
      </c>
      <c r="T480" s="6" t="str">
        <f t="shared" si="7"/>
        <v>Eficiente</v>
      </c>
    </row>
    <row r="481" spans="1:20" ht="13.5" thickBot="1" x14ac:dyDescent="0.25">
      <c r="A481" s="3">
        <v>2025</v>
      </c>
      <c r="B481" s="3">
        <v>125386000</v>
      </c>
      <c r="C481" s="4" t="s">
        <v>598</v>
      </c>
      <c r="D481" s="4" t="s">
        <v>4183</v>
      </c>
      <c r="E481" s="4" t="s">
        <v>63</v>
      </c>
      <c r="F481" s="4"/>
      <c r="G481" s="4" t="s">
        <v>4173</v>
      </c>
      <c r="H481" s="4" t="s">
        <v>219</v>
      </c>
      <c r="I481" s="7" t="s">
        <v>228</v>
      </c>
      <c r="J481" s="27" t="s">
        <v>4214</v>
      </c>
      <c r="K481" s="11">
        <v>4.29</v>
      </c>
      <c r="L481" s="11">
        <v>4.5716666666660002</v>
      </c>
      <c r="M481" s="11">
        <v>3.9</v>
      </c>
      <c r="N481" s="11">
        <v>3.6749999999999998</v>
      </c>
      <c r="O481" s="11">
        <v>5</v>
      </c>
      <c r="P481" s="11">
        <v>2.15</v>
      </c>
      <c r="Q481" s="7">
        <v>4</v>
      </c>
      <c r="R481" s="7">
        <v>4</v>
      </c>
      <c r="S481" s="7">
        <v>4.37</v>
      </c>
      <c r="T481" s="6" t="str">
        <f t="shared" si="7"/>
        <v>Eficiente</v>
      </c>
    </row>
    <row r="482" spans="1:20" ht="13.5" thickBot="1" x14ac:dyDescent="0.25">
      <c r="A482" s="3">
        <v>2025</v>
      </c>
      <c r="B482" s="3">
        <v>125405000</v>
      </c>
      <c r="C482" s="4" t="s">
        <v>599</v>
      </c>
      <c r="D482" s="4" t="s">
        <v>4175</v>
      </c>
      <c r="E482" s="4" t="s">
        <v>63</v>
      </c>
      <c r="F482" s="4"/>
      <c r="G482" s="4" t="s">
        <v>4173</v>
      </c>
      <c r="H482" s="4" t="s">
        <v>219</v>
      </c>
      <c r="I482" s="7" t="s">
        <v>141</v>
      </c>
      <c r="J482" s="27" t="s">
        <v>4214</v>
      </c>
      <c r="K482" s="11">
        <v>4.62</v>
      </c>
      <c r="L482" s="11">
        <v>4.6666666666659999</v>
      </c>
      <c r="M482" s="11">
        <v>5</v>
      </c>
      <c r="N482" s="11">
        <v>5</v>
      </c>
      <c r="O482" s="11">
        <v>5</v>
      </c>
      <c r="P482" s="11">
        <v>4.4749999999999996</v>
      </c>
      <c r="Q482" s="7">
        <v>4.6900000000000004</v>
      </c>
      <c r="R482" s="7">
        <v>4.6900000000000004</v>
      </c>
      <c r="S482" s="7">
        <v>4.6900000000000004</v>
      </c>
      <c r="T482" s="5" t="str">
        <f t="shared" si="7"/>
        <v>Eficiente</v>
      </c>
    </row>
    <row r="483" spans="1:20" ht="13.5" thickBot="1" x14ac:dyDescent="0.25">
      <c r="A483" s="3">
        <v>2025</v>
      </c>
      <c r="B483" s="3">
        <v>125420000</v>
      </c>
      <c r="C483" s="4" t="s">
        <v>600</v>
      </c>
      <c r="D483" s="4" t="s">
        <v>4195</v>
      </c>
      <c r="E483" s="4" t="s">
        <v>63</v>
      </c>
      <c r="F483" s="4"/>
      <c r="G483" s="4" t="s">
        <v>4173</v>
      </c>
      <c r="H483" s="4" t="s">
        <v>219</v>
      </c>
      <c r="I483" s="7" t="s">
        <v>294</v>
      </c>
      <c r="J483" s="27" t="s">
        <v>4214</v>
      </c>
      <c r="K483" s="11">
        <v>4.46</v>
      </c>
      <c r="L483" s="11">
        <v>5</v>
      </c>
      <c r="M483" s="11">
        <v>4.5250000000000004</v>
      </c>
      <c r="N483" s="11">
        <v>4.6749999999999998</v>
      </c>
      <c r="O483" s="11">
        <v>4.3</v>
      </c>
      <c r="P483" s="11">
        <v>3</v>
      </c>
      <c r="Q483" s="7">
        <v>4.4800000000000004</v>
      </c>
      <c r="R483" s="7">
        <v>4.4800000000000004</v>
      </c>
      <c r="S483" s="7">
        <v>4.4800000000000004</v>
      </c>
      <c r="T483" s="5" t="str">
        <f t="shared" si="7"/>
        <v>Eficiente</v>
      </c>
    </row>
    <row r="484" spans="1:20" ht="13.5" thickBot="1" x14ac:dyDescent="0.25">
      <c r="A484" s="3">
        <v>2025</v>
      </c>
      <c r="B484" s="3">
        <v>125425000</v>
      </c>
      <c r="C484" s="4" t="s">
        <v>601</v>
      </c>
      <c r="D484" s="4" t="s">
        <v>4187</v>
      </c>
      <c r="E484" s="4" t="s">
        <v>63</v>
      </c>
      <c r="F484" s="4"/>
      <c r="G484" s="4" t="s">
        <v>4173</v>
      </c>
      <c r="H484" s="4" t="s">
        <v>219</v>
      </c>
      <c r="I484" s="7" t="s">
        <v>241</v>
      </c>
      <c r="J484" s="27" t="s">
        <v>4214</v>
      </c>
      <c r="K484" s="11">
        <v>4.93</v>
      </c>
      <c r="L484" s="11">
        <v>4.7666666666659996</v>
      </c>
      <c r="M484" s="11">
        <v>5</v>
      </c>
      <c r="N484" s="11">
        <v>5</v>
      </c>
      <c r="O484" s="11">
        <v>5</v>
      </c>
      <c r="P484" s="11">
        <v>5</v>
      </c>
      <c r="Q484" s="7">
        <v>4.8899999999999997</v>
      </c>
      <c r="R484" s="7">
        <v>4.8899999999999997</v>
      </c>
      <c r="S484" s="7">
        <v>4.6399999999999997</v>
      </c>
      <c r="T484" s="5" t="str">
        <f t="shared" si="7"/>
        <v>Eficiente</v>
      </c>
    </row>
    <row r="485" spans="1:20" ht="13.5" thickBot="1" x14ac:dyDescent="0.25">
      <c r="A485" s="3">
        <v>2025</v>
      </c>
      <c r="B485" s="3">
        <v>125441000</v>
      </c>
      <c r="C485" s="4" t="s">
        <v>602</v>
      </c>
      <c r="D485" s="4" t="s">
        <v>4194</v>
      </c>
      <c r="E485" s="4" t="s">
        <v>63</v>
      </c>
      <c r="F485" s="4"/>
      <c r="G485" s="4" t="s">
        <v>4173</v>
      </c>
      <c r="H485" s="4" t="s">
        <v>219</v>
      </c>
      <c r="I485" s="7" t="s">
        <v>280</v>
      </c>
      <c r="J485" s="27" t="s">
        <v>4214</v>
      </c>
      <c r="K485" s="11">
        <v>5</v>
      </c>
      <c r="L485" s="11">
        <v>5</v>
      </c>
      <c r="M485" s="11">
        <v>5</v>
      </c>
      <c r="N485" s="11">
        <v>5</v>
      </c>
      <c r="O485" s="11">
        <v>5</v>
      </c>
      <c r="P485" s="11">
        <v>5</v>
      </c>
      <c r="Q485" s="7">
        <v>5</v>
      </c>
      <c r="R485" s="7">
        <v>5</v>
      </c>
      <c r="S485" s="7">
        <v>5</v>
      </c>
      <c r="T485" s="6" t="str">
        <f t="shared" si="7"/>
        <v>Eficiente</v>
      </c>
    </row>
    <row r="486" spans="1:20" ht="13.5" thickBot="1" x14ac:dyDescent="0.25">
      <c r="A486" s="3">
        <v>2025</v>
      </c>
      <c r="B486" s="3">
        <v>125454000</v>
      </c>
      <c r="C486" s="4" t="s">
        <v>603</v>
      </c>
      <c r="D486" s="4" t="s">
        <v>4191</v>
      </c>
      <c r="E486" s="4" t="s">
        <v>63</v>
      </c>
      <c r="F486" s="4"/>
      <c r="G486" s="4" t="s">
        <v>4172</v>
      </c>
      <c r="H486" s="4" t="s">
        <v>64</v>
      </c>
      <c r="I486" s="7" t="s">
        <v>261</v>
      </c>
      <c r="J486" s="27" t="s">
        <v>4214</v>
      </c>
      <c r="K486" s="11">
        <v>5</v>
      </c>
      <c r="L486" s="11">
        <v>5</v>
      </c>
      <c r="M486" s="11">
        <v>5</v>
      </c>
      <c r="N486" s="11">
        <v>5</v>
      </c>
      <c r="O486" s="11">
        <v>5</v>
      </c>
      <c r="P486" s="11">
        <v>5</v>
      </c>
      <c r="Q486" s="7">
        <v>5</v>
      </c>
      <c r="R486" s="7">
        <v>5</v>
      </c>
      <c r="S486" s="7">
        <v>5</v>
      </c>
      <c r="T486" s="6" t="str">
        <f t="shared" si="7"/>
        <v>Eficiente</v>
      </c>
    </row>
    <row r="487" spans="1:20" ht="13.5" thickBot="1" x14ac:dyDescent="0.25">
      <c r="A487" s="3">
        <v>2025</v>
      </c>
      <c r="B487" s="3">
        <v>125466000</v>
      </c>
      <c r="C487" s="4" t="s">
        <v>604</v>
      </c>
      <c r="D487" s="4" t="s">
        <v>1142</v>
      </c>
      <c r="E487" s="4" t="s">
        <v>63</v>
      </c>
      <c r="F487" s="4"/>
      <c r="G487" s="4" t="s">
        <v>4173</v>
      </c>
      <c r="H487" s="4" t="s">
        <v>219</v>
      </c>
      <c r="I487" s="7" t="s">
        <v>254</v>
      </c>
      <c r="J487" s="27" t="s">
        <v>4214</v>
      </c>
      <c r="K487" s="11">
        <v>4.7149999999999999</v>
      </c>
      <c r="L487" s="11">
        <v>4.915</v>
      </c>
      <c r="M487" s="11">
        <v>4.3</v>
      </c>
      <c r="N487" s="11">
        <v>4.6500000000000004</v>
      </c>
      <c r="O487" s="11">
        <v>5</v>
      </c>
      <c r="P487" s="11">
        <v>3.8</v>
      </c>
      <c r="Q487" s="7">
        <v>4.63</v>
      </c>
      <c r="R487" s="7">
        <v>4.63</v>
      </c>
      <c r="S487" s="7">
        <v>4.7</v>
      </c>
      <c r="T487" s="5" t="str">
        <f t="shared" si="7"/>
        <v>Eficiente</v>
      </c>
    </row>
    <row r="488" spans="1:20" ht="13.5" thickBot="1" x14ac:dyDescent="0.25">
      <c r="A488" s="3">
        <v>2025</v>
      </c>
      <c r="B488" s="3">
        <v>125468000</v>
      </c>
      <c r="C488" s="4" t="s">
        <v>605</v>
      </c>
      <c r="D488" s="4" t="s">
        <v>4179</v>
      </c>
      <c r="E488" s="4" t="s">
        <v>63</v>
      </c>
      <c r="F488" s="4"/>
      <c r="G488" s="4" t="s">
        <v>4173</v>
      </c>
      <c r="H488" s="4" t="s">
        <v>219</v>
      </c>
      <c r="I488" s="7" t="s">
        <v>206</v>
      </c>
      <c r="J488" s="27" t="s">
        <v>4214</v>
      </c>
      <c r="K488" s="11">
        <v>5</v>
      </c>
      <c r="L488" s="11">
        <v>5</v>
      </c>
      <c r="M488" s="11">
        <v>5</v>
      </c>
      <c r="N488" s="11">
        <v>5</v>
      </c>
      <c r="O488" s="11">
        <v>5</v>
      </c>
      <c r="P488" s="11">
        <v>5</v>
      </c>
      <c r="Q488" s="7">
        <v>5</v>
      </c>
      <c r="R488" s="7">
        <v>5</v>
      </c>
      <c r="S488" s="7">
        <v>4.97</v>
      </c>
      <c r="T488" s="6" t="str">
        <f t="shared" si="7"/>
        <v>Eficiente</v>
      </c>
    </row>
    <row r="489" spans="1:20" ht="13.5" thickBot="1" x14ac:dyDescent="0.25">
      <c r="A489" s="3">
        <v>2025</v>
      </c>
      <c r="B489" s="3">
        <v>125473000</v>
      </c>
      <c r="C489" s="4" t="s">
        <v>606</v>
      </c>
      <c r="D489" s="4" t="s">
        <v>4190</v>
      </c>
      <c r="E489" s="4" t="s">
        <v>63</v>
      </c>
      <c r="F489" s="4"/>
      <c r="G489" s="4" t="s">
        <v>4173</v>
      </c>
      <c r="H489" s="4" t="s">
        <v>219</v>
      </c>
      <c r="I489" s="7" t="s">
        <v>258</v>
      </c>
      <c r="J489" s="27" t="s">
        <v>4214</v>
      </c>
      <c r="K489" s="11">
        <v>3.2850000000000001</v>
      </c>
      <c r="L489" s="11">
        <v>4.833333333333</v>
      </c>
      <c r="M489" s="11">
        <v>4.75</v>
      </c>
      <c r="N489" s="11">
        <v>5</v>
      </c>
      <c r="O489" s="11">
        <v>5</v>
      </c>
      <c r="P489" s="11">
        <v>3.9125000000000001</v>
      </c>
      <c r="Q489" s="7">
        <v>4.25</v>
      </c>
      <c r="R489" s="7">
        <v>4.25</v>
      </c>
      <c r="S489" s="7">
        <v>4.01</v>
      </c>
      <c r="T489" s="5" t="str">
        <f t="shared" si="7"/>
        <v>Eficiente</v>
      </c>
    </row>
    <row r="490" spans="1:20" ht="13.5" thickBot="1" x14ac:dyDescent="0.25">
      <c r="A490" s="3">
        <v>2025</v>
      </c>
      <c r="B490" s="3">
        <v>125476000</v>
      </c>
      <c r="C490" s="4" t="s">
        <v>607</v>
      </c>
      <c r="D490" s="4" t="s">
        <v>4189</v>
      </c>
      <c r="E490" s="4" t="s">
        <v>63</v>
      </c>
      <c r="F490" s="4"/>
      <c r="G490" s="4" t="s">
        <v>4173</v>
      </c>
      <c r="H490" s="4" t="s">
        <v>219</v>
      </c>
      <c r="I490" s="7" t="s">
        <v>256</v>
      </c>
      <c r="J490" s="27" t="s">
        <v>4214</v>
      </c>
      <c r="K490" s="11">
        <v>4.7050000000000001</v>
      </c>
      <c r="L490" s="11">
        <v>5</v>
      </c>
      <c r="M490" s="11">
        <v>5</v>
      </c>
      <c r="N490" s="11">
        <v>5</v>
      </c>
      <c r="O490" s="11">
        <v>5</v>
      </c>
      <c r="P490" s="11">
        <v>5</v>
      </c>
      <c r="Q490" s="7">
        <v>4.9000000000000004</v>
      </c>
      <c r="R490" s="7">
        <v>4.9000000000000004</v>
      </c>
      <c r="S490" s="7">
        <v>4.96</v>
      </c>
      <c r="T490" s="5" t="str">
        <f t="shared" si="7"/>
        <v>Eficiente</v>
      </c>
    </row>
    <row r="491" spans="1:20" ht="13.5" thickBot="1" x14ac:dyDescent="0.25">
      <c r="A491" s="3">
        <v>2025</v>
      </c>
      <c r="B491" s="3">
        <v>125505000</v>
      </c>
      <c r="C491" s="4" t="s">
        <v>608</v>
      </c>
      <c r="D491" s="4" t="s">
        <v>4175</v>
      </c>
      <c r="E491" s="4" t="s">
        <v>63</v>
      </c>
      <c r="F491" s="4"/>
      <c r="G491" s="4" t="s">
        <v>4173</v>
      </c>
      <c r="H491" s="4" t="s">
        <v>219</v>
      </c>
      <c r="I491" s="7" t="s">
        <v>141</v>
      </c>
      <c r="J491" s="27" t="s">
        <v>4214</v>
      </c>
      <c r="K491" s="11">
        <v>5</v>
      </c>
      <c r="L491" s="11">
        <v>5</v>
      </c>
      <c r="M491" s="11">
        <v>5</v>
      </c>
      <c r="N491" s="11">
        <v>5</v>
      </c>
      <c r="O491" s="11">
        <v>5</v>
      </c>
      <c r="P491" s="11">
        <v>4.3250000000000002</v>
      </c>
      <c r="Q491" s="7">
        <v>4.91</v>
      </c>
      <c r="R491" s="7">
        <v>4.91</v>
      </c>
      <c r="S491" s="7">
        <v>4.9400000000000004</v>
      </c>
      <c r="T491" s="5" t="str">
        <f t="shared" si="7"/>
        <v>Eficiente</v>
      </c>
    </row>
    <row r="492" spans="1:20" ht="13.5" thickBot="1" x14ac:dyDescent="0.25">
      <c r="A492" s="3">
        <v>2025</v>
      </c>
      <c r="B492" s="3">
        <v>125541000</v>
      </c>
      <c r="C492" s="4" t="s">
        <v>609</v>
      </c>
      <c r="D492" s="4" t="s">
        <v>4194</v>
      </c>
      <c r="E492" s="4" t="s">
        <v>63</v>
      </c>
      <c r="F492" s="4"/>
      <c r="G492" s="4" t="s">
        <v>4173</v>
      </c>
      <c r="H492" s="4" t="s">
        <v>219</v>
      </c>
      <c r="I492" s="7" t="s">
        <v>280</v>
      </c>
      <c r="J492" s="27" t="s">
        <v>4214</v>
      </c>
      <c r="K492" s="11">
        <v>5</v>
      </c>
      <c r="L492" s="11">
        <v>5</v>
      </c>
      <c r="M492" s="11">
        <v>5</v>
      </c>
      <c r="N492" s="11">
        <v>5</v>
      </c>
      <c r="O492" s="11">
        <v>5</v>
      </c>
      <c r="P492" s="11">
        <v>4.6749999999999998</v>
      </c>
      <c r="Q492" s="7">
        <v>4.95</v>
      </c>
      <c r="R492" s="7">
        <v>4.95</v>
      </c>
      <c r="S492" s="7">
        <v>4.95</v>
      </c>
      <c r="T492" s="5" t="str">
        <f t="shared" si="7"/>
        <v>Eficiente</v>
      </c>
    </row>
    <row r="493" spans="1:20" ht="13.5" thickBot="1" x14ac:dyDescent="0.25">
      <c r="A493" s="3">
        <v>2025</v>
      </c>
      <c r="B493" s="3">
        <v>125550000</v>
      </c>
      <c r="C493" s="4" t="s">
        <v>610</v>
      </c>
      <c r="D493" s="4" t="s">
        <v>4186</v>
      </c>
      <c r="E493" s="4" t="s">
        <v>63</v>
      </c>
      <c r="F493" s="4"/>
      <c r="G493" s="4" t="s">
        <v>4172</v>
      </c>
      <c r="H493" s="4" t="s">
        <v>211</v>
      </c>
      <c r="I493" s="7" t="s">
        <v>309</v>
      </c>
      <c r="J493" s="27" t="s">
        <v>4214</v>
      </c>
      <c r="K493" s="11">
        <v>4.8</v>
      </c>
      <c r="L493" s="11">
        <v>5</v>
      </c>
      <c r="M493" s="11">
        <v>5</v>
      </c>
      <c r="N493" s="11">
        <v>4</v>
      </c>
      <c r="O493" s="11">
        <v>5</v>
      </c>
      <c r="P493" s="11">
        <v>5</v>
      </c>
      <c r="Q493" s="7">
        <v>4.8099999999999996</v>
      </c>
      <c r="R493" s="7">
        <v>4.8099999999999996</v>
      </c>
      <c r="S493" s="7">
        <v>4.75</v>
      </c>
      <c r="T493" s="5" t="str">
        <f t="shared" si="7"/>
        <v>Eficiente</v>
      </c>
    </row>
    <row r="494" spans="1:20" ht="13.5" thickBot="1" x14ac:dyDescent="0.25">
      <c r="A494" s="3">
        <v>2025</v>
      </c>
      <c r="B494" s="3">
        <v>125568000</v>
      </c>
      <c r="C494" s="4" t="s">
        <v>611</v>
      </c>
      <c r="D494" s="4" t="s">
        <v>4179</v>
      </c>
      <c r="E494" s="4" t="s">
        <v>63</v>
      </c>
      <c r="F494" s="4"/>
      <c r="G494" s="4" t="s">
        <v>4173</v>
      </c>
      <c r="H494" s="4" t="s">
        <v>219</v>
      </c>
      <c r="I494" s="7" t="s">
        <v>206</v>
      </c>
      <c r="J494" s="27" t="s">
        <v>4214</v>
      </c>
      <c r="K494" s="11">
        <v>5</v>
      </c>
      <c r="L494" s="11">
        <v>5</v>
      </c>
      <c r="M494" s="11">
        <v>5</v>
      </c>
      <c r="N494" s="11">
        <v>5</v>
      </c>
      <c r="O494" s="11">
        <v>5</v>
      </c>
      <c r="P494" s="11">
        <v>5</v>
      </c>
      <c r="Q494" s="7">
        <v>5</v>
      </c>
      <c r="R494" s="7">
        <v>5</v>
      </c>
      <c r="S494" s="7">
        <v>5</v>
      </c>
      <c r="T494" s="6" t="str">
        <f t="shared" si="7"/>
        <v>Eficiente</v>
      </c>
    </row>
    <row r="495" spans="1:20" ht="13.5" thickBot="1" x14ac:dyDescent="0.25">
      <c r="A495" s="3">
        <v>2025</v>
      </c>
      <c r="B495" s="3">
        <v>125573000</v>
      </c>
      <c r="C495" s="4" t="s">
        <v>612</v>
      </c>
      <c r="D495" s="4" t="s">
        <v>4190</v>
      </c>
      <c r="E495" s="4" t="s">
        <v>63</v>
      </c>
      <c r="F495" s="4"/>
      <c r="G495" s="4" t="s">
        <v>4173</v>
      </c>
      <c r="H495" s="4" t="s">
        <v>219</v>
      </c>
      <c r="I495" s="7" t="s">
        <v>258</v>
      </c>
      <c r="J495" s="27" t="s">
        <v>4214</v>
      </c>
      <c r="K495" s="11">
        <v>4.3</v>
      </c>
      <c r="L495" s="11">
        <v>4.8250000000000002</v>
      </c>
      <c r="M495" s="11">
        <v>4</v>
      </c>
      <c r="N495" s="11">
        <v>4.8250000000000002</v>
      </c>
      <c r="O495" s="11">
        <v>5</v>
      </c>
      <c r="P495" s="11">
        <v>4.5</v>
      </c>
      <c r="Q495" s="7">
        <v>4.6100000000000003</v>
      </c>
      <c r="R495" s="7">
        <v>4.6100000000000003</v>
      </c>
      <c r="S495" s="7">
        <v>4.42</v>
      </c>
      <c r="T495" s="5" t="str">
        <f t="shared" si="7"/>
        <v>Eficiente</v>
      </c>
    </row>
    <row r="496" spans="1:20" ht="13.5" thickBot="1" x14ac:dyDescent="0.25">
      <c r="A496" s="3">
        <v>2025</v>
      </c>
      <c r="B496" s="3">
        <v>125576000</v>
      </c>
      <c r="C496" s="4" t="s">
        <v>613</v>
      </c>
      <c r="D496" s="4" t="s">
        <v>4189</v>
      </c>
      <c r="E496" s="4" t="s">
        <v>63</v>
      </c>
      <c r="F496" s="4"/>
      <c r="G496" s="4" t="s">
        <v>4173</v>
      </c>
      <c r="H496" s="4" t="s">
        <v>219</v>
      </c>
      <c r="I496" s="7" t="s">
        <v>256</v>
      </c>
      <c r="J496" s="27" t="s">
        <v>4214</v>
      </c>
      <c r="K496" s="11">
        <v>4.88</v>
      </c>
      <c r="L496" s="11">
        <v>5</v>
      </c>
      <c r="M496" s="11">
        <v>5</v>
      </c>
      <c r="N496" s="11">
        <v>5</v>
      </c>
      <c r="O496" s="11">
        <v>5</v>
      </c>
      <c r="P496" s="11">
        <v>4.6749999999999998</v>
      </c>
      <c r="Q496" s="7">
        <v>4.92</v>
      </c>
      <c r="R496" s="7">
        <v>4.92</v>
      </c>
      <c r="S496" s="7">
        <v>4.93</v>
      </c>
      <c r="T496" s="5" t="str">
        <f t="shared" si="7"/>
        <v>Eficiente</v>
      </c>
    </row>
    <row r="497" spans="1:20" ht="13.5" thickBot="1" x14ac:dyDescent="0.25">
      <c r="A497" s="3">
        <v>2025</v>
      </c>
      <c r="B497" s="3">
        <v>125605000</v>
      </c>
      <c r="C497" s="4" t="s">
        <v>614</v>
      </c>
      <c r="D497" s="4" t="s">
        <v>4175</v>
      </c>
      <c r="E497" s="4" t="s">
        <v>63</v>
      </c>
      <c r="F497" s="4"/>
      <c r="G497" s="4" t="s">
        <v>4173</v>
      </c>
      <c r="H497" s="4" t="s">
        <v>219</v>
      </c>
      <c r="I497" s="7" t="s">
        <v>141</v>
      </c>
      <c r="J497" s="27" t="s">
        <v>4214</v>
      </c>
      <c r="K497" s="11">
        <v>4.6900000000000004</v>
      </c>
      <c r="L497" s="11">
        <v>5</v>
      </c>
      <c r="M497" s="11">
        <v>4.75</v>
      </c>
      <c r="N497" s="11">
        <v>4.5250000000000004</v>
      </c>
      <c r="O497" s="11">
        <v>5</v>
      </c>
      <c r="P497" s="11">
        <v>5</v>
      </c>
      <c r="Q497" s="7">
        <v>4.82</v>
      </c>
      <c r="R497" s="7">
        <v>4.82</v>
      </c>
      <c r="S497" s="7">
        <v>4.82</v>
      </c>
      <c r="T497" s="5" t="str">
        <f t="shared" si="7"/>
        <v>Eficiente</v>
      </c>
    </row>
    <row r="498" spans="1:20" ht="13.5" thickBot="1" x14ac:dyDescent="0.25">
      <c r="A498" s="3">
        <v>2025</v>
      </c>
      <c r="B498" s="3">
        <v>125613000</v>
      </c>
      <c r="C498" s="4" t="s">
        <v>615</v>
      </c>
      <c r="D498" s="4" t="s">
        <v>4182</v>
      </c>
      <c r="E498" s="4" t="s">
        <v>63</v>
      </c>
      <c r="F498" s="4"/>
      <c r="G498" s="4" t="s">
        <v>4172</v>
      </c>
      <c r="H498" s="4" t="s">
        <v>211</v>
      </c>
      <c r="I498" s="7" t="s">
        <v>222</v>
      </c>
      <c r="J498" s="27" t="s">
        <v>4214</v>
      </c>
      <c r="K498" s="11">
        <v>5</v>
      </c>
      <c r="L498" s="11">
        <v>5</v>
      </c>
      <c r="M498" s="11">
        <v>5</v>
      </c>
      <c r="N498" s="11">
        <v>5</v>
      </c>
      <c r="O498" s="11">
        <v>5</v>
      </c>
      <c r="P498" s="11">
        <v>3.65</v>
      </c>
      <c r="Q498" s="7">
        <v>4.83</v>
      </c>
      <c r="R498" s="7">
        <v>4.83</v>
      </c>
      <c r="S498" s="7">
        <v>5</v>
      </c>
      <c r="T498" s="5" t="str">
        <f t="shared" si="7"/>
        <v>Eficiente</v>
      </c>
    </row>
    <row r="499" spans="1:20" ht="13.5" thickBot="1" x14ac:dyDescent="0.25">
      <c r="A499" s="3">
        <v>2025</v>
      </c>
      <c r="B499" s="3">
        <v>125641000</v>
      </c>
      <c r="C499" s="4" t="s">
        <v>616</v>
      </c>
      <c r="D499" s="4" t="s">
        <v>4194</v>
      </c>
      <c r="E499" s="4" t="s">
        <v>63</v>
      </c>
      <c r="F499" s="4"/>
      <c r="G499" s="4" t="s">
        <v>4173</v>
      </c>
      <c r="H499" s="4" t="s">
        <v>219</v>
      </c>
      <c r="I499" s="7" t="s">
        <v>280</v>
      </c>
      <c r="J499" s="27" t="s">
        <v>4214</v>
      </c>
      <c r="K499" s="11">
        <v>5</v>
      </c>
      <c r="L499" s="11">
        <v>5</v>
      </c>
      <c r="M499" s="11">
        <v>4.8499999999999996</v>
      </c>
      <c r="N499" s="11">
        <v>4.8499999999999996</v>
      </c>
      <c r="O499" s="11">
        <v>4.3</v>
      </c>
      <c r="P499" s="11">
        <v>3.7374999999999998</v>
      </c>
      <c r="Q499" s="7">
        <v>4.79</v>
      </c>
      <c r="R499" s="7">
        <v>4.79</v>
      </c>
      <c r="S499" s="7">
        <v>4.8499999999999996</v>
      </c>
      <c r="T499" s="5" t="str">
        <f t="shared" si="7"/>
        <v>Eficiente</v>
      </c>
    </row>
    <row r="500" spans="1:20" ht="13.5" thickBot="1" x14ac:dyDescent="0.25">
      <c r="A500" s="3">
        <v>2025</v>
      </c>
      <c r="B500" s="3">
        <v>125673000</v>
      </c>
      <c r="C500" s="4" t="s">
        <v>617</v>
      </c>
      <c r="D500" s="4" t="s">
        <v>4190</v>
      </c>
      <c r="E500" s="4" t="s">
        <v>63</v>
      </c>
      <c r="F500" s="4"/>
      <c r="G500" s="4" t="s">
        <v>4173</v>
      </c>
      <c r="H500" s="4" t="s">
        <v>219</v>
      </c>
      <c r="I500" s="7" t="s">
        <v>258</v>
      </c>
      <c r="J500" s="27" t="s">
        <v>4214</v>
      </c>
      <c r="K500" s="11">
        <v>5</v>
      </c>
      <c r="L500" s="11">
        <v>5</v>
      </c>
      <c r="M500" s="11">
        <v>5</v>
      </c>
      <c r="N500" s="11">
        <v>5</v>
      </c>
      <c r="O500" s="11">
        <v>5</v>
      </c>
      <c r="P500" s="11">
        <v>5</v>
      </c>
      <c r="Q500" s="7">
        <v>5</v>
      </c>
      <c r="R500" s="7">
        <v>5</v>
      </c>
      <c r="S500" s="7">
        <v>4.95</v>
      </c>
      <c r="T500" s="6" t="str">
        <f t="shared" si="7"/>
        <v>Eficiente</v>
      </c>
    </row>
    <row r="501" spans="1:20" ht="13.5" thickBot="1" x14ac:dyDescent="0.25">
      <c r="A501" s="3">
        <v>2025</v>
      </c>
      <c r="B501" s="3">
        <v>125676000</v>
      </c>
      <c r="C501" s="4" t="s">
        <v>618</v>
      </c>
      <c r="D501" s="4" t="s">
        <v>4189</v>
      </c>
      <c r="E501" s="4" t="s">
        <v>63</v>
      </c>
      <c r="F501" s="4"/>
      <c r="G501" s="4" t="s">
        <v>4173</v>
      </c>
      <c r="H501" s="4" t="s">
        <v>219</v>
      </c>
      <c r="I501" s="7" t="s">
        <v>256</v>
      </c>
      <c r="J501" s="27" t="s">
        <v>4214</v>
      </c>
      <c r="K501" s="11">
        <v>3.41</v>
      </c>
      <c r="L501" s="11">
        <v>4.6666666666659999</v>
      </c>
      <c r="M501" s="11">
        <v>5</v>
      </c>
      <c r="N501" s="11">
        <v>4.8250000000000002</v>
      </c>
      <c r="O501" s="11">
        <v>4.4000000000000004</v>
      </c>
      <c r="P501" s="11">
        <v>2.8875000000000002</v>
      </c>
      <c r="Q501" s="7">
        <v>4.07</v>
      </c>
      <c r="R501" s="7">
        <v>4.07</v>
      </c>
      <c r="S501" s="7">
        <v>3.94</v>
      </c>
      <c r="T501" s="5" t="str">
        <f t="shared" si="7"/>
        <v>Eficiente</v>
      </c>
    </row>
    <row r="502" spans="1:20" ht="13.5" thickBot="1" x14ac:dyDescent="0.25">
      <c r="A502" s="3">
        <v>2025</v>
      </c>
      <c r="B502" s="3">
        <v>125705000</v>
      </c>
      <c r="C502" s="4" t="s">
        <v>619</v>
      </c>
      <c r="D502" s="4" t="s">
        <v>4175</v>
      </c>
      <c r="E502" s="4" t="s">
        <v>63</v>
      </c>
      <c r="F502" s="4"/>
      <c r="G502" s="4" t="s">
        <v>4173</v>
      </c>
      <c r="H502" s="4" t="s">
        <v>219</v>
      </c>
      <c r="I502" s="7" t="s">
        <v>141</v>
      </c>
      <c r="J502" s="27" t="s">
        <v>4214</v>
      </c>
      <c r="K502" s="11">
        <v>4.54</v>
      </c>
      <c r="L502" s="11">
        <v>4.93</v>
      </c>
      <c r="M502" s="11">
        <v>4.8499999999999996</v>
      </c>
      <c r="N502" s="11">
        <v>4.9124999999999996</v>
      </c>
      <c r="O502" s="11">
        <v>5</v>
      </c>
      <c r="P502" s="11">
        <v>4.4749999999999996</v>
      </c>
      <c r="Q502" s="7">
        <v>4.72</v>
      </c>
      <c r="R502" s="7">
        <v>4.72</v>
      </c>
      <c r="S502" s="7">
        <v>4.72</v>
      </c>
      <c r="T502" s="5" t="str">
        <f t="shared" si="7"/>
        <v>Eficiente</v>
      </c>
    </row>
    <row r="503" spans="1:20" ht="13.5" thickBot="1" x14ac:dyDescent="0.25">
      <c r="A503" s="3">
        <v>2025</v>
      </c>
      <c r="B503" s="3">
        <v>125741000</v>
      </c>
      <c r="C503" s="4" t="s">
        <v>620</v>
      </c>
      <c r="D503" s="4" t="s">
        <v>4194</v>
      </c>
      <c r="E503" s="4" t="s">
        <v>63</v>
      </c>
      <c r="F503" s="4"/>
      <c r="G503" s="4" t="s">
        <v>4173</v>
      </c>
      <c r="H503" s="4" t="s">
        <v>219</v>
      </c>
      <c r="I503" s="7" t="s">
        <v>280</v>
      </c>
      <c r="J503" s="27" t="s">
        <v>4214</v>
      </c>
      <c r="K503" s="11">
        <v>5</v>
      </c>
      <c r="L503" s="11">
        <v>4.9416666666660003</v>
      </c>
      <c r="M503" s="11">
        <v>4.2249999999999996</v>
      </c>
      <c r="N503" s="11">
        <v>5</v>
      </c>
      <c r="O503" s="11">
        <v>5</v>
      </c>
      <c r="P503" s="11">
        <v>4.9124999999999996</v>
      </c>
      <c r="Q503" s="7">
        <v>4.91</v>
      </c>
      <c r="R503" s="7">
        <v>4.91</v>
      </c>
      <c r="S503" s="7">
        <v>4.95</v>
      </c>
      <c r="T503" s="5" t="str">
        <f t="shared" si="7"/>
        <v>Eficiente</v>
      </c>
    </row>
    <row r="504" spans="1:20" ht="13.5" thickBot="1" x14ac:dyDescent="0.25">
      <c r="A504" s="3">
        <v>2025</v>
      </c>
      <c r="B504" s="3">
        <v>125773000</v>
      </c>
      <c r="C504" s="4" t="s">
        <v>621</v>
      </c>
      <c r="D504" s="4" t="s">
        <v>4190</v>
      </c>
      <c r="E504" s="4" t="s">
        <v>63</v>
      </c>
      <c r="F504" s="4"/>
      <c r="G504" s="4" t="s">
        <v>4173</v>
      </c>
      <c r="H504" s="4" t="s">
        <v>219</v>
      </c>
      <c r="I504" s="7" t="s">
        <v>258</v>
      </c>
      <c r="J504" s="27" t="s">
        <v>4214</v>
      </c>
      <c r="K504" s="11">
        <v>5</v>
      </c>
      <c r="L504" s="11">
        <v>5</v>
      </c>
      <c r="M504" s="11">
        <v>4.75</v>
      </c>
      <c r="N504" s="11">
        <v>5</v>
      </c>
      <c r="O504" s="11">
        <v>5</v>
      </c>
      <c r="P504" s="11">
        <v>4.4124999999999996</v>
      </c>
      <c r="Q504" s="7">
        <v>4.91</v>
      </c>
      <c r="R504" s="7">
        <v>4.91</v>
      </c>
      <c r="S504" s="7">
        <v>4.84</v>
      </c>
      <c r="T504" s="5" t="str">
        <f t="shared" si="7"/>
        <v>Eficiente</v>
      </c>
    </row>
    <row r="505" spans="1:20" ht="13.5" thickBot="1" x14ac:dyDescent="0.25">
      <c r="A505" s="3">
        <v>2025</v>
      </c>
      <c r="B505" s="3">
        <v>125776000</v>
      </c>
      <c r="C505" s="4" t="s">
        <v>622</v>
      </c>
      <c r="D505" s="4" t="s">
        <v>4189</v>
      </c>
      <c r="E505" s="4" t="s">
        <v>63</v>
      </c>
      <c r="F505" s="4"/>
      <c r="G505" s="4" t="s">
        <v>4173</v>
      </c>
      <c r="H505" s="4" t="s">
        <v>219</v>
      </c>
      <c r="I505" s="7" t="s">
        <v>256</v>
      </c>
      <c r="J505" s="27" t="s">
        <v>4214</v>
      </c>
      <c r="K505" s="11">
        <v>5</v>
      </c>
      <c r="L505" s="11">
        <v>5</v>
      </c>
      <c r="M505" s="11">
        <v>4.7</v>
      </c>
      <c r="N505" s="11">
        <v>5</v>
      </c>
      <c r="O505" s="11">
        <v>5</v>
      </c>
      <c r="P505" s="11">
        <v>4.2374999999999998</v>
      </c>
      <c r="Q505" s="7">
        <v>4.88</v>
      </c>
      <c r="R505" s="7">
        <v>4.88</v>
      </c>
      <c r="S505" s="7">
        <v>4.9800000000000004</v>
      </c>
      <c r="T505" s="5" t="str">
        <f t="shared" si="7"/>
        <v>Eficiente</v>
      </c>
    </row>
    <row r="506" spans="1:20" ht="13.5" thickBot="1" x14ac:dyDescent="0.25">
      <c r="A506" s="3">
        <v>2025</v>
      </c>
      <c r="B506" s="3">
        <v>125805000</v>
      </c>
      <c r="C506" s="4" t="s">
        <v>623</v>
      </c>
      <c r="D506" s="4" t="s">
        <v>4175</v>
      </c>
      <c r="E506" s="4" t="s">
        <v>63</v>
      </c>
      <c r="F506" s="4"/>
      <c r="G506" s="4" t="s">
        <v>4173</v>
      </c>
      <c r="H506" s="4" t="s">
        <v>219</v>
      </c>
      <c r="I506" s="7" t="s">
        <v>141</v>
      </c>
      <c r="J506" s="27" t="s">
        <v>4214</v>
      </c>
      <c r="K506" s="11">
        <v>4.9050000000000002</v>
      </c>
      <c r="L506" s="11">
        <v>4.9000000000000004</v>
      </c>
      <c r="M506" s="11">
        <v>5</v>
      </c>
      <c r="N506" s="11">
        <v>5</v>
      </c>
      <c r="O506" s="11">
        <v>5</v>
      </c>
      <c r="P506" s="11">
        <v>5</v>
      </c>
      <c r="Q506" s="7">
        <v>4.9000000000000004</v>
      </c>
      <c r="R506" s="7">
        <v>4.9000000000000004</v>
      </c>
      <c r="S506" s="7">
        <v>4.8099999999999996</v>
      </c>
      <c r="T506" s="5" t="str">
        <f t="shared" si="7"/>
        <v>Eficiente</v>
      </c>
    </row>
    <row r="507" spans="1:20" ht="13.5" thickBot="1" x14ac:dyDescent="0.25">
      <c r="A507" s="3">
        <v>2025</v>
      </c>
      <c r="B507" s="3">
        <v>125825000</v>
      </c>
      <c r="C507" s="4" t="s">
        <v>624</v>
      </c>
      <c r="D507" s="4" t="s">
        <v>4187</v>
      </c>
      <c r="E507" s="4" t="s">
        <v>63</v>
      </c>
      <c r="F507" s="4"/>
      <c r="G507" s="4" t="s">
        <v>4176</v>
      </c>
      <c r="H507" s="4" t="s">
        <v>205</v>
      </c>
      <c r="I507" s="7" t="s">
        <v>241</v>
      </c>
      <c r="J507" s="27" t="s">
        <v>4214</v>
      </c>
      <c r="K507" s="11">
        <v>5</v>
      </c>
      <c r="L507" s="11">
        <v>5</v>
      </c>
      <c r="M507" s="11">
        <v>3</v>
      </c>
      <c r="N507" s="11">
        <v>5</v>
      </c>
      <c r="O507" s="11">
        <v>5</v>
      </c>
      <c r="P507" s="11">
        <v>5</v>
      </c>
      <c r="Q507" s="7">
        <v>4.87</v>
      </c>
      <c r="R507" s="7">
        <v>4.87</v>
      </c>
      <c r="S507" s="7">
        <v>4.55</v>
      </c>
      <c r="T507" s="5" t="str">
        <f t="shared" si="7"/>
        <v>Eficiente</v>
      </c>
    </row>
    <row r="508" spans="1:20" ht="13.5" thickBot="1" x14ac:dyDescent="0.25">
      <c r="A508" s="3">
        <v>2025</v>
      </c>
      <c r="B508" s="3">
        <v>125841000</v>
      </c>
      <c r="C508" s="4" t="s">
        <v>625</v>
      </c>
      <c r="D508" s="4" t="s">
        <v>4194</v>
      </c>
      <c r="E508" s="4" t="s">
        <v>63</v>
      </c>
      <c r="F508" s="4"/>
      <c r="G508" s="4" t="s">
        <v>4173</v>
      </c>
      <c r="H508" s="4" t="s">
        <v>219</v>
      </c>
      <c r="I508" s="7" t="s">
        <v>280</v>
      </c>
      <c r="J508" s="27" t="s">
        <v>4214</v>
      </c>
      <c r="K508" s="11">
        <v>4.93</v>
      </c>
      <c r="L508" s="11">
        <v>5</v>
      </c>
      <c r="M508" s="11">
        <v>4.75</v>
      </c>
      <c r="N508" s="11">
        <v>4.9124999999999996</v>
      </c>
      <c r="O508" s="11">
        <v>4.4000000000000004</v>
      </c>
      <c r="P508" s="11">
        <v>5</v>
      </c>
      <c r="Q508" s="7">
        <v>4.93</v>
      </c>
      <c r="R508" s="7">
        <v>4.93</v>
      </c>
      <c r="S508" s="7">
        <v>4.91</v>
      </c>
      <c r="T508" s="5" t="str">
        <f t="shared" si="7"/>
        <v>Eficiente</v>
      </c>
    </row>
    <row r="509" spans="1:20" ht="13.5" thickBot="1" x14ac:dyDescent="0.25">
      <c r="A509" s="3">
        <v>2025</v>
      </c>
      <c r="B509" s="3">
        <v>125852000</v>
      </c>
      <c r="C509" s="4" t="s">
        <v>626</v>
      </c>
      <c r="D509" s="4" t="s">
        <v>4177</v>
      </c>
      <c r="E509" s="4" t="s">
        <v>63</v>
      </c>
      <c r="F509" s="4"/>
      <c r="G509" s="4" t="s">
        <v>4173</v>
      </c>
      <c r="H509" s="4" t="s">
        <v>219</v>
      </c>
      <c r="I509" s="7" t="s">
        <v>185</v>
      </c>
      <c r="J509" s="27" t="s">
        <v>4214</v>
      </c>
      <c r="K509" s="11">
        <v>3.2</v>
      </c>
      <c r="L509" s="11">
        <v>3.3816666666659998</v>
      </c>
      <c r="M509" s="11">
        <v>3</v>
      </c>
      <c r="N509" s="11">
        <v>4.4124999999999996</v>
      </c>
      <c r="O509" s="11">
        <v>5</v>
      </c>
      <c r="P509" s="11">
        <v>2.3875000000000002</v>
      </c>
      <c r="Q509" s="7">
        <v>3.4</v>
      </c>
      <c r="R509" s="7">
        <v>3.4</v>
      </c>
      <c r="S509" s="7">
        <v>3.58</v>
      </c>
      <c r="T509" s="5" t="str">
        <f t="shared" si="7"/>
        <v>Adecuado</v>
      </c>
    </row>
    <row r="510" spans="1:20" ht="13.5" thickBot="1" x14ac:dyDescent="0.25">
      <c r="A510" s="3">
        <v>2025</v>
      </c>
      <c r="B510" s="3">
        <v>125868000</v>
      </c>
      <c r="C510" s="4" t="s">
        <v>627</v>
      </c>
      <c r="D510" s="4" t="s">
        <v>4179</v>
      </c>
      <c r="E510" s="4" t="s">
        <v>63</v>
      </c>
      <c r="F510" s="4"/>
      <c r="G510" s="4" t="s">
        <v>4172</v>
      </c>
      <c r="H510" s="4" t="s">
        <v>211</v>
      </c>
      <c r="I510" s="7" t="s">
        <v>206</v>
      </c>
      <c r="J510" s="27" t="s">
        <v>4214</v>
      </c>
      <c r="K510" s="11">
        <v>5</v>
      </c>
      <c r="L510" s="11">
        <v>5</v>
      </c>
      <c r="M510" s="11">
        <v>5</v>
      </c>
      <c r="N510" s="11">
        <v>5</v>
      </c>
      <c r="O510" s="11">
        <v>5</v>
      </c>
      <c r="P510" s="11">
        <v>5</v>
      </c>
      <c r="Q510" s="7">
        <v>5</v>
      </c>
      <c r="R510" s="7">
        <v>5</v>
      </c>
      <c r="S510" s="7">
        <v>4.75</v>
      </c>
      <c r="T510" s="6" t="str">
        <f t="shared" si="7"/>
        <v>Eficiente</v>
      </c>
    </row>
    <row r="511" spans="1:20" ht="13.5" thickBot="1" x14ac:dyDescent="0.25">
      <c r="A511" s="3">
        <v>2025</v>
      </c>
      <c r="B511" s="3">
        <v>125873000</v>
      </c>
      <c r="C511" s="4" t="s">
        <v>628</v>
      </c>
      <c r="D511" s="4" t="s">
        <v>4190</v>
      </c>
      <c r="E511" s="4" t="s">
        <v>63</v>
      </c>
      <c r="F511" s="4"/>
      <c r="G511" s="4" t="s">
        <v>4173</v>
      </c>
      <c r="H511" s="4" t="s">
        <v>219</v>
      </c>
      <c r="I511" s="7" t="s">
        <v>258</v>
      </c>
      <c r="J511" s="27" t="s">
        <v>4214</v>
      </c>
      <c r="K511" s="11">
        <v>4.2699999999999996</v>
      </c>
      <c r="L511" s="11">
        <v>4.8916666666659996</v>
      </c>
      <c r="M511" s="11">
        <v>4.5250000000000004</v>
      </c>
      <c r="N511" s="11">
        <v>5</v>
      </c>
      <c r="O511" s="11">
        <v>5</v>
      </c>
      <c r="P511" s="11">
        <v>4.5875000000000004</v>
      </c>
      <c r="Q511" s="7">
        <v>4.6500000000000004</v>
      </c>
      <c r="R511" s="7">
        <v>4.6500000000000004</v>
      </c>
      <c r="S511" s="7">
        <v>4.5199999999999996</v>
      </c>
      <c r="T511" s="5" t="str">
        <f t="shared" si="7"/>
        <v>Eficiente</v>
      </c>
    </row>
    <row r="512" spans="1:20" ht="13.5" thickBot="1" x14ac:dyDescent="0.25">
      <c r="A512" s="3">
        <v>2025</v>
      </c>
      <c r="B512" s="3">
        <v>125876000</v>
      </c>
      <c r="C512" s="4" t="s">
        <v>629</v>
      </c>
      <c r="D512" s="4" t="s">
        <v>4189</v>
      </c>
      <c r="E512" s="4" t="s">
        <v>63</v>
      </c>
      <c r="F512" s="4"/>
      <c r="G512" s="4" t="s">
        <v>4173</v>
      </c>
      <c r="H512" s="4" t="s">
        <v>219</v>
      </c>
      <c r="I512" s="7" t="s">
        <v>256</v>
      </c>
      <c r="J512" s="27" t="s">
        <v>4214</v>
      </c>
      <c r="K512" s="11">
        <v>4.41</v>
      </c>
      <c r="L512" s="11">
        <v>5</v>
      </c>
      <c r="M512" s="11">
        <v>2.4249999999999998</v>
      </c>
      <c r="N512" s="11">
        <v>4</v>
      </c>
      <c r="O512" s="11">
        <v>5</v>
      </c>
      <c r="P512" s="11">
        <v>5</v>
      </c>
      <c r="Q512" s="7">
        <v>4.5199999999999996</v>
      </c>
      <c r="R512" s="7">
        <v>4.5199999999999996</v>
      </c>
      <c r="S512" s="7">
        <v>4.07</v>
      </c>
      <c r="T512" s="5" t="str">
        <f t="shared" si="7"/>
        <v>Eficiente</v>
      </c>
    </row>
    <row r="513" spans="1:20" ht="13.5" thickBot="1" x14ac:dyDescent="0.25">
      <c r="A513" s="3">
        <v>2025</v>
      </c>
      <c r="B513" s="3">
        <v>125905000</v>
      </c>
      <c r="C513" s="4" t="s">
        <v>630</v>
      </c>
      <c r="D513" s="4" t="s">
        <v>4175</v>
      </c>
      <c r="E513" s="4" t="s">
        <v>63</v>
      </c>
      <c r="F513" s="4"/>
      <c r="G513" s="4" t="s">
        <v>4173</v>
      </c>
      <c r="H513" s="4" t="s">
        <v>219</v>
      </c>
      <c r="I513" s="7" t="s">
        <v>141</v>
      </c>
      <c r="J513" s="27" t="s">
        <v>4214</v>
      </c>
      <c r="K513" s="11">
        <v>4.8600000000000003</v>
      </c>
      <c r="L513" s="11">
        <v>5</v>
      </c>
      <c r="M513" s="11">
        <v>4.8499999999999996</v>
      </c>
      <c r="N513" s="11">
        <v>5</v>
      </c>
      <c r="O513" s="11">
        <v>5</v>
      </c>
      <c r="P513" s="11">
        <v>4</v>
      </c>
      <c r="Q513" s="7">
        <v>4.82</v>
      </c>
      <c r="R513" s="7">
        <v>4.82</v>
      </c>
      <c r="S513" s="7">
        <v>4.84</v>
      </c>
      <c r="T513" s="5" t="str">
        <f t="shared" si="7"/>
        <v>Eficiente</v>
      </c>
    </row>
    <row r="514" spans="1:20" ht="13.5" thickBot="1" x14ac:dyDescent="0.25">
      <c r="A514" s="3">
        <v>2025</v>
      </c>
      <c r="B514" s="3">
        <v>125915000</v>
      </c>
      <c r="C514" s="4" t="s">
        <v>631</v>
      </c>
      <c r="D514" s="4" t="s">
        <v>1017</v>
      </c>
      <c r="E514" s="4" t="s">
        <v>63</v>
      </c>
      <c r="F514" s="4"/>
      <c r="G514" s="4" t="s">
        <v>4173</v>
      </c>
      <c r="H514" s="4" t="s">
        <v>219</v>
      </c>
      <c r="I514" s="7" t="s">
        <v>65</v>
      </c>
      <c r="J514" s="27" t="s">
        <v>4214</v>
      </c>
      <c r="K514" s="11">
        <v>5</v>
      </c>
      <c r="L514" s="11">
        <v>5</v>
      </c>
      <c r="M514" s="11">
        <v>5</v>
      </c>
      <c r="N514" s="11">
        <v>5</v>
      </c>
      <c r="O514" s="11">
        <v>5</v>
      </c>
      <c r="P514" s="11">
        <v>4</v>
      </c>
      <c r="Q514" s="7">
        <v>4.87</v>
      </c>
      <c r="R514" s="7">
        <v>4.87</v>
      </c>
      <c r="S514" s="7">
        <v>4.8099999999999996</v>
      </c>
      <c r="T514" s="5" t="str">
        <f t="shared" si="7"/>
        <v>Eficiente</v>
      </c>
    </row>
    <row r="515" spans="1:20" ht="13.5" thickBot="1" x14ac:dyDescent="0.25">
      <c r="A515" s="3">
        <v>2025</v>
      </c>
      <c r="B515" s="3">
        <v>125941000</v>
      </c>
      <c r="C515" s="4" t="s">
        <v>632</v>
      </c>
      <c r="D515" s="4" t="s">
        <v>4194</v>
      </c>
      <c r="E515" s="4" t="s">
        <v>63</v>
      </c>
      <c r="F515" s="4"/>
      <c r="G515" s="4" t="s">
        <v>4173</v>
      </c>
      <c r="H515" s="4" t="s">
        <v>219</v>
      </c>
      <c r="I515" s="7" t="s">
        <v>280</v>
      </c>
      <c r="J515" s="27" t="s">
        <v>4214</v>
      </c>
      <c r="K515" s="11">
        <v>4.8600000000000003</v>
      </c>
      <c r="L515" s="11">
        <v>4.9649999999999999</v>
      </c>
      <c r="M515" s="11">
        <v>4.45</v>
      </c>
      <c r="N515" s="11">
        <v>5</v>
      </c>
      <c r="O515" s="11">
        <v>5</v>
      </c>
      <c r="P515" s="11">
        <v>4.7</v>
      </c>
      <c r="Q515" s="7">
        <v>4.8600000000000003</v>
      </c>
      <c r="R515" s="7">
        <v>4.8600000000000003</v>
      </c>
      <c r="S515" s="7">
        <v>4.88</v>
      </c>
      <c r="T515" s="5" t="str">
        <f t="shared" si="7"/>
        <v>Eficiente</v>
      </c>
    </row>
    <row r="516" spans="1:20" ht="13.5" thickBot="1" x14ac:dyDescent="0.25">
      <c r="A516" s="3">
        <v>2025</v>
      </c>
      <c r="B516" s="3">
        <v>125952000</v>
      </c>
      <c r="C516" s="4" t="s">
        <v>633</v>
      </c>
      <c r="D516" s="4" t="s">
        <v>4177</v>
      </c>
      <c r="E516" s="4" t="s">
        <v>63</v>
      </c>
      <c r="F516" s="4"/>
      <c r="G516" s="4" t="s">
        <v>4173</v>
      </c>
      <c r="H516" s="4" t="s">
        <v>219</v>
      </c>
      <c r="I516" s="7" t="s">
        <v>185</v>
      </c>
      <c r="J516" s="27" t="s">
        <v>4214</v>
      </c>
      <c r="K516" s="11">
        <v>5</v>
      </c>
      <c r="L516" s="11">
        <v>4.9649999999999999</v>
      </c>
      <c r="M516" s="11">
        <v>4</v>
      </c>
      <c r="N516" s="11">
        <v>4.6500000000000004</v>
      </c>
      <c r="O516" s="11">
        <v>5</v>
      </c>
      <c r="P516" s="11">
        <v>2.8250000000000002</v>
      </c>
      <c r="Q516" s="7">
        <v>4.5999999999999996</v>
      </c>
      <c r="R516" s="7">
        <v>4.5999999999999996</v>
      </c>
      <c r="S516" s="7"/>
      <c r="T516" s="5" t="str">
        <f t="shared" ref="T516:T579" si="8">IF(AND(Q516&gt;=1,Q516&lt;3),"Deficiente",IF(AND(Q516&gt;=3,Q516&lt;4),"Adecuado","Eficiente"))</f>
        <v>Eficiente</v>
      </c>
    </row>
    <row r="517" spans="1:20" ht="13.5" thickBot="1" x14ac:dyDescent="0.25">
      <c r="A517" s="3">
        <v>2025</v>
      </c>
      <c r="B517" s="3">
        <v>125973000</v>
      </c>
      <c r="C517" s="4" t="s">
        <v>634</v>
      </c>
      <c r="D517" s="4" t="s">
        <v>4190</v>
      </c>
      <c r="E517" s="4" t="s">
        <v>63</v>
      </c>
      <c r="F517" s="4"/>
      <c r="G517" s="4" t="s">
        <v>4173</v>
      </c>
      <c r="H517" s="4" t="s">
        <v>219</v>
      </c>
      <c r="I517" s="7" t="s">
        <v>258</v>
      </c>
      <c r="J517" s="27" t="s">
        <v>4214</v>
      </c>
      <c r="K517" s="11">
        <v>4.8899999999999997</v>
      </c>
      <c r="L517" s="11">
        <v>5</v>
      </c>
      <c r="M517" s="11">
        <v>5</v>
      </c>
      <c r="N517" s="11">
        <v>5</v>
      </c>
      <c r="O517" s="11">
        <v>5</v>
      </c>
      <c r="P517" s="11">
        <v>5</v>
      </c>
      <c r="Q517" s="7">
        <v>4.96</v>
      </c>
      <c r="R517" s="7">
        <v>4.96</v>
      </c>
      <c r="S517" s="7">
        <v>4.96</v>
      </c>
      <c r="T517" s="5" t="str">
        <f t="shared" si="8"/>
        <v>Eficiente</v>
      </c>
    </row>
    <row r="518" spans="1:20" ht="13.5" thickBot="1" x14ac:dyDescent="0.25">
      <c r="A518" s="3">
        <v>2025</v>
      </c>
      <c r="B518" s="3">
        <v>126005000</v>
      </c>
      <c r="C518" s="4" t="s">
        <v>635</v>
      </c>
      <c r="D518" s="4" t="s">
        <v>4175</v>
      </c>
      <c r="E518" s="4" t="s">
        <v>63</v>
      </c>
      <c r="F518" s="4"/>
      <c r="G518" s="4" t="s">
        <v>4173</v>
      </c>
      <c r="H518" s="4" t="s">
        <v>219</v>
      </c>
      <c r="I518" s="7" t="s">
        <v>141</v>
      </c>
      <c r="J518" s="27" t="s">
        <v>4214</v>
      </c>
      <c r="K518" s="11">
        <v>3.855</v>
      </c>
      <c r="L518" s="11">
        <v>4.95</v>
      </c>
      <c r="M518" s="11">
        <v>3.9249999999999998</v>
      </c>
      <c r="N518" s="11">
        <v>4.5</v>
      </c>
      <c r="O518" s="11">
        <v>4.3</v>
      </c>
      <c r="P518" s="11">
        <v>2.9750000000000001</v>
      </c>
      <c r="Q518" s="7">
        <v>4.21</v>
      </c>
      <c r="R518" s="7">
        <v>4.21</v>
      </c>
      <c r="S518" s="7">
        <v>3.93</v>
      </c>
      <c r="T518" s="5" t="str">
        <f t="shared" si="8"/>
        <v>Eficiente</v>
      </c>
    </row>
    <row r="519" spans="1:20" ht="13.5" thickBot="1" x14ac:dyDescent="0.25">
      <c r="A519" s="3">
        <v>2025</v>
      </c>
      <c r="B519" s="3">
        <v>126025000</v>
      </c>
      <c r="C519" s="4" t="s">
        <v>636</v>
      </c>
      <c r="D519" s="4" t="s">
        <v>4187</v>
      </c>
      <c r="E519" s="4" t="s">
        <v>63</v>
      </c>
      <c r="F519" s="4"/>
      <c r="G519" s="4" t="s">
        <v>4173</v>
      </c>
      <c r="H519" s="4" t="s">
        <v>219</v>
      </c>
      <c r="I519" s="7" t="s">
        <v>241</v>
      </c>
      <c r="J519" s="27" t="s">
        <v>4214</v>
      </c>
      <c r="K519" s="11">
        <v>5</v>
      </c>
      <c r="L519" s="11">
        <v>5</v>
      </c>
      <c r="M519" s="11">
        <v>5</v>
      </c>
      <c r="N519" s="11">
        <v>5</v>
      </c>
      <c r="O519" s="11">
        <v>5</v>
      </c>
      <c r="P519" s="11">
        <v>4.5</v>
      </c>
      <c r="Q519" s="7">
        <v>4.93</v>
      </c>
      <c r="R519" s="7">
        <v>4.93</v>
      </c>
      <c r="S519" s="7">
        <v>4.93</v>
      </c>
      <c r="T519" s="5" t="str">
        <f t="shared" si="8"/>
        <v>Eficiente</v>
      </c>
    </row>
    <row r="520" spans="1:20" ht="13.5" thickBot="1" x14ac:dyDescent="0.25">
      <c r="A520" s="3">
        <v>2025</v>
      </c>
      <c r="B520" s="3">
        <v>126052000</v>
      </c>
      <c r="C520" s="4" t="s">
        <v>637</v>
      </c>
      <c r="D520" s="4" t="s">
        <v>4177</v>
      </c>
      <c r="E520" s="4" t="s">
        <v>63</v>
      </c>
      <c r="F520" s="4"/>
      <c r="G520" s="4" t="s">
        <v>4173</v>
      </c>
      <c r="H520" s="4" t="s">
        <v>219</v>
      </c>
      <c r="I520" s="7" t="s">
        <v>185</v>
      </c>
      <c r="J520" s="27" t="s">
        <v>4214</v>
      </c>
      <c r="K520" s="11">
        <v>4.66</v>
      </c>
      <c r="L520" s="11">
        <v>4.2833333333330001</v>
      </c>
      <c r="M520" s="11">
        <v>4.7</v>
      </c>
      <c r="N520" s="11">
        <v>4.6500000000000004</v>
      </c>
      <c r="O520" s="11">
        <v>5</v>
      </c>
      <c r="P520" s="11">
        <v>3.6749999999999998</v>
      </c>
      <c r="Q520" s="7">
        <v>4.43</v>
      </c>
      <c r="R520" s="7">
        <v>4.43</v>
      </c>
      <c r="S520" s="7">
        <v>4.1900000000000004</v>
      </c>
      <c r="T520" s="5" t="str">
        <f t="shared" si="8"/>
        <v>Eficiente</v>
      </c>
    </row>
    <row r="521" spans="1:20" ht="13.5" thickBot="1" x14ac:dyDescent="0.25">
      <c r="A521" s="3">
        <v>2025</v>
      </c>
      <c r="B521" s="3">
        <v>126073000</v>
      </c>
      <c r="C521" s="4" t="s">
        <v>638</v>
      </c>
      <c r="D521" s="4" t="s">
        <v>4190</v>
      </c>
      <c r="E521" s="4" t="s">
        <v>63</v>
      </c>
      <c r="F521" s="4"/>
      <c r="G521" s="4" t="s">
        <v>4173</v>
      </c>
      <c r="H521" s="4" t="s">
        <v>219</v>
      </c>
      <c r="I521" s="7" t="s">
        <v>258</v>
      </c>
      <c r="J521" s="27" t="s">
        <v>4214</v>
      </c>
      <c r="K521" s="11">
        <v>4.8</v>
      </c>
      <c r="L521" s="11">
        <v>4.8849999999999998</v>
      </c>
      <c r="M521" s="11">
        <v>4.5250000000000004</v>
      </c>
      <c r="N521" s="11">
        <v>5</v>
      </c>
      <c r="O521" s="11">
        <v>5</v>
      </c>
      <c r="P521" s="11">
        <v>4.5</v>
      </c>
      <c r="Q521" s="7">
        <v>4.78</v>
      </c>
      <c r="R521" s="7">
        <v>4.78</v>
      </c>
      <c r="S521" s="7">
        <v>4.78</v>
      </c>
      <c r="T521" s="5" t="str">
        <f t="shared" si="8"/>
        <v>Eficiente</v>
      </c>
    </row>
    <row r="522" spans="1:20" ht="13.5" thickBot="1" x14ac:dyDescent="0.25">
      <c r="A522" s="3">
        <v>2025</v>
      </c>
      <c r="B522" s="3">
        <v>126076000</v>
      </c>
      <c r="C522" s="4" t="s">
        <v>639</v>
      </c>
      <c r="D522" s="4" t="s">
        <v>4189</v>
      </c>
      <c r="E522" s="4" t="s">
        <v>63</v>
      </c>
      <c r="F522" s="4"/>
      <c r="G522" s="4" t="s">
        <v>4173</v>
      </c>
      <c r="H522" s="4" t="s">
        <v>219</v>
      </c>
      <c r="I522" s="7" t="s">
        <v>256</v>
      </c>
      <c r="J522" s="27" t="s">
        <v>4214</v>
      </c>
      <c r="K522" s="11">
        <v>4.93</v>
      </c>
      <c r="L522" s="11">
        <v>5</v>
      </c>
      <c r="M522" s="11">
        <v>5</v>
      </c>
      <c r="N522" s="11">
        <v>5</v>
      </c>
      <c r="O522" s="11">
        <v>5</v>
      </c>
      <c r="P522" s="11">
        <v>5</v>
      </c>
      <c r="Q522" s="7">
        <v>4.97</v>
      </c>
      <c r="R522" s="7">
        <v>4.97</v>
      </c>
      <c r="S522" s="7">
        <v>4.97</v>
      </c>
      <c r="T522" s="5" t="str">
        <f t="shared" si="8"/>
        <v>Eficiente</v>
      </c>
    </row>
    <row r="523" spans="1:20" ht="13.5" thickBot="1" x14ac:dyDescent="0.25">
      <c r="A523" s="3">
        <v>2025</v>
      </c>
      <c r="B523" s="3">
        <v>126086000</v>
      </c>
      <c r="C523" s="4" t="s">
        <v>640</v>
      </c>
      <c r="D523" s="4" t="s">
        <v>4183</v>
      </c>
      <c r="E523" s="4" t="s">
        <v>63</v>
      </c>
      <c r="F523" s="4"/>
      <c r="G523" s="4" t="s">
        <v>4173</v>
      </c>
      <c r="H523" s="4" t="s">
        <v>219</v>
      </c>
      <c r="I523" s="7" t="s">
        <v>228</v>
      </c>
      <c r="J523" s="27" t="s">
        <v>4214</v>
      </c>
      <c r="K523" s="11">
        <v>5</v>
      </c>
      <c r="L523" s="11">
        <v>5</v>
      </c>
      <c r="M523" s="11">
        <v>4.2249999999999996</v>
      </c>
      <c r="N523" s="11">
        <v>5</v>
      </c>
      <c r="O523" s="11">
        <v>5</v>
      </c>
      <c r="P523" s="11">
        <v>5</v>
      </c>
      <c r="Q523" s="7">
        <v>4.95</v>
      </c>
      <c r="R523" s="7">
        <v>4.95</v>
      </c>
      <c r="S523" s="7">
        <v>4.95</v>
      </c>
      <c r="T523" s="5" t="str">
        <f t="shared" si="8"/>
        <v>Eficiente</v>
      </c>
    </row>
    <row r="524" spans="1:20" ht="13.5" thickBot="1" x14ac:dyDescent="0.25">
      <c r="A524" s="3">
        <v>2025</v>
      </c>
      <c r="B524" s="3">
        <v>126105000</v>
      </c>
      <c r="C524" s="4" t="s">
        <v>641</v>
      </c>
      <c r="D524" s="4" t="s">
        <v>4175</v>
      </c>
      <c r="E524" s="4" t="s">
        <v>63</v>
      </c>
      <c r="F524" s="4"/>
      <c r="G524" s="4" t="s">
        <v>4173</v>
      </c>
      <c r="H524" s="4" t="s">
        <v>219</v>
      </c>
      <c r="I524" s="7" t="s">
        <v>141</v>
      </c>
      <c r="J524" s="27" t="s">
        <v>4214</v>
      </c>
      <c r="K524" s="11">
        <v>3.5</v>
      </c>
      <c r="L524" s="11">
        <v>4.833333333333</v>
      </c>
      <c r="M524" s="11">
        <v>4.7</v>
      </c>
      <c r="N524" s="11">
        <v>4.8250000000000002</v>
      </c>
      <c r="O524" s="11">
        <v>5</v>
      </c>
      <c r="P524" s="11">
        <v>5</v>
      </c>
      <c r="Q524" s="7">
        <v>4.42</v>
      </c>
      <c r="R524" s="7">
        <v>4.42</v>
      </c>
      <c r="S524" s="7">
        <v>4.0999999999999996</v>
      </c>
      <c r="T524" s="5" t="str">
        <f t="shared" si="8"/>
        <v>Eficiente</v>
      </c>
    </row>
    <row r="525" spans="1:20" ht="13.5" thickBot="1" x14ac:dyDescent="0.25">
      <c r="A525" s="3">
        <v>2025</v>
      </c>
      <c r="B525" s="3">
        <v>126115000</v>
      </c>
      <c r="C525" s="4" t="s">
        <v>642</v>
      </c>
      <c r="D525" s="4" t="s">
        <v>1017</v>
      </c>
      <c r="E525" s="4" t="s">
        <v>63</v>
      </c>
      <c r="F525" s="4"/>
      <c r="G525" s="4" t="s">
        <v>4173</v>
      </c>
      <c r="H525" s="4" t="s">
        <v>219</v>
      </c>
      <c r="I525" s="7" t="s">
        <v>65</v>
      </c>
      <c r="J525" s="27" t="s">
        <v>4214</v>
      </c>
      <c r="K525" s="11">
        <v>5</v>
      </c>
      <c r="L525" s="11">
        <v>5</v>
      </c>
      <c r="M525" s="11">
        <v>5</v>
      </c>
      <c r="N525" s="11">
        <v>5</v>
      </c>
      <c r="O525" s="11">
        <v>5</v>
      </c>
      <c r="P525" s="11">
        <v>5</v>
      </c>
      <c r="Q525" s="7">
        <v>5</v>
      </c>
      <c r="R525" s="7">
        <v>5</v>
      </c>
      <c r="S525" s="7">
        <v>5</v>
      </c>
      <c r="T525" s="6" t="str">
        <f t="shared" si="8"/>
        <v>Eficiente</v>
      </c>
    </row>
    <row r="526" spans="1:20" ht="13.5" thickBot="1" x14ac:dyDescent="0.25">
      <c r="A526" s="3">
        <v>2025</v>
      </c>
      <c r="B526" s="3">
        <v>126117000</v>
      </c>
      <c r="C526" s="4" t="s">
        <v>643</v>
      </c>
      <c r="D526" s="4" t="s">
        <v>4184</v>
      </c>
      <c r="E526" s="4" t="s">
        <v>63</v>
      </c>
      <c r="F526" s="4"/>
      <c r="G526" s="4" t="s">
        <v>4173</v>
      </c>
      <c r="H526" s="4" t="s">
        <v>219</v>
      </c>
      <c r="I526" s="7" t="s">
        <v>138</v>
      </c>
      <c r="J526" s="27" t="s">
        <v>4214</v>
      </c>
      <c r="K526" s="11">
        <v>4.3899999999999997</v>
      </c>
      <c r="L526" s="11">
        <v>4.8833333333329998</v>
      </c>
      <c r="M526" s="11">
        <v>4.4249999999999998</v>
      </c>
      <c r="N526" s="11">
        <v>5</v>
      </c>
      <c r="O526" s="11">
        <v>5</v>
      </c>
      <c r="P526" s="11">
        <v>4.1500000000000004</v>
      </c>
      <c r="Q526" s="7">
        <v>4.62</v>
      </c>
      <c r="R526" s="7">
        <v>4.62</v>
      </c>
      <c r="S526" s="7">
        <v>4.0199999999999996</v>
      </c>
      <c r="T526" s="5" t="str">
        <f t="shared" si="8"/>
        <v>Eficiente</v>
      </c>
    </row>
    <row r="527" spans="1:20" ht="13.5" thickBot="1" x14ac:dyDescent="0.25">
      <c r="A527" s="3">
        <v>2025</v>
      </c>
      <c r="B527" s="3">
        <v>126152000</v>
      </c>
      <c r="C527" s="4" t="s">
        <v>644</v>
      </c>
      <c r="D527" s="4" t="s">
        <v>4177</v>
      </c>
      <c r="E527" s="4" t="s">
        <v>63</v>
      </c>
      <c r="F527" s="4"/>
      <c r="G527" s="4" t="s">
        <v>4173</v>
      </c>
      <c r="H527" s="4" t="s">
        <v>219</v>
      </c>
      <c r="I527" s="7" t="s">
        <v>185</v>
      </c>
      <c r="J527" s="27" t="s">
        <v>4214</v>
      </c>
      <c r="K527" s="11">
        <v>4.76</v>
      </c>
      <c r="L527" s="11">
        <v>5</v>
      </c>
      <c r="M527" s="11">
        <v>4.75</v>
      </c>
      <c r="N527" s="11">
        <v>5</v>
      </c>
      <c r="O527" s="11">
        <v>5</v>
      </c>
      <c r="P527" s="11">
        <v>4.6749999999999998</v>
      </c>
      <c r="Q527" s="7">
        <v>4.8600000000000003</v>
      </c>
      <c r="R527" s="7">
        <v>4.8600000000000003</v>
      </c>
      <c r="S527" s="7">
        <v>4.6399999999999997</v>
      </c>
      <c r="T527" s="5" t="str">
        <f t="shared" si="8"/>
        <v>Eficiente</v>
      </c>
    </row>
    <row r="528" spans="1:20" ht="13.5" thickBot="1" x14ac:dyDescent="0.25">
      <c r="A528" s="3">
        <v>2025</v>
      </c>
      <c r="B528" s="3">
        <v>126173000</v>
      </c>
      <c r="C528" s="4" t="s">
        <v>645</v>
      </c>
      <c r="D528" s="4" t="s">
        <v>4190</v>
      </c>
      <c r="E528" s="4" t="s">
        <v>63</v>
      </c>
      <c r="F528" s="4"/>
      <c r="G528" s="4" t="s">
        <v>4173</v>
      </c>
      <c r="H528" s="4" t="s">
        <v>219</v>
      </c>
      <c r="I528" s="7" t="s">
        <v>258</v>
      </c>
      <c r="J528" s="27" t="s">
        <v>4214</v>
      </c>
      <c r="K528" s="11">
        <v>4.67</v>
      </c>
      <c r="L528" s="11">
        <v>5</v>
      </c>
      <c r="M528" s="11">
        <v>5</v>
      </c>
      <c r="N528" s="11">
        <v>5</v>
      </c>
      <c r="O528" s="11">
        <v>5</v>
      </c>
      <c r="P528" s="11">
        <v>4.6749999999999998</v>
      </c>
      <c r="Q528" s="7">
        <v>4.8499999999999996</v>
      </c>
      <c r="R528" s="7">
        <v>4.8499999999999996</v>
      </c>
      <c r="S528" s="7">
        <v>4.78</v>
      </c>
      <c r="T528" s="5" t="str">
        <f t="shared" si="8"/>
        <v>Eficiente</v>
      </c>
    </row>
    <row r="529" spans="1:20" ht="13.5" thickBot="1" x14ac:dyDescent="0.25">
      <c r="A529" s="3">
        <v>2025</v>
      </c>
      <c r="B529" s="3">
        <v>126176000</v>
      </c>
      <c r="C529" s="4" t="s">
        <v>646</v>
      </c>
      <c r="D529" s="4" t="s">
        <v>4189</v>
      </c>
      <c r="E529" s="4" t="s">
        <v>63</v>
      </c>
      <c r="F529" s="4"/>
      <c r="G529" s="4" t="s">
        <v>4173</v>
      </c>
      <c r="H529" s="4" t="s">
        <v>219</v>
      </c>
      <c r="I529" s="7" t="s">
        <v>256</v>
      </c>
      <c r="J529" s="27" t="s">
        <v>4214</v>
      </c>
      <c r="K529" s="11">
        <v>3.59</v>
      </c>
      <c r="L529" s="11">
        <v>4.8650000000000002</v>
      </c>
      <c r="M529" s="11">
        <v>4.1500000000000004</v>
      </c>
      <c r="N529" s="11">
        <v>4.6749999999999998</v>
      </c>
      <c r="O529" s="11">
        <v>5</v>
      </c>
      <c r="P529" s="11">
        <v>3.9125000000000001</v>
      </c>
      <c r="Q529" s="7">
        <v>4.24</v>
      </c>
      <c r="R529" s="7">
        <v>4.24</v>
      </c>
      <c r="S529" s="7">
        <v>4</v>
      </c>
      <c r="T529" s="5" t="str">
        <f t="shared" si="8"/>
        <v>Eficiente</v>
      </c>
    </row>
    <row r="530" spans="1:20" ht="13.5" thickBot="1" x14ac:dyDescent="0.25">
      <c r="A530" s="3">
        <v>2025</v>
      </c>
      <c r="B530" s="3">
        <v>126205000</v>
      </c>
      <c r="C530" s="4" t="s">
        <v>647</v>
      </c>
      <c r="D530" s="4" t="s">
        <v>4175</v>
      </c>
      <c r="E530" s="4" t="s">
        <v>63</v>
      </c>
      <c r="F530" s="4"/>
      <c r="G530" s="4" t="s">
        <v>4173</v>
      </c>
      <c r="H530" s="4" t="s">
        <v>219</v>
      </c>
      <c r="I530" s="7" t="s">
        <v>141</v>
      </c>
      <c r="J530" s="27" t="s">
        <v>4214</v>
      </c>
      <c r="K530" s="11">
        <v>4.47</v>
      </c>
      <c r="L530" s="11">
        <v>4.95</v>
      </c>
      <c r="M530" s="11">
        <v>5</v>
      </c>
      <c r="N530" s="11">
        <v>4.9124999999999996</v>
      </c>
      <c r="O530" s="11">
        <v>5</v>
      </c>
      <c r="P530" s="11">
        <v>4</v>
      </c>
      <c r="Q530" s="7">
        <v>4.67</v>
      </c>
      <c r="R530" s="7">
        <v>4.67</v>
      </c>
      <c r="S530" s="7"/>
      <c r="T530" s="5" t="str">
        <f t="shared" si="8"/>
        <v>Eficiente</v>
      </c>
    </row>
    <row r="531" spans="1:20" ht="13.5" thickBot="1" x14ac:dyDescent="0.25">
      <c r="A531" s="3">
        <v>2025</v>
      </c>
      <c r="B531" s="3">
        <v>126252000</v>
      </c>
      <c r="C531" s="4" t="s">
        <v>648</v>
      </c>
      <c r="D531" s="4" t="s">
        <v>4177</v>
      </c>
      <c r="E531" s="4" t="s">
        <v>63</v>
      </c>
      <c r="F531" s="4"/>
      <c r="G531" s="4" t="s">
        <v>4173</v>
      </c>
      <c r="H531" s="4" t="s">
        <v>219</v>
      </c>
      <c r="I531" s="7" t="s">
        <v>185</v>
      </c>
      <c r="J531" s="27" t="s">
        <v>4214</v>
      </c>
      <c r="K531" s="11">
        <v>4.05</v>
      </c>
      <c r="L531" s="11">
        <v>4.6666666666659999</v>
      </c>
      <c r="M531" s="11">
        <v>4</v>
      </c>
      <c r="N531" s="11">
        <v>4.8250000000000002</v>
      </c>
      <c r="O531" s="11">
        <v>5</v>
      </c>
      <c r="P531" s="11">
        <v>2.9750000000000001</v>
      </c>
      <c r="Q531" s="7">
        <v>4.24</v>
      </c>
      <c r="R531" s="7">
        <v>4.24</v>
      </c>
      <c r="S531" s="7">
        <v>4.96</v>
      </c>
      <c r="T531" s="5" t="str">
        <f t="shared" si="8"/>
        <v>Eficiente</v>
      </c>
    </row>
    <row r="532" spans="1:20" ht="13.5" thickBot="1" x14ac:dyDescent="0.25">
      <c r="A532" s="3">
        <v>2025</v>
      </c>
      <c r="B532" s="3">
        <v>126254000</v>
      </c>
      <c r="C532" s="4" t="s">
        <v>649</v>
      </c>
      <c r="D532" s="4" t="s">
        <v>4191</v>
      </c>
      <c r="E532" s="4" t="s">
        <v>63</v>
      </c>
      <c r="F532" s="4"/>
      <c r="G532" s="4" t="s">
        <v>4173</v>
      </c>
      <c r="H532" s="4" t="s">
        <v>219</v>
      </c>
      <c r="I532" s="7" t="s">
        <v>261</v>
      </c>
      <c r="J532" s="27" t="s">
        <v>4214</v>
      </c>
      <c r="K532" s="11">
        <v>4.2850000000000001</v>
      </c>
      <c r="L532" s="11">
        <v>4.6583333333330001</v>
      </c>
      <c r="M532" s="11">
        <v>4.7</v>
      </c>
      <c r="N532" s="11">
        <v>4.6124999999999998</v>
      </c>
      <c r="O532" s="11">
        <v>5</v>
      </c>
      <c r="P532" s="11">
        <v>4.3</v>
      </c>
      <c r="Q532" s="7">
        <v>4.53</v>
      </c>
      <c r="R532" s="7">
        <v>4.53</v>
      </c>
      <c r="S532" s="7">
        <v>4.12</v>
      </c>
      <c r="T532" s="5" t="str">
        <f t="shared" si="8"/>
        <v>Eficiente</v>
      </c>
    </row>
    <row r="533" spans="1:20" ht="13.5" thickBot="1" x14ac:dyDescent="0.25">
      <c r="A533" s="3">
        <v>2025</v>
      </c>
      <c r="B533" s="3">
        <v>126263000</v>
      </c>
      <c r="C533" s="4" t="s">
        <v>650</v>
      </c>
      <c r="D533" s="4" t="s">
        <v>4200</v>
      </c>
      <c r="E533" s="4" t="s">
        <v>63</v>
      </c>
      <c r="F533" s="4"/>
      <c r="G533" s="4" t="s">
        <v>4172</v>
      </c>
      <c r="H533" s="4" t="s">
        <v>211</v>
      </c>
      <c r="I533" s="7" t="s">
        <v>151</v>
      </c>
      <c r="J533" s="27" t="s">
        <v>4214</v>
      </c>
      <c r="K533" s="11">
        <v>4.6100000000000003</v>
      </c>
      <c r="L533" s="11">
        <v>4.833333333333</v>
      </c>
      <c r="M533" s="11">
        <v>5</v>
      </c>
      <c r="N533" s="11">
        <v>5</v>
      </c>
      <c r="O533" s="11">
        <v>5</v>
      </c>
      <c r="P533" s="11">
        <v>4.6749999999999998</v>
      </c>
      <c r="Q533" s="7">
        <v>4.7699999999999996</v>
      </c>
      <c r="R533" s="7">
        <v>4.7699999999999996</v>
      </c>
      <c r="S533" s="7"/>
      <c r="T533" s="5" t="str">
        <f t="shared" si="8"/>
        <v>Eficiente</v>
      </c>
    </row>
    <row r="534" spans="1:20" ht="13.5" thickBot="1" x14ac:dyDescent="0.25">
      <c r="A534" s="3">
        <v>2025</v>
      </c>
      <c r="B534" s="3">
        <v>126273000</v>
      </c>
      <c r="C534" s="4" t="s">
        <v>651</v>
      </c>
      <c r="D534" s="4" t="s">
        <v>4190</v>
      </c>
      <c r="E534" s="4" t="s">
        <v>63</v>
      </c>
      <c r="F534" s="4"/>
      <c r="G534" s="4" t="s">
        <v>4173</v>
      </c>
      <c r="H534" s="4" t="s">
        <v>219</v>
      </c>
      <c r="I534" s="7" t="s">
        <v>258</v>
      </c>
      <c r="J534" s="27" t="s">
        <v>4214</v>
      </c>
      <c r="K534" s="11">
        <v>4.7300000000000004</v>
      </c>
      <c r="L534" s="11">
        <v>4.95</v>
      </c>
      <c r="M534" s="11">
        <v>4.75</v>
      </c>
      <c r="N534" s="11">
        <v>4.8250000000000002</v>
      </c>
      <c r="O534" s="11">
        <v>5</v>
      </c>
      <c r="P534" s="11">
        <v>4.4124999999999996</v>
      </c>
      <c r="Q534" s="7">
        <v>4.78</v>
      </c>
      <c r="R534" s="7">
        <v>4.78</v>
      </c>
      <c r="S534" s="7">
        <v>4.58</v>
      </c>
      <c r="T534" s="5" t="str">
        <f t="shared" si="8"/>
        <v>Eficiente</v>
      </c>
    </row>
    <row r="535" spans="1:20" ht="13.5" thickBot="1" x14ac:dyDescent="0.25">
      <c r="A535" s="3">
        <v>2025</v>
      </c>
      <c r="B535" s="3">
        <v>126276000</v>
      </c>
      <c r="C535" s="4" t="s">
        <v>652</v>
      </c>
      <c r="D535" s="4" t="s">
        <v>4189</v>
      </c>
      <c r="E535" s="4" t="s">
        <v>63</v>
      </c>
      <c r="F535" s="4"/>
      <c r="G535" s="4" t="s">
        <v>4173</v>
      </c>
      <c r="H535" s="4" t="s">
        <v>219</v>
      </c>
      <c r="I535" s="7" t="s">
        <v>256</v>
      </c>
      <c r="J535" s="27" t="s">
        <v>4214</v>
      </c>
      <c r="K535" s="11">
        <v>4.8600000000000003</v>
      </c>
      <c r="L535" s="11">
        <v>5</v>
      </c>
      <c r="M535" s="11">
        <v>5</v>
      </c>
      <c r="N535" s="11">
        <v>5</v>
      </c>
      <c r="O535" s="11">
        <v>5</v>
      </c>
      <c r="P535" s="11">
        <v>4.5</v>
      </c>
      <c r="Q535" s="7">
        <v>4.8899999999999997</v>
      </c>
      <c r="R535" s="7">
        <v>4.8899999999999997</v>
      </c>
      <c r="S535" s="7">
        <v>4.8899999999999997</v>
      </c>
      <c r="T535" s="5" t="str">
        <f t="shared" si="8"/>
        <v>Eficiente</v>
      </c>
    </row>
    <row r="536" spans="1:20" ht="13.5" thickBot="1" x14ac:dyDescent="0.25">
      <c r="A536" s="3">
        <v>2025</v>
      </c>
      <c r="B536" s="3">
        <v>126305000</v>
      </c>
      <c r="C536" s="4" t="s">
        <v>653</v>
      </c>
      <c r="D536" s="4" t="s">
        <v>4175</v>
      </c>
      <c r="E536" s="4" t="s">
        <v>63</v>
      </c>
      <c r="F536" s="4"/>
      <c r="G536" s="4" t="s">
        <v>4173</v>
      </c>
      <c r="H536" s="4" t="s">
        <v>219</v>
      </c>
      <c r="I536" s="7" t="s">
        <v>141</v>
      </c>
      <c r="J536" s="27" t="s">
        <v>4214</v>
      </c>
      <c r="K536" s="11">
        <v>4.74</v>
      </c>
      <c r="L536" s="11">
        <v>4.9349999999999996</v>
      </c>
      <c r="M536" s="11">
        <v>4.45</v>
      </c>
      <c r="N536" s="11">
        <v>4.5875000000000004</v>
      </c>
      <c r="O536" s="11">
        <v>5</v>
      </c>
      <c r="P536" s="11">
        <v>4.7374999999999998</v>
      </c>
      <c r="Q536" s="7">
        <v>4.75</v>
      </c>
      <c r="R536" s="7">
        <v>4.75</v>
      </c>
      <c r="S536" s="7">
        <v>4.75</v>
      </c>
      <c r="T536" s="5" t="str">
        <f t="shared" si="8"/>
        <v>Eficiente</v>
      </c>
    </row>
    <row r="537" spans="1:20" ht="13.5" thickBot="1" x14ac:dyDescent="0.25">
      <c r="A537" s="3">
        <v>2025</v>
      </c>
      <c r="B537" s="3">
        <v>126317000</v>
      </c>
      <c r="C537" s="4" t="s">
        <v>654</v>
      </c>
      <c r="D537" s="4" t="s">
        <v>4184</v>
      </c>
      <c r="E537" s="4" t="s">
        <v>63</v>
      </c>
      <c r="F537" s="4"/>
      <c r="G537" s="4" t="s">
        <v>4173</v>
      </c>
      <c r="H537" s="4" t="s">
        <v>219</v>
      </c>
      <c r="I537" s="7" t="s">
        <v>138</v>
      </c>
      <c r="J537" s="27" t="s">
        <v>4214</v>
      </c>
      <c r="K537" s="11">
        <v>5</v>
      </c>
      <c r="L537" s="11">
        <v>5</v>
      </c>
      <c r="M537" s="11">
        <v>4.45</v>
      </c>
      <c r="N537" s="11">
        <v>5</v>
      </c>
      <c r="O537" s="11">
        <v>5</v>
      </c>
      <c r="P537" s="11">
        <v>5</v>
      </c>
      <c r="Q537" s="7">
        <v>4.96</v>
      </c>
      <c r="R537" s="7">
        <v>4.96</v>
      </c>
      <c r="S537" s="7">
        <v>4.88</v>
      </c>
      <c r="T537" s="5" t="str">
        <f t="shared" si="8"/>
        <v>Eficiente</v>
      </c>
    </row>
    <row r="538" spans="1:20" ht="13.5" thickBot="1" x14ac:dyDescent="0.25">
      <c r="A538" s="3">
        <v>2025</v>
      </c>
      <c r="B538" s="3">
        <v>126323000</v>
      </c>
      <c r="C538" s="4" t="s">
        <v>655</v>
      </c>
      <c r="D538" s="4" t="s">
        <v>4185</v>
      </c>
      <c r="E538" s="4" t="s">
        <v>63</v>
      </c>
      <c r="F538" s="4"/>
      <c r="G538" s="4" t="s">
        <v>4173</v>
      </c>
      <c r="H538" s="4" t="s">
        <v>219</v>
      </c>
      <c r="I538" s="7" t="s">
        <v>231</v>
      </c>
      <c r="J538" s="27" t="s">
        <v>4214</v>
      </c>
      <c r="K538" s="11">
        <v>4.33</v>
      </c>
      <c r="L538" s="11">
        <v>4.9649999999999999</v>
      </c>
      <c r="M538" s="11">
        <v>4.375</v>
      </c>
      <c r="N538" s="11">
        <v>4.9124999999999996</v>
      </c>
      <c r="O538" s="11">
        <v>5</v>
      </c>
      <c r="P538" s="11">
        <v>4.7374999999999998</v>
      </c>
      <c r="Q538" s="7">
        <v>4.68</v>
      </c>
      <c r="R538" s="7">
        <v>4.68</v>
      </c>
      <c r="S538" s="7">
        <v>4.76</v>
      </c>
      <c r="T538" s="5" t="str">
        <f t="shared" si="8"/>
        <v>Eficiente</v>
      </c>
    </row>
    <row r="539" spans="1:20" ht="13.5" thickBot="1" x14ac:dyDescent="0.25">
      <c r="A539" s="3">
        <v>2025</v>
      </c>
      <c r="B539" s="3">
        <v>126352000</v>
      </c>
      <c r="C539" s="4" t="s">
        <v>656</v>
      </c>
      <c r="D539" s="4" t="s">
        <v>4177</v>
      </c>
      <c r="E539" s="4" t="s">
        <v>63</v>
      </c>
      <c r="F539" s="4"/>
      <c r="G539" s="4" t="s">
        <v>4173</v>
      </c>
      <c r="H539" s="4" t="s">
        <v>219</v>
      </c>
      <c r="I539" s="7" t="s">
        <v>185</v>
      </c>
      <c r="J539" s="27" t="s">
        <v>4214</v>
      </c>
      <c r="K539" s="11">
        <v>4.4950000000000001</v>
      </c>
      <c r="L539" s="11">
        <v>4.833333333333</v>
      </c>
      <c r="M539" s="11">
        <v>5</v>
      </c>
      <c r="N539" s="11">
        <v>4.8250000000000002</v>
      </c>
      <c r="O539" s="11">
        <v>5</v>
      </c>
      <c r="P539" s="11">
        <v>4.2625000000000002</v>
      </c>
      <c r="Q539" s="7">
        <v>4.66</v>
      </c>
      <c r="R539" s="7">
        <v>4.66</v>
      </c>
      <c r="S539" s="7"/>
      <c r="T539" s="5" t="str">
        <f t="shared" si="8"/>
        <v>Eficiente</v>
      </c>
    </row>
    <row r="540" spans="1:20" ht="13.5" thickBot="1" x14ac:dyDescent="0.25">
      <c r="A540" s="3">
        <v>2025</v>
      </c>
      <c r="B540" s="3">
        <v>126373000</v>
      </c>
      <c r="C540" s="4" t="s">
        <v>657</v>
      </c>
      <c r="D540" s="4" t="s">
        <v>4190</v>
      </c>
      <c r="E540" s="4" t="s">
        <v>63</v>
      </c>
      <c r="F540" s="4"/>
      <c r="G540" s="4" t="s">
        <v>4173</v>
      </c>
      <c r="H540" s="4" t="s">
        <v>219</v>
      </c>
      <c r="I540" s="7" t="s">
        <v>258</v>
      </c>
      <c r="J540" s="27" t="s">
        <v>4214</v>
      </c>
      <c r="K540" s="11">
        <v>4.1399999999999997</v>
      </c>
      <c r="L540" s="11">
        <v>4.95</v>
      </c>
      <c r="M540" s="11">
        <v>4.8499999999999996</v>
      </c>
      <c r="N540" s="11">
        <v>5</v>
      </c>
      <c r="O540" s="11">
        <v>5</v>
      </c>
      <c r="P540" s="11">
        <v>4.0875000000000004</v>
      </c>
      <c r="Q540" s="7">
        <v>4.58</v>
      </c>
      <c r="R540" s="7">
        <v>4.58</v>
      </c>
      <c r="S540" s="7">
        <v>4.67</v>
      </c>
      <c r="T540" s="5" t="str">
        <f t="shared" si="8"/>
        <v>Eficiente</v>
      </c>
    </row>
    <row r="541" spans="1:20" ht="13.5" thickBot="1" x14ac:dyDescent="0.25">
      <c r="A541" s="3">
        <v>2025</v>
      </c>
      <c r="B541" s="3">
        <v>126405000</v>
      </c>
      <c r="C541" s="4" t="s">
        <v>658</v>
      </c>
      <c r="D541" s="4" t="s">
        <v>4175</v>
      </c>
      <c r="E541" s="4" t="s">
        <v>63</v>
      </c>
      <c r="F541" s="4"/>
      <c r="G541" s="4" t="s">
        <v>4173</v>
      </c>
      <c r="H541" s="4" t="s">
        <v>219</v>
      </c>
      <c r="I541" s="7" t="s">
        <v>141</v>
      </c>
      <c r="J541" s="27" t="s">
        <v>4214</v>
      </c>
      <c r="K541" s="11">
        <v>3.9649999999999999</v>
      </c>
      <c r="L541" s="11">
        <v>4.708333333333</v>
      </c>
      <c r="M541" s="11">
        <v>3.45</v>
      </c>
      <c r="N541" s="11">
        <v>4.7874999999999996</v>
      </c>
      <c r="O541" s="11">
        <v>5</v>
      </c>
      <c r="P541" s="11">
        <v>4.7625000000000002</v>
      </c>
      <c r="Q541" s="7">
        <v>4.45</v>
      </c>
      <c r="R541" s="7">
        <v>4.45</v>
      </c>
      <c r="S541" s="7">
        <v>4.51</v>
      </c>
      <c r="T541" s="5" t="str">
        <f t="shared" si="8"/>
        <v>Eficiente</v>
      </c>
    </row>
    <row r="542" spans="1:20" ht="13.5" thickBot="1" x14ac:dyDescent="0.25">
      <c r="A542" s="3">
        <v>2025</v>
      </c>
      <c r="B542" s="3">
        <v>126415000</v>
      </c>
      <c r="C542" s="4" t="s">
        <v>659</v>
      </c>
      <c r="D542" s="4" t="s">
        <v>1017</v>
      </c>
      <c r="E542" s="4" t="s">
        <v>63</v>
      </c>
      <c r="F542" s="4"/>
      <c r="G542" s="4" t="s">
        <v>4173</v>
      </c>
      <c r="H542" s="4" t="s">
        <v>219</v>
      </c>
      <c r="I542" s="7" t="s">
        <v>65</v>
      </c>
      <c r="J542" s="27" t="s">
        <v>4214</v>
      </c>
      <c r="K542" s="11">
        <v>4.835</v>
      </c>
      <c r="L542" s="11">
        <v>5</v>
      </c>
      <c r="M542" s="11">
        <v>5</v>
      </c>
      <c r="N542" s="11">
        <v>5</v>
      </c>
      <c r="O542" s="11">
        <v>5</v>
      </c>
      <c r="P542" s="11">
        <v>4.5</v>
      </c>
      <c r="Q542" s="7">
        <v>4.88</v>
      </c>
      <c r="R542" s="7">
        <v>4.88</v>
      </c>
      <c r="S542" s="7">
        <v>4.75</v>
      </c>
      <c r="T542" s="5" t="str">
        <f t="shared" si="8"/>
        <v>Eficiente</v>
      </c>
    </row>
    <row r="543" spans="1:20" ht="13.5" thickBot="1" x14ac:dyDescent="0.25">
      <c r="A543" s="3">
        <v>2025</v>
      </c>
      <c r="B543" s="3">
        <v>126423000</v>
      </c>
      <c r="C543" s="4" t="s">
        <v>660</v>
      </c>
      <c r="D543" s="4" t="s">
        <v>4185</v>
      </c>
      <c r="E543" s="4" t="s">
        <v>63</v>
      </c>
      <c r="F543" s="4"/>
      <c r="G543" s="4" t="s">
        <v>4173</v>
      </c>
      <c r="H543" s="4" t="s">
        <v>219</v>
      </c>
      <c r="I543" s="7" t="s">
        <v>231</v>
      </c>
      <c r="J543" s="27" t="s">
        <v>4214</v>
      </c>
      <c r="K543" s="11">
        <v>3.66</v>
      </c>
      <c r="L543" s="11">
        <v>4.9649999999999999</v>
      </c>
      <c r="M543" s="11">
        <v>4.75</v>
      </c>
      <c r="N543" s="11">
        <v>5</v>
      </c>
      <c r="O543" s="11">
        <v>5</v>
      </c>
      <c r="P543" s="11">
        <v>4.4124999999999996</v>
      </c>
      <c r="Q543" s="7">
        <v>4.47</v>
      </c>
      <c r="R543" s="7">
        <v>4.47</v>
      </c>
      <c r="S543" s="7">
        <v>4.47</v>
      </c>
      <c r="T543" s="5" t="str">
        <f t="shared" si="8"/>
        <v>Eficiente</v>
      </c>
    </row>
    <row r="544" spans="1:20" ht="13.5" thickBot="1" x14ac:dyDescent="0.25">
      <c r="A544" s="3">
        <v>2025</v>
      </c>
      <c r="B544" s="3">
        <v>126441000</v>
      </c>
      <c r="C544" s="4" t="s">
        <v>661</v>
      </c>
      <c r="D544" s="4" t="s">
        <v>4194</v>
      </c>
      <c r="E544" s="4" t="s">
        <v>63</v>
      </c>
      <c r="F544" s="4"/>
      <c r="G544" s="4" t="s">
        <v>4172</v>
      </c>
      <c r="H544" s="4" t="s">
        <v>211</v>
      </c>
      <c r="I544" s="7" t="s">
        <v>280</v>
      </c>
      <c r="J544" s="27" t="s">
        <v>4214</v>
      </c>
      <c r="K544" s="11">
        <v>5</v>
      </c>
      <c r="L544" s="11">
        <v>5</v>
      </c>
      <c r="M544" s="11">
        <v>5</v>
      </c>
      <c r="N544" s="11">
        <v>5</v>
      </c>
      <c r="O544" s="11">
        <v>5</v>
      </c>
      <c r="P544" s="11">
        <v>5</v>
      </c>
      <c r="Q544" s="7">
        <v>5</v>
      </c>
      <c r="R544" s="7">
        <v>5</v>
      </c>
      <c r="S544" s="7">
        <v>4.91</v>
      </c>
      <c r="T544" s="6" t="str">
        <f t="shared" si="8"/>
        <v>Eficiente</v>
      </c>
    </row>
    <row r="545" spans="1:20" ht="13.5" thickBot="1" x14ac:dyDescent="0.25">
      <c r="A545" s="3">
        <v>2025</v>
      </c>
      <c r="B545" s="3">
        <v>126452000</v>
      </c>
      <c r="C545" s="4" t="s">
        <v>662</v>
      </c>
      <c r="D545" s="4" t="s">
        <v>4177</v>
      </c>
      <c r="E545" s="4" t="s">
        <v>63</v>
      </c>
      <c r="F545" s="4"/>
      <c r="G545" s="4" t="s">
        <v>4173</v>
      </c>
      <c r="H545" s="4" t="s">
        <v>219</v>
      </c>
      <c r="I545" s="7" t="s">
        <v>185</v>
      </c>
      <c r="J545" s="27" t="s">
        <v>4214</v>
      </c>
      <c r="K545" s="11">
        <v>4.55</v>
      </c>
      <c r="L545" s="11">
        <v>4.6666666666659999</v>
      </c>
      <c r="M545" s="11">
        <v>5</v>
      </c>
      <c r="N545" s="11">
        <v>5</v>
      </c>
      <c r="O545" s="11">
        <v>5</v>
      </c>
      <c r="P545" s="11">
        <v>3.1749999999999998</v>
      </c>
      <c r="Q545" s="7">
        <v>4.5</v>
      </c>
      <c r="R545" s="7">
        <v>4.5</v>
      </c>
      <c r="S545" s="7">
        <v>4.41</v>
      </c>
      <c r="T545" s="5" t="str">
        <f t="shared" si="8"/>
        <v>Eficiente</v>
      </c>
    </row>
    <row r="546" spans="1:20" ht="13.5" thickBot="1" x14ac:dyDescent="0.25">
      <c r="A546" s="3">
        <v>2025</v>
      </c>
      <c r="B546" s="3">
        <v>126473000</v>
      </c>
      <c r="C546" s="4" t="s">
        <v>663</v>
      </c>
      <c r="D546" s="4" t="s">
        <v>4190</v>
      </c>
      <c r="E546" s="4" t="s">
        <v>63</v>
      </c>
      <c r="F546" s="4"/>
      <c r="G546" s="4" t="s">
        <v>4173</v>
      </c>
      <c r="H546" s="4" t="s">
        <v>219</v>
      </c>
      <c r="I546" s="7" t="s">
        <v>258</v>
      </c>
      <c r="J546" s="27" t="s">
        <v>4214</v>
      </c>
      <c r="K546" s="11">
        <v>4.54</v>
      </c>
      <c r="L546" s="11">
        <v>5</v>
      </c>
      <c r="M546" s="11">
        <v>4.2249999999999996</v>
      </c>
      <c r="N546" s="11">
        <v>5</v>
      </c>
      <c r="O546" s="11">
        <v>5</v>
      </c>
      <c r="P546" s="11">
        <v>4.5</v>
      </c>
      <c r="Q546" s="7">
        <v>4.74</v>
      </c>
      <c r="R546" s="7">
        <v>4.74</v>
      </c>
      <c r="S546" s="7">
        <v>4.7</v>
      </c>
      <c r="T546" s="5" t="str">
        <f t="shared" si="8"/>
        <v>Eficiente</v>
      </c>
    </row>
    <row r="547" spans="1:20" ht="13.5" thickBot="1" x14ac:dyDescent="0.25">
      <c r="A547" s="3">
        <v>2025</v>
      </c>
      <c r="B547" s="3">
        <v>126476000</v>
      </c>
      <c r="C547" s="4" t="s">
        <v>664</v>
      </c>
      <c r="D547" s="4" t="s">
        <v>4189</v>
      </c>
      <c r="E547" s="4" t="s">
        <v>63</v>
      </c>
      <c r="F547" s="4"/>
      <c r="G547" s="4" t="s">
        <v>4173</v>
      </c>
      <c r="H547" s="4" t="s">
        <v>219</v>
      </c>
      <c r="I547" s="7" t="s">
        <v>256</v>
      </c>
      <c r="J547" s="27" t="s">
        <v>4214</v>
      </c>
      <c r="K547" s="11">
        <v>4.08</v>
      </c>
      <c r="L547" s="11">
        <v>4.8266666666660001</v>
      </c>
      <c r="M547" s="11">
        <v>4.0999999999999996</v>
      </c>
      <c r="N547" s="11">
        <v>5</v>
      </c>
      <c r="O547" s="11">
        <v>5</v>
      </c>
      <c r="P547" s="11">
        <v>3.4750000000000001</v>
      </c>
      <c r="Q547" s="7">
        <v>4.38</v>
      </c>
      <c r="R547" s="7">
        <v>4.38</v>
      </c>
      <c r="S547" s="7">
        <v>4.09</v>
      </c>
      <c r="T547" s="5" t="str">
        <f t="shared" si="8"/>
        <v>Eficiente</v>
      </c>
    </row>
    <row r="548" spans="1:20" ht="13.5" thickBot="1" x14ac:dyDescent="0.25">
      <c r="A548" s="3">
        <v>2025</v>
      </c>
      <c r="B548" s="3">
        <v>126505000</v>
      </c>
      <c r="C548" s="4" t="s">
        <v>665</v>
      </c>
      <c r="D548" s="4" t="s">
        <v>4175</v>
      </c>
      <c r="E548" s="4" t="s">
        <v>63</v>
      </c>
      <c r="F548" s="4"/>
      <c r="G548" s="4" t="s">
        <v>4173</v>
      </c>
      <c r="H548" s="4" t="s">
        <v>219</v>
      </c>
      <c r="I548" s="7" t="s">
        <v>141</v>
      </c>
      <c r="J548" s="27" t="s">
        <v>4214</v>
      </c>
      <c r="K548" s="11">
        <v>2.94</v>
      </c>
      <c r="L548" s="11">
        <v>4.4050000000000002</v>
      </c>
      <c r="M548" s="11">
        <v>3.2749999999999999</v>
      </c>
      <c r="N548" s="11">
        <v>4.6749999999999998</v>
      </c>
      <c r="O548" s="11">
        <v>5</v>
      </c>
      <c r="P548" s="11">
        <v>1.3</v>
      </c>
      <c r="Q548" s="7">
        <v>3.51</v>
      </c>
      <c r="R548" s="7">
        <v>3.51</v>
      </c>
      <c r="S548" s="7">
        <v>3.68</v>
      </c>
      <c r="T548" s="5" t="str">
        <f t="shared" si="8"/>
        <v>Adecuado</v>
      </c>
    </row>
    <row r="549" spans="1:20" ht="13.5" thickBot="1" x14ac:dyDescent="0.25">
      <c r="A549" s="3">
        <v>2025</v>
      </c>
      <c r="B549" s="3">
        <v>126523000</v>
      </c>
      <c r="C549" s="4" t="s">
        <v>666</v>
      </c>
      <c r="D549" s="4" t="s">
        <v>4185</v>
      </c>
      <c r="E549" s="4" t="s">
        <v>63</v>
      </c>
      <c r="F549" s="4"/>
      <c r="G549" s="4" t="s">
        <v>4173</v>
      </c>
      <c r="H549" s="4" t="s">
        <v>219</v>
      </c>
      <c r="I549" s="7" t="s">
        <v>231</v>
      </c>
      <c r="J549" s="27" t="s">
        <v>4214</v>
      </c>
      <c r="K549" s="11">
        <v>4.2</v>
      </c>
      <c r="L549" s="11">
        <v>4.7333333333330003</v>
      </c>
      <c r="M549" s="11">
        <v>4</v>
      </c>
      <c r="N549" s="11">
        <v>4.5</v>
      </c>
      <c r="O549" s="11">
        <v>5</v>
      </c>
      <c r="P549" s="11">
        <v>5</v>
      </c>
      <c r="Q549" s="7">
        <v>4.5</v>
      </c>
      <c r="R549" s="7">
        <v>4.5</v>
      </c>
      <c r="S549" s="7">
        <v>4.54</v>
      </c>
      <c r="T549" s="5" t="str">
        <f t="shared" si="8"/>
        <v>Eficiente</v>
      </c>
    </row>
    <row r="550" spans="1:20" ht="13.5" thickBot="1" x14ac:dyDescent="0.25">
      <c r="A550" s="3">
        <v>2025</v>
      </c>
      <c r="B550" s="3">
        <v>126552000</v>
      </c>
      <c r="C550" s="4" t="s">
        <v>667</v>
      </c>
      <c r="D550" s="4" t="s">
        <v>4177</v>
      </c>
      <c r="E550" s="4" t="s">
        <v>63</v>
      </c>
      <c r="F550" s="4"/>
      <c r="G550" s="4" t="s">
        <v>4173</v>
      </c>
      <c r="H550" s="4" t="s">
        <v>219</v>
      </c>
      <c r="I550" s="7" t="s">
        <v>185</v>
      </c>
      <c r="J550" s="27" t="s">
        <v>4214</v>
      </c>
      <c r="K550" s="11">
        <v>3.165</v>
      </c>
      <c r="L550" s="11">
        <v>4.458333333333</v>
      </c>
      <c r="M550" s="11">
        <v>3.2250000000000001</v>
      </c>
      <c r="N550" s="11">
        <v>4.1124999999999998</v>
      </c>
      <c r="O550" s="11">
        <v>5</v>
      </c>
      <c r="P550" s="11">
        <v>3</v>
      </c>
      <c r="Q550" s="7">
        <v>3.74</v>
      </c>
      <c r="R550" s="7">
        <v>3.74</v>
      </c>
      <c r="S550" s="7">
        <v>3.68</v>
      </c>
      <c r="T550" s="5" t="str">
        <f t="shared" si="8"/>
        <v>Adecuado</v>
      </c>
    </row>
    <row r="551" spans="1:20" ht="13.5" thickBot="1" x14ac:dyDescent="0.25">
      <c r="A551" s="3">
        <v>2025</v>
      </c>
      <c r="B551" s="3">
        <v>126563000</v>
      </c>
      <c r="C551" s="4" t="s">
        <v>668</v>
      </c>
      <c r="D551" s="4" t="s">
        <v>4200</v>
      </c>
      <c r="E551" s="4" t="s">
        <v>63</v>
      </c>
      <c r="F551" s="4"/>
      <c r="G551" s="4" t="s">
        <v>4173</v>
      </c>
      <c r="H551" s="4" t="s">
        <v>219</v>
      </c>
      <c r="I551" s="7" t="s">
        <v>151</v>
      </c>
      <c r="J551" s="27" t="s">
        <v>4214</v>
      </c>
      <c r="K551" s="11">
        <v>4.67</v>
      </c>
      <c r="L551" s="11">
        <v>4.4683333333329998</v>
      </c>
      <c r="M551" s="11">
        <v>4.1500000000000004</v>
      </c>
      <c r="N551" s="11">
        <v>4.9124999999999996</v>
      </c>
      <c r="O551" s="11">
        <v>5</v>
      </c>
      <c r="P551" s="11">
        <v>4.3250000000000002</v>
      </c>
      <c r="Q551" s="7">
        <v>4.62</v>
      </c>
      <c r="R551" s="7">
        <v>4.62</v>
      </c>
      <c r="S551" s="7">
        <v>4.62</v>
      </c>
      <c r="T551" s="5" t="str">
        <f t="shared" si="8"/>
        <v>Eficiente</v>
      </c>
    </row>
    <row r="552" spans="1:20" ht="13.5" thickBot="1" x14ac:dyDescent="0.25">
      <c r="A552" s="3">
        <v>2025</v>
      </c>
      <c r="B552" s="3">
        <v>126573000</v>
      </c>
      <c r="C552" s="4" t="s">
        <v>669</v>
      </c>
      <c r="D552" s="4" t="s">
        <v>4190</v>
      </c>
      <c r="E552" s="4" t="s">
        <v>63</v>
      </c>
      <c r="F552" s="4"/>
      <c r="G552" s="4" t="s">
        <v>4173</v>
      </c>
      <c r="H552" s="4" t="s">
        <v>219</v>
      </c>
      <c r="I552" s="7" t="s">
        <v>258</v>
      </c>
      <c r="J552" s="27" t="s">
        <v>4214</v>
      </c>
      <c r="K552" s="11">
        <v>4.88</v>
      </c>
      <c r="L552" s="11">
        <v>5</v>
      </c>
      <c r="M552" s="11">
        <v>4.0750000000000002</v>
      </c>
      <c r="N552" s="11">
        <v>4</v>
      </c>
      <c r="O552" s="11">
        <v>5</v>
      </c>
      <c r="P552" s="11">
        <v>4.6749999999999998</v>
      </c>
      <c r="Q552" s="7">
        <v>4.7300000000000004</v>
      </c>
      <c r="R552" s="7">
        <v>4.7300000000000004</v>
      </c>
      <c r="S552" s="7">
        <v>4.7300000000000004</v>
      </c>
      <c r="T552" s="5" t="str">
        <f t="shared" si="8"/>
        <v>Eficiente</v>
      </c>
    </row>
    <row r="553" spans="1:20" ht="13.5" thickBot="1" x14ac:dyDescent="0.25">
      <c r="A553" s="3">
        <v>2025</v>
      </c>
      <c r="B553" s="3">
        <v>126576000</v>
      </c>
      <c r="C553" s="4" t="s">
        <v>670</v>
      </c>
      <c r="D553" s="4" t="s">
        <v>4189</v>
      </c>
      <c r="E553" s="4" t="s">
        <v>63</v>
      </c>
      <c r="F553" s="4"/>
      <c r="G553" s="4" t="s">
        <v>4173</v>
      </c>
      <c r="H553" s="4" t="s">
        <v>219</v>
      </c>
      <c r="I553" s="7" t="s">
        <v>256</v>
      </c>
      <c r="J553" s="27" t="s">
        <v>4214</v>
      </c>
      <c r="K553" s="11">
        <v>4.5999999999999996</v>
      </c>
      <c r="L553" s="11">
        <v>5</v>
      </c>
      <c r="M553" s="11">
        <v>4.7</v>
      </c>
      <c r="N553" s="11">
        <v>5</v>
      </c>
      <c r="O553" s="11">
        <v>5</v>
      </c>
      <c r="P553" s="11">
        <v>5</v>
      </c>
      <c r="Q553" s="7">
        <v>4.8499999999999996</v>
      </c>
      <c r="R553" s="7">
        <v>4.8499999999999996</v>
      </c>
      <c r="S553" s="7">
        <v>4.9800000000000004</v>
      </c>
      <c r="T553" s="5" t="str">
        <f t="shared" si="8"/>
        <v>Eficiente</v>
      </c>
    </row>
    <row r="554" spans="1:20" ht="13.5" thickBot="1" x14ac:dyDescent="0.25">
      <c r="A554" s="3">
        <v>2025</v>
      </c>
      <c r="B554" s="3">
        <v>126595000</v>
      </c>
      <c r="C554" s="4" t="s">
        <v>671</v>
      </c>
      <c r="D554" s="4" t="s">
        <v>4204</v>
      </c>
      <c r="E554" s="4" t="s">
        <v>63</v>
      </c>
      <c r="F554" s="4"/>
      <c r="G554" s="4" t="s">
        <v>4172</v>
      </c>
      <c r="H554" s="4" t="s">
        <v>211</v>
      </c>
      <c r="I554" s="7" t="s">
        <v>672</v>
      </c>
      <c r="J554" s="27" t="s">
        <v>4214</v>
      </c>
      <c r="K554" s="11">
        <v>4.835</v>
      </c>
      <c r="L554" s="11">
        <v>5</v>
      </c>
      <c r="M554" s="11">
        <v>4.8499999999999996</v>
      </c>
      <c r="N554" s="11">
        <v>5</v>
      </c>
      <c r="O554" s="11">
        <v>5</v>
      </c>
      <c r="P554" s="11">
        <v>4.0374999999999996</v>
      </c>
      <c r="Q554" s="7">
        <v>4.8099999999999996</v>
      </c>
      <c r="R554" s="7">
        <v>4.8099999999999996</v>
      </c>
      <c r="S554" s="7">
        <v>4.8099999999999996</v>
      </c>
      <c r="T554" s="5" t="str">
        <f t="shared" si="8"/>
        <v>Eficiente</v>
      </c>
    </row>
    <row r="555" spans="1:20" ht="13.5" thickBot="1" x14ac:dyDescent="0.25">
      <c r="A555" s="3">
        <v>2025</v>
      </c>
      <c r="B555" s="3">
        <v>126605000</v>
      </c>
      <c r="C555" s="4" t="s">
        <v>673</v>
      </c>
      <c r="D555" s="4" t="s">
        <v>4175</v>
      </c>
      <c r="E555" s="4" t="s">
        <v>63</v>
      </c>
      <c r="F555" s="4"/>
      <c r="G555" s="4" t="s">
        <v>4173</v>
      </c>
      <c r="H555" s="4" t="s">
        <v>219</v>
      </c>
      <c r="I555" s="7" t="s">
        <v>141</v>
      </c>
      <c r="J555" s="27" t="s">
        <v>4214</v>
      </c>
      <c r="K555" s="11">
        <v>4.915</v>
      </c>
      <c r="L555" s="11">
        <v>4.871666666666</v>
      </c>
      <c r="M555" s="11">
        <v>4.8499999999999996</v>
      </c>
      <c r="N555" s="11">
        <v>4.8499999999999996</v>
      </c>
      <c r="O555" s="11">
        <v>5</v>
      </c>
      <c r="P555" s="11">
        <v>4.8499999999999996</v>
      </c>
      <c r="Q555" s="7">
        <v>4.8600000000000003</v>
      </c>
      <c r="R555" s="7">
        <v>4.8600000000000003</v>
      </c>
      <c r="S555" s="7">
        <v>4.6900000000000004</v>
      </c>
      <c r="T555" s="5" t="str">
        <f t="shared" si="8"/>
        <v>Eficiente</v>
      </c>
    </row>
    <row r="556" spans="1:20" ht="13.5" thickBot="1" x14ac:dyDescent="0.25">
      <c r="A556" s="3">
        <v>2025</v>
      </c>
      <c r="B556" s="3">
        <v>126652000</v>
      </c>
      <c r="C556" s="4" t="s">
        <v>674</v>
      </c>
      <c r="D556" s="4" t="s">
        <v>4177</v>
      </c>
      <c r="E556" s="4" t="s">
        <v>63</v>
      </c>
      <c r="F556" s="4"/>
      <c r="G556" s="4" t="s">
        <v>4173</v>
      </c>
      <c r="H556" s="4" t="s">
        <v>219</v>
      </c>
      <c r="I556" s="7" t="s">
        <v>185</v>
      </c>
      <c r="J556" s="27" t="s">
        <v>4214</v>
      </c>
      <c r="K556" s="11">
        <v>4.8600000000000003</v>
      </c>
      <c r="L556" s="11">
        <v>4.92</v>
      </c>
      <c r="M556" s="11">
        <v>4.5999999999999996</v>
      </c>
      <c r="N556" s="11">
        <v>4.3375000000000004</v>
      </c>
      <c r="O556" s="11">
        <v>5</v>
      </c>
      <c r="P556" s="11">
        <v>3.9125000000000001</v>
      </c>
      <c r="Q556" s="7">
        <v>4.67</v>
      </c>
      <c r="R556" s="7">
        <v>4.67</v>
      </c>
      <c r="S556" s="7">
        <v>4.5599999999999996</v>
      </c>
      <c r="T556" s="5" t="str">
        <f t="shared" si="8"/>
        <v>Eficiente</v>
      </c>
    </row>
    <row r="557" spans="1:20" ht="13.5" thickBot="1" x14ac:dyDescent="0.25">
      <c r="A557" s="3">
        <v>2025</v>
      </c>
      <c r="B557" s="3">
        <v>126663000</v>
      </c>
      <c r="C557" s="4" t="s">
        <v>675</v>
      </c>
      <c r="D557" s="4" t="s">
        <v>4200</v>
      </c>
      <c r="E557" s="4" t="s">
        <v>63</v>
      </c>
      <c r="F557" s="4"/>
      <c r="G557" s="4" t="s">
        <v>4172</v>
      </c>
      <c r="H557" s="4" t="s">
        <v>64</v>
      </c>
      <c r="I557" s="7" t="s">
        <v>151</v>
      </c>
      <c r="J557" s="27" t="s">
        <v>4214</v>
      </c>
      <c r="K557" s="11">
        <v>5</v>
      </c>
      <c r="L557" s="11">
        <v>5</v>
      </c>
      <c r="M557" s="11">
        <v>5</v>
      </c>
      <c r="N557" s="11">
        <v>5</v>
      </c>
      <c r="O557" s="11">
        <v>5</v>
      </c>
      <c r="P557" s="11">
        <v>4.8499999999999996</v>
      </c>
      <c r="Q557" s="7">
        <v>4.9800000000000004</v>
      </c>
      <c r="R557" s="7">
        <v>4.9800000000000004</v>
      </c>
      <c r="S557" s="7">
        <v>4.95</v>
      </c>
      <c r="T557" s="5" t="str">
        <f t="shared" si="8"/>
        <v>Eficiente</v>
      </c>
    </row>
    <row r="558" spans="1:20" ht="13.5" thickBot="1" x14ac:dyDescent="0.25">
      <c r="A558" s="3">
        <v>2025</v>
      </c>
      <c r="B558" s="3">
        <v>126673000</v>
      </c>
      <c r="C558" s="4" t="s">
        <v>676</v>
      </c>
      <c r="D558" s="4" t="s">
        <v>4190</v>
      </c>
      <c r="E558" s="4" t="s">
        <v>63</v>
      </c>
      <c r="F558" s="4"/>
      <c r="G558" s="4" t="s">
        <v>4173</v>
      </c>
      <c r="H558" s="4" t="s">
        <v>219</v>
      </c>
      <c r="I558" s="7" t="s">
        <v>258</v>
      </c>
      <c r="J558" s="27" t="s">
        <v>4214</v>
      </c>
      <c r="K558" s="11">
        <v>4.7249999999999996</v>
      </c>
      <c r="L558" s="11">
        <v>4.45</v>
      </c>
      <c r="M558" s="11">
        <v>4.75</v>
      </c>
      <c r="N558" s="11">
        <v>4.2374999999999998</v>
      </c>
      <c r="O558" s="11">
        <v>5</v>
      </c>
      <c r="P558" s="11">
        <v>4.8499999999999996</v>
      </c>
      <c r="Q558" s="7">
        <v>4.7</v>
      </c>
      <c r="R558" s="7">
        <v>4.7</v>
      </c>
      <c r="S558" s="7">
        <v>4.78</v>
      </c>
      <c r="T558" s="5" t="str">
        <f t="shared" si="8"/>
        <v>Eficiente</v>
      </c>
    </row>
    <row r="559" spans="1:20" ht="13.5" thickBot="1" x14ac:dyDescent="0.25">
      <c r="A559" s="3">
        <v>2025</v>
      </c>
      <c r="B559" s="3">
        <v>126676000</v>
      </c>
      <c r="C559" s="4" t="s">
        <v>677</v>
      </c>
      <c r="D559" s="4" t="s">
        <v>4189</v>
      </c>
      <c r="E559" s="4" t="s">
        <v>63</v>
      </c>
      <c r="F559" s="4"/>
      <c r="G559" s="4" t="s">
        <v>4173</v>
      </c>
      <c r="H559" s="4" t="s">
        <v>219</v>
      </c>
      <c r="I559" s="7" t="s">
        <v>256</v>
      </c>
      <c r="J559" s="27" t="s">
        <v>4214</v>
      </c>
      <c r="K559" s="11">
        <v>4.26</v>
      </c>
      <c r="L559" s="11">
        <v>5</v>
      </c>
      <c r="M559" s="11">
        <v>5</v>
      </c>
      <c r="N559" s="11">
        <v>4.9124999999999996</v>
      </c>
      <c r="O559" s="11">
        <v>5</v>
      </c>
      <c r="P559" s="11">
        <v>3.65</v>
      </c>
      <c r="Q559" s="7">
        <v>4.58</v>
      </c>
      <c r="R559" s="7">
        <v>4.58</v>
      </c>
      <c r="S559" s="7">
        <v>4.53</v>
      </c>
      <c r="T559" s="5" t="str">
        <f t="shared" si="8"/>
        <v>Eficiente</v>
      </c>
    </row>
    <row r="560" spans="1:20" ht="13.5" thickBot="1" x14ac:dyDescent="0.25">
      <c r="A560" s="3">
        <v>2025</v>
      </c>
      <c r="B560" s="3">
        <v>126705000</v>
      </c>
      <c r="C560" s="4" t="s">
        <v>678</v>
      </c>
      <c r="D560" s="4" t="s">
        <v>4175</v>
      </c>
      <c r="E560" s="4" t="s">
        <v>63</v>
      </c>
      <c r="F560" s="4"/>
      <c r="G560" s="4" t="s">
        <v>4173</v>
      </c>
      <c r="H560" s="4" t="s">
        <v>219</v>
      </c>
      <c r="I560" s="7" t="s">
        <v>141</v>
      </c>
      <c r="J560" s="27" t="s">
        <v>4214</v>
      </c>
      <c r="K560" s="11">
        <v>4.93</v>
      </c>
      <c r="L560" s="11">
        <v>5</v>
      </c>
      <c r="M560" s="11">
        <v>4.7</v>
      </c>
      <c r="N560" s="11">
        <v>5</v>
      </c>
      <c r="O560" s="11">
        <v>5</v>
      </c>
      <c r="P560" s="11">
        <v>4.5</v>
      </c>
      <c r="Q560" s="7">
        <v>4.8899999999999997</v>
      </c>
      <c r="R560" s="7">
        <v>4.8899999999999997</v>
      </c>
      <c r="S560" s="7">
        <v>4.9000000000000004</v>
      </c>
      <c r="T560" s="5" t="str">
        <f t="shared" si="8"/>
        <v>Eficiente</v>
      </c>
    </row>
    <row r="561" spans="1:20" ht="13.5" thickBot="1" x14ac:dyDescent="0.25">
      <c r="A561" s="3">
        <v>2025</v>
      </c>
      <c r="B561" s="3">
        <v>126773000</v>
      </c>
      <c r="C561" s="4" t="s">
        <v>679</v>
      </c>
      <c r="D561" s="4" t="s">
        <v>4190</v>
      </c>
      <c r="E561" s="4" t="s">
        <v>63</v>
      </c>
      <c r="F561" s="4"/>
      <c r="G561" s="4" t="s">
        <v>4173</v>
      </c>
      <c r="H561" s="4" t="s">
        <v>219</v>
      </c>
      <c r="I561" s="7" t="s">
        <v>258</v>
      </c>
      <c r="J561" s="27" t="s">
        <v>4214</v>
      </c>
      <c r="K561" s="11">
        <v>3.5649999999999999</v>
      </c>
      <c r="L561" s="11">
        <v>4.8916666666659996</v>
      </c>
      <c r="M561" s="11">
        <v>2.9</v>
      </c>
      <c r="N561" s="11">
        <v>4.5999999999999996</v>
      </c>
      <c r="O561" s="11">
        <v>3</v>
      </c>
      <c r="P561" s="11">
        <v>3.5</v>
      </c>
      <c r="Q561" s="7">
        <v>4.07</v>
      </c>
      <c r="R561" s="7">
        <v>4.07</v>
      </c>
      <c r="S561" s="7">
        <v>4.93</v>
      </c>
      <c r="T561" s="5" t="str">
        <f t="shared" si="8"/>
        <v>Eficiente</v>
      </c>
    </row>
    <row r="562" spans="1:20" ht="13.5" thickBot="1" x14ac:dyDescent="0.25">
      <c r="A562" s="3">
        <v>2025</v>
      </c>
      <c r="B562" s="3">
        <v>126776000</v>
      </c>
      <c r="C562" s="4" t="s">
        <v>680</v>
      </c>
      <c r="D562" s="4" t="s">
        <v>4189</v>
      </c>
      <c r="E562" s="4" t="s">
        <v>63</v>
      </c>
      <c r="F562" s="4"/>
      <c r="G562" s="4" t="s">
        <v>4173</v>
      </c>
      <c r="H562" s="4" t="s">
        <v>219</v>
      </c>
      <c r="I562" s="7" t="s">
        <v>256</v>
      </c>
      <c r="J562" s="27" t="s">
        <v>4214</v>
      </c>
      <c r="K562" s="11">
        <v>3.21</v>
      </c>
      <c r="L562" s="11">
        <v>4.7683333333329996</v>
      </c>
      <c r="M562" s="11">
        <v>4.3250000000000002</v>
      </c>
      <c r="N562" s="11">
        <v>4.4375</v>
      </c>
      <c r="O562" s="11">
        <v>5</v>
      </c>
      <c r="P562" s="11">
        <v>3.85</v>
      </c>
      <c r="Q562" s="7">
        <v>4.08</v>
      </c>
      <c r="R562" s="7">
        <v>4.08</v>
      </c>
      <c r="S562" s="7">
        <v>4.09</v>
      </c>
      <c r="T562" s="5" t="str">
        <f t="shared" si="8"/>
        <v>Eficiente</v>
      </c>
    </row>
    <row r="563" spans="1:20" ht="13.5" thickBot="1" x14ac:dyDescent="0.25">
      <c r="A563" s="3">
        <v>2025</v>
      </c>
      <c r="B563" s="3">
        <v>126805000</v>
      </c>
      <c r="C563" s="4" t="s">
        <v>681</v>
      </c>
      <c r="D563" s="4" t="s">
        <v>4175</v>
      </c>
      <c r="E563" s="4" t="s">
        <v>63</v>
      </c>
      <c r="F563" s="4"/>
      <c r="G563" s="4" t="s">
        <v>4173</v>
      </c>
      <c r="H563" s="4" t="s">
        <v>219</v>
      </c>
      <c r="I563" s="7" t="s">
        <v>141</v>
      </c>
      <c r="J563" s="27" t="s">
        <v>4214</v>
      </c>
      <c r="K563" s="11">
        <v>4.7350000000000003</v>
      </c>
      <c r="L563" s="11">
        <v>4.95</v>
      </c>
      <c r="M563" s="11">
        <v>5</v>
      </c>
      <c r="N563" s="11">
        <v>5</v>
      </c>
      <c r="O563" s="11">
        <v>5</v>
      </c>
      <c r="P563" s="11">
        <v>4.7625000000000002</v>
      </c>
      <c r="Q563" s="7">
        <v>4.8600000000000003</v>
      </c>
      <c r="R563" s="7">
        <v>4.8600000000000003</v>
      </c>
      <c r="S563" s="7">
        <v>4.87</v>
      </c>
      <c r="T563" s="5" t="str">
        <f t="shared" si="8"/>
        <v>Eficiente</v>
      </c>
    </row>
    <row r="564" spans="1:20" ht="13.5" thickBot="1" x14ac:dyDescent="0.25">
      <c r="A564" s="3">
        <v>2025</v>
      </c>
      <c r="B564" s="3">
        <v>126815000</v>
      </c>
      <c r="C564" s="4" t="s">
        <v>682</v>
      </c>
      <c r="D564" s="4" t="s">
        <v>1017</v>
      </c>
      <c r="E564" s="4" t="s">
        <v>63</v>
      </c>
      <c r="F564" s="4"/>
      <c r="G564" s="4" t="s">
        <v>4173</v>
      </c>
      <c r="H564" s="4" t="s">
        <v>219</v>
      </c>
      <c r="I564" s="7" t="s">
        <v>65</v>
      </c>
      <c r="J564" s="27" t="s">
        <v>4214</v>
      </c>
      <c r="K564" s="11">
        <v>4.62</v>
      </c>
      <c r="L564" s="11">
        <v>5</v>
      </c>
      <c r="M564" s="11">
        <v>5</v>
      </c>
      <c r="N564" s="11">
        <v>5</v>
      </c>
      <c r="O564" s="11">
        <v>5</v>
      </c>
      <c r="P564" s="11">
        <v>4.4375</v>
      </c>
      <c r="Q564" s="7">
        <v>4.8099999999999996</v>
      </c>
      <c r="R564" s="7">
        <v>4.8099999999999996</v>
      </c>
      <c r="S564" s="7">
        <v>4.87</v>
      </c>
      <c r="T564" s="5" t="str">
        <f t="shared" si="8"/>
        <v>Eficiente</v>
      </c>
    </row>
    <row r="565" spans="1:20" ht="13.5" thickBot="1" x14ac:dyDescent="0.25">
      <c r="A565" s="3">
        <v>2025</v>
      </c>
      <c r="B565" s="3">
        <v>126863000</v>
      </c>
      <c r="C565" s="4" t="s">
        <v>683</v>
      </c>
      <c r="D565" s="4" t="s">
        <v>4200</v>
      </c>
      <c r="E565" s="4" t="s">
        <v>63</v>
      </c>
      <c r="F565" s="4"/>
      <c r="G565" s="4" t="s">
        <v>4173</v>
      </c>
      <c r="H565" s="4" t="s">
        <v>219</v>
      </c>
      <c r="I565" s="7" t="s">
        <v>151</v>
      </c>
      <c r="J565" s="27" t="s">
        <v>4214</v>
      </c>
      <c r="K565" s="11">
        <v>5</v>
      </c>
      <c r="L565" s="11">
        <v>5</v>
      </c>
      <c r="M565" s="11">
        <v>4.8499999999999996</v>
      </c>
      <c r="N565" s="11">
        <v>5</v>
      </c>
      <c r="O565" s="11">
        <v>5</v>
      </c>
      <c r="P565" s="11">
        <v>4.8250000000000002</v>
      </c>
      <c r="Q565" s="7">
        <v>4.96</v>
      </c>
      <c r="R565" s="7">
        <v>4.96</v>
      </c>
      <c r="S565" s="7">
        <v>4.95</v>
      </c>
      <c r="T565" s="5" t="str">
        <f t="shared" si="8"/>
        <v>Eficiente</v>
      </c>
    </row>
    <row r="566" spans="1:20" ht="13.5" thickBot="1" x14ac:dyDescent="0.25">
      <c r="A566" s="3">
        <v>2025</v>
      </c>
      <c r="B566" s="3">
        <v>126873000</v>
      </c>
      <c r="C566" s="4" t="s">
        <v>684</v>
      </c>
      <c r="D566" s="4" t="s">
        <v>4190</v>
      </c>
      <c r="E566" s="4" t="s">
        <v>63</v>
      </c>
      <c r="F566" s="4"/>
      <c r="G566" s="4" t="s">
        <v>4173</v>
      </c>
      <c r="H566" s="4" t="s">
        <v>219</v>
      </c>
      <c r="I566" s="7" t="s">
        <v>258</v>
      </c>
      <c r="J566" s="27" t="s">
        <v>4214</v>
      </c>
      <c r="K566" s="11">
        <v>4.22</v>
      </c>
      <c r="L566" s="11">
        <v>4.95</v>
      </c>
      <c r="M566" s="11">
        <v>5</v>
      </c>
      <c r="N566" s="11">
        <v>5</v>
      </c>
      <c r="O566" s="11">
        <v>5</v>
      </c>
      <c r="P566" s="11">
        <v>4.3250000000000002</v>
      </c>
      <c r="Q566" s="7">
        <v>4.6500000000000004</v>
      </c>
      <c r="R566" s="7">
        <v>4.6500000000000004</v>
      </c>
      <c r="S566" s="7">
        <v>4.8099999999999996</v>
      </c>
      <c r="T566" s="5" t="str">
        <f t="shared" si="8"/>
        <v>Eficiente</v>
      </c>
    </row>
    <row r="567" spans="1:20" ht="13.5" thickBot="1" x14ac:dyDescent="0.25">
      <c r="A567" s="3">
        <v>2025</v>
      </c>
      <c r="B567" s="3">
        <v>126876000</v>
      </c>
      <c r="C567" s="4" t="s">
        <v>685</v>
      </c>
      <c r="D567" s="4" t="s">
        <v>4189</v>
      </c>
      <c r="E567" s="4" t="s">
        <v>63</v>
      </c>
      <c r="F567" s="4"/>
      <c r="G567" s="4" t="s">
        <v>4173</v>
      </c>
      <c r="H567" s="4" t="s">
        <v>219</v>
      </c>
      <c r="I567" s="7" t="s">
        <v>256</v>
      </c>
      <c r="J567" s="27" t="s">
        <v>4214</v>
      </c>
      <c r="K567" s="11">
        <v>4.835</v>
      </c>
      <c r="L567" s="11">
        <v>5</v>
      </c>
      <c r="M567" s="11">
        <v>5</v>
      </c>
      <c r="N567" s="11">
        <v>5</v>
      </c>
      <c r="O567" s="11">
        <v>5</v>
      </c>
      <c r="P567" s="11">
        <v>5</v>
      </c>
      <c r="Q567" s="7">
        <v>4.9400000000000004</v>
      </c>
      <c r="R567" s="7">
        <v>4.9400000000000004</v>
      </c>
      <c r="S567" s="7">
        <v>4.82</v>
      </c>
      <c r="T567" s="5" t="str">
        <f t="shared" si="8"/>
        <v>Eficiente</v>
      </c>
    </row>
    <row r="568" spans="1:20" ht="13.5" thickBot="1" x14ac:dyDescent="0.25">
      <c r="A568" s="3">
        <v>2025</v>
      </c>
      <c r="B568" s="3">
        <v>126905000</v>
      </c>
      <c r="C568" s="4" t="s">
        <v>686</v>
      </c>
      <c r="D568" s="4" t="s">
        <v>4175</v>
      </c>
      <c r="E568" s="4" t="s">
        <v>63</v>
      </c>
      <c r="F568" s="4"/>
      <c r="G568" s="4" t="s">
        <v>4173</v>
      </c>
      <c r="H568" s="4" t="s">
        <v>219</v>
      </c>
      <c r="I568" s="7" t="s">
        <v>141</v>
      </c>
      <c r="J568" s="27" t="s">
        <v>4214</v>
      </c>
      <c r="K568" s="11">
        <v>4.47</v>
      </c>
      <c r="L568" s="11">
        <v>4.95</v>
      </c>
      <c r="M568" s="11">
        <v>5</v>
      </c>
      <c r="N568" s="11">
        <v>4.9124999999999996</v>
      </c>
      <c r="O568" s="11">
        <v>5</v>
      </c>
      <c r="P568" s="11">
        <v>3.7374999999999998</v>
      </c>
      <c r="Q568" s="7">
        <v>4.6399999999999997</v>
      </c>
      <c r="R568" s="7">
        <v>4.6399999999999997</v>
      </c>
      <c r="S568" s="7">
        <v>4.6399999999999997</v>
      </c>
      <c r="T568" s="5" t="str">
        <f t="shared" si="8"/>
        <v>Eficiente</v>
      </c>
    </row>
    <row r="569" spans="1:20" ht="13.5" thickBot="1" x14ac:dyDescent="0.25">
      <c r="A569" s="3">
        <v>2025</v>
      </c>
      <c r="B569" s="3">
        <v>126915000</v>
      </c>
      <c r="C569" s="4" t="s">
        <v>687</v>
      </c>
      <c r="D569" s="4" t="s">
        <v>1017</v>
      </c>
      <c r="E569" s="4" t="s">
        <v>63</v>
      </c>
      <c r="F569" s="4"/>
      <c r="G569" s="4" t="s">
        <v>4173</v>
      </c>
      <c r="H569" s="4" t="s">
        <v>219</v>
      </c>
      <c r="I569" s="7" t="s">
        <v>65</v>
      </c>
      <c r="J569" s="27" t="s">
        <v>4214</v>
      </c>
      <c r="K569" s="11">
        <v>3.4350000000000001</v>
      </c>
      <c r="L569" s="11">
        <v>4.6666666666659999</v>
      </c>
      <c r="M569" s="11">
        <v>3.8</v>
      </c>
      <c r="N569" s="11">
        <v>4.5</v>
      </c>
      <c r="O569" s="11">
        <v>5</v>
      </c>
      <c r="P569" s="11">
        <v>3.5</v>
      </c>
      <c r="Q569" s="7">
        <v>4.0599999999999996</v>
      </c>
      <c r="R569" s="7">
        <v>4.0599999999999996</v>
      </c>
      <c r="S569" s="7">
        <v>4.0599999999999996</v>
      </c>
      <c r="T569" s="5" t="str">
        <f t="shared" si="8"/>
        <v>Eficiente</v>
      </c>
    </row>
    <row r="570" spans="1:20" ht="13.5" thickBot="1" x14ac:dyDescent="0.25">
      <c r="A570" s="3">
        <v>2025</v>
      </c>
      <c r="B570" s="3">
        <v>126973000</v>
      </c>
      <c r="C570" s="4" t="s">
        <v>688</v>
      </c>
      <c r="D570" s="4" t="s">
        <v>4190</v>
      </c>
      <c r="E570" s="4" t="s">
        <v>63</v>
      </c>
      <c r="F570" s="4"/>
      <c r="G570" s="4" t="s">
        <v>4173</v>
      </c>
      <c r="H570" s="4" t="s">
        <v>219</v>
      </c>
      <c r="I570" s="7" t="s">
        <v>258</v>
      </c>
      <c r="J570" s="27" t="s">
        <v>4214</v>
      </c>
      <c r="K570" s="11">
        <v>5</v>
      </c>
      <c r="L570" s="11">
        <v>4.9416666666660003</v>
      </c>
      <c r="M570" s="11">
        <v>5</v>
      </c>
      <c r="N570" s="11">
        <v>5</v>
      </c>
      <c r="O570" s="11">
        <v>5</v>
      </c>
      <c r="P570" s="11">
        <v>5</v>
      </c>
      <c r="Q570" s="7">
        <v>4.97</v>
      </c>
      <c r="R570" s="7">
        <v>4.97</v>
      </c>
      <c r="S570" s="7">
        <v>4.74</v>
      </c>
      <c r="T570" s="5" t="str">
        <f t="shared" si="8"/>
        <v>Eficiente</v>
      </c>
    </row>
    <row r="571" spans="1:20" ht="13.5" thickBot="1" x14ac:dyDescent="0.25">
      <c r="A571" s="3">
        <v>2025</v>
      </c>
      <c r="B571" s="3">
        <v>126976000</v>
      </c>
      <c r="C571" s="4" t="s">
        <v>689</v>
      </c>
      <c r="D571" s="4" t="s">
        <v>4189</v>
      </c>
      <c r="E571" s="4" t="s">
        <v>63</v>
      </c>
      <c r="F571" s="4"/>
      <c r="G571" s="4" t="s">
        <v>4173</v>
      </c>
      <c r="H571" s="4" t="s">
        <v>219</v>
      </c>
      <c r="I571" s="7" t="s">
        <v>256</v>
      </c>
      <c r="J571" s="27" t="s">
        <v>4214</v>
      </c>
      <c r="K571" s="11">
        <v>4.42</v>
      </c>
      <c r="L571" s="11">
        <v>4.95</v>
      </c>
      <c r="M571" s="11">
        <v>4.7</v>
      </c>
      <c r="N571" s="11">
        <v>4.6749999999999998</v>
      </c>
      <c r="O571" s="11">
        <v>5</v>
      </c>
      <c r="P571" s="11">
        <v>4.9124999999999996</v>
      </c>
      <c r="Q571" s="7">
        <v>4.72</v>
      </c>
      <c r="R571" s="7">
        <v>4.72</v>
      </c>
      <c r="S571" s="7">
        <v>4.72</v>
      </c>
      <c r="T571" s="5" t="str">
        <f t="shared" si="8"/>
        <v>Eficiente</v>
      </c>
    </row>
    <row r="572" spans="1:20" ht="13.5" thickBot="1" x14ac:dyDescent="0.25">
      <c r="A572" s="3">
        <v>2025</v>
      </c>
      <c r="B572" s="3">
        <v>127005000</v>
      </c>
      <c r="C572" s="4" t="s">
        <v>690</v>
      </c>
      <c r="D572" s="4" t="s">
        <v>4175</v>
      </c>
      <c r="E572" s="4" t="s">
        <v>63</v>
      </c>
      <c r="F572" s="4"/>
      <c r="G572" s="4" t="s">
        <v>4173</v>
      </c>
      <c r="H572" s="4" t="s">
        <v>219</v>
      </c>
      <c r="I572" s="7" t="s">
        <v>141</v>
      </c>
      <c r="J572" s="27" t="s">
        <v>4214</v>
      </c>
      <c r="K572" s="11">
        <v>4.87</v>
      </c>
      <c r="L572" s="11">
        <v>4.9649999999999999</v>
      </c>
      <c r="M572" s="11">
        <v>5</v>
      </c>
      <c r="N572" s="11">
        <v>5</v>
      </c>
      <c r="O572" s="11">
        <v>5</v>
      </c>
      <c r="P572" s="11">
        <v>5</v>
      </c>
      <c r="Q572" s="7">
        <v>4.93</v>
      </c>
      <c r="R572" s="7">
        <v>4.93</v>
      </c>
      <c r="S572" s="7">
        <v>4.97</v>
      </c>
      <c r="T572" s="5" t="str">
        <f t="shared" si="8"/>
        <v>Eficiente</v>
      </c>
    </row>
    <row r="573" spans="1:20" ht="13.5" thickBot="1" x14ac:dyDescent="0.25">
      <c r="A573" s="3">
        <v>2025</v>
      </c>
      <c r="B573" s="3">
        <v>127044000</v>
      </c>
      <c r="C573" s="4" t="s">
        <v>691</v>
      </c>
      <c r="D573" s="4" t="s">
        <v>4199</v>
      </c>
      <c r="E573" s="4" t="s">
        <v>63</v>
      </c>
      <c r="F573" s="4"/>
      <c r="G573" s="4" t="s">
        <v>4173</v>
      </c>
      <c r="H573" s="4" t="s">
        <v>219</v>
      </c>
      <c r="I573" s="7" t="s">
        <v>409</v>
      </c>
      <c r="J573" s="27" t="s">
        <v>4214</v>
      </c>
      <c r="K573" s="11">
        <v>5</v>
      </c>
      <c r="L573" s="11">
        <v>5</v>
      </c>
      <c r="M573" s="11">
        <v>5</v>
      </c>
      <c r="N573" s="11">
        <v>5</v>
      </c>
      <c r="O573" s="11">
        <v>5</v>
      </c>
      <c r="P573" s="11">
        <v>5</v>
      </c>
      <c r="Q573" s="7">
        <v>5</v>
      </c>
      <c r="R573" s="7">
        <v>5</v>
      </c>
      <c r="S573" s="7">
        <v>5</v>
      </c>
      <c r="T573" s="6" t="str">
        <f t="shared" si="8"/>
        <v>Eficiente</v>
      </c>
    </row>
    <row r="574" spans="1:20" ht="13.5" thickBot="1" x14ac:dyDescent="0.25">
      <c r="A574" s="3">
        <v>2025</v>
      </c>
      <c r="B574" s="3">
        <v>127073000</v>
      </c>
      <c r="C574" s="4" t="s">
        <v>692</v>
      </c>
      <c r="D574" s="4" t="s">
        <v>4190</v>
      </c>
      <c r="E574" s="4" t="s">
        <v>63</v>
      </c>
      <c r="F574" s="4"/>
      <c r="G574" s="4" t="s">
        <v>4173</v>
      </c>
      <c r="H574" s="4" t="s">
        <v>219</v>
      </c>
      <c r="I574" s="7" t="s">
        <v>258</v>
      </c>
      <c r="J574" s="27" t="s">
        <v>4214</v>
      </c>
      <c r="K574" s="11">
        <v>4.5999999999999996</v>
      </c>
      <c r="L574" s="11">
        <v>5</v>
      </c>
      <c r="M574" s="11">
        <v>5</v>
      </c>
      <c r="N574" s="11">
        <v>5</v>
      </c>
      <c r="O574" s="11">
        <v>5</v>
      </c>
      <c r="P574" s="11">
        <v>4.1749999999999998</v>
      </c>
      <c r="Q574" s="7">
        <v>4.7699999999999996</v>
      </c>
      <c r="R574" s="7">
        <v>4.7699999999999996</v>
      </c>
      <c r="S574" s="7">
        <v>4.8</v>
      </c>
      <c r="T574" s="5" t="str">
        <f t="shared" si="8"/>
        <v>Eficiente</v>
      </c>
    </row>
    <row r="575" spans="1:20" ht="13.5" thickBot="1" x14ac:dyDescent="0.25">
      <c r="A575" s="3">
        <v>2025</v>
      </c>
      <c r="B575" s="3">
        <v>127076000</v>
      </c>
      <c r="C575" s="4" t="s">
        <v>693</v>
      </c>
      <c r="D575" s="4" t="s">
        <v>4189</v>
      </c>
      <c r="E575" s="4" t="s">
        <v>63</v>
      </c>
      <c r="F575" s="4"/>
      <c r="G575" s="4" t="s">
        <v>4173</v>
      </c>
      <c r="H575" s="4" t="s">
        <v>219</v>
      </c>
      <c r="I575" s="7" t="s">
        <v>256</v>
      </c>
      <c r="J575" s="27" t="s">
        <v>4214</v>
      </c>
      <c r="K575" s="11">
        <v>4.4800000000000004</v>
      </c>
      <c r="L575" s="11">
        <v>4.8250000000000002</v>
      </c>
      <c r="M575" s="11">
        <v>3.75</v>
      </c>
      <c r="N575" s="11">
        <v>4.8250000000000002</v>
      </c>
      <c r="O575" s="11">
        <v>5</v>
      </c>
      <c r="P575" s="11">
        <v>4.2374999999999998</v>
      </c>
      <c r="Q575" s="7">
        <v>4.59</v>
      </c>
      <c r="R575" s="7">
        <v>4.59</v>
      </c>
      <c r="S575" s="7">
        <v>4.5599999999999996</v>
      </c>
      <c r="T575" s="5" t="str">
        <f t="shared" si="8"/>
        <v>Eficiente</v>
      </c>
    </row>
    <row r="576" spans="1:20" ht="13.5" thickBot="1" x14ac:dyDescent="0.25">
      <c r="A576" s="3">
        <v>2025</v>
      </c>
      <c r="B576" s="3">
        <v>127091000</v>
      </c>
      <c r="C576" s="4" t="s">
        <v>694</v>
      </c>
      <c r="D576" s="4" t="s">
        <v>4202</v>
      </c>
      <c r="E576" s="4" t="s">
        <v>63</v>
      </c>
      <c r="F576" s="4"/>
      <c r="G576" s="4" t="s">
        <v>4173</v>
      </c>
      <c r="H576" s="4" t="s">
        <v>219</v>
      </c>
      <c r="I576" s="7" t="s">
        <v>695</v>
      </c>
      <c r="J576" s="27" t="s">
        <v>4214</v>
      </c>
      <c r="K576" s="11">
        <v>4.1349999999999998</v>
      </c>
      <c r="L576" s="11">
        <v>4.6100000000000003</v>
      </c>
      <c r="M576" s="11">
        <v>3.95</v>
      </c>
      <c r="N576" s="11">
        <v>4.1375000000000002</v>
      </c>
      <c r="O576" s="11">
        <v>5</v>
      </c>
      <c r="P576" s="11">
        <v>2.5</v>
      </c>
      <c r="Q576" s="7">
        <v>4.0999999999999996</v>
      </c>
      <c r="R576" s="7">
        <v>4.0999999999999996</v>
      </c>
      <c r="S576" s="7">
        <v>3.96</v>
      </c>
      <c r="T576" s="5" t="str">
        <f t="shared" si="8"/>
        <v>Eficiente</v>
      </c>
    </row>
    <row r="577" spans="1:20" ht="13.5" thickBot="1" x14ac:dyDescent="0.25">
      <c r="A577" s="3">
        <v>2025</v>
      </c>
      <c r="B577" s="3">
        <v>127105000</v>
      </c>
      <c r="C577" s="4" t="s">
        <v>696</v>
      </c>
      <c r="D577" s="4" t="s">
        <v>4175</v>
      </c>
      <c r="E577" s="4" t="s">
        <v>63</v>
      </c>
      <c r="F577" s="4"/>
      <c r="G577" s="4" t="s">
        <v>4173</v>
      </c>
      <c r="H577" s="4" t="s">
        <v>219</v>
      </c>
      <c r="I577" s="7" t="s">
        <v>141</v>
      </c>
      <c r="J577" s="27" t="s">
        <v>4214</v>
      </c>
      <c r="K577" s="11">
        <v>4.79</v>
      </c>
      <c r="L577" s="11">
        <v>4.9349999999999996</v>
      </c>
      <c r="M577" s="11">
        <v>4.45</v>
      </c>
      <c r="N577" s="11">
        <v>4.5875000000000004</v>
      </c>
      <c r="O577" s="11">
        <v>5</v>
      </c>
      <c r="P577" s="11">
        <v>4.8250000000000002</v>
      </c>
      <c r="Q577" s="7">
        <v>4.78</v>
      </c>
      <c r="R577" s="7">
        <v>4.78</v>
      </c>
      <c r="S577" s="7">
        <v>4.75</v>
      </c>
      <c r="T577" s="5" t="str">
        <f t="shared" si="8"/>
        <v>Eficiente</v>
      </c>
    </row>
    <row r="578" spans="1:20" ht="13.5" thickBot="1" x14ac:dyDescent="0.25">
      <c r="A578" s="3">
        <v>2025</v>
      </c>
      <c r="B578" s="3">
        <v>127117000</v>
      </c>
      <c r="C578" s="4" t="s">
        <v>697</v>
      </c>
      <c r="D578" s="4" t="s">
        <v>4184</v>
      </c>
      <c r="E578" s="4" t="s">
        <v>63</v>
      </c>
      <c r="F578" s="4"/>
      <c r="G578" s="4" t="s">
        <v>4173</v>
      </c>
      <c r="H578" s="4" t="s">
        <v>219</v>
      </c>
      <c r="I578" s="7" t="s">
        <v>138</v>
      </c>
      <c r="J578" s="27" t="s">
        <v>4214</v>
      </c>
      <c r="K578" s="11">
        <v>4.63</v>
      </c>
      <c r="L578" s="11">
        <v>4.8250000000000002</v>
      </c>
      <c r="M578" s="11">
        <v>4.05</v>
      </c>
      <c r="N578" s="11">
        <v>4.8250000000000002</v>
      </c>
      <c r="O578" s="11">
        <v>5</v>
      </c>
      <c r="P578" s="11">
        <v>3.6749999999999998</v>
      </c>
      <c r="Q578" s="7">
        <v>4.6100000000000003</v>
      </c>
      <c r="R578" s="7">
        <v>4.6100000000000003</v>
      </c>
      <c r="S578" s="7">
        <v>4.78</v>
      </c>
      <c r="T578" s="5" t="str">
        <f t="shared" si="8"/>
        <v>Eficiente</v>
      </c>
    </row>
    <row r="579" spans="1:20" ht="13.5" thickBot="1" x14ac:dyDescent="0.25">
      <c r="A579" s="3">
        <v>2025</v>
      </c>
      <c r="B579" s="3">
        <v>127119000</v>
      </c>
      <c r="C579" s="4" t="s">
        <v>698</v>
      </c>
      <c r="D579" s="4" t="s">
        <v>4197</v>
      </c>
      <c r="E579" s="4" t="s">
        <v>63</v>
      </c>
      <c r="F579" s="4"/>
      <c r="G579" s="4" t="s">
        <v>4173</v>
      </c>
      <c r="H579" s="4" t="s">
        <v>219</v>
      </c>
      <c r="I579" s="7" t="s">
        <v>699</v>
      </c>
      <c r="J579" s="27" t="s">
        <v>4214</v>
      </c>
      <c r="K579" s="11">
        <v>4.7249999999999996</v>
      </c>
      <c r="L579" s="11">
        <v>5</v>
      </c>
      <c r="M579" s="11">
        <v>5</v>
      </c>
      <c r="N579" s="11">
        <v>5</v>
      </c>
      <c r="O579" s="11">
        <v>5</v>
      </c>
      <c r="P579" s="11">
        <v>4.8499999999999996</v>
      </c>
      <c r="Q579" s="7">
        <v>4.8899999999999997</v>
      </c>
      <c r="R579" s="7">
        <v>4.8899999999999997</v>
      </c>
      <c r="S579" s="7">
        <v>4.92</v>
      </c>
      <c r="T579" s="5" t="str">
        <f t="shared" si="8"/>
        <v>Eficiente</v>
      </c>
    </row>
    <row r="580" spans="1:20" ht="13.5" thickBot="1" x14ac:dyDescent="0.25">
      <c r="A580" s="3">
        <v>2025</v>
      </c>
      <c r="B580" s="3">
        <v>127144000</v>
      </c>
      <c r="C580" s="4" t="s">
        <v>700</v>
      </c>
      <c r="D580" s="4" t="s">
        <v>4199</v>
      </c>
      <c r="E580" s="4" t="s">
        <v>63</v>
      </c>
      <c r="F580" s="4"/>
      <c r="G580" s="4" t="s">
        <v>4173</v>
      </c>
      <c r="H580" s="4" t="s">
        <v>219</v>
      </c>
      <c r="I580" s="7" t="s">
        <v>409</v>
      </c>
      <c r="J580" s="27" t="s">
        <v>4214</v>
      </c>
      <c r="K580" s="11">
        <v>4.5999999999999996</v>
      </c>
      <c r="L580" s="11">
        <v>5</v>
      </c>
      <c r="M580" s="11">
        <v>4.7</v>
      </c>
      <c r="N580" s="11">
        <v>5</v>
      </c>
      <c r="O580" s="11">
        <v>5</v>
      </c>
      <c r="P580" s="11">
        <v>3.5</v>
      </c>
      <c r="Q580" s="7">
        <v>4.66</v>
      </c>
      <c r="R580" s="7">
        <v>4.66</v>
      </c>
      <c r="S580" s="7">
        <v>4.4800000000000004</v>
      </c>
      <c r="T580" s="5" t="str">
        <f t="shared" ref="T580:T643" si="9">IF(AND(Q580&gt;=1,Q580&lt;3),"Deficiente",IF(AND(Q580&gt;=3,Q580&lt;4),"Adecuado","Eficiente"))</f>
        <v>Eficiente</v>
      </c>
    </row>
    <row r="581" spans="1:20" ht="13.5" thickBot="1" x14ac:dyDescent="0.25">
      <c r="A581" s="3">
        <v>2025</v>
      </c>
      <c r="B581" s="3">
        <v>127173000</v>
      </c>
      <c r="C581" s="4" t="s">
        <v>701</v>
      </c>
      <c r="D581" s="4" t="s">
        <v>4190</v>
      </c>
      <c r="E581" s="4" t="s">
        <v>63</v>
      </c>
      <c r="F581" s="4"/>
      <c r="G581" s="4" t="s">
        <v>4172</v>
      </c>
      <c r="H581" s="4" t="s">
        <v>211</v>
      </c>
      <c r="I581" s="7" t="s">
        <v>258</v>
      </c>
      <c r="J581" s="27" t="s">
        <v>4214</v>
      </c>
      <c r="K581" s="11">
        <v>4.46</v>
      </c>
      <c r="L581" s="11">
        <v>4.9416666666660003</v>
      </c>
      <c r="M581" s="11">
        <v>4.5250000000000004</v>
      </c>
      <c r="N581" s="11">
        <v>4.6500000000000004</v>
      </c>
      <c r="O581" s="11">
        <v>5</v>
      </c>
      <c r="P581" s="11">
        <v>4.3875000000000002</v>
      </c>
      <c r="Q581" s="7">
        <v>4.6500000000000004</v>
      </c>
      <c r="R581" s="7">
        <v>4.6500000000000004</v>
      </c>
      <c r="S581" s="7">
        <v>4.67</v>
      </c>
      <c r="T581" s="5" t="str">
        <f t="shared" si="9"/>
        <v>Eficiente</v>
      </c>
    </row>
    <row r="582" spans="1:20" ht="13.5" thickBot="1" x14ac:dyDescent="0.25">
      <c r="A582" s="3">
        <v>2025</v>
      </c>
      <c r="B582" s="3">
        <v>127176000</v>
      </c>
      <c r="C582" s="4" t="s">
        <v>702</v>
      </c>
      <c r="D582" s="4" t="s">
        <v>4189</v>
      </c>
      <c r="E582" s="4" t="s">
        <v>63</v>
      </c>
      <c r="F582" s="4"/>
      <c r="G582" s="4" t="s">
        <v>4173</v>
      </c>
      <c r="H582" s="4" t="s">
        <v>219</v>
      </c>
      <c r="I582" s="7" t="s">
        <v>256</v>
      </c>
      <c r="J582" s="27" t="s">
        <v>4214</v>
      </c>
      <c r="K582" s="11">
        <v>5</v>
      </c>
      <c r="L582" s="11">
        <v>5</v>
      </c>
      <c r="M582" s="11">
        <v>4.75</v>
      </c>
      <c r="N582" s="11">
        <v>5</v>
      </c>
      <c r="O582" s="11">
        <v>5</v>
      </c>
      <c r="P582" s="11">
        <v>5</v>
      </c>
      <c r="Q582" s="7">
        <v>4.9800000000000004</v>
      </c>
      <c r="R582" s="7">
        <v>4.9800000000000004</v>
      </c>
      <c r="S582" s="7">
        <v>4.9800000000000004</v>
      </c>
      <c r="T582" s="5" t="str">
        <f t="shared" si="9"/>
        <v>Eficiente</v>
      </c>
    </row>
    <row r="583" spans="1:20" ht="13.5" thickBot="1" x14ac:dyDescent="0.25">
      <c r="A583" s="3">
        <v>2025</v>
      </c>
      <c r="B583" s="3">
        <v>127205000</v>
      </c>
      <c r="C583" s="4" t="s">
        <v>703</v>
      </c>
      <c r="D583" s="4" t="s">
        <v>4175</v>
      </c>
      <c r="E583" s="4" t="s">
        <v>63</v>
      </c>
      <c r="F583" s="4"/>
      <c r="G583" s="4" t="s">
        <v>4173</v>
      </c>
      <c r="H583" s="4" t="s">
        <v>219</v>
      </c>
      <c r="I583" s="7" t="s">
        <v>141</v>
      </c>
      <c r="J583" s="27" t="s">
        <v>4214</v>
      </c>
      <c r="K583" s="11">
        <v>4.95</v>
      </c>
      <c r="L583" s="11">
        <v>5</v>
      </c>
      <c r="M583" s="11">
        <v>5</v>
      </c>
      <c r="N583" s="11">
        <v>5</v>
      </c>
      <c r="O583" s="11">
        <v>5</v>
      </c>
      <c r="P583" s="11">
        <v>5</v>
      </c>
      <c r="Q583" s="7">
        <v>4.9800000000000004</v>
      </c>
      <c r="R583" s="7">
        <v>4.9800000000000004</v>
      </c>
      <c r="S583" s="7">
        <v>4.79</v>
      </c>
      <c r="T583" s="5" t="str">
        <f t="shared" si="9"/>
        <v>Eficiente</v>
      </c>
    </row>
    <row r="584" spans="1:20" ht="13.5" thickBot="1" x14ac:dyDescent="0.25">
      <c r="A584" s="3">
        <v>2025</v>
      </c>
      <c r="B584" s="3">
        <v>127215000</v>
      </c>
      <c r="C584" s="4" t="s">
        <v>704</v>
      </c>
      <c r="D584" s="4" t="s">
        <v>1017</v>
      </c>
      <c r="E584" s="4" t="s">
        <v>63</v>
      </c>
      <c r="F584" s="4"/>
      <c r="G584" s="4" t="s">
        <v>4173</v>
      </c>
      <c r="H584" s="4" t="s">
        <v>219</v>
      </c>
      <c r="I584" s="7" t="s">
        <v>65</v>
      </c>
      <c r="J584" s="27" t="s">
        <v>4214</v>
      </c>
      <c r="K584" s="11">
        <v>5</v>
      </c>
      <c r="L584" s="11">
        <v>4.95</v>
      </c>
      <c r="M584" s="11">
        <v>4.7</v>
      </c>
      <c r="N584" s="11">
        <v>4.9249999999999998</v>
      </c>
      <c r="O584" s="11">
        <v>5</v>
      </c>
      <c r="P584" s="11">
        <v>3.95</v>
      </c>
      <c r="Q584" s="7">
        <v>4.82</v>
      </c>
      <c r="R584" s="7">
        <v>4.82</v>
      </c>
      <c r="S584" s="7">
        <v>4.45</v>
      </c>
      <c r="T584" s="5" t="str">
        <f t="shared" si="9"/>
        <v>Eficiente</v>
      </c>
    </row>
    <row r="585" spans="1:20" ht="13.5" thickBot="1" x14ac:dyDescent="0.25">
      <c r="A585" s="3">
        <v>2025</v>
      </c>
      <c r="B585" s="3">
        <v>127219000</v>
      </c>
      <c r="C585" s="4" t="s">
        <v>705</v>
      </c>
      <c r="D585" s="4" t="s">
        <v>4197</v>
      </c>
      <c r="E585" s="4" t="s">
        <v>63</v>
      </c>
      <c r="F585" s="4"/>
      <c r="G585" s="4" t="s">
        <v>4173</v>
      </c>
      <c r="H585" s="4" t="s">
        <v>219</v>
      </c>
      <c r="I585" s="7" t="s">
        <v>699</v>
      </c>
      <c r="J585" s="27" t="s">
        <v>4214</v>
      </c>
      <c r="K585" s="11">
        <v>4.8099999999999996</v>
      </c>
      <c r="L585" s="11">
        <v>5</v>
      </c>
      <c r="M585" s="11">
        <v>4.75</v>
      </c>
      <c r="N585" s="11">
        <v>5</v>
      </c>
      <c r="O585" s="11">
        <v>5</v>
      </c>
      <c r="P585" s="11">
        <v>4.8250000000000002</v>
      </c>
      <c r="Q585" s="7">
        <v>4.9000000000000004</v>
      </c>
      <c r="R585" s="7">
        <v>4.9000000000000004</v>
      </c>
      <c r="S585" s="7">
        <v>4.95</v>
      </c>
      <c r="T585" s="5" t="str">
        <f t="shared" si="9"/>
        <v>Eficiente</v>
      </c>
    </row>
    <row r="586" spans="1:20" ht="13.5" thickBot="1" x14ac:dyDescent="0.25">
      <c r="A586" s="3">
        <v>2025</v>
      </c>
      <c r="B586" s="3">
        <v>127225000</v>
      </c>
      <c r="C586" s="4" t="s">
        <v>706</v>
      </c>
      <c r="D586" s="4" t="s">
        <v>4187</v>
      </c>
      <c r="E586" s="4" t="s">
        <v>63</v>
      </c>
      <c r="F586" s="4"/>
      <c r="G586" s="4" t="s">
        <v>4172</v>
      </c>
      <c r="H586" s="4" t="s">
        <v>211</v>
      </c>
      <c r="I586" s="7" t="s">
        <v>241</v>
      </c>
      <c r="J586" s="27" t="s">
        <v>4214</v>
      </c>
      <c r="K586" s="11">
        <v>5</v>
      </c>
      <c r="L586" s="11">
        <v>5</v>
      </c>
      <c r="M586" s="11">
        <v>4.7</v>
      </c>
      <c r="N586" s="11">
        <v>5</v>
      </c>
      <c r="O586" s="11">
        <v>5</v>
      </c>
      <c r="P586" s="11">
        <v>5</v>
      </c>
      <c r="Q586" s="7">
        <v>4.9800000000000004</v>
      </c>
      <c r="R586" s="7">
        <v>4.9800000000000004</v>
      </c>
      <c r="S586" s="7">
        <v>5</v>
      </c>
      <c r="T586" s="5" t="str">
        <f t="shared" si="9"/>
        <v>Eficiente</v>
      </c>
    </row>
    <row r="587" spans="1:20" ht="13.5" thickBot="1" x14ac:dyDescent="0.25">
      <c r="A587" s="3">
        <v>2025</v>
      </c>
      <c r="B587" s="3">
        <v>127244000</v>
      </c>
      <c r="C587" s="4" t="s">
        <v>707</v>
      </c>
      <c r="D587" s="4" t="s">
        <v>4199</v>
      </c>
      <c r="E587" s="4" t="s">
        <v>63</v>
      </c>
      <c r="F587" s="4"/>
      <c r="G587" s="4" t="s">
        <v>4173</v>
      </c>
      <c r="H587" s="4" t="s">
        <v>219</v>
      </c>
      <c r="I587" s="7" t="s">
        <v>409</v>
      </c>
      <c r="J587" s="27" t="s">
        <v>4214</v>
      </c>
      <c r="K587" s="11">
        <v>4.8449999999999998</v>
      </c>
      <c r="L587" s="11">
        <v>5</v>
      </c>
      <c r="M587" s="11">
        <v>4.05</v>
      </c>
      <c r="N587" s="11">
        <v>5</v>
      </c>
      <c r="O587" s="11">
        <v>5</v>
      </c>
      <c r="P587" s="11">
        <v>4.2374999999999998</v>
      </c>
      <c r="Q587" s="7">
        <v>4.79</v>
      </c>
      <c r="R587" s="7">
        <v>4.79</v>
      </c>
      <c r="S587" s="7">
        <v>4.9000000000000004</v>
      </c>
      <c r="T587" s="5" t="str">
        <f t="shared" si="9"/>
        <v>Eficiente</v>
      </c>
    </row>
    <row r="588" spans="1:20" ht="13.5" thickBot="1" x14ac:dyDescent="0.25">
      <c r="A588" s="3">
        <v>2025</v>
      </c>
      <c r="B588" s="3">
        <v>127276000</v>
      </c>
      <c r="C588" s="4" t="s">
        <v>708</v>
      </c>
      <c r="D588" s="4" t="s">
        <v>4189</v>
      </c>
      <c r="E588" s="4" t="s">
        <v>63</v>
      </c>
      <c r="F588" s="4"/>
      <c r="G588" s="4" t="s">
        <v>4173</v>
      </c>
      <c r="H588" s="4" t="s">
        <v>219</v>
      </c>
      <c r="I588" s="7" t="s">
        <v>256</v>
      </c>
      <c r="J588" s="27" t="s">
        <v>4214</v>
      </c>
      <c r="K588" s="11">
        <v>4.7850000000000001</v>
      </c>
      <c r="L588" s="11">
        <v>4.9416666666660003</v>
      </c>
      <c r="M588" s="11">
        <v>4.5999999999999996</v>
      </c>
      <c r="N588" s="11">
        <v>5</v>
      </c>
      <c r="O588" s="11">
        <v>5</v>
      </c>
      <c r="P588" s="11">
        <v>4.8499999999999996</v>
      </c>
      <c r="Q588" s="7">
        <v>4.8600000000000003</v>
      </c>
      <c r="R588" s="7">
        <v>4.8600000000000003</v>
      </c>
      <c r="S588" s="7">
        <v>4.8899999999999997</v>
      </c>
      <c r="T588" s="5" t="str">
        <f t="shared" si="9"/>
        <v>Eficiente</v>
      </c>
    </row>
    <row r="589" spans="1:20" ht="13.5" thickBot="1" x14ac:dyDescent="0.25">
      <c r="A589" s="3">
        <v>2025</v>
      </c>
      <c r="B589" s="3">
        <v>127295000</v>
      </c>
      <c r="C589" s="4" t="s">
        <v>709</v>
      </c>
      <c r="D589" s="4" t="s">
        <v>4204</v>
      </c>
      <c r="E589" s="4" t="s">
        <v>63</v>
      </c>
      <c r="F589" s="4"/>
      <c r="G589" s="4" t="s">
        <v>4173</v>
      </c>
      <c r="H589" s="4" t="s">
        <v>219</v>
      </c>
      <c r="I589" s="7" t="s">
        <v>672</v>
      </c>
      <c r="J589" s="27" t="s">
        <v>4214</v>
      </c>
      <c r="K589" s="11">
        <v>4.79</v>
      </c>
      <c r="L589" s="11">
        <v>5</v>
      </c>
      <c r="M589" s="11">
        <v>4.8499999999999996</v>
      </c>
      <c r="N589" s="11">
        <v>5</v>
      </c>
      <c r="O589" s="11">
        <v>5</v>
      </c>
      <c r="P589" s="11">
        <v>4</v>
      </c>
      <c r="Q589" s="7">
        <v>4.8</v>
      </c>
      <c r="R589" s="7">
        <v>4.8</v>
      </c>
      <c r="S589" s="7">
        <v>4.9000000000000004</v>
      </c>
      <c r="T589" s="5" t="str">
        <f t="shared" si="9"/>
        <v>Eficiente</v>
      </c>
    </row>
    <row r="590" spans="1:20" ht="13.5" thickBot="1" x14ac:dyDescent="0.25">
      <c r="A590" s="3">
        <v>2025</v>
      </c>
      <c r="B590" s="3">
        <v>127305000</v>
      </c>
      <c r="C590" s="4" t="s">
        <v>710</v>
      </c>
      <c r="D590" s="4" t="s">
        <v>4175</v>
      </c>
      <c r="E590" s="4" t="s">
        <v>63</v>
      </c>
      <c r="F590" s="4"/>
      <c r="G590" s="4" t="s">
        <v>4173</v>
      </c>
      <c r="H590" s="4" t="s">
        <v>219</v>
      </c>
      <c r="I590" s="7" t="s">
        <v>141</v>
      </c>
      <c r="J590" s="27" t="s">
        <v>4214</v>
      </c>
      <c r="K590" s="11">
        <v>4.38</v>
      </c>
      <c r="L590" s="11">
        <v>4.7549999999999999</v>
      </c>
      <c r="M590" s="11">
        <v>4.55</v>
      </c>
      <c r="N590" s="11">
        <v>3.1875</v>
      </c>
      <c r="O590" s="11">
        <v>5</v>
      </c>
      <c r="P590" s="11">
        <v>4.7374999999999998</v>
      </c>
      <c r="Q590" s="7">
        <v>4.45</v>
      </c>
      <c r="R590" s="7">
        <v>4.45</v>
      </c>
      <c r="S590" s="7">
        <v>4.46</v>
      </c>
      <c r="T590" s="5" t="str">
        <f t="shared" si="9"/>
        <v>Eficiente</v>
      </c>
    </row>
    <row r="591" spans="1:20" ht="13.5" thickBot="1" x14ac:dyDescent="0.25">
      <c r="A591" s="3">
        <v>2025</v>
      </c>
      <c r="B591" s="3">
        <v>127315000</v>
      </c>
      <c r="C591" s="4" t="s">
        <v>711</v>
      </c>
      <c r="D591" s="4" t="s">
        <v>1017</v>
      </c>
      <c r="E591" s="4" t="s">
        <v>63</v>
      </c>
      <c r="F591" s="4"/>
      <c r="G591" s="4" t="s">
        <v>4173</v>
      </c>
      <c r="H591" s="4" t="s">
        <v>219</v>
      </c>
      <c r="I591" s="7" t="s">
        <v>65</v>
      </c>
      <c r="J591" s="27" t="s">
        <v>4214</v>
      </c>
      <c r="K591" s="11">
        <v>4.6399999999999997</v>
      </c>
      <c r="L591" s="11">
        <v>4.95</v>
      </c>
      <c r="M591" s="11">
        <v>5</v>
      </c>
      <c r="N591" s="11">
        <v>4.6500000000000004</v>
      </c>
      <c r="O591" s="11">
        <v>5</v>
      </c>
      <c r="P591" s="11">
        <v>3.6749999999999998</v>
      </c>
      <c r="Q591" s="7">
        <v>4.6500000000000004</v>
      </c>
      <c r="R591" s="7">
        <v>4.6500000000000004</v>
      </c>
      <c r="S591" s="7">
        <v>4.8099999999999996</v>
      </c>
      <c r="T591" s="5" t="str">
        <f t="shared" si="9"/>
        <v>Eficiente</v>
      </c>
    </row>
    <row r="592" spans="1:20" ht="13.5" thickBot="1" x14ac:dyDescent="0.25">
      <c r="A592" s="3">
        <v>2025</v>
      </c>
      <c r="B592" s="3">
        <v>127317000</v>
      </c>
      <c r="C592" s="4" t="s">
        <v>712</v>
      </c>
      <c r="D592" s="4" t="s">
        <v>4184</v>
      </c>
      <c r="E592" s="4" t="s">
        <v>63</v>
      </c>
      <c r="F592" s="4"/>
      <c r="G592" s="4" t="s">
        <v>4173</v>
      </c>
      <c r="H592" s="4" t="s">
        <v>219</v>
      </c>
      <c r="I592" s="7" t="s">
        <v>138</v>
      </c>
      <c r="J592" s="27" t="s">
        <v>4214</v>
      </c>
      <c r="K592" s="11">
        <v>4.09</v>
      </c>
      <c r="L592" s="11">
        <v>4.95</v>
      </c>
      <c r="M592" s="11">
        <v>4.5250000000000004</v>
      </c>
      <c r="N592" s="11">
        <v>5</v>
      </c>
      <c r="O592" s="11">
        <v>5</v>
      </c>
      <c r="P592" s="11">
        <v>4.5875000000000004</v>
      </c>
      <c r="Q592" s="7">
        <v>4.6100000000000003</v>
      </c>
      <c r="R592" s="7">
        <v>4.6100000000000003</v>
      </c>
      <c r="S592" s="7">
        <v>4.6100000000000003</v>
      </c>
      <c r="T592" s="5" t="str">
        <f t="shared" si="9"/>
        <v>Eficiente</v>
      </c>
    </row>
    <row r="593" spans="1:20" ht="13.5" thickBot="1" x14ac:dyDescent="0.25">
      <c r="A593" s="3">
        <v>2025</v>
      </c>
      <c r="B593" s="3">
        <v>127323000</v>
      </c>
      <c r="C593" s="4" t="s">
        <v>713</v>
      </c>
      <c r="D593" s="4" t="s">
        <v>4185</v>
      </c>
      <c r="E593" s="4" t="s">
        <v>63</v>
      </c>
      <c r="F593" s="4"/>
      <c r="G593" s="4" t="s">
        <v>4173</v>
      </c>
      <c r="H593" s="4" t="s">
        <v>219</v>
      </c>
      <c r="I593" s="7" t="s">
        <v>231</v>
      </c>
      <c r="J593" s="27" t="s">
        <v>4214</v>
      </c>
      <c r="K593" s="11">
        <v>3.9750000000000001</v>
      </c>
      <c r="L593" s="11">
        <v>5</v>
      </c>
      <c r="M593" s="11">
        <v>5</v>
      </c>
      <c r="N593" s="11">
        <v>5</v>
      </c>
      <c r="O593" s="11">
        <v>5</v>
      </c>
      <c r="P593" s="11">
        <v>3.9125000000000001</v>
      </c>
      <c r="Q593" s="7">
        <v>4.54</v>
      </c>
      <c r="R593" s="7">
        <v>4.54</v>
      </c>
      <c r="S593" s="7">
        <v>4.6399999999999997</v>
      </c>
      <c r="T593" s="5" t="str">
        <f t="shared" si="9"/>
        <v>Eficiente</v>
      </c>
    </row>
    <row r="594" spans="1:20" ht="13.5" thickBot="1" x14ac:dyDescent="0.25">
      <c r="A594" s="3">
        <v>2025</v>
      </c>
      <c r="B594" s="3">
        <v>127325000</v>
      </c>
      <c r="C594" s="4" t="s">
        <v>714</v>
      </c>
      <c r="D594" s="4" t="s">
        <v>4187</v>
      </c>
      <c r="E594" s="4" t="s">
        <v>63</v>
      </c>
      <c r="F594" s="4"/>
      <c r="G594" s="4" t="s">
        <v>4172</v>
      </c>
      <c r="H594" s="4" t="s">
        <v>211</v>
      </c>
      <c r="I594" s="7" t="s">
        <v>241</v>
      </c>
      <c r="J594" s="27" t="s">
        <v>4214</v>
      </c>
      <c r="K594" s="11">
        <v>3.9649999999999999</v>
      </c>
      <c r="L594" s="11">
        <v>4.6066666666660003</v>
      </c>
      <c r="M594" s="11">
        <v>4.75</v>
      </c>
      <c r="N594" s="11">
        <v>4.5</v>
      </c>
      <c r="O594" s="11">
        <v>5</v>
      </c>
      <c r="P594" s="11">
        <v>3.9750000000000001</v>
      </c>
      <c r="Q594" s="7">
        <v>4.34</v>
      </c>
      <c r="R594" s="7">
        <v>4.34</v>
      </c>
      <c r="S594" s="7">
        <v>5</v>
      </c>
      <c r="T594" s="5" t="str">
        <f t="shared" si="9"/>
        <v>Eficiente</v>
      </c>
    </row>
    <row r="595" spans="1:20" ht="13.5" thickBot="1" x14ac:dyDescent="0.25">
      <c r="A595" s="3">
        <v>2025</v>
      </c>
      <c r="B595" s="3">
        <v>127344000</v>
      </c>
      <c r="C595" s="4" t="s">
        <v>715</v>
      </c>
      <c r="D595" s="4" t="s">
        <v>4199</v>
      </c>
      <c r="E595" s="4" t="s">
        <v>63</v>
      </c>
      <c r="F595" s="4"/>
      <c r="G595" s="4" t="s">
        <v>4173</v>
      </c>
      <c r="H595" s="4" t="s">
        <v>219</v>
      </c>
      <c r="I595" s="7" t="s">
        <v>409</v>
      </c>
      <c r="J595" s="27" t="s">
        <v>4214</v>
      </c>
      <c r="K595" s="11">
        <v>3.7250000000000001</v>
      </c>
      <c r="L595" s="11">
        <v>4.8099999999999996</v>
      </c>
      <c r="M595" s="11">
        <v>3.8</v>
      </c>
      <c r="N595" s="11">
        <v>5</v>
      </c>
      <c r="O595" s="11">
        <v>5</v>
      </c>
      <c r="P595" s="11">
        <v>4.4124999999999996</v>
      </c>
      <c r="Q595" s="7">
        <v>4.37</v>
      </c>
      <c r="R595" s="7">
        <v>4.37</v>
      </c>
      <c r="S595" s="7">
        <v>4.3899999999999997</v>
      </c>
      <c r="T595" s="5" t="str">
        <f t="shared" si="9"/>
        <v>Eficiente</v>
      </c>
    </row>
    <row r="596" spans="1:20" ht="13.5" thickBot="1" x14ac:dyDescent="0.25">
      <c r="A596" s="3">
        <v>2025</v>
      </c>
      <c r="B596" s="3">
        <v>127354000</v>
      </c>
      <c r="C596" s="4" t="s">
        <v>716</v>
      </c>
      <c r="D596" s="4" t="s">
        <v>4191</v>
      </c>
      <c r="E596" s="4" t="s">
        <v>63</v>
      </c>
      <c r="F596" s="4"/>
      <c r="G596" s="4" t="s">
        <v>4173</v>
      </c>
      <c r="H596" s="4" t="s">
        <v>219</v>
      </c>
      <c r="I596" s="7" t="s">
        <v>261</v>
      </c>
      <c r="J596" s="27" t="s">
        <v>4214</v>
      </c>
      <c r="K596" s="11">
        <v>4.5149999999999997</v>
      </c>
      <c r="L596" s="11">
        <v>4.833333333333</v>
      </c>
      <c r="M596" s="11">
        <v>4.0750000000000002</v>
      </c>
      <c r="N596" s="11">
        <v>5</v>
      </c>
      <c r="O596" s="11">
        <v>5</v>
      </c>
      <c r="P596" s="11">
        <v>3.5</v>
      </c>
      <c r="Q596" s="7">
        <v>4.54</v>
      </c>
      <c r="R596" s="7">
        <v>4.54</v>
      </c>
      <c r="S596" s="7">
        <v>4.57</v>
      </c>
      <c r="T596" s="5" t="str">
        <f t="shared" si="9"/>
        <v>Eficiente</v>
      </c>
    </row>
    <row r="597" spans="1:20" ht="13.5" thickBot="1" x14ac:dyDescent="0.25">
      <c r="A597" s="3">
        <v>2025</v>
      </c>
      <c r="B597" s="3">
        <v>127376000</v>
      </c>
      <c r="C597" s="4" t="s">
        <v>717</v>
      </c>
      <c r="D597" s="4" t="s">
        <v>4189</v>
      </c>
      <c r="E597" s="4" t="s">
        <v>63</v>
      </c>
      <c r="F597" s="4"/>
      <c r="G597" s="4" t="s">
        <v>4173</v>
      </c>
      <c r="H597" s="4" t="s">
        <v>219</v>
      </c>
      <c r="I597" s="7" t="s">
        <v>256</v>
      </c>
      <c r="J597" s="27" t="s">
        <v>4214</v>
      </c>
      <c r="K597" s="11">
        <v>5</v>
      </c>
      <c r="L597" s="11">
        <v>5</v>
      </c>
      <c r="M597" s="11">
        <v>5</v>
      </c>
      <c r="N597" s="11">
        <v>5</v>
      </c>
      <c r="O597" s="11">
        <v>5</v>
      </c>
      <c r="P597" s="11">
        <v>5</v>
      </c>
      <c r="Q597" s="7">
        <v>5</v>
      </c>
      <c r="R597" s="7">
        <v>5</v>
      </c>
      <c r="S597" s="7">
        <v>4.93</v>
      </c>
      <c r="T597" s="6" t="str">
        <f t="shared" si="9"/>
        <v>Eficiente</v>
      </c>
    </row>
    <row r="598" spans="1:20" ht="13.5" thickBot="1" x14ac:dyDescent="0.25">
      <c r="A598" s="3">
        <v>2025</v>
      </c>
      <c r="B598" s="3">
        <v>127405000</v>
      </c>
      <c r="C598" s="4" t="s">
        <v>718</v>
      </c>
      <c r="D598" s="4" t="s">
        <v>4175</v>
      </c>
      <c r="E598" s="4" t="s">
        <v>63</v>
      </c>
      <c r="F598" s="4"/>
      <c r="G598" s="4" t="s">
        <v>4173</v>
      </c>
      <c r="H598" s="4" t="s">
        <v>219</v>
      </c>
      <c r="I598" s="7" t="s">
        <v>141</v>
      </c>
      <c r="J598" s="27" t="s">
        <v>4214</v>
      </c>
      <c r="K598" s="11">
        <v>4.6100000000000003</v>
      </c>
      <c r="L598" s="11">
        <v>4.7249999999999996</v>
      </c>
      <c r="M598" s="11">
        <v>4.8499999999999996</v>
      </c>
      <c r="N598" s="11">
        <v>5</v>
      </c>
      <c r="O598" s="11">
        <v>5</v>
      </c>
      <c r="P598" s="11">
        <v>4.8250000000000002</v>
      </c>
      <c r="Q598" s="7">
        <v>4.74</v>
      </c>
      <c r="R598" s="7">
        <v>4.74</v>
      </c>
      <c r="S598" s="7">
        <v>4.7699999999999996</v>
      </c>
      <c r="T598" s="5" t="str">
        <f t="shared" si="9"/>
        <v>Eficiente</v>
      </c>
    </row>
    <row r="599" spans="1:20" ht="13.5" thickBot="1" x14ac:dyDescent="0.25">
      <c r="A599" s="3">
        <v>2025</v>
      </c>
      <c r="B599" s="3">
        <v>127417000</v>
      </c>
      <c r="C599" s="4" t="s">
        <v>719</v>
      </c>
      <c r="D599" s="4" t="s">
        <v>4184</v>
      </c>
      <c r="E599" s="4" t="s">
        <v>63</v>
      </c>
      <c r="F599" s="4"/>
      <c r="G599" s="4" t="s">
        <v>4173</v>
      </c>
      <c r="H599" s="4" t="s">
        <v>219</v>
      </c>
      <c r="I599" s="7" t="s">
        <v>138</v>
      </c>
      <c r="J599" s="27" t="s">
        <v>4214</v>
      </c>
      <c r="K599" s="11">
        <v>4.82</v>
      </c>
      <c r="L599" s="11">
        <v>4.95</v>
      </c>
      <c r="M599" s="11">
        <v>5</v>
      </c>
      <c r="N599" s="11">
        <v>5</v>
      </c>
      <c r="O599" s="11">
        <v>5</v>
      </c>
      <c r="P599" s="11">
        <v>4.8499999999999996</v>
      </c>
      <c r="Q599" s="7">
        <v>4.9000000000000004</v>
      </c>
      <c r="R599" s="7">
        <v>4.9000000000000004</v>
      </c>
      <c r="S599" s="7">
        <v>4.91</v>
      </c>
      <c r="T599" s="5" t="str">
        <f t="shared" si="9"/>
        <v>Eficiente</v>
      </c>
    </row>
    <row r="600" spans="1:20" ht="13.5" thickBot="1" x14ac:dyDescent="0.25">
      <c r="A600" s="3">
        <v>2025</v>
      </c>
      <c r="B600" s="3">
        <v>127444000</v>
      </c>
      <c r="C600" s="4" t="s">
        <v>720</v>
      </c>
      <c r="D600" s="4" t="s">
        <v>4199</v>
      </c>
      <c r="E600" s="4" t="s">
        <v>63</v>
      </c>
      <c r="F600" s="4"/>
      <c r="G600" s="4" t="s">
        <v>4173</v>
      </c>
      <c r="H600" s="4" t="s">
        <v>219</v>
      </c>
      <c r="I600" s="7" t="s">
        <v>409</v>
      </c>
      <c r="J600" s="27" t="s">
        <v>4214</v>
      </c>
      <c r="K600" s="11">
        <v>4.82</v>
      </c>
      <c r="L600" s="11">
        <v>4.95</v>
      </c>
      <c r="M600" s="11">
        <v>4.75</v>
      </c>
      <c r="N600" s="11">
        <v>5</v>
      </c>
      <c r="O600" s="11">
        <v>5</v>
      </c>
      <c r="P600" s="11">
        <v>4</v>
      </c>
      <c r="Q600" s="7">
        <v>4.78</v>
      </c>
      <c r="R600" s="7">
        <v>4.78</v>
      </c>
      <c r="S600" s="7">
        <v>4.5599999999999996</v>
      </c>
      <c r="T600" s="5" t="str">
        <f t="shared" si="9"/>
        <v>Eficiente</v>
      </c>
    </row>
    <row r="601" spans="1:20" ht="13.5" thickBot="1" x14ac:dyDescent="0.25">
      <c r="A601" s="3">
        <v>2025</v>
      </c>
      <c r="B601" s="3">
        <v>127476000</v>
      </c>
      <c r="C601" s="4" t="s">
        <v>721</v>
      </c>
      <c r="D601" s="4" t="s">
        <v>4189</v>
      </c>
      <c r="E601" s="4" t="s">
        <v>63</v>
      </c>
      <c r="F601" s="4"/>
      <c r="G601" s="4" t="s">
        <v>4173</v>
      </c>
      <c r="H601" s="4" t="s">
        <v>219</v>
      </c>
      <c r="I601" s="7" t="s">
        <v>256</v>
      </c>
      <c r="J601" s="27" t="s">
        <v>4214</v>
      </c>
      <c r="K601" s="11">
        <v>4.55</v>
      </c>
      <c r="L601" s="11">
        <v>5</v>
      </c>
      <c r="M601" s="11">
        <v>4.2249999999999996</v>
      </c>
      <c r="N601" s="11">
        <v>4.5625</v>
      </c>
      <c r="O601" s="11">
        <v>5</v>
      </c>
      <c r="P601" s="11">
        <v>4.4124999999999996</v>
      </c>
      <c r="Q601" s="7">
        <v>4.68</v>
      </c>
      <c r="R601" s="7">
        <v>4.68</v>
      </c>
      <c r="S601" s="7">
        <v>4.5999999999999996</v>
      </c>
      <c r="T601" s="5" t="str">
        <f t="shared" si="9"/>
        <v>Eficiente</v>
      </c>
    </row>
    <row r="602" spans="1:20" ht="13.5" thickBot="1" x14ac:dyDescent="0.25">
      <c r="A602" s="3">
        <v>2025</v>
      </c>
      <c r="B602" s="3">
        <v>127495000</v>
      </c>
      <c r="C602" s="4" t="s">
        <v>722</v>
      </c>
      <c r="D602" s="4" t="s">
        <v>4204</v>
      </c>
      <c r="E602" s="4" t="s">
        <v>63</v>
      </c>
      <c r="F602" s="4"/>
      <c r="G602" s="4" t="s">
        <v>4172</v>
      </c>
      <c r="H602" s="4" t="s">
        <v>211</v>
      </c>
      <c r="I602" s="7" t="s">
        <v>672</v>
      </c>
      <c r="J602" s="27" t="s">
        <v>4214</v>
      </c>
      <c r="K602" s="11">
        <v>4.87</v>
      </c>
      <c r="L602" s="11">
        <v>5</v>
      </c>
      <c r="M602" s="11">
        <v>5</v>
      </c>
      <c r="N602" s="11">
        <v>5</v>
      </c>
      <c r="O602" s="11">
        <v>5</v>
      </c>
      <c r="P602" s="11">
        <v>4.2374999999999998</v>
      </c>
      <c r="Q602" s="7">
        <v>4.8600000000000003</v>
      </c>
      <c r="R602" s="7">
        <v>4.8600000000000003</v>
      </c>
      <c r="S602" s="7">
        <v>4.82</v>
      </c>
      <c r="T602" s="5" t="str">
        <f t="shared" si="9"/>
        <v>Eficiente</v>
      </c>
    </row>
    <row r="603" spans="1:20" ht="13.5" thickBot="1" x14ac:dyDescent="0.25">
      <c r="A603" s="3">
        <v>2025</v>
      </c>
      <c r="B603" s="3">
        <v>127505000</v>
      </c>
      <c r="C603" s="4" t="s">
        <v>723</v>
      </c>
      <c r="D603" s="4" t="s">
        <v>4175</v>
      </c>
      <c r="E603" s="4" t="s">
        <v>63</v>
      </c>
      <c r="F603" s="4"/>
      <c r="G603" s="4" t="s">
        <v>4173</v>
      </c>
      <c r="H603" s="4" t="s">
        <v>219</v>
      </c>
      <c r="I603" s="7" t="s">
        <v>141</v>
      </c>
      <c r="J603" s="27" t="s">
        <v>4214</v>
      </c>
      <c r="K603" s="11">
        <v>4.4349999999999996</v>
      </c>
      <c r="L603" s="11">
        <v>4.95</v>
      </c>
      <c r="M603" s="11">
        <v>4.75</v>
      </c>
      <c r="N603" s="11">
        <v>5</v>
      </c>
      <c r="O603" s="11">
        <v>5</v>
      </c>
      <c r="P603" s="11">
        <v>4.8499999999999996</v>
      </c>
      <c r="Q603" s="7">
        <v>4.7699999999999996</v>
      </c>
      <c r="R603" s="7">
        <v>4.7699999999999996</v>
      </c>
      <c r="S603" s="7">
        <v>4.7699999999999996</v>
      </c>
      <c r="T603" s="5" t="str">
        <f t="shared" si="9"/>
        <v>Eficiente</v>
      </c>
    </row>
    <row r="604" spans="1:20" ht="13.5" thickBot="1" x14ac:dyDescent="0.25">
      <c r="A604" s="3">
        <v>2025</v>
      </c>
      <c r="B604" s="3">
        <v>127515000</v>
      </c>
      <c r="C604" s="4" t="s">
        <v>724</v>
      </c>
      <c r="D604" s="4" t="s">
        <v>1017</v>
      </c>
      <c r="E604" s="4" t="s">
        <v>63</v>
      </c>
      <c r="F604" s="4"/>
      <c r="G604" s="4" t="s">
        <v>4173</v>
      </c>
      <c r="H604" s="4" t="s">
        <v>219</v>
      </c>
      <c r="I604" s="7" t="s">
        <v>65</v>
      </c>
      <c r="J604" s="27" t="s">
        <v>4214</v>
      </c>
      <c r="K604" s="11">
        <v>4.82</v>
      </c>
      <c r="L604" s="11">
        <v>4.8033333333329997</v>
      </c>
      <c r="M604" s="11">
        <v>4.3</v>
      </c>
      <c r="N604" s="11">
        <v>5</v>
      </c>
      <c r="O604" s="11">
        <v>5</v>
      </c>
      <c r="P604" s="11">
        <v>3.15</v>
      </c>
      <c r="Q604" s="7">
        <v>4.58</v>
      </c>
      <c r="R604" s="7">
        <v>4.58</v>
      </c>
      <c r="S604" s="7">
        <v>4.5199999999999996</v>
      </c>
      <c r="T604" s="5" t="str">
        <f t="shared" si="9"/>
        <v>Eficiente</v>
      </c>
    </row>
    <row r="605" spans="1:20" ht="13.5" thickBot="1" x14ac:dyDescent="0.25">
      <c r="A605" s="3">
        <v>2025</v>
      </c>
      <c r="B605" s="3">
        <v>127520000</v>
      </c>
      <c r="C605" s="4" t="s">
        <v>725</v>
      </c>
      <c r="D605" s="4" t="s">
        <v>4195</v>
      </c>
      <c r="E605" s="4" t="s">
        <v>63</v>
      </c>
      <c r="F605" s="4"/>
      <c r="G605" s="4" t="s">
        <v>4173</v>
      </c>
      <c r="H605" s="4" t="s">
        <v>219</v>
      </c>
      <c r="I605" s="7" t="s">
        <v>294</v>
      </c>
      <c r="J605" s="27" t="s">
        <v>4214</v>
      </c>
      <c r="K605" s="11">
        <v>4.75</v>
      </c>
      <c r="L605" s="11">
        <v>5</v>
      </c>
      <c r="M605" s="11">
        <v>4.75</v>
      </c>
      <c r="N605" s="11">
        <v>5</v>
      </c>
      <c r="O605" s="11">
        <v>5</v>
      </c>
      <c r="P605" s="11">
        <v>5</v>
      </c>
      <c r="Q605" s="7">
        <v>4.9000000000000004</v>
      </c>
      <c r="R605" s="7">
        <v>4.9000000000000004</v>
      </c>
      <c r="S605" s="7">
        <v>4.8499999999999996</v>
      </c>
      <c r="T605" s="5" t="str">
        <f t="shared" si="9"/>
        <v>Eficiente</v>
      </c>
    </row>
    <row r="606" spans="1:20" ht="13.5" thickBot="1" x14ac:dyDescent="0.25">
      <c r="A606" s="3">
        <v>2025</v>
      </c>
      <c r="B606" s="3">
        <v>127544000</v>
      </c>
      <c r="C606" s="4" t="s">
        <v>726</v>
      </c>
      <c r="D606" s="4" t="s">
        <v>4199</v>
      </c>
      <c r="E606" s="4" t="s">
        <v>63</v>
      </c>
      <c r="F606" s="4"/>
      <c r="G606" s="4" t="s">
        <v>4173</v>
      </c>
      <c r="H606" s="4" t="s">
        <v>219</v>
      </c>
      <c r="I606" s="7" t="s">
        <v>409</v>
      </c>
      <c r="J606" s="27" t="s">
        <v>4214</v>
      </c>
      <c r="K606" s="11">
        <v>3.06</v>
      </c>
      <c r="L606" s="11">
        <v>4.3499999999999996</v>
      </c>
      <c r="M606" s="11">
        <v>1</v>
      </c>
      <c r="N606" s="11">
        <v>4.9249999999999998</v>
      </c>
      <c r="O606" s="11">
        <v>5</v>
      </c>
      <c r="P606" s="11">
        <v>4</v>
      </c>
      <c r="Q606" s="7">
        <v>3.71</v>
      </c>
      <c r="R606" s="7">
        <v>3.71</v>
      </c>
      <c r="S606" s="7">
        <v>3.62</v>
      </c>
      <c r="T606" s="5" t="str">
        <f t="shared" si="9"/>
        <v>Adecuado</v>
      </c>
    </row>
    <row r="607" spans="1:20" ht="13.5" thickBot="1" x14ac:dyDescent="0.25">
      <c r="A607" s="3">
        <v>2025</v>
      </c>
      <c r="B607" s="3">
        <v>127554000</v>
      </c>
      <c r="C607" s="4" t="s">
        <v>727</v>
      </c>
      <c r="D607" s="4" t="s">
        <v>4191</v>
      </c>
      <c r="E607" s="4" t="s">
        <v>63</v>
      </c>
      <c r="F607" s="4"/>
      <c r="G607" s="4" t="s">
        <v>4173</v>
      </c>
      <c r="H607" s="4" t="s">
        <v>219</v>
      </c>
      <c r="I607" s="7" t="s">
        <v>261</v>
      </c>
      <c r="J607" s="27" t="s">
        <v>4214</v>
      </c>
      <c r="K607" s="11">
        <v>4.585</v>
      </c>
      <c r="L607" s="11">
        <v>4.6500000000000004</v>
      </c>
      <c r="M607" s="11">
        <v>4.8499999999999996</v>
      </c>
      <c r="N607" s="11">
        <v>5</v>
      </c>
      <c r="O607" s="11">
        <v>5</v>
      </c>
      <c r="P607" s="11">
        <v>4</v>
      </c>
      <c r="Q607" s="7">
        <v>4.6900000000000004</v>
      </c>
      <c r="R607" s="7">
        <v>4.6900000000000004</v>
      </c>
      <c r="S607" s="7">
        <v>4.8099999999999996</v>
      </c>
      <c r="T607" s="5" t="str">
        <f t="shared" si="9"/>
        <v>Eficiente</v>
      </c>
    </row>
    <row r="608" spans="1:20" ht="13.5" thickBot="1" x14ac:dyDescent="0.25">
      <c r="A608" s="3">
        <v>2025</v>
      </c>
      <c r="B608" s="3">
        <v>127566000</v>
      </c>
      <c r="C608" s="4" t="s">
        <v>728</v>
      </c>
      <c r="D608" s="4" t="s">
        <v>1142</v>
      </c>
      <c r="E608" s="4" t="s">
        <v>63</v>
      </c>
      <c r="F608" s="4"/>
      <c r="G608" s="4" t="s">
        <v>4173</v>
      </c>
      <c r="H608" s="4" t="s">
        <v>219</v>
      </c>
      <c r="I608" s="7" t="s">
        <v>254</v>
      </c>
      <c r="J608" s="27" t="s">
        <v>4214</v>
      </c>
      <c r="K608" s="11">
        <v>4.0049999999999999</v>
      </c>
      <c r="L608" s="11">
        <v>5</v>
      </c>
      <c r="M608" s="11">
        <v>5</v>
      </c>
      <c r="N608" s="11">
        <v>5</v>
      </c>
      <c r="O608" s="11">
        <v>5</v>
      </c>
      <c r="P608" s="11">
        <v>4.4124999999999996</v>
      </c>
      <c r="Q608" s="7">
        <v>4.6100000000000003</v>
      </c>
      <c r="R608" s="7">
        <v>4.6100000000000003</v>
      </c>
      <c r="S608" s="7">
        <v>4.58</v>
      </c>
      <c r="T608" s="5" t="str">
        <f t="shared" si="9"/>
        <v>Eficiente</v>
      </c>
    </row>
    <row r="609" spans="1:20" ht="13.5" thickBot="1" x14ac:dyDescent="0.25">
      <c r="A609" s="3">
        <v>2025</v>
      </c>
      <c r="B609" s="3">
        <v>127573000</v>
      </c>
      <c r="C609" s="4" t="s">
        <v>729</v>
      </c>
      <c r="D609" s="4" t="s">
        <v>4190</v>
      </c>
      <c r="E609" s="4" t="s">
        <v>63</v>
      </c>
      <c r="F609" s="4"/>
      <c r="G609" s="4" t="s">
        <v>4173</v>
      </c>
      <c r="H609" s="4" t="s">
        <v>184</v>
      </c>
      <c r="I609" s="7" t="s">
        <v>258</v>
      </c>
      <c r="J609" s="27" t="s">
        <v>4214</v>
      </c>
      <c r="K609" s="11">
        <v>5</v>
      </c>
      <c r="L609" s="11">
        <v>5</v>
      </c>
      <c r="M609" s="11">
        <v>5</v>
      </c>
      <c r="N609" s="11">
        <v>5</v>
      </c>
      <c r="O609" s="11">
        <v>5</v>
      </c>
      <c r="P609" s="11">
        <v>5</v>
      </c>
      <c r="Q609" s="7">
        <v>5</v>
      </c>
      <c r="R609" s="7">
        <v>5</v>
      </c>
      <c r="S609" s="7">
        <v>5</v>
      </c>
      <c r="T609" s="6" t="str">
        <f t="shared" si="9"/>
        <v>Eficiente</v>
      </c>
    </row>
    <row r="610" spans="1:20" ht="13.5" thickBot="1" x14ac:dyDescent="0.25">
      <c r="A610" s="3">
        <v>2025</v>
      </c>
      <c r="B610" s="3">
        <v>127576000</v>
      </c>
      <c r="C610" s="4" t="s">
        <v>730</v>
      </c>
      <c r="D610" s="4" t="s">
        <v>4189</v>
      </c>
      <c r="E610" s="4" t="s">
        <v>63</v>
      </c>
      <c r="F610" s="4"/>
      <c r="G610" s="4" t="s">
        <v>4173</v>
      </c>
      <c r="H610" s="4" t="s">
        <v>219</v>
      </c>
      <c r="I610" s="7" t="s">
        <v>256</v>
      </c>
      <c r="J610" s="27" t="s">
        <v>4214</v>
      </c>
      <c r="K610" s="11">
        <v>4.9400000000000004</v>
      </c>
      <c r="L610" s="11">
        <v>5</v>
      </c>
      <c r="M610" s="11">
        <v>4.75</v>
      </c>
      <c r="N610" s="11">
        <v>5</v>
      </c>
      <c r="O610" s="11">
        <v>5</v>
      </c>
      <c r="P610" s="11">
        <v>4.8250000000000002</v>
      </c>
      <c r="Q610" s="7">
        <v>4.9400000000000004</v>
      </c>
      <c r="R610" s="7">
        <v>4.9400000000000004</v>
      </c>
      <c r="S610" s="7">
        <v>4.92</v>
      </c>
      <c r="T610" s="5" t="str">
        <f t="shared" si="9"/>
        <v>Eficiente</v>
      </c>
    </row>
    <row r="611" spans="1:20" ht="13.5" thickBot="1" x14ac:dyDescent="0.25">
      <c r="A611" s="3">
        <v>2025</v>
      </c>
      <c r="B611" s="3">
        <v>127605000</v>
      </c>
      <c r="C611" s="4" t="s">
        <v>731</v>
      </c>
      <c r="D611" s="4" t="s">
        <v>4175</v>
      </c>
      <c r="E611" s="4" t="s">
        <v>63</v>
      </c>
      <c r="F611" s="4"/>
      <c r="G611" s="4" t="s">
        <v>4173</v>
      </c>
      <c r="H611" s="4" t="s">
        <v>219</v>
      </c>
      <c r="I611" s="7" t="s">
        <v>141</v>
      </c>
      <c r="J611" s="27" t="s">
        <v>4214</v>
      </c>
      <c r="K611" s="11">
        <v>2.94</v>
      </c>
      <c r="L611" s="11">
        <v>4.4050000000000002</v>
      </c>
      <c r="M611" s="11">
        <v>3.2749999999999999</v>
      </c>
      <c r="N611" s="11">
        <v>4.5875000000000004</v>
      </c>
      <c r="O611" s="11">
        <v>5</v>
      </c>
      <c r="P611" s="11">
        <v>1.65</v>
      </c>
      <c r="Q611" s="7">
        <v>3.55</v>
      </c>
      <c r="R611" s="7">
        <v>3.55</v>
      </c>
      <c r="S611" s="7">
        <v>3.65</v>
      </c>
      <c r="T611" s="5" t="str">
        <f t="shared" si="9"/>
        <v>Adecuado</v>
      </c>
    </row>
    <row r="612" spans="1:20" ht="13.5" thickBot="1" x14ac:dyDescent="0.25">
      <c r="A612" s="3">
        <v>2025</v>
      </c>
      <c r="B612" s="3">
        <v>127617000</v>
      </c>
      <c r="C612" s="4" t="s">
        <v>732</v>
      </c>
      <c r="D612" s="4" t="s">
        <v>4184</v>
      </c>
      <c r="E612" s="4" t="s">
        <v>63</v>
      </c>
      <c r="F612" s="4"/>
      <c r="G612" s="4" t="s">
        <v>4173</v>
      </c>
      <c r="H612" s="4" t="s">
        <v>219</v>
      </c>
      <c r="I612" s="7" t="s">
        <v>138</v>
      </c>
      <c r="J612" s="27" t="s">
        <v>4214</v>
      </c>
      <c r="K612" s="11">
        <v>5</v>
      </c>
      <c r="L612" s="11">
        <v>5</v>
      </c>
      <c r="M612" s="11">
        <v>4.2249999999999996</v>
      </c>
      <c r="N612" s="11">
        <v>5</v>
      </c>
      <c r="O612" s="11">
        <v>5</v>
      </c>
      <c r="P612" s="11">
        <v>4.5</v>
      </c>
      <c r="Q612" s="7">
        <v>4.88</v>
      </c>
      <c r="R612" s="7">
        <v>4.88</v>
      </c>
      <c r="S612" s="7">
        <v>4.88</v>
      </c>
      <c r="T612" s="5" t="str">
        <f t="shared" si="9"/>
        <v>Eficiente</v>
      </c>
    </row>
    <row r="613" spans="1:20" ht="13.5" thickBot="1" x14ac:dyDescent="0.25">
      <c r="A613" s="3">
        <v>2025</v>
      </c>
      <c r="B613" s="3">
        <v>127623000</v>
      </c>
      <c r="C613" s="4" t="s">
        <v>733</v>
      </c>
      <c r="D613" s="4" t="s">
        <v>4185</v>
      </c>
      <c r="E613" s="4" t="s">
        <v>63</v>
      </c>
      <c r="F613" s="4"/>
      <c r="G613" s="4" t="s">
        <v>4173</v>
      </c>
      <c r="H613" s="4" t="s">
        <v>219</v>
      </c>
      <c r="I613" s="7" t="s">
        <v>231</v>
      </c>
      <c r="J613" s="27" t="s">
        <v>4214</v>
      </c>
      <c r="K613" s="11">
        <v>4.1849999999999996</v>
      </c>
      <c r="L613" s="11">
        <v>5</v>
      </c>
      <c r="M613" s="11">
        <v>3.5750000000000002</v>
      </c>
      <c r="N613" s="11">
        <v>4.7625000000000002</v>
      </c>
      <c r="O613" s="11">
        <v>5</v>
      </c>
      <c r="P613" s="11">
        <v>4.0875000000000004</v>
      </c>
      <c r="Q613" s="7">
        <v>4.51</v>
      </c>
      <c r="R613" s="7">
        <v>4.51</v>
      </c>
      <c r="S613" s="7">
        <v>4.4800000000000004</v>
      </c>
      <c r="T613" s="5" t="str">
        <f t="shared" si="9"/>
        <v>Eficiente</v>
      </c>
    </row>
    <row r="614" spans="1:20" ht="13.5" thickBot="1" x14ac:dyDescent="0.25">
      <c r="A614" s="3">
        <v>2025</v>
      </c>
      <c r="B614" s="3">
        <v>127625000</v>
      </c>
      <c r="C614" s="4" t="s">
        <v>734</v>
      </c>
      <c r="D614" s="4" t="s">
        <v>4187</v>
      </c>
      <c r="E614" s="4" t="s">
        <v>63</v>
      </c>
      <c r="F614" s="4"/>
      <c r="G614" s="4" t="s">
        <v>4172</v>
      </c>
      <c r="H614" s="4" t="s">
        <v>64</v>
      </c>
      <c r="I614" s="7" t="s">
        <v>241</v>
      </c>
      <c r="J614" s="27" t="s">
        <v>4214</v>
      </c>
      <c r="K614" s="11">
        <v>5</v>
      </c>
      <c r="L614" s="11">
        <v>5</v>
      </c>
      <c r="M614" s="11">
        <v>5</v>
      </c>
      <c r="N614" s="11">
        <v>5</v>
      </c>
      <c r="O614" s="11">
        <v>5</v>
      </c>
      <c r="P614" s="11">
        <v>4.6749999999999998</v>
      </c>
      <c r="Q614" s="7">
        <v>4.95</v>
      </c>
      <c r="R614" s="7">
        <v>4.95</v>
      </c>
      <c r="S614" s="7">
        <v>4.9000000000000004</v>
      </c>
      <c r="T614" s="5" t="str">
        <f t="shared" si="9"/>
        <v>Eficiente</v>
      </c>
    </row>
    <row r="615" spans="1:20" ht="13.5" thickBot="1" x14ac:dyDescent="0.25">
      <c r="A615" s="3">
        <v>2025</v>
      </c>
      <c r="B615" s="3">
        <v>127644000</v>
      </c>
      <c r="C615" s="4" t="s">
        <v>735</v>
      </c>
      <c r="D615" s="4" t="s">
        <v>4199</v>
      </c>
      <c r="E615" s="4" t="s">
        <v>63</v>
      </c>
      <c r="F615" s="4"/>
      <c r="G615" s="4" t="s">
        <v>4173</v>
      </c>
      <c r="H615" s="4" t="s">
        <v>219</v>
      </c>
      <c r="I615" s="7" t="s">
        <v>409</v>
      </c>
      <c r="J615" s="27" t="s">
        <v>4214</v>
      </c>
      <c r="K615" s="11">
        <v>5</v>
      </c>
      <c r="L615" s="11">
        <v>5</v>
      </c>
      <c r="M615" s="11">
        <v>4.3</v>
      </c>
      <c r="N615" s="11">
        <v>5</v>
      </c>
      <c r="O615" s="11">
        <v>5</v>
      </c>
      <c r="P615" s="11">
        <v>5</v>
      </c>
      <c r="Q615" s="7">
        <v>4.95</v>
      </c>
      <c r="R615" s="7">
        <v>4.95</v>
      </c>
      <c r="S615" s="7">
        <v>4.91</v>
      </c>
      <c r="T615" s="5" t="str">
        <f t="shared" si="9"/>
        <v>Eficiente</v>
      </c>
    </row>
    <row r="616" spans="1:20" ht="13.5" thickBot="1" x14ac:dyDescent="0.25">
      <c r="A616" s="3">
        <v>2025</v>
      </c>
      <c r="B616" s="3">
        <v>127663000</v>
      </c>
      <c r="C616" s="4" t="s">
        <v>736</v>
      </c>
      <c r="D616" s="4" t="s">
        <v>4200</v>
      </c>
      <c r="E616" s="4" t="s">
        <v>63</v>
      </c>
      <c r="F616" s="4"/>
      <c r="G616" s="4" t="s">
        <v>4173</v>
      </c>
      <c r="H616" s="4" t="s">
        <v>219</v>
      </c>
      <c r="I616" s="7" t="s">
        <v>151</v>
      </c>
      <c r="J616" s="27" t="s">
        <v>4214</v>
      </c>
      <c r="K616" s="11">
        <v>5</v>
      </c>
      <c r="L616" s="11">
        <v>5</v>
      </c>
      <c r="M616" s="11">
        <v>4.7</v>
      </c>
      <c r="N616" s="11">
        <v>5</v>
      </c>
      <c r="O616" s="11">
        <v>5</v>
      </c>
      <c r="P616" s="11">
        <v>5</v>
      </c>
      <c r="Q616" s="7">
        <v>4.9800000000000004</v>
      </c>
      <c r="R616" s="7">
        <v>4.9800000000000004</v>
      </c>
      <c r="S616" s="7">
        <v>4.9800000000000004</v>
      </c>
      <c r="T616" s="5" t="str">
        <f t="shared" si="9"/>
        <v>Eficiente</v>
      </c>
    </row>
    <row r="617" spans="1:20" ht="13.5" thickBot="1" x14ac:dyDescent="0.25">
      <c r="A617" s="3">
        <v>2025</v>
      </c>
      <c r="B617" s="3">
        <v>127666000</v>
      </c>
      <c r="C617" s="4" t="s">
        <v>737</v>
      </c>
      <c r="D617" s="4" t="s">
        <v>1142</v>
      </c>
      <c r="E617" s="4" t="s">
        <v>63</v>
      </c>
      <c r="F617" s="4"/>
      <c r="G617" s="4" t="s">
        <v>4173</v>
      </c>
      <c r="H617" s="4" t="s">
        <v>219</v>
      </c>
      <c r="I617" s="7" t="s">
        <v>254</v>
      </c>
      <c r="J617" s="27" t="s">
        <v>4214</v>
      </c>
      <c r="K617" s="11">
        <v>3.7549999999999999</v>
      </c>
      <c r="L617" s="11">
        <v>4.6466666666660004</v>
      </c>
      <c r="M617" s="11">
        <v>4.3</v>
      </c>
      <c r="N617" s="11">
        <v>4.6749999999999998</v>
      </c>
      <c r="O617" s="11">
        <v>5</v>
      </c>
      <c r="P617" s="11">
        <v>3.35</v>
      </c>
      <c r="Q617" s="7">
        <v>4.21</v>
      </c>
      <c r="R617" s="7">
        <v>4.21</v>
      </c>
      <c r="S617" s="7">
        <v>4.21</v>
      </c>
      <c r="T617" s="5" t="str">
        <f t="shared" si="9"/>
        <v>Eficiente</v>
      </c>
    </row>
    <row r="618" spans="1:20" ht="13.5" thickBot="1" x14ac:dyDescent="0.25">
      <c r="A618" s="3">
        <v>2025</v>
      </c>
      <c r="B618" s="3">
        <v>127705000</v>
      </c>
      <c r="C618" s="4" t="s">
        <v>738</v>
      </c>
      <c r="D618" s="4" t="s">
        <v>4175</v>
      </c>
      <c r="E618" s="4" t="s">
        <v>63</v>
      </c>
      <c r="F618" s="4"/>
      <c r="G618" s="4" t="s">
        <v>4173</v>
      </c>
      <c r="H618" s="4" t="s">
        <v>219</v>
      </c>
      <c r="I618" s="7" t="s">
        <v>141</v>
      </c>
      <c r="J618" s="27" t="s">
        <v>4214</v>
      </c>
      <c r="K618" s="11">
        <v>4.74</v>
      </c>
      <c r="L618" s="11">
        <v>4.9349999999999996</v>
      </c>
      <c r="M618" s="11">
        <v>4.45</v>
      </c>
      <c r="N618" s="11">
        <v>4.5875000000000004</v>
      </c>
      <c r="O618" s="11">
        <v>5</v>
      </c>
      <c r="P618" s="11">
        <v>4.7374999999999998</v>
      </c>
      <c r="Q618" s="7">
        <v>4.75</v>
      </c>
      <c r="R618" s="7">
        <v>4.75</v>
      </c>
      <c r="S618" s="7">
        <v>4.66</v>
      </c>
      <c r="T618" s="5" t="str">
        <f t="shared" si="9"/>
        <v>Eficiente</v>
      </c>
    </row>
    <row r="619" spans="1:20" ht="13.5" thickBot="1" x14ac:dyDescent="0.25">
      <c r="A619" s="3">
        <v>2025</v>
      </c>
      <c r="B619" s="3">
        <v>127715000</v>
      </c>
      <c r="C619" s="4" t="s">
        <v>739</v>
      </c>
      <c r="D619" s="4" t="s">
        <v>1017</v>
      </c>
      <c r="E619" s="4" t="s">
        <v>63</v>
      </c>
      <c r="F619" s="4"/>
      <c r="G619" s="4" t="s">
        <v>4172</v>
      </c>
      <c r="H619" s="4" t="s">
        <v>211</v>
      </c>
      <c r="I619" s="7" t="s">
        <v>65</v>
      </c>
      <c r="J619" s="27" t="s">
        <v>4214</v>
      </c>
      <c r="K619" s="11">
        <v>5</v>
      </c>
      <c r="L619" s="11">
        <v>5</v>
      </c>
      <c r="M619" s="11">
        <v>5</v>
      </c>
      <c r="N619" s="11">
        <v>5</v>
      </c>
      <c r="O619" s="11">
        <v>5</v>
      </c>
      <c r="P619" s="11">
        <v>5</v>
      </c>
      <c r="Q619" s="7">
        <v>5</v>
      </c>
      <c r="R619" s="7">
        <v>5</v>
      </c>
      <c r="S619" s="7">
        <v>4.93</v>
      </c>
      <c r="T619" s="6" t="str">
        <f t="shared" si="9"/>
        <v>Eficiente</v>
      </c>
    </row>
    <row r="620" spans="1:20" ht="13.5" thickBot="1" x14ac:dyDescent="0.25">
      <c r="A620" s="3">
        <v>2025</v>
      </c>
      <c r="B620" s="3">
        <v>127717000</v>
      </c>
      <c r="C620" s="4" t="s">
        <v>740</v>
      </c>
      <c r="D620" s="4" t="s">
        <v>4184</v>
      </c>
      <c r="E620" s="4" t="s">
        <v>63</v>
      </c>
      <c r="F620" s="4"/>
      <c r="G620" s="4" t="s">
        <v>4173</v>
      </c>
      <c r="H620" s="4" t="s">
        <v>219</v>
      </c>
      <c r="I620" s="7" t="s">
        <v>138</v>
      </c>
      <c r="J620" s="27" t="s">
        <v>4214</v>
      </c>
      <c r="K620" s="11">
        <v>3.7450000000000001</v>
      </c>
      <c r="L620" s="11">
        <v>5</v>
      </c>
      <c r="M620" s="11">
        <v>4.45</v>
      </c>
      <c r="N620" s="11">
        <v>5</v>
      </c>
      <c r="O620" s="11">
        <v>5</v>
      </c>
      <c r="P620" s="11">
        <v>3.5</v>
      </c>
      <c r="Q620" s="7">
        <v>4.38</v>
      </c>
      <c r="R620" s="7">
        <v>4.38</v>
      </c>
      <c r="S620" s="7">
        <v>4.05</v>
      </c>
      <c r="T620" s="5" t="str">
        <f t="shared" si="9"/>
        <v>Eficiente</v>
      </c>
    </row>
    <row r="621" spans="1:20" ht="13.5" thickBot="1" x14ac:dyDescent="0.25">
      <c r="A621" s="3">
        <v>2025</v>
      </c>
      <c r="B621" s="3">
        <v>127720000</v>
      </c>
      <c r="C621" s="4" t="s">
        <v>741</v>
      </c>
      <c r="D621" s="4" t="s">
        <v>4195</v>
      </c>
      <c r="E621" s="4" t="s">
        <v>63</v>
      </c>
      <c r="F621" s="4"/>
      <c r="G621" s="4" t="s">
        <v>4173</v>
      </c>
      <c r="H621" s="4" t="s">
        <v>219</v>
      </c>
      <c r="I621" s="7" t="s">
        <v>294</v>
      </c>
      <c r="J621" s="27" t="s">
        <v>4214</v>
      </c>
      <c r="K621" s="11">
        <v>5</v>
      </c>
      <c r="L621" s="11">
        <v>5</v>
      </c>
      <c r="M621" s="11">
        <v>5</v>
      </c>
      <c r="N621" s="11">
        <v>5</v>
      </c>
      <c r="O621" s="11">
        <v>5</v>
      </c>
      <c r="P621" s="11">
        <v>3</v>
      </c>
      <c r="Q621" s="7">
        <v>4.75</v>
      </c>
      <c r="R621" s="7">
        <v>4.75</v>
      </c>
      <c r="S621" s="7">
        <v>4.7300000000000004</v>
      </c>
      <c r="T621" s="5" t="str">
        <f t="shared" si="9"/>
        <v>Eficiente</v>
      </c>
    </row>
    <row r="622" spans="1:20" ht="13.5" thickBot="1" x14ac:dyDescent="0.25">
      <c r="A622" s="3">
        <v>2025</v>
      </c>
      <c r="B622" s="3">
        <v>127723000</v>
      </c>
      <c r="C622" s="4" t="s">
        <v>742</v>
      </c>
      <c r="D622" s="4" t="s">
        <v>4185</v>
      </c>
      <c r="E622" s="4" t="s">
        <v>63</v>
      </c>
      <c r="F622" s="4"/>
      <c r="G622" s="4" t="s">
        <v>4173</v>
      </c>
      <c r="H622" s="4" t="s">
        <v>219</v>
      </c>
      <c r="I622" s="7" t="s">
        <v>231</v>
      </c>
      <c r="J622" s="27" t="s">
        <v>4214</v>
      </c>
      <c r="K622" s="11">
        <v>4.9400000000000004</v>
      </c>
      <c r="L622" s="11">
        <v>4.95</v>
      </c>
      <c r="M622" s="11">
        <v>4.75</v>
      </c>
      <c r="N622" s="11">
        <v>5</v>
      </c>
      <c r="O622" s="11">
        <v>5</v>
      </c>
      <c r="P622" s="11">
        <v>4.6500000000000004</v>
      </c>
      <c r="Q622" s="7">
        <v>4.9000000000000004</v>
      </c>
      <c r="R622" s="7">
        <v>4.9000000000000004</v>
      </c>
      <c r="S622" s="7">
        <v>4.87</v>
      </c>
      <c r="T622" s="5" t="str">
        <f t="shared" si="9"/>
        <v>Eficiente</v>
      </c>
    </row>
    <row r="623" spans="1:20" ht="13.5" thickBot="1" x14ac:dyDescent="0.25">
      <c r="A623" s="3">
        <v>2025</v>
      </c>
      <c r="B623" s="3">
        <v>127744000</v>
      </c>
      <c r="C623" s="4" t="s">
        <v>743</v>
      </c>
      <c r="D623" s="4" t="s">
        <v>4199</v>
      </c>
      <c r="E623" s="4" t="s">
        <v>63</v>
      </c>
      <c r="F623" s="4"/>
      <c r="G623" s="4" t="s">
        <v>4173</v>
      </c>
      <c r="H623" s="4" t="s">
        <v>219</v>
      </c>
      <c r="I623" s="7" t="s">
        <v>409</v>
      </c>
      <c r="J623" s="27" t="s">
        <v>4214</v>
      </c>
      <c r="K623" s="11">
        <v>4.4749999999999996</v>
      </c>
      <c r="L623" s="11">
        <v>4.4333333333329996</v>
      </c>
      <c r="M623" s="11">
        <v>4.2249999999999996</v>
      </c>
      <c r="N623" s="11">
        <v>4.6749999999999998</v>
      </c>
      <c r="O623" s="11">
        <v>5</v>
      </c>
      <c r="P623" s="11">
        <v>4.6500000000000004</v>
      </c>
      <c r="Q623" s="7">
        <v>4.53</v>
      </c>
      <c r="R623" s="7">
        <v>4.53</v>
      </c>
      <c r="S623" s="7">
        <v>4</v>
      </c>
      <c r="T623" s="5" t="str">
        <f t="shared" si="9"/>
        <v>Eficiente</v>
      </c>
    </row>
    <row r="624" spans="1:20" ht="13.5" thickBot="1" x14ac:dyDescent="0.25">
      <c r="A624" s="3">
        <v>2025</v>
      </c>
      <c r="B624" s="3">
        <v>127776000</v>
      </c>
      <c r="C624" s="4" t="s">
        <v>744</v>
      </c>
      <c r="D624" s="4" t="s">
        <v>4189</v>
      </c>
      <c r="E624" s="4" t="s">
        <v>63</v>
      </c>
      <c r="F624" s="4"/>
      <c r="G624" s="4" t="s">
        <v>4173</v>
      </c>
      <c r="H624" s="4" t="s">
        <v>219</v>
      </c>
      <c r="I624" s="7" t="s">
        <v>256</v>
      </c>
      <c r="J624" s="27" t="s">
        <v>4214</v>
      </c>
      <c r="K624" s="11">
        <v>4.93</v>
      </c>
      <c r="L624" s="11">
        <v>5</v>
      </c>
      <c r="M624" s="11">
        <v>5</v>
      </c>
      <c r="N624" s="11">
        <v>5</v>
      </c>
      <c r="O624" s="11">
        <v>5</v>
      </c>
      <c r="P624" s="11">
        <v>5</v>
      </c>
      <c r="Q624" s="7">
        <v>4.97</v>
      </c>
      <c r="R624" s="7">
        <v>4.97</v>
      </c>
      <c r="S624" s="7">
        <v>5</v>
      </c>
      <c r="T624" s="5" t="str">
        <f t="shared" si="9"/>
        <v>Eficiente</v>
      </c>
    </row>
    <row r="625" spans="1:20" ht="13.5" thickBot="1" x14ac:dyDescent="0.25">
      <c r="A625" s="3">
        <v>2025</v>
      </c>
      <c r="B625" s="3">
        <v>127797000</v>
      </c>
      <c r="C625" s="4" t="s">
        <v>413</v>
      </c>
      <c r="D625" s="4" t="s">
        <v>4205</v>
      </c>
      <c r="E625" s="4" t="s">
        <v>63</v>
      </c>
      <c r="F625" s="4"/>
      <c r="G625" s="4" t="s">
        <v>4172</v>
      </c>
      <c r="H625" s="4" t="s">
        <v>211</v>
      </c>
      <c r="I625" s="7" t="s">
        <v>405</v>
      </c>
      <c r="J625" s="27" t="s">
        <v>4214</v>
      </c>
      <c r="K625" s="11">
        <v>4.8600000000000003</v>
      </c>
      <c r="L625" s="11">
        <v>5</v>
      </c>
      <c r="M625" s="11">
        <v>5</v>
      </c>
      <c r="N625" s="11">
        <v>5</v>
      </c>
      <c r="O625" s="11">
        <v>5</v>
      </c>
      <c r="P625" s="11">
        <v>5</v>
      </c>
      <c r="Q625" s="7">
        <v>4.95</v>
      </c>
      <c r="R625" s="7">
        <v>4.95</v>
      </c>
      <c r="S625" s="7">
        <v>4.95</v>
      </c>
      <c r="T625" s="5" t="str">
        <f t="shared" si="9"/>
        <v>Eficiente</v>
      </c>
    </row>
    <row r="626" spans="1:20" ht="13.5" thickBot="1" x14ac:dyDescent="0.25">
      <c r="A626" s="3">
        <v>2025</v>
      </c>
      <c r="B626" s="3">
        <v>127805000</v>
      </c>
      <c r="C626" s="4" t="s">
        <v>745</v>
      </c>
      <c r="D626" s="4" t="s">
        <v>4175</v>
      </c>
      <c r="E626" s="4" t="s">
        <v>63</v>
      </c>
      <c r="F626" s="4"/>
      <c r="G626" s="4" t="s">
        <v>4173</v>
      </c>
      <c r="H626" s="4" t="s">
        <v>219</v>
      </c>
      <c r="I626" s="7" t="s">
        <v>141</v>
      </c>
      <c r="J626" s="27" t="s">
        <v>4214</v>
      </c>
      <c r="K626" s="11">
        <v>4.625</v>
      </c>
      <c r="L626" s="11">
        <v>5</v>
      </c>
      <c r="M626" s="11">
        <v>5</v>
      </c>
      <c r="N626" s="11">
        <v>5</v>
      </c>
      <c r="O626" s="11">
        <v>5</v>
      </c>
      <c r="P626" s="11">
        <v>4.0625</v>
      </c>
      <c r="Q626" s="7">
        <v>4.76</v>
      </c>
      <c r="R626" s="7">
        <v>4.76</v>
      </c>
      <c r="S626" s="7">
        <v>4.68</v>
      </c>
      <c r="T626" s="5" t="str">
        <f t="shared" si="9"/>
        <v>Eficiente</v>
      </c>
    </row>
    <row r="627" spans="1:20" ht="13.5" thickBot="1" x14ac:dyDescent="0.25">
      <c r="A627" s="3">
        <v>2025</v>
      </c>
      <c r="B627" s="3">
        <v>127817000</v>
      </c>
      <c r="C627" s="4" t="s">
        <v>746</v>
      </c>
      <c r="D627" s="4" t="s">
        <v>4184</v>
      </c>
      <c r="E627" s="4" t="s">
        <v>63</v>
      </c>
      <c r="F627" s="4"/>
      <c r="G627" s="4" t="s">
        <v>4173</v>
      </c>
      <c r="H627" s="4" t="s">
        <v>219</v>
      </c>
      <c r="I627" s="7" t="s">
        <v>138</v>
      </c>
      <c r="J627" s="27" t="s">
        <v>4214</v>
      </c>
      <c r="K627" s="11">
        <v>5</v>
      </c>
      <c r="L627" s="11">
        <v>5</v>
      </c>
      <c r="M627" s="11">
        <v>5</v>
      </c>
      <c r="N627" s="11">
        <v>5</v>
      </c>
      <c r="O627" s="11">
        <v>5</v>
      </c>
      <c r="P627" s="11">
        <v>5</v>
      </c>
      <c r="Q627" s="7">
        <v>5</v>
      </c>
      <c r="R627" s="7">
        <v>5</v>
      </c>
      <c r="S627" s="7">
        <v>5</v>
      </c>
      <c r="T627" s="6" t="str">
        <f t="shared" si="9"/>
        <v>Eficiente</v>
      </c>
    </row>
    <row r="628" spans="1:20" ht="13.5" thickBot="1" x14ac:dyDescent="0.25">
      <c r="A628" s="3">
        <v>2025</v>
      </c>
      <c r="B628" s="3">
        <v>127823000</v>
      </c>
      <c r="C628" s="4" t="s">
        <v>747</v>
      </c>
      <c r="D628" s="4" t="s">
        <v>4185</v>
      </c>
      <c r="E628" s="4" t="s">
        <v>63</v>
      </c>
      <c r="F628" s="4"/>
      <c r="G628" s="4" t="s">
        <v>4173</v>
      </c>
      <c r="H628" s="4" t="s">
        <v>219</v>
      </c>
      <c r="I628" s="7" t="s">
        <v>231</v>
      </c>
      <c r="J628" s="27" t="s">
        <v>4214</v>
      </c>
      <c r="K628" s="11">
        <v>2.7650000000000001</v>
      </c>
      <c r="L628" s="11">
        <v>4.47</v>
      </c>
      <c r="M628" s="11">
        <v>2.6</v>
      </c>
      <c r="N628" s="11">
        <v>4.2125000000000004</v>
      </c>
      <c r="O628" s="11">
        <v>4.3</v>
      </c>
      <c r="P628" s="11">
        <v>2.5</v>
      </c>
      <c r="Q628" s="7">
        <v>3.51</v>
      </c>
      <c r="R628" s="7">
        <v>3.51</v>
      </c>
      <c r="S628" s="7">
        <v>3.65</v>
      </c>
      <c r="T628" s="5" t="str">
        <f t="shared" si="9"/>
        <v>Adecuado</v>
      </c>
    </row>
    <row r="629" spans="1:20" ht="13.5" thickBot="1" x14ac:dyDescent="0.25">
      <c r="A629" s="3">
        <v>2025</v>
      </c>
      <c r="B629" s="3">
        <v>127844000</v>
      </c>
      <c r="C629" s="4" t="s">
        <v>748</v>
      </c>
      <c r="D629" s="4" t="s">
        <v>4199</v>
      </c>
      <c r="E629" s="4" t="s">
        <v>63</v>
      </c>
      <c r="F629" s="4"/>
      <c r="G629" s="4" t="s">
        <v>4173</v>
      </c>
      <c r="H629" s="4" t="s">
        <v>219</v>
      </c>
      <c r="I629" s="7" t="s">
        <v>409</v>
      </c>
      <c r="J629" s="27" t="s">
        <v>4214</v>
      </c>
      <c r="K629" s="11">
        <v>5</v>
      </c>
      <c r="L629" s="11">
        <v>5</v>
      </c>
      <c r="M629" s="11">
        <v>5</v>
      </c>
      <c r="N629" s="11">
        <v>4.9124999999999996</v>
      </c>
      <c r="O629" s="11">
        <v>5</v>
      </c>
      <c r="P629" s="11">
        <v>5</v>
      </c>
      <c r="Q629" s="7">
        <v>4.9800000000000004</v>
      </c>
      <c r="R629" s="7">
        <v>4.9800000000000004</v>
      </c>
      <c r="S629" s="7">
        <v>4.96</v>
      </c>
      <c r="T629" s="5" t="str">
        <f t="shared" si="9"/>
        <v>Eficiente</v>
      </c>
    </row>
    <row r="630" spans="1:20" ht="13.5" thickBot="1" x14ac:dyDescent="0.25">
      <c r="A630" s="3">
        <v>2025</v>
      </c>
      <c r="B630" s="3">
        <v>127863000</v>
      </c>
      <c r="C630" s="4" t="s">
        <v>749</v>
      </c>
      <c r="D630" s="4" t="s">
        <v>4200</v>
      </c>
      <c r="E630" s="4" t="s">
        <v>63</v>
      </c>
      <c r="F630" s="4"/>
      <c r="G630" s="4" t="s">
        <v>4173</v>
      </c>
      <c r="H630" s="4" t="s">
        <v>219</v>
      </c>
      <c r="I630" s="7" t="s">
        <v>151</v>
      </c>
      <c r="J630" s="27" t="s">
        <v>4214</v>
      </c>
      <c r="K630" s="11">
        <v>5</v>
      </c>
      <c r="L630" s="11">
        <v>5</v>
      </c>
      <c r="M630" s="11">
        <v>5</v>
      </c>
      <c r="N630" s="11">
        <v>4.9249999999999998</v>
      </c>
      <c r="O630" s="11">
        <v>5</v>
      </c>
      <c r="P630" s="11">
        <v>4.8499999999999996</v>
      </c>
      <c r="Q630" s="7">
        <v>4.97</v>
      </c>
      <c r="R630" s="7">
        <v>4.97</v>
      </c>
      <c r="S630" s="7">
        <v>4.87</v>
      </c>
      <c r="T630" s="5" t="str">
        <f t="shared" si="9"/>
        <v>Eficiente</v>
      </c>
    </row>
    <row r="631" spans="1:20" ht="13.5" thickBot="1" x14ac:dyDescent="0.25">
      <c r="A631" s="3">
        <v>2025</v>
      </c>
      <c r="B631" s="3">
        <v>127876000</v>
      </c>
      <c r="C631" s="4" t="s">
        <v>750</v>
      </c>
      <c r="D631" s="4" t="s">
        <v>4189</v>
      </c>
      <c r="E631" s="4" t="s">
        <v>63</v>
      </c>
      <c r="F631" s="4"/>
      <c r="G631" s="4" t="s">
        <v>4173</v>
      </c>
      <c r="H631" s="4" t="s">
        <v>219</v>
      </c>
      <c r="I631" s="7" t="s">
        <v>256</v>
      </c>
      <c r="J631" s="27" t="s">
        <v>4214</v>
      </c>
      <c r="K631" s="11">
        <v>4.1550000000000002</v>
      </c>
      <c r="L631" s="11">
        <v>5</v>
      </c>
      <c r="M631" s="11">
        <v>5</v>
      </c>
      <c r="N631" s="11">
        <v>4.6500000000000004</v>
      </c>
      <c r="O631" s="11">
        <v>5</v>
      </c>
      <c r="P631" s="11">
        <v>3</v>
      </c>
      <c r="Q631" s="7">
        <v>4.4400000000000004</v>
      </c>
      <c r="R631" s="7">
        <v>4.4400000000000004</v>
      </c>
      <c r="S631" s="7">
        <v>4.51</v>
      </c>
      <c r="T631" s="5" t="str">
        <f t="shared" si="9"/>
        <v>Eficiente</v>
      </c>
    </row>
    <row r="632" spans="1:20" ht="13.5" thickBot="1" x14ac:dyDescent="0.25">
      <c r="A632" s="3">
        <v>2025</v>
      </c>
      <c r="B632" s="3">
        <v>127905000</v>
      </c>
      <c r="C632" s="4" t="s">
        <v>751</v>
      </c>
      <c r="D632" s="4" t="s">
        <v>4175</v>
      </c>
      <c r="E632" s="4" t="s">
        <v>63</v>
      </c>
      <c r="F632" s="4"/>
      <c r="G632" s="4" t="s">
        <v>4173</v>
      </c>
      <c r="H632" s="4" t="s">
        <v>219</v>
      </c>
      <c r="I632" s="7" t="s">
        <v>141</v>
      </c>
      <c r="J632" s="27" t="s">
        <v>4214</v>
      </c>
      <c r="K632" s="11">
        <v>4.95</v>
      </c>
      <c r="L632" s="11">
        <v>4.95</v>
      </c>
      <c r="M632" s="11">
        <v>4.8499999999999996</v>
      </c>
      <c r="N632" s="11">
        <v>4.9124999999999996</v>
      </c>
      <c r="O632" s="11">
        <v>5</v>
      </c>
      <c r="P632" s="11">
        <v>4.8250000000000002</v>
      </c>
      <c r="Q632" s="7">
        <v>4.92</v>
      </c>
      <c r="R632" s="7">
        <v>4.92</v>
      </c>
      <c r="S632" s="7">
        <v>4.88</v>
      </c>
      <c r="T632" s="5" t="str">
        <f t="shared" si="9"/>
        <v>Eficiente</v>
      </c>
    </row>
    <row r="633" spans="1:20" ht="13.5" thickBot="1" x14ac:dyDescent="0.25">
      <c r="A633" s="3">
        <v>2025</v>
      </c>
      <c r="B633" s="3">
        <v>127963000</v>
      </c>
      <c r="C633" s="4" t="s">
        <v>752</v>
      </c>
      <c r="D633" s="4" t="s">
        <v>4200</v>
      </c>
      <c r="E633" s="4" t="s">
        <v>63</v>
      </c>
      <c r="F633" s="4"/>
      <c r="G633" s="4" t="s">
        <v>4173</v>
      </c>
      <c r="H633" s="4" t="s">
        <v>219</v>
      </c>
      <c r="I633" s="7" t="s">
        <v>151</v>
      </c>
      <c r="J633" s="27" t="s">
        <v>4214</v>
      </c>
      <c r="K633" s="11">
        <v>4.0599999999999996</v>
      </c>
      <c r="L633" s="11">
        <v>4.55</v>
      </c>
      <c r="M633" s="11">
        <v>3</v>
      </c>
      <c r="N633" s="11">
        <v>3.65</v>
      </c>
      <c r="O633" s="11">
        <v>4.3</v>
      </c>
      <c r="P633" s="11">
        <v>4</v>
      </c>
      <c r="Q633" s="7">
        <v>4.07</v>
      </c>
      <c r="R633" s="7">
        <v>4.07</v>
      </c>
      <c r="S633" s="7">
        <v>3.98</v>
      </c>
      <c r="T633" s="5" t="str">
        <f t="shared" si="9"/>
        <v>Eficiente</v>
      </c>
    </row>
    <row r="634" spans="1:20" ht="13.5" thickBot="1" x14ac:dyDescent="0.25">
      <c r="A634" s="3">
        <v>2025</v>
      </c>
      <c r="B634" s="3">
        <v>127976000</v>
      </c>
      <c r="C634" s="4" t="s">
        <v>753</v>
      </c>
      <c r="D634" s="4" t="s">
        <v>4189</v>
      </c>
      <c r="E634" s="4" t="s">
        <v>63</v>
      </c>
      <c r="F634" s="4"/>
      <c r="G634" s="4" t="s">
        <v>4173</v>
      </c>
      <c r="H634" s="4" t="s">
        <v>219</v>
      </c>
      <c r="I634" s="7" t="s">
        <v>256</v>
      </c>
      <c r="J634" s="27" t="s">
        <v>4214</v>
      </c>
      <c r="K634" s="11">
        <v>4.7850000000000001</v>
      </c>
      <c r="L634" s="11">
        <v>5</v>
      </c>
      <c r="M634" s="11">
        <v>5</v>
      </c>
      <c r="N634" s="11">
        <v>4</v>
      </c>
      <c r="O634" s="11">
        <v>5</v>
      </c>
      <c r="P634" s="11">
        <v>4</v>
      </c>
      <c r="Q634" s="7">
        <v>4.68</v>
      </c>
      <c r="R634" s="7">
        <v>4.68</v>
      </c>
      <c r="S634" s="7">
        <v>4.8099999999999996</v>
      </c>
      <c r="T634" s="5" t="str">
        <f t="shared" si="9"/>
        <v>Eficiente</v>
      </c>
    </row>
    <row r="635" spans="1:20" ht="13.5" thickBot="1" x14ac:dyDescent="0.25">
      <c r="A635" s="3">
        <v>2025</v>
      </c>
      <c r="B635" s="3">
        <v>128005000</v>
      </c>
      <c r="C635" s="4" t="s">
        <v>754</v>
      </c>
      <c r="D635" s="4" t="s">
        <v>4175</v>
      </c>
      <c r="E635" s="4" t="s">
        <v>63</v>
      </c>
      <c r="F635" s="4"/>
      <c r="G635" s="4" t="s">
        <v>4173</v>
      </c>
      <c r="H635" s="4" t="s">
        <v>219</v>
      </c>
      <c r="I635" s="7" t="s">
        <v>141</v>
      </c>
      <c r="J635" s="27" t="s">
        <v>4214</v>
      </c>
      <c r="K635" s="11">
        <v>4.42</v>
      </c>
      <c r="L635" s="11">
        <v>4.88</v>
      </c>
      <c r="M635" s="11">
        <v>5</v>
      </c>
      <c r="N635" s="11">
        <v>4.6749999999999998</v>
      </c>
      <c r="O635" s="11">
        <v>5</v>
      </c>
      <c r="P635" s="11">
        <v>3.65</v>
      </c>
      <c r="Q635" s="7">
        <v>4.54</v>
      </c>
      <c r="R635" s="7">
        <v>4.54</v>
      </c>
      <c r="S635" s="7">
        <v>4.41</v>
      </c>
      <c r="T635" s="5" t="str">
        <f t="shared" si="9"/>
        <v>Eficiente</v>
      </c>
    </row>
    <row r="636" spans="1:20" ht="13.5" thickBot="1" x14ac:dyDescent="0.25">
      <c r="A636" s="3">
        <v>2025</v>
      </c>
      <c r="B636" s="3">
        <v>128023000</v>
      </c>
      <c r="C636" s="4" t="s">
        <v>755</v>
      </c>
      <c r="D636" s="4" t="s">
        <v>4185</v>
      </c>
      <c r="E636" s="4" t="s">
        <v>63</v>
      </c>
      <c r="F636" s="4"/>
      <c r="G636" s="4" t="s">
        <v>4173</v>
      </c>
      <c r="H636" s="4" t="s">
        <v>219</v>
      </c>
      <c r="I636" s="7" t="s">
        <v>231</v>
      </c>
      <c r="J636" s="27" t="s">
        <v>4214</v>
      </c>
      <c r="K636" s="11">
        <v>3.61</v>
      </c>
      <c r="L636" s="11">
        <v>5</v>
      </c>
      <c r="M636" s="11">
        <v>3.2250000000000001</v>
      </c>
      <c r="N636" s="11">
        <v>3.0625</v>
      </c>
      <c r="O636" s="11">
        <v>5</v>
      </c>
      <c r="P636" s="11">
        <v>5</v>
      </c>
      <c r="Q636" s="7">
        <v>4.21</v>
      </c>
      <c r="R636" s="7">
        <v>4.21</v>
      </c>
      <c r="S636" s="7">
        <v>4.3899999999999997</v>
      </c>
      <c r="T636" s="5" t="str">
        <f t="shared" si="9"/>
        <v>Eficiente</v>
      </c>
    </row>
    <row r="637" spans="1:20" ht="13.5" thickBot="1" x14ac:dyDescent="0.25">
      <c r="A637" s="3">
        <v>2025</v>
      </c>
      <c r="B637" s="3">
        <v>128068000</v>
      </c>
      <c r="C637" s="4" t="s">
        <v>756</v>
      </c>
      <c r="D637" s="4" t="s">
        <v>4179</v>
      </c>
      <c r="E637" s="4" t="s">
        <v>63</v>
      </c>
      <c r="F637" s="4"/>
      <c r="G637" s="4" t="s">
        <v>4172</v>
      </c>
      <c r="H637" s="4" t="s">
        <v>64</v>
      </c>
      <c r="I637" s="7" t="s">
        <v>206</v>
      </c>
      <c r="J637" s="27" t="s">
        <v>4214</v>
      </c>
      <c r="K637" s="11">
        <v>5</v>
      </c>
      <c r="L637" s="11">
        <v>5</v>
      </c>
      <c r="M637" s="11">
        <v>5</v>
      </c>
      <c r="N637" s="11">
        <v>5</v>
      </c>
      <c r="O637" s="11">
        <v>5</v>
      </c>
      <c r="P637" s="11">
        <v>4.8499999999999996</v>
      </c>
      <c r="Q637" s="7">
        <v>4.9800000000000004</v>
      </c>
      <c r="R637" s="7">
        <v>4.9800000000000004</v>
      </c>
      <c r="S637" s="7">
        <v>4.9800000000000004</v>
      </c>
      <c r="T637" s="5" t="str">
        <f t="shared" si="9"/>
        <v>Eficiente</v>
      </c>
    </row>
    <row r="638" spans="1:20" ht="13.5" thickBot="1" x14ac:dyDescent="0.25">
      <c r="A638" s="3">
        <v>2025</v>
      </c>
      <c r="B638" s="3">
        <v>128076000</v>
      </c>
      <c r="C638" s="4" t="s">
        <v>757</v>
      </c>
      <c r="D638" s="4" t="s">
        <v>4189</v>
      </c>
      <c r="E638" s="4" t="s">
        <v>63</v>
      </c>
      <c r="F638" s="4"/>
      <c r="G638" s="4" t="s">
        <v>4173</v>
      </c>
      <c r="H638" s="4" t="s">
        <v>219</v>
      </c>
      <c r="I638" s="7" t="s">
        <v>256</v>
      </c>
      <c r="J638" s="27" t="s">
        <v>4214</v>
      </c>
      <c r="K638" s="11">
        <v>4.375</v>
      </c>
      <c r="L638" s="11">
        <v>4.6100000000000003</v>
      </c>
      <c r="M638" s="11">
        <v>2.4500000000000002</v>
      </c>
      <c r="N638" s="11">
        <v>4.3875000000000002</v>
      </c>
      <c r="O638" s="11">
        <v>4.3</v>
      </c>
      <c r="P638" s="11">
        <v>3</v>
      </c>
      <c r="Q638" s="7">
        <v>4.21</v>
      </c>
      <c r="R638" s="7">
        <v>4.21</v>
      </c>
      <c r="S638" s="7">
        <v>4.88</v>
      </c>
      <c r="T638" s="5" t="str">
        <f t="shared" si="9"/>
        <v>Eficiente</v>
      </c>
    </row>
    <row r="639" spans="1:20" ht="13.5" thickBot="1" x14ac:dyDescent="0.25">
      <c r="A639" s="3">
        <v>2025</v>
      </c>
      <c r="B639" s="3">
        <v>128105000</v>
      </c>
      <c r="C639" s="4" t="s">
        <v>758</v>
      </c>
      <c r="D639" s="4" t="s">
        <v>4175</v>
      </c>
      <c r="E639" s="4" t="s">
        <v>63</v>
      </c>
      <c r="F639" s="4"/>
      <c r="G639" s="4" t="s">
        <v>4173</v>
      </c>
      <c r="H639" s="4" t="s">
        <v>219</v>
      </c>
      <c r="I639" s="7" t="s">
        <v>141</v>
      </c>
      <c r="J639" s="27" t="s">
        <v>4214</v>
      </c>
      <c r="K639" s="11">
        <v>4.5049999999999999</v>
      </c>
      <c r="L639" s="11">
        <v>4.88</v>
      </c>
      <c r="M639" s="11">
        <v>4.3</v>
      </c>
      <c r="N639" s="11">
        <v>4.5250000000000004</v>
      </c>
      <c r="O639" s="11">
        <v>4.3</v>
      </c>
      <c r="P639" s="11">
        <v>4.5875000000000004</v>
      </c>
      <c r="Q639" s="7">
        <v>4.5999999999999996</v>
      </c>
      <c r="R639" s="7">
        <v>4.5999999999999996</v>
      </c>
      <c r="S639" s="7">
        <v>4.43</v>
      </c>
      <c r="T639" s="5" t="str">
        <f t="shared" si="9"/>
        <v>Eficiente</v>
      </c>
    </row>
    <row r="640" spans="1:20" ht="13.5" thickBot="1" x14ac:dyDescent="0.25">
      <c r="A640" s="3">
        <v>2025</v>
      </c>
      <c r="B640" s="3">
        <v>128120000</v>
      </c>
      <c r="C640" s="4" t="s">
        <v>759</v>
      </c>
      <c r="D640" s="4" t="s">
        <v>4195</v>
      </c>
      <c r="E640" s="4" t="s">
        <v>63</v>
      </c>
      <c r="F640" s="4"/>
      <c r="G640" s="4" t="s">
        <v>4173</v>
      </c>
      <c r="H640" s="4" t="s">
        <v>219</v>
      </c>
      <c r="I640" s="7" t="s">
        <v>294</v>
      </c>
      <c r="J640" s="27" t="s">
        <v>4214</v>
      </c>
      <c r="K640" s="11">
        <v>4.03</v>
      </c>
      <c r="L640" s="11">
        <v>4.6516666666660003</v>
      </c>
      <c r="M640" s="11">
        <v>4</v>
      </c>
      <c r="N640" s="11">
        <v>4.4874999999999998</v>
      </c>
      <c r="O640" s="11">
        <v>3</v>
      </c>
      <c r="P640" s="11">
        <v>2.9125000000000001</v>
      </c>
      <c r="Q640" s="7">
        <v>4.1399999999999997</v>
      </c>
      <c r="R640" s="7">
        <v>4.1399999999999997</v>
      </c>
      <c r="S640" s="7">
        <v>4.8</v>
      </c>
      <c r="T640" s="5" t="str">
        <f t="shared" si="9"/>
        <v>Eficiente</v>
      </c>
    </row>
    <row r="641" spans="1:20" ht="13.5" thickBot="1" x14ac:dyDescent="0.25">
      <c r="A641" s="3">
        <v>2025</v>
      </c>
      <c r="B641" s="3">
        <v>128123000</v>
      </c>
      <c r="C641" s="4" t="s">
        <v>760</v>
      </c>
      <c r="D641" s="4" t="s">
        <v>4185</v>
      </c>
      <c r="E641" s="4" t="s">
        <v>63</v>
      </c>
      <c r="F641" s="4"/>
      <c r="G641" s="4" t="s">
        <v>4173</v>
      </c>
      <c r="H641" s="4" t="s">
        <v>219</v>
      </c>
      <c r="I641" s="7" t="s">
        <v>231</v>
      </c>
      <c r="J641" s="27" t="s">
        <v>4214</v>
      </c>
      <c r="K641" s="11">
        <v>4.93</v>
      </c>
      <c r="L641" s="11">
        <v>5</v>
      </c>
      <c r="M641" s="11">
        <v>5</v>
      </c>
      <c r="N641" s="11">
        <v>5</v>
      </c>
      <c r="O641" s="11">
        <v>5</v>
      </c>
      <c r="P641" s="11">
        <v>5</v>
      </c>
      <c r="Q641" s="7">
        <v>4.97</v>
      </c>
      <c r="R641" s="7">
        <v>4.97</v>
      </c>
      <c r="S641" s="7">
        <v>4.97</v>
      </c>
      <c r="T641" s="5" t="str">
        <f t="shared" si="9"/>
        <v>Eficiente</v>
      </c>
    </row>
    <row r="642" spans="1:20" ht="13.5" thickBot="1" x14ac:dyDescent="0.25">
      <c r="A642" s="3">
        <v>2025</v>
      </c>
      <c r="B642" s="3">
        <v>128176000</v>
      </c>
      <c r="C642" s="4" t="s">
        <v>761</v>
      </c>
      <c r="D642" s="4" t="s">
        <v>4189</v>
      </c>
      <c r="E642" s="4" t="s">
        <v>63</v>
      </c>
      <c r="F642" s="4"/>
      <c r="G642" s="4" t="s">
        <v>4173</v>
      </c>
      <c r="H642" s="4" t="s">
        <v>219</v>
      </c>
      <c r="I642" s="7" t="s">
        <v>256</v>
      </c>
      <c r="J642" s="27" t="s">
        <v>4214</v>
      </c>
      <c r="K642" s="11">
        <v>4.3600000000000003</v>
      </c>
      <c r="L642" s="11">
        <v>4.6666666666659999</v>
      </c>
      <c r="M642" s="11">
        <v>4.3</v>
      </c>
      <c r="N642" s="11">
        <v>5</v>
      </c>
      <c r="O642" s="11">
        <v>5</v>
      </c>
      <c r="P642" s="11">
        <v>5</v>
      </c>
      <c r="Q642" s="7">
        <v>4.63</v>
      </c>
      <c r="R642" s="7">
        <v>4.63</v>
      </c>
      <c r="S642" s="7">
        <v>5</v>
      </c>
      <c r="T642" s="5" t="str">
        <f t="shared" si="9"/>
        <v>Eficiente</v>
      </c>
    </row>
    <row r="643" spans="1:20" ht="13.5" thickBot="1" x14ac:dyDescent="0.25">
      <c r="A643" s="3">
        <v>2025</v>
      </c>
      <c r="B643" s="3">
        <v>128205000</v>
      </c>
      <c r="C643" s="4" t="s">
        <v>762</v>
      </c>
      <c r="D643" s="4" t="s">
        <v>4175</v>
      </c>
      <c r="E643" s="4" t="s">
        <v>63</v>
      </c>
      <c r="F643" s="4"/>
      <c r="G643" s="4" t="s">
        <v>4173</v>
      </c>
      <c r="H643" s="4" t="s">
        <v>219</v>
      </c>
      <c r="I643" s="7" t="s">
        <v>141</v>
      </c>
      <c r="J643" s="27" t="s">
        <v>4214</v>
      </c>
      <c r="K643" s="11">
        <v>4.5999999999999996</v>
      </c>
      <c r="L643" s="11">
        <v>4.95</v>
      </c>
      <c r="M643" s="11">
        <v>4.7</v>
      </c>
      <c r="N643" s="11">
        <v>4.2750000000000004</v>
      </c>
      <c r="O643" s="11">
        <v>5</v>
      </c>
      <c r="P643" s="11">
        <v>1.8</v>
      </c>
      <c r="Q643" s="7">
        <v>4.34</v>
      </c>
      <c r="R643" s="7">
        <v>4.34</v>
      </c>
      <c r="S643" s="7">
        <v>4.34</v>
      </c>
      <c r="T643" s="5" t="str">
        <f t="shared" si="9"/>
        <v>Eficiente</v>
      </c>
    </row>
    <row r="644" spans="1:20" ht="13.5" thickBot="1" x14ac:dyDescent="0.25">
      <c r="A644" s="3">
        <v>2025</v>
      </c>
      <c r="B644" s="3">
        <v>128223000</v>
      </c>
      <c r="C644" s="4" t="s">
        <v>763</v>
      </c>
      <c r="D644" s="4" t="s">
        <v>4185</v>
      </c>
      <c r="E644" s="4" t="s">
        <v>63</v>
      </c>
      <c r="F644" s="4"/>
      <c r="G644" s="4" t="s">
        <v>4173</v>
      </c>
      <c r="H644" s="4" t="s">
        <v>219</v>
      </c>
      <c r="I644" s="7" t="s">
        <v>231</v>
      </c>
      <c r="J644" s="27" t="s">
        <v>4214</v>
      </c>
      <c r="K644" s="11">
        <v>3.165</v>
      </c>
      <c r="L644" s="11">
        <v>4.6816666666659996</v>
      </c>
      <c r="M644" s="11">
        <v>3.9249999999999998</v>
      </c>
      <c r="N644" s="11">
        <v>4.6749999999999998</v>
      </c>
      <c r="O644" s="11">
        <v>5</v>
      </c>
      <c r="P644" s="11">
        <v>3.9125000000000001</v>
      </c>
      <c r="Q644" s="7">
        <v>4.09</v>
      </c>
      <c r="R644" s="7">
        <v>4.09</v>
      </c>
      <c r="S644" s="7">
        <v>4.24</v>
      </c>
      <c r="T644" s="5" t="str">
        <f t="shared" ref="T644:T707" si="10">IF(AND(Q644&gt;=1,Q644&lt;3),"Deficiente",IF(AND(Q644&gt;=3,Q644&lt;4),"Adecuado","Eficiente"))</f>
        <v>Eficiente</v>
      </c>
    </row>
    <row r="645" spans="1:20" ht="13.5" thickBot="1" x14ac:dyDescent="0.25">
      <c r="A645" s="3">
        <v>2025</v>
      </c>
      <c r="B645" s="3">
        <v>128276000</v>
      </c>
      <c r="C645" s="4" t="s">
        <v>764</v>
      </c>
      <c r="D645" s="4" t="s">
        <v>4189</v>
      </c>
      <c r="E645" s="4" t="s">
        <v>63</v>
      </c>
      <c r="F645" s="4"/>
      <c r="G645" s="4" t="s">
        <v>4173</v>
      </c>
      <c r="H645" s="4" t="s">
        <v>219</v>
      </c>
      <c r="I645" s="7" t="s">
        <v>256</v>
      </c>
      <c r="J645" s="27" t="s">
        <v>4214</v>
      </c>
      <c r="K645" s="11">
        <v>4.95</v>
      </c>
      <c r="L645" s="11">
        <v>4.95</v>
      </c>
      <c r="M645" s="11">
        <v>5</v>
      </c>
      <c r="N645" s="11">
        <v>5</v>
      </c>
      <c r="O645" s="11">
        <v>5</v>
      </c>
      <c r="P645" s="11">
        <v>4.9124999999999996</v>
      </c>
      <c r="Q645" s="7">
        <v>4.95</v>
      </c>
      <c r="R645" s="7">
        <v>4.95</v>
      </c>
      <c r="S645" s="7">
        <v>4.87</v>
      </c>
      <c r="T645" s="5" t="str">
        <f t="shared" si="10"/>
        <v>Eficiente</v>
      </c>
    </row>
    <row r="646" spans="1:20" ht="13.5" thickBot="1" x14ac:dyDescent="0.25">
      <c r="A646" s="3">
        <v>2025</v>
      </c>
      <c r="B646" s="3">
        <v>128305000</v>
      </c>
      <c r="C646" s="4" t="s">
        <v>765</v>
      </c>
      <c r="D646" s="4" t="s">
        <v>4175</v>
      </c>
      <c r="E646" s="4" t="s">
        <v>63</v>
      </c>
      <c r="F646" s="4"/>
      <c r="G646" s="4" t="s">
        <v>4173</v>
      </c>
      <c r="H646" s="4" t="s">
        <v>219</v>
      </c>
      <c r="I646" s="7" t="s">
        <v>141</v>
      </c>
      <c r="J646" s="27" t="s">
        <v>4214</v>
      </c>
      <c r="K646" s="11">
        <v>4.5199999999999996</v>
      </c>
      <c r="L646" s="11">
        <v>5</v>
      </c>
      <c r="M646" s="11">
        <v>5</v>
      </c>
      <c r="N646" s="11">
        <v>5</v>
      </c>
      <c r="O646" s="11">
        <v>5</v>
      </c>
      <c r="P646" s="11">
        <v>4</v>
      </c>
      <c r="Q646" s="7">
        <v>4.72</v>
      </c>
      <c r="R646" s="7">
        <v>4.72</v>
      </c>
      <c r="S646" s="7">
        <v>3.9</v>
      </c>
      <c r="T646" s="5" t="str">
        <f t="shared" si="10"/>
        <v>Eficiente</v>
      </c>
    </row>
    <row r="647" spans="1:20" ht="13.5" thickBot="1" x14ac:dyDescent="0.25">
      <c r="A647" s="3">
        <v>2025</v>
      </c>
      <c r="B647" s="3">
        <v>128317000</v>
      </c>
      <c r="C647" s="4" t="s">
        <v>766</v>
      </c>
      <c r="D647" s="4" t="s">
        <v>4184</v>
      </c>
      <c r="E647" s="4" t="s">
        <v>63</v>
      </c>
      <c r="F647" s="4"/>
      <c r="G647" s="4" t="s">
        <v>4173</v>
      </c>
      <c r="H647" s="4" t="s">
        <v>219</v>
      </c>
      <c r="I647" s="7" t="s">
        <v>138</v>
      </c>
      <c r="J647" s="27" t="s">
        <v>4214</v>
      </c>
      <c r="K647" s="11">
        <v>4.3949999999999996</v>
      </c>
      <c r="L647" s="11">
        <v>5</v>
      </c>
      <c r="M647" s="11">
        <v>5</v>
      </c>
      <c r="N647" s="11">
        <v>5</v>
      </c>
      <c r="O647" s="11">
        <v>5</v>
      </c>
      <c r="P647" s="11">
        <v>5</v>
      </c>
      <c r="Q647" s="7">
        <v>4.8099999999999996</v>
      </c>
      <c r="R647" s="7">
        <v>4.8099999999999996</v>
      </c>
      <c r="S647" s="7">
        <v>4.8099999999999996</v>
      </c>
      <c r="T647" s="5" t="str">
        <f t="shared" si="10"/>
        <v>Eficiente</v>
      </c>
    </row>
    <row r="648" spans="1:20" ht="13.5" thickBot="1" x14ac:dyDescent="0.25">
      <c r="A648" s="3">
        <v>2025</v>
      </c>
      <c r="B648" s="3">
        <v>128323000</v>
      </c>
      <c r="C648" s="4" t="s">
        <v>767</v>
      </c>
      <c r="D648" s="4" t="s">
        <v>4185</v>
      </c>
      <c r="E648" s="4" t="s">
        <v>63</v>
      </c>
      <c r="F648" s="4"/>
      <c r="G648" s="4" t="s">
        <v>4173</v>
      </c>
      <c r="H648" s="4" t="s">
        <v>219</v>
      </c>
      <c r="I648" s="7" t="s">
        <v>231</v>
      </c>
      <c r="J648" s="27" t="s">
        <v>4214</v>
      </c>
      <c r="K648" s="11">
        <v>4.72</v>
      </c>
      <c r="L648" s="11">
        <v>5</v>
      </c>
      <c r="M648" s="11">
        <v>5</v>
      </c>
      <c r="N648" s="11">
        <v>5</v>
      </c>
      <c r="O648" s="11">
        <v>5</v>
      </c>
      <c r="P648" s="11">
        <v>4.6749999999999998</v>
      </c>
      <c r="Q648" s="7">
        <v>4.87</v>
      </c>
      <c r="R648" s="7">
        <v>4.87</v>
      </c>
      <c r="S648" s="7">
        <v>4.91</v>
      </c>
      <c r="T648" s="5" t="str">
        <f t="shared" si="10"/>
        <v>Eficiente</v>
      </c>
    </row>
    <row r="649" spans="1:20" ht="13.5" thickBot="1" x14ac:dyDescent="0.25">
      <c r="A649" s="3">
        <v>2025</v>
      </c>
      <c r="B649" s="3">
        <v>128376000</v>
      </c>
      <c r="C649" s="4" t="s">
        <v>768</v>
      </c>
      <c r="D649" s="4" t="s">
        <v>4189</v>
      </c>
      <c r="E649" s="4" t="s">
        <v>63</v>
      </c>
      <c r="F649" s="4"/>
      <c r="G649" s="4" t="s">
        <v>4173</v>
      </c>
      <c r="H649" s="4" t="s">
        <v>219</v>
      </c>
      <c r="I649" s="7" t="s">
        <v>256</v>
      </c>
      <c r="J649" s="27" t="s">
        <v>4214</v>
      </c>
      <c r="K649" s="11">
        <v>4.6449999999999996</v>
      </c>
      <c r="L649" s="11">
        <v>5</v>
      </c>
      <c r="M649" s="11">
        <v>4.7</v>
      </c>
      <c r="N649" s="11">
        <v>5</v>
      </c>
      <c r="O649" s="11">
        <v>5</v>
      </c>
      <c r="P649" s="11">
        <v>4</v>
      </c>
      <c r="Q649" s="7">
        <v>4.74</v>
      </c>
      <c r="R649" s="7">
        <v>4.74</v>
      </c>
      <c r="S649" s="7">
        <v>4.46</v>
      </c>
      <c r="T649" s="5" t="str">
        <f t="shared" si="10"/>
        <v>Eficiente</v>
      </c>
    </row>
    <row r="650" spans="1:20" ht="13.5" thickBot="1" x14ac:dyDescent="0.25">
      <c r="A650" s="3">
        <v>2025</v>
      </c>
      <c r="B650" s="3">
        <v>128405000</v>
      </c>
      <c r="C650" s="4" t="s">
        <v>769</v>
      </c>
      <c r="D650" s="4" t="s">
        <v>4175</v>
      </c>
      <c r="E650" s="4" t="s">
        <v>63</v>
      </c>
      <c r="F650" s="4"/>
      <c r="G650" s="4" t="s">
        <v>4173</v>
      </c>
      <c r="H650" s="4" t="s">
        <v>219</v>
      </c>
      <c r="I650" s="7" t="s">
        <v>141</v>
      </c>
      <c r="J650" s="27" t="s">
        <v>4214</v>
      </c>
      <c r="K650" s="11">
        <v>4.93</v>
      </c>
      <c r="L650" s="11">
        <v>5</v>
      </c>
      <c r="M650" s="11">
        <v>4.5250000000000004</v>
      </c>
      <c r="N650" s="11">
        <v>5</v>
      </c>
      <c r="O650" s="11">
        <v>5</v>
      </c>
      <c r="P650" s="11">
        <v>4.6749999999999998</v>
      </c>
      <c r="Q650" s="7">
        <v>4.9000000000000004</v>
      </c>
      <c r="R650" s="7">
        <v>4.9000000000000004</v>
      </c>
      <c r="S650" s="7">
        <v>4.76</v>
      </c>
      <c r="T650" s="5" t="str">
        <f t="shared" si="10"/>
        <v>Eficiente</v>
      </c>
    </row>
    <row r="651" spans="1:20" ht="13.5" thickBot="1" x14ac:dyDescent="0.25">
      <c r="A651" s="3">
        <v>2025</v>
      </c>
      <c r="B651" s="3">
        <v>128419000</v>
      </c>
      <c r="C651" s="4" t="s">
        <v>770</v>
      </c>
      <c r="D651" s="4" t="s">
        <v>4197</v>
      </c>
      <c r="E651" s="4" t="s">
        <v>63</v>
      </c>
      <c r="F651" s="4"/>
      <c r="G651" s="4" t="s">
        <v>4173</v>
      </c>
      <c r="H651" s="4" t="s">
        <v>219</v>
      </c>
      <c r="I651" s="7" t="s">
        <v>699</v>
      </c>
      <c r="J651" s="27" t="s">
        <v>4214</v>
      </c>
      <c r="K651" s="11">
        <v>4.5049999999999999</v>
      </c>
      <c r="L651" s="11">
        <v>4.95</v>
      </c>
      <c r="M651" s="11">
        <v>4.7</v>
      </c>
      <c r="N651" s="11">
        <v>4.6500000000000004</v>
      </c>
      <c r="O651" s="11">
        <v>5</v>
      </c>
      <c r="P651" s="11">
        <v>3.15</v>
      </c>
      <c r="Q651" s="7">
        <v>4.53</v>
      </c>
      <c r="R651" s="7">
        <v>4.53</v>
      </c>
      <c r="S651" s="7">
        <v>4.5199999999999996</v>
      </c>
      <c r="T651" s="5" t="str">
        <f t="shared" si="10"/>
        <v>Eficiente</v>
      </c>
    </row>
    <row r="652" spans="1:20" ht="13.5" thickBot="1" x14ac:dyDescent="0.25">
      <c r="A652" s="3">
        <v>2025</v>
      </c>
      <c r="B652" s="3">
        <v>128423000</v>
      </c>
      <c r="C652" s="4" t="s">
        <v>771</v>
      </c>
      <c r="D652" s="4" t="s">
        <v>4185</v>
      </c>
      <c r="E652" s="4" t="s">
        <v>63</v>
      </c>
      <c r="F652" s="4"/>
      <c r="G652" s="4" t="s">
        <v>4173</v>
      </c>
      <c r="H652" s="4" t="s">
        <v>219</v>
      </c>
      <c r="I652" s="7" t="s">
        <v>231</v>
      </c>
      <c r="J652" s="27" t="s">
        <v>4214</v>
      </c>
      <c r="K652" s="11">
        <v>4.9400000000000004</v>
      </c>
      <c r="L652" s="11">
        <v>5</v>
      </c>
      <c r="M652" s="11">
        <v>4.7</v>
      </c>
      <c r="N652" s="11">
        <v>5</v>
      </c>
      <c r="O652" s="11">
        <v>5</v>
      </c>
      <c r="P652" s="11">
        <v>4.5</v>
      </c>
      <c r="Q652" s="7">
        <v>4.9000000000000004</v>
      </c>
      <c r="R652" s="7">
        <v>4.9000000000000004</v>
      </c>
      <c r="S652" s="7">
        <v>4.87</v>
      </c>
      <c r="T652" s="5" t="str">
        <f t="shared" si="10"/>
        <v>Eficiente</v>
      </c>
    </row>
    <row r="653" spans="1:20" ht="13.5" thickBot="1" x14ac:dyDescent="0.25">
      <c r="A653" s="3">
        <v>2025</v>
      </c>
      <c r="B653" s="3">
        <v>128470000</v>
      </c>
      <c r="C653" s="4" t="s">
        <v>772</v>
      </c>
      <c r="D653" s="4" t="s">
        <v>4193</v>
      </c>
      <c r="E653" s="4" t="s">
        <v>63</v>
      </c>
      <c r="F653" s="4"/>
      <c r="G653" s="4" t="s">
        <v>4172</v>
      </c>
      <c r="H653" s="4" t="s">
        <v>211</v>
      </c>
      <c r="I653" s="7" t="s">
        <v>431</v>
      </c>
      <c r="J653" s="27" t="s">
        <v>4214</v>
      </c>
      <c r="K653" s="11">
        <v>4.13</v>
      </c>
      <c r="L653" s="11">
        <v>5</v>
      </c>
      <c r="M653" s="11">
        <v>4.5250000000000004</v>
      </c>
      <c r="N653" s="11">
        <v>5</v>
      </c>
      <c r="O653" s="11">
        <v>5</v>
      </c>
      <c r="P653" s="11">
        <v>4.4749999999999996</v>
      </c>
      <c r="Q653" s="7">
        <v>4.63</v>
      </c>
      <c r="R653" s="7">
        <v>4.63</v>
      </c>
      <c r="S653" s="7">
        <v>4.6100000000000003</v>
      </c>
      <c r="T653" s="5" t="str">
        <f t="shared" si="10"/>
        <v>Eficiente</v>
      </c>
    </row>
    <row r="654" spans="1:20" ht="13.5" thickBot="1" x14ac:dyDescent="0.25">
      <c r="A654" s="3">
        <v>2025</v>
      </c>
      <c r="B654" s="3">
        <v>128476000</v>
      </c>
      <c r="C654" s="4" t="s">
        <v>773</v>
      </c>
      <c r="D654" s="4" t="s">
        <v>4189</v>
      </c>
      <c r="E654" s="4" t="s">
        <v>63</v>
      </c>
      <c r="F654" s="4"/>
      <c r="G654" s="4" t="s">
        <v>4173</v>
      </c>
      <c r="H654" s="4" t="s">
        <v>219</v>
      </c>
      <c r="I654" s="7" t="s">
        <v>256</v>
      </c>
      <c r="J654" s="27" t="s">
        <v>4214</v>
      </c>
      <c r="K654" s="11">
        <v>4.8449999999999998</v>
      </c>
      <c r="L654" s="11">
        <v>5</v>
      </c>
      <c r="M654" s="11">
        <v>5</v>
      </c>
      <c r="N654" s="11">
        <v>5</v>
      </c>
      <c r="O654" s="11">
        <v>5</v>
      </c>
      <c r="P654" s="11">
        <v>4.8499999999999996</v>
      </c>
      <c r="Q654" s="7">
        <v>4.93</v>
      </c>
      <c r="R654" s="7">
        <v>4.93</v>
      </c>
      <c r="S654" s="7">
        <v>4.8899999999999997</v>
      </c>
      <c r="T654" s="5" t="str">
        <f t="shared" si="10"/>
        <v>Eficiente</v>
      </c>
    </row>
    <row r="655" spans="1:20" ht="13.5" thickBot="1" x14ac:dyDescent="0.25">
      <c r="A655" s="3">
        <v>2025</v>
      </c>
      <c r="B655" s="3">
        <v>128505000</v>
      </c>
      <c r="C655" s="4" t="s">
        <v>774</v>
      </c>
      <c r="D655" s="4" t="s">
        <v>4175</v>
      </c>
      <c r="E655" s="4" t="s">
        <v>63</v>
      </c>
      <c r="F655" s="4"/>
      <c r="G655" s="4" t="s">
        <v>4173</v>
      </c>
      <c r="H655" s="4" t="s">
        <v>219</v>
      </c>
      <c r="I655" s="7" t="s">
        <v>141</v>
      </c>
      <c r="J655" s="27" t="s">
        <v>4214</v>
      </c>
      <c r="K655" s="11">
        <v>5</v>
      </c>
      <c r="L655" s="11">
        <v>5</v>
      </c>
      <c r="M655" s="11">
        <v>4.8499999999999996</v>
      </c>
      <c r="N655" s="11">
        <v>5</v>
      </c>
      <c r="O655" s="11">
        <v>5</v>
      </c>
      <c r="P655" s="11">
        <v>5</v>
      </c>
      <c r="Q655" s="7">
        <v>4.99</v>
      </c>
      <c r="R655" s="7">
        <v>4.99</v>
      </c>
      <c r="S655" s="7">
        <v>4.7</v>
      </c>
      <c r="T655" s="5" t="str">
        <f t="shared" si="10"/>
        <v>Eficiente</v>
      </c>
    </row>
    <row r="656" spans="1:20" ht="13.5" thickBot="1" x14ac:dyDescent="0.25">
      <c r="A656" s="3">
        <v>2025</v>
      </c>
      <c r="B656" s="3">
        <v>128517000</v>
      </c>
      <c r="C656" s="4" t="s">
        <v>775</v>
      </c>
      <c r="D656" s="4" t="s">
        <v>4184</v>
      </c>
      <c r="E656" s="4" t="s">
        <v>63</v>
      </c>
      <c r="F656" s="4"/>
      <c r="G656" s="4" t="s">
        <v>4173</v>
      </c>
      <c r="H656" s="4" t="s">
        <v>219</v>
      </c>
      <c r="I656" s="7" t="s">
        <v>138</v>
      </c>
      <c r="J656" s="27" t="s">
        <v>4214</v>
      </c>
      <c r="K656" s="11">
        <v>5</v>
      </c>
      <c r="L656" s="11">
        <v>5</v>
      </c>
      <c r="M656" s="11">
        <v>4.8499999999999996</v>
      </c>
      <c r="N656" s="11">
        <v>5</v>
      </c>
      <c r="O656" s="11">
        <v>5</v>
      </c>
      <c r="P656" s="11">
        <v>5</v>
      </c>
      <c r="Q656" s="7">
        <v>4.99</v>
      </c>
      <c r="R656" s="7">
        <v>4.99</v>
      </c>
      <c r="S656" s="7">
        <v>4.9800000000000004</v>
      </c>
      <c r="T656" s="5" t="str">
        <f t="shared" si="10"/>
        <v>Eficiente</v>
      </c>
    </row>
    <row r="657" spans="1:20" ht="13.5" thickBot="1" x14ac:dyDescent="0.25">
      <c r="A657" s="3">
        <v>2025</v>
      </c>
      <c r="B657" s="3">
        <v>128576000</v>
      </c>
      <c r="C657" s="4" t="s">
        <v>776</v>
      </c>
      <c r="D657" s="4" t="s">
        <v>4189</v>
      </c>
      <c r="E657" s="4" t="s">
        <v>63</v>
      </c>
      <c r="F657" s="4"/>
      <c r="G657" s="4" t="s">
        <v>4173</v>
      </c>
      <c r="H657" s="4" t="s">
        <v>219</v>
      </c>
      <c r="I657" s="7" t="s">
        <v>256</v>
      </c>
      <c r="J657" s="27" t="s">
        <v>4214</v>
      </c>
      <c r="K657" s="11">
        <v>3.8450000000000002</v>
      </c>
      <c r="L657" s="11">
        <v>4.8833333333329998</v>
      </c>
      <c r="M657" s="11">
        <v>4.45</v>
      </c>
      <c r="N657" s="11">
        <v>5</v>
      </c>
      <c r="O657" s="11">
        <v>5</v>
      </c>
      <c r="P657" s="11">
        <v>5</v>
      </c>
      <c r="Q657" s="7">
        <v>4.5599999999999996</v>
      </c>
      <c r="R657" s="7">
        <v>4.5599999999999996</v>
      </c>
      <c r="S657" s="7">
        <v>4.63</v>
      </c>
      <c r="T657" s="5" t="str">
        <f t="shared" si="10"/>
        <v>Eficiente</v>
      </c>
    </row>
    <row r="658" spans="1:20" ht="13.5" thickBot="1" x14ac:dyDescent="0.25">
      <c r="A658" s="3">
        <v>2025</v>
      </c>
      <c r="B658" s="3">
        <v>128605000</v>
      </c>
      <c r="C658" s="4" t="s">
        <v>777</v>
      </c>
      <c r="D658" s="4" t="s">
        <v>4175</v>
      </c>
      <c r="E658" s="4" t="s">
        <v>63</v>
      </c>
      <c r="F658" s="4"/>
      <c r="G658" s="4" t="s">
        <v>4173</v>
      </c>
      <c r="H658" s="4" t="s">
        <v>219</v>
      </c>
      <c r="I658" s="7" t="s">
        <v>141</v>
      </c>
      <c r="J658" s="27" t="s">
        <v>4214</v>
      </c>
      <c r="K658" s="11">
        <v>4.625</v>
      </c>
      <c r="L658" s="11">
        <v>5</v>
      </c>
      <c r="M658" s="11">
        <v>5</v>
      </c>
      <c r="N658" s="11">
        <v>4.6749999999999998</v>
      </c>
      <c r="O658" s="11">
        <v>5</v>
      </c>
      <c r="P658" s="11">
        <v>4.8250000000000002</v>
      </c>
      <c r="Q658" s="7">
        <v>4.82</v>
      </c>
      <c r="R658" s="7">
        <v>4.82</v>
      </c>
      <c r="S658" s="7">
        <v>4.63</v>
      </c>
      <c r="T658" s="5" t="str">
        <f t="shared" si="10"/>
        <v>Eficiente</v>
      </c>
    </row>
    <row r="659" spans="1:20" ht="13.5" thickBot="1" x14ac:dyDescent="0.25">
      <c r="A659" s="3">
        <v>2025</v>
      </c>
      <c r="B659" s="3">
        <v>128676000</v>
      </c>
      <c r="C659" s="4" t="s">
        <v>778</v>
      </c>
      <c r="D659" s="4" t="s">
        <v>4189</v>
      </c>
      <c r="E659" s="4" t="s">
        <v>63</v>
      </c>
      <c r="F659" s="4"/>
      <c r="G659" s="4" t="s">
        <v>4173</v>
      </c>
      <c r="H659" s="4" t="s">
        <v>219</v>
      </c>
      <c r="I659" s="7" t="s">
        <v>256</v>
      </c>
      <c r="J659" s="27" t="s">
        <v>4214</v>
      </c>
      <c r="K659" s="11">
        <v>4.2300000000000004</v>
      </c>
      <c r="L659" s="11">
        <v>4.95</v>
      </c>
      <c r="M659" s="11">
        <v>5</v>
      </c>
      <c r="N659" s="11">
        <v>4.6749999999999998</v>
      </c>
      <c r="O659" s="11">
        <v>5</v>
      </c>
      <c r="P659" s="11">
        <v>3.65</v>
      </c>
      <c r="Q659" s="7">
        <v>4.53</v>
      </c>
      <c r="R659" s="7">
        <v>4.53</v>
      </c>
      <c r="S659" s="7">
        <v>4.5</v>
      </c>
      <c r="T659" s="5" t="str">
        <f t="shared" si="10"/>
        <v>Eficiente</v>
      </c>
    </row>
    <row r="660" spans="1:20" ht="13.5" thickBot="1" x14ac:dyDescent="0.25">
      <c r="A660" s="3">
        <v>2025</v>
      </c>
      <c r="B660" s="3">
        <v>128705000</v>
      </c>
      <c r="C660" s="4" t="s">
        <v>779</v>
      </c>
      <c r="D660" s="4" t="s">
        <v>4175</v>
      </c>
      <c r="E660" s="4" t="s">
        <v>63</v>
      </c>
      <c r="F660" s="4"/>
      <c r="G660" s="4" t="s">
        <v>4173</v>
      </c>
      <c r="H660" s="4" t="s">
        <v>219</v>
      </c>
      <c r="I660" s="7" t="s">
        <v>141</v>
      </c>
      <c r="J660" s="27" t="s">
        <v>4214</v>
      </c>
      <c r="K660" s="11">
        <v>4.2</v>
      </c>
      <c r="L660" s="11">
        <v>4.8766666666659999</v>
      </c>
      <c r="M660" s="11">
        <v>4.8499999999999996</v>
      </c>
      <c r="N660" s="11">
        <v>4.2374999999999998</v>
      </c>
      <c r="O660" s="11">
        <v>5</v>
      </c>
      <c r="P660" s="11">
        <v>4.8250000000000002</v>
      </c>
      <c r="Q660" s="7">
        <v>4.5599999999999996</v>
      </c>
      <c r="R660" s="7">
        <v>4.5599999999999996</v>
      </c>
      <c r="S660" s="7">
        <v>4.8899999999999997</v>
      </c>
      <c r="T660" s="5" t="str">
        <f t="shared" si="10"/>
        <v>Eficiente</v>
      </c>
    </row>
    <row r="661" spans="1:20" ht="13.5" thickBot="1" x14ac:dyDescent="0.25">
      <c r="A661" s="3">
        <v>2025</v>
      </c>
      <c r="B661" s="3">
        <v>128763000</v>
      </c>
      <c r="C661" s="4" t="s">
        <v>780</v>
      </c>
      <c r="D661" s="4" t="s">
        <v>4200</v>
      </c>
      <c r="E661" s="4" t="s">
        <v>63</v>
      </c>
      <c r="F661" s="4"/>
      <c r="G661" s="4" t="s">
        <v>4172</v>
      </c>
      <c r="H661" s="4" t="s">
        <v>211</v>
      </c>
      <c r="I661" s="10"/>
      <c r="J661" s="27" t="s">
        <v>4214</v>
      </c>
      <c r="K661" s="11">
        <v>4.4800000000000004</v>
      </c>
      <c r="L661" s="11">
        <v>4.9416666666660003</v>
      </c>
      <c r="M661" s="11">
        <v>5</v>
      </c>
      <c r="N661" s="11">
        <v>4.8499999999999996</v>
      </c>
      <c r="O661" s="11">
        <v>5</v>
      </c>
      <c r="P661" s="11">
        <v>4.5</v>
      </c>
      <c r="Q661" s="7">
        <v>4.7300000000000004</v>
      </c>
      <c r="R661" s="7">
        <v>4.7300000000000004</v>
      </c>
      <c r="S661" s="7">
        <v>4.7300000000000004</v>
      </c>
      <c r="T661" s="5" t="str">
        <f t="shared" si="10"/>
        <v>Eficiente</v>
      </c>
    </row>
    <row r="662" spans="1:20" ht="13.5" thickBot="1" x14ac:dyDescent="0.25">
      <c r="A662" s="3">
        <v>2025</v>
      </c>
      <c r="B662" s="3">
        <v>128776000</v>
      </c>
      <c r="C662" s="4" t="s">
        <v>781</v>
      </c>
      <c r="D662" s="4" t="s">
        <v>4189</v>
      </c>
      <c r="E662" s="4" t="s">
        <v>63</v>
      </c>
      <c r="F662" s="4"/>
      <c r="G662" s="4" t="s">
        <v>4173</v>
      </c>
      <c r="H662" s="4" t="s">
        <v>219</v>
      </c>
      <c r="I662" s="7" t="s">
        <v>256</v>
      </c>
      <c r="J662" s="27" t="s">
        <v>4214</v>
      </c>
      <c r="K662" s="11">
        <v>4.75</v>
      </c>
      <c r="L662" s="11">
        <v>5</v>
      </c>
      <c r="M662" s="11">
        <v>5</v>
      </c>
      <c r="N662" s="11">
        <v>5</v>
      </c>
      <c r="O662" s="11">
        <v>5</v>
      </c>
      <c r="P662" s="11">
        <v>4.3875000000000002</v>
      </c>
      <c r="Q662" s="7">
        <v>4.84</v>
      </c>
      <c r="R662" s="7">
        <v>4.84</v>
      </c>
      <c r="S662" s="7">
        <v>4.6399999999999997</v>
      </c>
      <c r="T662" s="5" t="str">
        <f t="shared" si="10"/>
        <v>Eficiente</v>
      </c>
    </row>
    <row r="663" spans="1:20" ht="13.5" thickBot="1" x14ac:dyDescent="0.25">
      <c r="A663" s="3">
        <v>2025</v>
      </c>
      <c r="B663" s="3">
        <v>128805000</v>
      </c>
      <c r="C663" s="4" t="s">
        <v>782</v>
      </c>
      <c r="D663" s="4" t="s">
        <v>4175</v>
      </c>
      <c r="E663" s="4" t="s">
        <v>63</v>
      </c>
      <c r="F663" s="4"/>
      <c r="G663" s="4" t="s">
        <v>4173</v>
      </c>
      <c r="H663" s="4" t="s">
        <v>219</v>
      </c>
      <c r="I663" s="7" t="s">
        <v>141</v>
      </c>
      <c r="J663" s="27" t="s">
        <v>4214</v>
      </c>
      <c r="K663" s="11">
        <v>3.93</v>
      </c>
      <c r="L663" s="11">
        <v>5</v>
      </c>
      <c r="M663" s="11">
        <v>5</v>
      </c>
      <c r="N663" s="11">
        <v>4.7374999999999998</v>
      </c>
      <c r="O663" s="11">
        <v>5</v>
      </c>
      <c r="P663" s="11">
        <v>4</v>
      </c>
      <c r="Q663" s="7">
        <v>4.5</v>
      </c>
      <c r="R663" s="7">
        <v>4.5</v>
      </c>
      <c r="S663" s="7">
        <v>4.62</v>
      </c>
      <c r="T663" s="5" t="str">
        <f t="shared" si="10"/>
        <v>Eficiente</v>
      </c>
    </row>
    <row r="664" spans="1:20" ht="13.5" thickBot="1" x14ac:dyDescent="0.25">
      <c r="A664" s="3">
        <v>2025</v>
      </c>
      <c r="B664" s="3">
        <v>128854000</v>
      </c>
      <c r="C664" s="4" t="s">
        <v>783</v>
      </c>
      <c r="D664" s="4" t="s">
        <v>4191</v>
      </c>
      <c r="E664" s="4" t="s">
        <v>63</v>
      </c>
      <c r="F664" s="4"/>
      <c r="G664" s="4" t="s">
        <v>4173</v>
      </c>
      <c r="H664" s="4" t="s">
        <v>219</v>
      </c>
      <c r="I664" s="7" t="s">
        <v>261</v>
      </c>
      <c r="J664" s="27" t="s">
        <v>4214</v>
      </c>
      <c r="K664" s="11">
        <v>4.6449999999999996</v>
      </c>
      <c r="L664" s="11">
        <v>4.7916666666659999</v>
      </c>
      <c r="M664" s="11">
        <v>3.75</v>
      </c>
      <c r="N664" s="11">
        <v>4.6875</v>
      </c>
      <c r="O664" s="11">
        <v>5</v>
      </c>
      <c r="P664" s="11">
        <v>4.2374999999999998</v>
      </c>
      <c r="Q664" s="7">
        <v>4.57</v>
      </c>
      <c r="R664" s="7">
        <v>4.57</v>
      </c>
      <c r="S664" s="7">
        <v>4.75</v>
      </c>
      <c r="T664" s="5" t="str">
        <f t="shared" si="10"/>
        <v>Eficiente</v>
      </c>
    </row>
    <row r="665" spans="1:20" ht="13.5" thickBot="1" x14ac:dyDescent="0.25">
      <c r="A665" s="3">
        <v>2025</v>
      </c>
      <c r="B665" s="3">
        <v>128863000</v>
      </c>
      <c r="C665" s="4" t="s">
        <v>784</v>
      </c>
      <c r="D665" s="4" t="s">
        <v>4200</v>
      </c>
      <c r="E665" s="4" t="s">
        <v>63</v>
      </c>
      <c r="F665" s="4"/>
      <c r="G665" s="4" t="s">
        <v>4172</v>
      </c>
      <c r="H665" s="4" t="s">
        <v>211</v>
      </c>
      <c r="I665" s="7" t="s">
        <v>151</v>
      </c>
      <c r="J665" s="27" t="s">
        <v>4214</v>
      </c>
      <c r="K665" s="11">
        <v>5</v>
      </c>
      <c r="L665" s="11">
        <v>5</v>
      </c>
      <c r="M665" s="11">
        <v>4.7</v>
      </c>
      <c r="N665" s="11">
        <v>5</v>
      </c>
      <c r="O665" s="11">
        <v>5</v>
      </c>
      <c r="P665" s="11">
        <v>5</v>
      </c>
      <c r="Q665" s="7">
        <v>4.9800000000000004</v>
      </c>
      <c r="R665" s="7">
        <v>4.9800000000000004</v>
      </c>
      <c r="S665" s="7">
        <v>4.97</v>
      </c>
      <c r="T665" s="5" t="str">
        <f t="shared" si="10"/>
        <v>Eficiente</v>
      </c>
    </row>
    <row r="666" spans="1:20" ht="13.5" thickBot="1" x14ac:dyDescent="0.25">
      <c r="A666" s="3">
        <v>2025</v>
      </c>
      <c r="B666" s="3">
        <v>128868000</v>
      </c>
      <c r="C666" s="4" t="s">
        <v>785</v>
      </c>
      <c r="D666" s="4" t="s">
        <v>4179</v>
      </c>
      <c r="E666" s="4" t="s">
        <v>63</v>
      </c>
      <c r="F666" s="4"/>
      <c r="G666" s="4" t="s">
        <v>4172</v>
      </c>
      <c r="H666" s="4" t="s">
        <v>64</v>
      </c>
      <c r="I666" s="7" t="s">
        <v>206</v>
      </c>
      <c r="J666" s="27" t="s">
        <v>4214</v>
      </c>
      <c r="K666" s="11">
        <v>5</v>
      </c>
      <c r="L666" s="11">
        <v>4.97</v>
      </c>
      <c r="M666" s="11">
        <v>5</v>
      </c>
      <c r="N666" s="11">
        <v>4.9249999999999998</v>
      </c>
      <c r="O666" s="11">
        <v>5</v>
      </c>
      <c r="P666" s="11">
        <v>5</v>
      </c>
      <c r="Q666" s="7">
        <v>4.97</v>
      </c>
      <c r="R666" s="7">
        <v>4.97</v>
      </c>
      <c r="S666" s="7">
        <v>4.9000000000000004</v>
      </c>
      <c r="T666" s="5" t="str">
        <f t="shared" si="10"/>
        <v>Eficiente</v>
      </c>
    </row>
    <row r="667" spans="1:20" ht="13.5" thickBot="1" x14ac:dyDescent="0.25">
      <c r="A667" s="3">
        <v>2025</v>
      </c>
      <c r="B667" s="3">
        <v>128870000</v>
      </c>
      <c r="C667" s="4" t="s">
        <v>786</v>
      </c>
      <c r="D667" s="4" t="s">
        <v>4193</v>
      </c>
      <c r="E667" s="4" t="s">
        <v>63</v>
      </c>
      <c r="F667" s="4"/>
      <c r="G667" s="4" t="s">
        <v>4172</v>
      </c>
      <c r="H667" s="4" t="s">
        <v>64</v>
      </c>
      <c r="I667" s="7" t="s">
        <v>431</v>
      </c>
      <c r="J667" s="27" t="s">
        <v>4214</v>
      </c>
      <c r="K667" s="11">
        <v>5</v>
      </c>
      <c r="L667" s="11">
        <v>5</v>
      </c>
      <c r="M667" s="11">
        <v>5</v>
      </c>
      <c r="N667" s="11">
        <v>5</v>
      </c>
      <c r="O667" s="11">
        <v>5</v>
      </c>
      <c r="P667" s="11">
        <v>4.6749999999999998</v>
      </c>
      <c r="Q667" s="7">
        <v>4.95</v>
      </c>
      <c r="R667" s="7">
        <v>4.95</v>
      </c>
      <c r="S667" s="7">
        <v>4.93</v>
      </c>
      <c r="T667" s="5" t="str">
        <f t="shared" si="10"/>
        <v>Eficiente</v>
      </c>
    </row>
    <row r="668" spans="1:20" ht="13.5" thickBot="1" x14ac:dyDescent="0.25">
      <c r="A668" s="3">
        <v>2025</v>
      </c>
      <c r="B668" s="3">
        <v>128873000</v>
      </c>
      <c r="C668" s="4" t="s">
        <v>787</v>
      </c>
      <c r="D668" s="4" t="s">
        <v>4190</v>
      </c>
      <c r="E668" s="4" t="s">
        <v>63</v>
      </c>
      <c r="F668" s="4"/>
      <c r="G668" s="4" t="s">
        <v>4172</v>
      </c>
      <c r="H668" s="4" t="s">
        <v>211</v>
      </c>
      <c r="I668" s="7" t="s">
        <v>258</v>
      </c>
      <c r="J668" s="27" t="s">
        <v>4214</v>
      </c>
      <c r="K668" s="11">
        <v>5</v>
      </c>
      <c r="L668" s="11">
        <v>5</v>
      </c>
      <c r="M668" s="11">
        <v>4.7</v>
      </c>
      <c r="N668" s="11">
        <v>5</v>
      </c>
      <c r="O668" s="11">
        <v>5</v>
      </c>
      <c r="P668" s="11">
        <v>5</v>
      </c>
      <c r="Q668" s="7">
        <v>4.9800000000000004</v>
      </c>
      <c r="R668" s="7">
        <v>4.9800000000000004</v>
      </c>
      <c r="S668" s="7">
        <v>4.9800000000000004</v>
      </c>
      <c r="T668" s="5" t="str">
        <f t="shared" si="10"/>
        <v>Eficiente</v>
      </c>
    </row>
    <row r="669" spans="1:20" ht="13.5" thickBot="1" x14ac:dyDescent="0.25">
      <c r="A669" s="3">
        <v>2025</v>
      </c>
      <c r="B669" s="3">
        <v>128876000</v>
      </c>
      <c r="C669" s="4" t="s">
        <v>788</v>
      </c>
      <c r="D669" s="4" t="s">
        <v>4189</v>
      </c>
      <c r="E669" s="4" t="s">
        <v>63</v>
      </c>
      <c r="F669" s="4"/>
      <c r="G669" s="4" t="s">
        <v>4173</v>
      </c>
      <c r="H669" s="4" t="s">
        <v>219</v>
      </c>
      <c r="I669" s="7" t="s">
        <v>256</v>
      </c>
      <c r="J669" s="27" t="s">
        <v>4214</v>
      </c>
      <c r="K669" s="11">
        <v>5</v>
      </c>
      <c r="L669" s="11">
        <v>5</v>
      </c>
      <c r="M669" s="11">
        <v>5</v>
      </c>
      <c r="N669" s="11">
        <v>5</v>
      </c>
      <c r="O669" s="11">
        <v>5</v>
      </c>
      <c r="P669" s="11">
        <v>5</v>
      </c>
      <c r="Q669" s="7">
        <v>5</v>
      </c>
      <c r="R669" s="7">
        <v>5</v>
      </c>
      <c r="S669" s="7">
        <v>5</v>
      </c>
      <c r="T669" s="6" t="str">
        <f t="shared" si="10"/>
        <v>Eficiente</v>
      </c>
    </row>
    <row r="670" spans="1:20" ht="13.5" thickBot="1" x14ac:dyDescent="0.25">
      <c r="A670" s="3">
        <v>2025</v>
      </c>
      <c r="B670" s="3">
        <v>128905000</v>
      </c>
      <c r="C670" s="4" t="s">
        <v>789</v>
      </c>
      <c r="D670" s="4" t="s">
        <v>4175</v>
      </c>
      <c r="E670" s="4" t="s">
        <v>63</v>
      </c>
      <c r="F670" s="4"/>
      <c r="G670" s="4" t="s">
        <v>4173</v>
      </c>
      <c r="H670" s="4" t="s">
        <v>219</v>
      </c>
      <c r="I670" s="7" t="s">
        <v>141</v>
      </c>
      <c r="J670" s="27" t="s">
        <v>4214</v>
      </c>
      <c r="K670" s="11">
        <v>4.74</v>
      </c>
      <c r="L670" s="11">
        <v>4.9349999999999996</v>
      </c>
      <c r="M670" s="11">
        <v>4.45</v>
      </c>
      <c r="N670" s="11">
        <v>4.5875000000000004</v>
      </c>
      <c r="O670" s="11">
        <v>5</v>
      </c>
      <c r="P670" s="11">
        <v>4.7374999999999998</v>
      </c>
      <c r="Q670" s="7">
        <v>4.75</v>
      </c>
      <c r="R670" s="7">
        <v>4.75</v>
      </c>
      <c r="S670" s="7">
        <v>4.75</v>
      </c>
      <c r="T670" s="5" t="str">
        <f t="shared" si="10"/>
        <v>Eficiente</v>
      </c>
    </row>
    <row r="671" spans="1:20" ht="13.5" thickBot="1" x14ac:dyDescent="0.25">
      <c r="A671" s="3">
        <v>2025</v>
      </c>
      <c r="B671" s="3">
        <v>129005000</v>
      </c>
      <c r="C671" s="4" t="s">
        <v>790</v>
      </c>
      <c r="D671" s="4" t="s">
        <v>4175</v>
      </c>
      <c r="E671" s="4" t="s">
        <v>63</v>
      </c>
      <c r="F671" s="4"/>
      <c r="G671" s="4" t="s">
        <v>4173</v>
      </c>
      <c r="H671" s="4" t="s">
        <v>219</v>
      </c>
      <c r="I671" s="7" t="s">
        <v>141</v>
      </c>
      <c r="J671" s="27" t="s">
        <v>4214</v>
      </c>
      <c r="K671" s="11">
        <v>3.61</v>
      </c>
      <c r="L671" s="11">
        <v>4.5416666666659999</v>
      </c>
      <c r="M671" s="11">
        <v>5</v>
      </c>
      <c r="N671" s="11">
        <v>3.85</v>
      </c>
      <c r="O671" s="11">
        <v>5</v>
      </c>
      <c r="P671" s="11">
        <v>3.3250000000000002</v>
      </c>
      <c r="Q671" s="7">
        <v>4.08</v>
      </c>
      <c r="R671" s="7">
        <v>4.08</v>
      </c>
      <c r="S671" s="7">
        <v>4.0599999999999996</v>
      </c>
      <c r="T671" s="5" t="str">
        <f t="shared" si="10"/>
        <v>Eficiente</v>
      </c>
    </row>
    <row r="672" spans="1:20" ht="13.5" thickBot="1" x14ac:dyDescent="0.25">
      <c r="A672" s="3">
        <v>2025</v>
      </c>
      <c r="B672" s="3">
        <v>129099000</v>
      </c>
      <c r="C672" s="4" t="s">
        <v>791</v>
      </c>
      <c r="D672" s="4" t="s">
        <v>4192</v>
      </c>
      <c r="E672" s="4" t="s">
        <v>63</v>
      </c>
      <c r="F672" s="4"/>
      <c r="G672" s="4" t="s">
        <v>4173</v>
      </c>
      <c r="H672" s="4" t="s">
        <v>219</v>
      </c>
      <c r="I672" s="7" t="s">
        <v>269</v>
      </c>
      <c r="J672" s="27" t="s">
        <v>4214</v>
      </c>
      <c r="K672" s="11">
        <v>4.4800000000000004</v>
      </c>
      <c r="L672" s="11">
        <v>5</v>
      </c>
      <c r="M672" s="11">
        <v>5</v>
      </c>
      <c r="N672" s="11">
        <v>5</v>
      </c>
      <c r="O672" s="11">
        <v>5</v>
      </c>
      <c r="P672" s="11">
        <v>4.8250000000000002</v>
      </c>
      <c r="Q672" s="7">
        <v>4.8099999999999996</v>
      </c>
      <c r="R672" s="7">
        <v>4.8099999999999996</v>
      </c>
      <c r="S672" s="7">
        <v>4.6100000000000003</v>
      </c>
      <c r="T672" s="5" t="str">
        <f t="shared" si="10"/>
        <v>Eficiente</v>
      </c>
    </row>
    <row r="673" spans="1:20" ht="13.5" thickBot="1" x14ac:dyDescent="0.25">
      <c r="A673" s="3">
        <v>2025</v>
      </c>
      <c r="B673" s="3">
        <v>129105000</v>
      </c>
      <c r="C673" s="4" t="s">
        <v>792</v>
      </c>
      <c r="D673" s="4" t="s">
        <v>4175</v>
      </c>
      <c r="E673" s="4" t="s">
        <v>63</v>
      </c>
      <c r="F673" s="4"/>
      <c r="G673" s="4" t="s">
        <v>4173</v>
      </c>
      <c r="H673" s="4" t="s">
        <v>219</v>
      </c>
      <c r="I673" s="7" t="s">
        <v>141</v>
      </c>
      <c r="J673" s="27" t="s">
        <v>4214</v>
      </c>
      <c r="K673" s="11">
        <v>2.94</v>
      </c>
      <c r="L673" s="11">
        <v>4.4050000000000002</v>
      </c>
      <c r="M673" s="11">
        <v>3.2749999999999999</v>
      </c>
      <c r="N673" s="11">
        <v>4.5875000000000004</v>
      </c>
      <c r="O673" s="11">
        <v>5</v>
      </c>
      <c r="P673" s="11">
        <v>1.65</v>
      </c>
      <c r="Q673" s="7">
        <v>3.55</v>
      </c>
      <c r="R673" s="7">
        <v>3.55</v>
      </c>
      <c r="S673" s="7">
        <v>3.68</v>
      </c>
      <c r="T673" s="5" t="str">
        <f t="shared" si="10"/>
        <v>Adecuado</v>
      </c>
    </row>
    <row r="674" spans="1:20" ht="13.5" thickBot="1" x14ac:dyDescent="0.25">
      <c r="A674" s="3">
        <v>2025</v>
      </c>
      <c r="B674" s="3">
        <v>129168000</v>
      </c>
      <c r="C674" s="4" t="s">
        <v>793</v>
      </c>
      <c r="D674" s="4" t="s">
        <v>4179</v>
      </c>
      <c r="E674" s="4" t="s">
        <v>63</v>
      </c>
      <c r="F674" s="4"/>
      <c r="G674" s="4" t="s">
        <v>4172</v>
      </c>
      <c r="H674" s="4" t="s">
        <v>64</v>
      </c>
      <c r="I674" s="7" t="s">
        <v>206</v>
      </c>
      <c r="J674" s="27" t="s">
        <v>4214</v>
      </c>
      <c r="K674" s="11">
        <v>5</v>
      </c>
      <c r="L674" s="11">
        <v>5</v>
      </c>
      <c r="M674" s="11">
        <v>4.4000000000000004</v>
      </c>
      <c r="N674" s="11">
        <v>4.9249999999999998</v>
      </c>
      <c r="O674" s="11">
        <v>5</v>
      </c>
      <c r="P674" s="11">
        <v>5</v>
      </c>
      <c r="Q674" s="7">
        <v>4.95</v>
      </c>
      <c r="R674" s="7">
        <v>4.95</v>
      </c>
      <c r="S674" s="7"/>
      <c r="T674" s="5" t="str">
        <f t="shared" si="10"/>
        <v>Eficiente</v>
      </c>
    </row>
    <row r="675" spans="1:20" ht="13.5" thickBot="1" x14ac:dyDescent="0.25">
      <c r="A675" s="3">
        <v>2025</v>
      </c>
      <c r="B675" s="3">
        <v>129205000</v>
      </c>
      <c r="C675" s="4" t="s">
        <v>794</v>
      </c>
      <c r="D675" s="4" t="s">
        <v>4175</v>
      </c>
      <c r="E675" s="4" t="s">
        <v>63</v>
      </c>
      <c r="F675" s="4"/>
      <c r="G675" s="4" t="s">
        <v>4173</v>
      </c>
      <c r="H675" s="4" t="s">
        <v>219</v>
      </c>
      <c r="I675" s="7" t="s">
        <v>141</v>
      </c>
      <c r="J675" s="27" t="s">
        <v>4214</v>
      </c>
      <c r="K675" s="11">
        <v>5</v>
      </c>
      <c r="L675" s="11">
        <v>5</v>
      </c>
      <c r="M675" s="11">
        <v>5</v>
      </c>
      <c r="N675" s="11">
        <v>5</v>
      </c>
      <c r="O675" s="11">
        <v>5</v>
      </c>
      <c r="P675" s="11">
        <v>5</v>
      </c>
      <c r="Q675" s="7">
        <v>5</v>
      </c>
      <c r="R675" s="7">
        <v>5</v>
      </c>
      <c r="S675" s="7">
        <v>5</v>
      </c>
      <c r="T675" s="6" t="str">
        <f t="shared" si="10"/>
        <v>Eficiente</v>
      </c>
    </row>
    <row r="676" spans="1:20" ht="13.5" thickBot="1" x14ac:dyDescent="0.25">
      <c r="A676" s="3">
        <v>2025</v>
      </c>
      <c r="B676" s="3">
        <v>129254000</v>
      </c>
      <c r="C676" s="4" t="s">
        <v>795</v>
      </c>
      <c r="D676" s="4" t="s">
        <v>4191</v>
      </c>
      <c r="E676" s="4" t="s">
        <v>63</v>
      </c>
      <c r="F676" s="4"/>
      <c r="G676" s="4" t="s">
        <v>4172</v>
      </c>
      <c r="H676" s="4" t="s">
        <v>64</v>
      </c>
      <c r="I676" s="7" t="s">
        <v>261</v>
      </c>
      <c r="J676" s="27" t="s">
        <v>4214</v>
      </c>
      <c r="K676" s="11">
        <v>4.93</v>
      </c>
      <c r="L676" s="11">
        <v>5</v>
      </c>
      <c r="M676" s="11">
        <v>5</v>
      </c>
      <c r="N676" s="11">
        <v>5</v>
      </c>
      <c r="O676" s="11">
        <v>5</v>
      </c>
      <c r="P676" s="11">
        <v>5</v>
      </c>
      <c r="Q676" s="7">
        <v>4.97</v>
      </c>
      <c r="R676" s="7">
        <v>4.97</v>
      </c>
      <c r="S676" s="7">
        <v>4.96</v>
      </c>
      <c r="T676" s="5" t="str">
        <f t="shared" si="10"/>
        <v>Eficiente</v>
      </c>
    </row>
    <row r="677" spans="1:20" ht="13.5" thickBot="1" x14ac:dyDescent="0.25">
      <c r="A677" s="3">
        <v>2025</v>
      </c>
      <c r="B677" s="3">
        <v>129305000</v>
      </c>
      <c r="C677" s="4" t="s">
        <v>796</v>
      </c>
      <c r="D677" s="4" t="s">
        <v>4175</v>
      </c>
      <c r="E677" s="4" t="s">
        <v>63</v>
      </c>
      <c r="F677" s="4"/>
      <c r="G677" s="4" t="s">
        <v>4173</v>
      </c>
      <c r="H677" s="4" t="s">
        <v>219</v>
      </c>
      <c r="I677" s="7" t="s">
        <v>141</v>
      </c>
      <c r="J677" s="27" t="s">
        <v>4214</v>
      </c>
      <c r="K677" s="11">
        <v>4.3899999999999997</v>
      </c>
      <c r="L677" s="11">
        <v>4.6583333333330001</v>
      </c>
      <c r="M677" s="11">
        <v>5</v>
      </c>
      <c r="N677" s="11">
        <v>4.5</v>
      </c>
      <c r="O677" s="11">
        <v>5</v>
      </c>
      <c r="P677" s="11">
        <v>3.35</v>
      </c>
      <c r="Q677" s="7">
        <v>4.45</v>
      </c>
      <c r="R677" s="7">
        <v>4.45</v>
      </c>
      <c r="S677" s="7">
        <v>4.25</v>
      </c>
      <c r="T677" s="5" t="str">
        <f t="shared" si="10"/>
        <v>Eficiente</v>
      </c>
    </row>
    <row r="678" spans="1:20" ht="13.5" thickBot="1" x14ac:dyDescent="0.25">
      <c r="A678" s="3">
        <v>2025</v>
      </c>
      <c r="B678" s="3">
        <v>129373000</v>
      </c>
      <c r="C678" s="4" t="s">
        <v>797</v>
      </c>
      <c r="D678" s="4" t="s">
        <v>4190</v>
      </c>
      <c r="E678" s="4" t="s">
        <v>63</v>
      </c>
      <c r="F678" s="4"/>
      <c r="G678" s="4" t="s">
        <v>4172</v>
      </c>
      <c r="H678" s="4" t="s">
        <v>64</v>
      </c>
      <c r="I678" s="7" t="s">
        <v>258</v>
      </c>
      <c r="J678" s="27" t="s">
        <v>4214</v>
      </c>
      <c r="K678" s="11">
        <v>4.8</v>
      </c>
      <c r="L678" s="11">
        <v>5</v>
      </c>
      <c r="M678" s="11">
        <v>4.7</v>
      </c>
      <c r="N678" s="11">
        <v>4.8499999999999996</v>
      </c>
      <c r="O678" s="11">
        <v>3</v>
      </c>
      <c r="P678" s="11">
        <v>4</v>
      </c>
      <c r="Q678" s="7">
        <v>4.71</v>
      </c>
      <c r="R678" s="7">
        <v>4.71</v>
      </c>
      <c r="S678" s="7">
        <v>4.51</v>
      </c>
      <c r="T678" s="5" t="str">
        <f t="shared" si="10"/>
        <v>Eficiente</v>
      </c>
    </row>
    <row r="679" spans="1:20" ht="13.5" thickBot="1" x14ac:dyDescent="0.25">
      <c r="A679" s="3">
        <v>2025</v>
      </c>
      <c r="B679" s="3">
        <v>129405000</v>
      </c>
      <c r="C679" s="4" t="s">
        <v>798</v>
      </c>
      <c r="D679" s="4" t="s">
        <v>4175</v>
      </c>
      <c r="E679" s="4" t="s">
        <v>63</v>
      </c>
      <c r="F679" s="4"/>
      <c r="G679" s="4" t="s">
        <v>4173</v>
      </c>
      <c r="H679" s="4" t="s">
        <v>219</v>
      </c>
      <c r="I679" s="7" t="s">
        <v>141</v>
      </c>
      <c r="J679" s="27" t="s">
        <v>4214</v>
      </c>
      <c r="K679" s="11">
        <v>2.94</v>
      </c>
      <c r="L679" s="11">
        <v>4.4050000000000002</v>
      </c>
      <c r="M679" s="11">
        <v>3.2749999999999999</v>
      </c>
      <c r="N679" s="11">
        <v>4.5875000000000004</v>
      </c>
      <c r="O679" s="11">
        <v>5</v>
      </c>
      <c r="P679" s="11">
        <v>1.65</v>
      </c>
      <c r="Q679" s="7">
        <v>3.55</v>
      </c>
      <c r="R679" s="7">
        <v>3.55</v>
      </c>
      <c r="S679" s="7">
        <v>3.68</v>
      </c>
      <c r="T679" s="5" t="str">
        <f t="shared" si="10"/>
        <v>Adecuado</v>
      </c>
    </row>
    <row r="680" spans="1:20" ht="13.5" thickBot="1" x14ac:dyDescent="0.25">
      <c r="A680" s="3">
        <v>2025</v>
      </c>
      <c r="B680" s="3">
        <v>129444000</v>
      </c>
      <c r="C680" s="4" t="s">
        <v>799</v>
      </c>
      <c r="D680" s="4" t="s">
        <v>4199</v>
      </c>
      <c r="E680" s="4" t="s">
        <v>63</v>
      </c>
      <c r="F680" s="4"/>
      <c r="G680" s="4" t="s">
        <v>4172</v>
      </c>
      <c r="H680" s="4" t="s">
        <v>64</v>
      </c>
      <c r="I680" s="7" t="s">
        <v>409</v>
      </c>
      <c r="J680" s="27" t="s">
        <v>4214</v>
      </c>
      <c r="K680" s="11">
        <v>4.8099999999999996</v>
      </c>
      <c r="L680" s="11">
        <v>5</v>
      </c>
      <c r="M680" s="11">
        <v>5</v>
      </c>
      <c r="N680" s="11">
        <v>4.8499999999999996</v>
      </c>
      <c r="O680" s="11">
        <v>5</v>
      </c>
      <c r="P680" s="11">
        <v>5</v>
      </c>
      <c r="Q680" s="7">
        <v>4.92</v>
      </c>
      <c r="R680" s="7">
        <v>4.92</v>
      </c>
      <c r="S680" s="7">
        <v>4.95</v>
      </c>
      <c r="T680" s="5" t="str">
        <f t="shared" si="10"/>
        <v>Eficiente</v>
      </c>
    </row>
    <row r="681" spans="1:20" ht="13.5" thickBot="1" x14ac:dyDescent="0.25">
      <c r="A681" s="3">
        <v>2025</v>
      </c>
      <c r="B681" s="3">
        <v>129505000</v>
      </c>
      <c r="C681" s="4" t="s">
        <v>800</v>
      </c>
      <c r="D681" s="4" t="s">
        <v>4175</v>
      </c>
      <c r="E681" s="4" t="s">
        <v>63</v>
      </c>
      <c r="F681" s="4"/>
      <c r="G681" s="4" t="s">
        <v>4173</v>
      </c>
      <c r="H681" s="4" t="s">
        <v>219</v>
      </c>
      <c r="I681" s="7" t="s">
        <v>141</v>
      </c>
      <c r="J681" s="27" t="s">
        <v>4214</v>
      </c>
      <c r="K681" s="11">
        <v>4.6550000000000002</v>
      </c>
      <c r="L681" s="11">
        <v>4.95</v>
      </c>
      <c r="M681" s="11">
        <v>5</v>
      </c>
      <c r="N681" s="11">
        <v>4.9124999999999996</v>
      </c>
      <c r="O681" s="11">
        <v>5</v>
      </c>
      <c r="P681" s="11">
        <v>3</v>
      </c>
      <c r="Q681" s="7">
        <v>4.6100000000000003</v>
      </c>
      <c r="R681" s="7">
        <v>4.6100000000000003</v>
      </c>
      <c r="S681" s="7">
        <v>4.78</v>
      </c>
      <c r="T681" s="5" t="str">
        <f t="shared" si="10"/>
        <v>Eficiente</v>
      </c>
    </row>
    <row r="682" spans="1:20" ht="13.5" thickBot="1" x14ac:dyDescent="0.25">
      <c r="A682" s="3">
        <v>2025</v>
      </c>
      <c r="B682" s="3">
        <v>129605000</v>
      </c>
      <c r="C682" s="4" t="s">
        <v>801</v>
      </c>
      <c r="D682" s="4" t="s">
        <v>4175</v>
      </c>
      <c r="E682" s="4" t="s">
        <v>63</v>
      </c>
      <c r="F682" s="4"/>
      <c r="G682" s="4" t="s">
        <v>4173</v>
      </c>
      <c r="H682" s="4" t="s">
        <v>219</v>
      </c>
      <c r="I682" s="7" t="s">
        <v>141</v>
      </c>
      <c r="J682" s="27" t="s">
        <v>4214</v>
      </c>
      <c r="K682" s="11">
        <v>2.97</v>
      </c>
      <c r="L682" s="11">
        <v>2.4750000000000001</v>
      </c>
      <c r="M682" s="11">
        <v>2.5249999999999999</v>
      </c>
      <c r="N682" s="11">
        <v>4.9124999999999996</v>
      </c>
      <c r="O682" s="11">
        <v>5</v>
      </c>
      <c r="P682" s="11">
        <v>3.125</v>
      </c>
      <c r="Q682" s="7">
        <v>3.13</v>
      </c>
      <c r="R682" s="7">
        <v>3.13</v>
      </c>
      <c r="S682" s="7">
        <v>2.98</v>
      </c>
      <c r="T682" s="5" t="str">
        <f t="shared" si="10"/>
        <v>Adecuado</v>
      </c>
    </row>
    <row r="683" spans="1:20" ht="13.5" thickBot="1" x14ac:dyDescent="0.25">
      <c r="A683" s="3">
        <v>2025</v>
      </c>
      <c r="B683" s="3">
        <v>129627000</v>
      </c>
      <c r="C683" s="4" t="s">
        <v>802</v>
      </c>
      <c r="D683" s="4" t="s">
        <v>4198</v>
      </c>
      <c r="E683" s="4" t="s">
        <v>63</v>
      </c>
      <c r="F683" s="4"/>
      <c r="G683" s="4" t="s">
        <v>4173</v>
      </c>
      <c r="H683" s="4" t="s">
        <v>219</v>
      </c>
      <c r="I683" s="7" t="s">
        <v>803</v>
      </c>
      <c r="J683" s="27" t="s">
        <v>4214</v>
      </c>
      <c r="K683" s="11">
        <v>4.165</v>
      </c>
      <c r="L683" s="11">
        <v>4.6666666666659999</v>
      </c>
      <c r="M683" s="11">
        <v>3</v>
      </c>
      <c r="N683" s="11">
        <v>4.4749999999999996</v>
      </c>
      <c r="O683" s="11">
        <v>5</v>
      </c>
      <c r="P683" s="11">
        <v>2.5</v>
      </c>
      <c r="Q683" s="7">
        <v>4.1100000000000003</v>
      </c>
      <c r="R683" s="7">
        <v>4.1100000000000003</v>
      </c>
      <c r="S683" s="7">
        <v>4.09</v>
      </c>
      <c r="T683" s="5" t="str">
        <f t="shared" si="10"/>
        <v>Eficiente</v>
      </c>
    </row>
    <row r="684" spans="1:20" ht="13.5" thickBot="1" x14ac:dyDescent="0.25">
      <c r="A684" s="3">
        <v>2025</v>
      </c>
      <c r="B684" s="3">
        <v>129705000</v>
      </c>
      <c r="C684" s="4" t="s">
        <v>804</v>
      </c>
      <c r="D684" s="4" t="s">
        <v>4175</v>
      </c>
      <c r="E684" s="4" t="s">
        <v>63</v>
      </c>
      <c r="F684" s="4"/>
      <c r="G684" s="4" t="s">
        <v>4173</v>
      </c>
      <c r="H684" s="4" t="s">
        <v>219</v>
      </c>
      <c r="I684" s="7" t="s">
        <v>141</v>
      </c>
      <c r="J684" s="27" t="s">
        <v>4214</v>
      </c>
      <c r="K684" s="11">
        <v>4.47</v>
      </c>
      <c r="L684" s="11">
        <v>4.95</v>
      </c>
      <c r="M684" s="11">
        <v>5</v>
      </c>
      <c r="N684" s="11">
        <v>4.9124999999999996</v>
      </c>
      <c r="O684" s="11">
        <v>5</v>
      </c>
      <c r="P684" s="11">
        <v>4</v>
      </c>
      <c r="Q684" s="7">
        <v>4.67</v>
      </c>
      <c r="R684" s="7">
        <v>4.67</v>
      </c>
      <c r="S684" s="7">
        <v>4.59</v>
      </c>
      <c r="T684" s="5" t="str">
        <f t="shared" si="10"/>
        <v>Eficiente</v>
      </c>
    </row>
    <row r="685" spans="1:20" ht="13.5" thickBot="1" x14ac:dyDescent="0.25">
      <c r="A685" s="3">
        <v>2025</v>
      </c>
      <c r="B685" s="3">
        <v>129805000</v>
      </c>
      <c r="C685" s="4" t="s">
        <v>805</v>
      </c>
      <c r="D685" s="4" t="s">
        <v>4175</v>
      </c>
      <c r="E685" s="4" t="s">
        <v>63</v>
      </c>
      <c r="F685" s="4"/>
      <c r="G685" s="4" t="s">
        <v>4173</v>
      </c>
      <c r="H685" s="4" t="s">
        <v>219</v>
      </c>
      <c r="I685" s="7" t="s">
        <v>141</v>
      </c>
      <c r="J685" s="27" t="s">
        <v>4214</v>
      </c>
      <c r="K685" s="11">
        <v>4.6349999999999998</v>
      </c>
      <c r="L685" s="11">
        <v>5</v>
      </c>
      <c r="M685" s="11">
        <v>5</v>
      </c>
      <c r="N685" s="11">
        <v>5</v>
      </c>
      <c r="O685" s="11">
        <v>5</v>
      </c>
      <c r="P685" s="11">
        <v>3.5874999999999999</v>
      </c>
      <c r="Q685" s="7">
        <v>4.7</v>
      </c>
      <c r="R685" s="7">
        <v>4.7</v>
      </c>
      <c r="S685" s="7">
        <v>4.84</v>
      </c>
      <c r="T685" s="5" t="str">
        <f t="shared" si="10"/>
        <v>Eficiente</v>
      </c>
    </row>
    <row r="686" spans="1:20" ht="13.5" thickBot="1" x14ac:dyDescent="0.25">
      <c r="A686" s="3">
        <v>2025</v>
      </c>
      <c r="B686" s="3">
        <v>129905000</v>
      </c>
      <c r="C686" s="4" t="s">
        <v>806</v>
      </c>
      <c r="D686" s="4" t="s">
        <v>4175</v>
      </c>
      <c r="E686" s="4" t="s">
        <v>63</v>
      </c>
      <c r="F686" s="4"/>
      <c r="G686" s="4" t="s">
        <v>4173</v>
      </c>
      <c r="H686" s="4" t="s">
        <v>219</v>
      </c>
      <c r="I686" s="7" t="s">
        <v>141</v>
      </c>
      <c r="J686" s="27" t="s">
        <v>4214</v>
      </c>
      <c r="K686" s="11">
        <v>2.94</v>
      </c>
      <c r="L686" s="11">
        <v>4.4050000000000002</v>
      </c>
      <c r="M686" s="11">
        <v>3.2749999999999999</v>
      </c>
      <c r="N686" s="11">
        <v>4.5875000000000004</v>
      </c>
      <c r="O686" s="11">
        <v>5</v>
      </c>
      <c r="P686" s="11">
        <v>1.65</v>
      </c>
      <c r="Q686" s="7">
        <v>3.55</v>
      </c>
      <c r="R686" s="7">
        <v>3.55</v>
      </c>
      <c r="S686" s="7">
        <v>3.77</v>
      </c>
      <c r="T686" s="5" t="str">
        <f t="shared" si="10"/>
        <v>Adecuado</v>
      </c>
    </row>
    <row r="687" spans="1:20" ht="13.5" thickBot="1" x14ac:dyDescent="0.25">
      <c r="A687" s="3">
        <v>2025</v>
      </c>
      <c r="B687" s="3">
        <v>130125000</v>
      </c>
      <c r="C687" s="4" t="s">
        <v>807</v>
      </c>
      <c r="D687" s="4" t="s">
        <v>4175</v>
      </c>
      <c r="E687" s="4" t="s">
        <v>63</v>
      </c>
      <c r="F687" s="4"/>
      <c r="G687" s="4" t="s">
        <v>4174</v>
      </c>
      <c r="H687" s="4" t="s">
        <v>137</v>
      </c>
      <c r="I687" s="7" t="s">
        <v>141</v>
      </c>
      <c r="J687" s="27" t="s">
        <v>4214</v>
      </c>
      <c r="K687" s="11">
        <v>5</v>
      </c>
      <c r="L687" s="11">
        <v>5</v>
      </c>
      <c r="M687" s="11">
        <v>5</v>
      </c>
      <c r="N687" s="11">
        <v>5</v>
      </c>
      <c r="O687" s="11">
        <v>5</v>
      </c>
      <c r="P687" s="11">
        <v>5</v>
      </c>
      <c r="Q687" s="7">
        <v>5</v>
      </c>
      <c r="R687" s="7">
        <v>5</v>
      </c>
      <c r="S687" s="7">
        <v>5</v>
      </c>
      <c r="T687" s="6" t="str">
        <f t="shared" si="10"/>
        <v>Eficiente</v>
      </c>
    </row>
    <row r="688" spans="1:20" ht="13.5" thickBot="1" x14ac:dyDescent="0.25">
      <c r="A688" s="3">
        <v>2025</v>
      </c>
      <c r="B688" s="3">
        <v>130163000</v>
      </c>
      <c r="C688" s="4" t="s">
        <v>808</v>
      </c>
      <c r="D688" s="4" t="s">
        <v>4200</v>
      </c>
      <c r="E688" s="4" t="s">
        <v>63</v>
      </c>
      <c r="F688" s="4"/>
      <c r="G688" s="4" t="s">
        <v>4173</v>
      </c>
      <c r="H688" s="4" t="s">
        <v>184</v>
      </c>
      <c r="I688" s="7" t="s">
        <v>151</v>
      </c>
      <c r="J688" s="27" t="s">
        <v>4214</v>
      </c>
      <c r="K688" s="11">
        <v>5</v>
      </c>
      <c r="L688" s="11">
        <v>5</v>
      </c>
      <c r="M688" s="11">
        <v>5</v>
      </c>
      <c r="N688" s="11">
        <v>5</v>
      </c>
      <c r="O688" s="11">
        <v>5</v>
      </c>
      <c r="P688" s="11">
        <v>4</v>
      </c>
      <c r="Q688" s="7">
        <v>4.87</v>
      </c>
      <c r="R688" s="7">
        <v>4.87</v>
      </c>
      <c r="S688" s="7">
        <v>4.87</v>
      </c>
      <c r="T688" s="5" t="str">
        <f t="shared" si="10"/>
        <v>Eficiente</v>
      </c>
    </row>
    <row r="689" spans="1:20" ht="13.5" thickBot="1" x14ac:dyDescent="0.25">
      <c r="A689" s="3">
        <v>2025</v>
      </c>
      <c r="B689" s="3">
        <v>130185085</v>
      </c>
      <c r="C689" s="4" t="s">
        <v>809</v>
      </c>
      <c r="D689" s="4" t="s">
        <v>4188</v>
      </c>
      <c r="E689" s="4" t="s">
        <v>63</v>
      </c>
      <c r="F689" s="4"/>
      <c r="G689" s="4" t="s">
        <v>4172</v>
      </c>
      <c r="H689" s="4" t="s">
        <v>211</v>
      </c>
      <c r="I689" s="7" t="s">
        <v>243</v>
      </c>
      <c r="J689" s="27" t="s">
        <v>4214</v>
      </c>
      <c r="K689" s="11">
        <v>4.93</v>
      </c>
      <c r="L689" s="11">
        <v>5</v>
      </c>
      <c r="M689" s="11">
        <v>4.5250000000000004</v>
      </c>
      <c r="N689" s="11">
        <v>4.3499999999999996</v>
      </c>
      <c r="O689" s="11">
        <v>5</v>
      </c>
      <c r="P689" s="11">
        <v>5</v>
      </c>
      <c r="Q689" s="7">
        <v>4.8600000000000003</v>
      </c>
      <c r="R689" s="7">
        <v>4.8600000000000003</v>
      </c>
      <c r="S689" s="7">
        <v>4.9400000000000004</v>
      </c>
      <c r="T689" s="5" t="str">
        <f t="shared" si="10"/>
        <v>Eficiente</v>
      </c>
    </row>
    <row r="690" spans="1:20" ht="13.5" thickBot="1" x14ac:dyDescent="0.25">
      <c r="A690" s="3">
        <v>2025</v>
      </c>
      <c r="B690" s="3">
        <v>130191000</v>
      </c>
      <c r="C690" s="4" t="s">
        <v>810</v>
      </c>
      <c r="D690" s="4" t="s">
        <v>4202</v>
      </c>
      <c r="E690" s="4" t="s">
        <v>63</v>
      </c>
      <c r="F690" s="4"/>
      <c r="G690" s="4" t="s">
        <v>4172</v>
      </c>
      <c r="H690" s="4" t="s">
        <v>211</v>
      </c>
      <c r="I690" s="7" t="s">
        <v>695</v>
      </c>
      <c r="J690" s="27" t="s">
        <v>4214</v>
      </c>
      <c r="K690" s="11">
        <v>4.6399999999999997</v>
      </c>
      <c r="L690" s="11">
        <v>4.95</v>
      </c>
      <c r="M690" s="11">
        <v>4</v>
      </c>
      <c r="N690" s="11">
        <v>5</v>
      </c>
      <c r="O690" s="11">
        <v>5</v>
      </c>
      <c r="P690" s="11">
        <v>3.5</v>
      </c>
      <c r="Q690" s="7">
        <v>4.6100000000000003</v>
      </c>
      <c r="R690" s="7">
        <v>4.6100000000000003</v>
      </c>
      <c r="S690" s="7">
        <v>4.5999999999999996</v>
      </c>
      <c r="T690" s="5" t="str">
        <f t="shared" si="10"/>
        <v>Eficiente</v>
      </c>
    </row>
    <row r="691" spans="1:20" ht="13.5" thickBot="1" x14ac:dyDescent="0.25">
      <c r="A691" s="3">
        <v>2025</v>
      </c>
      <c r="B691" s="3">
        <v>130194000</v>
      </c>
      <c r="C691" s="4" t="s">
        <v>811</v>
      </c>
      <c r="D691" s="4" t="s">
        <v>4203</v>
      </c>
      <c r="E691" s="4" t="s">
        <v>63</v>
      </c>
      <c r="F691" s="4"/>
      <c r="G691" s="4" t="s">
        <v>4173</v>
      </c>
      <c r="H691" s="4" t="s">
        <v>248</v>
      </c>
      <c r="I691" s="7" t="s">
        <v>812</v>
      </c>
      <c r="J691" s="27" t="s">
        <v>4214</v>
      </c>
      <c r="K691" s="11">
        <v>4.87</v>
      </c>
      <c r="L691" s="11">
        <v>5</v>
      </c>
      <c r="M691" s="11">
        <v>4.5250000000000004</v>
      </c>
      <c r="N691" s="11">
        <v>5</v>
      </c>
      <c r="O691" s="11">
        <v>5</v>
      </c>
      <c r="P691" s="11">
        <v>4.7625000000000002</v>
      </c>
      <c r="Q691" s="7">
        <v>4.9000000000000004</v>
      </c>
      <c r="R691" s="7">
        <v>4.9000000000000004</v>
      </c>
      <c r="S691" s="7">
        <v>4.9000000000000004</v>
      </c>
      <c r="T691" s="5" t="str">
        <f t="shared" si="10"/>
        <v>Eficiente</v>
      </c>
    </row>
    <row r="692" spans="1:20" ht="13.5" hidden="1" thickBot="1" x14ac:dyDescent="0.25">
      <c r="A692" s="3">
        <v>2025</v>
      </c>
      <c r="B692" s="3">
        <v>130210000</v>
      </c>
      <c r="C692" s="4" t="s">
        <v>813</v>
      </c>
      <c r="D692" s="4"/>
      <c r="E692" s="4" t="s">
        <v>63</v>
      </c>
      <c r="F692" s="4" t="s">
        <v>4206</v>
      </c>
      <c r="G692" s="4" t="s">
        <v>4173</v>
      </c>
      <c r="H692" s="4" t="s">
        <v>424</v>
      </c>
      <c r="I692" s="7" t="s">
        <v>99</v>
      </c>
      <c r="J692" s="27" t="s">
        <v>4214</v>
      </c>
      <c r="K692" s="11">
        <v>5</v>
      </c>
      <c r="L692" s="11">
        <v>5</v>
      </c>
      <c r="M692" s="11">
        <v>5</v>
      </c>
      <c r="N692" s="11">
        <v>5</v>
      </c>
      <c r="O692" s="11">
        <v>5</v>
      </c>
      <c r="P692" s="11">
        <v>5</v>
      </c>
      <c r="Q692" s="7">
        <v>5</v>
      </c>
      <c r="R692" s="7">
        <v>5</v>
      </c>
      <c r="S692" s="7">
        <v>4.6399999999999997</v>
      </c>
      <c r="T692" s="6" t="str">
        <f t="shared" si="10"/>
        <v>Eficiente</v>
      </c>
    </row>
    <row r="693" spans="1:20" ht="13.5" thickBot="1" x14ac:dyDescent="0.25">
      <c r="A693" s="3">
        <v>2025</v>
      </c>
      <c r="B693" s="3">
        <v>130281000</v>
      </c>
      <c r="C693" s="4" t="s">
        <v>814</v>
      </c>
      <c r="D693" s="4" t="s">
        <v>996</v>
      </c>
      <c r="E693" s="4" t="s">
        <v>63</v>
      </c>
      <c r="F693" s="4"/>
      <c r="G693" s="4" t="s">
        <v>4173</v>
      </c>
      <c r="H693" s="4" t="s">
        <v>248</v>
      </c>
      <c r="I693" s="7" t="s">
        <v>234</v>
      </c>
      <c r="J693" s="27" t="s">
        <v>4214</v>
      </c>
      <c r="K693" s="11">
        <v>4.7249999999999996</v>
      </c>
      <c r="L693" s="11">
        <v>5</v>
      </c>
      <c r="M693" s="11">
        <v>3.45</v>
      </c>
      <c r="N693" s="11">
        <v>4.9249999999999998</v>
      </c>
      <c r="O693" s="11">
        <v>5</v>
      </c>
      <c r="P693" s="11">
        <v>4.4749999999999996</v>
      </c>
      <c r="Q693" s="7">
        <v>4.74</v>
      </c>
      <c r="R693" s="7">
        <v>4.74</v>
      </c>
      <c r="S693" s="7">
        <v>4.84</v>
      </c>
      <c r="T693" s="5" t="str">
        <f t="shared" si="10"/>
        <v>Eficiente</v>
      </c>
    </row>
    <row r="694" spans="1:20" ht="13.5" thickBot="1" x14ac:dyDescent="0.25">
      <c r="A694" s="3">
        <v>2025</v>
      </c>
      <c r="B694" s="3">
        <v>130285000</v>
      </c>
      <c r="C694" s="4" t="s">
        <v>815</v>
      </c>
      <c r="D694" s="4" t="s">
        <v>4188</v>
      </c>
      <c r="E694" s="4" t="s">
        <v>63</v>
      </c>
      <c r="F694" s="4"/>
      <c r="G694" s="4" t="s">
        <v>4173</v>
      </c>
      <c r="H694" s="4" t="s">
        <v>248</v>
      </c>
      <c r="I694" s="7" t="s">
        <v>243</v>
      </c>
      <c r="J694" s="27" t="s">
        <v>4214</v>
      </c>
      <c r="K694" s="11">
        <v>5</v>
      </c>
      <c r="L694" s="11">
        <v>5</v>
      </c>
      <c r="M694" s="11">
        <v>5</v>
      </c>
      <c r="N694" s="11">
        <v>5</v>
      </c>
      <c r="O694" s="11">
        <v>5</v>
      </c>
      <c r="P694" s="11">
        <v>5</v>
      </c>
      <c r="Q694" s="7">
        <v>5</v>
      </c>
      <c r="R694" s="7">
        <v>5</v>
      </c>
      <c r="S694" s="7">
        <v>5</v>
      </c>
      <c r="T694" s="6" t="str">
        <f t="shared" si="10"/>
        <v>Eficiente</v>
      </c>
    </row>
    <row r="695" spans="1:20" ht="13.5" thickBot="1" x14ac:dyDescent="0.25">
      <c r="A695" s="3">
        <v>2025</v>
      </c>
      <c r="B695" s="3">
        <v>130295000</v>
      </c>
      <c r="C695" s="4" t="s">
        <v>816</v>
      </c>
      <c r="D695" s="4" t="s">
        <v>4204</v>
      </c>
      <c r="E695" s="4" t="s">
        <v>63</v>
      </c>
      <c r="F695" s="4"/>
      <c r="G695" s="4" t="s">
        <v>4173</v>
      </c>
      <c r="H695" s="4" t="s">
        <v>248</v>
      </c>
      <c r="I695" s="7" t="s">
        <v>672</v>
      </c>
      <c r="J695" s="27" t="s">
        <v>4214</v>
      </c>
      <c r="K695" s="11">
        <v>4.6349999999999998</v>
      </c>
      <c r="L695" s="11">
        <v>5</v>
      </c>
      <c r="M695" s="11">
        <v>5</v>
      </c>
      <c r="N695" s="11">
        <v>4.8250000000000002</v>
      </c>
      <c r="O695" s="11">
        <v>5</v>
      </c>
      <c r="P695" s="11">
        <v>5</v>
      </c>
      <c r="Q695" s="7">
        <v>4.8600000000000003</v>
      </c>
      <c r="R695" s="7">
        <v>4.8600000000000003</v>
      </c>
      <c r="S695" s="7">
        <v>4.8600000000000003</v>
      </c>
      <c r="T695" s="5" t="str">
        <f t="shared" si="10"/>
        <v>Eficiente</v>
      </c>
    </row>
    <row r="696" spans="1:20" ht="13.5" thickBot="1" x14ac:dyDescent="0.25">
      <c r="A696" s="3">
        <v>2025</v>
      </c>
      <c r="B696" s="3">
        <v>130344000</v>
      </c>
      <c r="C696" s="4" t="s">
        <v>817</v>
      </c>
      <c r="D696" s="4" t="s">
        <v>4199</v>
      </c>
      <c r="E696" s="4" t="s">
        <v>63</v>
      </c>
      <c r="F696" s="4"/>
      <c r="G696" s="4" t="s">
        <v>4173</v>
      </c>
      <c r="H696" s="4" t="s">
        <v>219</v>
      </c>
      <c r="I696" s="7" t="s">
        <v>409</v>
      </c>
      <c r="J696" s="27" t="s">
        <v>4214</v>
      </c>
      <c r="K696" s="11">
        <v>4.6550000000000002</v>
      </c>
      <c r="L696" s="11">
        <v>5</v>
      </c>
      <c r="M696" s="11">
        <v>4.5999999999999996</v>
      </c>
      <c r="N696" s="11">
        <v>4.9124999999999996</v>
      </c>
      <c r="O696" s="11">
        <v>5</v>
      </c>
      <c r="P696" s="11">
        <v>3.4125000000000001</v>
      </c>
      <c r="Q696" s="7">
        <v>4.6500000000000004</v>
      </c>
      <c r="R696" s="7">
        <v>4.6500000000000004</v>
      </c>
      <c r="S696" s="7">
        <v>4.6500000000000004</v>
      </c>
      <c r="T696" s="5" t="str">
        <f t="shared" si="10"/>
        <v>Eficiente</v>
      </c>
    </row>
    <row r="697" spans="1:20" ht="13.5" thickBot="1" x14ac:dyDescent="0.25">
      <c r="A697" s="3">
        <v>2025</v>
      </c>
      <c r="B697" s="3">
        <v>130466000</v>
      </c>
      <c r="C697" s="4" t="s">
        <v>818</v>
      </c>
      <c r="D697" s="4" t="s">
        <v>1142</v>
      </c>
      <c r="E697" s="4" t="s">
        <v>63</v>
      </c>
      <c r="F697" s="4"/>
      <c r="G697" s="4" t="s">
        <v>4173</v>
      </c>
      <c r="H697" s="4" t="s">
        <v>184</v>
      </c>
      <c r="I697" s="7" t="s">
        <v>254</v>
      </c>
      <c r="J697" s="27" t="s">
        <v>4214</v>
      </c>
      <c r="K697" s="11">
        <v>4.43</v>
      </c>
      <c r="L697" s="11">
        <v>5</v>
      </c>
      <c r="M697" s="11">
        <v>5</v>
      </c>
      <c r="N697" s="11">
        <v>5</v>
      </c>
      <c r="O697" s="11">
        <v>5</v>
      </c>
      <c r="P697" s="11">
        <v>4.6124999999999998</v>
      </c>
      <c r="Q697" s="7">
        <v>4.7699999999999996</v>
      </c>
      <c r="R697" s="7">
        <v>4.7699999999999996</v>
      </c>
      <c r="S697" s="7">
        <v>4.74</v>
      </c>
      <c r="T697" s="5" t="str">
        <f t="shared" si="10"/>
        <v>Eficiente</v>
      </c>
    </row>
    <row r="698" spans="1:20" ht="13.5" thickBot="1" x14ac:dyDescent="0.25">
      <c r="A698" s="3">
        <v>2025</v>
      </c>
      <c r="B698" s="3">
        <v>130505000</v>
      </c>
      <c r="C698" s="4" t="s">
        <v>819</v>
      </c>
      <c r="D698" s="4" t="s">
        <v>4175</v>
      </c>
      <c r="E698" s="4" t="s">
        <v>63</v>
      </c>
      <c r="F698" s="4"/>
      <c r="G698" s="4" t="s">
        <v>4173</v>
      </c>
      <c r="H698" s="4" t="s">
        <v>184</v>
      </c>
      <c r="I698" s="7" t="s">
        <v>141</v>
      </c>
      <c r="J698" s="27" t="s">
        <v>4214</v>
      </c>
      <c r="K698" s="11">
        <v>4.6399999999999997</v>
      </c>
      <c r="L698" s="11">
        <v>4.95</v>
      </c>
      <c r="M698" s="11">
        <v>5</v>
      </c>
      <c r="N698" s="11">
        <v>5</v>
      </c>
      <c r="O698" s="11">
        <v>5</v>
      </c>
      <c r="P698" s="11">
        <v>4.5</v>
      </c>
      <c r="Q698" s="7">
        <v>4.8</v>
      </c>
      <c r="R698" s="7">
        <v>4.8</v>
      </c>
      <c r="S698" s="7">
        <v>4.87</v>
      </c>
      <c r="T698" s="5" t="str">
        <f t="shared" si="10"/>
        <v>Eficiente</v>
      </c>
    </row>
    <row r="699" spans="1:20" ht="13.5" thickBot="1" x14ac:dyDescent="0.25">
      <c r="A699" s="3">
        <v>2025</v>
      </c>
      <c r="B699" s="3">
        <v>130566000</v>
      </c>
      <c r="C699" s="4" t="s">
        <v>820</v>
      </c>
      <c r="D699" s="4" t="s">
        <v>1142</v>
      </c>
      <c r="E699" s="4" t="s">
        <v>63</v>
      </c>
      <c r="F699" s="4"/>
      <c r="G699" s="4" t="s">
        <v>4173</v>
      </c>
      <c r="H699" s="4" t="s">
        <v>224</v>
      </c>
      <c r="I699" s="7" t="s">
        <v>254</v>
      </c>
      <c r="J699" s="27" t="s">
        <v>4214</v>
      </c>
      <c r="K699" s="11">
        <v>5</v>
      </c>
      <c r="L699" s="11">
        <v>5</v>
      </c>
      <c r="M699" s="11">
        <v>5</v>
      </c>
      <c r="N699" s="11">
        <v>5</v>
      </c>
      <c r="O699" s="11">
        <v>5</v>
      </c>
      <c r="P699" s="11">
        <v>3.5625</v>
      </c>
      <c r="Q699" s="7">
        <v>4.82</v>
      </c>
      <c r="R699" s="7">
        <v>4.82</v>
      </c>
      <c r="S699" s="7">
        <v>4.84</v>
      </c>
      <c r="T699" s="5" t="str">
        <f t="shared" si="10"/>
        <v>Eficiente</v>
      </c>
    </row>
    <row r="700" spans="1:20" ht="13.5" thickBot="1" x14ac:dyDescent="0.25">
      <c r="A700" s="3">
        <v>2025</v>
      </c>
      <c r="B700" s="3">
        <v>130968000</v>
      </c>
      <c r="C700" s="4" t="s">
        <v>821</v>
      </c>
      <c r="D700" s="4" t="s">
        <v>4179</v>
      </c>
      <c r="E700" s="4" t="s">
        <v>63</v>
      </c>
      <c r="F700" s="4"/>
      <c r="G700" s="4" t="s">
        <v>4173</v>
      </c>
      <c r="H700" s="4" t="s">
        <v>184</v>
      </c>
      <c r="I700" s="7" t="s">
        <v>206</v>
      </c>
      <c r="J700" s="27" t="s">
        <v>4214</v>
      </c>
      <c r="K700" s="11">
        <v>5</v>
      </c>
      <c r="L700" s="11">
        <v>5</v>
      </c>
      <c r="M700" s="11">
        <v>5</v>
      </c>
      <c r="N700" s="11">
        <v>5</v>
      </c>
      <c r="O700" s="11">
        <v>5</v>
      </c>
      <c r="P700" s="11">
        <v>5</v>
      </c>
      <c r="Q700" s="7">
        <v>5</v>
      </c>
      <c r="R700" s="7">
        <v>5</v>
      </c>
      <c r="S700" s="7">
        <v>5</v>
      </c>
      <c r="T700" s="6" t="str">
        <f t="shared" si="10"/>
        <v>Eficiente</v>
      </c>
    </row>
    <row r="701" spans="1:20" ht="13.5" thickBot="1" x14ac:dyDescent="0.25">
      <c r="A701" s="3">
        <v>2025</v>
      </c>
      <c r="B701" s="3">
        <v>131110000</v>
      </c>
      <c r="C701" s="4" t="s">
        <v>822</v>
      </c>
      <c r="D701" s="4" t="s">
        <v>4171</v>
      </c>
      <c r="E701" s="4" t="s">
        <v>20</v>
      </c>
      <c r="F701" s="4"/>
      <c r="G701" s="4" t="s">
        <v>4173</v>
      </c>
      <c r="H701" s="4" t="s">
        <v>61</v>
      </c>
      <c r="I701" s="10"/>
      <c r="J701" s="27" t="s">
        <v>4214</v>
      </c>
      <c r="K701" s="11">
        <v>4.54</v>
      </c>
      <c r="L701" s="11">
        <v>5</v>
      </c>
      <c r="M701" s="11">
        <v>5</v>
      </c>
      <c r="N701" s="11">
        <v>4.2374999999999998</v>
      </c>
      <c r="O701" s="11">
        <v>4.3</v>
      </c>
      <c r="P701" s="11">
        <v>4.2374999999999998</v>
      </c>
      <c r="Q701" s="7">
        <v>4.6399999999999997</v>
      </c>
      <c r="R701" s="7">
        <v>4.6399999999999997</v>
      </c>
      <c r="S701" s="7">
        <v>4.6500000000000004</v>
      </c>
      <c r="T701" s="5" t="str">
        <f t="shared" si="10"/>
        <v>Eficiente</v>
      </c>
    </row>
    <row r="702" spans="1:20" ht="13.5" thickBot="1" x14ac:dyDescent="0.25">
      <c r="A702" s="3">
        <v>2025</v>
      </c>
      <c r="B702" s="3">
        <v>131210000</v>
      </c>
      <c r="C702" s="4" t="s">
        <v>823</v>
      </c>
      <c r="D702" s="4" t="s">
        <v>4189</v>
      </c>
      <c r="E702" s="4" t="s">
        <v>63</v>
      </c>
      <c r="F702" s="4"/>
      <c r="G702" s="4" t="s">
        <v>4173</v>
      </c>
      <c r="H702" s="4" t="s">
        <v>184</v>
      </c>
      <c r="I702" s="7" t="s">
        <v>256</v>
      </c>
      <c r="J702" s="27" t="s">
        <v>4214</v>
      </c>
      <c r="K702" s="11">
        <v>5</v>
      </c>
      <c r="L702" s="11">
        <v>5</v>
      </c>
      <c r="M702" s="11">
        <v>5</v>
      </c>
      <c r="N702" s="11">
        <v>5</v>
      </c>
      <c r="O702" s="11">
        <v>5</v>
      </c>
      <c r="P702" s="11">
        <v>5</v>
      </c>
      <c r="Q702" s="7">
        <v>5</v>
      </c>
      <c r="R702" s="7">
        <v>5</v>
      </c>
      <c r="S702" s="7">
        <v>5</v>
      </c>
      <c r="T702" s="6" t="str">
        <f t="shared" si="10"/>
        <v>Eficiente</v>
      </c>
    </row>
    <row r="703" spans="1:20" ht="13.5" thickBot="1" x14ac:dyDescent="0.25">
      <c r="A703" s="3">
        <v>2025</v>
      </c>
      <c r="B703" s="3">
        <v>131310000</v>
      </c>
      <c r="C703" s="4" t="s">
        <v>824</v>
      </c>
      <c r="D703" s="4" t="s">
        <v>4171</v>
      </c>
      <c r="E703" s="4" t="s">
        <v>20</v>
      </c>
      <c r="F703" s="4"/>
      <c r="G703" s="4" t="s">
        <v>4173</v>
      </c>
      <c r="H703" s="4" t="s">
        <v>61</v>
      </c>
      <c r="I703" s="10"/>
      <c r="J703" s="27" t="s">
        <v>4214</v>
      </c>
      <c r="K703" s="11">
        <v>5</v>
      </c>
      <c r="L703" s="11">
        <v>5</v>
      </c>
      <c r="M703" s="11">
        <v>5</v>
      </c>
      <c r="N703" s="11">
        <v>5</v>
      </c>
      <c r="O703" s="11">
        <v>5</v>
      </c>
      <c r="P703" s="11">
        <v>4.5</v>
      </c>
      <c r="Q703" s="7">
        <v>4.93</v>
      </c>
      <c r="R703" s="7">
        <v>4.93</v>
      </c>
      <c r="S703" s="7">
        <v>4.9000000000000004</v>
      </c>
      <c r="T703" s="5" t="str">
        <f t="shared" si="10"/>
        <v>Eficiente</v>
      </c>
    </row>
    <row r="704" spans="1:20" ht="13.5" thickBot="1" x14ac:dyDescent="0.25">
      <c r="A704" s="3">
        <v>2025</v>
      </c>
      <c r="B704" s="3">
        <v>132217000</v>
      </c>
      <c r="C704" s="4" t="s">
        <v>825</v>
      </c>
      <c r="D704" s="4" t="s">
        <v>4184</v>
      </c>
      <c r="E704" s="4" t="s">
        <v>63</v>
      </c>
      <c r="F704" s="4"/>
      <c r="G704" s="4" t="s">
        <v>4173</v>
      </c>
      <c r="H704" s="4" t="s">
        <v>184</v>
      </c>
      <c r="I704" s="7" t="s">
        <v>138</v>
      </c>
      <c r="J704" s="27" t="s">
        <v>4214</v>
      </c>
      <c r="K704" s="11">
        <v>4.88</v>
      </c>
      <c r="L704" s="11">
        <v>5</v>
      </c>
      <c r="M704" s="11">
        <v>5</v>
      </c>
      <c r="N704" s="11">
        <v>5</v>
      </c>
      <c r="O704" s="11">
        <v>5</v>
      </c>
      <c r="P704" s="11">
        <v>5</v>
      </c>
      <c r="Q704" s="7">
        <v>4.96</v>
      </c>
      <c r="R704" s="7">
        <v>4.96</v>
      </c>
      <c r="S704" s="7">
        <v>4.9800000000000004</v>
      </c>
      <c r="T704" s="5" t="str">
        <f t="shared" si="10"/>
        <v>Eficiente</v>
      </c>
    </row>
    <row r="705" spans="1:20" ht="13.5" thickBot="1" x14ac:dyDescent="0.25">
      <c r="A705" s="3">
        <v>2025</v>
      </c>
      <c r="B705" s="3">
        <v>132417000</v>
      </c>
      <c r="C705" s="4" t="s">
        <v>826</v>
      </c>
      <c r="D705" s="4" t="s">
        <v>4184</v>
      </c>
      <c r="E705" s="4" t="s">
        <v>63</v>
      </c>
      <c r="F705" s="4"/>
      <c r="G705" s="4" t="s">
        <v>4173</v>
      </c>
      <c r="H705" s="4" t="s">
        <v>248</v>
      </c>
      <c r="I705" s="7" t="s">
        <v>138</v>
      </c>
      <c r="J705" s="27" t="s">
        <v>4214</v>
      </c>
      <c r="K705" s="11">
        <v>5</v>
      </c>
      <c r="L705" s="11">
        <v>5</v>
      </c>
      <c r="M705" s="11">
        <v>5</v>
      </c>
      <c r="N705" s="11">
        <v>5</v>
      </c>
      <c r="O705" s="11">
        <v>5</v>
      </c>
      <c r="P705" s="11">
        <v>5</v>
      </c>
      <c r="Q705" s="7">
        <v>5</v>
      </c>
      <c r="R705" s="7">
        <v>5</v>
      </c>
      <c r="S705" s="7">
        <v>4.9800000000000004</v>
      </c>
      <c r="T705" s="6" t="str">
        <f t="shared" si="10"/>
        <v>Eficiente</v>
      </c>
    </row>
    <row r="706" spans="1:20" ht="13.5" thickBot="1" x14ac:dyDescent="0.25">
      <c r="A706" s="3">
        <v>2025</v>
      </c>
      <c r="B706" s="3">
        <v>132473000</v>
      </c>
      <c r="C706" s="4" t="s">
        <v>827</v>
      </c>
      <c r="D706" s="4" t="s">
        <v>4190</v>
      </c>
      <c r="E706" s="4" t="s">
        <v>63</v>
      </c>
      <c r="F706" s="4"/>
      <c r="G706" s="4" t="s">
        <v>4173</v>
      </c>
      <c r="H706" s="4" t="s">
        <v>184</v>
      </c>
      <c r="I706" s="7" t="s">
        <v>258</v>
      </c>
      <c r="J706" s="27" t="s">
        <v>4214</v>
      </c>
      <c r="K706" s="11">
        <v>4.7050000000000001</v>
      </c>
      <c r="L706" s="11">
        <v>5</v>
      </c>
      <c r="M706" s="11">
        <v>4.5250000000000004</v>
      </c>
      <c r="N706" s="11">
        <v>5</v>
      </c>
      <c r="O706" s="11">
        <v>5</v>
      </c>
      <c r="P706" s="11">
        <v>4.3250000000000002</v>
      </c>
      <c r="Q706" s="7">
        <v>4.79</v>
      </c>
      <c r="R706" s="7">
        <v>4.79</v>
      </c>
      <c r="S706" s="7">
        <v>4.79</v>
      </c>
      <c r="T706" s="5" t="str">
        <f t="shared" si="10"/>
        <v>Eficiente</v>
      </c>
    </row>
    <row r="707" spans="1:20" ht="13.5" thickBot="1" x14ac:dyDescent="0.25">
      <c r="A707" s="3">
        <v>2025</v>
      </c>
      <c r="B707" s="3">
        <v>132476000</v>
      </c>
      <c r="C707" s="4" t="s">
        <v>828</v>
      </c>
      <c r="D707" s="4" t="s">
        <v>4189</v>
      </c>
      <c r="E707" s="4" t="s">
        <v>63</v>
      </c>
      <c r="F707" s="4"/>
      <c r="G707" s="4" t="s">
        <v>4172</v>
      </c>
      <c r="H707" s="4" t="s">
        <v>211</v>
      </c>
      <c r="I707" s="7" t="s">
        <v>256</v>
      </c>
      <c r="J707" s="27" t="s">
        <v>4214</v>
      </c>
      <c r="K707" s="11">
        <v>5</v>
      </c>
      <c r="L707" s="11">
        <v>5</v>
      </c>
      <c r="M707" s="11">
        <v>5</v>
      </c>
      <c r="N707" s="11">
        <v>5</v>
      </c>
      <c r="O707" s="11">
        <v>5</v>
      </c>
      <c r="P707" s="11">
        <v>5</v>
      </c>
      <c r="Q707" s="7">
        <v>5</v>
      </c>
      <c r="R707" s="7">
        <v>5</v>
      </c>
      <c r="S707" s="7">
        <v>4.9800000000000004</v>
      </c>
      <c r="T707" s="6" t="str">
        <f t="shared" si="10"/>
        <v>Eficiente</v>
      </c>
    </row>
    <row r="708" spans="1:20" ht="13.5" thickBot="1" x14ac:dyDescent="0.25">
      <c r="A708" s="3">
        <v>2025</v>
      </c>
      <c r="B708" s="3">
        <v>132576000</v>
      </c>
      <c r="C708" s="4" t="s">
        <v>829</v>
      </c>
      <c r="D708" s="4" t="s">
        <v>4189</v>
      </c>
      <c r="E708" s="4" t="s">
        <v>63</v>
      </c>
      <c r="F708" s="4"/>
      <c r="G708" s="4" t="s">
        <v>4173</v>
      </c>
      <c r="H708" s="4" t="s">
        <v>184</v>
      </c>
      <c r="I708" s="7" t="s">
        <v>256</v>
      </c>
      <c r="J708" s="27" t="s">
        <v>4214</v>
      </c>
      <c r="K708" s="11">
        <v>3.29</v>
      </c>
      <c r="L708" s="11">
        <v>4.88</v>
      </c>
      <c r="M708" s="11">
        <v>4.0999999999999996</v>
      </c>
      <c r="N708" s="11">
        <v>4.5</v>
      </c>
      <c r="O708" s="11">
        <v>5</v>
      </c>
      <c r="P708" s="11">
        <v>3.3875000000000002</v>
      </c>
      <c r="Q708" s="7">
        <v>4.08</v>
      </c>
      <c r="R708" s="7">
        <v>4.08</v>
      </c>
      <c r="S708" s="7">
        <v>4.16</v>
      </c>
      <c r="T708" s="5" t="str">
        <f t="shared" ref="T708:T771" si="11">IF(AND(Q708&gt;=1,Q708&lt;3),"Deficiente",IF(AND(Q708&gt;=3,Q708&lt;4),"Adecuado","Eficiente"))</f>
        <v>Eficiente</v>
      </c>
    </row>
    <row r="709" spans="1:20" ht="13.5" thickBot="1" x14ac:dyDescent="0.25">
      <c r="A709" s="3">
        <v>2025</v>
      </c>
      <c r="B709" s="3">
        <v>132719000</v>
      </c>
      <c r="C709" s="4" t="s">
        <v>830</v>
      </c>
      <c r="D709" s="4" t="s">
        <v>4197</v>
      </c>
      <c r="E709" s="4" t="s">
        <v>63</v>
      </c>
      <c r="F709" s="4"/>
      <c r="G709" s="4" t="s">
        <v>4173</v>
      </c>
      <c r="H709" s="4" t="s">
        <v>248</v>
      </c>
      <c r="I709" s="7" t="s">
        <v>699</v>
      </c>
      <c r="J709" s="27" t="s">
        <v>4214</v>
      </c>
      <c r="K709" s="11">
        <v>4.87</v>
      </c>
      <c r="L709" s="11">
        <v>5</v>
      </c>
      <c r="M709" s="11">
        <v>5</v>
      </c>
      <c r="N709" s="11">
        <v>5</v>
      </c>
      <c r="O709" s="11">
        <v>5</v>
      </c>
      <c r="P709" s="11">
        <v>5</v>
      </c>
      <c r="Q709" s="7">
        <v>4.95</v>
      </c>
      <c r="R709" s="7">
        <v>4.95</v>
      </c>
      <c r="S709" s="7">
        <v>4.88</v>
      </c>
      <c r="T709" s="5" t="str">
        <f t="shared" si="11"/>
        <v>Eficiente</v>
      </c>
    </row>
    <row r="710" spans="1:20" ht="13.5" hidden="1" thickBot="1" x14ac:dyDescent="0.25">
      <c r="A710" s="3">
        <v>2025</v>
      </c>
      <c r="B710" s="3">
        <v>132776000</v>
      </c>
      <c r="C710" s="4" t="s">
        <v>831</v>
      </c>
      <c r="D710" s="4"/>
      <c r="E710" s="4" t="s">
        <v>63</v>
      </c>
      <c r="F710" s="4" t="s">
        <v>4206</v>
      </c>
      <c r="G710" s="4" t="s">
        <v>4173</v>
      </c>
      <c r="H710" s="4" t="s">
        <v>224</v>
      </c>
      <c r="I710" s="7" t="s">
        <v>256</v>
      </c>
      <c r="J710" s="27" t="s">
        <v>4214</v>
      </c>
      <c r="K710" s="11">
        <v>5</v>
      </c>
      <c r="L710" s="11">
        <v>5</v>
      </c>
      <c r="M710" s="11">
        <v>5</v>
      </c>
      <c r="N710" s="11">
        <v>5</v>
      </c>
      <c r="O710" s="11">
        <v>5</v>
      </c>
      <c r="P710" s="11">
        <v>5</v>
      </c>
      <c r="Q710" s="7">
        <v>5</v>
      </c>
      <c r="R710" s="7">
        <v>5</v>
      </c>
      <c r="S710" s="7">
        <v>5</v>
      </c>
      <c r="T710" s="6" t="str">
        <f t="shared" si="11"/>
        <v>Eficiente</v>
      </c>
    </row>
    <row r="711" spans="1:20" ht="13.5" thickBot="1" x14ac:dyDescent="0.25">
      <c r="A711" s="3">
        <v>2025</v>
      </c>
      <c r="B711" s="3">
        <v>132819000</v>
      </c>
      <c r="C711" s="4" t="s">
        <v>832</v>
      </c>
      <c r="D711" s="4" t="s">
        <v>4197</v>
      </c>
      <c r="E711" s="4" t="s">
        <v>63</v>
      </c>
      <c r="F711" s="4"/>
      <c r="G711" s="4" t="s">
        <v>4173</v>
      </c>
      <c r="H711" s="4" t="s">
        <v>184</v>
      </c>
      <c r="I711" s="7" t="s">
        <v>699</v>
      </c>
      <c r="J711" s="27" t="s">
        <v>4214</v>
      </c>
      <c r="K711" s="11">
        <v>4.0049999999999999</v>
      </c>
      <c r="L711" s="11">
        <v>4.335</v>
      </c>
      <c r="M711" s="11">
        <v>3.85</v>
      </c>
      <c r="N711" s="11">
        <v>4.125</v>
      </c>
      <c r="O711" s="11">
        <v>5</v>
      </c>
      <c r="P711" s="11">
        <v>3.3</v>
      </c>
      <c r="Q711" s="7">
        <v>4.1500000000000004</v>
      </c>
      <c r="R711" s="7">
        <v>4.1500000000000004</v>
      </c>
      <c r="S711" s="7">
        <v>3.98</v>
      </c>
      <c r="T711" s="5" t="str">
        <f t="shared" si="11"/>
        <v>Eficiente</v>
      </c>
    </row>
    <row r="712" spans="1:20" ht="13.5" thickBot="1" x14ac:dyDescent="0.25">
      <c r="A712" s="3">
        <v>2025</v>
      </c>
      <c r="B712" s="3">
        <v>132919000</v>
      </c>
      <c r="C712" s="4" t="s">
        <v>833</v>
      </c>
      <c r="D712" s="4" t="s">
        <v>4197</v>
      </c>
      <c r="E712" s="4" t="s">
        <v>63</v>
      </c>
      <c r="F712" s="4"/>
      <c r="G712" s="4" t="s">
        <v>4173</v>
      </c>
      <c r="H712" s="4" t="s">
        <v>184</v>
      </c>
      <c r="I712" s="7" t="s">
        <v>699</v>
      </c>
      <c r="J712" s="27" t="s">
        <v>4214</v>
      </c>
      <c r="K712" s="11">
        <v>5</v>
      </c>
      <c r="L712" s="11">
        <v>5</v>
      </c>
      <c r="M712" s="11">
        <v>5</v>
      </c>
      <c r="N712" s="11">
        <v>5</v>
      </c>
      <c r="O712" s="11">
        <v>5</v>
      </c>
      <c r="P712" s="11">
        <v>5</v>
      </c>
      <c r="Q712" s="7">
        <v>5</v>
      </c>
      <c r="R712" s="7">
        <v>5</v>
      </c>
      <c r="S712" s="7">
        <v>5</v>
      </c>
      <c r="T712" s="6" t="str">
        <f t="shared" si="11"/>
        <v>Eficiente</v>
      </c>
    </row>
    <row r="713" spans="1:20" ht="13.5" thickBot="1" x14ac:dyDescent="0.25">
      <c r="A713" s="3">
        <v>2025</v>
      </c>
      <c r="B713" s="3">
        <v>132976000</v>
      </c>
      <c r="C713" s="4" t="s">
        <v>834</v>
      </c>
      <c r="D713" s="4" t="s">
        <v>4189</v>
      </c>
      <c r="E713" s="4" t="s">
        <v>63</v>
      </c>
      <c r="F713" s="4"/>
      <c r="G713" s="4" t="s">
        <v>4173</v>
      </c>
      <c r="H713" s="4" t="s">
        <v>184</v>
      </c>
      <c r="I713" s="7" t="s">
        <v>256</v>
      </c>
      <c r="J713" s="27" t="s">
        <v>4214</v>
      </c>
      <c r="K713" s="11">
        <v>4.6449999999999996</v>
      </c>
      <c r="L713" s="11">
        <v>4.95</v>
      </c>
      <c r="M713" s="11">
        <v>4.8499999999999996</v>
      </c>
      <c r="N713" s="11">
        <v>4.4749999999999996</v>
      </c>
      <c r="O713" s="11">
        <v>5</v>
      </c>
      <c r="P713" s="11">
        <v>3.7</v>
      </c>
      <c r="Q713" s="7">
        <v>4.63</v>
      </c>
      <c r="R713" s="7">
        <v>4.63</v>
      </c>
      <c r="S713" s="7">
        <v>4.6900000000000004</v>
      </c>
      <c r="T713" s="5" t="str">
        <f t="shared" si="11"/>
        <v>Eficiente</v>
      </c>
    </row>
    <row r="714" spans="1:20" ht="13.5" thickBot="1" x14ac:dyDescent="0.25">
      <c r="A714" s="3">
        <v>2025</v>
      </c>
      <c r="B714" s="3">
        <v>133076000</v>
      </c>
      <c r="C714" s="4" t="s">
        <v>835</v>
      </c>
      <c r="D714" s="4" t="s">
        <v>4189</v>
      </c>
      <c r="E714" s="4" t="s">
        <v>63</v>
      </c>
      <c r="F714" s="4"/>
      <c r="G714" s="4" t="s">
        <v>4173</v>
      </c>
      <c r="H714" s="4" t="s">
        <v>248</v>
      </c>
      <c r="I714" s="7" t="s">
        <v>256</v>
      </c>
      <c r="J714" s="27" t="s">
        <v>4214</v>
      </c>
      <c r="K714" s="11">
        <v>4.8550000000000004</v>
      </c>
      <c r="L714" s="11">
        <v>5</v>
      </c>
      <c r="M714" s="11">
        <v>4.75</v>
      </c>
      <c r="N714" s="11">
        <v>5</v>
      </c>
      <c r="O714" s="11">
        <v>5</v>
      </c>
      <c r="P714" s="11">
        <v>4.3250000000000002</v>
      </c>
      <c r="Q714" s="7">
        <v>4.8499999999999996</v>
      </c>
      <c r="R714" s="7">
        <v>4.8499999999999996</v>
      </c>
      <c r="S714" s="7">
        <v>4.9000000000000004</v>
      </c>
      <c r="T714" s="5" t="str">
        <f t="shared" si="11"/>
        <v>Eficiente</v>
      </c>
    </row>
    <row r="715" spans="1:20" ht="13.5" thickBot="1" x14ac:dyDescent="0.25">
      <c r="A715" s="3">
        <v>2025</v>
      </c>
      <c r="B715" s="3">
        <v>133176000</v>
      </c>
      <c r="C715" s="4" t="s">
        <v>836</v>
      </c>
      <c r="D715" s="4" t="s">
        <v>4189</v>
      </c>
      <c r="E715" s="4" t="s">
        <v>63</v>
      </c>
      <c r="F715" s="4"/>
      <c r="G715" s="4" t="s">
        <v>4172</v>
      </c>
      <c r="H715" s="4" t="s">
        <v>211</v>
      </c>
      <c r="I715" s="7" t="s">
        <v>256</v>
      </c>
      <c r="J715" s="27" t="s">
        <v>4214</v>
      </c>
      <c r="K715" s="11">
        <v>4.93</v>
      </c>
      <c r="L715" s="11">
        <v>4.9416666666660003</v>
      </c>
      <c r="M715" s="11">
        <v>5</v>
      </c>
      <c r="N715" s="11">
        <v>5</v>
      </c>
      <c r="O715" s="11">
        <v>5</v>
      </c>
      <c r="P715" s="11">
        <v>5</v>
      </c>
      <c r="Q715" s="7">
        <v>4.95</v>
      </c>
      <c r="R715" s="7">
        <v>4.95</v>
      </c>
      <c r="S715" s="7"/>
      <c r="T715" s="5" t="str">
        <f t="shared" si="11"/>
        <v>Eficiente</v>
      </c>
    </row>
    <row r="716" spans="1:20" ht="13.5" thickBot="1" x14ac:dyDescent="0.25">
      <c r="A716" s="3">
        <v>2025</v>
      </c>
      <c r="B716" s="3">
        <v>134625000</v>
      </c>
      <c r="C716" s="4" t="s">
        <v>837</v>
      </c>
      <c r="D716" s="4" t="s">
        <v>4187</v>
      </c>
      <c r="E716" s="4" t="s">
        <v>63</v>
      </c>
      <c r="F716" s="4"/>
      <c r="G716" s="4" t="s">
        <v>4173</v>
      </c>
      <c r="H716" s="4" t="s">
        <v>184</v>
      </c>
      <c r="I716" s="7" t="s">
        <v>241</v>
      </c>
      <c r="J716" s="27" t="s">
        <v>4214</v>
      </c>
      <c r="K716" s="11">
        <v>5</v>
      </c>
      <c r="L716" s="11">
        <v>5</v>
      </c>
      <c r="M716" s="11">
        <v>5</v>
      </c>
      <c r="N716" s="11">
        <v>5</v>
      </c>
      <c r="O716" s="11">
        <v>5</v>
      </c>
      <c r="P716" s="11">
        <v>5</v>
      </c>
      <c r="Q716" s="7">
        <v>5</v>
      </c>
      <c r="R716" s="7">
        <v>5</v>
      </c>
      <c r="S716" s="7">
        <v>5</v>
      </c>
      <c r="T716" s="6" t="str">
        <f t="shared" si="11"/>
        <v>Eficiente</v>
      </c>
    </row>
    <row r="717" spans="1:20" ht="13.5" thickBot="1" x14ac:dyDescent="0.25">
      <c r="A717" s="3">
        <v>2025</v>
      </c>
      <c r="B717" s="3">
        <v>134725000</v>
      </c>
      <c r="C717" s="4" t="s">
        <v>838</v>
      </c>
      <c r="D717" s="4" t="s">
        <v>4187</v>
      </c>
      <c r="E717" s="4" t="s">
        <v>63</v>
      </c>
      <c r="F717" s="4"/>
      <c r="G717" s="4" t="s">
        <v>4173</v>
      </c>
      <c r="H717" s="4" t="s">
        <v>184</v>
      </c>
      <c r="I717" s="7" t="s">
        <v>241</v>
      </c>
      <c r="J717" s="27" t="s">
        <v>4214</v>
      </c>
      <c r="K717" s="11">
        <v>4.3650000000000002</v>
      </c>
      <c r="L717" s="11">
        <v>4.8833333333329998</v>
      </c>
      <c r="M717" s="11">
        <v>4.375</v>
      </c>
      <c r="N717" s="11">
        <v>5</v>
      </c>
      <c r="O717" s="11">
        <v>5</v>
      </c>
      <c r="P717" s="11">
        <v>5</v>
      </c>
      <c r="Q717" s="7">
        <v>4.71</v>
      </c>
      <c r="R717" s="7">
        <v>4.71</v>
      </c>
      <c r="S717" s="7">
        <v>4.71</v>
      </c>
      <c r="T717" s="5" t="str">
        <f t="shared" si="11"/>
        <v>Eficiente</v>
      </c>
    </row>
    <row r="718" spans="1:20" ht="13.5" thickBot="1" x14ac:dyDescent="0.25">
      <c r="A718" s="3">
        <v>2025</v>
      </c>
      <c r="B718" s="3">
        <v>136741000</v>
      </c>
      <c r="C718" s="4" t="s">
        <v>839</v>
      </c>
      <c r="D718" s="4" t="s">
        <v>4194</v>
      </c>
      <c r="E718" s="4" t="s">
        <v>63</v>
      </c>
      <c r="F718" s="4"/>
      <c r="G718" s="4" t="s">
        <v>4173</v>
      </c>
      <c r="H718" s="4" t="s">
        <v>184</v>
      </c>
      <c r="I718" s="7" t="s">
        <v>280</v>
      </c>
      <c r="J718" s="27" t="s">
        <v>4214</v>
      </c>
      <c r="K718" s="11">
        <v>5</v>
      </c>
      <c r="L718" s="11">
        <v>4.95</v>
      </c>
      <c r="M718" s="11">
        <v>5</v>
      </c>
      <c r="N718" s="11">
        <v>5</v>
      </c>
      <c r="O718" s="11">
        <v>5</v>
      </c>
      <c r="P718" s="11">
        <v>5</v>
      </c>
      <c r="Q718" s="7">
        <v>4.9800000000000004</v>
      </c>
      <c r="R718" s="7">
        <v>4.9800000000000004</v>
      </c>
      <c r="S718" s="7">
        <v>4.9800000000000004</v>
      </c>
      <c r="T718" s="5" t="str">
        <f t="shared" si="11"/>
        <v>Eficiente</v>
      </c>
    </row>
    <row r="719" spans="1:20" ht="13.5" thickBot="1" x14ac:dyDescent="0.25">
      <c r="A719" s="3">
        <v>2025</v>
      </c>
      <c r="B719" s="3">
        <v>137341000</v>
      </c>
      <c r="C719" s="4" t="s">
        <v>840</v>
      </c>
      <c r="D719" s="4" t="s">
        <v>4194</v>
      </c>
      <c r="E719" s="4" t="s">
        <v>63</v>
      </c>
      <c r="F719" s="4"/>
      <c r="G719" s="4" t="s">
        <v>4173</v>
      </c>
      <c r="H719" s="4" t="s">
        <v>224</v>
      </c>
      <c r="I719" s="7" t="s">
        <v>280</v>
      </c>
      <c r="J719" s="27" t="s">
        <v>4214</v>
      </c>
      <c r="K719" s="11">
        <v>5</v>
      </c>
      <c r="L719" s="11">
        <v>5</v>
      </c>
      <c r="M719" s="11">
        <v>5</v>
      </c>
      <c r="N719" s="11">
        <v>5</v>
      </c>
      <c r="O719" s="11">
        <v>5</v>
      </c>
      <c r="P719" s="11">
        <v>5</v>
      </c>
      <c r="Q719" s="7">
        <v>5</v>
      </c>
      <c r="R719" s="7">
        <v>5</v>
      </c>
      <c r="S719" s="7">
        <v>5</v>
      </c>
      <c r="T719" s="6" t="str">
        <f t="shared" si="11"/>
        <v>Eficiente</v>
      </c>
    </row>
    <row r="720" spans="1:20" ht="13.5" thickBot="1" x14ac:dyDescent="0.25">
      <c r="A720" s="3">
        <v>2025</v>
      </c>
      <c r="B720" s="3">
        <v>137547000</v>
      </c>
      <c r="C720" s="4" t="s">
        <v>841</v>
      </c>
      <c r="D720" s="4" t="s">
        <v>4181</v>
      </c>
      <c r="E720" s="4" t="s">
        <v>63</v>
      </c>
      <c r="F720" s="4"/>
      <c r="G720" s="4" t="s">
        <v>4173</v>
      </c>
      <c r="H720" s="4" t="s">
        <v>224</v>
      </c>
      <c r="I720" s="7" t="s">
        <v>220</v>
      </c>
      <c r="J720" s="27" t="s">
        <v>4214</v>
      </c>
      <c r="K720" s="11">
        <v>4.7750000000000004</v>
      </c>
      <c r="L720" s="11">
        <v>4.95</v>
      </c>
      <c r="M720" s="11">
        <v>4.45</v>
      </c>
      <c r="N720" s="11">
        <v>5</v>
      </c>
      <c r="O720" s="11">
        <v>5</v>
      </c>
      <c r="P720" s="11">
        <v>4.4124999999999996</v>
      </c>
      <c r="Q720" s="7">
        <v>4.8</v>
      </c>
      <c r="R720" s="7">
        <v>4.8</v>
      </c>
      <c r="S720" s="7">
        <v>4.78</v>
      </c>
      <c r="T720" s="5" t="str">
        <f t="shared" si="11"/>
        <v>Eficiente</v>
      </c>
    </row>
    <row r="721" spans="1:20" ht="13.5" hidden="1" thickBot="1" x14ac:dyDescent="0.25">
      <c r="A721" s="3">
        <v>2025</v>
      </c>
      <c r="B721" s="3">
        <v>137841000</v>
      </c>
      <c r="C721" s="4" t="s">
        <v>842</v>
      </c>
      <c r="D721" s="4"/>
      <c r="E721" s="4" t="s">
        <v>63</v>
      </c>
      <c r="F721" s="4" t="s">
        <v>4206</v>
      </c>
      <c r="G721" s="4" t="s">
        <v>4173</v>
      </c>
      <c r="H721" s="4" t="s">
        <v>224</v>
      </c>
      <c r="I721" s="7" t="s">
        <v>280</v>
      </c>
      <c r="J721" s="27" t="s">
        <v>4214</v>
      </c>
      <c r="K721" s="11">
        <v>4.6500000000000004</v>
      </c>
      <c r="L721" s="11">
        <v>4.8849999999999998</v>
      </c>
      <c r="M721" s="11">
        <v>5</v>
      </c>
      <c r="N721" s="11">
        <v>4.6500000000000004</v>
      </c>
      <c r="O721" s="11">
        <v>5</v>
      </c>
      <c r="P721" s="11">
        <v>4</v>
      </c>
      <c r="Q721" s="7">
        <v>4.66</v>
      </c>
      <c r="R721" s="7">
        <v>4.66</v>
      </c>
      <c r="S721" s="7">
        <v>4.8899999999999997</v>
      </c>
      <c r="T721" s="5" t="str">
        <f t="shared" si="11"/>
        <v>Eficiente</v>
      </c>
    </row>
    <row r="722" spans="1:20" ht="13.5" thickBot="1" x14ac:dyDescent="0.25">
      <c r="A722" s="3">
        <v>2025</v>
      </c>
      <c r="B722" s="3">
        <v>138150000</v>
      </c>
      <c r="C722" s="4" t="s">
        <v>843</v>
      </c>
      <c r="D722" s="4" t="s">
        <v>4186</v>
      </c>
      <c r="E722" s="4" t="s">
        <v>63</v>
      </c>
      <c r="F722" s="4"/>
      <c r="G722" s="4" t="s">
        <v>4173</v>
      </c>
      <c r="H722" s="4" t="s">
        <v>184</v>
      </c>
      <c r="I722" s="7" t="s">
        <v>309</v>
      </c>
      <c r="J722" s="27" t="s">
        <v>4214</v>
      </c>
      <c r="K722" s="11">
        <v>5</v>
      </c>
      <c r="L722" s="11">
        <v>5</v>
      </c>
      <c r="M722" s="11">
        <v>5</v>
      </c>
      <c r="N722" s="11">
        <v>5</v>
      </c>
      <c r="O722" s="11">
        <v>5</v>
      </c>
      <c r="P722" s="11">
        <v>5</v>
      </c>
      <c r="Q722" s="7">
        <v>5</v>
      </c>
      <c r="R722" s="7">
        <v>5</v>
      </c>
      <c r="S722" s="7">
        <v>5</v>
      </c>
      <c r="T722" s="6" t="str">
        <f t="shared" si="11"/>
        <v>Eficiente</v>
      </c>
    </row>
    <row r="723" spans="1:20" ht="13.5" thickBot="1" x14ac:dyDescent="0.25">
      <c r="A723" s="3">
        <v>2025</v>
      </c>
      <c r="B723" s="3">
        <v>138852000</v>
      </c>
      <c r="C723" s="4" t="s">
        <v>844</v>
      </c>
      <c r="D723" s="4" t="s">
        <v>4177</v>
      </c>
      <c r="E723" s="4" t="s">
        <v>63</v>
      </c>
      <c r="F723" s="4"/>
      <c r="G723" s="4" t="s">
        <v>4173</v>
      </c>
      <c r="H723" s="4" t="s">
        <v>184</v>
      </c>
      <c r="I723" s="7" t="s">
        <v>185</v>
      </c>
      <c r="J723" s="27" t="s">
        <v>4214</v>
      </c>
      <c r="K723" s="11">
        <v>5</v>
      </c>
      <c r="L723" s="11">
        <v>5</v>
      </c>
      <c r="M723" s="11">
        <v>5</v>
      </c>
      <c r="N723" s="11">
        <v>5</v>
      </c>
      <c r="O723" s="11">
        <v>5</v>
      </c>
      <c r="P723" s="11">
        <v>5</v>
      </c>
      <c r="Q723" s="7">
        <v>5</v>
      </c>
      <c r="R723" s="7">
        <v>5</v>
      </c>
      <c r="S723" s="7">
        <v>5</v>
      </c>
      <c r="T723" s="6" t="str">
        <f t="shared" si="11"/>
        <v>Eficiente</v>
      </c>
    </row>
    <row r="724" spans="1:20" ht="13.5" thickBot="1" x14ac:dyDescent="0.25">
      <c r="A724" s="3">
        <v>2025</v>
      </c>
      <c r="B724" s="3">
        <v>139052000</v>
      </c>
      <c r="C724" s="4" t="s">
        <v>845</v>
      </c>
      <c r="D724" s="4" t="s">
        <v>4177</v>
      </c>
      <c r="E724" s="4" t="s">
        <v>63</v>
      </c>
      <c r="F724" s="4"/>
      <c r="G724" s="4" t="s">
        <v>4173</v>
      </c>
      <c r="H724" s="4" t="s">
        <v>184</v>
      </c>
      <c r="I724" s="7" t="s">
        <v>185</v>
      </c>
      <c r="J724" s="27" t="s">
        <v>4214</v>
      </c>
      <c r="K724" s="11">
        <v>4.93</v>
      </c>
      <c r="L724" s="11">
        <v>4.95</v>
      </c>
      <c r="M724" s="11">
        <v>4.8499999999999996</v>
      </c>
      <c r="N724" s="11">
        <v>5</v>
      </c>
      <c r="O724" s="11">
        <v>5</v>
      </c>
      <c r="P724" s="11">
        <v>4.6749999999999998</v>
      </c>
      <c r="Q724" s="7">
        <v>4.9000000000000004</v>
      </c>
      <c r="R724" s="7">
        <v>4.9000000000000004</v>
      </c>
      <c r="S724" s="7">
        <v>4.24</v>
      </c>
      <c r="T724" s="5" t="str">
        <f t="shared" si="11"/>
        <v>Eficiente</v>
      </c>
    </row>
    <row r="725" spans="1:20" ht="13.5" thickBot="1" x14ac:dyDescent="0.25">
      <c r="A725" s="3">
        <v>2025</v>
      </c>
      <c r="B725" s="3">
        <v>139152000</v>
      </c>
      <c r="C725" s="4" t="s">
        <v>846</v>
      </c>
      <c r="D725" s="4" t="s">
        <v>4177</v>
      </c>
      <c r="E725" s="4" t="s">
        <v>63</v>
      </c>
      <c r="F725" s="4"/>
      <c r="G725" s="4" t="s">
        <v>4173</v>
      </c>
      <c r="H725" s="4" t="s">
        <v>224</v>
      </c>
      <c r="I725" s="7" t="s">
        <v>185</v>
      </c>
      <c r="J725" s="27" t="s">
        <v>4214</v>
      </c>
      <c r="K725" s="11">
        <v>4.95</v>
      </c>
      <c r="L725" s="11">
        <v>4.8499999999999996</v>
      </c>
      <c r="M725" s="11">
        <v>5</v>
      </c>
      <c r="N725" s="11">
        <v>5</v>
      </c>
      <c r="O725" s="11">
        <v>5</v>
      </c>
      <c r="P725" s="11">
        <v>4.5</v>
      </c>
      <c r="Q725" s="7">
        <v>4.84</v>
      </c>
      <c r="R725" s="7">
        <v>4.84</v>
      </c>
      <c r="S725" s="7">
        <v>4.53</v>
      </c>
      <c r="T725" s="5" t="str">
        <f t="shared" si="11"/>
        <v>Eficiente</v>
      </c>
    </row>
    <row r="726" spans="1:20" ht="13.5" thickBot="1" x14ac:dyDescent="0.25">
      <c r="A726" s="3">
        <v>2025</v>
      </c>
      <c r="B726" s="3">
        <v>140105000</v>
      </c>
      <c r="C726" s="4" t="s">
        <v>847</v>
      </c>
      <c r="D726" s="4" t="s">
        <v>4175</v>
      </c>
      <c r="E726" s="4" t="s">
        <v>63</v>
      </c>
      <c r="F726" s="4"/>
      <c r="G726" s="4" t="s">
        <v>4173</v>
      </c>
      <c r="H726" s="4" t="s">
        <v>248</v>
      </c>
      <c r="I726" s="7" t="s">
        <v>141</v>
      </c>
      <c r="J726" s="27" t="s">
        <v>4214</v>
      </c>
      <c r="K726" s="11">
        <v>4.6950000000000003</v>
      </c>
      <c r="L726" s="11">
        <v>4.79</v>
      </c>
      <c r="M726" s="11">
        <v>5</v>
      </c>
      <c r="N726" s="11">
        <v>4.7374999999999998</v>
      </c>
      <c r="O726" s="11">
        <v>5</v>
      </c>
      <c r="P726" s="11">
        <v>4.7625000000000002</v>
      </c>
      <c r="Q726" s="7">
        <v>4.79</v>
      </c>
      <c r="R726" s="7">
        <v>4.79</v>
      </c>
      <c r="S726" s="7">
        <v>4.79</v>
      </c>
      <c r="T726" s="5" t="str">
        <f t="shared" si="11"/>
        <v>Eficiente</v>
      </c>
    </row>
    <row r="727" spans="1:20" ht="13.5" thickBot="1" x14ac:dyDescent="0.25">
      <c r="A727" s="3">
        <v>2025</v>
      </c>
      <c r="B727" s="3">
        <v>140195000</v>
      </c>
      <c r="C727" s="4" t="s">
        <v>848</v>
      </c>
      <c r="D727" s="4" t="s">
        <v>4204</v>
      </c>
      <c r="E727" s="4" t="s">
        <v>63</v>
      </c>
      <c r="F727" s="4"/>
      <c r="G727" s="4" t="s">
        <v>4173</v>
      </c>
      <c r="H727" s="4" t="s">
        <v>248</v>
      </c>
      <c r="I727" s="7" t="s">
        <v>849</v>
      </c>
      <c r="J727" s="27" t="s">
        <v>4214</v>
      </c>
      <c r="K727" s="11">
        <v>4.53</v>
      </c>
      <c r="L727" s="11">
        <v>4.97</v>
      </c>
      <c r="M727" s="11">
        <v>5</v>
      </c>
      <c r="N727" s="11">
        <v>4</v>
      </c>
      <c r="O727" s="11">
        <v>1</v>
      </c>
      <c r="P727" s="11">
        <v>4</v>
      </c>
      <c r="Q727" s="7">
        <v>4.45</v>
      </c>
      <c r="R727" s="7">
        <v>4.45</v>
      </c>
      <c r="S727" s="7">
        <v>4.6900000000000004</v>
      </c>
      <c r="T727" s="5" t="str">
        <f t="shared" si="11"/>
        <v>Eficiente</v>
      </c>
    </row>
    <row r="728" spans="1:20" ht="13.5" thickBot="1" x14ac:dyDescent="0.25">
      <c r="A728" s="3">
        <v>2025</v>
      </c>
      <c r="B728" s="3">
        <v>140363000</v>
      </c>
      <c r="C728" s="4" t="s">
        <v>850</v>
      </c>
      <c r="D728" s="4" t="s">
        <v>4200</v>
      </c>
      <c r="E728" s="4" t="s">
        <v>63</v>
      </c>
      <c r="F728" s="4"/>
      <c r="G728" s="4" t="s">
        <v>4172</v>
      </c>
      <c r="H728" s="4" t="s">
        <v>211</v>
      </c>
      <c r="I728" s="7" t="s">
        <v>851</v>
      </c>
      <c r="J728" s="27" t="s">
        <v>4214</v>
      </c>
      <c r="K728" s="11">
        <v>4.87</v>
      </c>
      <c r="L728" s="11">
        <v>5</v>
      </c>
      <c r="M728" s="11">
        <v>4.7</v>
      </c>
      <c r="N728" s="11">
        <v>5</v>
      </c>
      <c r="O728" s="11">
        <v>5</v>
      </c>
      <c r="P728" s="11">
        <v>4.5</v>
      </c>
      <c r="Q728" s="7">
        <v>4.87</v>
      </c>
      <c r="R728" s="7">
        <v>4.87</v>
      </c>
      <c r="S728" s="7">
        <v>4.6900000000000004</v>
      </c>
      <c r="T728" s="5" t="str">
        <f t="shared" si="11"/>
        <v>Eficiente</v>
      </c>
    </row>
    <row r="729" spans="1:20" ht="13.5" thickBot="1" x14ac:dyDescent="0.25">
      <c r="A729" s="3">
        <v>2025</v>
      </c>
      <c r="B729" s="3">
        <v>140815000</v>
      </c>
      <c r="C729" s="4" t="s">
        <v>852</v>
      </c>
      <c r="D729" s="4" t="s">
        <v>1017</v>
      </c>
      <c r="E729" s="4" t="s">
        <v>63</v>
      </c>
      <c r="F729" s="4"/>
      <c r="G729" s="4" t="s">
        <v>4173</v>
      </c>
      <c r="H729" s="4" t="s">
        <v>424</v>
      </c>
      <c r="I729" s="7" t="s">
        <v>282</v>
      </c>
      <c r="J729" s="27" t="s">
        <v>4214</v>
      </c>
      <c r="K729" s="11">
        <v>5</v>
      </c>
      <c r="L729" s="11">
        <v>5</v>
      </c>
      <c r="M729" s="11">
        <v>5</v>
      </c>
      <c r="N729" s="11">
        <v>5</v>
      </c>
      <c r="O729" s="11">
        <v>5</v>
      </c>
      <c r="P729" s="11">
        <v>4.1500000000000004</v>
      </c>
      <c r="Q729" s="7">
        <v>4.8899999999999997</v>
      </c>
      <c r="R729" s="7">
        <v>4.8899999999999997</v>
      </c>
      <c r="S729" s="7">
        <v>4.58</v>
      </c>
      <c r="T729" s="5" t="str">
        <f t="shared" si="11"/>
        <v>Eficiente</v>
      </c>
    </row>
    <row r="730" spans="1:20" ht="13.5" thickBot="1" x14ac:dyDescent="0.25">
      <c r="A730" s="3">
        <v>2025</v>
      </c>
      <c r="B730" s="3">
        <v>141015000</v>
      </c>
      <c r="C730" s="4" t="s">
        <v>853</v>
      </c>
      <c r="D730" s="4" t="s">
        <v>1017</v>
      </c>
      <c r="E730" s="4" t="s">
        <v>63</v>
      </c>
      <c r="F730" s="4"/>
      <c r="G730" s="4" t="s">
        <v>4172</v>
      </c>
      <c r="H730" s="4" t="s">
        <v>211</v>
      </c>
      <c r="I730" s="7" t="s">
        <v>65</v>
      </c>
      <c r="J730" s="27" t="s">
        <v>4214</v>
      </c>
      <c r="K730" s="11">
        <v>4.5449999999999999</v>
      </c>
      <c r="L730" s="11">
        <v>4.95</v>
      </c>
      <c r="M730" s="11">
        <v>4.7</v>
      </c>
      <c r="N730" s="11">
        <v>4.6749999999999998</v>
      </c>
      <c r="O730" s="11">
        <v>3.6</v>
      </c>
      <c r="P730" s="11">
        <v>3.9125000000000001</v>
      </c>
      <c r="Q730" s="7">
        <v>4.5999999999999996</v>
      </c>
      <c r="R730" s="7">
        <v>4.5999999999999996</v>
      </c>
      <c r="S730" s="7">
        <v>4.55</v>
      </c>
      <c r="T730" s="5" t="str">
        <f t="shared" si="11"/>
        <v>Eficiente</v>
      </c>
    </row>
    <row r="731" spans="1:20" ht="13.5" thickBot="1" x14ac:dyDescent="0.25">
      <c r="A731" s="3">
        <v>2025</v>
      </c>
      <c r="B731" s="3">
        <v>141017000</v>
      </c>
      <c r="C731" s="4" t="s">
        <v>854</v>
      </c>
      <c r="D731" s="4" t="s">
        <v>4184</v>
      </c>
      <c r="E731" s="4" t="s">
        <v>63</v>
      </c>
      <c r="F731" s="4"/>
      <c r="G731" s="4" t="s">
        <v>4173</v>
      </c>
      <c r="H731" s="4" t="s">
        <v>424</v>
      </c>
      <c r="I731" s="7" t="s">
        <v>855</v>
      </c>
      <c r="J731" s="27" t="s">
        <v>4214</v>
      </c>
      <c r="K731" s="11">
        <v>5</v>
      </c>
      <c r="L731" s="11">
        <v>5</v>
      </c>
      <c r="M731" s="11">
        <v>5</v>
      </c>
      <c r="N731" s="11">
        <v>5</v>
      </c>
      <c r="O731" s="11">
        <v>5</v>
      </c>
      <c r="P731" s="11">
        <v>4.6500000000000004</v>
      </c>
      <c r="Q731" s="7">
        <v>4.95</v>
      </c>
      <c r="R731" s="7">
        <v>4.95</v>
      </c>
      <c r="S731" s="7">
        <v>4.95</v>
      </c>
      <c r="T731" s="5" t="str">
        <f t="shared" si="11"/>
        <v>Eficiente</v>
      </c>
    </row>
    <row r="732" spans="1:20" ht="13.5" thickBot="1" x14ac:dyDescent="0.25">
      <c r="A732" s="3">
        <v>2025</v>
      </c>
      <c r="B732" s="3">
        <v>143454000</v>
      </c>
      <c r="C732" s="4" t="s">
        <v>856</v>
      </c>
      <c r="D732" s="4" t="s">
        <v>4191</v>
      </c>
      <c r="E732" s="4" t="s">
        <v>63</v>
      </c>
      <c r="F732" s="4"/>
      <c r="G732" s="4" t="s">
        <v>4173</v>
      </c>
      <c r="H732" s="4" t="s">
        <v>424</v>
      </c>
      <c r="I732" s="7" t="s">
        <v>857</v>
      </c>
      <c r="J732" s="27" t="s">
        <v>4214</v>
      </c>
      <c r="K732" s="11">
        <v>4.9400000000000004</v>
      </c>
      <c r="L732" s="11">
        <v>5</v>
      </c>
      <c r="M732" s="11">
        <v>4.5250000000000004</v>
      </c>
      <c r="N732" s="11">
        <v>5</v>
      </c>
      <c r="O732" s="11">
        <v>5</v>
      </c>
      <c r="P732" s="11">
        <v>5</v>
      </c>
      <c r="Q732" s="7">
        <v>4.95</v>
      </c>
      <c r="R732" s="7">
        <v>4.95</v>
      </c>
      <c r="S732" s="7">
        <v>4.96</v>
      </c>
      <c r="T732" s="5" t="str">
        <f t="shared" si="11"/>
        <v>Eficiente</v>
      </c>
    </row>
    <row r="733" spans="1:20" ht="13.5" thickBot="1" x14ac:dyDescent="0.25">
      <c r="A733" s="3">
        <v>2025</v>
      </c>
      <c r="B733" s="3">
        <v>143781000</v>
      </c>
      <c r="C733" s="4" t="s">
        <v>858</v>
      </c>
      <c r="D733" s="4" t="s">
        <v>996</v>
      </c>
      <c r="E733" s="4" t="s">
        <v>63</v>
      </c>
      <c r="F733" s="4"/>
      <c r="G733" s="4" t="s">
        <v>4173</v>
      </c>
      <c r="H733" s="4" t="s">
        <v>424</v>
      </c>
      <c r="I733" s="7" t="s">
        <v>859</v>
      </c>
      <c r="J733" s="27" t="s">
        <v>4214</v>
      </c>
      <c r="K733" s="11">
        <v>4.88</v>
      </c>
      <c r="L733" s="11">
        <v>5</v>
      </c>
      <c r="M733" s="11">
        <v>5</v>
      </c>
      <c r="N733" s="11">
        <v>5</v>
      </c>
      <c r="O733" s="11">
        <v>5</v>
      </c>
      <c r="P733" s="11">
        <v>4.8250000000000002</v>
      </c>
      <c r="Q733" s="7">
        <v>4.9400000000000004</v>
      </c>
      <c r="R733" s="7">
        <v>4.9400000000000004</v>
      </c>
      <c r="S733" s="7"/>
      <c r="T733" s="5" t="str">
        <f t="shared" si="11"/>
        <v>Eficiente</v>
      </c>
    </row>
    <row r="734" spans="1:20" ht="13.5" thickBot="1" x14ac:dyDescent="0.25">
      <c r="A734" s="3">
        <v>2025</v>
      </c>
      <c r="B734" s="3">
        <v>143966000</v>
      </c>
      <c r="C734" s="4" t="s">
        <v>860</v>
      </c>
      <c r="D734" s="4" t="s">
        <v>1142</v>
      </c>
      <c r="E734" s="4" t="s">
        <v>63</v>
      </c>
      <c r="F734" s="4"/>
      <c r="G734" s="4" t="s">
        <v>4173</v>
      </c>
      <c r="H734" s="4" t="s">
        <v>424</v>
      </c>
      <c r="I734" s="7" t="s">
        <v>239</v>
      </c>
      <c r="J734" s="27" t="s">
        <v>4214</v>
      </c>
      <c r="K734" s="11">
        <v>3.94</v>
      </c>
      <c r="L734" s="11">
        <v>4.4800000000000004</v>
      </c>
      <c r="M734" s="11">
        <v>4.1500000000000004</v>
      </c>
      <c r="N734" s="11">
        <v>3.9375</v>
      </c>
      <c r="O734" s="11">
        <v>3.6</v>
      </c>
      <c r="P734" s="11">
        <v>4.1500000000000004</v>
      </c>
      <c r="Q734" s="7">
        <v>4.16</v>
      </c>
      <c r="R734" s="7">
        <v>4.16</v>
      </c>
      <c r="S734" s="7">
        <v>4.6100000000000003</v>
      </c>
      <c r="T734" s="5" t="str">
        <f t="shared" si="11"/>
        <v>Eficiente</v>
      </c>
    </row>
    <row r="735" spans="1:20" ht="13.5" thickBot="1" x14ac:dyDescent="0.25">
      <c r="A735" s="3">
        <v>2025</v>
      </c>
      <c r="B735" s="3">
        <v>144068000</v>
      </c>
      <c r="C735" s="4" t="s">
        <v>861</v>
      </c>
      <c r="D735" s="4" t="s">
        <v>4179</v>
      </c>
      <c r="E735" s="4" t="s">
        <v>63</v>
      </c>
      <c r="F735" s="4"/>
      <c r="G735" s="4" t="s">
        <v>4173</v>
      </c>
      <c r="H735" s="4" t="s">
        <v>424</v>
      </c>
      <c r="I735" s="7" t="s">
        <v>862</v>
      </c>
      <c r="J735" s="27" t="s">
        <v>4214</v>
      </c>
      <c r="K735" s="11">
        <v>5</v>
      </c>
      <c r="L735" s="11">
        <v>5</v>
      </c>
      <c r="M735" s="11">
        <v>5</v>
      </c>
      <c r="N735" s="11">
        <v>5</v>
      </c>
      <c r="O735" s="11">
        <v>5</v>
      </c>
      <c r="P735" s="11">
        <v>5</v>
      </c>
      <c r="Q735" s="7">
        <v>5</v>
      </c>
      <c r="R735" s="7">
        <v>5</v>
      </c>
      <c r="S735" s="7">
        <v>4.9800000000000004</v>
      </c>
      <c r="T735" s="6" t="str">
        <f t="shared" si="11"/>
        <v>Eficiente</v>
      </c>
    </row>
    <row r="736" spans="1:20" ht="13.5" thickBot="1" x14ac:dyDescent="0.25">
      <c r="A736" s="3">
        <v>2025</v>
      </c>
      <c r="B736" s="3">
        <v>144676000</v>
      </c>
      <c r="C736" s="4" t="s">
        <v>863</v>
      </c>
      <c r="D736" s="4" t="s">
        <v>4189</v>
      </c>
      <c r="E736" s="4" t="s">
        <v>63</v>
      </c>
      <c r="F736" s="4"/>
      <c r="G736" s="4" t="s">
        <v>4173</v>
      </c>
      <c r="H736" s="4" t="s">
        <v>424</v>
      </c>
      <c r="I736" s="7" t="s">
        <v>864</v>
      </c>
      <c r="J736" s="27" t="s">
        <v>4214</v>
      </c>
      <c r="K736" s="11">
        <v>4.87</v>
      </c>
      <c r="L736" s="11">
        <v>5</v>
      </c>
      <c r="M736" s="11">
        <v>4.5250000000000004</v>
      </c>
      <c r="N736" s="11">
        <v>5</v>
      </c>
      <c r="O736" s="11">
        <v>5</v>
      </c>
      <c r="P736" s="11">
        <v>5</v>
      </c>
      <c r="Q736" s="7">
        <v>4.92</v>
      </c>
      <c r="R736" s="7">
        <v>4.92</v>
      </c>
      <c r="S736" s="7">
        <v>4.92</v>
      </c>
      <c r="T736" s="5" t="str">
        <f t="shared" si="11"/>
        <v>Eficiente</v>
      </c>
    </row>
    <row r="737" spans="1:20" ht="13.5" thickBot="1" x14ac:dyDescent="0.25">
      <c r="A737" s="3">
        <v>2025</v>
      </c>
      <c r="B737" s="3">
        <v>148585000</v>
      </c>
      <c r="C737" s="4" t="s">
        <v>865</v>
      </c>
      <c r="D737" s="4" t="s">
        <v>4188</v>
      </c>
      <c r="E737" s="4" t="s">
        <v>63</v>
      </c>
      <c r="F737" s="4"/>
      <c r="G737" s="4" t="s">
        <v>4173</v>
      </c>
      <c r="H737" s="4" t="s">
        <v>424</v>
      </c>
      <c r="I737" s="7" t="s">
        <v>314</v>
      </c>
      <c r="J737" s="27" t="s">
        <v>4214</v>
      </c>
      <c r="K737" s="11">
        <v>4.93</v>
      </c>
      <c r="L737" s="11">
        <v>5</v>
      </c>
      <c r="M737" s="11">
        <v>5</v>
      </c>
      <c r="N737" s="11">
        <v>5</v>
      </c>
      <c r="O737" s="11">
        <v>5</v>
      </c>
      <c r="P737" s="11">
        <v>4.8250000000000002</v>
      </c>
      <c r="Q737" s="7">
        <v>4.95</v>
      </c>
      <c r="R737" s="7">
        <v>4.95</v>
      </c>
      <c r="S737" s="7">
        <v>4.8899999999999997</v>
      </c>
      <c r="T737" s="5" t="str">
        <f t="shared" si="11"/>
        <v>Eficiente</v>
      </c>
    </row>
    <row r="738" spans="1:20" ht="13.5" thickBot="1" x14ac:dyDescent="0.25">
      <c r="A738" s="3">
        <v>2025</v>
      </c>
      <c r="B738" s="3">
        <v>150163000</v>
      </c>
      <c r="C738" s="4" t="s">
        <v>866</v>
      </c>
      <c r="D738" s="4" t="s">
        <v>4200</v>
      </c>
      <c r="E738" s="4" t="s">
        <v>63</v>
      </c>
      <c r="F738" s="4"/>
      <c r="G738" s="4" t="s">
        <v>4173</v>
      </c>
      <c r="H738" s="4" t="s">
        <v>248</v>
      </c>
      <c r="I738" s="7" t="s">
        <v>151</v>
      </c>
      <c r="J738" s="27" t="s">
        <v>4214</v>
      </c>
      <c r="K738" s="11">
        <v>4.8449999999999998</v>
      </c>
      <c r="L738" s="11">
        <v>5</v>
      </c>
      <c r="M738" s="11">
        <v>5</v>
      </c>
      <c r="N738" s="11">
        <v>4.6500000000000004</v>
      </c>
      <c r="O738" s="11">
        <v>5</v>
      </c>
      <c r="P738" s="11">
        <v>5</v>
      </c>
      <c r="Q738" s="7">
        <v>4.9000000000000004</v>
      </c>
      <c r="R738" s="7">
        <v>4.9000000000000004</v>
      </c>
      <c r="S738" s="7">
        <v>5</v>
      </c>
      <c r="T738" s="5" t="str">
        <f t="shared" si="11"/>
        <v>Eficiente</v>
      </c>
    </row>
    <row r="739" spans="1:20" ht="13.5" thickBot="1" x14ac:dyDescent="0.25">
      <c r="A739" s="3">
        <v>2025</v>
      </c>
      <c r="B739" s="3">
        <v>150176000</v>
      </c>
      <c r="C739" s="4" t="s">
        <v>867</v>
      </c>
      <c r="D739" s="4" t="s">
        <v>4189</v>
      </c>
      <c r="E739" s="4" t="s">
        <v>63</v>
      </c>
      <c r="F739" s="4"/>
      <c r="G739" s="4" t="s">
        <v>4173</v>
      </c>
      <c r="H739" s="4" t="s">
        <v>248</v>
      </c>
      <c r="I739" s="7" t="s">
        <v>256</v>
      </c>
      <c r="J739" s="27" t="s">
        <v>4214</v>
      </c>
      <c r="K739" s="11">
        <v>5</v>
      </c>
      <c r="L739" s="11">
        <v>4.8916666666659996</v>
      </c>
      <c r="M739" s="11">
        <v>5</v>
      </c>
      <c r="N739" s="11">
        <v>5</v>
      </c>
      <c r="O739" s="11">
        <v>5</v>
      </c>
      <c r="P739" s="11">
        <v>3.85</v>
      </c>
      <c r="Q739" s="7">
        <v>4.8099999999999996</v>
      </c>
      <c r="R739" s="7">
        <v>4.8099999999999996</v>
      </c>
      <c r="S739" s="7">
        <v>4.67</v>
      </c>
      <c r="T739" s="5" t="str">
        <f t="shared" si="11"/>
        <v>Eficiente</v>
      </c>
    </row>
    <row r="740" spans="1:20" ht="13.5" thickBot="1" x14ac:dyDescent="0.25">
      <c r="A740" s="3">
        <v>2025</v>
      </c>
      <c r="B740" s="3">
        <v>150905000</v>
      </c>
      <c r="C740" s="4" t="s">
        <v>868</v>
      </c>
      <c r="D740" s="4" t="s">
        <v>4175</v>
      </c>
      <c r="E740" s="4" t="s">
        <v>63</v>
      </c>
      <c r="F740" s="4"/>
      <c r="G740" s="4" t="s">
        <v>4173</v>
      </c>
      <c r="H740" s="4" t="s">
        <v>248</v>
      </c>
      <c r="I740" s="7" t="s">
        <v>141</v>
      </c>
      <c r="J740" s="27" t="s">
        <v>4214</v>
      </c>
      <c r="K740" s="11">
        <v>4.9400000000000004</v>
      </c>
      <c r="L740" s="11">
        <v>5</v>
      </c>
      <c r="M740" s="11">
        <v>5</v>
      </c>
      <c r="N740" s="11">
        <v>5</v>
      </c>
      <c r="O740" s="11">
        <v>5</v>
      </c>
      <c r="P740" s="11">
        <v>5</v>
      </c>
      <c r="Q740" s="7">
        <v>4.9800000000000004</v>
      </c>
      <c r="R740" s="7">
        <v>4.9800000000000004</v>
      </c>
      <c r="S740" s="7">
        <v>4.9800000000000004</v>
      </c>
      <c r="T740" s="5" t="str">
        <f t="shared" si="11"/>
        <v>Eficiente</v>
      </c>
    </row>
    <row r="741" spans="1:20" ht="13.5" thickBot="1" x14ac:dyDescent="0.25">
      <c r="A741" s="3">
        <v>2025</v>
      </c>
      <c r="B741" s="3">
        <v>151208000</v>
      </c>
      <c r="C741" s="4" t="s">
        <v>869</v>
      </c>
      <c r="D741" s="4" t="s">
        <v>4171</v>
      </c>
      <c r="E741" s="4" t="s">
        <v>20</v>
      </c>
      <c r="F741" s="4"/>
      <c r="G741" s="4" t="s">
        <v>4173</v>
      </c>
      <c r="H741" s="4" t="s">
        <v>121</v>
      </c>
      <c r="I741" s="10"/>
      <c r="J741" s="27" t="s">
        <v>4214</v>
      </c>
      <c r="K741" s="11">
        <v>5</v>
      </c>
      <c r="L741" s="11">
        <v>5</v>
      </c>
      <c r="M741" s="11">
        <v>5</v>
      </c>
      <c r="N741" s="11">
        <v>5</v>
      </c>
      <c r="O741" s="11">
        <v>5</v>
      </c>
      <c r="P741" s="11">
        <v>4.8250000000000002</v>
      </c>
      <c r="Q741" s="7">
        <v>4.97</v>
      </c>
      <c r="R741" s="7">
        <v>4.97</v>
      </c>
      <c r="S741" s="7">
        <v>4.9400000000000004</v>
      </c>
      <c r="T741" s="5" t="str">
        <f t="shared" si="11"/>
        <v>Eficiente</v>
      </c>
    </row>
    <row r="742" spans="1:20" ht="13.5" thickBot="1" x14ac:dyDescent="0.25">
      <c r="A742" s="3">
        <v>2025</v>
      </c>
      <c r="B742" s="3">
        <v>155841000</v>
      </c>
      <c r="C742" s="4" t="s">
        <v>870</v>
      </c>
      <c r="D742" s="4" t="s">
        <v>4194</v>
      </c>
      <c r="E742" s="4" t="s">
        <v>63</v>
      </c>
      <c r="F742" s="4"/>
      <c r="G742" s="4" t="s">
        <v>4173</v>
      </c>
      <c r="H742" s="4" t="s">
        <v>248</v>
      </c>
      <c r="I742" s="7" t="s">
        <v>280</v>
      </c>
      <c r="J742" s="27" t="s">
        <v>4214</v>
      </c>
      <c r="K742" s="11">
        <v>4.375</v>
      </c>
      <c r="L742" s="11">
        <v>5</v>
      </c>
      <c r="M742" s="11">
        <v>4.5250000000000004</v>
      </c>
      <c r="N742" s="11">
        <v>4.5250000000000004</v>
      </c>
      <c r="O742" s="11">
        <v>4.3</v>
      </c>
      <c r="P742" s="11">
        <v>3.3</v>
      </c>
      <c r="Q742" s="7">
        <v>4.4800000000000004</v>
      </c>
      <c r="R742" s="7">
        <v>4.4800000000000004</v>
      </c>
      <c r="S742" s="7">
        <v>4.71</v>
      </c>
      <c r="T742" s="5" t="str">
        <f t="shared" si="11"/>
        <v>Eficiente</v>
      </c>
    </row>
    <row r="743" spans="1:20" ht="13.5" thickBot="1" x14ac:dyDescent="0.25">
      <c r="A743" s="3">
        <v>2025</v>
      </c>
      <c r="B743" s="3">
        <v>161241000</v>
      </c>
      <c r="C743" s="4" t="s">
        <v>871</v>
      </c>
      <c r="D743" s="4" t="s">
        <v>4194</v>
      </c>
      <c r="E743" s="4" t="s">
        <v>63</v>
      </c>
      <c r="F743" s="4"/>
      <c r="G743" s="4" t="s">
        <v>4172</v>
      </c>
      <c r="H743" s="4" t="s">
        <v>211</v>
      </c>
      <c r="I743" s="7" t="s">
        <v>280</v>
      </c>
      <c r="J743" s="27" t="s">
        <v>4214</v>
      </c>
      <c r="K743" s="11">
        <v>5</v>
      </c>
      <c r="L743" s="11">
        <v>5</v>
      </c>
      <c r="M743" s="11">
        <v>5</v>
      </c>
      <c r="N743" s="11">
        <v>5</v>
      </c>
      <c r="O743" s="11">
        <v>5</v>
      </c>
      <c r="P743" s="11">
        <v>5</v>
      </c>
      <c r="Q743" s="7">
        <v>5</v>
      </c>
      <c r="R743" s="7">
        <v>5</v>
      </c>
      <c r="S743" s="7">
        <v>4.95</v>
      </c>
      <c r="T743" s="6" t="str">
        <f t="shared" si="11"/>
        <v>Eficiente</v>
      </c>
    </row>
    <row r="744" spans="1:20" ht="13.5" thickBot="1" x14ac:dyDescent="0.25">
      <c r="A744" s="3">
        <v>2025</v>
      </c>
      <c r="B744" s="3">
        <v>161525000</v>
      </c>
      <c r="C744" s="4" t="s">
        <v>872</v>
      </c>
      <c r="D744" s="4" t="s">
        <v>4187</v>
      </c>
      <c r="E744" s="4" t="s">
        <v>63</v>
      </c>
      <c r="F744" s="4"/>
      <c r="G744" s="4" t="s">
        <v>4173</v>
      </c>
      <c r="H744" s="4" t="s">
        <v>184</v>
      </c>
      <c r="I744" s="7" t="s">
        <v>241</v>
      </c>
      <c r="J744" s="27" t="s">
        <v>4214</v>
      </c>
      <c r="K744" s="11">
        <v>4.87</v>
      </c>
      <c r="L744" s="11">
        <v>5</v>
      </c>
      <c r="M744" s="11">
        <v>4.75</v>
      </c>
      <c r="N744" s="11">
        <v>5</v>
      </c>
      <c r="O744" s="11">
        <v>5</v>
      </c>
      <c r="P744" s="11">
        <v>4.9124999999999996</v>
      </c>
      <c r="Q744" s="7">
        <v>4.93</v>
      </c>
      <c r="R744" s="7">
        <v>4.93</v>
      </c>
      <c r="S744" s="7">
        <v>4.72</v>
      </c>
      <c r="T744" s="5" t="str">
        <f t="shared" si="11"/>
        <v>Eficiente</v>
      </c>
    </row>
    <row r="745" spans="1:20" ht="13.5" thickBot="1" x14ac:dyDescent="0.25">
      <c r="A745" s="3">
        <v>2025</v>
      </c>
      <c r="B745" s="3">
        <v>161876000</v>
      </c>
      <c r="C745" s="4" t="s">
        <v>873</v>
      </c>
      <c r="D745" s="4" t="s">
        <v>4189</v>
      </c>
      <c r="E745" s="4" t="s">
        <v>63</v>
      </c>
      <c r="F745" s="4"/>
      <c r="G745" s="4" t="s">
        <v>4172</v>
      </c>
      <c r="H745" s="4" t="s">
        <v>211</v>
      </c>
      <c r="I745" s="7" t="s">
        <v>256</v>
      </c>
      <c r="J745" s="27" t="s">
        <v>4214</v>
      </c>
      <c r="K745" s="11">
        <v>4.7300000000000004</v>
      </c>
      <c r="L745" s="11">
        <v>5</v>
      </c>
      <c r="M745" s="11">
        <v>5</v>
      </c>
      <c r="N745" s="11">
        <v>5</v>
      </c>
      <c r="O745" s="11">
        <v>5</v>
      </c>
      <c r="P745" s="11">
        <v>5</v>
      </c>
      <c r="Q745" s="7">
        <v>4.91</v>
      </c>
      <c r="R745" s="7">
        <v>4.91</v>
      </c>
      <c r="S745" s="7"/>
      <c r="T745" s="5" t="str">
        <f t="shared" si="11"/>
        <v>Eficiente</v>
      </c>
    </row>
    <row r="746" spans="1:20" ht="13.5" thickBot="1" x14ac:dyDescent="0.25">
      <c r="A746" s="3">
        <v>2025</v>
      </c>
      <c r="B746" s="3">
        <v>162441000</v>
      </c>
      <c r="C746" s="4" t="s">
        <v>874</v>
      </c>
      <c r="D746" s="4" t="s">
        <v>4194</v>
      </c>
      <c r="E746" s="4" t="s">
        <v>63</v>
      </c>
      <c r="F746" s="4"/>
      <c r="G746" s="4" t="s">
        <v>4173</v>
      </c>
      <c r="H746" s="4" t="s">
        <v>219</v>
      </c>
      <c r="I746" s="7" t="s">
        <v>875</v>
      </c>
      <c r="J746" s="27" t="s">
        <v>4214</v>
      </c>
      <c r="K746" s="11">
        <v>5</v>
      </c>
      <c r="L746" s="11">
        <v>5</v>
      </c>
      <c r="M746" s="11">
        <v>5</v>
      </c>
      <c r="N746" s="11">
        <v>5</v>
      </c>
      <c r="O746" s="11">
        <v>5</v>
      </c>
      <c r="P746" s="11">
        <v>5</v>
      </c>
      <c r="Q746" s="7">
        <v>5</v>
      </c>
      <c r="R746" s="7">
        <v>5</v>
      </c>
      <c r="S746" s="7">
        <v>5</v>
      </c>
      <c r="T746" s="6" t="str">
        <f t="shared" si="11"/>
        <v>Eficiente</v>
      </c>
    </row>
    <row r="747" spans="1:20" ht="13.5" thickBot="1" x14ac:dyDescent="0.25">
      <c r="A747" s="3">
        <v>2025</v>
      </c>
      <c r="B747" s="3">
        <v>162554000</v>
      </c>
      <c r="C747" s="4" t="s">
        <v>876</v>
      </c>
      <c r="D747" s="4" t="s">
        <v>4191</v>
      </c>
      <c r="E747" s="4" t="s">
        <v>63</v>
      </c>
      <c r="F747" s="4"/>
      <c r="G747" s="4" t="s">
        <v>4173</v>
      </c>
      <c r="H747" s="4" t="s">
        <v>219</v>
      </c>
      <c r="I747" s="7" t="s">
        <v>261</v>
      </c>
      <c r="J747" s="27" t="s">
        <v>4214</v>
      </c>
      <c r="K747" s="11">
        <v>5</v>
      </c>
      <c r="L747" s="11">
        <v>5</v>
      </c>
      <c r="M747" s="11">
        <v>5</v>
      </c>
      <c r="N747" s="11">
        <v>5</v>
      </c>
      <c r="O747" s="11">
        <v>5</v>
      </c>
      <c r="P747" s="11">
        <v>5</v>
      </c>
      <c r="Q747" s="7">
        <v>5</v>
      </c>
      <c r="R747" s="7">
        <v>5</v>
      </c>
      <c r="S747" s="7">
        <v>5</v>
      </c>
      <c r="T747" s="6" t="str">
        <f t="shared" si="11"/>
        <v>Eficiente</v>
      </c>
    </row>
    <row r="748" spans="1:20" ht="13.5" thickBot="1" x14ac:dyDescent="0.25">
      <c r="A748" s="3">
        <v>2025</v>
      </c>
      <c r="B748" s="3">
        <v>163150000</v>
      </c>
      <c r="C748" s="4" t="s">
        <v>877</v>
      </c>
      <c r="D748" s="4" t="s">
        <v>4186</v>
      </c>
      <c r="E748" s="4" t="s">
        <v>63</v>
      </c>
      <c r="F748" s="4"/>
      <c r="G748" s="4" t="s">
        <v>4172</v>
      </c>
      <c r="H748" s="4" t="s">
        <v>211</v>
      </c>
      <c r="I748" s="7" t="s">
        <v>309</v>
      </c>
      <c r="J748" s="27" t="s">
        <v>4214</v>
      </c>
      <c r="K748" s="11">
        <v>4.67</v>
      </c>
      <c r="L748" s="11">
        <v>5</v>
      </c>
      <c r="M748" s="11">
        <v>5</v>
      </c>
      <c r="N748" s="11">
        <v>4</v>
      </c>
      <c r="O748" s="11">
        <v>5</v>
      </c>
      <c r="P748" s="11">
        <v>3.9125000000000001</v>
      </c>
      <c r="Q748" s="7">
        <v>4.63</v>
      </c>
      <c r="R748" s="7">
        <v>4.63</v>
      </c>
      <c r="S748" s="7">
        <v>4.79</v>
      </c>
      <c r="T748" s="5" t="str">
        <f t="shared" si="11"/>
        <v>Eficiente</v>
      </c>
    </row>
    <row r="749" spans="1:20" ht="13.5" thickBot="1" x14ac:dyDescent="0.25">
      <c r="A749" s="3">
        <v>2025</v>
      </c>
      <c r="B749" s="3">
        <v>163254000</v>
      </c>
      <c r="C749" s="4" t="s">
        <v>878</v>
      </c>
      <c r="D749" s="4" t="s">
        <v>4179</v>
      </c>
      <c r="E749" s="4" t="s">
        <v>63</v>
      </c>
      <c r="F749" s="4"/>
      <c r="G749" s="4" t="s">
        <v>4173</v>
      </c>
      <c r="H749" s="4" t="s">
        <v>224</v>
      </c>
      <c r="I749" s="7" t="s">
        <v>206</v>
      </c>
      <c r="J749" s="27" t="s">
        <v>4214</v>
      </c>
      <c r="K749" s="11">
        <v>4.95</v>
      </c>
      <c r="L749" s="11">
        <v>4.9649999999999999</v>
      </c>
      <c r="M749" s="11">
        <v>4.45</v>
      </c>
      <c r="N749" s="11">
        <v>5</v>
      </c>
      <c r="O749" s="11">
        <v>5</v>
      </c>
      <c r="P749" s="11">
        <v>4.3250000000000002</v>
      </c>
      <c r="Q749" s="7">
        <v>4.84</v>
      </c>
      <c r="R749" s="7">
        <v>4.84</v>
      </c>
      <c r="S749" s="7">
        <v>4.45</v>
      </c>
      <c r="T749" s="5" t="str">
        <f t="shared" si="11"/>
        <v>Eficiente</v>
      </c>
    </row>
    <row r="750" spans="1:20" ht="13.5" hidden="1" thickBot="1" x14ac:dyDescent="0.25">
      <c r="A750" s="3">
        <v>2025</v>
      </c>
      <c r="B750" s="3">
        <v>163368000</v>
      </c>
      <c r="C750" s="4" t="s">
        <v>879</v>
      </c>
      <c r="D750" s="4"/>
      <c r="E750" s="4" t="s">
        <v>63</v>
      </c>
      <c r="F750" s="4" t="s">
        <v>4206</v>
      </c>
      <c r="G750" s="4" t="s">
        <v>4173</v>
      </c>
      <c r="H750" s="4" t="s">
        <v>224</v>
      </c>
      <c r="I750" s="7" t="s">
        <v>206</v>
      </c>
      <c r="J750" s="27" t="s">
        <v>4214</v>
      </c>
      <c r="K750" s="11">
        <v>4.1399999999999997</v>
      </c>
      <c r="L750" s="11">
        <v>4.95</v>
      </c>
      <c r="M750" s="11">
        <v>4.2249999999999996</v>
      </c>
      <c r="N750" s="11">
        <v>4.7625000000000002</v>
      </c>
      <c r="O750" s="11">
        <v>5</v>
      </c>
      <c r="P750" s="11">
        <v>2.5</v>
      </c>
      <c r="Q750" s="7">
        <v>4.32</v>
      </c>
      <c r="R750" s="7">
        <v>4.32</v>
      </c>
      <c r="S750" s="7"/>
      <c r="T750" s="5" t="str">
        <f t="shared" si="11"/>
        <v>Eficiente</v>
      </c>
    </row>
    <row r="751" spans="1:20" ht="13.5" thickBot="1" x14ac:dyDescent="0.25">
      <c r="A751" s="3">
        <v>2025</v>
      </c>
      <c r="B751" s="3">
        <v>170105000</v>
      </c>
      <c r="C751" s="4" t="s">
        <v>880</v>
      </c>
      <c r="D751" s="4" t="s">
        <v>4175</v>
      </c>
      <c r="E751" s="4" t="s">
        <v>63</v>
      </c>
      <c r="F751" s="4"/>
      <c r="G751" s="4" t="s">
        <v>4172</v>
      </c>
      <c r="H751" s="4" t="s">
        <v>211</v>
      </c>
      <c r="I751" s="7" t="s">
        <v>141</v>
      </c>
      <c r="J751" s="27" t="s">
        <v>4214</v>
      </c>
      <c r="K751" s="11">
        <v>4.5250000000000004</v>
      </c>
      <c r="L751" s="11">
        <v>4.8899999999999997</v>
      </c>
      <c r="M751" s="11">
        <v>5</v>
      </c>
      <c r="N751" s="11">
        <v>4.6500000000000004</v>
      </c>
      <c r="O751" s="11">
        <v>5</v>
      </c>
      <c r="P751" s="11">
        <v>3.2749999999999999</v>
      </c>
      <c r="Q751" s="7">
        <v>4.55</v>
      </c>
      <c r="R751" s="7">
        <v>4.55</v>
      </c>
      <c r="S751" s="7">
        <v>4.17</v>
      </c>
      <c r="T751" s="5" t="str">
        <f t="shared" si="11"/>
        <v>Eficiente</v>
      </c>
    </row>
    <row r="752" spans="1:20" ht="13.5" thickBot="1" x14ac:dyDescent="0.25">
      <c r="A752" s="3">
        <v>2025</v>
      </c>
      <c r="B752" s="3">
        <v>170147660</v>
      </c>
      <c r="C752" s="4" t="s">
        <v>881</v>
      </c>
      <c r="D752" s="4" t="s">
        <v>4181</v>
      </c>
      <c r="E752" s="4" t="s">
        <v>63</v>
      </c>
      <c r="F752" s="4"/>
      <c r="G752" s="4" t="s">
        <v>4173</v>
      </c>
      <c r="H752" s="4" t="s">
        <v>219</v>
      </c>
      <c r="I752" s="7" t="s">
        <v>220</v>
      </c>
      <c r="J752" s="27" t="s">
        <v>4214</v>
      </c>
      <c r="K752" s="11">
        <v>4.87</v>
      </c>
      <c r="L752" s="11">
        <v>4.9416666666660003</v>
      </c>
      <c r="M752" s="11">
        <v>4.5999999999999996</v>
      </c>
      <c r="N752" s="11">
        <v>4.8499999999999996</v>
      </c>
      <c r="O752" s="11">
        <v>5</v>
      </c>
      <c r="P752" s="11">
        <v>4.4375</v>
      </c>
      <c r="Q752" s="7">
        <v>4.82</v>
      </c>
      <c r="R752" s="7">
        <v>4.82</v>
      </c>
      <c r="S752" s="7">
        <v>4.5</v>
      </c>
      <c r="T752" s="5" t="str">
        <f t="shared" si="11"/>
        <v>Eficiente</v>
      </c>
    </row>
    <row r="753" spans="1:20" ht="13.5" thickBot="1" x14ac:dyDescent="0.25">
      <c r="A753" s="3">
        <v>2025</v>
      </c>
      <c r="B753" s="3">
        <v>175285000</v>
      </c>
      <c r="C753" s="4" t="s">
        <v>882</v>
      </c>
      <c r="D753" s="4" t="s">
        <v>4188</v>
      </c>
      <c r="E753" s="4" t="s">
        <v>63</v>
      </c>
      <c r="F753" s="4"/>
      <c r="G753" s="4" t="s">
        <v>4173</v>
      </c>
      <c r="H753" s="4" t="s">
        <v>219</v>
      </c>
      <c r="I753" s="7" t="s">
        <v>243</v>
      </c>
      <c r="J753" s="27" t="s">
        <v>4214</v>
      </c>
      <c r="K753" s="11">
        <v>5</v>
      </c>
      <c r="L753" s="11">
        <v>5</v>
      </c>
      <c r="M753" s="11">
        <v>5</v>
      </c>
      <c r="N753" s="11">
        <v>5</v>
      </c>
      <c r="O753" s="11">
        <v>5</v>
      </c>
      <c r="P753" s="11">
        <v>5</v>
      </c>
      <c r="Q753" s="7">
        <v>5</v>
      </c>
      <c r="R753" s="7">
        <v>5</v>
      </c>
      <c r="S753" s="7">
        <v>5</v>
      </c>
      <c r="T753" s="6" t="str">
        <f t="shared" si="11"/>
        <v>Eficiente</v>
      </c>
    </row>
    <row r="754" spans="1:20" ht="13.5" thickBot="1" x14ac:dyDescent="0.25">
      <c r="A754" s="3">
        <v>2025</v>
      </c>
      <c r="B754" s="3">
        <v>180005000</v>
      </c>
      <c r="C754" s="4" t="s">
        <v>883</v>
      </c>
      <c r="D754" s="4" t="s">
        <v>4175</v>
      </c>
      <c r="E754" s="4" t="s">
        <v>63</v>
      </c>
      <c r="F754" s="4"/>
      <c r="G754" s="4" t="s">
        <v>4173</v>
      </c>
      <c r="H754" s="4" t="s">
        <v>219</v>
      </c>
      <c r="I754" s="7" t="s">
        <v>141</v>
      </c>
      <c r="J754" s="27" t="s">
        <v>4214</v>
      </c>
      <c r="K754" s="11">
        <v>4.05</v>
      </c>
      <c r="L754" s="11">
        <v>4.95</v>
      </c>
      <c r="M754" s="11">
        <v>5</v>
      </c>
      <c r="N754" s="11">
        <v>5</v>
      </c>
      <c r="O754" s="11">
        <v>5</v>
      </c>
      <c r="P754" s="11">
        <v>4</v>
      </c>
      <c r="Q754" s="7">
        <v>4.55</v>
      </c>
      <c r="R754" s="7">
        <v>4.55</v>
      </c>
      <c r="S754" s="7">
        <v>4.38</v>
      </c>
      <c r="T754" s="5" t="str">
        <f t="shared" si="11"/>
        <v>Eficiente</v>
      </c>
    </row>
    <row r="755" spans="1:20" ht="13.5" thickBot="1" x14ac:dyDescent="0.25">
      <c r="A755" s="3">
        <v>2025</v>
      </c>
      <c r="B755" s="3">
        <v>180076000</v>
      </c>
      <c r="C755" s="4" t="s">
        <v>884</v>
      </c>
      <c r="D755" s="4" t="s">
        <v>4189</v>
      </c>
      <c r="E755" s="4" t="s">
        <v>63</v>
      </c>
      <c r="F755" s="4"/>
      <c r="G755" s="4" t="s">
        <v>4172</v>
      </c>
      <c r="H755" s="4" t="s">
        <v>211</v>
      </c>
      <c r="I755" s="7" t="s">
        <v>256</v>
      </c>
      <c r="J755" s="27" t="s">
        <v>4214</v>
      </c>
      <c r="K755" s="11">
        <v>5</v>
      </c>
      <c r="L755" s="11">
        <v>5</v>
      </c>
      <c r="M755" s="11">
        <v>5</v>
      </c>
      <c r="N755" s="11">
        <v>5</v>
      </c>
      <c r="O755" s="11">
        <v>5</v>
      </c>
      <c r="P755" s="11">
        <v>5</v>
      </c>
      <c r="Q755" s="7">
        <v>5</v>
      </c>
      <c r="R755" s="7">
        <v>5</v>
      </c>
      <c r="S755" s="7">
        <v>4.96</v>
      </c>
      <c r="T755" s="6" t="str">
        <f t="shared" si="11"/>
        <v>Eficiente</v>
      </c>
    </row>
    <row r="756" spans="1:20" ht="13.5" thickBot="1" x14ac:dyDescent="0.25">
      <c r="A756" s="3">
        <v>2025</v>
      </c>
      <c r="B756" s="3">
        <v>180105000</v>
      </c>
      <c r="C756" s="4" t="s">
        <v>885</v>
      </c>
      <c r="D756" s="4" t="s">
        <v>4175</v>
      </c>
      <c r="E756" s="4" t="s">
        <v>63</v>
      </c>
      <c r="F756" s="4"/>
      <c r="G756" s="4" t="s">
        <v>4173</v>
      </c>
      <c r="H756" s="4" t="s">
        <v>219</v>
      </c>
      <c r="I756" s="7" t="s">
        <v>141</v>
      </c>
      <c r="J756" s="27" t="s">
        <v>4214</v>
      </c>
      <c r="K756" s="11">
        <v>5</v>
      </c>
      <c r="L756" s="11">
        <v>4.95</v>
      </c>
      <c r="M756" s="11">
        <v>5</v>
      </c>
      <c r="N756" s="11">
        <v>5</v>
      </c>
      <c r="O756" s="11">
        <v>5</v>
      </c>
      <c r="P756" s="11">
        <v>5</v>
      </c>
      <c r="Q756" s="7">
        <v>4.9800000000000004</v>
      </c>
      <c r="R756" s="7">
        <v>4.9800000000000004</v>
      </c>
      <c r="S756" s="7">
        <v>4.9800000000000004</v>
      </c>
      <c r="T756" s="5" t="str">
        <f t="shared" si="11"/>
        <v>Eficiente</v>
      </c>
    </row>
    <row r="757" spans="1:20" ht="13.5" thickBot="1" x14ac:dyDescent="0.25">
      <c r="A757" s="3">
        <v>2025</v>
      </c>
      <c r="B757" s="3">
        <v>180205000</v>
      </c>
      <c r="C757" s="4" t="s">
        <v>886</v>
      </c>
      <c r="D757" s="4" t="s">
        <v>4175</v>
      </c>
      <c r="E757" s="4" t="s">
        <v>63</v>
      </c>
      <c r="F757" s="4"/>
      <c r="G757" s="4" t="s">
        <v>4173</v>
      </c>
      <c r="H757" s="4" t="s">
        <v>219</v>
      </c>
      <c r="I757" s="7" t="s">
        <v>141</v>
      </c>
      <c r="J757" s="27" t="s">
        <v>4214</v>
      </c>
      <c r="K757" s="11">
        <v>4.25</v>
      </c>
      <c r="L757" s="11">
        <v>4.581666666666</v>
      </c>
      <c r="M757" s="11">
        <v>4.75</v>
      </c>
      <c r="N757" s="11">
        <v>4.5875000000000004</v>
      </c>
      <c r="O757" s="11">
        <v>5</v>
      </c>
      <c r="P757" s="11">
        <v>4</v>
      </c>
      <c r="Q757" s="7">
        <v>4.4000000000000004</v>
      </c>
      <c r="R757" s="7">
        <v>4.4000000000000004</v>
      </c>
      <c r="S757" s="7">
        <v>4.4000000000000004</v>
      </c>
      <c r="T757" s="5" t="str">
        <f t="shared" si="11"/>
        <v>Eficiente</v>
      </c>
    </row>
    <row r="758" spans="1:20" ht="13.5" thickBot="1" x14ac:dyDescent="0.25">
      <c r="A758" s="3">
        <v>2025</v>
      </c>
      <c r="B758" s="3">
        <v>180305000</v>
      </c>
      <c r="C758" s="4" t="s">
        <v>887</v>
      </c>
      <c r="D758" s="4" t="s">
        <v>4175</v>
      </c>
      <c r="E758" s="4" t="s">
        <v>63</v>
      </c>
      <c r="F758" s="4"/>
      <c r="G758" s="4" t="s">
        <v>4173</v>
      </c>
      <c r="H758" s="4" t="s">
        <v>219</v>
      </c>
      <c r="I758" s="7" t="s">
        <v>141</v>
      </c>
      <c r="J758" s="27" t="s">
        <v>4214</v>
      </c>
      <c r="K758" s="11">
        <v>4.63</v>
      </c>
      <c r="L758" s="11">
        <v>4.9066666666660002</v>
      </c>
      <c r="M758" s="11">
        <v>3.7</v>
      </c>
      <c r="N758" s="11">
        <v>5</v>
      </c>
      <c r="O758" s="11">
        <v>5</v>
      </c>
      <c r="P758" s="11">
        <v>4.7374999999999998</v>
      </c>
      <c r="Q758" s="7">
        <v>4.72</v>
      </c>
      <c r="R758" s="7">
        <v>4.72</v>
      </c>
      <c r="S758" s="7">
        <v>4.6500000000000004</v>
      </c>
      <c r="T758" s="5" t="str">
        <f t="shared" si="11"/>
        <v>Eficiente</v>
      </c>
    </row>
    <row r="759" spans="1:20" ht="13.5" thickBot="1" x14ac:dyDescent="0.25">
      <c r="A759" s="3">
        <v>2025</v>
      </c>
      <c r="B759" s="3">
        <v>180405000</v>
      </c>
      <c r="C759" s="4" t="s">
        <v>888</v>
      </c>
      <c r="D759" s="4" t="s">
        <v>4175</v>
      </c>
      <c r="E759" s="4" t="s">
        <v>63</v>
      </c>
      <c r="F759" s="4"/>
      <c r="G759" s="4" t="s">
        <v>4173</v>
      </c>
      <c r="H759" s="4" t="s">
        <v>219</v>
      </c>
      <c r="I759" s="7" t="s">
        <v>141</v>
      </c>
      <c r="J759" s="27" t="s">
        <v>4214</v>
      </c>
      <c r="K759" s="11">
        <v>4.58</v>
      </c>
      <c r="L759" s="11">
        <v>4.95</v>
      </c>
      <c r="M759" s="11">
        <v>5</v>
      </c>
      <c r="N759" s="11">
        <v>5</v>
      </c>
      <c r="O759" s="11">
        <v>5</v>
      </c>
      <c r="P759" s="11">
        <v>4.9124999999999996</v>
      </c>
      <c r="Q759" s="7">
        <v>4.83</v>
      </c>
      <c r="R759" s="7">
        <v>4.83</v>
      </c>
      <c r="S759" s="7">
        <v>4.0999999999999996</v>
      </c>
      <c r="T759" s="5" t="str">
        <f t="shared" si="11"/>
        <v>Eficiente</v>
      </c>
    </row>
    <row r="760" spans="1:20" ht="13.5" thickBot="1" x14ac:dyDescent="0.25">
      <c r="A760" s="3">
        <v>2025</v>
      </c>
      <c r="B760" s="3">
        <v>180505000</v>
      </c>
      <c r="C760" s="4" t="s">
        <v>889</v>
      </c>
      <c r="D760" s="4" t="s">
        <v>4175</v>
      </c>
      <c r="E760" s="4" t="s">
        <v>63</v>
      </c>
      <c r="F760" s="4"/>
      <c r="G760" s="4" t="s">
        <v>4173</v>
      </c>
      <c r="H760" s="4" t="s">
        <v>219</v>
      </c>
      <c r="I760" s="7" t="s">
        <v>141</v>
      </c>
      <c r="J760" s="27" t="s">
        <v>4214</v>
      </c>
      <c r="K760" s="11">
        <v>5</v>
      </c>
      <c r="L760" s="11">
        <v>5</v>
      </c>
      <c r="M760" s="11">
        <v>5</v>
      </c>
      <c r="N760" s="11">
        <v>5</v>
      </c>
      <c r="O760" s="11">
        <v>5</v>
      </c>
      <c r="P760" s="11">
        <v>5</v>
      </c>
      <c r="Q760" s="7">
        <v>5</v>
      </c>
      <c r="R760" s="7">
        <v>5</v>
      </c>
      <c r="S760" s="7">
        <v>4.87</v>
      </c>
      <c r="T760" s="6" t="str">
        <f t="shared" si="11"/>
        <v>Eficiente</v>
      </c>
    </row>
    <row r="761" spans="1:20" ht="13.5" thickBot="1" x14ac:dyDescent="0.25">
      <c r="A761" s="3">
        <v>2025</v>
      </c>
      <c r="B761" s="3">
        <v>180605000</v>
      </c>
      <c r="C761" s="4" t="s">
        <v>890</v>
      </c>
      <c r="D761" s="4" t="s">
        <v>4175</v>
      </c>
      <c r="E761" s="4" t="s">
        <v>63</v>
      </c>
      <c r="F761" s="4"/>
      <c r="G761" s="4" t="s">
        <v>4173</v>
      </c>
      <c r="H761" s="4" t="s">
        <v>219</v>
      </c>
      <c r="I761" s="7" t="s">
        <v>141</v>
      </c>
      <c r="J761" s="27" t="s">
        <v>4214</v>
      </c>
      <c r="K761" s="11">
        <v>2.94</v>
      </c>
      <c r="L761" s="11">
        <v>4.4050000000000002</v>
      </c>
      <c r="M761" s="11">
        <v>3.2749999999999999</v>
      </c>
      <c r="N761" s="11">
        <v>4.5875000000000004</v>
      </c>
      <c r="O761" s="11">
        <v>5</v>
      </c>
      <c r="P761" s="11">
        <v>1.65</v>
      </c>
      <c r="Q761" s="7">
        <v>3.55</v>
      </c>
      <c r="R761" s="7">
        <v>3.55</v>
      </c>
      <c r="S761" s="7">
        <v>4.83</v>
      </c>
      <c r="T761" s="5" t="str">
        <f t="shared" si="11"/>
        <v>Adecuado</v>
      </c>
    </row>
    <row r="762" spans="1:20" ht="13.5" thickBot="1" x14ac:dyDescent="0.25">
      <c r="A762" s="3">
        <v>2025</v>
      </c>
      <c r="B762" s="3">
        <v>180705000</v>
      </c>
      <c r="C762" s="4" t="s">
        <v>891</v>
      </c>
      <c r="D762" s="4" t="s">
        <v>4175</v>
      </c>
      <c r="E762" s="4" t="s">
        <v>63</v>
      </c>
      <c r="F762" s="4"/>
      <c r="G762" s="4" t="s">
        <v>4173</v>
      </c>
      <c r="H762" s="4" t="s">
        <v>219</v>
      </c>
      <c r="I762" s="7" t="s">
        <v>141</v>
      </c>
      <c r="J762" s="27" t="s">
        <v>4214</v>
      </c>
      <c r="K762" s="11">
        <v>4.55</v>
      </c>
      <c r="L762" s="11">
        <v>5</v>
      </c>
      <c r="M762" s="11">
        <v>5</v>
      </c>
      <c r="N762" s="11">
        <v>5</v>
      </c>
      <c r="O762" s="11">
        <v>5</v>
      </c>
      <c r="P762" s="11">
        <v>4.6500000000000004</v>
      </c>
      <c r="Q762" s="7">
        <v>4.8099999999999996</v>
      </c>
      <c r="R762" s="7">
        <v>4.8099999999999996</v>
      </c>
      <c r="S762" s="7"/>
      <c r="T762" s="5" t="str">
        <f t="shared" si="11"/>
        <v>Eficiente</v>
      </c>
    </row>
    <row r="763" spans="1:20" ht="13.5" thickBot="1" x14ac:dyDescent="0.25">
      <c r="A763" s="3">
        <v>2025</v>
      </c>
      <c r="B763" s="3">
        <v>180805000</v>
      </c>
      <c r="C763" s="4" t="s">
        <v>892</v>
      </c>
      <c r="D763" s="4" t="s">
        <v>4175</v>
      </c>
      <c r="E763" s="4" t="s">
        <v>63</v>
      </c>
      <c r="F763" s="4"/>
      <c r="G763" s="4" t="s">
        <v>4173</v>
      </c>
      <c r="H763" s="4" t="s">
        <v>219</v>
      </c>
      <c r="I763" s="7" t="s">
        <v>141</v>
      </c>
      <c r="J763" s="27" t="s">
        <v>4214</v>
      </c>
      <c r="K763" s="11">
        <v>4.55</v>
      </c>
      <c r="L763" s="11">
        <v>5</v>
      </c>
      <c r="M763" s="11">
        <v>5</v>
      </c>
      <c r="N763" s="11">
        <v>5</v>
      </c>
      <c r="O763" s="11">
        <v>5</v>
      </c>
      <c r="P763" s="11">
        <v>4.8499999999999996</v>
      </c>
      <c r="Q763" s="7">
        <v>4.84</v>
      </c>
      <c r="R763" s="7">
        <v>4.84</v>
      </c>
      <c r="S763" s="7">
        <v>4.84</v>
      </c>
      <c r="T763" s="5" t="str">
        <f t="shared" si="11"/>
        <v>Eficiente</v>
      </c>
    </row>
    <row r="764" spans="1:20" ht="13.5" thickBot="1" x14ac:dyDescent="0.25">
      <c r="A764" s="3">
        <v>2025</v>
      </c>
      <c r="B764" s="3">
        <v>180905000</v>
      </c>
      <c r="C764" s="4" t="s">
        <v>893</v>
      </c>
      <c r="D764" s="4" t="s">
        <v>4175</v>
      </c>
      <c r="E764" s="4" t="s">
        <v>63</v>
      </c>
      <c r="F764" s="4"/>
      <c r="G764" s="4" t="s">
        <v>4173</v>
      </c>
      <c r="H764" s="4" t="s">
        <v>219</v>
      </c>
      <c r="I764" s="7" t="s">
        <v>141</v>
      </c>
      <c r="J764" s="27" t="s">
        <v>4214</v>
      </c>
      <c r="K764" s="11">
        <v>4.3849999999999998</v>
      </c>
      <c r="L764" s="11">
        <v>4.8250000000000002</v>
      </c>
      <c r="M764" s="11">
        <v>4.75</v>
      </c>
      <c r="N764" s="11">
        <v>5</v>
      </c>
      <c r="O764" s="11">
        <v>5</v>
      </c>
      <c r="P764" s="11">
        <v>4.3250000000000002</v>
      </c>
      <c r="Q764" s="7">
        <v>4.68</v>
      </c>
      <c r="R764" s="7">
        <v>4.68</v>
      </c>
      <c r="S764" s="7">
        <v>4.68</v>
      </c>
      <c r="T764" s="5" t="str">
        <f t="shared" si="11"/>
        <v>Eficiente</v>
      </c>
    </row>
    <row r="765" spans="1:20" ht="13.5" thickBot="1" x14ac:dyDescent="0.25">
      <c r="A765" s="3">
        <v>2025</v>
      </c>
      <c r="B765" s="3">
        <v>181005000</v>
      </c>
      <c r="C765" s="4" t="s">
        <v>894</v>
      </c>
      <c r="D765" s="4" t="s">
        <v>4175</v>
      </c>
      <c r="E765" s="4" t="s">
        <v>63</v>
      </c>
      <c r="F765" s="4"/>
      <c r="G765" s="4" t="s">
        <v>4173</v>
      </c>
      <c r="H765" s="4" t="s">
        <v>219</v>
      </c>
      <c r="I765" s="7" t="s">
        <v>141</v>
      </c>
      <c r="J765" s="27" t="s">
        <v>4214</v>
      </c>
      <c r="K765" s="11">
        <v>4.2850000000000001</v>
      </c>
      <c r="L765" s="11">
        <v>4.8250000000000002</v>
      </c>
      <c r="M765" s="11">
        <v>4.45</v>
      </c>
      <c r="N765" s="11">
        <v>4.5999999999999996</v>
      </c>
      <c r="O765" s="11">
        <v>3</v>
      </c>
      <c r="P765" s="11">
        <v>3.5874999999999999</v>
      </c>
      <c r="Q765" s="7">
        <v>4.43</v>
      </c>
      <c r="R765" s="7">
        <v>4.43</v>
      </c>
      <c r="S765" s="7">
        <v>4.43</v>
      </c>
      <c r="T765" s="5" t="str">
        <f t="shared" si="11"/>
        <v>Eficiente</v>
      </c>
    </row>
    <row r="766" spans="1:20" ht="13.5" thickBot="1" x14ac:dyDescent="0.25">
      <c r="A766" s="3">
        <v>2025</v>
      </c>
      <c r="B766" s="3">
        <v>181105000</v>
      </c>
      <c r="C766" s="4" t="s">
        <v>895</v>
      </c>
      <c r="D766" s="4" t="s">
        <v>4175</v>
      </c>
      <c r="E766" s="4" t="s">
        <v>63</v>
      </c>
      <c r="F766" s="4"/>
      <c r="G766" s="4" t="s">
        <v>4173</v>
      </c>
      <c r="H766" s="4" t="s">
        <v>219</v>
      </c>
      <c r="I766" s="7" t="s">
        <v>141</v>
      </c>
      <c r="J766" s="27" t="s">
        <v>4214</v>
      </c>
      <c r="K766" s="11">
        <v>4.75</v>
      </c>
      <c r="L766" s="11">
        <v>4.9649999999999999</v>
      </c>
      <c r="M766" s="11">
        <v>4.45</v>
      </c>
      <c r="N766" s="11">
        <v>4.9124999999999996</v>
      </c>
      <c r="O766" s="11">
        <v>5</v>
      </c>
      <c r="P766" s="11">
        <v>4.1500000000000004</v>
      </c>
      <c r="Q766" s="7">
        <v>4.74</v>
      </c>
      <c r="R766" s="7">
        <v>4.74</v>
      </c>
      <c r="S766" s="7">
        <v>4.43</v>
      </c>
      <c r="T766" s="5" t="str">
        <f t="shared" si="11"/>
        <v>Eficiente</v>
      </c>
    </row>
    <row r="767" spans="1:20" ht="13.5" thickBot="1" x14ac:dyDescent="0.25">
      <c r="A767" s="3">
        <v>2025</v>
      </c>
      <c r="B767" s="3">
        <v>181205000</v>
      </c>
      <c r="C767" s="4" t="s">
        <v>896</v>
      </c>
      <c r="D767" s="4" t="s">
        <v>4175</v>
      </c>
      <c r="E767" s="4" t="s">
        <v>63</v>
      </c>
      <c r="F767" s="4"/>
      <c r="G767" s="4" t="s">
        <v>4173</v>
      </c>
      <c r="H767" s="4" t="s">
        <v>219</v>
      </c>
      <c r="I767" s="7" t="s">
        <v>141</v>
      </c>
      <c r="J767" s="27" t="s">
        <v>4214</v>
      </c>
      <c r="K767" s="11">
        <v>4.75</v>
      </c>
      <c r="L767" s="11">
        <v>4.833333333333</v>
      </c>
      <c r="M767" s="11">
        <v>5</v>
      </c>
      <c r="N767" s="11">
        <v>4.6749999999999998</v>
      </c>
      <c r="O767" s="11">
        <v>5</v>
      </c>
      <c r="P767" s="11">
        <v>4.1749999999999998</v>
      </c>
      <c r="Q767" s="7">
        <v>4.71</v>
      </c>
      <c r="R767" s="7">
        <v>4.71</v>
      </c>
      <c r="S767" s="7">
        <v>4.71</v>
      </c>
      <c r="T767" s="5" t="str">
        <f t="shared" si="11"/>
        <v>Eficiente</v>
      </c>
    </row>
    <row r="768" spans="1:20" ht="13.5" thickBot="1" x14ac:dyDescent="0.25">
      <c r="A768" s="3">
        <v>2025</v>
      </c>
      <c r="B768" s="3">
        <v>181305000</v>
      </c>
      <c r="C768" s="4" t="s">
        <v>897</v>
      </c>
      <c r="D768" s="4" t="s">
        <v>4175</v>
      </c>
      <c r="E768" s="4" t="s">
        <v>63</v>
      </c>
      <c r="F768" s="4"/>
      <c r="G768" s="4" t="s">
        <v>4173</v>
      </c>
      <c r="H768" s="4" t="s">
        <v>219</v>
      </c>
      <c r="I768" s="7" t="s">
        <v>141</v>
      </c>
      <c r="J768" s="27" t="s">
        <v>4214</v>
      </c>
      <c r="K768" s="11">
        <v>4.9050000000000002</v>
      </c>
      <c r="L768" s="11">
        <v>4.95</v>
      </c>
      <c r="M768" s="11">
        <v>4.7</v>
      </c>
      <c r="N768" s="11">
        <v>4.9124999999999996</v>
      </c>
      <c r="O768" s="11">
        <v>5</v>
      </c>
      <c r="P768" s="11">
        <v>4.3250000000000002</v>
      </c>
      <c r="Q768" s="7">
        <v>4.83</v>
      </c>
      <c r="R768" s="7">
        <v>4.83</v>
      </c>
      <c r="S768" s="7">
        <v>4.88</v>
      </c>
      <c r="T768" s="5" t="str">
        <f t="shared" si="11"/>
        <v>Eficiente</v>
      </c>
    </row>
    <row r="769" spans="1:20" ht="13.5" thickBot="1" x14ac:dyDescent="0.25">
      <c r="A769" s="3">
        <v>2025</v>
      </c>
      <c r="B769" s="3">
        <v>181405000</v>
      </c>
      <c r="C769" s="4" t="s">
        <v>898</v>
      </c>
      <c r="D769" s="4" t="s">
        <v>4175</v>
      </c>
      <c r="E769" s="4" t="s">
        <v>63</v>
      </c>
      <c r="F769" s="4"/>
      <c r="G769" s="4" t="s">
        <v>4173</v>
      </c>
      <c r="H769" s="4" t="s">
        <v>219</v>
      </c>
      <c r="I769" s="7" t="s">
        <v>141</v>
      </c>
      <c r="J769" s="27" t="s">
        <v>4214</v>
      </c>
      <c r="K769" s="11">
        <v>4.95</v>
      </c>
      <c r="L769" s="11">
        <v>5</v>
      </c>
      <c r="M769" s="11">
        <v>5</v>
      </c>
      <c r="N769" s="11">
        <v>5</v>
      </c>
      <c r="O769" s="11">
        <v>5</v>
      </c>
      <c r="P769" s="11">
        <v>4.8499999999999996</v>
      </c>
      <c r="Q769" s="7">
        <v>4.96</v>
      </c>
      <c r="R769" s="7">
        <v>4.96</v>
      </c>
      <c r="S769" s="7">
        <v>4.8</v>
      </c>
      <c r="T769" s="5" t="str">
        <f t="shared" si="11"/>
        <v>Eficiente</v>
      </c>
    </row>
    <row r="770" spans="1:20" ht="13.5" thickBot="1" x14ac:dyDescent="0.25">
      <c r="A770" s="3">
        <v>2025</v>
      </c>
      <c r="B770" s="3">
        <v>181705000</v>
      </c>
      <c r="C770" s="4" t="s">
        <v>899</v>
      </c>
      <c r="D770" s="4" t="s">
        <v>4175</v>
      </c>
      <c r="E770" s="4" t="s">
        <v>63</v>
      </c>
      <c r="F770" s="4"/>
      <c r="G770" s="4" t="s">
        <v>4173</v>
      </c>
      <c r="H770" s="4" t="s">
        <v>219</v>
      </c>
      <c r="I770" s="7" t="s">
        <v>141</v>
      </c>
      <c r="J770" s="27" t="s">
        <v>4214</v>
      </c>
      <c r="K770" s="11">
        <v>5</v>
      </c>
      <c r="L770" s="11">
        <v>4.95</v>
      </c>
      <c r="M770" s="11">
        <v>3.7</v>
      </c>
      <c r="N770" s="11">
        <v>5</v>
      </c>
      <c r="O770" s="11">
        <v>5</v>
      </c>
      <c r="P770" s="11">
        <v>4.5</v>
      </c>
      <c r="Q770" s="7">
        <v>4.83</v>
      </c>
      <c r="R770" s="7">
        <v>4.83</v>
      </c>
      <c r="S770" s="7">
        <v>4.87</v>
      </c>
      <c r="T770" s="5" t="str">
        <f t="shared" si="11"/>
        <v>Eficiente</v>
      </c>
    </row>
    <row r="771" spans="1:20" ht="13.5" thickBot="1" x14ac:dyDescent="0.25">
      <c r="A771" s="3">
        <v>2025</v>
      </c>
      <c r="B771" s="3">
        <v>181905000</v>
      </c>
      <c r="C771" s="4" t="s">
        <v>900</v>
      </c>
      <c r="D771" s="4" t="s">
        <v>4175</v>
      </c>
      <c r="E771" s="4" t="s">
        <v>63</v>
      </c>
      <c r="F771" s="4"/>
      <c r="G771" s="4" t="s">
        <v>4173</v>
      </c>
      <c r="H771" s="4" t="s">
        <v>219</v>
      </c>
      <c r="I771" s="7" t="s">
        <v>141</v>
      </c>
      <c r="J771" s="27" t="s">
        <v>4214</v>
      </c>
      <c r="K771" s="11">
        <v>5</v>
      </c>
      <c r="L771" s="11">
        <v>5</v>
      </c>
      <c r="M771" s="11">
        <v>4.75</v>
      </c>
      <c r="N771" s="11">
        <v>5</v>
      </c>
      <c r="O771" s="11">
        <v>5</v>
      </c>
      <c r="P771" s="11">
        <v>4.9124999999999996</v>
      </c>
      <c r="Q771" s="7">
        <v>4.97</v>
      </c>
      <c r="R771" s="7">
        <v>4.97</v>
      </c>
      <c r="S771" s="7">
        <v>4.75</v>
      </c>
      <c r="T771" s="5" t="str">
        <f t="shared" si="11"/>
        <v>Eficiente</v>
      </c>
    </row>
    <row r="772" spans="1:20" ht="13.5" thickBot="1" x14ac:dyDescent="0.25">
      <c r="A772" s="3">
        <v>2025</v>
      </c>
      <c r="B772" s="3">
        <v>182005000</v>
      </c>
      <c r="C772" s="4" t="s">
        <v>901</v>
      </c>
      <c r="D772" s="4" t="s">
        <v>4175</v>
      </c>
      <c r="E772" s="4" t="s">
        <v>63</v>
      </c>
      <c r="F772" s="4"/>
      <c r="G772" s="4" t="s">
        <v>4173</v>
      </c>
      <c r="H772" s="4" t="s">
        <v>219</v>
      </c>
      <c r="I772" s="7" t="s">
        <v>141</v>
      </c>
      <c r="J772" s="27" t="s">
        <v>4214</v>
      </c>
      <c r="K772" s="11">
        <v>3.33</v>
      </c>
      <c r="L772" s="11">
        <v>4.3499999999999996</v>
      </c>
      <c r="M772" s="11">
        <v>3.2749999999999999</v>
      </c>
      <c r="N772" s="11">
        <v>4.6500000000000004</v>
      </c>
      <c r="O772" s="11">
        <v>5</v>
      </c>
      <c r="P772" s="11">
        <v>3</v>
      </c>
      <c r="Q772" s="7">
        <v>3.93</v>
      </c>
      <c r="R772" s="7">
        <v>3.93</v>
      </c>
      <c r="S772" s="7"/>
      <c r="T772" s="5" t="str">
        <f t="shared" ref="T772:T835" si="12">IF(AND(Q772&gt;=1,Q772&lt;3),"Deficiente",IF(AND(Q772&gt;=3,Q772&lt;4),"Adecuado","Eficiente"))</f>
        <v>Adecuado</v>
      </c>
    </row>
    <row r="773" spans="1:20" ht="13.5" thickBot="1" x14ac:dyDescent="0.25">
      <c r="A773" s="3">
        <v>2025</v>
      </c>
      <c r="B773" s="3">
        <v>182105000</v>
      </c>
      <c r="C773" s="4" t="s">
        <v>902</v>
      </c>
      <c r="D773" s="4" t="s">
        <v>4175</v>
      </c>
      <c r="E773" s="4" t="s">
        <v>63</v>
      </c>
      <c r="F773" s="4"/>
      <c r="G773" s="4" t="s">
        <v>4173</v>
      </c>
      <c r="H773" s="4" t="s">
        <v>219</v>
      </c>
      <c r="I773" s="7" t="s">
        <v>141</v>
      </c>
      <c r="J773" s="27" t="s">
        <v>4214</v>
      </c>
      <c r="K773" s="11">
        <v>3.665</v>
      </c>
      <c r="L773" s="11">
        <v>4.8250000000000002</v>
      </c>
      <c r="M773" s="11">
        <v>4</v>
      </c>
      <c r="N773" s="11">
        <v>4.7374999999999998</v>
      </c>
      <c r="O773" s="11">
        <v>4.3</v>
      </c>
      <c r="P773" s="11">
        <v>3.15</v>
      </c>
      <c r="Q773" s="7">
        <v>4.21</v>
      </c>
      <c r="R773" s="7">
        <v>4.21</v>
      </c>
      <c r="S773" s="7">
        <v>4.84</v>
      </c>
      <c r="T773" s="5" t="str">
        <f t="shared" si="12"/>
        <v>Eficiente</v>
      </c>
    </row>
    <row r="774" spans="1:20" ht="13.5" thickBot="1" x14ac:dyDescent="0.25">
      <c r="A774" s="3">
        <v>2025</v>
      </c>
      <c r="B774" s="3">
        <v>182205000</v>
      </c>
      <c r="C774" s="4" t="s">
        <v>903</v>
      </c>
      <c r="D774" s="4" t="s">
        <v>4175</v>
      </c>
      <c r="E774" s="4" t="s">
        <v>63</v>
      </c>
      <c r="F774" s="4"/>
      <c r="G774" s="4" t="s">
        <v>4173</v>
      </c>
      <c r="H774" s="4" t="s">
        <v>219</v>
      </c>
      <c r="I774" s="7" t="s">
        <v>141</v>
      </c>
      <c r="J774" s="27" t="s">
        <v>4214</v>
      </c>
      <c r="K774" s="11">
        <v>4.5049999999999999</v>
      </c>
      <c r="L774" s="11">
        <v>4.95</v>
      </c>
      <c r="M774" s="11">
        <v>5</v>
      </c>
      <c r="N774" s="11">
        <v>4.8250000000000002</v>
      </c>
      <c r="O774" s="11">
        <v>5</v>
      </c>
      <c r="P774" s="11">
        <v>4.4124999999999996</v>
      </c>
      <c r="Q774" s="7">
        <v>4.7300000000000004</v>
      </c>
      <c r="R774" s="7">
        <v>4.7300000000000004</v>
      </c>
      <c r="S774" s="7">
        <v>4.6900000000000004</v>
      </c>
      <c r="T774" s="5" t="str">
        <f t="shared" si="12"/>
        <v>Eficiente</v>
      </c>
    </row>
    <row r="775" spans="1:20" ht="13.5" thickBot="1" x14ac:dyDescent="0.25">
      <c r="A775" s="3">
        <v>2025</v>
      </c>
      <c r="B775" s="3">
        <v>182305000</v>
      </c>
      <c r="C775" s="4" t="s">
        <v>904</v>
      </c>
      <c r="D775" s="4" t="s">
        <v>4175</v>
      </c>
      <c r="E775" s="4" t="s">
        <v>63</v>
      </c>
      <c r="F775" s="4"/>
      <c r="G775" s="4" t="s">
        <v>4173</v>
      </c>
      <c r="H775" s="4" t="s">
        <v>219</v>
      </c>
      <c r="I775" s="7" t="s">
        <v>141</v>
      </c>
      <c r="J775" s="27" t="s">
        <v>4214</v>
      </c>
      <c r="K775" s="11">
        <v>4.3250000000000002</v>
      </c>
      <c r="L775" s="11">
        <v>4.8566666666660003</v>
      </c>
      <c r="M775" s="11">
        <v>4.3</v>
      </c>
      <c r="N775" s="11">
        <v>4.5999999999999996</v>
      </c>
      <c r="O775" s="11">
        <v>4.3</v>
      </c>
      <c r="P775" s="11">
        <v>4.9124999999999996</v>
      </c>
      <c r="Q775" s="7">
        <v>4.5999999999999996</v>
      </c>
      <c r="R775" s="7">
        <v>4.5999999999999996</v>
      </c>
      <c r="S775" s="7">
        <v>4.7699999999999996</v>
      </c>
      <c r="T775" s="5" t="str">
        <f t="shared" si="12"/>
        <v>Eficiente</v>
      </c>
    </row>
    <row r="776" spans="1:20" ht="13.5" thickBot="1" x14ac:dyDescent="0.25">
      <c r="A776" s="3">
        <v>2025</v>
      </c>
      <c r="B776" s="3">
        <v>182405000</v>
      </c>
      <c r="C776" s="4" t="s">
        <v>905</v>
      </c>
      <c r="D776" s="4" t="s">
        <v>4175</v>
      </c>
      <c r="E776" s="4" t="s">
        <v>63</v>
      </c>
      <c r="F776" s="4"/>
      <c r="G776" s="4" t="s">
        <v>4173</v>
      </c>
      <c r="H776" s="4" t="s">
        <v>219</v>
      </c>
      <c r="I776" s="7" t="s">
        <v>141</v>
      </c>
      <c r="J776" s="27" t="s">
        <v>4214</v>
      </c>
      <c r="K776" s="11">
        <v>4.93</v>
      </c>
      <c r="L776" s="11">
        <v>4.9649999999999999</v>
      </c>
      <c r="M776" s="11">
        <v>4.5999999999999996</v>
      </c>
      <c r="N776" s="11">
        <v>5</v>
      </c>
      <c r="O776" s="11">
        <v>5</v>
      </c>
      <c r="P776" s="11">
        <v>4.8250000000000002</v>
      </c>
      <c r="Q776" s="7">
        <v>4.9000000000000004</v>
      </c>
      <c r="R776" s="7">
        <v>4.9000000000000004</v>
      </c>
      <c r="S776" s="7">
        <v>4.8</v>
      </c>
      <c r="T776" s="5" t="str">
        <f t="shared" si="12"/>
        <v>Eficiente</v>
      </c>
    </row>
    <row r="777" spans="1:20" ht="13.5" thickBot="1" x14ac:dyDescent="0.25">
      <c r="A777" s="3">
        <v>2025</v>
      </c>
      <c r="B777" s="3">
        <v>182505000</v>
      </c>
      <c r="C777" s="4" t="s">
        <v>906</v>
      </c>
      <c r="D777" s="4" t="s">
        <v>4175</v>
      </c>
      <c r="E777" s="4" t="s">
        <v>63</v>
      </c>
      <c r="F777" s="4"/>
      <c r="G777" s="4" t="s">
        <v>4173</v>
      </c>
      <c r="H777" s="4" t="s">
        <v>219</v>
      </c>
      <c r="I777" s="7" t="s">
        <v>141</v>
      </c>
      <c r="J777" s="27" t="s">
        <v>4214</v>
      </c>
      <c r="K777" s="11">
        <v>3.5750000000000002</v>
      </c>
      <c r="L777" s="11">
        <v>4.5066666666659998</v>
      </c>
      <c r="M777" s="11">
        <v>5</v>
      </c>
      <c r="N777" s="11">
        <v>4.5875000000000004</v>
      </c>
      <c r="O777" s="11">
        <v>5</v>
      </c>
      <c r="P777" s="11">
        <v>3.3250000000000002</v>
      </c>
      <c r="Q777" s="7">
        <v>4.1399999999999997</v>
      </c>
      <c r="R777" s="7">
        <v>4.1399999999999997</v>
      </c>
      <c r="S777" s="7">
        <v>4.04</v>
      </c>
      <c r="T777" s="5" t="str">
        <f t="shared" si="12"/>
        <v>Eficiente</v>
      </c>
    </row>
    <row r="778" spans="1:20" ht="13.5" thickBot="1" x14ac:dyDescent="0.25">
      <c r="A778" s="3">
        <v>2025</v>
      </c>
      <c r="B778" s="3">
        <v>182605000</v>
      </c>
      <c r="C778" s="4" t="s">
        <v>907</v>
      </c>
      <c r="D778" s="4" t="s">
        <v>4175</v>
      </c>
      <c r="E778" s="4" t="s">
        <v>63</v>
      </c>
      <c r="F778" s="4"/>
      <c r="G778" s="4" t="s">
        <v>4173</v>
      </c>
      <c r="H778" s="4" t="s">
        <v>219</v>
      </c>
      <c r="I778" s="7" t="s">
        <v>141</v>
      </c>
      <c r="J778" s="27" t="s">
        <v>4214</v>
      </c>
      <c r="K778" s="11">
        <v>3.73</v>
      </c>
      <c r="L778" s="11">
        <v>4.6749999999999998</v>
      </c>
      <c r="M778" s="11">
        <v>3.7</v>
      </c>
      <c r="N778" s="11">
        <v>5</v>
      </c>
      <c r="O778" s="11">
        <v>5</v>
      </c>
      <c r="P778" s="11">
        <v>4.1500000000000004</v>
      </c>
      <c r="Q778" s="7">
        <v>4.26</v>
      </c>
      <c r="R778" s="7">
        <v>4.26</v>
      </c>
      <c r="S778" s="7">
        <v>3.69</v>
      </c>
      <c r="T778" s="5" t="str">
        <f t="shared" si="12"/>
        <v>Eficiente</v>
      </c>
    </row>
    <row r="779" spans="1:20" ht="13.5" thickBot="1" x14ac:dyDescent="0.25">
      <c r="A779" s="3">
        <v>2025</v>
      </c>
      <c r="B779" s="3">
        <v>182705000</v>
      </c>
      <c r="C779" s="4" t="s">
        <v>908</v>
      </c>
      <c r="D779" s="4" t="s">
        <v>4175</v>
      </c>
      <c r="E779" s="4" t="s">
        <v>63</v>
      </c>
      <c r="F779" s="4"/>
      <c r="G779" s="4" t="s">
        <v>4173</v>
      </c>
      <c r="H779" s="4" t="s">
        <v>219</v>
      </c>
      <c r="I779" s="7" t="s">
        <v>141</v>
      </c>
      <c r="J779" s="27" t="s">
        <v>4214</v>
      </c>
      <c r="K779" s="11">
        <v>5</v>
      </c>
      <c r="L779" s="11">
        <v>4.95</v>
      </c>
      <c r="M779" s="11">
        <v>4.8499999999999996</v>
      </c>
      <c r="N779" s="11">
        <v>5</v>
      </c>
      <c r="O779" s="11">
        <v>5</v>
      </c>
      <c r="P779" s="11">
        <v>3.65</v>
      </c>
      <c r="Q779" s="7">
        <v>4.8</v>
      </c>
      <c r="R779" s="7">
        <v>4.8</v>
      </c>
      <c r="S779" s="7">
        <v>4.7699999999999996</v>
      </c>
      <c r="T779" s="5" t="str">
        <f t="shared" si="12"/>
        <v>Eficiente</v>
      </c>
    </row>
    <row r="780" spans="1:20" ht="13.5" thickBot="1" x14ac:dyDescent="0.25">
      <c r="A780" s="3">
        <v>2025</v>
      </c>
      <c r="B780" s="3">
        <v>182805000</v>
      </c>
      <c r="C780" s="4" t="s">
        <v>909</v>
      </c>
      <c r="D780" s="4" t="s">
        <v>4175</v>
      </c>
      <c r="E780" s="4" t="s">
        <v>63</v>
      </c>
      <c r="F780" s="4"/>
      <c r="G780" s="4" t="s">
        <v>4173</v>
      </c>
      <c r="H780" s="4" t="s">
        <v>219</v>
      </c>
      <c r="I780" s="7" t="s">
        <v>141</v>
      </c>
      <c r="J780" s="27" t="s">
        <v>4214</v>
      </c>
      <c r="K780" s="11">
        <v>4.82</v>
      </c>
      <c r="L780" s="11">
        <v>5</v>
      </c>
      <c r="M780" s="11">
        <v>4.8499999999999996</v>
      </c>
      <c r="N780" s="11">
        <v>5</v>
      </c>
      <c r="O780" s="11">
        <v>5</v>
      </c>
      <c r="P780" s="11">
        <v>4.8250000000000002</v>
      </c>
      <c r="Q780" s="7">
        <v>4.91</v>
      </c>
      <c r="R780" s="7">
        <v>4.91</v>
      </c>
      <c r="S780" s="7">
        <v>4.88</v>
      </c>
      <c r="T780" s="5" t="str">
        <f t="shared" si="12"/>
        <v>Eficiente</v>
      </c>
    </row>
    <row r="781" spans="1:20" ht="13.5" thickBot="1" x14ac:dyDescent="0.25">
      <c r="A781" s="3">
        <v>2025</v>
      </c>
      <c r="B781" s="3">
        <v>182905000</v>
      </c>
      <c r="C781" s="4" t="s">
        <v>910</v>
      </c>
      <c r="D781" s="4" t="s">
        <v>4175</v>
      </c>
      <c r="E781" s="4" t="s">
        <v>63</v>
      </c>
      <c r="F781" s="4"/>
      <c r="G781" s="4" t="s">
        <v>4173</v>
      </c>
      <c r="H781" s="4" t="s">
        <v>219</v>
      </c>
      <c r="I781" s="7" t="s">
        <v>141</v>
      </c>
      <c r="J781" s="27" t="s">
        <v>4214</v>
      </c>
      <c r="K781" s="11">
        <v>4.75</v>
      </c>
      <c r="L781" s="11">
        <v>4.833333333333</v>
      </c>
      <c r="M781" s="11">
        <v>5</v>
      </c>
      <c r="N781" s="11">
        <v>5</v>
      </c>
      <c r="O781" s="11">
        <v>5</v>
      </c>
      <c r="P781" s="11">
        <v>5</v>
      </c>
      <c r="Q781" s="7">
        <v>4.8499999999999996</v>
      </c>
      <c r="R781" s="7">
        <v>4.8499999999999996</v>
      </c>
      <c r="S781" s="7">
        <v>4.8099999999999996</v>
      </c>
      <c r="T781" s="5" t="str">
        <f t="shared" si="12"/>
        <v>Eficiente</v>
      </c>
    </row>
    <row r="782" spans="1:20" ht="13.5" thickBot="1" x14ac:dyDescent="0.25">
      <c r="A782" s="3">
        <v>2025</v>
      </c>
      <c r="B782" s="3">
        <v>183005000</v>
      </c>
      <c r="C782" s="4" t="s">
        <v>911</v>
      </c>
      <c r="D782" s="4" t="s">
        <v>4175</v>
      </c>
      <c r="E782" s="4" t="s">
        <v>63</v>
      </c>
      <c r="F782" s="4"/>
      <c r="G782" s="4" t="s">
        <v>4173</v>
      </c>
      <c r="H782" s="4" t="s">
        <v>219</v>
      </c>
      <c r="I782" s="7" t="s">
        <v>141</v>
      </c>
      <c r="J782" s="27" t="s">
        <v>4214</v>
      </c>
      <c r="K782" s="11">
        <v>5</v>
      </c>
      <c r="L782" s="11">
        <v>4.95</v>
      </c>
      <c r="M782" s="11">
        <v>5</v>
      </c>
      <c r="N782" s="11">
        <v>5</v>
      </c>
      <c r="O782" s="11">
        <v>5</v>
      </c>
      <c r="P782" s="11">
        <v>3.5</v>
      </c>
      <c r="Q782" s="7">
        <v>4.79</v>
      </c>
      <c r="R782" s="7">
        <v>4.79</v>
      </c>
      <c r="S782" s="7">
        <v>4.71</v>
      </c>
      <c r="T782" s="5" t="str">
        <f t="shared" si="12"/>
        <v>Eficiente</v>
      </c>
    </row>
    <row r="783" spans="1:20" ht="13.5" thickBot="1" x14ac:dyDescent="0.25">
      <c r="A783" s="3">
        <v>2025</v>
      </c>
      <c r="B783" s="3">
        <v>183105000</v>
      </c>
      <c r="C783" s="4" t="s">
        <v>912</v>
      </c>
      <c r="D783" s="4" t="s">
        <v>4175</v>
      </c>
      <c r="E783" s="4" t="s">
        <v>63</v>
      </c>
      <c r="F783" s="4"/>
      <c r="G783" s="4" t="s">
        <v>4173</v>
      </c>
      <c r="H783" s="4" t="s">
        <v>219</v>
      </c>
      <c r="I783" s="7" t="s">
        <v>141</v>
      </c>
      <c r="J783" s="27" t="s">
        <v>4214</v>
      </c>
      <c r="K783" s="11">
        <v>3.93</v>
      </c>
      <c r="L783" s="11">
        <v>5</v>
      </c>
      <c r="M783" s="11">
        <v>5</v>
      </c>
      <c r="N783" s="11">
        <v>4.6500000000000004</v>
      </c>
      <c r="O783" s="11">
        <v>5</v>
      </c>
      <c r="P783" s="11">
        <v>4.5</v>
      </c>
      <c r="Q783" s="7">
        <v>4.55</v>
      </c>
      <c r="R783" s="7">
        <v>4.55</v>
      </c>
      <c r="S783" s="7">
        <v>4.58</v>
      </c>
      <c r="T783" s="5" t="str">
        <f t="shared" si="12"/>
        <v>Eficiente</v>
      </c>
    </row>
    <row r="784" spans="1:20" ht="13.5" thickBot="1" x14ac:dyDescent="0.25">
      <c r="A784" s="3">
        <v>2025</v>
      </c>
      <c r="B784" s="3">
        <v>183205000</v>
      </c>
      <c r="C784" s="4" t="s">
        <v>913</v>
      </c>
      <c r="D784" s="4" t="s">
        <v>4175</v>
      </c>
      <c r="E784" s="4" t="s">
        <v>63</v>
      </c>
      <c r="F784" s="4"/>
      <c r="G784" s="4" t="s">
        <v>4173</v>
      </c>
      <c r="H784" s="4" t="s">
        <v>219</v>
      </c>
      <c r="I784" s="7" t="s">
        <v>141</v>
      </c>
      <c r="J784" s="27" t="s">
        <v>4214</v>
      </c>
      <c r="K784" s="11">
        <v>5</v>
      </c>
      <c r="L784" s="11">
        <v>5</v>
      </c>
      <c r="M784" s="11">
        <v>4.75</v>
      </c>
      <c r="N784" s="11">
        <v>5</v>
      </c>
      <c r="O784" s="11">
        <v>5</v>
      </c>
      <c r="P784" s="11">
        <v>4.9124999999999996</v>
      </c>
      <c r="Q784" s="7">
        <v>4.97</v>
      </c>
      <c r="R784" s="7">
        <v>4.97</v>
      </c>
      <c r="S784" s="7">
        <v>4.78</v>
      </c>
      <c r="T784" s="5" t="str">
        <f t="shared" si="12"/>
        <v>Eficiente</v>
      </c>
    </row>
    <row r="785" spans="1:20" ht="13.5" thickBot="1" x14ac:dyDescent="0.25">
      <c r="A785" s="3">
        <v>2025</v>
      </c>
      <c r="B785" s="3">
        <v>183405000</v>
      </c>
      <c r="C785" s="4" t="s">
        <v>914</v>
      </c>
      <c r="D785" s="4" t="s">
        <v>4175</v>
      </c>
      <c r="E785" s="4" t="s">
        <v>63</v>
      </c>
      <c r="F785" s="4"/>
      <c r="G785" s="4" t="s">
        <v>4173</v>
      </c>
      <c r="H785" s="4" t="s">
        <v>219</v>
      </c>
      <c r="I785" s="7" t="s">
        <v>141</v>
      </c>
      <c r="J785" s="27" t="s">
        <v>4214</v>
      </c>
      <c r="K785" s="11">
        <v>5</v>
      </c>
      <c r="L785" s="11">
        <v>4.9249999999999998</v>
      </c>
      <c r="M785" s="11">
        <v>5</v>
      </c>
      <c r="N785" s="11">
        <v>5</v>
      </c>
      <c r="O785" s="11">
        <v>4.3</v>
      </c>
      <c r="P785" s="11">
        <v>5</v>
      </c>
      <c r="Q785" s="7">
        <v>4.95</v>
      </c>
      <c r="R785" s="7">
        <v>4.95</v>
      </c>
      <c r="S785" s="7">
        <v>4.91</v>
      </c>
      <c r="T785" s="5" t="str">
        <f t="shared" si="12"/>
        <v>Eficiente</v>
      </c>
    </row>
    <row r="786" spans="1:20" ht="13.5" thickBot="1" x14ac:dyDescent="0.25">
      <c r="A786" s="3">
        <v>2025</v>
      </c>
      <c r="B786" s="3">
        <v>183505000</v>
      </c>
      <c r="C786" s="4" t="s">
        <v>915</v>
      </c>
      <c r="D786" s="4" t="s">
        <v>4175</v>
      </c>
      <c r="E786" s="4" t="s">
        <v>63</v>
      </c>
      <c r="F786" s="4"/>
      <c r="G786" s="4" t="s">
        <v>4173</v>
      </c>
      <c r="H786" s="4" t="s">
        <v>219</v>
      </c>
      <c r="I786" s="7" t="s">
        <v>141</v>
      </c>
      <c r="J786" s="27" t="s">
        <v>4214</v>
      </c>
      <c r="K786" s="11">
        <v>5</v>
      </c>
      <c r="L786" s="11">
        <v>4.8916666666659996</v>
      </c>
      <c r="M786" s="11">
        <v>4.7</v>
      </c>
      <c r="N786" s="11">
        <v>5</v>
      </c>
      <c r="O786" s="11">
        <v>4.3</v>
      </c>
      <c r="P786" s="11">
        <v>4.5625</v>
      </c>
      <c r="Q786" s="7">
        <v>4.8600000000000003</v>
      </c>
      <c r="R786" s="7">
        <v>4.8600000000000003</v>
      </c>
      <c r="S786" s="7">
        <v>4.88</v>
      </c>
      <c r="T786" s="5" t="str">
        <f t="shared" si="12"/>
        <v>Eficiente</v>
      </c>
    </row>
    <row r="787" spans="1:20" ht="13.5" thickBot="1" x14ac:dyDescent="0.25">
      <c r="A787" s="3">
        <v>2025</v>
      </c>
      <c r="B787" s="3">
        <v>183605000</v>
      </c>
      <c r="C787" s="4" t="s">
        <v>916</v>
      </c>
      <c r="D787" s="4" t="s">
        <v>4175</v>
      </c>
      <c r="E787" s="4" t="s">
        <v>63</v>
      </c>
      <c r="F787" s="4"/>
      <c r="G787" s="4" t="s">
        <v>4173</v>
      </c>
      <c r="H787" s="4" t="s">
        <v>219</v>
      </c>
      <c r="I787" s="7" t="s">
        <v>141</v>
      </c>
      <c r="J787" s="27" t="s">
        <v>4214</v>
      </c>
      <c r="K787" s="11">
        <v>4.3</v>
      </c>
      <c r="L787" s="11">
        <v>4.9649999999999999</v>
      </c>
      <c r="M787" s="11">
        <v>4.8499999999999996</v>
      </c>
      <c r="N787" s="11">
        <v>4.8250000000000002</v>
      </c>
      <c r="O787" s="11">
        <v>5</v>
      </c>
      <c r="P787" s="11">
        <v>4</v>
      </c>
      <c r="Q787" s="7">
        <v>4.5999999999999996</v>
      </c>
      <c r="R787" s="7">
        <v>4.5999999999999996</v>
      </c>
      <c r="S787" s="7">
        <v>4.75</v>
      </c>
      <c r="T787" s="5" t="str">
        <f t="shared" si="12"/>
        <v>Eficiente</v>
      </c>
    </row>
    <row r="788" spans="1:20" ht="13.5" thickBot="1" x14ac:dyDescent="0.25">
      <c r="A788" s="3">
        <v>2025</v>
      </c>
      <c r="B788" s="3">
        <v>183705000</v>
      </c>
      <c r="C788" s="4" t="s">
        <v>917</v>
      </c>
      <c r="D788" s="4" t="s">
        <v>4175</v>
      </c>
      <c r="E788" s="4" t="s">
        <v>63</v>
      </c>
      <c r="F788" s="4"/>
      <c r="G788" s="4" t="s">
        <v>4173</v>
      </c>
      <c r="H788" s="4" t="s">
        <v>219</v>
      </c>
      <c r="I788" s="7" t="s">
        <v>141</v>
      </c>
      <c r="J788" s="27" t="s">
        <v>4214</v>
      </c>
      <c r="K788" s="11">
        <v>3.51</v>
      </c>
      <c r="L788" s="11">
        <v>4.3216666666660002</v>
      </c>
      <c r="M788" s="11">
        <v>3.3</v>
      </c>
      <c r="N788" s="11">
        <v>3.6625000000000001</v>
      </c>
      <c r="O788" s="11">
        <v>4.3</v>
      </c>
      <c r="P788" s="11">
        <v>4</v>
      </c>
      <c r="Q788" s="7">
        <v>3.86</v>
      </c>
      <c r="R788" s="7">
        <v>3.86</v>
      </c>
      <c r="S788" s="7">
        <v>3.62</v>
      </c>
      <c r="T788" s="5" t="str">
        <f t="shared" si="12"/>
        <v>Adecuado</v>
      </c>
    </row>
    <row r="789" spans="1:20" ht="13.5" thickBot="1" x14ac:dyDescent="0.25">
      <c r="A789" s="3">
        <v>2025</v>
      </c>
      <c r="B789" s="3">
        <v>183805000</v>
      </c>
      <c r="C789" s="4" t="s">
        <v>918</v>
      </c>
      <c r="D789" s="4" t="s">
        <v>4175</v>
      </c>
      <c r="E789" s="4" t="s">
        <v>63</v>
      </c>
      <c r="F789" s="4"/>
      <c r="G789" s="4" t="s">
        <v>4173</v>
      </c>
      <c r="H789" s="4" t="s">
        <v>219</v>
      </c>
      <c r="I789" s="7" t="s">
        <v>141</v>
      </c>
      <c r="J789" s="27" t="s">
        <v>4214</v>
      </c>
      <c r="K789" s="11">
        <v>4.9000000000000004</v>
      </c>
      <c r="L789" s="11">
        <v>4.8250000000000002</v>
      </c>
      <c r="M789" s="11">
        <v>4.8499999999999996</v>
      </c>
      <c r="N789" s="11">
        <v>4.9124999999999996</v>
      </c>
      <c r="O789" s="11">
        <v>5</v>
      </c>
      <c r="P789" s="11">
        <v>4.4749999999999996</v>
      </c>
      <c r="Q789" s="7">
        <v>4.8600000000000003</v>
      </c>
      <c r="R789" s="7">
        <v>4.8600000000000003</v>
      </c>
      <c r="S789" s="7">
        <v>4.8499999999999996</v>
      </c>
      <c r="T789" s="5" t="str">
        <f t="shared" si="12"/>
        <v>Eficiente</v>
      </c>
    </row>
    <row r="790" spans="1:20" ht="13.5" thickBot="1" x14ac:dyDescent="0.25">
      <c r="A790" s="3">
        <v>2025</v>
      </c>
      <c r="B790" s="3">
        <v>183905000</v>
      </c>
      <c r="C790" s="4" t="s">
        <v>919</v>
      </c>
      <c r="D790" s="4" t="s">
        <v>4175</v>
      </c>
      <c r="E790" s="4" t="s">
        <v>63</v>
      </c>
      <c r="F790" s="4"/>
      <c r="G790" s="4" t="s">
        <v>4173</v>
      </c>
      <c r="H790" s="4" t="s">
        <v>219</v>
      </c>
      <c r="I790" s="7" t="s">
        <v>141</v>
      </c>
      <c r="J790" s="27" t="s">
        <v>4214</v>
      </c>
      <c r="K790" s="11">
        <v>4.8</v>
      </c>
      <c r="L790" s="11">
        <v>4.7233333333329997</v>
      </c>
      <c r="M790" s="11">
        <v>3.125</v>
      </c>
      <c r="N790" s="11">
        <v>5</v>
      </c>
      <c r="O790" s="11">
        <v>5</v>
      </c>
      <c r="P790" s="11">
        <v>3</v>
      </c>
      <c r="Q790" s="7">
        <v>4.46</v>
      </c>
      <c r="R790" s="7">
        <v>4.46</v>
      </c>
      <c r="S790" s="7">
        <v>4.5999999999999996</v>
      </c>
      <c r="T790" s="5" t="str">
        <f t="shared" si="12"/>
        <v>Eficiente</v>
      </c>
    </row>
    <row r="791" spans="1:20" ht="13.5" thickBot="1" x14ac:dyDescent="0.25">
      <c r="A791" s="3">
        <v>2025</v>
      </c>
      <c r="B791" s="3">
        <v>184105000</v>
      </c>
      <c r="C791" s="4" t="s">
        <v>920</v>
      </c>
      <c r="D791" s="4" t="s">
        <v>4175</v>
      </c>
      <c r="E791" s="4" t="s">
        <v>63</v>
      </c>
      <c r="F791" s="4"/>
      <c r="G791" s="4" t="s">
        <v>4173</v>
      </c>
      <c r="H791" s="4" t="s">
        <v>219</v>
      </c>
      <c r="I791" s="7" t="s">
        <v>141</v>
      </c>
      <c r="J791" s="27" t="s">
        <v>4214</v>
      </c>
      <c r="K791" s="11">
        <v>4.3150000000000004</v>
      </c>
      <c r="L791" s="11">
        <v>4.5616666666660004</v>
      </c>
      <c r="M791" s="11">
        <v>4.0750000000000002</v>
      </c>
      <c r="N791" s="11">
        <v>4.9249999999999998</v>
      </c>
      <c r="O791" s="11">
        <v>5</v>
      </c>
      <c r="P791" s="11">
        <v>3.5625</v>
      </c>
      <c r="Q791" s="7">
        <v>4.42</v>
      </c>
      <c r="R791" s="7">
        <v>4.42</v>
      </c>
      <c r="S791" s="7">
        <v>3.96</v>
      </c>
      <c r="T791" s="5" t="str">
        <f t="shared" si="12"/>
        <v>Eficiente</v>
      </c>
    </row>
    <row r="792" spans="1:20" ht="13.5" thickBot="1" x14ac:dyDescent="0.25">
      <c r="A792" s="3">
        <v>2025</v>
      </c>
      <c r="B792" s="3">
        <v>184205000</v>
      </c>
      <c r="C792" s="4" t="s">
        <v>921</v>
      </c>
      <c r="D792" s="4" t="s">
        <v>4175</v>
      </c>
      <c r="E792" s="4" t="s">
        <v>63</v>
      </c>
      <c r="F792" s="4"/>
      <c r="G792" s="4" t="s">
        <v>4173</v>
      </c>
      <c r="H792" s="4" t="s">
        <v>219</v>
      </c>
      <c r="I792" s="7" t="s">
        <v>141</v>
      </c>
      <c r="J792" s="27" t="s">
        <v>4214</v>
      </c>
      <c r="K792" s="11">
        <v>4.5149999999999997</v>
      </c>
      <c r="L792" s="11">
        <v>4.95</v>
      </c>
      <c r="M792" s="11">
        <v>5</v>
      </c>
      <c r="N792" s="11">
        <v>5</v>
      </c>
      <c r="O792" s="11">
        <v>5</v>
      </c>
      <c r="P792" s="11">
        <v>4</v>
      </c>
      <c r="Q792" s="7">
        <v>4.7</v>
      </c>
      <c r="R792" s="7">
        <v>4.7</v>
      </c>
      <c r="S792" s="7">
        <v>4.1900000000000004</v>
      </c>
      <c r="T792" s="5" t="str">
        <f t="shared" si="12"/>
        <v>Eficiente</v>
      </c>
    </row>
    <row r="793" spans="1:20" ht="13.5" thickBot="1" x14ac:dyDescent="0.25">
      <c r="A793" s="3">
        <v>2025</v>
      </c>
      <c r="B793" s="3">
        <v>184305000</v>
      </c>
      <c r="C793" s="4" t="s">
        <v>922</v>
      </c>
      <c r="D793" s="4" t="s">
        <v>4175</v>
      </c>
      <c r="E793" s="4" t="s">
        <v>63</v>
      </c>
      <c r="F793" s="4"/>
      <c r="G793" s="4" t="s">
        <v>4173</v>
      </c>
      <c r="H793" s="4" t="s">
        <v>219</v>
      </c>
      <c r="I793" s="7" t="s">
        <v>141</v>
      </c>
      <c r="J793" s="27" t="s">
        <v>4214</v>
      </c>
      <c r="K793" s="11">
        <v>4.41</v>
      </c>
      <c r="L793" s="11">
        <v>5</v>
      </c>
      <c r="M793" s="11">
        <v>4.75</v>
      </c>
      <c r="N793" s="11">
        <v>5</v>
      </c>
      <c r="O793" s="11">
        <v>5</v>
      </c>
      <c r="P793" s="11">
        <v>4.5</v>
      </c>
      <c r="Q793" s="7">
        <v>4.7300000000000004</v>
      </c>
      <c r="R793" s="7">
        <v>4.7300000000000004</v>
      </c>
      <c r="S793" s="7">
        <v>4.54</v>
      </c>
      <c r="T793" s="5" t="str">
        <f t="shared" si="12"/>
        <v>Eficiente</v>
      </c>
    </row>
    <row r="794" spans="1:20" ht="13.5" thickBot="1" x14ac:dyDescent="0.25">
      <c r="A794" s="3">
        <v>2025</v>
      </c>
      <c r="B794" s="3">
        <v>184405000</v>
      </c>
      <c r="C794" s="4" t="s">
        <v>923</v>
      </c>
      <c r="D794" s="4" t="s">
        <v>4175</v>
      </c>
      <c r="E794" s="4" t="s">
        <v>63</v>
      </c>
      <c r="F794" s="4"/>
      <c r="G794" s="4" t="s">
        <v>4173</v>
      </c>
      <c r="H794" s="4" t="s">
        <v>219</v>
      </c>
      <c r="I794" s="7" t="s">
        <v>141</v>
      </c>
      <c r="J794" s="27" t="s">
        <v>4214</v>
      </c>
      <c r="K794" s="11">
        <v>4.5199999999999996</v>
      </c>
      <c r="L794" s="11">
        <v>4.95</v>
      </c>
      <c r="M794" s="11">
        <v>4.2249999999999996</v>
      </c>
      <c r="N794" s="11">
        <v>5</v>
      </c>
      <c r="O794" s="11">
        <v>5</v>
      </c>
      <c r="P794" s="11">
        <v>2.9125000000000001</v>
      </c>
      <c r="Q794" s="7">
        <v>4.5199999999999996</v>
      </c>
      <c r="R794" s="7">
        <v>4.5199999999999996</v>
      </c>
      <c r="S794" s="7">
        <v>4.6500000000000004</v>
      </c>
      <c r="T794" s="5" t="str">
        <f t="shared" si="12"/>
        <v>Eficiente</v>
      </c>
    </row>
    <row r="795" spans="1:20" ht="13.5" thickBot="1" x14ac:dyDescent="0.25">
      <c r="A795" s="3">
        <v>2025</v>
      </c>
      <c r="B795" s="3">
        <v>184505000</v>
      </c>
      <c r="C795" s="4" t="s">
        <v>924</v>
      </c>
      <c r="D795" s="4" t="s">
        <v>4175</v>
      </c>
      <c r="E795" s="4" t="s">
        <v>63</v>
      </c>
      <c r="F795" s="4"/>
      <c r="G795" s="4" t="s">
        <v>4173</v>
      </c>
      <c r="H795" s="4" t="s">
        <v>219</v>
      </c>
      <c r="I795" s="7" t="s">
        <v>141</v>
      </c>
      <c r="J795" s="27" t="s">
        <v>4214</v>
      </c>
      <c r="K795" s="11">
        <v>4.16</v>
      </c>
      <c r="L795" s="11">
        <v>4.8766666666659999</v>
      </c>
      <c r="M795" s="11">
        <v>4.8499999999999996</v>
      </c>
      <c r="N795" s="11">
        <v>4.2374999999999998</v>
      </c>
      <c r="O795" s="11">
        <v>5</v>
      </c>
      <c r="P795" s="11">
        <v>4.0374999999999996</v>
      </c>
      <c r="Q795" s="7">
        <v>4.45</v>
      </c>
      <c r="R795" s="7">
        <v>4.45</v>
      </c>
      <c r="S795" s="7">
        <v>4.54</v>
      </c>
      <c r="T795" s="5" t="str">
        <f t="shared" si="12"/>
        <v>Eficiente</v>
      </c>
    </row>
    <row r="796" spans="1:20" ht="13.5" thickBot="1" x14ac:dyDescent="0.25">
      <c r="A796" s="3">
        <v>2025</v>
      </c>
      <c r="B796" s="3">
        <v>184605000</v>
      </c>
      <c r="C796" s="4" t="s">
        <v>925</v>
      </c>
      <c r="D796" s="4" t="s">
        <v>4175</v>
      </c>
      <c r="E796" s="4" t="s">
        <v>63</v>
      </c>
      <c r="F796" s="4"/>
      <c r="G796" s="4" t="s">
        <v>4173</v>
      </c>
      <c r="H796" s="4" t="s">
        <v>219</v>
      </c>
      <c r="I796" s="7" t="s">
        <v>141</v>
      </c>
      <c r="J796" s="27" t="s">
        <v>4214</v>
      </c>
      <c r="K796" s="11">
        <v>3.51</v>
      </c>
      <c r="L796" s="11">
        <v>4.7</v>
      </c>
      <c r="M796" s="11">
        <v>4.7</v>
      </c>
      <c r="N796" s="11">
        <v>5</v>
      </c>
      <c r="O796" s="11">
        <v>5</v>
      </c>
      <c r="P796" s="11">
        <v>3.5625</v>
      </c>
      <c r="Q796" s="7">
        <v>4.2300000000000004</v>
      </c>
      <c r="R796" s="7">
        <v>4.2300000000000004</v>
      </c>
      <c r="S796" s="7">
        <v>4.0599999999999996</v>
      </c>
      <c r="T796" s="5" t="str">
        <f t="shared" si="12"/>
        <v>Eficiente</v>
      </c>
    </row>
    <row r="797" spans="1:20" ht="13.5" thickBot="1" x14ac:dyDescent="0.25">
      <c r="A797" s="3">
        <v>2025</v>
      </c>
      <c r="B797" s="3">
        <v>184705000</v>
      </c>
      <c r="C797" s="4" t="s">
        <v>926</v>
      </c>
      <c r="D797" s="4" t="s">
        <v>4175</v>
      </c>
      <c r="E797" s="4" t="s">
        <v>63</v>
      </c>
      <c r="F797" s="4"/>
      <c r="G797" s="4" t="s">
        <v>4173</v>
      </c>
      <c r="H797" s="4" t="s">
        <v>219</v>
      </c>
      <c r="I797" s="7" t="s">
        <v>141</v>
      </c>
      <c r="J797" s="27" t="s">
        <v>4214</v>
      </c>
      <c r="K797" s="11">
        <v>5</v>
      </c>
      <c r="L797" s="11">
        <v>5</v>
      </c>
      <c r="M797" s="11">
        <v>4.75</v>
      </c>
      <c r="N797" s="11">
        <v>4.8499999999999996</v>
      </c>
      <c r="O797" s="11">
        <v>5</v>
      </c>
      <c r="P797" s="11">
        <v>5</v>
      </c>
      <c r="Q797" s="7">
        <v>4.96</v>
      </c>
      <c r="R797" s="7">
        <v>4.96</v>
      </c>
      <c r="S797" s="7">
        <v>4.83</v>
      </c>
      <c r="T797" s="5" t="str">
        <f t="shared" si="12"/>
        <v>Eficiente</v>
      </c>
    </row>
    <row r="798" spans="1:20" ht="13.5" thickBot="1" x14ac:dyDescent="0.25">
      <c r="A798" s="3">
        <v>2025</v>
      </c>
      <c r="B798" s="3">
        <v>184805000</v>
      </c>
      <c r="C798" s="4" t="s">
        <v>927</v>
      </c>
      <c r="D798" s="4" t="s">
        <v>4175</v>
      </c>
      <c r="E798" s="4" t="s">
        <v>63</v>
      </c>
      <c r="F798" s="4"/>
      <c r="G798" s="4" t="s">
        <v>4173</v>
      </c>
      <c r="H798" s="4" t="s">
        <v>219</v>
      </c>
      <c r="I798" s="7" t="s">
        <v>141</v>
      </c>
      <c r="J798" s="27" t="s">
        <v>4214</v>
      </c>
      <c r="K798" s="11">
        <v>4.76</v>
      </c>
      <c r="L798" s="11">
        <v>4.7750000000000004</v>
      </c>
      <c r="M798" s="11">
        <v>4.7</v>
      </c>
      <c r="N798" s="11">
        <v>4.6749999999999998</v>
      </c>
      <c r="O798" s="11">
        <v>3.7</v>
      </c>
      <c r="P798" s="11">
        <v>2.65</v>
      </c>
      <c r="Q798" s="7">
        <v>4.49</v>
      </c>
      <c r="R798" s="7">
        <v>4.49</v>
      </c>
      <c r="S798" s="7">
        <v>4.49</v>
      </c>
      <c r="T798" s="5" t="str">
        <f t="shared" si="12"/>
        <v>Eficiente</v>
      </c>
    </row>
    <row r="799" spans="1:20" ht="13.5" thickBot="1" x14ac:dyDescent="0.25">
      <c r="A799" s="3">
        <v>2025</v>
      </c>
      <c r="B799" s="3">
        <v>184905000</v>
      </c>
      <c r="C799" s="4" t="s">
        <v>928</v>
      </c>
      <c r="D799" s="4" t="s">
        <v>4175</v>
      </c>
      <c r="E799" s="4" t="s">
        <v>63</v>
      </c>
      <c r="F799" s="4"/>
      <c r="G799" s="4" t="s">
        <v>4173</v>
      </c>
      <c r="H799" s="4" t="s">
        <v>219</v>
      </c>
      <c r="I799" s="7" t="s">
        <v>141</v>
      </c>
      <c r="J799" s="27" t="s">
        <v>4214</v>
      </c>
      <c r="K799" s="11">
        <v>4.9649999999999999</v>
      </c>
      <c r="L799" s="11">
        <v>5</v>
      </c>
      <c r="M799" s="11">
        <v>4.75</v>
      </c>
      <c r="N799" s="11">
        <v>4.9124999999999996</v>
      </c>
      <c r="O799" s="11">
        <v>5</v>
      </c>
      <c r="P799" s="11">
        <v>3</v>
      </c>
      <c r="Q799" s="7">
        <v>4.71</v>
      </c>
      <c r="R799" s="7">
        <v>4.71</v>
      </c>
      <c r="S799" s="7">
        <v>3.98</v>
      </c>
      <c r="T799" s="5" t="str">
        <f t="shared" si="12"/>
        <v>Eficiente</v>
      </c>
    </row>
    <row r="800" spans="1:20" ht="13.5" thickBot="1" x14ac:dyDescent="0.25">
      <c r="A800" s="3">
        <v>2025</v>
      </c>
      <c r="B800" s="3">
        <v>185005000</v>
      </c>
      <c r="C800" s="4" t="s">
        <v>929</v>
      </c>
      <c r="D800" s="4" t="s">
        <v>4175</v>
      </c>
      <c r="E800" s="4" t="s">
        <v>63</v>
      </c>
      <c r="F800" s="4"/>
      <c r="G800" s="4" t="s">
        <v>4173</v>
      </c>
      <c r="H800" s="4" t="s">
        <v>219</v>
      </c>
      <c r="I800" s="7" t="s">
        <v>141</v>
      </c>
      <c r="J800" s="27" t="s">
        <v>4214</v>
      </c>
      <c r="K800" s="11">
        <v>4.68</v>
      </c>
      <c r="L800" s="11">
        <v>4.8250000000000002</v>
      </c>
      <c r="M800" s="11">
        <v>4.4000000000000004</v>
      </c>
      <c r="N800" s="11">
        <v>4.9124999999999996</v>
      </c>
      <c r="O800" s="11">
        <v>5</v>
      </c>
      <c r="P800" s="11">
        <v>3.5625</v>
      </c>
      <c r="Q800" s="7">
        <v>4.6500000000000004</v>
      </c>
      <c r="R800" s="7">
        <v>4.6500000000000004</v>
      </c>
      <c r="S800" s="7">
        <v>4.75</v>
      </c>
      <c r="T800" s="5" t="str">
        <f t="shared" si="12"/>
        <v>Eficiente</v>
      </c>
    </row>
    <row r="801" spans="1:20" ht="13.5" thickBot="1" x14ac:dyDescent="0.25">
      <c r="A801" s="3">
        <v>2025</v>
      </c>
      <c r="B801" s="3">
        <v>185105000</v>
      </c>
      <c r="C801" s="4" t="s">
        <v>930</v>
      </c>
      <c r="D801" s="4" t="s">
        <v>4175</v>
      </c>
      <c r="E801" s="4" t="s">
        <v>63</v>
      </c>
      <c r="F801" s="4"/>
      <c r="G801" s="4" t="s">
        <v>4173</v>
      </c>
      <c r="H801" s="4" t="s">
        <v>219</v>
      </c>
      <c r="I801" s="7" t="s">
        <v>141</v>
      </c>
      <c r="J801" s="27" t="s">
        <v>4214</v>
      </c>
      <c r="K801" s="11">
        <v>3.4449999999999998</v>
      </c>
      <c r="L801" s="11">
        <v>5</v>
      </c>
      <c r="M801" s="11">
        <v>5</v>
      </c>
      <c r="N801" s="11">
        <v>3</v>
      </c>
      <c r="O801" s="11">
        <v>5</v>
      </c>
      <c r="P801" s="11">
        <v>2.5</v>
      </c>
      <c r="Q801" s="7">
        <v>3.95</v>
      </c>
      <c r="R801" s="7">
        <v>3.95</v>
      </c>
      <c r="S801" s="7"/>
      <c r="T801" s="5" t="str">
        <f t="shared" si="12"/>
        <v>Adecuado</v>
      </c>
    </row>
    <row r="802" spans="1:20" ht="13.5" thickBot="1" x14ac:dyDescent="0.25">
      <c r="A802" s="3">
        <v>2025</v>
      </c>
      <c r="B802" s="3">
        <v>185205000</v>
      </c>
      <c r="C802" s="4" t="s">
        <v>931</v>
      </c>
      <c r="D802" s="4" t="s">
        <v>4175</v>
      </c>
      <c r="E802" s="4" t="s">
        <v>63</v>
      </c>
      <c r="F802" s="4"/>
      <c r="G802" s="4" t="s">
        <v>4173</v>
      </c>
      <c r="H802" s="4" t="s">
        <v>219</v>
      </c>
      <c r="I802" s="7" t="s">
        <v>141</v>
      </c>
      <c r="J802" s="27" t="s">
        <v>4214</v>
      </c>
      <c r="K802" s="11">
        <v>4.7300000000000004</v>
      </c>
      <c r="L802" s="11">
        <v>5</v>
      </c>
      <c r="M802" s="11">
        <v>4.5250000000000004</v>
      </c>
      <c r="N802" s="11">
        <v>5</v>
      </c>
      <c r="O802" s="11">
        <v>5</v>
      </c>
      <c r="P802" s="11">
        <v>4.7374999999999998</v>
      </c>
      <c r="Q802" s="7">
        <v>4.8499999999999996</v>
      </c>
      <c r="R802" s="7">
        <v>4.8499999999999996</v>
      </c>
      <c r="S802" s="7">
        <v>4.8099999999999996</v>
      </c>
      <c r="T802" s="5" t="str">
        <f t="shared" si="12"/>
        <v>Eficiente</v>
      </c>
    </row>
    <row r="803" spans="1:20" ht="13.5" thickBot="1" x14ac:dyDescent="0.25">
      <c r="A803" s="3">
        <v>2025</v>
      </c>
      <c r="B803" s="3">
        <v>185305000</v>
      </c>
      <c r="C803" s="4" t="s">
        <v>932</v>
      </c>
      <c r="D803" s="4" t="s">
        <v>4175</v>
      </c>
      <c r="E803" s="4" t="s">
        <v>63</v>
      </c>
      <c r="F803" s="4"/>
      <c r="G803" s="4" t="s">
        <v>4173</v>
      </c>
      <c r="H803" s="4" t="s">
        <v>219</v>
      </c>
      <c r="I803" s="7" t="s">
        <v>141</v>
      </c>
      <c r="J803" s="27" t="s">
        <v>4214</v>
      </c>
      <c r="K803" s="11">
        <v>3.21</v>
      </c>
      <c r="L803" s="11">
        <v>4.415</v>
      </c>
      <c r="M803" s="11">
        <v>3.125</v>
      </c>
      <c r="N803" s="11">
        <v>4.6500000000000004</v>
      </c>
      <c r="O803" s="11">
        <v>5</v>
      </c>
      <c r="P803" s="11">
        <v>2.65</v>
      </c>
      <c r="Q803" s="7">
        <v>3.88</v>
      </c>
      <c r="R803" s="7">
        <v>3.88</v>
      </c>
      <c r="S803" s="7">
        <v>3.83</v>
      </c>
      <c r="T803" s="5" t="str">
        <f t="shared" si="12"/>
        <v>Adecuado</v>
      </c>
    </row>
    <row r="804" spans="1:20" ht="13.5" thickBot="1" x14ac:dyDescent="0.25">
      <c r="A804" s="3">
        <v>2025</v>
      </c>
      <c r="B804" s="3">
        <v>185405000</v>
      </c>
      <c r="C804" s="4" t="s">
        <v>933</v>
      </c>
      <c r="D804" s="4" t="s">
        <v>4175</v>
      </c>
      <c r="E804" s="4" t="s">
        <v>63</v>
      </c>
      <c r="F804" s="4"/>
      <c r="G804" s="4" t="s">
        <v>4173</v>
      </c>
      <c r="H804" s="4" t="s">
        <v>219</v>
      </c>
      <c r="I804" s="7" t="s">
        <v>141</v>
      </c>
      <c r="J804" s="27" t="s">
        <v>4214</v>
      </c>
      <c r="K804" s="11">
        <v>5</v>
      </c>
      <c r="L804" s="11">
        <v>5</v>
      </c>
      <c r="M804" s="11">
        <v>5</v>
      </c>
      <c r="N804" s="11">
        <v>5</v>
      </c>
      <c r="O804" s="11">
        <v>5</v>
      </c>
      <c r="P804" s="11">
        <v>4.0625</v>
      </c>
      <c r="Q804" s="7">
        <v>4.88</v>
      </c>
      <c r="R804" s="7">
        <v>4.88</v>
      </c>
      <c r="S804" s="7">
        <v>4.88</v>
      </c>
      <c r="T804" s="5" t="str">
        <f t="shared" si="12"/>
        <v>Eficiente</v>
      </c>
    </row>
    <row r="805" spans="1:20" ht="13.5" thickBot="1" x14ac:dyDescent="0.25">
      <c r="A805" s="3">
        <v>2025</v>
      </c>
      <c r="B805" s="3">
        <v>185505000</v>
      </c>
      <c r="C805" s="4" t="s">
        <v>934</v>
      </c>
      <c r="D805" s="4" t="s">
        <v>4175</v>
      </c>
      <c r="E805" s="4" t="s">
        <v>63</v>
      </c>
      <c r="F805" s="4"/>
      <c r="G805" s="4" t="s">
        <v>4173</v>
      </c>
      <c r="H805" s="4" t="s">
        <v>219</v>
      </c>
      <c r="I805" s="7" t="s">
        <v>141</v>
      </c>
      <c r="J805" s="27" t="s">
        <v>4214</v>
      </c>
      <c r="K805" s="11">
        <v>4.7750000000000004</v>
      </c>
      <c r="L805" s="11">
        <v>4.97</v>
      </c>
      <c r="M805" s="11">
        <v>5</v>
      </c>
      <c r="N805" s="11">
        <v>5</v>
      </c>
      <c r="O805" s="11">
        <v>5</v>
      </c>
      <c r="P805" s="11">
        <v>5</v>
      </c>
      <c r="Q805" s="7">
        <v>4.91</v>
      </c>
      <c r="R805" s="7">
        <v>4.91</v>
      </c>
      <c r="S805" s="7">
        <v>5</v>
      </c>
      <c r="T805" s="5" t="str">
        <f t="shared" si="12"/>
        <v>Eficiente</v>
      </c>
    </row>
    <row r="806" spans="1:20" ht="13.5" thickBot="1" x14ac:dyDescent="0.25">
      <c r="A806" s="3">
        <v>2025</v>
      </c>
      <c r="B806" s="3">
        <v>185605000</v>
      </c>
      <c r="C806" s="4" t="s">
        <v>935</v>
      </c>
      <c r="D806" s="4" t="s">
        <v>4175</v>
      </c>
      <c r="E806" s="4" t="s">
        <v>63</v>
      </c>
      <c r="F806" s="4"/>
      <c r="G806" s="4" t="s">
        <v>4173</v>
      </c>
      <c r="H806" s="4" t="s">
        <v>219</v>
      </c>
      <c r="I806" s="7" t="s">
        <v>141</v>
      </c>
      <c r="J806" s="27" t="s">
        <v>4214</v>
      </c>
      <c r="K806" s="11">
        <v>4.95</v>
      </c>
      <c r="L806" s="11">
        <v>4.9000000000000004</v>
      </c>
      <c r="M806" s="11">
        <v>5</v>
      </c>
      <c r="N806" s="11">
        <v>5</v>
      </c>
      <c r="O806" s="11">
        <v>5</v>
      </c>
      <c r="P806" s="11">
        <v>5</v>
      </c>
      <c r="Q806" s="7">
        <v>4.9400000000000004</v>
      </c>
      <c r="R806" s="7">
        <v>4.9400000000000004</v>
      </c>
      <c r="S806" s="7">
        <v>4.92</v>
      </c>
      <c r="T806" s="5" t="str">
        <f t="shared" si="12"/>
        <v>Eficiente</v>
      </c>
    </row>
    <row r="807" spans="1:20" ht="13.5" thickBot="1" x14ac:dyDescent="0.25">
      <c r="A807" s="3">
        <v>2025</v>
      </c>
      <c r="B807" s="3">
        <v>185705000</v>
      </c>
      <c r="C807" s="4" t="s">
        <v>936</v>
      </c>
      <c r="D807" s="4" t="s">
        <v>4175</v>
      </c>
      <c r="E807" s="4" t="s">
        <v>63</v>
      </c>
      <c r="F807" s="4"/>
      <c r="G807" s="4" t="s">
        <v>4173</v>
      </c>
      <c r="H807" s="4" t="s">
        <v>219</v>
      </c>
      <c r="I807" s="7" t="s">
        <v>141</v>
      </c>
      <c r="J807" s="27" t="s">
        <v>4214</v>
      </c>
      <c r="K807" s="11">
        <v>4.74</v>
      </c>
      <c r="L807" s="11">
        <v>4.9349999999999996</v>
      </c>
      <c r="M807" s="11">
        <v>4.45</v>
      </c>
      <c r="N807" s="11">
        <v>4.5875000000000004</v>
      </c>
      <c r="O807" s="11">
        <v>5</v>
      </c>
      <c r="P807" s="11">
        <v>4.7374999999999998</v>
      </c>
      <c r="Q807" s="7">
        <v>4.75</v>
      </c>
      <c r="R807" s="7">
        <v>4.75</v>
      </c>
      <c r="S807" s="7">
        <v>4.75</v>
      </c>
      <c r="T807" s="5" t="str">
        <f t="shared" si="12"/>
        <v>Eficiente</v>
      </c>
    </row>
    <row r="808" spans="1:20" ht="13.5" thickBot="1" x14ac:dyDescent="0.25">
      <c r="A808" s="3">
        <v>2025</v>
      </c>
      <c r="B808" s="3">
        <v>185905000</v>
      </c>
      <c r="C808" s="4" t="s">
        <v>937</v>
      </c>
      <c r="D808" s="4" t="s">
        <v>4175</v>
      </c>
      <c r="E808" s="4" t="s">
        <v>63</v>
      </c>
      <c r="F808" s="4"/>
      <c r="G808" s="4" t="s">
        <v>4173</v>
      </c>
      <c r="H808" s="4" t="s">
        <v>219</v>
      </c>
      <c r="I808" s="7" t="s">
        <v>141</v>
      </c>
      <c r="J808" s="27" t="s">
        <v>4214</v>
      </c>
      <c r="K808" s="11">
        <v>4.16</v>
      </c>
      <c r="L808" s="11">
        <v>4.9349999999999996</v>
      </c>
      <c r="M808" s="11">
        <v>4.8499999999999996</v>
      </c>
      <c r="N808" s="11">
        <v>4.5875000000000004</v>
      </c>
      <c r="O808" s="11">
        <v>5</v>
      </c>
      <c r="P808" s="11">
        <v>4.6500000000000004</v>
      </c>
      <c r="Q808" s="7">
        <v>4.59</v>
      </c>
      <c r="R808" s="7">
        <v>4.59</v>
      </c>
      <c r="S808" s="7">
        <v>4.5999999999999996</v>
      </c>
      <c r="T808" s="5" t="str">
        <f t="shared" si="12"/>
        <v>Eficiente</v>
      </c>
    </row>
    <row r="809" spans="1:20" ht="13.5" thickBot="1" x14ac:dyDescent="0.25">
      <c r="A809" s="3">
        <v>2025</v>
      </c>
      <c r="B809" s="3">
        <v>186005000</v>
      </c>
      <c r="C809" s="4" t="s">
        <v>938</v>
      </c>
      <c r="D809" s="4" t="s">
        <v>4175</v>
      </c>
      <c r="E809" s="4" t="s">
        <v>63</v>
      </c>
      <c r="F809" s="4"/>
      <c r="G809" s="4" t="s">
        <v>4173</v>
      </c>
      <c r="H809" s="4" t="s">
        <v>219</v>
      </c>
      <c r="I809" s="7" t="s">
        <v>141</v>
      </c>
      <c r="J809" s="27" t="s">
        <v>4214</v>
      </c>
      <c r="K809" s="11">
        <v>4.4450000000000003</v>
      </c>
      <c r="L809" s="11">
        <v>5</v>
      </c>
      <c r="M809" s="11">
        <v>5</v>
      </c>
      <c r="N809" s="11">
        <v>5</v>
      </c>
      <c r="O809" s="11">
        <v>5</v>
      </c>
      <c r="P809" s="11">
        <v>5</v>
      </c>
      <c r="Q809" s="7">
        <v>4.82</v>
      </c>
      <c r="R809" s="7">
        <v>4.82</v>
      </c>
      <c r="S809" s="7"/>
      <c r="T809" s="5" t="str">
        <f t="shared" si="12"/>
        <v>Eficiente</v>
      </c>
    </row>
    <row r="810" spans="1:20" ht="13.5" thickBot="1" x14ac:dyDescent="0.25">
      <c r="A810" s="3">
        <v>2025</v>
      </c>
      <c r="B810" s="3">
        <v>186105000</v>
      </c>
      <c r="C810" s="4" t="s">
        <v>939</v>
      </c>
      <c r="D810" s="4" t="s">
        <v>4175</v>
      </c>
      <c r="E810" s="4" t="s">
        <v>63</v>
      </c>
      <c r="F810" s="4"/>
      <c r="G810" s="4" t="s">
        <v>4173</v>
      </c>
      <c r="H810" s="4" t="s">
        <v>219</v>
      </c>
      <c r="I810" s="7" t="s">
        <v>141</v>
      </c>
      <c r="J810" s="27" t="s">
        <v>4214</v>
      </c>
      <c r="K810" s="11">
        <v>3.7949999999999999</v>
      </c>
      <c r="L810" s="11">
        <v>4.5650000000000004</v>
      </c>
      <c r="M810" s="11">
        <v>4</v>
      </c>
      <c r="N810" s="11">
        <v>4.5875000000000004</v>
      </c>
      <c r="O810" s="11">
        <v>5</v>
      </c>
      <c r="P810" s="11">
        <v>3.15</v>
      </c>
      <c r="Q810" s="7">
        <v>4.1500000000000004</v>
      </c>
      <c r="R810" s="7">
        <v>4.1500000000000004</v>
      </c>
      <c r="S810" s="7">
        <v>4.07</v>
      </c>
      <c r="T810" s="5" t="str">
        <f t="shared" si="12"/>
        <v>Eficiente</v>
      </c>
    </row>
    <row r="811" spans="1:20" ht="13.5" thickBot="1" x14ac:dyDescent="0.25">
      <c r="A811" s="3">
        <v>2025</v>
      </c>
      <c r="B811" s="3">
        <v>210005400</v>
      </c>
      <c r="C811" s="4" t="s">
        <v>940</v>
      </c>
      <c r="D811" s="4" t="s">
        <v>4175</v>
      </c>
      <c r="E811" s="4" t="s">
        <v>63</v>
      </c>
      <c r="F811" s="4"/>
      <c r="G811" s="4" t="s">
        <v>4172</v>
      </c>
      <c r="H811" s="4" t="s">
        <v>273</v>
      </c>
      <c r="I811" s="7" t="s">
        <v>337</v>
      </c>
      <c r="J811" s="6">
        <v>6</v>
      </c>
      <c r="K811" s="11">
        <v>5</v>
      </c>
      <c r="L811" s="11">
        <v>5</v>
      </c>
      <c r="M811" s="11">
        <v>5</v>
      </c>
      <c r="N811" s="11">
        <v>4.5875000000000004</v>
      </c>
      <c r="O811" s="11">
        <v>4.3</v>
      </c>
      <c r="P811" s="11">
        <v>4.6124999999999998</v>
      </c>
      <c r="Q811" s="7">
        <v>4.87</v>
      </c>
      <c r="R811" s="7">
        <v>4.87</v>
      </c>
      <c r="S811" s="7">
        <v>4.7</v>
      </c>
      <c r="T811" s="5" t="str">
        <f t="shared" si="12"/>
        <v>Eficiente</v>
      </c>
    </row>
    <row r="812" spans="1:20" ht="13.5" thickBot="1" x14ac:dyDescent="0.25">
      <c r="A812" s="3">
        <v>2025</v>
      </c>
      <c r="B812" s="3">
        <v>210013300</v>
      </c>
      <c r="C812" s="4" t="s">
        <v>941</v>
      </c>
      <c r="D812" s="4" t="s">
        <v>4182</v>
      </c>
      <c r="E812" s="4" t="s">
        <v>63</v>
      </c>
      <c r="F812" s="4"/>
      <c r="G812" s="4" t="s">
        <v>4172</v>
      </c>
      <c r="H812" s="4" t="s">
        <v>273</v>
      </c>
      <c r="I812" s="7" t="s">
        <v>341</v>
      </c>
      <c r="J812" s="6">
        <v>6</v>
      </c>
      <c r="K812" s="11">
        <v>3.38</v>
      </c>
      <c r="L812" s="11">
        <v>4.8</v>
      </c>
      <c r="M812" s="11">
        <v>3.45</v>
      </c>
      <c r="N812" s="11">
        <v>3.85</v>
      </c>
      <c r="O812" s="11">
        <v>5</v>
      </c>
      <c r="P812" s="11">
        <v>3.15</v>
      </c>
      <c r="Q812" s="7">
        <v>3.89</v>
      </c>
      <c r="R812" s="7">
        <v>3.89</v>
      </c>
      <c r="S812" s="7">
        <v>4</v>
      </c>
      <c r="T812" s="5" t="str">
        <f t="shared" si="12"/>
        <v>Adecuado</v>
      </c>
    </row>
    <row r="813" spans="1:20" ht="13.5" thickBot="1" x14ac:dyDescent="0.25">
      <c r="A813" s="3">
        <v>2025</v>
      </c>
      <c r="B813" s="3">
        <v>210013600</v>
      </c>
      <c r="C813" s="4" t="s">
        <v>942</v>
      </c>
      <c r="D813" s="4" t="s">
        <v>4182</v>
      </c>
      <c r="E813" s="4" t="s">
        <v>63</v>
      </c>
      <c r="F813" s="4"/>
      <c r="G813" s="4" t="s">
        <v>4172</v>
      </c>
      <c r="H813" s="4" t="s">
        <v>273</v>
      </c>
      <c r="I813" s="7" t="s">
        <v>341</v>
      </c>
      <c r="J813" s="6">
        <v>6</v>
      </c>
      <c r="K813" s="11">
        <v>4.42</v>
      </c>
      <c r="L813" s="11">
        <v>4.7683333333329996</v>
      </c>
      <c r="M813" s="11">
        <v>3</v>
      </c>
      <c r="N813" s="11">
        <v>4.3499999999999996</v>
      </c>
      <c r="O813" s="11">
        <v>5</v>
      </c>
      <c r="P813" s="11">
        <v>4</v>
      </c>
      <c r="Q813" s="7">
        <v>4.38</v>
      </c>
      <c r="R813" s="7">
        <v>4.38</v>
      </c>
      <c r="S813" s="7">
        <v>4.4400000000000004</v>
      </c>
      <c r="T813" s="5" t="str">
        <f t="shared" si="12"/>
        <v>Eficiente</v>
      </c>
    </row>
    <row r="814" spans="1:20" ht="13.5" thickBot="1" x14ac:dyDescent="0.25">
      <c r="A814" s="3">
        <v>2025</v>
      </c>
      <c r="B814" s="3">
        <v>210015500</v>
      </c>
      <c r="C814" s="4" t="s">
        <v>943</v>
      </c>
      <c r="D814" s="4" t="s">
        <v>1017</v>
      </c>
      <c r="E814" s="4" t="s">
        <v>63</v>
      </c>
      <c r="F814" s="4"/>
      <c r="G814" s="4" t="s">
        <v>4172</v>
      </c>
      <c r="H814" s="4" t="s">
        <v>273</v>
      </c>
      <c r="I814" s="7" t="s">
        <v>343</v>
      </c>
      <c r="J814" s="6">
        <v>6</v>
      </c>
      <c r="K814" s="11">
        <v>4.4249999999999998</v>
      </c>
      <c r="L814" s="11">
        <v>4.6666666666659999</v>
      </c>
      <c r="M814" s="11">
        <v>5</v>
      </c>
      <c r="N814" s="11">
        <v>5</v>
      </c>
      <c r="O814" s="11">
        <v>5</v>
      </c>
      <c r="P814" s="11">
        <v>4.2625000000000002</v>
      </c>
      <c r="Q814" s="7">
        <v>4.5999999999999996</v>
      </c>
      <c r="R814" s="7">
        <v>4.5999999999999996</v>
      </c>
      <c r="S814" s="7">
        <v>5</v>
      </c>
      <c r="T814" s="5" t="str">
        <f t="shared" si="12"/>
        <v>Eficiente</v>
      </c>
    </row>
    <row r="815" spans="1:20" ht="13.5" thickBot="1" x14ac:dyDescent="0.25">
      <c r="A815" s="3">
        <v>2025</v>
      </c>
      <c r="B815" s="3">
        <v>210015600</v>
      </c>
      <c r="C815" s="4" t="s">
        <v>944</v>
      </c>
      <c r="D815" s="4" t="s">
        <v>1017</v>
      </c>
      <c r="E815" s="4" t="s">
        <v>63</v>
      </c>
      <c r="F815" s="4"/>
      <c r="G815" s="4" t="s">
        <v>4172</v>
      </c>
      <c r="H815" s="4" t="s">
        <v>273</v>
      </c>
      <c r="I815" s="7" t="s">
        <v>343</v>
      </c>
      <c r="J815" s="6">
        <v>6</v>
      </c>
      <c r="K815" s="11">
        <v>5</v>
      </c>
      <c r="L815" s="11">
        <v>4.95</v>
      </c>
      <c r="M815" s="11">
        <v>5</v>
      </c>
      <c r="N815" s="11">
        <v>5</v>
      </c>
      <c r="O815" s="11">
        <v>5</v>
      </c>
      <c r="P815" s="11">
        <v>5</v>
      </c>
      <c r="Q815" s="7">
        <v>4.9800000000000004</v>
      </c>
      <c r="R815" s="7">
        <v>4.9800000000000004</v>
      </c>
      <c r="S815" s="7">
        <v>4.9800000000000004</v>
      </c>
      <c r="T815" s="5" t="str">
        <f t="shared" si="12"/>
        <v>Eficiente</v>
      </c>
    </row>
    <row r="816" spans="1:20" ht="13.5" thickBot="1" x14ac:dyDescent="0.25">
      <c r="A816" s="3">
        <v>2025</v>
      </c>
      <c r="B816" s="3">
        <v>210019100</v>
      </c>
      <c r="C816" s="4" t="s">
        <v>945</v>
      </c>
      <c r="D816" s="4" t="s">
        <v>4197</v>
      </c>
      <c r="E816" s="4" t="s">
        <v>63</v>
      </c>
      <c r="F816" s="4"/>
      <c r="G816" s="4" t="s">
        <v>4172</v>
      </c>
      <c r="H816" s="4" t="s">
        <v>273</v>
      </c>
      <c r="I816" s="7" t="s">
        <v>349</v>
      </c>
      <c r="J816" s="6">
        <v>6</v>
      </c>
      <c r="K816" s="11">
        <v>4.2699999999999996</v>
      </c>
      <c r="L816" s="11">
        <v>4.8250000000000002</v>
      </c>
      <c r="M816" s="11">
        <v>4.8499999999999996</v>
      </c>
      <c r="N816" s="11">
        <v>4</v>
      </c>
      <c r="O816" s="11">
        <v>3</v>
      </c>
      <c r="P816" s="11">
        <v>3.85</v>
      </c>
      <c r="Q816" s="7">
        <v>4.38</v>
      </c>
      <c r="R816" s="7">
        <v>4.38</v>
      </c>
      <c r="S816" s="7">
        <v>4.18</v>
      </c>
      <c r="T816" s="5" t="str">
        <f t="shared" si="12"/>
        <v>Eficiente</v>
      </c>
    </row>
    <row r="817" spans="1:20" ht="13.5" thickBot="1" x14ac:dyDescent="0.25">
      <c r="A817" s="3">
        <v>2025</v>
      </c>
      <c r="B817" s="3">
        <v>210020400</v>
      </c>
      <c r="C817" s="4" t="s">
        <v>946</v>
      </c>
      <c r="D817" s="4" t="s">
        <v>4195</v>
      </c>
      <c r="E817" s="4" t="s">
        <v>63</v>
      </c>
      <c r="F817" s="4"/>
      <c r="G817" s="4" t="s">
        <v>4172</v>
      </c>
      <c r="H817" s="4" t="s">
        <v>273</v>
      </c>
      <c r="I817" s="7" t="s">
        <v>351</v>
      </c>
      <c r="J817" s="6">
        <v>5</v>
      </c>
      <c r="K817" s="11">
        <v>4.07</v>
      </c>
      <c r="L817" s="11">
        <v>5</v>
      </c>
      <c r="M817" s="11">
        <v>2.4</v>
      </c>
      <c r="N817" s="11">
        <v>4.8250000000000002</v>
      </c>
      <c r="O817" s="11">
        <v>5</v>
      </c>
      <c r="P817" s="11">
        <v>4.0374999999999996</v>
      </c>
      <c r="Q817" s="7">
        <v>4.4000000000000004</v>
      </c>
      <c r="R817" s="7">
        <v>4.4000000000000004</v>
      </c>
      <c r="S817" s="7">
        <v>4.37</v>
      </c>
      <c r="T817" s="5" t="str">
        <f t="shared" si="12"/>
        <v>Eficiente</v>
      </c>
    </row>
    <row r="818" spans="1:20" ht="13.5" thickBot="1" x14ac:dyDescent="0.25">
      <c r="A818" s="3">
        <v>2025</v>
      </c>
      <c r="B818" s="3">
        <v>210023300</v>
      </c>
      <c r="C818" s="4" t="s">
        <v>947</v>
      </c>
      <c r="D818" s="4" t="s">
        <v>4185</v>
      </c>
      <c r="E818" s="4" t="s">
        <v>63</v>
      </c>
      <c r="F818" s="4"/>
      <c r="G818" s="4" t="s">
        <v>4172</v>
      </c>
      <c r="H818" s="4" t="s">
        <v>273</v>
      </c>
      <c r="I818" s="7" t="s">
        <v>353</v>
      </c>
      <c r="J818" s="6">
        <v>6</v>
      </c>
      <c r="K818" s="11">
        <v>3.38</v>
      </c>
      <c r="L818" s="11">
        <v>4.833333333333</v>
      </c>
      <c r="M818" s="11">
        <v>4.45</v>
      </c>
      <c r="N818" s="11">
        <v>4.5</v>
      </c>
      <c r="O818" s="11">
        <v>5</v>
      </c>
      <c r="P818" s="11">
        <v>4.7374999999999998</v>
      </c>
      <c r="Q818" s="7">
        <v>4.3</v>
      </c>
      <c r="R818" s="7">
        <v>4.3</v>
      </c>
      <c r="S818" s="7">
        <v>4.17</v>
      </c>
      <c r="T818" s="5" t="str">
        <f t="shared" si="12"/>
        <v>Eficiente</v>
      </c>
    </row>
    <row r="819" spans="1:20" ht="13.5" thickBot="1" x14ac:dyDescent="0.25">
      <c r="A819" s="3">
        <v>2025</v>
      </c>
      <c r="B819" s="3">
        <v>210023500</v>
      </c>
      <c r="C819" s="4" t="s">
        <v>948</v>
      </c>
      <c r="D819" s="4" t="s">
        <v>4185</v>
      </c>
      <c r="E819" s="4" t="s">
        <v>63</v>
      </c>
      <c r="F819" s="4"/>
      <c r="G819" s="4" t="s">
        <v>4172</v>
      </c>
      <c r="H819" s="4" t="s">
        <v>273</v>
      </c>
      <c r="I819" s="7" t="s">
        <v>353</v>
      </c>
      <c r="J819" s="6">
        <v>6</v>
      </c>
      <c r="K819" s="11">
        <v>3.06</v>
      </c>
      <c r="L819" s="11">
        <v>3.62</v>
      </c>
      <c r="M819" s="11">
        <v>2.7</v>
      </c>
      <c r="N819" s="11">
        <v>5</v>
      </c>
      <c r="O819" s="11">
        <v>4.4000000000000004</v>
      </c>
      <c r="P819" s="11">
        <v>5</v>
      </c>
      <c r="Q819" s="7">
        <v>3.61</v>
      </c>
      <c r="R819" s="7">
        <v>3.61</v>
      </c>
      <c r="S819" s="7"/>
      <c r="T819" s="5" t="str">
        <f t="shared" si="12"/>
        <v>Adecuado</v>
      </c>
    </row>
    <row r="820" spans="1:20" ht="13.5" thickBot="1" x14ac:dyDescent="0.25">
      <c r="A820" s="3">
        <v>2025</v>
      </c>
      <c r="B820" s="3">
        <v>210025200</v>
      </c>
      <c r="C820" s="4" t="s">
        <v>949</v>
      </c>
      <c r="D820" s="4" t="s">
        <v>4187</v>
      </c>
      <c r="E820" s="4" t="s">
        <v>63</v>
      </c>
      <c r="F820" s="4"/>
      <c r="G820" s="4" t="s">
        <v>4172</v>
      </c>
      <c r="H820" s="4" t="s">
        <v>273</v>
      </c>
      <c r="I820" s="7" t="s">
        <v>355</v>
      </c>
      <c r="J820" s="6">
        <v>5</v>
      </c>
      <c r="K820" s="11">
        <v>4.82</v>
      </c>
      <c r="L820" s="11">
        <v>5</v>
      </c>
      <c r="M820" s="11">
        <v>4.2249999999999996</v>
      </c>
      <c r="N820" s="11">
        <v>5</v>
      </c>
      <c r="O820" s="11">
        <v>5</v>
      </c>
      <c r="P820" s="11">
        <v>4.4124999999999996</v>
      </c>
      <c r="Q820" s="7">
        <v>4.82</v>
      </c>
      <c r="R820" s="7">
        <v>4.82</v>
      </c>
      <c r="S820" s="7">
        <v>4.68</v>
      </c>
      <c r="T820" s="5" t="str">
        <f t="shared" si="12"/>
        <v>Eficiente</v>
      </c>
    </row>
    <row r="821" spans="1:20" ht="13.5" thickBot="1" x14ac:dyDescent="0.25">
      <c r="A821" s="3">
        <v>2025</v>
      </c>
      <c r="B821" s="3">
        <v>210027600</v>
      </c>
      <c r="C821" s="4" t="s">
        <v>950</v>
      </c>
      <c r="D821" s="4" t="s">
        <v>4198</v>
      </c>
      <c r="E821" s="4" t="s">
        <v>63</v>
      </c>
      <c r="F821" s="4"/>
      <c r="G821" s="4" t="s">
        <v>4172</v>
      </c>
      <c r="H821" s="4" t="s">
        <v>273</v>
      </c>
      <c r="I821" s="7" t="s">
        <v>357</v>
      </c>
      <c r="J821" s="6">
        <v>6</v>
      </c>
      <c r="K821" s="11">
        <v>4.8</v>
      </c>
      <c r="L821" s="11">
        <v>4.6883333333330004</v>
      </c>
      <c r="M821" s="11">
        <v>3.7</v>
      </c>
      <c r="N821" s="11">
        <v>4.8499999999999996</v>
      </c>
      <c r="O821" s="11">
        <v>5</v>
      </c>
      <c r="P821" s="11">
        <v>4.9124999999999996</v>
      </c>
      <c r="Q821" s="7">
        <v>4.7</v>
      </c>
      <c r="R821" s="7">
        <v>4.7</v>
      </c>
      <c r="S821" s="7">
        <v>4.7</v>
      </c>
      <c r="T821" s="5" t="str">
        <f t="shared" si="12"/>
        <v>Eficiente</v>
      </c>
    </row>
    <row r="822" spans="1:20" ht="13.5" thickBot="1" x14ac:dyDescent="0.25">
      <c r="A822" s="3">
        <v>2025</v>
      </c>
      <c r="B822" s="3">
        <v>210027800</v>
      </c>
      <c r="C822" s="4" t="s">
        <v>951</v>
      </c>
      <c r="D822" s="4" t="s">
        <v>4198</v>
      </c>
      <c r="E822" s="4" t="s">
        <v>63</v>
      </c>
      <c r="F822" s="4"/>
      <c r="G822" s="4" t="s">
        <v>4172</v>
      </c>
      <c r="H822" s="4" t="s">
        <v>273</v>
      </c>
      <c r="I822" s="7" t="s">
        <v>357</v>
      </c>
      <c r="J822" s="6">
        <v>6</v>
      </c>
      <c r="K822" s="11">
        <v>5</v>
      </c>
      <c r="L822" s="11">
        <v>5</v>
      </c>
      <c r="M822" s="11">
        <v>5</v>
      </c>
      <c r="N822" s="11">
        <v>5</v>
      </c>
      <c r="O822" s="11">
        <v>5</v>
      </c>
      <c r="P822" s="11">
        <v>5</v>
      </c>
      <c r="Q822" s="7">
        <v>5</v>
      </c>
      <c r="R822" s="7">
        <v>5</v>
      </c>
      <c r="S822" s="7">
        <v>4.97</v>
      </c>
      <c r="T822" s="6" t="str">
        <f t="shared" si="12"/>
        <v>Eficiente</v>
      </c>
    </row>
    <row r="823" spans="1:20" ht="13.5" thickBot="1" x14ac:dyDescent="0.25">
      <c r="A823" s="3">
        <v>2025</v>
      </c>
      <c r="B823" s="3">
        <v>210050400</v>
      </c>
      <c r="C823" s="4" t="s">
        <v>952</v>
      </c>
      <c r="D823" s="4" t="s">
        <v>4186</v>
      </c>
      <c r="E823" s="4" t="s">
        <v>63</v>
      </c>
      <c r="F823" s="4"/>
      <c r="G823" s="4" t="s">
        <v>4172</v>
      </c>
      <c r="H823" s="4" t="s">
        <v>273</v>
      </c>
      <c r="I823" s="7" t="s">
        <v>365</v>
      </c>
      <c r="J823" s="6">
        <v>6</v>
      </c>
      <c r="K823" s="11">
        <v>4.7699999999999996</v>
      </c>
      <c r="L823" s="11">
        <v>4.6666666666659999</v>
      </c>
      <c r="M823" s="11">
        <v>5</v>
      </c>
      <c r="N823" s="11">
        <v>4.8499999999999996</v>
      </c>
      <c r="O823" s="11">
        <v>4.3</v>
      </c>
      <c r="P823" s="11">
        <v>3.9125000000000001</v>
      </c>
      <c r="Q823" s="7">
        <v>4.62</v>
      </c>
      <c r="R823" s="7">
        <v>4.62</v>
      </c>
      <c r="S823" s="7">
        <v>4.83</v>
      </c>
      <c r="T823" s="5" t="str">
        <f t="shared" si="12"/>
        <v>Eficiente</v>
      </c>
    </row>
    <row r="824" spans="1:20" ht="13.5" thickBot="1" x14ac:dyDescent="0.25">
      <c r="A824" s="3">
        <v>2025</v>
      </c>
      <c r="B824" s="3">
        <v>210054800</v>
      </c>
      <c r="C824" s="4" t="s">
        <v>953</v>
      </c>
      <c r="D824" s="4" t="s">
        <v>4191</v>
      </c>
      <c r="E824" s="4" t="s">
        <v>63</v>
      </c>
      <c r="F824" s="4"/>
      <c r="G824" s="4" t="s">
        <v>4172</v>
      </c>
      <c r="H824" s="4" t="s">
        <v>273</v>
      </c>
      <c r="I824" s="7" t="s">
        <v>369</v>
      </c>
      <c r="J824" s="6">
        <v>6</v>
      </c>
      <c r="K824" s="11">
        <v>4.0250000000000004</v>
      </c>
      <c r="L824" s="11">
        <v>5</v>
      </c>
      <c r="M824" s="11">
        <v>5</v>
      </c>
      <c r="N824" s="11">
        <v>5</v>
      </c>
      <c r="O824" s="11">
        <v>5</v>
      </c>
      <c r="P824" s="11">
        <v>3.5</v>
      </c>
      <c r="Q824" s="7">
        <v>4.5</v>
      </c>
      <c r="R824" s="7">
        <v>4.5</v>
      </c>
      <c r="S824" s="7">
        <v>4.38</v>
      </c>
      <c r="T824" s="5" t="str">
        <f t="shared" si="12"/>
        <v>Eficiente</v>
      </c>
    </row>
    <row r="825" spans="1:20" ht="13.5" thickBot="1" x14ac:dyDescent="0.25">
      <c r="A825" s="3">
        <v>2025</v>
      </c>
      <c r="B825" s="3">
        <v>210066400</v>
      </c>
      <c r="C825" s="4" t="s">
        <v>954</v>
      </c>
      <c r="D825" s="4" t="s">
        <v>1142</v>
      </c>
      <c r="E825" s="4" t="s">
        <v>63</v>
      </c>
      <c r="F825" s="4"/>
      <c r="G825" s="4" t="s">
        <v>4172</v>
      </c>
      <c r="H825" s="4" t="s">
        <v>273</v>
      </c>
      <c r="I825" s="7" t="s">
        <v>373</v>
      </c>
      <c r="J825" s="6">
        <v>6</v>
      </c>
      <c r="K825" s="11">
        <v>4.1100000000000003</v>
      </c>
      <c r="L825" s="11">
        <v>4.7833333333330001</v>
      </c>
      <c r="M825" s="11">
        <v>2.7</v>
      </c>
      <c r="N825" s="11">
        <v>4.4124999999999996</v>
      </c>
      <c r="O825" s="11">
        <v>5</v>
      </c>
      <c r="P825" s="11">
        <v>4.5</v>
      </c>
      <c r="Q825" s="7">
        <v>4.3600000000000003</v>
      </c>
      <c r="R825" s="7">
        <v>4.3600000000000003</v>
      </c>
      <c r="S825" s="7">
        <v>4.3600000000000003</v>
      </c>
      <c r="T825" s="5" t="str">
        <f t="shared" si="12"/>
        <v>Eficiente</v>
      </c>
    </row>
    <row r="826" spans="1:20" ht="13.5" thickBot="1" x14ac:dyDescent="0.25">
      <c r="A826" s="3">
        <v>2025</v>
      </c>
      <c r="B826" s="3">
        <v>210068500</v>
      </c>
      <c r="C826" s="4" t="s">
        <v>955</v>
      </c>
      <c r="D826" s="4" t="s">
        <v>4179</v>
      </c>
      <c r="E826" s="4" t="s">
        <v>63</v>
      </c>
      <c r="F826" s="4"/>
      <c r="G826" s="4" t="s">
        <v>4172</v>
      </c>
      <c r="H826" s="4" t="s">
        <v>273</v>
      </c>
      <c r="I826" s="7" t="s">
        <v>375</v>
      </c>
      <c r="J826" s="6">
        <v>6</v>
      </c>
      <c r="K826" s="11">
        <v>5</v>
      </c>
      <c r="L826" s="11">
        <v>5</v>
      </c>
      <c r="M826" s="11">
        <v>5</v>
      </c>
      <c r="N826" s="11">
        <v>5</v>
      </c>
      <c r="O826" s="11">
        <v>5</v>
      </c>
      <c r="P826" s="11">
        <v>5</v>
      </c>
      <c r="Q826" s="7">
        <v>5</v>
      </c>
      <c r="R826" s="7">
        <v>5</v>
      </c>
      <c r="S826" s="7">
        <v>4.92</v>
      </c>
      <c r="T826" s="6" t="str">
        <f t="shared" si="12"/>
        <v>Eficiente</v>
      </c>
    </row>
    <row r="827" spans="1:20" ht="13.5" thickBot="1" x14ac:dyDescent="0.25">
      <c r="A827" s="3">
        <v>2025</v>
      </c>
      <c r="B827" s="3">
        <v>210070400</v>
      </c>
      <c r="C827" s="4" t="s">
        <v>956</v>
      </c>
      <c r="D827" s="4" t="s">
        <v>4193</v>
      </c>
      <c r="E827" s="4" t="s">
        <v>63</v>
      </c>
      <c r="F827" s="4"/>
      <c r="G827" s="4" t="s">
        <v>4172</v>
      </c>
      <c r="H827" s="4" t="s">
        <v>273</v>
      </c>
      <c r="I827" s="7" t="s">
        <v>274</v>
      </c>
      <c r="J827" s="6">
        <v>6</v>
      </c>
      <c r="K827" s="11">
        <v>3.27</v>
      </c>
      <c r="L827" s="11">
        <v>3.7833333333330001</v>
      </c>
      <c r="M827" s="11">
        <v>3</v>
      </c>
      <c r="N827" s="11">
        <v>3.2374999999999998</v>
      </c>
      <c r="O827" s="11">
        <v>3</v>
      </c>
      <c r="P827" s="11">
        <v>3.5</v>
      </c>
      <c r="Q827" s="7">
        <v>3.46</v>
      </c>
      <c r="R827" s="7">
        <v>3.46</v>
      </c>
      <c r="S827" s="7">
        <v>3.49</v>
      </c>
      <c r="T827" s="5" t="str">
        <f t="shared" si="12"/>
        <v>Adecuado</v>
      </c>
    </row>
    <row r="828" spans="1:20" ht="13.5" thickBot="1" x14ac:dyDescent="0.25">
      <c r="A828" s="3">
        <v>2025</v>
      </c>
      <c r="B828" s="3">
        <v>210073200</v>
      </c>
      <c r="C828" s="4" t="s">
        <v>957</v>
      </c>
      <c r="D828" s="4" t="s">
        <v>4190</v>
      </c>
      <c r="E828" s="4" t="s">
        <v>63</v>
      </c>
      <c r="F828" s="4"/>
      <c r="G828" s="4" t="s">
        <v>4172</v>
      </c>
      <c r="H828" s="4" t="s">
        <v>273</v>
      </c>
      <c r="I828" s="7" t="s">
        <v>378</v>
      </c>
      <c r="J828" s="6">
        <v>6</v>
      </c>
      <c r="K828" s="11">
        <v>4.8099999999999996</v>
      </c>
      <c r="L828" s="11">
        <v>5</v>
      </c>
      <c r="M828" s="11">
        <v>4.75</v>
      </c>
      <c r="N828" s="11">
        <v>5</v>
      </c>
      <c r="O828" s="11">
        <v>5</v>
      </c>
      <c r="P828" s="11">
        <v>4</v>
      </c>
      <c r="Q828" s="7">
        <v>4.8</v>
      </c>
      <c r="R828" s="7">
        <v>4.8</v>
      </c>
      <c r="S828" s="7">
        <v>4.78</v>
      </c>
      <c r="T828" s="5" t="str">
        <f t="shared" si="12"/>
        <v>Eficiente</v>
      </c>
    </row>
    <row r="829" spans="1:20" ht="13.5" thickBot="1" x14ac:dyDescent="0.25">
      <c r="A829" s="3">
        <v>2025</v>
      </c>
      <c r="B829" s="3">
        <v>210076100</v>
      </c>
      <c r="C829" s="4" t="s">
        <v>958</v>
      </c>
      <c r="D829" s="4" t="s">
        <v>4189</v>
      </c>
      <c r="E829" s="4" t="s">
        <v>63</v>
      </c>
      <c r="F829" s="4"/>
      <c r="G829" s="4" t="s">
        <v>4172</v>
      </c>
      <c r="H829" s="4" t="s">
        <v>273</v>
      </c>
      <c r="I829" s="7" t="s">
        <v>380</v>
      </c>
      <c r="J829" s="6">
        <v>6</v>
      </c>
      <c r="K829" s="11">
        <v>4.3849999999999998</v>
      </c>
      <c r="L829" s="11">
        <v>5</v>
      </c>
      <c r="M829" s="11">
        <v>4.05</v>
      </c>
      <c r="N829" s="11">
        <v>5</v>
      </c>
      <c r="O829" s="11">
        <v>5</v>
      </c>
      <c r="P829" s="11">
        <v>4.3</v>
      </c>
      <c r="Q829" s="7">
        <v>4.66</v>
      </c>
      <c r="R829" s="7">
        <v>4.66</v>
      </c>
      <c r="S829" s="7">
        <v>4.6500000000000004</v>
      </c>
      <c r="T829" s="5" t="str">
        <f t="shared" si="12"/>
        <v>Eficiente</v>
      </c>
    </row>
    <row r="830" spans="1:20" ht="13.5" thickBot="1" x14ac:dyDescent="0.25">
      <c r="A830" s="3">
        <v>2025</v>
      </c>
      <c r="B830" s="3">
        <v>210076400</v>
      </c>
      <c r="C830" s="4" t="s">
        <v>959</v>
      </c>
      <c r="D830" s="4" t="s">
        <v>4189</v>
      </c>
      <c r="E830" s="4" t="s">
        <v>63</v>
      </c>
      <c r="F830" s="4"/>
      <c r="G830" s="4" t="s">
        <v>4172</v>
      </c>
      <c r="H830" s="4" t="s">
        <v>273</v>
      </c>
      <c r="I830" s="7" t="s">
        <v>380</v>
      </c>
      <c r="J830" s="6">
        <v>6</v>
      </c>
      <c r="K830" s="11">
        <v>4.59</v>
      </c>
      <c r="L830" s="11">
        <v>5</v>
      </c>
      <c r="M830" s="11">
        <v>3.2250000000000001</v>
      </c>
      <c r="N830" s="11">
        <v>4.8250000000000002</v>
      </c>
      <c r="O830" s="11">
        <v>5</v>
      </c>
      <c r="P830" s="11">
        <v>4</v>
      </c>
      <c r="Q830" s="7">
        <v>4.6100000000000003</v>
      </c>
      <c r="R830" s="7">
        <v>4.6100000000000003</v>
      </c>
      <c r="S830" s="7">
        <v>4.55</v>
      </c>
      <c r="T830" s="5" t="str">
        <f t="shared" si="12"/>
        <v>Eficiente</v>
      </c>
    </row>
    <row r="831" spans="1:20" ht="13.5" thickBot="1" x14ac:dyDescent="0.25">
      <c r="A831" s="3">
        <v>2025</v>
      </c>
      <c r="B831" s="3">
        <v>210081300</v>
      </c>
      <c r="C831" s="4" t="s">
        <v>960</v>
      </c>
      <c r="D831" s="4" t="s">
        <v>996</v>
      </c>
      <c r="E831" s="4" t="s">
        <v>63</v>
      </c>
      <c r="F831" s="4"/>
      <c r="G831" s="4" t="s">
        <v>4172</v>
      </c>
      <c r="H831" s="4" t="s">
        <v>273</v>
      </c>
      <c r="I831" s="7" t="s">
        <v>382</v>
      </c>
      <c r="J831" s="6">
        <v>6</v>
      </c>
      <c r="K831" s="11">
        <v>4.5149999999999997</v>
      </c>
      <c r="L831" s="11">
        <v>4.9349999999999996</v>
      </c>
      <c r="M831" s="11">
        <v>4.5250000000000004</v>
      </c>
      <c r="N831" s="11">
        <v>4.9124999999999996</v>
      </c>
      <c r="O831" s="11">
        <v>5</v>
      </c>
      <c r="P831" s="11">
        <v>4.0875000000000004</v>
      </c>
      <c r="Q831" s="7">
        <v>4.6500000000000004</v>
      </c>
      <c r="R831" s="7">
        <v>4.6500000000000004</v>
      </c>
      <c r="S831" s="7">
        <v>4.51</v>
      </c>
      <c r="T831" s="5" t="str">
        <f t="shared" si="12"/>
        <v>Eficiente</v>
      </c>
    </row>
    <row r="832" spans="1:20" ht="13.5" thickBot="1" x14ac:dyDescent="0.25">
      <c r="A832" s="3">
        <v>2025</v>
      </c>
      <c r="B832" s="3">
        <v>210085300</v>
      </c>
      <c r="C832" s="4" t="s">
        <v>961</v>
      </c>
      <c r="D832" s="4" t="s">
        <v>4188</v>
      </c>
      <c r="E832" s="4" t="s">
        <v>63</v>
      </c>
      <c r="F832" s="4"/>
      <c r="G832" s="4" t="s">
        <v>4172</v>
      </c>
      <c r="H832" s="4" t="s">
        <v>273</v>
      </c>
      <c r="I832" s="7" t="s">
        <v>384</v>
      </c>
      <c r="J832" s="6">
        <v>6</v>
      </c>
      <c r="K832" s="11">
        <v>4.93</v>
      </c>
      <c r="L832" s="11">
        <v>5</v>
      </c>
      <c r="M832" s="11">
        <v>4.7</v>
      </c>
      <c r="N832" s="11">
        <v>4.8499999999999996</v>
      </c>
      <c r="O832" s="11">
        <v>5</v>
      </c>
      <c r="P832" s="11">
        <v>5</v>
      </c>
      <c r="Q832" s="7">
        <v>4.9400000000000004</v>
      </c>
      <c r="R832" s="7">
        <v>4.9400000000000004</v>
      </c>
      <c r="S832" s="7">
        <v>4.96</v>
      </c>
      <c r="T832" s="5" t="str">
        <f t="shared" si="12"/>
        <v>Eficiente</v>
      </c>
    </row>
    <row r="833" spans="1:20" ht="13.5" thickBot="1" x14ac:dyDescent="0.25">
      <c r="A833" s="3">
        <v>2025</v>
      </c>
      <c r="B833" s="3">
        <v>210085400</v>
      </c>
      <c r="C833" s="4" t="s">
        <v>962</v>
      </c>
      <c r="D833" s="4" t="s">
        <v>4188</v>
      </c>
      <c r="E833" s="4" t="s">
        <v>63</v>
      </c>
      <c r="F833" s="4"/>
      <c r="G833" s="4" t="s">
        <v>4172</v>
      </c>
      <c r="H833" s="4" t="s">
        <v>273</v>
      </c>
      <c r="I833" s="7" t="s">
        <v>384</v>
      </c>
      <c r="J833" s="6">
        <v>6</v>
      </c>
      <c r="K833" s="11">
        <v>4.8</v>
      </c>
      <c r="L833" s="11">
        <v>5</v>
      </c>
      <c r="M833" s="11">
        <v>5</v>
      </c>
      <c r="N833" s="11">
        <v>5</v>
      </c>
      <c r="O833" s="11">
        <v>4.4000000000000004</v>
      </c>
      <c r="P833" s="11">
        <v>5</v>
      </c>
      <c r="Q833" s="7">
        <v>4.91</v>
      </c>
      <c r="R833" s="7">
        <v>4.91</v>
      </c>
      <c r="S833" s="7">
        <v>4.93</v>
      </c>
      <c r="T833" s="5" t="str">
        <f t="shared" si="12"/>
        <v>Eficiente</v>
      </c>
    </row>
    <row r="834" spans="1:20" ht="13.5" thickBot="1" x14ac:dyDescent="0.25">
      <c r="A834" s="3">
        <v>2025</v>
      </c>
      <c r="B834" s="3">
        <v>210095200</v>
      </c>
      <c r="C834" s="4" t="s">
        <v>963</v>
      </c>
      <c r="D834" s="4" t="s">
        <v>4204</v>
      </c>
      <c r="E834" s="4" t="s">
        <v>63</v>
      </c>
      <c r="F834" s="4"/>
      <c r="G834" s="4" t="s">
        <v>4172</v>
      </c>
      <c r="H834" s="4" t="s">
        <v>273</v>
      </c>
      <c r="I834" s="7" t="s">
        <v>394</v>
      </c>
      <c r="J834" s="6">
        <v>6</v>
      </c>
      <c r="K834" s="11">
        <v>2.7</v>
      </c>
      <c r="L834" s="11">
        <v>4.9416666666660003</v>
      </c>
      <c r="M834" s="11">
        <v>4.5999999999999996</v>
      </c>
      <c r="N834" s="11">
        <v>4.8250000000000002</v>
      </c>
      <c r="O834" s="11">
        <v>5</v>
      </c>
      <c r="P834" s="11">
        <v>3.9125000000000001</v>
      </c>
      <c r="Q834" s="7">
        <v>4.07</v>
      </c>
      <c r="R834" s="7">
        <v>4.07</v>
      </c>
      <c r="S834" s="7">
        <v>4.16</v>
      </c>
      <c r="T834" s="5" t="str">
        <f t="shared" si="12"/>
        <v>Eficiente</v>
      </c>
    </row>
    <row r="835" spans="1:20" ht="13.5" thickBot="1" x14ac:dyDescent="0.25">
      <c r="A835" s="3">
        <v>2025</v>
      </c>
      <c r="B835" s="3">
        <v>210105001</v>
      </c>
      <c r="C835" s="4" t="s">
        <v>964</v>
      </c>
      <c r="D835" s="4" t="s">
        <v>4175</v>
      </c>
      <c r="E835" s="4" t="s">
        <v>63</v>
      </c>
      <c r="F835" s="4"/>
      <c r="G835" s="4" t="s">
        <v>4172</v>
      </c>
      <c r="H835" s="4" t="s">
        <v>273</v>
      </c>
      <c r="I835" s="7" t="s">
        <v>337</v>
      </c>
      <c r="J835" s="28" t="s">
        <v>4220</v>
      </c>
      <c r="K835" s="11">
        <v>5</v>
      </c>
      <c r="L835" s="11">
        <v>4.9649999999999999</v>
      </c>
      <c r="M835" s="11">
        <v>4.8499999999999996</v>
      </c>
      <c r="N835" s="11">
        <v>5</v>
      </c>
      <c r="O835" s="11">
        <v>5</v>
      </c>
      <c r="P835" s="11">
        <v>5</v>
      </c>
      <c r="Q835" s="7">
        <v>4.96</v>
      </c>
      <c r="R835" s="7">
        <v>4.96</v>
      </c>
      <c r="S835" s="7">
        <v>4.9800000000000004</v>
      </c>
      <c r="T835" s="5" t="str">
        <f t="shared" si="12"/>
        <v>Eficiente</v>
      </c>
    </row>
    <row r="836" spans="1:20" ht="13.5" thickBot="1" x14ac:dyDescent="0.25">
      <c r="A836" s="3">
        <v>2025</v>
      </c>
      <c r="B836" s="3">
        <v>210105101</v>
      </c>
      <c r="C836" s="4" t="s">
        <v>965</v>
      </c>
      <c r="D836" s="4" t="s">
        <v>4175</v>
      </c>
      <c r="E836" s="4" t="s">
        <v>63</v>
      </c>
      <c r="F836" s="4"/>
      <c r="G836" s="4" t="s">
        <v>4172</v>
      </c>
      <c r="H836" s="4" t="s">
        <v>273</v>
      </c>
      <c r="I836" s="7" t="s">
        <v>337</v>
      </c>
      <c r="J836" s="6">
        <v>6</v>
      </c>
      <c r="K836" s="11">
        <v>5</v>
      </c>
      <c r="L836" s="11">
        <v>4.95</v>
      </c>
      <c r="M836" s="11">
        <v>4.45</v>
      </c>
      <c r="N836" s="11">
        <v>5</v>
      </c>
      <c r="O836" s="11">
        <v>5</v>
      </c>
      <c r="P836" s="11">
        <v>4.4749999999999996</v>
      </c>
      <c r="Q836" s="7">
        <v>4.88</v>
      </c>
      <c r="R836" s="7">
        <v>4.88</v>
      </c>
      <c r="S836" s="7">
        <v>4.6900000000000004</v>
      </c>
      <c r="T836" s="5" t="str">
        <f t="shared" ref="T836:T899" si="13">IF(AND(Q836&gt;=1,Q836&lt;3),"Deficiente",IF(AND(Q836&gt;=3,Q836&lt;4),"Adecuado","Eficiente"))</f>
        <v>Eficiente</v>
      </c>
    </row>
    <row r="837" spans="1:20" ht="13.5" thickBot="1" x14ac:dyDescent="0.25">
      <c r="A837" s="3">
        <v>2025</v>
      </c>
      <c r="B837" s="3">
        <v>210105501</v>
      </c>
      <c r="C837" s="4" t="s">
        <v>966</v>
      </c>
      <c r="D837" s="4" t="s">
        <v>4175</v>
      </c>
      <c r="E837" s="4" t="s">
        <v>63</v>
      </c>
      <c r="F837" s="4"/>
      <c r="G837" s="4" t="s">
        <v>4172</v>
      </c>
      <c r="H837" s="4" t="s">
        <v>273</v>
      </c>
      <c r="I837" s="7" t="s">
        <v>337</v>
      </c>
      <c r="J837" s="6">
        <v>6</v>
      </c>
      <c r="K837" s="11">
        <v>4.5350000000000001</v>
      </c>
      <c r="L837" s="11">
        <v>4.7300000000000004</v>
      </c>
      <c r="M837" s="11">
        <v>4.125</v>
      </c>
      <c r="N837" s="11">
        <v>4.8250000000000002</v>
      </c>
      <c r="O837" s="11">
        <v>5</v>
      </c>
      <c r="P837" s="11">
        <v>3.9750000000000001</v>
      </c>
      <c r="Q837" s="7">
        <v>4.5</v>
      </c>
      <c r="R837" s="7">
        <v>4.5</v>
      </c>
      <c r="S837" s="7">
        <v>4.4000000000000004</v>
      </c>
      <c r="T837" s="5" t="str">
        <f t="shared" si="13"/>
        <v>Eficiente</v>
      </c>
    </row>
    <row r="838" spans="1:20" ht="13.5" thickBot="1" x14ac:dyDescent="0.25">
      <c r="A838" s="3">
        <v>2025</v>
      </c>
      <c r="B838" s="3">
        <v>210108001</v>
      </c>
      <c r="C838" s="4" t="s">
        <v>967</v>
      </c>
      <c r="D838" s="4" t="s">
        <v>4178</v>
      </c>
      <c r="E838" s="4" t="s">
        <v>63</v>
      </c>
      <c r="F838" s="4"/>
      <c r="G838" s="4" t="s">
        <v>4172</v>
      </c>
      <c r="H838" s="4" t="s">
        <v>273</v>
      </c>
      <c r="I838" s="7" t="s">
        <v>339</v>
      </c>
      <c r="J838" s="28" t="s">
        <v>4220</v>
      </c>
      <c r="K838" s="11">
        <v>4.8899999999999997</v>
      </c>
      <c r="L838" s="11">
        <v>4.833333333333</v>
      </c>
      <c r="M838" s="11">
        <v>4.5250000000000004</v>
      </c>
      <c r="N838" s="11">
        <v>5</v>
      </c>
      <c r="O838" s="11">
        <v>5</v>
      </c>
      <c r="P838" s="11">
        <v>4.5875000000000004</v>
      </c>
      <c r="Q838" s="7">
        <v>4.82</v>
      </c>
      <c r="R838" s="7">
        <v>4.82</v>
      </c>
      <c r="S838" s="7">
        <v>4.8099999999999996</v>
      </c>
      <c r="T838" s="5" t="str">
        <f t="shared" si="13"/>
        <v>Eficiente</v>
      </c>
    </row>
    <row r="839" spans="1:20" ht="13.5" thickBot="1" x14ac:dyDescent="0.25">
      <c r="A839" s="3">
        <v>2025</v>
      </c>
      <c r="B839" s="3">
        <v>210111001</v>
      </c>
      <c r="C839" s="4" t="s">
        <v>968</v>
      </c>
      <c r="D839" s="4" t="s">
        <v>968</v>
      </c>
      <c r="E839" s="4" t="s">
        <v>63</v>
      </c>
      <c r="F839" s="4"/>
      <c r="G839" s="4" t="s">
        <v>4172</v>
      </c>
      <c r="H839" s="4" t="s">
        <v>273</v>
      </c>
      <c r="I839" s="7" t="s">
        <v>969</v>
      </c>
      <c r="J839" s="28" t="s">
        <v>4220</v>
      </c>
      <c r="K839" s="11">
        <v>4.4249999999999998</v>
      </c>
      <c r="L839" s="11">
        <v>4.93</v>
      </c>
      <c r="M839" s="11">
        <v>3.8250000000000002</v>
      </c>
      <c r="N839" s="11">
        <v>4.4625000000000004</v>
      </c>
      <c r="O839" s="11">
        <v>1</v>
      </c>
      <c r="P839" s="11">
        <v>4.5625</v>
      </c>
      <c r="Q839" s="7">
        <v>4.45</v>
      </c>
      <c r="R839" s="7">
        <v>4.45</v>
      </c>
      <c r="S839" s="7">
        <v>4.49</v>
      </c>
      <c r="T839" s="5" t="str">
        <f t="shared" si="13"/>
        <v>Eficiente</v>
      </c>
    </row>
    <row r="840" spans="1:20" ht="13.5" thickBot="1" x14ac:dyDescent="0.25">
      <c r="A840" s="3">
        <v>2025</v>
      </c>
      <c r="B840" s="3">
        <v>210113001</v>
      </c>
      <c r="C840" s="4" t="s">
        <v>970</v>
      </c>
      <c r="D840" s="4" t="s">
        <v>4182</v>
      </c>
      <c r="E840" s="4" t="s">
        <v>63</v>
      </c>
      <c r="F840" s="4"/>
      <c r="G840" s="4" t="s">
        <v>4172</v>
      </c>
      <c r="H840" s="4" t="s">
        <v>273</v>
      </c>
      <c r="I840" s="7" t="s">
        <v>341</v>
      </c>
      <c r="J840" s="28" t="s">
        <v>4220</v>
      </c>
      <c r="K840" s="11">
        <v>4.72</v>
      </c>
      <c r="L840" s="11">
        <v>4.9416666666660003</v>
      </c>
      <c r="M840" s="11">
        <v>5</v>
      </c>
      <c r="N840" s="11">
        <v>4.5</v>
      </c>
      <c r="O840" s="11">
        <v>5</v>
      </c>
      <c r="P840" s="11">
        <v>4</v>
      </c>
      <c r="Q840" s="7">
        <v>4.7</v>
      </c>
      <c r="R840" s="7">
        <v>4.7</v>
      </c>
      <c r="S840" s="7">
        <v>4.03</v>
      </c>
      <c r="T840" s="5" t="str">
        <f t="shared" si="13"/>
        <v>Eficiente</v>
      </c>
    </row>
    <row r="841" spans="1:20" ht="13.5" thickBot="1" x14ac:dyDescent="0.25">
      <c r="A841" s="3">
        <v>2025</v>
      </c>
      <c r="B841" s="3">
        <v>210115001</v>
      </c>
      <c r="C841" s="4" t="s">
        <v>971</v>
      </c>
      <c r="D841" s="4" t="s">
        <v>1017</v>
      </c>
      <c r="E841" s="4" t="s">
        <v>63</v>
      </c>
      <c r="F841" s="4"/>
      <c r="G841" s="4" t="s">
        <v>4172</v>
      </c>
      <c r="H841" s="4" t="s">
        <v>273</v>
      </c>
      <c r="I841" s="7" t="s">
        <v>343</v>
      </c>
      <c r="J841" s="6">
        <v>1</v>
      </c>
      <c r="K841" s="11">
        <v>4.8</v>
      </c>
      <c r="L841" s="11">
        <v>5</v>
      </c>
      <c r="M841" s="11">
        <v>4.75</v>
      </c>
      <c r="N841" s="11">
        <v>5</v>
      </c>
      <c r="O841" s="11">
        <v>5</v>
      </c>
      <c r="P841" s="11">
        <v>5</v>
      </c>
      <c r="Q841" s="7">
        <v>4.92</v>
      </c>
      <c r="R841" s="7">
        <v>4.92</v>
      </c>
      <c r="S841" s="7">
        <v>4.95</v>
      </c>
      <c r="T841" s="5" t="str">
        <f t="shared" si="13"/>
        <v>Eficiente</v>
      </c>
    </row>
    <row r="842" spans="1:20" ht="13.5" thickBot="1" x14ac:dyDescent="0.25">
      <c r="A842" s="3">
        <v>2025</v>
      </c>
      <c r="B842" s="3">
        <v>210115401</v>
      </c>
      <c r="C842" s="4" t="s">
        <v>972</v>
      </c>
      <c r="D842" s="4" t="s">
        <v>1017</v>
      </c>
      <c r="E842" s="4" t="s">
        <v>63</v>
      </c>
      <c r="F842" s="4"/>
      <c r="G842" s="4" t="s">
        <v>4172</v>
      </c>
      <c r="H842" s="4" t="s">
        <v>273</v>
      </c>
      <c r="I842" s="7" t="s">
        <v>343</v>
      </c>
      <c r="J842" s="6">
        <v>6</v>
      </c>
      <c r="K842" s="11">
        <v>4.75</v>
      </c>
      <c r="L842" s="11">
        <v>4.95</v>
      </c>
      <c r="M842" s="11">
        <v>4.0750000000000002</v>
      </c>
      <c r="N842" s="11">
        <v>4.9249999999999998</v>
      </c>
      <c r="O842" s="11">
        <v>5</v>
      </c>
      <c r="P842" s="11">
        <v>4.0875000000000004</v>
      </c>
      <c r="Q842" s="7">
        <v>4.72</v>
      </c>
      <c r="R842" s="7">
        <v>4.72</v>
      </c>
      <c r="S842" s="7">
        <v>4.72</v>
      </c>
      <c r="T842" s="5" t="str">
        <f t="shared" si="13"/>
        <v>Eficiente</v>
      </c>
    </row>
    <row r="843" spans="1:20" ht="13.5" thickBot="1" x14ac:dyDescent="0.25">
      <c r="A843" s="3">
        <v>2025</v>
      </c>
      <c r="B843" s="3">
        <v>210117001</v>
      </c>
      <c r="C843" s="4" t="s">
        <v>973</v>
      </c>
      <c r="D843" s="4" t="s">
        <v>4184</v>
      </c>
      <c r="E843" s="4" t="s">
        <v>63</v>
      </c>
      <c r="F843" s="4"/>
      <c r="G843" s="4" t="s">
        <v>4172</v>
      </c>
      <c r="H843" s="4" t="s">
        <v>273</v>
      </c>
      <c r="I843" s="7" t="s">
        <v>345</v>
      </c>
      <c r="J843" s="6">
        <v>1</v>
      </c>
      <c r="K843" s="11">
        <v>4.79</v>
      </c>
      <c r="L843" s="11">
        <v>5</v>
      </c>
      <c r="M843" s="11">
        <v>4.8499999999999996</v>
      </c>
      <c r="N843" s="11">
        <v>4.9124999999999996</v>
      </c>
      <c r="O843" s="11">
        <v>5</v>
      </c>
      <c r="P843" s="11">
        <v>5</v>
      </c>
      <c r="Q843" s="7">
        <v>4.91</v>
      </c>
      <c r="R843" s="7">
        <v>4.91</v>
      </c>
      <c r="S843" s="7">
        <v>4.8899999999999997</v>
      </c>
      <c r="T843" s="5" t="str">
        <f t="shared" si="13"/>
        <v>Eficiente</v>
      </c>
    </row>
    <row r="844" spans="1:20" ht="13.5" thickBot="1" x14ac:dyDescent="0.25">
      <c r="A844" s="3">
        <v>2025</v>
      </c>
      <c r="B844" s="3">
        <v>210118001</v>
      </c>
      <c r="C844" s="4" t="s">
        <v>974</v>
      </c>
      <c r="D844" s="4" t="s">
        <v>4196</v>
      </c>
      <c r="E844" s="4" t="s">
        <v>63</v>
      </c>
      <c r="F844" s="4"/>
      <c r="G844" s="4" t="s">
        <v>4172</v>
      </c>
      <c r="H844" s="4" t="s">
        <v>273</v>
      </c>
      <c r="I844" s="7" t="s">
        <v>347</v>
      </c>
      <c r="J844" s="6">
        <v>2</v>
      </c>
      <c r="K844" s="11">
        <v>4.5750000000000002</v>
      </c>
      <c r="L844" s="11">
        <v>4.623333333333</v>
      </c>
      <c r="M844" s="11">
        <v>4.45</v>
      </c>
      <c r="N844" s="11">
        <v>1.7375</v>
      </c>
      <c r="O844" s="11">
        <v>1</v>
      </c>
      <c r="P844" s="11">
        <v>5</v>
      </c>
      <c r="Q844" s="7">
        <v>4.17</v>
      </c>
      <c r="R844" s="7">
        <v>4.17</v>
      </c>
      <c r="S844" s="7">
        <v>4.74</v>
      </c>
      <c r="T844" s="5" t="str">
        <f t="shared" si="13"/>
        <v>Eficiente</v>
      </c>
    </row>
    <row r="845" spans="1:20" ht="13.5" thickBot="1" x14ac:dyDescent="0.25">
      <c r="A845" s="3">
        <v>2025</v>
      </c>
      <c r="B845" s="3">
        <v>210119001</v>
      </c>
      <c r="C845" s="4" t="s">
        <v>975</v>
      </c>
      <c r="D845" s="4" t="s">
        <v>4197</v>
      </c>
      <c r="E845" s="4" t="s">
        <v>63</v>
      </c>
      <c r="F845" s="4"/>
      <c r="G845" s="4" t="s">
        <v>4172</v>
      </c>
      <c r="H845" s="4" t="s">
        <v>273</v>
      </c>
      <c r="I845" s="7" t="s">
        <v>349</v>
      </c>
      <c r="J845" s="6">
        <v>1</v>
      </c>
      <c r="K845" s="11">
        <v>4.08</v>
      </c>
      <c r="L845" s="11">
        <v>5</v>
      </c>
      <c r="M845" s="11">
        <v>3.7</v>
      </c>
      <c r="N845" s="11">
        <v>4.5</v>
      </c>
      <c r="O845" s="11">
        <v>5</v>
      </c>
      <c r="P845" s="11">
        <v>4.3</v>
      </c>
      <c r="Q845" s="7">
        <v>4.4800000000000004</v>
      </c>
      <c r="R845" s="7">
        <v>4.4800000000000004</v>
      </c>
      <c r="S845" s="7">
        <v>3.83</v>
      </c>
      <c r="T845" s="5" t="str">
        <f t="shared" si="13"/>
        <v>Eficiente</v>
      </c>
    </row>
    <row r="846" spans="1:20" ht="13.5" thickBot="1" x14ac:dyDescent="0.25">
      <c r="A846" s="3">
        <v>2025</v>
      </c>
      <c r="B846" s="3">
        <v>210119701</v>
      </c>
      <c r="C846" s="4" t="s">
        <v>976</v>
      </c>
      <c r="D846" s="4" t="s">
        <v>4197</v>
      </c>
      <c r="E846" s="4" t="s">
        <v>63</v>
      </c>
      <c r="F846" s="4"/>
      <c r="G846" s="4" t="s">
        <v>4172</v>
      </c>
      <c r="H846" s="4" t="s">
        <v>273</v>
      </c>
      <c r="I846" s="7" t="s">
        <v>349</v>
      </c>
      <c r="J846" s="6">
        <v>6</v>
      </c>
      <c r="K846" s="11">
        <v>3.2949999999999999</v>
      </c>
      <c r="L846" s="11">
        <v>4.95</v>
      </c>
      <c r="M846" s="11">
        <v>3.8</v>
      </c>
      <c r="N846" s="11">
        <v>3.9874999999999998</v>
      </c>
      <c r="O846" s="11">
        <v>5</v>
      </c>
      <c r="P846" s="11">
        <v>3.6749999999999998</v>
      </c>
      <c r="Q846" s="7">
        <v>4.08</v>
      </c>
      <c r="R846" s="7">
        <v>4.08</v>
      </c>
      <c r="S846" s="7">
        <v>4.07</v>
      </c>
      <c r="T846" s="5" t="str">
        <f t="shared" si="13"/>
        <v>Eficiente</v>
      </c>
    </row>
    <row r="847" spans="1:20" ht="13.5" thickBot="1" x14ac:dyDescent="0.25">
      <c r="A847" s="3">
        <v>2025</v>
      </c>
      <c r="B847" s="3">
        <v>210120001</v>
      </c>
      <c r="C847" s="4" t="s">
        <v>977</v>
      </c>
      <c r="D847" s="4" t="s">
        <v>4195</v>
      </c>
      <c r="E847" s="4" t="s">
        <v>63</v>
      </c>
      <c r="F847" s="4"/>
      <c r="G847" s="4" t="s">
        <v>4172</v>
      </c>
      <c r="H847" s="4" t="s">
        <v>273</v>
      </c>
      <c r="I847" s="7" t="s">
        <v>351</v>
      </c>
      <c r="J847" s="6">
        <v>1</v>
      </c>
      <c r="K847" s="11">
        <v>4.6100000000000003</v>
      </c>
      <c r="L847" s="11">
        <v>5</v>
      </c>
      <c r="M847" s="11">
        <v>4</v>
      </c>
      <c r="N847" s="11">
        <v>4.8499999999999996</v>
      </c>
      <c r="O847" s="11">
        <v>5</v>
      </c>
      <c r="P847" s="11">
        <v>5</v>
      </c>
      <c r="Q847" s="7">
        <v>4.79</v>
      </c>
      <c r="R847" s="7">
        <v>4.79</v>
      </c>
      <c r="S847" s="7">
        <v>4.59</v>
      </c>
      <c r="T847" s="5" t="str">
        <f t="shared" si="13"/>
        <v>Eficiente</v>
      </c>
    </row>
    <row r="848" spans="1:20" ht="13.5" thickBot="1" x14ac:dyDescent="0.25">
      <c r="A848" s="3">
        <v>2025</v>
      </c>
      <c r="B848" s="3">
        <v>210123001</v>
      </c>
      <c r="C848" s="4" t="s">
        <v>978</v>
      </c>
      <c r="D848" s="4" t="s">
        <v>4185</v>
      </c>
      <c r="E848" s="4" t="s">
        <v>63</v>
      </c>
      <c r="F848" s="4"/>
      <c r="G848" s="4" t="s">
        <v>4172</v>
      </c>
      <c r="H848" s="4" t="s">
        <v>273</v>
      </c>
      <c r="I848" s="7" t="s">
        <v>353</v>
      </c>
      <c r="J848" s="6">
        <v>1</v>
      </c>
      <c r="K848" s="11">
        <v>4.8099999999999996</v>
      </c>
      <c r="L848" s="11">
        <v>5</v>
      </c>
      <c r="M848" s="11">
        <v>4.3</v>
      </c>
      <c r="N848" s="11">
        <v>5</v>
      </c>
      <c r="O848" s="11">
        <v>5</v>
      </c>
      <c r="P848" s="11">
        <v>5</v>
      </c>
      <c r="Q848" s="7">
        <v>4.8899999999999997</v>
      </c>
      <c r="R848" s="7">
        <v>4.8899999999999997</v>
      </c>
      <c r="S848" s="7">
        <v>4.87</v>
      </c>
      <c r="T848" s="5" t="str">
        <f t="shared" si="13"/>
        <v>Eficiente</v>
      </c>
    </row>
    <row r="849" spans="1:20" ht="13.5" thickBot="1" x14ac:dyDescent="0.25">
      <c r="A849" s="3">
        <v>2025</v>
      </c>
      <c r="B849" s="3">
        <v>210125001</v>
      </c>
      <c r="C849" s="4" t="s">
        <v>979</v>
      </c>
      <c r="D849" s="4" t="s">
        <v>4187</v>
      </c>
      <c r="E849" s="4" t="s">
        <v>63</v>
      </c>
      <c r="F849" s="4"/>
      <c r="G849" s="4" t="s">
        <v>4172</v>
      </c>
      <c r="H849" s="4" t="s">
        <v>273</v>
      </c>
      <c r="I849" s="7" t="s">
        <v>355</v>
      </c>
      <c r="J849" s="6">
        <v>6</v>
      </c>
      <c r="K849" s="11">
        <v>4.93</v>
      </c>
      <c r="L849" s="11">
        <v>5</v>
      </c>
      <c r="M849" s="11">
        <v>4.5250000000000004</v>
      </c>
      <c r="N849" s="11">
        <v>5</v>
      </c>
      <c r="O849" s="11">
        <v>4.3</v>
      </c>
      <c r="P849" s="11">
        <v>4.9124999999999996</v>
      </c>
      <c r="Q849" s="7">
        <v>4.91</v>
      </c>
      <c r="R849" s="7">
        <v>4.91</v>
      </c>
      <c r="S849" s="7">
        <v>4.8899999999999997</v>
      </c>
      <c r="T849" s="5" t="str">
        <f t="shared" si="13"/>
        <v>Eficiente</v>
      </c>
    </row>
    <row r="850" spans="1:20" ht="13.5" thickBot="1" x14ac:dyDescent="0.25">
      <c r="A850" s="3">
        <v>2025</v>
      </c>
      <c r="B850" s="3">
        <v>210127001</v>
      </c>
      <c r="C850" s="4" t="s">
        <v>980</v>
      </c>
      <c r="D850" s="4" t="s">
        <v>4198</v>
      </c>
      <c r="E850" s="4" t="s">
        <v>63</v>
      </c>
      <c r="F850" s="4"/>
      <c r="G850" s="4" t="s">
        <v>4172</v>
      </c>
      <c r="H850" s="4" t="s">
        <v>273</v>
      </c>
      <c r="I850" s="7" t="s">
        <v>357</v>
      </c>
      <c r="J850" s="6">
        <v>4</v>
      </c>
      <c r="K850" s="11">
        <v>4.72</v>
      </c>
      <c r="L850" s="11">
        <v>4.2666666666659996</v>
      </c>
      <c r="M850" s="11">
        <v>4.2249999999999996</v>
      </c>
      <c r="N850" s="11">
        <v>4.7874999999999996</v>
      </c>
      <c r="O850" s="11">
        <v>5</v>
      </c>
      <c r="P850" s="11">
        <v>5</v>
      </c>
      <c r="Q850" s="7">
        <v>4.5999999999999996</v>
      </c>
      <c r="R850" s="7">
        <v>4.5999999999999996</v>
      </c>
      <c r="S850" s="7">
        <v>4.25</v>
      </c>
      <c r="T850" s="5" t="str">
        <f t="shared" si="13"/>
        <v>Eficiente</v>
      </c>
    </row>
    <row r="851" spans="1:20" ht="13.5" thickBot="1" x14ac:dyDescent="0.25">
      <c r="A851" s="3">
        <v>2025</v>
      </c>
      <c r="B851" s="3">
        <v>210141001</v>
      </c>
      <c r="C851" s="4" t="s">
        <v>981</v>
      </c>
      <c r="D851" s="4" t="s">
        <v>4194</v>
      </c>
      <c r="E851" s="4" t="s">
        <v>63</v>
      </c>
      <c r="F851" s="4"/>
      <c r="G851" s="4" t="s">
        <v>4172</v>
      </c>
      <c r="H851" s="4" t="s">
        <v>273</v>
      </c>
      <c r="I851" s="7" t="s">
        <v>359</v>
      </c>
      <c r="J851" s="6">
        <v>2</v>
      </c>
      <c r="K851" s="11">
        <v>5</v>
      </c>
      <c r="L851" s="11">
        <v>5</v>
      </c>
      <c r="M851" s="11">
        <v>5</v>
      </c>
      <c r="N851" s="11">
        <v>5</v>
      </c>
      <c r="O851" s="11">
        <v>5</v>
      </c>
      <c r="P851" s="11">
        <v>5</v>
      </c>
      <c r="Q851" s="7">
        <v>5</v>
      </c>
      <c r="R851" s="7">
        <v>5</v>
      </c>
      <c r="S851" s="7">
        <v>4.6500000000000004</v>
      </c>
      <c r="T851" s="6" t="str">
        <f t="shared" si="13"/>
        <v>Eficiente</v>
      </c>
    </row>
    <row r="852" spans="1:20" ht="13.5" thickBot="1" x14ac:dyDescent="0.25">
      <c r="A852" s="3">
        <v>2025</v>
      </c>
      <c r="B852" s="3">
        <v>210141801</v>
      </c>
      <c r="C852" s="4" t="s">
        <v>982</v>
      </c>
      <c r="D852" s="4" t="s">
        <v>4194</v>
      </c>
      <c r="E852" s="4" t="s">
        <v>63</v>
      </c>
      <c r="F852" s="4"/>
      <c r="G852" s="4" t="s">
        <v>4172</v>
      </c>
      <c r="H852" s="4" t="s">
        <v>273</v>
      </c>
      <c r="I852" s="7" t="s">
        <v>359</v>
      </c>
      <c r="J852" s="6">
        <v>6</v>
      </c>
      <c r="K852" s="11">
        <v>4.6100000000000003</v>
      </c>
      <c r="L852" s="11">
        <v>4.8916666666659996</v>
      </c>
      <c r="M852" s="11">
        <v>4.75</v>
      </c>
      <c r="N852" s="11">
        <v>4.5999999999999996</v>
      </c>
      <c r="O852" s="11">
        <v>5</v>
      </c>
      <c r="P852" s="11">
        <v>4.5250000000000004</v>
      </c>
      <c r="Q852" s="7">
        <v>4.71</v>
      </c>
      <c r="R852" s="7">
        <v>4.71</v>
      </c>
      <c r="S852" s="7">
        <v>4.9400000000000004</v>
      </c>
      <c r="T852" s="5" t="str">
        <f t="shared" si="13"/>
        <v>Eficiente</v>
      </c>
    </row>
    <row r="853" spans="1:20" ht="13.5" thickBot="1" x14ac:dyDescent="0.25">
      <c r="A853" s="3">
        <v>2025</v>
      </c>
      <c r="B853" s="3">
        <v>210144001</v>
      </c>
      <c r="C853" s="4" t="s">
        <v>983</v>
      </c>
      <c r="D853" s="4" t="s">
        <v>4199</v>
      </c>
      <c r="E853" s="4" t="s">
        <v>63</v>
      </c>
      <c r="F853" s="4"/>
      <c r="G853" s="4" t="s">
        <v>4172</v>
      </c>
      <c r="H853" s="4" t="s">
        <v>273</v>
      </c>
      <c r="I853" s="7" t="s">
        <v>361</v>
      </c>
      <c r="J853" s="6">
        <v>3</v>
      </c>
      <c r="K853" s="11">
        <v>3.2349999999999999</v>
      </c>
      <c r="L853" s="11">
        <v>4.8916666666659996</v>
      </c>
      <c r="M853" s="11">
        <v>3.125</v>
      </c>
      <c r="N853" s="11">
        <v>4.5</v>
      </c>
      <c r="O853" s="11">
        <v>4.3</v>
      </c>
      <c r="P853" s="11">
        <v>3</v>
      </c>
      <c r="Q853" s="7">
        <v>3.95</v>
      </c>
      <c r="R853" s="7">
        <v>3.95</v>
      </c>
      <c r="S853" s="7">
        <v>2.79</v>
      </c>
      <c r="T853" s="5" t="str">
        <f t="shared" si="13"/>
        <v>Adecuado</v>
      </c>
    </row>
    <row r="854" spans="1:20" ht="13.5" thickBot="1" x14ac:dyDescent="0.25">
      <c r="A854" s="3">
        <v>2025</v>
      </c>
      <c r="B854" s="3">
        <v>210147001</v>
      </c>
      <c r="C854" s="4" t="s">
        <v>984</v>
      </c>
      <c r="D854" s="4" t="s">
        <v>4181</v>
      </c>
      <c r="E854" s="4" t="s">
        <v>63</v>
      </c>
      <c r="F854" s="4"/>
      <c r="G854" s="4" t="s">
        <v>4172</v>
      </c>
      <c r="H854" s="4" t="s">
        <v>273</v>
      </c>
      <c r="I854" s="7" t="s">
        <v>363</v>
      </c>
      <c r="J854" s="6">
        <v>1</v>
      </c>
      <c r="K854" s="11">
        <v>3.61</v>
      </c>
      <c r="L854" s="11">
        <v>4.5733333333330002</v>
      </c>
      <c r="M854" s="11">
        <v>3.7</v>
      </c>
      <c r="N854" s="11">
        <v>3.3875000000000002</v>
      </c>
      <c r="O854" s="11">
        <v>5</v>
      </c>
      <c r="P854" s="11">
        <v>2.625</v>
      </c>
      <c r="Q854" s="7">
        <v>3.8</v>
      </c>
      <c r="R854" s="7">
        <v>3.8</v>
      </c>
      <c r="S854" s="7">
        <v>5</v>
      </c>
      <c r="T854" s="5" t="str">
        <f t="shared" si="13"/>
        <v>Adecuado</v>
      </c>
    </row>
    <row r="855" spans="1:20" ht="13.5" thickBot="1" x14ac:dyDescent="0.25">
      <c r="A855" s="3">
        <v>2025</v>
      </c>
      <c r="B855" s="3">
        <v>210150001</v>
      </c>
      <c r="C855" s="4" t="s">
        <v>985</v>
      </c>
      <c r="D855" s="4" t="s">
        <v>4186</v>
      </c>
      <c r="E855" s="4" t="s">
        <v>63</v>
      </c>
      <c r="F855" s="4"/>
      <c r="G855" s="4" t="s">
        <v>4172</v>
      </c>
      <c r="H855" s="4" t="s">
        <v>273</v>
      </c>
      <c r="I855" s="7" t="s">
        <v>365</v>
      </c>
      <c r="J855" s="6">
        <v>1</v>
      </c>
      <c r="K855" s="11">
        <v>5</v>
      </c>
      <c r="L855" s="11">
        <v>5</v>
      </c>
      <c r="M855" s="11">
        <v>5</v>
      </c>
      <c r="N855" s="11">
        <v>5</v>
      </c>
      <c r="O855" s="11">
        <v>5</v>
      </c>
      <c r="P855" s="11">
        <v>4.5</v>
      </c>
      <c r="Q855" s="7">
        <v>4.93</v>
      </c>
      <c r="R855" s="7">
        <v>4.93</v>
      </c>
      <c r="S855" s="7">
        <v>4.93</v>
      </c>
      <c r="T855" s="5" t="str">
        <f t="shared" si="13"/>
        <v>Eficiente</v>
      </c>
    </row>
    <row r="856" spans="1:20" ht="13.5" thickBot="1" x14ac:dyDescent="0.25">
      <c r="A856" s="3">
        <v>2025</v>
      </c>
      <c r="B856" s="3">
        <v>210152001</v>
      </c>
      <c r="C856" s="4" t="s">
        <v>986</v>
      </c>
      <c r="D856" s="4" t="s">
        <v>4177</v>
      </c>
      <c r="E856" s="4" t="s">
        <v>63</v>
      </c>
      <c r="F856" s="4"/>
      <c r="G856" s="4" t="s">
        <v>4172</v>
      </c>
      <c r="H856" s="4" t="s">
        <v>273</v>
      </c>
      <c r="I856" s="7" t="s">
        <v>367</v>
      </c>
      <c r="J856" s="6">
        <v>1</v>
      </c>
      <c r="K856" s="11">
        <v>5</v>
      </c>
      <c r="L856" s="11">
        <v>5</v>
      </c>
      <c r="M856" s="11">
        <v>5</v>
      </c>
      <c r="N856" s="11">
        <v>4.9124999999999996</v>
      </c>
      <c r="O856" s="11">
        <v>5</v>
      </c>
      <c r="P856" s="11">
        <v>4</v>
      </c>
      <c r="Q856" s="7">
        <v>4.8600000000000003</v>
      </c>
      <c r="R856" s="7">
        <v>4.8600000000000003</v>
      </c>
      <c r="S856" s="7">
        <v>5</v>
      </c>
      <c r="T856" s="5" t="str">
        <f t="shared" si="13"/>
        <v>Eficiente</v>
      </c>
    </row>
    <row r="857" spans="1:20" ht="13.5" thickBot="1" x14ac:dyDescent="0.25">
      <c r="A857" s="3">
        <v>2025</v>
      </c>
      <c r="B857" s="3">
        <v>210154001</v>
      </c>
      <c r="C857" s="4" t="s">
        <v>987</v>
      </c>
      <c r="D857" s="4" t="s">
        <v>4191</v>
      </c>
      <c r="E857" s="4" t="s">
        <v>63</v>
      </c>
      <c r="F857" s="4"/>
      <c r="G857" s="4" t="s">
        <v>4172</v>
      </c>
      <c r="H857" s="4" t="s">
        <v>273</v>
      </c>
      <c r="I857" s="7" t="s">
        <v>369</v>
      </c>
      <c r="J857" s="6">
        <v>1</v>
      </c>
      <c r="K857" s="11">
        <v>4.95</v>
      </c>
      <c r="L857" s="11">
        <v>5</v>
      </c>
      <c r="M857" s="11">
        <v>4.45</v>
      </c>
      <c r="N857" s="11">
        <v>5</v>
      </c>
      <c r="O857" s="11">
        <v>3</v>
      </c>
      <c r="P857" s="11">
        <v>4</v>
      </c>
      <c r="Q857" s="7">
        <v>4.76</v>
      </c>
      <c r="R857" s="7">
        <v>4.76</v>
      </c>
      <c r="S857" s="7">
        <v>4.6900000000000004</v>
      </c>
      <c r="T857" s="5" t="str">
        <f t="shared" si="13"/>
        <v>Eficiente</v>
      </c>
    </row>
    <row r="858" spans="1:20" ht="13.5" thickBot="1" x14ac:dyDescent="0.25">
      <c r="A858" s="3">
        <v>2025</v>
      </c>
      <c r="B858" s="3">
        <v>210163001</v>
      </c>
      <c r="C858" s="4" t="s">
        <v>988</v>
      </c>
      <c r="D858" s="4" t="s">
        <v>4200</v>
      </c>
      <c r="E858" s="4" t="s">
        <v>63</v>
      </c>
      <c r="F858" s="4"/>
      <c r="G858" s="4" t="s">
        <v>4172</v>
      </c>
      <c r="H858" s="4" t="s">
        <v>273</v>
      </c>
      <c r="I858" s="7" t="s">
        <v>371</v>
      </c>
      <c r="J858" s="6">
        <v>1</v>
      </c>
      <c r="K858" s="11">
        <v>4.88</v>
      </c>
      <c r="L858" s="11">
        <v>5</v>
      </c>
      <c r="M858" s="11">
        <v>5</v>
      </c>
      <c r="N858" s="11">
        <v>5</v>
      </c>
      <c r="O858" s="11">
        <v>5</v>
      </c>
      <c r="P858" s="11">
        <v>5</v>
      </c>
      <c r="Q858" s="7">
        <v>4.96</v>
      </c>
      <c r="R858" s="7">
        <v>4.96</v>
      </c>
      <c r="S858" s="7">
        <v>4.84</v>
      </c>
      <c r="T858" s="5" t="str">
        <f t="shared" si="13"/>
        <v>Eficiente</v>
      </c>
    </row>
    <row r="859" spans="1:20" ht="13.5" thickBot="1" x14ac:dyDescent="0.25">
      <c r="A859" s="3">
        <v>2025</v>
      </c>
      <c r="B859" s="3">
        <v>210163401</v>
      </c>
      <c r="C859" s="4" t="s">
        <v>989</v>
      </c>
      <c r="D859" s="4" t="s">
        <v>4200</v>
      </c>
      <c r="E859" s="4" t="s">
        <v>63</v>
      </c>
      <c r="F859" s="4"/>
      <c r="G859" s="4" t="s">
        <v>4172</v>
      </c>
      <c r="H859" s="4" t="s">
        <v>273</v>
      </c>
      <c r="I859" s="7" t="s">
        <v>371</v>
      </c>
      <c r="J859" s="6">
        <v>6</v>
      </c>
      <c r="K859" s="11">
        <v>3.9350000000000001</v>
      </c>
      <c r="L859" s="11">
        <v>5</v>
      </c>
      <c r="M859" s="11">
        <v>4.375</v>
      </c>
      <c r="N859" s="11">
        <v>4.8250000000000002</v>
      </c>
      <c r="O859" s="11">
        <v>4.4000000000000004</v>
      </c>
      <c r="P859" s="11">
        <v>4.7625000000000002</v>
      </c>
      <c r="Q859" s="7">
        <v>4.55</v>
      </c>
      <c r="R859" s="7">
        <v>4.55</v>
      </c>
      <c r="S859" s="7">
        <v>4.66</v>
      </c>
      <c r="T859" s="5" t="str">
        <f t="shared" si="13"/>
        <v>Eficiente</v>
      </c>
    </row>
    <row r="860" spans="1:20" ht="13.5" thickBot="1" x14ac:dyDescent="0.25">
      <c r="A860" s="3">
        <v>2025</v>
      </c>
      <c r="B860" s="3">
        <v>210166001</v>
      </c>
      <c r="C860" s="4" t="s">
        <v>990</v>
      </c>
      <c r="D860" s="4" t="s">
        <v>1142</v>
      </c>
      <c r="E860" s="4" t="s">
        <v>63</v>
      </c>
      <c r="F860" s="4"/>
      <c r="G860" s="4" t="s">
        <v>4172</v>
      </c>
      <c r="H860" s="4" t="s">
        <v>273</v>
      </c>
      <c r="I860" s="7" t="s">
        <v>373</v>
      </c>
      <c r="J860" s="6">
        <v>1</v>
      </c>
      <c r="K860" s="11">
        <v>3.7650000000000001</v>
      </c>
      <c r="L860" s="11">
        <v>4.333333333333</v>
      </c>
      <c r="M860" s="11">
        <v>3</v>
      </c>
      <c r="N860" s="11">
        <v>5</v>
      </c>
      <c r="O860" s="11">
        <v>5</v>
      </c>
      <c r="P860" s="11">
        <v>5</v>
      </c>
      <c r="Q860" s="7">
        <v>4.3600000000000003</v>
      </c>
      <c r="R860" s="7">
        <v>4.3600000000000003</v>
      </c>
      <c r="S860" s="7">
        <v>4.29</v>
      </c>
      <c r="T860" s="5" t="str">
        <f t="shared" si="13"/>
        <v>Eficiente</v>
      </c>
    </row>
    <row r="861" spans="1:20" ht="13.5" thickBot="1" x14ac:dyDescent="0.25">
      <c r="A861" s="3">
        <v>2025</v>
      </c>
      <c r="B861" s="3">
        <v>210168001</v>
      </c>
      <c r="C861" s="4" t="s">
        <v>991</v>
      </c>
      <c r="D861" s="4" t="s">
        <v>4179</v>
      </c>
      <c r="E861" s="4" t="s">
        <v>63</v>
      </c>
      <c r="F861" s="4"/>
      <c r="G861" s="4" t="s">
        <v>4172</v>
      </c>
      <c r="H861" s="4" t="s">
        <v>273</v>
      </c>
      <c r="I861" s="7" t="s">
        <v>375</v>
      </c>
      <c r="J861" s="28" t="s">
        <v>4220</v>
      </c>
      <c r="K861" s="11">
        <v>4.1749999999999998</v>
      </c>
      <c r="L861" s="11">
        <v>4.8849999999999998</v>
      </c>
      <c r="M861" s="11">
        <v>4.0250000000000004</v>
      </c>
      <c r="N861" s="11">
        <v>4.8250000000000002</v>
      </c>
      <c r="O861" s="11">
        <v>3</v>
      </c>
      <c r="P861" s="11">
        <v>4.5</v>
      </c>
      <c r="Q861" s="7">
        <v>4.47</v>
      </c>
      <c r="R861" s="7">
        <v>4.47</v>
      </c>
      <c r="S861" s="7">
        <v>4.13</v>
      </c>
      <c r="T861" s="5" t="str">
        <f t="shared" si="13"/>
        <v>Eficiente</v>
      </c>
    </row>
    <row r="862" spans="1:20" ht="13.5" thickBot="1" x14ac:dyDescent="0.25">
      <c r="A862" s="3">
        <v>2025</v>
      </c>
      <c r="B862" s="3">
        <v>210168101</v>
      </c>
      <c r="C862" s="4" t="s">
        <v>992</v>
      </c>
      <c r="D862" s="4" t="s">
        <v>4179</v>
      </c>
      <c r="E862" s="4" t="s">
        <v>63</v>
      </c>
      <c r="F862" s="4"/>
      <c r="G862" s="4" t="s">
        <v>4172</v>
      </c>
      <c r="H862" s="4" t="s">
        <v>273</v>
      </c>
      <c r="I862" s="7" t="s">
        <v>375</v>
      </c>
      <c r="J862" s="6">
        <v>6</v>
      </c>
      <c r="K862" s="11">
        <v>5</v>
      </c>
      <c r="L862" s="11">
        <v>5</v>
      </c>
      <c r="M862" s="11">
        <v>4.8499999999999996</v>
      </c>
      <c r="N862" s="11">
        <v>5</v>
      </c>
      <c r="O862" s="11">
        <v>5</v>
      </c>
      <c r="P862" s="11">
        <v>5</v>
      </c>
      <c r="Q862" s="7">
        <v>4.99</v>
      </c>
      <c r="R862" s="7">
        <v>4.99</v>
      </c>
      <c r="S862" s="7">
        <v>5</v>
      </c>
      <c r="T862" s="5" t="str">
        <f t="shared" si="13"/>
        <v>Eficiente</v>
      </c>
    </row>
    <row r="863" spans="1:20" ht="13.5" thickBot="1" x14ac:dyDescent="0.25">
      <c r="A863" s="3">
        <v>2025</v>
      </c>
      <c r="B863" s="3">
        <v>210170001</v>
      </c>
      <c r="C863" s="4" t="s">
        <v>993</v>
      </c>
      <c r="D863" s="4" t="s">
        <v>4193</v>
      </c>
      <c r="E863" s="4" t="s">
        <v>63</v>
      </c>
      <c r="F863" s="4"/>
      <c r="G863" s="4" t="s">
        <v>4172</v>
      </c>
      <c r="H863" s="4" t="s">
        <v>273</v>
      </c>
      <c r="I863" s="7" t="s">
        <v>274</v>
      </c>
      <c r="J863" s="6">
        <v>2</v>
      </c>
      <c r="K863" s="11">
        <v>4.9050000000000002</v>
      </c>
      <c r="L863" s="11">
        <v>5</v>
      </c>
      <c r="M863" s="11">
        <v>5</v>
      </c>
      <c r="N863" s="11">
        <v>5</v>
      </c>
      <c r="O863" s="11">
        <v>5</v>
      </c>
      <c r="P863" s="11">
        <v>5</v>
      </c>
      <c r="Q863" s="7">
        <v>4.97</v>
      </c>
      <c r="R863" s="7">
        <v>4.97</v>
      </c>
      <c r="S863" s="7">
        <v>4.95</v>
      </c>
      <c r="T863" s="5" t="str">
        <f t="shared" si="13"/>
        <v>Eficiente</v>
      </c>
    </row>
    <row r="864" spans="1:20" ht="13.5" thickBot="1" x14ac:dyDescent="0.25">
      <c r="A864" s="3">
        <v>2025</v>
      </c>
      <c r="B864" s="3">
        <v>210173001</v>
      </c>
      <c r="C864" s="4" t="s">
        <v>994</v>
      </c>
      <c r="D864" s="4" t="s">
        <v>4190</v>
      </c>
      <c r="E864" s="4" t="s">
        <v>63</v>
      </c>
      <c r="F864" s="4"/>
      <c r="G864" s="4" t="s">
        <v>4172</v>
      </c>
      <c r="H864" s="4" t="s">
        <v>273</v>
      </c>
      <c r="I864" s="7" t="s">
        <v>378</v>
      </c>
      <c r="J864" s="6">
        <v>1</v>
      </c>
      <c r="K864" s="11">
        <v>4.68</v>
      </c>
      <c r="L864" s="11">
        <v>5</v>
      </c>
      <c r="M864" s="11">
        <v>4.45</v>
      </c>
      <c r="N864" s="11">
        <v>4.8499999999999996</v>
      </c>
      <c r="O864" s="11">
        <v>5</v>
      </c>
      <c r="P864" s="11">
        <v>3.5</v>
      </c>
      <c r="Q864" s="7">
        <v>4.6500000000000004</v>
      </c>
      <c r="R864" s="7">
        <v>4.6500000000000004</v>
      </c>
      <c r="S864" s="7">
        <v>4.63</v>
      </c>
      <c r="T864" s="5" t="str">
        <f t="shared" si="13"/>
        <v>Eficiente</v>
      </c>
    </row>
    <row r="865" spans="1:20" ht="13.5" thickBot="1" x14ac:dyDescent="0.25">
      <c r="A865" s="3">
        <v>2025</v>
      </c>
      <c r="B865" s="3">
        <v>210176001</v>
      </c>
      <c r="C865" s="4" t="s">
        <v>995</v>
      </c>
      <c r="D865" s="4" t="s">
        <v>4189</v>
      </c>
      <c r="E865" s="4" t="s">
        <v>63</v>
      </c>
      <c r="F865" s="4"/>
      <c r="G865" s="4" t="s">
        <v>4172</v>
      </c>
      <c r="H865" s="4" t="s">
        <v>273</v>
      </c>
      <c r="I865" s="7" t="s">
        <v>380</v>
      </c>
      <c r="J865" s="28" t="s">
        <v>4220</v>
      </c>
      <c r="K865" s="11">
        <v>4.6449999999999996</v>
      </c>
      <c r="L865" s="11">
        <v>4.6749999999999998</v>
      </c>
      <c r="M865" s="11">
        <v>3.7749999999999999</v>
      </c>
      <c r="N865" s="11">
        <v>5</v>
      </c>
      <c r="O865" s="11">
        <v>5</v>
      </c>
      <c r="P865" s="11">
        <v>5</v>
      </c>
      <c r="Q865" s="7">
        <v>4.7699999999999996</v>
      </c>
      <c r="R865" s="7">
        <v>4.7699999999999996</v>
      </c>
      <c r="S865" s="7">
        <v>5</v>
      </c>
      <c r="T865" s="5" t="str">
        <f t="shared" si="13"/>
        <v>Eficiente</v>
      </c>
    </row>
    <row r="866" spans="1:20" ht="13.5" thickBot="1" x14ac:dyDescent="0.25">
      <c r="A866" s="3">
        <v>2025</v>
      </c>
      <c r="B866" s="3">
        <v>210181001</v>
      </c>
      <c r="C866" s="4" t="s">
        <v>996</v>
      </c>
      <c r="D866" s="4" t="s">
        <v>996</v>
      </c>
      <c r="E866" s="4" t="s">
        <v>63</v>
      </c>
      <c r="F866" s="4"/>
      <c r="G866" s="4" t="s">
        <v>4172</v>
      </c>
      <c r="H866" s="4" t="s">
        <v>273</v>
      </c>
      <c r="I866" s="7" t="s">
        <v>382</v>
      </c>
      <c r="J866" s="6">
        <v>4</v>
      </c>
      <c r="K866" s="11">
        <v>4.5250000000000004</v>
      </c>
      <c r="L866" s="11">
        <v>5</v>
      </c>
      <c r="M866" s="11">
        <v>5</v>
      </c>
      <c r="N866" s="11">
        <v>4.2750000000000004</v>
      </c>
      <c r="O866" s="11">
        <v>4.3</v>
      </c>
      <c r="P866" s="11">
        <v>3.4125000000000001</v>
      </c>
      <c r="Q866" s="7">
        <v>4.54</v>
      </c>
      <c r="R866" s="7">
        <v>4.54</v>
      </c>
      <c r="S866" s="7">
        <v>4.5999999999999996</v>
      </c>
      <c r="T866" s="5" t="str">
        <f t="shared" si="13"/>
        <v>Eficiente</v>
      </c>
    </row>
    <row r="867" spans="1:20" ht="13.5" thickBot="1" x14ac:dyDescent="0.25">
      <c r="A867" s="3">
        <v>2025</v>
      </c>
      <c r="B867" s="3">
        <v>210185001</v>
      </c>
      <c r="C867" s="4" t="s">
        <v>997</v>
      </c>
      <c r="D867" s="4" t="s">
        <v>4188</v>
      </c>
      <c r="E867" s="4" t="s">
        <v>63</v>
      </c>
      <c r="F867" s="4"/>
      <c r="G867" s="4" t="s">
        <v>4172</v>
      </c>
      <c r="H867" s="4" t="s">
        <v>273</v>
      </c>
      <c r="I867" s="7" t="s">
        <v>384</v>
      </c>
      <c r="J867" s="6">
        <v>1</v>
      </c>
      <c r="K867" s="11">
        <v>5</v>
      </c>
      <c r="L867" s="11">
        <v>5</v>
      </c>
      <c r="M867" s="11">
        <v>5</v>
      </c>
      <c r="N867" s="11">
        <v>5</v>
      </c>
      <c r="O867" s="11">
        <v>3.7</v>
      </c>
      <c r="P867" s="11">
        <v>4</v>
      </c>
      <c r="Q867" s="7">
        <v>4.83</v>
      </c>
      <c r="R867" s="7">
        <v>4.83</v>
      </c>
      <c r="S867" s="7">
        <v>4.82</v>
      </c>
      <c r="T867" s="5" t="str">
        <f t="shared" si="13"/>
        <v>Eficiente</v>
      </c>
    </row>
    <row r="868" spans="1:20" ht="13.5" thickBot="1" x14ac:dyDescent="0.25">
      <c r="A868" s="3">
        <v>2025</v>
      </c>
      <c r="B868" s="3">
        <v>210186001</v>
      </c>
      <c r="C868" s="4" t="s">
        <v>998</v>
      </c>
      <c r="D868" s="4" t="s">
        <v>4183</v>
      </c>
      <c r="E868" s="4" t="s">
        <v>63</v>
      </c>
      <c r="F868" s="4"/>
      <c r="G868" s="4" t="s">
        <v>4172</v>
      </c>
      <c r="H868" s="4" t="s">
        <v>273</v>
      </c>
      <c r="I868" s="7" t="s">
        <v>386</v>
      </c>
      <c r="J868" s="6">
        <v>5</v>
      </c>
      <c r="K868" s="11">
        <v>4.88</v>
      </c>
      <c r="L868" s="11">
        <v>5</v>
      </c>
      <c r="M868" s="11">
        <v>4.5250000000000004</v>
      </c>
      <c r="N868" s="11">
        <v>5</v>
      </c>
      <c r="O868" s="11">
        <v>5</v>
      </c>
      <c r="P868" s="11">
        <v>3</v>
      </c>
      <c r="Q868" s="7">
        <v>4.68</v>
      </c>
      <c r="R868" s="7">
        <v>4.68</v>
      </c>
      <c r="S868" s="7">
        <v>4.62</v>
      </c>
      <c r="T868" s="5" t="str">
        <f t="shared" si="13"/>
        <v>Eficiente</v>
      </c>
    </row>
    <row r="869" spans="1:20" ht="13.5" thickBot="1" x14ac:dyDescent="0.25">
      <c r="A869" s="3">
        <v>2025</v>
      </c>
      <c r="B869" s="3">
        <v>210191001</v>
      </c>
      <c r="C869" s="4" t="s">
        <v>999</v>
      </c>
      <c r="D869" s="4" t="s">
        <v>4202</v>
      </c>
      <c r="E869" s="4" t="s">
        <v>63</v>
      </c>
      <c r="F869" s="4"/>
      <c r="G869" s="4" t="s">
        <v>4172</v>
      </c>
      <c r="H869" s="4" t="s">
        <v>273</v>
      </c>
      <c r="I869" s="7" t="s">
        <v>390</v>
      </c>
      <c r="J869" s="6">
        <v>5</v>
      </c>
      <c r="K869" s="11">
        <v>3.4550000000000001</v>
      </c>
      <c r="L869" s="11">
        <v>4.748333333333</v>
      </c>
      <c r="M869" s="11">
        <v>3</v>
      </c>
      <c r="N869" s="11">
        <v>5</v>
      </c>
      <c r="O869" s="11">
        <v>1</v>
      </c>
      <c r="P869" s="11">
        <v>3.3250000000000002</v>
      </c>
      <c r="Q869" s="7">
        <v>3.92</v>
      </c>
      <c r="R869" s="7">
        <v>3.92</v>
      </c>
      <c r="S869" s="7">
        <v>4.29</v>
      </c>
      <c r="T869" s="5" t="str">
        <f t="shared" si="13"/>
        <v>Adecuado</v>
      </c>
    </row>
    <row r="870" spans="1:20" ht="13.5" thickBot="1" x14ac:dyDescent="0.25">
      <c r="A870" s="3">
        <v>2025</v>
      </c>
      <c r="B870" s="3">
        <v>210194001</v>
      </c>
      <c r="C870" s="4" t="s">
        <v>1000</v>
      </c>
      <c r="D870" s="4" t="s">
        <v>4203</v>
      </c>
      <c r="E870" s="4" t="s">
        <v>63</v>
      </c>
      <c r="F870" s="4"/>
      <c r="G870" s="4" t="s">
        <v>4172</v>
      </c>
      <c r="H870" s="4" t="s">
        <v>273</v>
      </c>
      <c r="I870" s="7" t="s">
        <v>392</v>
      </c>
      <c r="J870" s="6">
        <v>4</v>
      </c>
      <c r="K870" s="11">
        <v>4.8600000000000003</v>
      </c>
      <c r="L870" s="11">
        <v>5</v>
      </c>
      <c r="M870" s="11">
        <v>3.7</v>
      </c>
      <c r="N870" s="11">
        <v>4</v>
      </c>
      <c r="O870" s="11">
        <v>5</v>
      </c>
      <c r="P870" s="11">
        <v>4.9124999999999996</v>
      </c>
      <c r="Q870" s="7">
        <v>4.7300000000000004</v>
      </c>
      <c r="R870" s="7">
        <v>4.7300000000000004</v>
      </c>
      <c r="S870" s="7">
        <v>4.51</v>
      </c>
      <c r="T870" s="5" t="str">
        <f t="shared" si="13"/>
        <v>Eficiente</v>
      </c>
    </row>
    <row r="871" spans="1:20" ht="13.5" thickBot="1" x14ac:dyDescent="0.25">
      <c r="A871" s="3">
        <v>2025</v>
      </c>
      <c r="B871" s="3">
        <v>210195001</v>
      </c>
      <c r="C871" s="4" t="s">
        <v>1001</v>
      </c>
      <c r="D871" s="4" t="s">
        <v>4204</v>
      </c>
      <c r="E871" s="4" t="s">
        <v>63</v>
      </c>
      <c r="F871" s="4"/>
      <c r="G871" s="4" t="s">
        <v>4172</v>
      </c>
      <c r="H871" s="4" t="s">
        <v>273</v>
      </c>
      <c r="I871" s="7" t="s">
        <v>394</v>
      </c>
      <c r="J871" s="6">
        <v>4</v>
      </c>
      <c r="K871" s="11">
        <v>5</v>
      </c>
      <c r="L871" s="11">
        <v>5</v>
      </c>
      <c r="M871" s="11">
        <v>5</v>
      </c>
      <c r="N871" s="11">
        <v>5</v>
      </c>
      <c r="O871" s="11">
        <v>5</v>
      </c>
      <c r="P871" s="11">
        <v>4.5</v>
      </c>
      <c r="Q871" s="7">
        <v>4.93</v>
      </c>
      <c r="R871" s="7">
        <v>4.93</v>
      </c>
      <c r="S871" s="7">
        <v>4.93</v>
      </c>
      <c r="T871" s="5" t="str">
        <f t="shared" si="13"/>
        <v>Eficiente</v>
      </c>
    </row>
    <row r="872" spans="1:20" ht="13.5" thickBot="1" x14ac:dyDescent="0.25">
      <c r="A872" s="3">
        <v>2025</v>
      </c>
      <c r="B872" s="3">
        <v>210197001</v>
      </c>
      <c r="C872" s="4" t="s">
        <v>1002</v>
      </c>
      <c r="D872" s="4" t="s">
        <v>4205</v>
      </c>
      <c r="E872" s="4" t="s">
        <v>63</v>
      </c>
      <c r="F872" s="4"/>
      <c r="G872" s="4" t="s">
        <v>4172</v>
      </c>
      <c r="H872" s="4" t="s">
        <v>273</v>
      </c>
      <c r="I872" s="7" t="s">
        <v>396</v>
      </c>
      <c r="J872" s="6">
        <v>6</v>
      </c>
      <c r="K872" s="11">
        <v>5</v>
      </c>
      <c r="L872" s="11">
        <v>5</v>
      </c>
      <c r="M872" s="11">
        <v>4.7</v>
      </c>
      <c r="N872" s="11">
        <v>5</v>
      </c>
      <c r="O872" s="11">
        <v>5</v>
      </c>
      <c r="P872" s="11">
        <v>2.5</v>
      </c>
      <c r="Q872" s="7">
        <v>4.66</v>
      </c>
      <c r="R872" s="7">
        <v>4.66</v>
      </c>
      <c r="S872" s="7">
        <v>4.63</v>
      </c>
      <c r="T872" s="5" t="str">
        <f t="shared" si="13"/>
        <v>Eficiente</v>
      </c>
    </row>
    <row r="873" spans="1:20" ht="13.5" thickBot="1" x14ac:dyDescent="0.25">
      <c r="A873" s="3">
        <v>2025</v>
      </c>
      <c r="B873" s="3">
        <v>210199001</v>
      </c>
      <c r="C873" s="4" t="s">
        <v>1003</v>
      </c>
      <c r="D873" s="4" t="s">
        <v>4192</v>
      </c>
      <c r="E873" s="4" t="s">
        <v>63</v>
      </c>
      <c r="F873" s="4"/>
      <c r="G873" s="4" t="s">
        <v>4172</v>
      </c>
      <c r="H873" s="4" t="s">
        <v>273</v>
      </c>
      <c r="I873" s="7" t="s">
        <v>398</v>
      </c>
      <c r="J873" s="6">
        <v>4</v>
      </c>
      <c r="K873" s="11">
        <v>4.7050000000000001</v>
      </c>
      <c r="L873" s="11">
        <v>5</v>
      </c>
      <c r="M873" s="11">
        <v>4.75</v>
      </c>
      <c r="N873" s="11">
        <v>5</v>
      </c>
      <c r="O873" s="11">
        <v>5</v>
      </c>
      <c r="P873" s="11">
        <v>5</v>
      </c>
      <c r="Q873" s="7">
        <v>4.8899999999999997</v>
      </c>
      <c r="R873" s="7">
        <v>4.8899999999999997</v>
      </c>
      <c r="S873" s="7">
        <v>4.92</v>
      </c>
      <c r="T873" s="5" t="str">
        <f t="shared" si="13"/>
        <v>Eficiente</v>
      </c>
    </row>
    <row r="874" spans="1:20" ht="13.5" thickBot="1" x14ac:dyDescent="0.25">
      <c r="A874" s="3">
        <v>2025</v>
      </c>
      <c r="B874" s="3">
        <v>210205002</v>
      </c>
      <c r="C874" s="4" t="s">
        <v>1004</v>
      </c>
      <c r="D874" s="4" t="s">
        <v>4175</v>
      </c>
      <c r="E874" s="4" t="s">
        <v>63</v>
      </c>
      <c r="F874" s="4"/>
      <c r="G874" s="4" t="s">
        <v>4172</v>
      </c>
      <c r="H874" s="4" t="s">
        <v>273</v>
      </c>
      <c r="I874" s="7" t="s">
        <v>337</v>
      </c>
      <c r="J874" s="6">
        <v>6</v>
      </c>
      <c r="K874" s="11">
        <v>4.915</v>
      </c>
      <c r="L874" s="11">
        <v>4.833333333333</v>
      </c>
      <c r="M874" s="11">
        <v>2.5249999999999999</v>
      </c>
      <c r="N874" s="11">
        <v>5</v>
      </c>
      <c r="O874" s="11">
        <v>5</v>
      </c>
      <c r="P874" s="11">
        <v>4</v>
      </c>
      <c r="Q874" s="7">
        <v>4.63</v>
      </c>
      <c r="R874" s="7">
        <v>4.63</v>
      </c>
      <c r="S874" s="7">
        <v>4.63</v>
      </c>
      <c r="T874" s="5" t="str">
        <f t="shared" si="13"/>
        <v>Eficiente</v>
      </c>
    </row>
    <row r="875" spans="1:20" ht="13.5" thickBot="1" x14ac:dyDescent="0.25">
      <c r="A875" s="3">
        <v>2025</v>
      </c>
      <c r="B875" s="3">
        <v>210225402</v>
      </c>
      <c r="C875" s="4" t="s">
        <v>1005</v>
      </c>
      <c r="D875" s="4" t="s">
        <v>4187</v>
      </c>
      <c r="E875" s="4" t="s">
        <v>63</v>
      </c>
      <c r="F875" s="4"/>
      <c r="G875" s="4" t="s">
        <v>4172</v>
      </c>
      <c r="H875" s="4" t="s">
        <v>273</v>
      </c>
      <c r="I875" s="7" t="s">
        <v>355</v>
      </c>
      <c r="J875" s="6">
        <v>6</v>
      </c>
      <c r="K875" s="11">
        <v>5</v>
      </c>
      <c r="L875" s="11">
        <v>5</v>
      </c>
      <c r="M875" s="11">
        <v>5</v>
      </c>
      <c r="N875" s="11">
        <v>5</v>
      </c>
      <c r="O875" s="11">
        <v>5</v>
      </c>
      <c r="P875" s="11">
        <v>5</v>
      </c>
      <c r="Q875" s="7">
        <v>5</v>
      </c>
      <c r="R875" s="7">
        <v>5</v>
      </c>
      <c r="S875" s="7">
        <v>4.91</v>
      </c>
      <c r="T875" s="6" t="str">
        <f t="shared" si="13"/>
        <v>Eficiente</v>
      </c>
    </row>
    <row r="876" spans="1:20" ht="13.5" thickBot="1" x14ac:dyDescent="0.25">
      <c r="A876" s="3">
        <v>2025</v>
      </c>
      <c r="B876" s="3">
        <v>210263302</v>
      </c>
      <c r="C876" s="4" t="s">
        <v>1006</v>
      </c>
      <c r="D876" s="4" t="s">
        <v>4200</v>
      </c>
      <c r="E876" s="4" t="s">
        <v>63</v>
      </c>
      <c r="F876" s="4"/>
      <c r="G876" s="4" t="s">
        <v>4172</v>
      </c>
      <c r="H876" s="4" t="s">
        <v>273</v>
      </c>
      <c r="I876" s="7" t="s">
        <v>371</v>
      </c>
      <c r="J876" s="6">
        <v>6</v>
      </c>
      <c r="K876" s="11">
        <v>4.6349999999999998</v>
      </c>
      <c r="L876" s="11">
        <v>5</v>
      </c>
      <c r="M876" s="11">
        <v>3.8</v>
      </c>
      <c r="N876" s="11">
        <v>5</v>
      </c>
      <c r="O876" s="11">
        <v>4.3</v>
      </c>
      <c r="P876" s="11">
        <v>4.0625</v>
      </c>
      <c r="Q876" s="7">
        <v>4.67</v>
      </c>
      <c r="R876" s="7">
        <v>4.67</v>
      </c>
      <c r="S876" s="7">
        <v>4.6399999999999997</v>
      </c>
      <c r="T876" s="5" t="str">
        <f t="shared" si="13"/>
        <v>Eficiente</v>
      </c>
    </row>
    <row r="877" spans="1:20" ht="13.5" thickBot="1" x14ac:dyDescent="0.25">
      <c r="A877" s="3">
        <v>2025</v>
      </c>
      <c r="B877" s="3">
        <v>210268502</v>
      </c>
      <c r="C877" s="4" t="s">
        <v>1007</v>
      </c>
      <c r="D877" s="4" t="s">
        <v>4179</v>
      </c>
      <c r="E877" s="4" t="s">
        <v>63</v>
      </c>
      <c r="F877" s="4"/>
      <c r="G877" s="4" t="s">
        <v>4172</v>
      </c>
      <c r="H877" s="4" t="s">
        <v>273</v>
      </c>
      <c r="I877" s="7" t="s">
        <v>375</v>
      </c>
      <c r="J877" s="6">
        <v>6</v>
      </c>
      <c r="K877" s="11">
        <v>4.7850000000000001</v>
      </c>
      <c r="L877" s="11">
        <v>4.9000000000000004</v>
      </c>
      <c r="M877" s="11">
        <v>5</v>
      </c>
      <c r="N877" s="11">
        <v>4.5875000000000004</v>
      </c>
      <c r="O877" s="11">
        <v>5</v>
      </c>
      <c r="P877" s="11">
        <v>4.9124999999999996</v>
      </c>
      <c r="Q877" s="7">
        <v>4.83</v>
      </c>
      <c r="R877" s="7">
        <v>4.83</v>
      </c>
      <c r="S877" s="7">
        <v>5</v>
      </c>
      <c r="T877" s="5" t="str">
        <f t="shared" si="13"/>
        <v>Eficiente</v>
      </c>
    </row>
    <row r="878" spans="1:20" ht="13.5" thickBot="1" x14ac:dyDescent="0.25">
      <c r="A878" s="3">
        <v>2025</v>
      </c>
      <c r="B878" s="3">
        <v>210270702</v>
      </c>
      <c r="C878" s="4" t="s">
        <v>1008</v>
      </c>
      <c r="D878" s="4" t="s">
        <v>4193</v>
      </c>
      <c r="E878" s="4" t="s">
        <v>63</v>
      </c>
      <c r="F878" s="4"/>
      <c r="G878" s="4" t="s">
        <v>4172</v>
      </c>
      <c r="H878" s="4" t="s">
        <v>273</v>
      </c>
      <c r="I878" s="7" t="s">
        <v>274</v>
      </c>
      <c r="J878" s="6">
        <v>6</v>
      </c>
      <c r="K878" s="11">
        <v>4.72</v>
      </c>
      <c r="L878" s="11">
        <v>4.95</v>
      </c>
      <c r="M878" s="11">
        <v>5</v>
      </c>
      <c r="N878" s="11">
        <v>5</v>
      </c>
      <c r="O878" s="11">
        <v>5</v>
      </c>
      <c r="P878" s="11">
        <v>5</v>
      </c>
      <c r="Q878" s="7">
        <v>4.8899999999999997</v>
      </c>
      <c r="R878" s="7">
        <v>4.8899999999999997</v>
      </c>
      <c r="S878" s="7">
        <v>4.6399999999999997</v>
      </c>
      <c r="T878" s="5" t="str">
        <f t="shared" si="13"/>
        <v>Eficiente</v>
      </c>
    </row>
    <row r="879" spans="1:20" ht="13.5" thickBot="1" x14ac:dyDescent="0.25">
      <c r="A879" s="3">
        <v>2025</v>
      </c>
      <c r="B879" s="3">
        <v>210315403</v>
      </c>
      <c r="C879" s="4" t="s">
        <v>1009</v>
      </c>
      <c r="D879" s="4" t="s">
        <v>1017</v>
      </c>
      <c r="E879" s="4" t="s">
        <v>63</v>
      </c>
      <c r="F879" s="4"/>
      <c r="G879" s="4" t="s">
        <v>4172</v>
      </c>
      <c r="H879" s="4" t="s">
        <v>273</v>
      </c>
      <c r="I879" s="7" t="s">
        <v>343</v>
      </c>
      <c r="J879" s="6">
        <v>6</v>
      </c>
      <c r="K879" s="11">
        <v>4.7300000000000004</v>
      </c>
      <c r="L879" s="11">
        <v>5</v>
      </c>
      <c r="M879" s="11">
        <v>5</v>
      </c>
      <c r="N879" s="11">
        <v>5</v>
      </c>
      <c r="O879" s="11">
        <v>5</v>
      </c>
      <c r="P879" s="11">
        <v>5</v>
      </c>
      <c r="Q879" s="7">
        <v>4.91</v>
      </c>
      <c r="R879" s="7">
        <v>4.91</v>
      </c>
      <c r="S879" s="7">
        <v>4.91</v>
      </c>
      <c r="T879" s="5" t="str">
        <f t="shared" si="13"/>
        <v>Eficiente</v>
      </c>
    </row>
    <row r="880" spans="1:20" ht="13.5" thickBot="1" x14ac:dyDescent="0.25">
      <c r="A880" s="3">
        <v>2025</v>
      </c>
      <c r="B880" s="3">
        <v>210341503</v>
      </c>
      <c r="C880" s="4" t="s">
        <v>1010</v>
      </c>
      <c r="D880" s="4" t="s">
        <v>4194</v>
      </c>
      <c r="E880" s="4" t="s">
        <v>63</v>
      </c>
      <c r="F880" s="4"/>
      <c r="G880" s="4" t="s">
        <v>4172</v>
      </c>
      <c r="H880" s="4" t="s">
        <v>273</v>
      </c>
      <c r="I880" s="7" t="s">
        <v>359</v>
      </c>
      <c r="J880" s="6">
        <v>6</v>
      </c>
      <c r="K880" s="11">
        <v>5</v>
      </c>
      <c r="L880" s="11">
        <v>5</v>
      </c>
      <c r="M880" s="11">
        <v>4.5999999999999996</v>
      </c>
      <c r="N880" s="11">
        <v>4.5</v>
      </c>
      <c r="O880" s="11">
        <v>4.3</v>
      </c>
      <c r="P880" s="11">
        <v>4.6124999999999998</v>
      </c>
      <c r="Q880" s="7">
        <v>4.84</v>
      </c>
      <c r="R880" s="7">
        <v>4.84</v>
      </c>
      <c r="S880" s="7">
        <v>4.6500000000000004</v>
      </c>
      <c r="T880" s="5" t="str">
        <f t="shared" si="13"/>
        <v>Eficiente</v>
      </c>
    </row>
    <row r="881" spans="1:20" ht="13.5" thickBot="1" x14ac:dyDescent="0.25">
      <c r="A881" s="3">
        <v>2025</v>
      </c>
      <c r="B881" s="3">
        <v>210347703</v>
      </c>
      <c r="C881" s="4" t="s">
        <v>1011</v>
      </c>
      <c r="D881" s="4" t="s">
        <v>4181</v>
      </c>
      <c r="E881" s="4" t="s">
        <v>63</v>
      </c>
      <c r="F881" s="4"/>
      <c r="G881" s="4" t="s">
        <v>4172</v>
      </c>
      <c r="H881" s="4" t="s">
        <v>273</v>
      </c>
      <c r="I881" s="7" t="s">
        <v>363</v>
      </c>
      <c r="J881" s="6">
        <v>6</v>
      </c>
      <c r="K881" s="11">
        <v>4.87</v>
      </c>
      <c r="L881" s="11">
        <v>5</v>
      </c>
      <c r="M881" s="11">
        <v>5</v>
      </c>
      <c r="N881" s="11">
        <v>4.9124999999999996</v>
      </c>
      <c r="O881" s="11">
        <v>5</v>
      </c>
      <c r="P881" s="11">
        <v>5</v>
      </c>
      <c r="Q881" s="7">
        <v>4.9400000000000004</v>
      </c>
      <c r="R881" s="7">
        <v>4.9400000000000004</v>
      </c>
      <c r="S881" s="7">
        <v>4.9400000000000004</v>
      </c>
      <c r="T881" s="5" t="str">
        <f t="shared" si="13"/>
        <v>Eficiente</v>
      </c>
    </row>
    <row r="882" spans="1:20" ht="13.5" thickBot="1" x14ac:dyDescent="0.25">
      <c r="A882" s="3">
        <v>2025</v>
      </c>
      <c r="B882" s="3">
        <v>210352203</v>
      </c>
      <c r="C882" s="4" t="s">
        <v>1012</v>
      </c>
      <c r="D882" s="4" t="s">
        <v>4177</v>
      </c>
      <c r="E882" s="4" t="s">
        <v>63</v>
      </c>
      <c r="F882" s="4"/>
      <c r="G882" s="4" t="s">
        <v>4172</v>
      </c>
      <c r="H882" s="4" t="s">
        <v>273</v>
      </c>
      <c r="I882" s="7" t="s">
        <v>367</v>
      </c>
      <c r="J882" s="6">
        <v>6</v>
      </c>
      <c r="K882" s="11">
        <v>4.79</v>
      </c>
      <c r="L882" s="11">
        <v>4.8916666666659996</v>
      </c>
      <c r="M882" s="11">
        <v>4.2249999999999996</v>
      </c>
      <c r="N882" s="11">
        <v>4</v>
      </c>
      <c r="O882" s="11">
        <v>5</v>
      </c>
      <c r="P882" s="11">
        <v>3.8250000000000002</v>
      </c>
      <c r="Q882" s="7">
        <v>4.57</v>
      </c>
      <c r="R882" s="7">
        <v>4.57</v>
      </c>
      <c r="S882" s="7">
        <v>4.58</v>
      </c>
      <c r="T882" s="5" t="str">
        <f t="shared" si="13"/>
        <v>Eficiente</v>
      </c>
    </row>
    <row r="883" spans="1:20" ht="13.5" thickBot="1" x14ac:dyDescent="0.25">
      <c r="A883" s="3">
        <v>2025</v>
      </c>
      <c r="B883" s="3">
        <v>210354003</v>
      </c>
      <c r="C883" s="4" t="s">
        <v>1013</v>
      </c>
      <c r="D883" s="4" t="s">
        <v>4191</v>
      </c>
      <c r="E883" s="4" t="s">
        <v>63</v>
      </c>
      <c r="F883" s="4"/>
      <c r="G883" s="4" t="s">
        <v>4172</v>
      </c>
      <c r="H883" s="4" t="s">
        <v>273</v>
      </c>
      <c r="I883" s="7" t="s">
        <v>369</v>
      </c>
      <c r="J883" s="6">
        <v>6</v>
      </c>
      <c r="K883" s="11">
        <v>4.7050000000000001</v>
      </c>
      <c r="L883" s="11">
        <v>5</v>
      </c>
      <c r="M883" s="11">
        <v>4</v>
      </c>
      <c r="N883" s="11">
        <v>5</v>
      </c>
      <c r="O883" s="11">
        <v>5</v>
      </c>
      <c r="P883" s="11">
        <v>5</v>
      </c>
      <c r="Q883" s="7">
        <v>4.84</v>
      </c>
      <c r="R883" s="7">
        <v>4.84</v>
      </c>
      <c r="S883" s="7">
        <v>4.7300000000000004</v>
      </c>
      <c r="T883" s="5" t="str">
        <f t="shared" si="13"/>
        <v>Eficiente</v>
      </c>
    </row>
    <row r="884" spans="1:20" ht="13.5" thickBot="1" x14ac:dyDescent="0.25">
      <c r="A884" s="3">
        <v>2025</v>
      </c>
      <c r="B884" s="3">
        <v>210376403</v>
      </c>
      <c r="C884" s="4" t="s">
        <v>1014</v>
      </c>
      <c r="D884" s="4" t="s">
        <v>4189</v>
      </c>
      <c r="E884" s="4" t="s">
        <v>63</v>
      </c>
      <c r="F884" s="4"/>
      <c r="G884" s="4" t="s">
        <v>4172</v>
      </c>
      <c r="H884" s="4" t="s">
        <v>273</v>
      </c>
      <c r="I884" s="7" t="s">
        <v>380</v>
      </c>
      <c r="J884" s="6">
        <v>6</v>
      </c>
      <c r="K884" s="11">
        <v>4.4649999999999999</v>
      </c>
      <c r="L884" s="11">
        <v>4.9066666666660002</v>
      </c>
      <c r="M884" s="11">
        <v>4.4000000000000004</v>
      </c>
      <c r="N884" s="11">
        <v>4.6749999999999998</v>
      </c>
      <c r="O884" s="11">
        <v>4.3</v>
      </c>
      <c r="P884" s="11">
        <v>3.5375000000000001</v>
      </c>
      <c r="Q884" s="7">
        <v>4.5</v>
      </c>
      <c r="R884" s="7">
        <v>4.5</v>
      </c>
      <c r="S884" s="7">
        <v>4.5999999999999996</v>
      </c>
      <c r="T884" s="5" t="str">
        <f t="shared" si="13"/>
        <v>Eficiente</v>
      </c>
    </row>
    <row r="885" spans="1:20" ht="13.5" thickBot="1" x14ac:dyDescent="0.25">
      <c r="A885" s="3">
        <v>2025</v>
      </c>
      <c r="B885" s="3">
        <v>210405004</v>
      </c>
      <c r="C885" s="4" t="s">
        <v>1015</v>
      </c>
      <c r="D885" s="4" t="s">
        <v>4175</v>
      </c>
      <c r="E885" s="4" t="s">
        <v>63</v>
      </c>
      <c r="F885" s="4"/>
      <c r="G885" s="4" t="s">
        <v>4172</v>
      </c>
      <c r="H885" s="4" t="s">
        <v>273</v>
      </c>
      <c r="I885" s="7" t="s">
        <v>337</v>
      </c>
      <c r="J885" s="6">
        <v>6</v>
      </c>
      <c r="K885" s="11">
        <v>5</v>
      </c>
      <c r="L885" s="11">
        <v>5</v>
      </c>
      <c r="M885" s="11">
        <v>5</v>
      </c>
      <c r="N885" s="11">
        <v>5</v>
      </c>
      <c r="O885" s="11">
        <v>5</v>
      </c>
      <c r="P885" s="11">
        <v>3.7625000000000002</v>
      </c>
      <c r="Q885" s="7">
        <v>4.84</v>
      </c>
      <c r="R885" s="7">
        <v>4.84</v>
      </c>
      <c r="S885" s="7">
        <v>3.94</v>
      </c>
      <c r="T885" s="5" t="str">
        <f t="shared" si="13"/>
        <v>Eficiente</v>
      </c>
    </row>
    <row r="886" spans="1:20" ht="13.5" thickBot="1" x14ac:dyDescent="0.25">
      <c r="A886" s="3">
        <v>2025</v>
      </c>
      <c r="B886" s="3">
        <v>210405604</v>
      </c>
      <c r="C886" s="4" t="s">
        <v>1016</v>
      </c>
      <c r="D886" s="4" t="s">
        <v>4175</v>
      </c>
      <c r="E886" s="4" t="s">
        <v>63</v>
      </c>
      <c r="F886" s="4"/>
      <c r="G886" s="4" t="s">
        <v>4172</v>
      </c>
      <c r="H886" s="4" t="s">
        <v>273</v>
      </c>
      <c r="I886" s="7" t="s">
        <v>337</v>
      </c>
      <c r="J886" s="6">
        <v>6</v>
      </c>
      <c r="K886" s="11">
        <v>4.2300000000000004</v>
      </c>
      <c r="L886" s="11">
        <v>5</v>
      </c>
      <c r="M886" s="11">
        <v>3.55</v>
      </c>
      <c r="N886" s="11">
        <v>5</v>
      </c>
      <c r="O886" s="11">
        <v>5</v>
      </c>
      <c r="P886" s="11">
        <v>4.4124999999999996</v>
      </c>
      <c r="Q886" s="7">
        <v>4.59</v>
      </c>
      <c r="R886" s="7">
        <v>4.59</v>
      </c>
      <c r="S886" s="7"/>
      <c r="T886" s="5" t="str">
        <f t="shared" si="13"/>
        <v>Eficiente</v>
      </c>
    </row>
    <row r="887" spans="1:20" ht="13.5" thickBot="1" x14ac:dyDescent="0.25">
      <c r="A887" s="3">
        <v>2025</v>
      </c>
      <c r="B887" s="3">
        <v>210415104</v>
      </c>
      <c r="C887" s="4" t="s">
        <v>1017</v>
      </c>
      <c r="D887" s="4" t="s">
        <v>1017</v>
      </c>
      <c r="E887" s="4" t="s">
        <v>63</v>
      </c>
      <c r="F887" s="4"/>
      <c r="G887" s="4" t="s">
        <v>4172</v>
      </c>
      <c r="H887" s="4" t="s">
        <v>273</v>
      </c>
      <c r="I887" s="7" t="s">
        <v>343</v>
      </c>
      <c r="J887" s="6">
        <v>6</v>
      </c>
      <c r="K887" s="11">
        <v>5</v>
      </c>
      <c r="L887" s="11">
        <v>5</v>
      </c>
      <c r="M887" s="11">
        <v>4.55</v>
      </c>
      <c r="N887" s="11">
        <v>5</v>
      </c>
      <c r="O887" s="11">
        <v>5</v>
      </c>
      <c r="P887" s="11">
        <v>5</v>
      </c>
      <c r="Q887" s="7">
        <v>4.97</v>
      </c>
      <c r="R887" s="7">
        <v>4.97</v>
      </c>
      <c r="S887" s="7">
        <v>4.93</v>
      </c>
      <c r="T887" s="5" t="str">
        <f t="shared" si="13"/>
        <v>Eficiente</v>
      </c>
    </row>
    <row r="888" spans="1:20" ht="13.5" thickBot="1" x14ac:dyDescent="0.25">
      <c r="A888" s="3">
        <v>2025</v>
      </c>
      <c r="B888" s="3">
        <v>210415204</v>
      </c>
      <c r="C888" s="4" t="s">
        <v>1018</v>
      </c>
      <c r="D888" s="4" t="s">
        <v>1017</v>
      </c>
      <c r="E888" s="4" t="s">
        <v>63</v>
      </c>
      <c r="F888" s="4"/>
      <c r="G888" s="4" t="s">
        <v>4172</v>
      </c>
      <c r="H888" s="4" t="s">
        <v>273</v>
      </c>
      <c r="I888" s="7" t="s">
        <v>343</v>
      </c>
      <c r="J888" s="6">
        <v>6</v>
      </c>
      <c r="K888" s="11">
        <v>4.1150000000000002</v>
      </c>
      <c r="L888" s="11">
        <v>4.458333333333</v>
      </c>
      <c r="M888" s="11">
        <v>4.2249999999999996</v>
      </c>
      <c r="N888" s="11">
        <v>4.5374999999999996</v>
      </c>
      <c r="O888" s="11">
        <v>3.6</v>
      </c>
      <c r="P888" s="11">
        <v>4.4124999999999996</v>
      </c>
      <c r="Q888" s="7">
        <v>4.3</v>
      </c>
      <c r="R888" s="7">
        <v>4.3</v>
      </c>
      <c r="S888" s="7">
        <v>4.3899999999999997</v>
      </c>
      <c r="T888" s="5" t="str">
        <f t="shared" si="13"/>
        <v>Eficiente</v>
      </c>
    </row>
    <row r="889" spans="1:20" ht="13.5" thickBot="1" x14ac:dyDescent="0.25">
      <c r="A889" s="3">
        <v>2025</v>
      </c>
      <c r="B889" s="3">
        <v>210415804</v>
      </c>
      <c r="C889" s="4" t="s">
        <v>1019</v>
      </c>
      <c r="D889" s="4" t="s">
        <v>1017</v>
      </c>
      <c r="E889" s="4" t="s">
        <v>63</v>
      </c>
      <c r="F889" s="4"/>
      <c r="G889" s="4" t="s">
        <v>4172</v>
      </c>
      <c r="H889" s="4" t="s">
        <v>273</v>
      </c>
      <c r="I889" s="7" t="s">
        <v>343</v>
      </c>
      <c r="J889" s="6">
        <v>6</v>
      </c>
      <c r="K889" s="11">
        <v>3.83</v>
      </c>
      <c r="L889" s="11">
        <v>4.95</v>
      </c>
      <c r="M889" s="11">
        <v>2.875</v>
      </c>
      <c r="N889" s="11">
        <v>4.7625000000000002</v>
      </c>
      <c r="O889" s="11">
        <v>5</v>
      </c>
      <c r="P889" s="11">
        <v>3.15</v>
      </c>
      <c r="Q889" s="7">
        <v>4.22</v>
      </c>
      <c r="R889" s="7">
        <v>4.22</v>
      </c>
      <c r="S889" s="7">
        <v>4.72</v>
      </c>
      <c r="T889" s="5" t="str">
        <f t="shared" si="13"/>
        <v>Eficiente</v>
      </c>
    </row>
    <row r="890" spans="1:20" ht="13.5" thickBot="1" x14ac:dyDescent="0.25">
      <c r="A890" s="3">
        <v>2025</v>
      </c>
      <c r="B890" s="3">
        <v>210470204</v>
      </c>
      <c r="C890" s="4" t="s">
        <v>1020</v>
      </c>
      <c r="D890" s="4" t="s">
        <v>4193</v>
      </c>
      <c r="E890" s="4" t="s">
        <v>63</v>
      </c>
      <c r="F890" s="4"/>
      <c r="G890" s="4" t="s">
        <v>4172</v>
      </c>
      <c r="H890" s="4" t="s">
        <v>273</v>
      </c>
      <c r="I890" s="7" t="s">
        <v>274</v>
      </c>
      <c r="J890" s="6">
        <v>6</v>
      </c>
      <c r="K890" s="11">
        <v>5</v>
      </c>
      <c r="L890" s="11">
        <v>4.8499999999999996</v>
      </c>
      <c r="M890" s="11">
        <v>5</v>
      </c>
      <c r="N890" s="11">
        <v>5</v>
      </c>
      <c r="O890" s="11">
        <v>5</v>
      </c>
      <c r="P890" s="11">
        <v>4.7</v>
      </c>
      <c r="Q890" s="7">
        <v>4.9400000000000004</v>
      </c>
      <c r="R890" s="7">
        <v>4.9400000000000004</v>
      </c>
      <c r="S890" s="7">
        <v>4.75</v>
      </c>
      <c r="T890" s="5" t="str">
        <f t="shared" si="13"/>
        <v>Eficiente</v>
      </c>
    </row>
    <row r="891" spans="1:20" ht="13.5" thickBot="1" x14ac:dyDescent="0.25">
      <c r="A891" s="3">
        <v>2025</v>
      </c>
      <c r="B891" s="3">
        <v>210473504</v>
      </c>
      <c r="C891" s="4" t="s">
        <v>1021</v>
      </c>
      <c r="D891" s="4" t="s">
        <v>4190</v>
      </c>
      <c r="E891" s="4" t="s">
        <v>63</v>
      </c>
      <c r="F891" s="4"/>
      <c r="G891" s="4" t="s">
        <v>4172</v>
      </c>
      <c r="H891" s="4" t="s">
        <v>273</v>
      </c>
      <c r="I891" s="7" t="s">
        <v>378</v>
      </c>
      <c r="J891" s="6">
        <v>6</v>
      </c>
      <c r="K891" s="11">
        <v>4.67</v>
      </c>
      <c r="L891" s="11">
        <v>4.95</v>
      </c>
      <c r="M891" s="11">
        <v>5</v>
      </c>
      <c r="N891" s="11">
        <v>4.8499999999999996</v>
      </c>
      <c r="O891" s="11">
        <v>5</v>
      </c>
      <c r="P891" s="11">
        <v>4.8499999999999996</v>
      </c>
      <c r="Q891" s="7">
        <v>4.84</v>
      </c>
      <c r="R891" s="7">
        <v>4.84</v>
      </c>
      <c r="S891" s="7">
        <v>4.84</v>
      </c>
      <c r="T891" s="5" t="str">
        <f t="shared" si="13"/>
        <v>Eficiente</v>
      </c>
    </row>
    <row r="892" spans="1:20" ht="13.5" thickBot="1" x14ac:dyDescent="0.25">
      <c r="A892" s="3">
        <v>2025</v>
      </c>
      <c r="B892" s="3">
        <v>210518205</v>
      </c>
      <c r="C892" s="4" t="s">
        <v>1022</v>
      </c>
      <c r="D892" s="4" t="s">
        <v>4196</v>
      </c>
      <c r="E892" s="4" t="s">
        <v>63</v>
      </c>
      <c r="F892" s="4"/>
      <c r="G892" s="4" t="s">
        <v>4172</v>
      </c>
      <c r="H892" s="4" t="s">
        <v>273</v>
      </c>
      <c r="I892" s="7" t="s">
        <v>347</v>
      </c>
      <c r="J892" s="6">
        <v>6</v>
      </c>
      <c r="K892" s="11">
        <v>4.8449999999999998</v>
      </c>
      <c r="L892" s="11">
        <v>5</v>
      </c>
      <c r="M892" s="11">
        <v>5</v>
      </c>
      <c r="N892" s="11">
        <v>5</v>
      </c>
      <c r="O892" s="11">
        <v>5</v>
      </c>
      <c r="P892" s="11">
        <v>3.15</v>
      </c>
      <c r="Q892" s="7">
        <v>4.72</v>
      </c>
      <c r="R892" s="7">
        <v>4.72</v>
      </c>
      <c r="S892" s="7">
        <v>4.4400000000000004</v>
      </c>
      <c r="T892" s="5" t="str">
        <f t="shared" si="13"/>
        <v>Eficiente</v>
      </c>
    </row>
    <row r="893" spans="1:20" ht="13.5" thickBot="1" x14ac:dyDescent="0.25">
      <c r="A893" s="3">
        <v>2025</v>
      </c>
      <c r="B893" s="3">
        <v>210525805</v>
      </c>
      <c r="C893" s="4" t="s">
        <v>1023</v>
      </c>
      <c r="D893" s="4" t="s">
        <v>4187</v>
      </c>
      <c r="E893" s="4" t="s">
        <v>63</v>
      </c>
      <c r="F893" s="4"/>
      <c r="G893" s="4" t="s">
        <v>4172</v>
      </c>
      <c r="H893" s="4" t="s">
        <v>273</v>
      </c>
      <c r="I893" s="7" t="s">
        <v>355</v>
      </c>
      <c r="J893" s="6">
        <v>6</v>
      </c>
      <c r="K893" s="11">
        <v>4.88</v>
      </c>
      <c r="L893" s="11">
        <v>5</v>
      </c>
      <c r="M893" s="11">
        <v>4.5250000000000004</v>
      </c>
      <c r="N893" s="11">
        <v>5</v>
      </c>
      <c r="O893" s="11">
        <v>5</v>
      </c>
      <c r="P893" s="11">
        <v>5</v>
      </c>
      <c r="Q893" s="7">
        <v>4.93</v>
      </c>
      <c r="R893" s="7">
        <v>4.93</v>
      </c>
      <c r="S893" s="7">
        <v>4.8899999999999997</v>
      </c>
      <c r="T893" s="5" t="str">
        <f t="shared" si="13"/>
        <v>Eficiente</v>
      </c>
    </row>
    <row r="894" spans="1:20" ht="13.5" thickBot="1" x14ac:dyDescent="0.25">
      <c r="A894" s="3">
        <v>2025</v>
      </c>
      <c r="B894" s="3">
        <v>210527205</v>
      </c>
      <c r="C894" s="4" t="s">
        <v>1024</v>
      </c>
      <c r="D894" s="4" t="s">
        <v>4198</v>
      </c>
      <c r="E894" s="4" t="s">
        <v>63</v>
      </c>
      <c r="F894" s="4"/>
      <c r="G894" s="4" t="s">
        <v>4172</v>
      </c>
      <c r="H894" s="4" t="s">
        <v>273</v>
      </c>
      <c r="I894" s="7" t="s">
        <v>357</v>
      </c>
      <c r="J894" s="6">
        <v>6</v>
      </c>
      <c r="K894" s="11">
        <v>5</v>
      </c>
      <c r="L894" s="11">
        <v>5</v>
      </c>
      <c r="M894" s="11">
        <v>4.0999999999999996</v>
      </c>
      <c r="N894" s="11">
        <v>4.6749999999999998</v>
      </c>
      <c r="O894" s="11">
        <v>5</v>
      </c>
      <c r="P894" s="11">
        <v>5</v>
      </c>
      <c r="Q894" s="7">
        <v>4.9000000000000004</v>
      </c>
      <c r="R894" s="7">
        <v>4.9000000000000004</v>
      </c>
      <c r="S894" s="7">
        <v>4.9000000000000004</v>
      </c>
      <c r="T894" s="5" t="str">
        <f t="shared" si="13"/>
        <v>Eficiente</v>
      </c>
    </row>
    <row r="895" spans="1:20" ht="13.5" thickBot="1" x14ac:dyDescent="0.25">
      <c r="A895" s="3">
        <v>2025</v>
      </c>
      <c r="B895" s="3">
        <v>210547205</v>
      </c>
      <c r="C895" s="4" t="s">
        <v>1025</v>
      </c>
      <c r="D895" s="4" t="s">
        <v>4181</v>
      </c>
      <c r="E895" s="4" t="s">
        <v>63</v>
      </c>
      <c r="F895" s="4"/>
      <c r="G895" s="4" t="s">
        <v>4172</v>
      </c>
      <c r="H895" s="4" t="s">
        <v>273</v>
      </c>
      <c r="I895" s="7" t="s">
        <v>363</v>
      </c>
      <c r="J895" s="6">
        <v>6</v>
      </c>
      <c r="K895" s="11">
        <v>4.72</v>
      </c>
      <c r="L895" s="11">
        <v>4.8499999999999996</v>
      </c>
      <c r="M895" s="11">
        <v>4.5750000000000002</v>
      </c>
      <c r="N895" s="11">
        <v>4.6124999999999998</v>
      </c>
      <c r="O895" s="11">
        <v>4.3</v>
      </c>
      <c r="P895" s="11">
        <v>4.6500000000000004</v>
      </c>
      <c r="Q895" s="7">
        <v>4.6900000000000004</v>
      </c>
      <c r="R895" s="7">
        <v>4.6900000000000004</v>
      </c>
      <c r="S895" s="7">
        <v>4.7300000000000004</v>
      </c>
      <c r="T895" s="5" t="str">
        <f t="shared" si="13"/>
        <v>Eficiente</v>
      </c>
    </row>
    <row r="896" spans="1:20" ht="13.5" thickBot="1" x14ac:dyDescent="0.25">
      <c r="A896" s="3">
        <v>2025</v>
      </c>
      <c r="B896" s="3">
        <v>210547605</v>
      </c>
      <c r="C896" s="4" t="s">
        <v>1026</v>
      </c>
      <c r="D896" s="4" t="s">
        <v>4181</v>
      </c>
      <c r="E896" s="4" t="s">
        <v>63</v>
      </c>
      <c r="F896" s="4"/>
      <c r="G896" s="4" t="s">
        <v>4172</v>
      </c>
      <c r="H896" s="4" t="s">
        <v>273</v>
      </c>
      <c r="I896" s="7" t="s">
        <v>363</v>
      </c>
      <c r="J896" s="6">
        <v>6</v>
      </c>
      <c r="K896" s="11">
        <v>4.1900000000000004</v>
      </c>
      <c r="L896" s="11">
        <v>4.95</v>
      </c>
      <c r="M896" s="11">
        <v>5</v>
      </c>
      <c r="N896" s="11">
        <v>4.5</v>
      </c>
      <c r="O896" s="11">
        <v>5</v>
      </c>
      <c r="P896" s="11">
        <v>3.9125000000000001</v>
      </c>
      <c r="Q896" s="7">
        <v>4.5199999999999996</v>
      </c>
      <c r="R896" s="7">
        <v>4.5199999999999996</v>
      </c>
      <c r="S896" s="7">
        <v>4.32</v>
      </c>
      <c r="T896" s="5" t="str">
        <f t="shared" si="13"/>
        <v>Eficiente</v>
      </c>
    </row>
    <row r="897" spans="1:20" ht="13.5" thickBot="1" x14ac:dyDescent="0.25">
      <c r="A897" s="3">
        <v>2025</v>
      </c>
      <c r="B897" s="3">
        <v>210552405</v>
      </c>
      <c r="C897" s="4" t="s">
        <v>1027</v>
      </c>
      <c r="D897" s="4" t="s">
        <v>4177</v>
      </c>
      <c r="E897" s="4" t="s">
        <v>63</v>
      </c>
      <c r="F897" s="4"/>
      <c r="G897" s="4" t="s">
        <v>4172</v>
      </c>
      <c r="H897" s="4" t="s">
        <v>273</v>
      </c>
      <c r="I897" s="7" t="s">
        <v>367</v>
      </c>
      <c r="J897" s="6">
        <v>6</v>
      </c>
      <c r="K897" s="11">
        <v>4.5</v>
      </c>
      <c r="L897" s="11">
        <v>4.95</v>
      </c>
      <c r="M897" s="11">
        <v>5</v>
      </c>
      <c r="N897" s="11">
        <v>5</v>
      </c>
      <c r="O897" s="11">
        <v>5</v>
      </c>
      <c r="P897" s="11">
        <v>3.9125000000000001</v>
      </c>
      <c r="Q897" s="7">
        <v>4.68</v>
      </c>
      <c r="R897" s="7">
        <v>4.68</v>
      </c>
      <c r="S897" s="7">
        <v>4.41</v>
      </c>
      <c r="T897" s="5" t="str">
        <f t="shared" si="13"/>
        <v>Eficiente</v>
      </c>
    </row>
    <row r="898" spans="1:20" ht="13.5" thickBot="1" x14ac:dyDescent="0.25">
      <c r="A898" s="3">
        <v>2025</v>
      </c>
      <c r="B898" s="3">
        <v>210554405</v>
      </c>
      <c r="C898" s="4" t="s">
        <v>1028</v>
      </c>
      <c r="D898" s="4" t="s">
        <v>4191</v>
      </c>
      <c r="E898" s="4" t="s">
        <v>63</v>
      </c>
      <c r="F898" s="4"/>
      <c r="G898" s="4" t="s">
        <v>4172</v>
      </c>
      <c r="H898" s="4" t="s">
        <v>273</v>
      </c>
      <c r="I898" s="7" t="s">
        <v>369</v>
      </c>
      <c r="J898" s="6">
        <v>4</v>
      </c>
      <c r="K898" s="11">
        <v>4.18</v>
      </c>
      <c r="L898" s="11">
        <v>4.7683333333329996</v>
      </c>
      <c r="M898" s="11">
        <v>4.45</v>
      </c>
      <c r="N898" s="11">
        <v>4.5</v>
      </c>
      <c r="O898" s="11">
        <v>4.4000000000000004</v>
      </c>
      <c r="P898" s="11">
        <v>3.85</v>
      </c>
      <c r="Q898" s="7">
        <v>4.38</v>
      </c>
      <c r="R898" s="7">
        <v>4.38</v>
      </c>
      <c r="S898" s="7">
        <v>4.3600000000000003</v>
      </c>
      <c r="T898" s="5" t="str">
        <f t="shared" si="13"/>
        <v>Eficiente</v>
      </c>
    </row>
    <row r="899" spans="1:20" ht="13.5" thickBot="1" x14ac:dyDescent="0.25">
      <c r="A899" s="3">
        <v>2025</v>
      </c>
      <c r="B899" s="3">
        <v>210568705</v>
      </c>
      <c r="C899" s="4" t="s">
        <v>1029</v>
      </c>
      <c r="D899" s="4" t="s">
        <v>4179</v>
      </c>
      <c r="E899" s="4" t="s">
        <v>63</v>
      </c>
      <c r="F899" s="4"/>
      <c r="G899" s="4" t="s">
        <v>4172</v>
      </c>
      <c r="H899" s="4" t="s">
        <v>273</v>
      </c>
      <c r="I899" s="7" t="s">
        <v>375</v>
      </c>
      <c r="J899" s="6">
        <v>6</v>
      </c>
      <c r="K899" s="11">
        <v>4.8</v>
      </c>
      <c r="L899" s="11">
        <v>4.8499999999999996</v>
      </c>
      <c r="M899" s="11">
        <v>4.7</v>
      </c>
      <c r="N899" s="11">
        <v>5</v>
      </c>
      <c r="O899" s="11">
        <v>5</v>
      </c>
      <c r="P899" s="11">
        <v>5</v>
      </c>
      <c r="Q899" s="7">
        <v>4.9000000000000004</v>
      </c>
      <c r="R899" s="7">
        <v>4.9000000000000004</v>
      </c>
      <c r="S899" s="7">
        <v>4.9000000000000004</v>
      </c>
      <c r="T899" s="5" t="str">
        <f t="shared" si="13"/>
        <v>Eficiente</v>
      </c>
    </row>
    <row r="900" spans="1:20" ht="13.5" thickBot="1" x14ac:dyDescent="0.25">
      <c r="A900" s="3">
        <v>2025</v>
      </c>
      <c r="B900" s="3">
        <v>210605206</v>
      </c>
      <c r="C900" s="4" t="s">
        <v>1030</v>
      </c>
      <c r="D900" s="4" t="s">
        <v>4175</v>
      </c>
      <c r="E900" s="4" t="s">
        <v>63</v>
      </c>
      <c r="F900" s="4"/>
      <c r="G900" s="4" t="s">
        <v>4172</v>
      </c>
      <c r="H900" s="4" t="s">
        <v>273</v>
      </c>
      <c r="I900" s="7" t="s">
        <v>337</v>
      </c>
      <c r="J900" s="6">
        <v>6</v>
      </c>
      <c r="K900" s="11">
        <v>4.3150000000000004</v>
      </c>
      <c r="L900" s="11">
        <v>4.7983333333329998</v>
      </c>
      <c r="M900" s="11">
        <v>5</v>
      </c>
      <c r="N900" s="11">
        <v>4.4124999999999996</v>
      </c>
      <c r="O900" s="11">
        <v>5</v>
      </c>
      <c r="P900" s="11">
        <v>3.5874999999999999</v>
      </c>
      <c r="Q900" s="7">
        <v>4.45</v>
      </c>
      <c r="R900" s="7">
        <v>4.45</v>
      </c>
      <c r="S900" s="7">
        <v>4.45</v>
      </c>
      <c r="T900" s="5" t="str">
        <f t="shared" ref="T900:T963" si="14">IF(AND(Q900&gt;=1,Q900&lt;3),"Deficiente",IF(AND(Q900&gt;=3,Q900&lt;4),"Adecuado","Eficiente"))</f>
        <v>Eficiente</v>
      </c>
    </row>
    <row r="901" spans="1:20" ht="13.5" thickBot="1" x14ac:dyDescent="0.25">
      <c r="A901" s="3">
        <v>2025</v>
      </c>
      <c r="B901" s="3">
        <v>210605306</v>
      </c>
      <c r="C901" s="4" t="s">
        <v>1031</v>
      </c>
      <c r="D901" s="4" t="s">
        <v>4175</v>
      </c>
      <c r="E901" s="4" t="s">
        <v>63</v>
      </c>
      <c r="F901" s="4"/>
      <c r="G901" s="4" t="s">
        <v>4172</v>
      </c>
      <c r="H901" s="4" t="s">
        <v>273</v>
      </c>
      <c r="I901" s="7" t="s">
        <v>337</v>
      </c>
      <c r="J901" s="6">
        <v>6</v>
      </c>
      <c r="K901" s="11">
        <v>4.74</v>
      </c>
      <c r="L901" s="11">
        <v>4.8849999999999998</v>
      </c>
      <c r="M901" s="11">
        <v>4.5999999999999996</v>
      </c>
      <c r="N901" s="11">
        <v>5</v>
      </c>
      <c r="O901" s="11">
        <v>5</v>
      </c>
      <c r="P901" s="11">
        <v>4.1749999999999998</v>
      </c>
      <c r="Q901" s="7">
        <v>4.7300000000000004</v>
      </c>
      <c r="R901" s="7">
        <v>4.7300000000000004</v>
      </c>
      <c r="S901" s="7">
        <v>4.6900000000000004</v>
      </c>
      <c r="T901" s="5" t="str">
        <f t="shared" si="14"/>
        <v>Eficiente</v>
      </c>
    </row>
    <row r="902" spans="1:20" ht="13.5" thickBot="1" x14ac:dyDescent="0.25">
      <c r="A902" s="3">
        <v>2025</v>
      </c>
      <c r="B902" s="3">
        <v>210608606</v>
      </c>
      <c r="C902" s="4" t="s">
        <v>1032</v>
      </c>
      <c r="D902" s="4" t="s">
        <v>4178</v>
      </c>
      <c r="E902" s="4" t="s">
        <v>63</v>
      </c>
      <c r="F902" s="4"/>
      <c r="G902" s="4" t="s">
        <v>4172</v>
      </c>
      <c r="H902" s="4" t="s">
        <v>273</v>
      </c>
      <c r="I902" s="7" t="s">
        <v>339</v>
      </c>
      <c r="J902" s="6">
        <v>6</v>
      </c>
      <c r="K902" s="11">
        <v>4.55</v>
      </c>
      <c r="L902" s="11">
        <v>4.8916666666659996</v>
      </c>
      <c r="M902" s="11">
        <v>3.85</v>
      </c>
      <c r="N902" s="11">
        <v>5</v>
      </c>
      <c r="O902" s="11">
        <v>5</v>
      </c>
      <c r="P902" s="11">
        <v>4.6749999999999998</v>
      </c>
      <c r="Q902" s="7">
        <v>4.7</v>
      </c>
      <c r="R902" s="7">
        <v>4.7</v>
      </c>
      <c r="S902" s="7">
        <v>4.7</v>
      </c>
      <c r="T902" s="5" t="str">
        <f t="shared" si="14"/>
        <v>Eficiente</v>
      </c>
    </row>
    <row r="903" spans="1:20" ht="13.5" thickBot="1" x14ac:dyDescent="0.25">
      <c r="A903" s="3">
        <v>2025</v>
      </c>
      <c r="B903" s="3">
        <v>210613006</v>
      </c>
      <c r="C903" s="4" t="s">
        <v>1033</v>
      </c>
      <c r="D903" s="4" t="s">
        <v>4182</v>
      </c>
      <c r="E903" s="4" t="s">
        <v>63</v>
      </c>
      <c r="F903" s="4"/>
      <c r="G903" s="4" t="s">
        <v>4172</v>
      </c>
      <c r="H903" s="4" t="s">
        <v>273</v>
      </c>
      <c r="I903" s="7" t="s">
        <v>341</v>
      </c>
      <c r="J903" s="6">
        <v>6</v>
      </c>
      <c r="K903" s="11">
        <v>5</v>
      </c>
      <c r="L903" s="11">
        <v>5</v>
      </c>
      <c r="M903" s="11">
        <v>5</v>
      </c>
      <c r="N903" s="11">
        <v>5</v>
      </c>
      <c r="O903" s="11">
        <v>4.3</v>
      </c>
      <c r="P903" s="11">
        <v>3.2374999999999998</v>
      </c>
      <c r="Q903" s="7">
        <v>4.75</v>
      </c>
      <c r="R903" s="7">
        <v>4.75</v>
      </c>
      <c r="S903" s="7">
        <v>4.7699999999999996</v>
      </c>
      <c r="T903" s="5" t="str">
        <f t="shared" si="14"/>
        <v>Eficiente</v>
      </c>
    </row>
    <row r="904" spans="1:20" ht="13.5" thickBot="1" x14ac:dyDescent="0.25">
      <c r="A904" s="3">
        <v>2025</v>
      </c>
      <c r="B904" s="3">
        <v>210615106</v>
      </c>
      <c r="C904" s="4" t="s">
        <v>1034</v>
      </c>
      <c r="D904" s="4" t="s">
        <v>1017</v>
      </c>
      <c r="E904" s="4" t="s">
        <v>63</v>
      </c>
      <c r="F904" s="4"/>
      <c r="G904" s="4" t="s">
        <v>4172</v>
      </c>
      <c r="H904" s="4" t="s">
        <v>273</v>
      </c>
      <c r="I904" s="7" t="s">
        <v>343</v>
      </c>
      <c r="J904" s="6">
        <v>6</v>
      </c>
      <c r="K904" s="11">
        <v>4.55</v>
      </c>
      <c r="L904" s="11">
        <v>4.7833333333330001</v>
      </c>
      <c r="M904" s="11">
        <v>4.8499999999999996</v>
      </c>
      <c r="N904" s="11">
        <v>4.5125000000000002</v>
      </c>
      <c r="O904" s="11">
        <v>5</v>
      </c>
      <c r="P904" s="11">
        <v>3.6749999999999998</v>
      </c>
      <c r="Q904" s="7">
        <v>4.54</v>
      </c>
      <c r="R904" s="7">
        <v>4.54</v>
      </c>
      <c r="S904" s="7">
        <v>4.5999999999999996</v>
      </c>
      <c r="T904" s="5" t="str">
        <f t="shared" si="14"/>
        <v>Eficiente</v>
      </c>
    </row>
    <row r="905" spans="1:20" ht="13.5" thickBot="1" x14ac:dyDescent="0.25">
      <c r="A905" s="3">
        <v>2025</v>
      </c>
      <c r="B905" s="3">
        <v>210615806</v>
      </c>
      <c r="C905" s="4" t="s">
        <v>1035</v>
      </c>
      <c r="D905" s="4" t="s">
        <v>1017</v>
      </c>
      <c r="E905" s="4" t="s">
        <v>63</v>
      </c>
      <c r="F905" s="4"/>
      <c r="G905" s="4" t="s">
        <v>4172</v>
      </c>
      <c r="H905" s="4" t="s">
        <v>273</v>
      </c>
      <c r="I905" s="7" t="s">
        <v>343</v>
      </c>
      <c r="J905" s="6">
        <v>5</v>
      </c>
      <c r="K905" s="11">
        <v>4.8600000000000003</v>
      </c>
      <c r="L905" s="11">
        <v>5</v>
      </c>
      <c r="M905" s="11">
        <v>5</v>
      </c>
      <c r="N905" s="11">
        <v>5</v>
      </c>
      <c r="O905" s="11">
        <v>5</v>
      </c>
      <c r="P905" s="11">
        <v>4</v>
      </c>
      <c r="Q905" s="7">
        <v>4.83</v>
      </c>
      <c r="R905" s="7">
        <v>4.83</v>
      </c>
      <c r="S905" s="7">
        <v>4.6399999999999997</v>
      </c>
      <c r="T905" s="5" t="str">
        <f t="shared" si="14"/>
        <v>Eficiente</v>
      </c>
    </row>
    <row r="906" spans="1:20" ht="13.5" thickBot="1" x14ac:dyDescent="0.25">
      <c r="A906" s="3">
        <v>2025</v>
      </c>
      <c r="B906" s="3">
        <v>210625506</v>
      </c>
      <c r="C906" s="4" t="s">
        <v>1036</v>
      </c>
      <c r="D906" s="4" t="s">
        <v>4187</v>
      </c>
      <c r="E906" s="4" t="s">
        <v>63</v>
      </c>
      <c r="F906" s="4"/>
      <c r="G906" s="4" t="s">
        <v>4172</v>
      </c>
      <c r="H906" s="4" t="s">
        <v>273</v>
      </c>
      <c r="I906" s="7" t="s">
        <v>355</v>
      </c>
      <c r="J906" s="6">
        <v>6</v>
      </c>
      <c r="K906" s="11">
        <v>4.59</v>
      </c>
      <c r="L906" s="11">
        <v>5</v>
      </c>
      <c r="M906" s="11">
        <v>4.75</v>
      </c>
      <c r="N906" s="11">
        <v>5</v>
      </c>
      <c r="O906" s="11">
        <v>5</v>
      </c>
      <c r="P906" s="11">
        <v>4.8499999999999996</v>
      </c>
      <c r="Q906" s="7">
        <v>4.83</v>
      </c>
      <c r="R906" s="7">
        <v>4.83</v>
      </c>
      <c r="S906" s="7">
        <v>4.88</v>
      </c>
      <c r="T906" s="5" t="str">
        <f t="shared" si="14"/>
        <v>Eficiente</v>
      </c>
    </row>
    <row r="907" spans="1:20" ht="13.5" thickBot="1" x14ac:dyDescent="0.25">
      <c r="A907" s="3">
        <v>2025</v>
      </c>
      <c r="B907" s="3">
        <v>210627006</v>
      </c>
      <c r="C907" s="4" t="s">
        <v>1037</v>
      </c>
      <c r="D907" s="4" t="s">
        <v>4198</v>
      </c>
      <c r="E907" s="4" t="s">
        <v>63</v>
      </c>
      <c r="F907" s="4"/>
      <c r="G907" s="4" t="s">
        <v>4172</v>
      </c>
      <c r="H907" s="4" t="s">
        <v>273</v>
      </c>
      <c r="I907" s="7" t="s">
        <v>357</v>
      </c>
      <c r="J907" s="6">
        <v>6</v>
      </c>
      <c r="K907" s="11">
        <v>4.375</v>
      </c>
      <c r="L907" s="11">
        <v>4.95</v>
      </c>
      <c r="M907" s="11">
        <v>4.8499999999999996</v>
      </c>
      <c r="N907" s="11">
        <v>4.8499999999999996</v>
      </c>
      <c r="O907" s="11">
        <v>5</v>
      </c>
      <c r="P907" s="11">
        <v>4.9124999999999996</v>
      </c>
      <c r="Q907" s="7">
        <v>4.74</v>
      </c>
      <c r="R907" s="7">
        <v>4.74</v>
      </c>
      <c r="S907" s="7">
        <v>4.6500000000000004</v>
      </c>
      <c r="T907" s="5" t="str">
        <f t="shared" si="14"/>
        <v>Eficiente</v>
      </c>
    </row>
    <row r="908" spans="1:20" ht="13.5" thickBot="1" x14ac:dyDescent="0.25">
      <c r="A908" s="3">
        <v>2025</v>
      </c>
      <c r="B908" s="3">
        <v>210641006</v>
      </c>
      <c r="C908" s="4" t="s">
        <v>1038</v>
      </c>
      <c r="D908" s="4" t="s">
        <v>4194</v>
      </c>
      <c r="E908" s="4" t="s">
        <v>63</v>
      </c>
      <c r="F908" s="4"/>
      <c r="G908" s="4" t="s">
        <v>4172</v>
      </c>
      <c r="H908" s="4" t="s">
        <v>273</v>
      </c>
      <c r="I908" s="7" t="s">
        <v>359</v>
      </c>
      <c r="J908" s="6">
        <v>6</v>
      </c>
      <c r="K908" s="11">
        <v>5</v>
      </c>
      <c r="L908" s="11">
        <v>5</v>
      </c>
      <c r="M908" s="11">
        <v>5</v>
      </c>
      <c r="N908" s="11">
        <v>5</v>
      </c>
      <c r="O908" s="11">
        <v>5</v>
      </c>
      <c r="P908" s="11">
        <v>5</v>
      </c>
      <c r="Q908" s="7">
        <v>5</v>
      </c>
      <c r="R908" s="7">
        <v>5</v>
      </c>
      <c r="S908" s="7"/>
      <c r="T908" s="6" t="str">
        <f t="shared" si="14"/>
        <v>Eficiente</v>
      </c>
    </row>
    <row r="909" spans="1:20" ht="13.5" thickBot="1" x14ac:dyDescent="0.25">
      <c r="A909" s="3">
        <v>2025</v>
      </c>
      <c r="B909" s="3">
        <v>210641206</v>
      </c>
      <c r="C909" s="4" t="s">
        <v>1039</v>
      </c>
      <c r="D909" s="4" t="s">
        <v>4194</v>
      </c>
      <c r="E909" s="4" t="s">
        <v>63</v>
      </c>
      <c r="F909" s="4"/>
      <c r="G909" s="4" t="s">
        <v>4172</v>
      </c>
      <c r="H909" s="4" t="s">
        <v>273</v>
      </c>
      <c r="I909" s="7" t="s">
        <v>359</v>
      </c>
      <c r="J909" s="6">
        <v>6</v>
      </c>
      <c r="K909" s="11">
        <v>4.88</v>
      </c>
      <c r="L909" s="11">
        <v>4.92</v>
      </c>
      <c r="M909" s="11">
        <v>4.8499999999999996</v>
      </c>
      <c r="N909" s="11">
        <v>5</v>
      </c>
      <c r="O909" s="11">
        <v>4.3</v>
      </c>
      <c r="P909" s="11">
        <v>4.3250000000000002</v>
      </c>
      <c r="Q909" s="7">
        <v>4.8</v>
      </c>
      <c r="R909" s="7">
        <v>4.8</v>
      </c>
      <c r="S909" s="7"/>
      <c r="T909" s="5" t="str">
        <f t="shared" si="14"/>
        <v>Eficiente</v>
      </c>
    </row>
    <row r="910" spans="1:20" ht="13.5" thickBot="1" x14ac:dyDescent="0.25">
      <c r="A910" s="3">
        <v>2025</v>
      </c>
      <c r="B910" s="3">
        <v>210641306</v>
      </c>
      <c r="C910" s="4" t="s">
        <v>1040</v>
      </c>
      <c r="D910" s="4" t="s">
        <v>4194</v>
      </c>
      <c r="E910" s="4" t="s">
        <v>63</v>
      </c>
      <c r="F910" s="4"/>
      <c r="G910" s="4" t="s">
        <v>4172</v>
      </c>
      <c r="H910" s="4" t="s">
        <v>273</v>
      </c>
      <c r="I910" s="7" t="s">
        <v>359</v>
      </c>
      <c r="J910" s="6">
        <v>6</v>
      </c>
      <c r="K910" s="11">
        <v>4.67</v>
      </c>
      <c r="L910" s="11">
        <v>5</v>
      </c>
      <c r="M910" s="11">
        <v>5</v>
      </c>
      <c r="N910" s="11">
        <v>5</v>
      </c>
      <c r="O910" s="11">
        <v>5</v>
      </c>
      <c r="P910" s="11">
        <v>5</v>
      </c>
      <c r="Q910" s="7">
        <v>4.8899999999999997</v>
      </c>
      <c r="R910" s="7">
        <v>4.8899999999999997</v>
      </c>
      <c r="S910" s="7">
        <v>4.95</v>
      </c>
      <c r="T910" s="5" t="str">
        <f t="shared" si="14"/>
        <v>Eficiente</v>
      </c>
    </row>
    <row r="911" spans="1:20" ht="13.5" thickBot="1" x14ac:dyDescent="0.25">
      <c r="A911" s="3">
        <v>2025</v>
      </c>
      <c r="B911" s="3">
        <v>210650006</v>
      </c>
      <c r="C911" s="4" t="s">
        <v>1041</v>
      </c>
      <c r="D911" s="4" t="s">
        <v>4186</v>
      </c>
      <c r="E911" s="4" t="s">
        <v>63</v>
      </c>
      <c r="F911" s="4"/>
      <c r="G911" s="4" t="s">
        <v>4172</v>
      </c>
      <c r="H911" s="4" t="s">
        <v>273</v>
      </c>
      <c r="I911" s="7" t="s">
        <v>365</v>
      </c>
      <c r="J911" s="6">
        <v>2</v>
      </c>
      <c r="K911" s="11">
        <v>5</v>
      </c>
      <c r="L911" s="11">
        <v>5</v>
      </c>
      <c r="M911" s="11">
        <v>5</v>
      </c>
      <c r="N911" s="11">
        <v>5</v>
      </c>
      <c r="O911" s="11">
        <v>5</v>
      </c>
      <c r="P911" s="11">
        <v>5</v>
      </c>
      <c r="Q911" s="7">
        <v>5</v>
      </c>
      <c r="R911" s="7">
        <v>5</v>
      </c>
      <c r="S911" s="7">
        <v>5</v>
      </c>
      <c r="T911" s="6" t="str">
        <f t="shared" si="14"/>
        <v>Eficiente</v>
      </c>
    </row>
    <row r="912" spans="1:20" ht="13.5" thickBot="1" x14ac:dyDescent="0.25">
      <c r="A912" s="3">
        <v>2025</v>
      </c>
      <c r="B912" s="3">
        <v>210650606</v>
      </c>
      <c r="C912" s="4" t="s">
        <v>1042</v>
      </c>
      <c r="D912" s="4" t="s">
        <v>4186</v>
      </c>
      <c r="E912" s="4" t="s">
        <v>63</v>
      </c>
      <c r="F912" s="4"/>
      <c r="G912" s="4" t="s">
        <v>4172</v>
      </c>
      <c r="H912" s="4" t="s">
        <v>273</v>
      </c>
      <c r="I912" s="7" t="s">
        <v>365</v>
      </c>
      <c r="J912" s="6">
        <v>6</v>
      </c>
      <c r="K912" s="11">
        <v>4.62</v>
      </c>
      <c r="L912" s="11">
        <v>5</v>
      </c>
      <c r="M912" s="11">
        <v>5</v>
      </c>
      <c r="N912" s="11">
        <v>5</v>
      </c>
      <c r="O912" s="11">
        <v>5</v>
      </c>
      <c r="P912" s="11">
        <v>5</v>
      </c>
      <c r="Q912" s="7">
        <v>4.88</v>
      </c>
      <c r="R912" s="7">
        <v>4.88</v>
      </c>
      <c r="S912" s="7">
        <v>4.5</v>
      </c>
      <c r="T912" s="5" t="str">
        <f t="shared" si="14"/>
        <v>Eficiente</v>
      </c>
    </row>
    <row r="913" spans="1:20" ht="13.5" thickBot="1" x14ac:dyDescent="0.25">
      <c r="A913" s="3">
        <v>2025</v>
      </c>
      <c r="B913" s="3">
        <v>210652506</v>
      </c>
      <c r="C913" s="4" t="s">
        <v>1043</v>
      </c>
      <c r="D913" s="4" t="s">
        <v>4177</v>
      </c>
      <c r="E913" s="4" t="s">
        <v>63</v>
      </c>
      <c r="F913" s="4"/>
      <c r="G913" s="4" t="s">
        <v>4172</v>
      </c>
      <c r="H913" s="4" t="s">
        <v>273</v>
      </c>
      <c r="I913" s="7" t="s">
        <v>367</v>
      </c>
      <c r="J913" s="6">
        <v>6</v>
      </c>
      <c r="K913" s="11">
        <v>4.08</v>
      </c>
      <c r="L913" s="11">
        <v>4.5350000000000001</v>
      </c>
      <c r="M913" s="11">
        <v>4.0999999999999996</v>
      </c>
      <c r="N913" s="11">
        <v>4.3</v>
      </c>
      <c r="O913" s="11">
        <v>4.3</v>
      </c>
      <c r="P913" s="11">
        <v>3.5874999999999999</v>
      </c>
      <c r="Q913" s="7">
        <v>4.24</v>
      </c>
      <c r="R913" s="7">
        <v>4.24</v>
      </c>
      <c r="S913" s="7">
        <v>4.63</v>
      </c>
      <c r="T913" s="5" t="str">
        <f t="shared" si="14"/>
        <v>Eficiente</v>
      </c>
    </row>
    <row r="914" spans="1:20" ht="13.5" thickBot="1" x14ac:dyDescent="0.25">
      <c r="A914" s="3">
        <v>2025</v>
      </c>
      <c r="B914" s="3">
        <v>210654206</v>
      </c>
      <c r="C914" s="4" t="s">
        <v>1044</v>
      </c>
      <c r="D914" s="4" t="s">
        <v>4191</v>
      </c>
      <c r="E914" s="4" t="s">
        <v>63</v>
      </c>
      <c r="F914" s="4"/>
      <c r="G914" s="4" t="s">
        <v>4172</v>
      </c>
      <c r="H914" s="4" t="s">
        <v>273</v>
      </c>
      <c r="I914" s="7" t="s">
        <v>369</v>
      </c>
      <c r="J914" s="6">
        <v>6</v>
      </c>
      <c r="K914" s="11">
        <v>4.5049999999999999</v>
      </c>
      <c r="L914" s="11">
        <v>4.95</v>
      </c>
      <c r="M914" s="11">
        <v>5</v>
      </c>
      <c r="N914" s="11">
        <v>5</v>
      </c>
      <c r="O914" s="11">
        <v>5</v>
      </c>
      <c r="P914" s="11">
        <v>4.5875000000000004</v>
      </c>
      <c r="Q914" s="7">
        <v>4.7699999999999996</v>
      </c>
      <c r="R914" s="7">
        <v>4.7699999999999996</v>
      </c>
      <c r="S914" s="7">
        <v>4.7699999999999996</v>
      </c>
      <c r="T914" s="5" t="str">
        <f t="shared" si="14"/>
        <v>Eficiente</v>
      </c>
    </row>
    <row r="915" spans="1:20" ht="13.5" thickBot="1" x14ac:dyDescent="0.25">
      <c r="A915" s="3">
        <v>2025</v>
      </c>
      <c r="B915" s="3">
        <v>210668406</v>
      </c>
      <c r="C915" s="4" t="s">
        <v>1045</v>
      </c>
      <c r="D915" s="4" t="s">
        <v>4179</v>
      </c>
      <c r="E915" s="4" t="s">
        <v>63</v>
      </c>
      <c r="F915" s="4"/>
      <c r="G915" s="4" t="s">
        <v>4172</v>
      </c>
      <c r="H915" s="4" t="s">
        <v>273</v>
      </c>
      <c r="I915" s="7" t="s">
        <v>375</v>
      </c>
      <c r="J915" s="6">
        <v>5</v>
      </c>
      <c r="K915" s="11">
        <v>4.5350000000000001</v>
      </c>
      <c r="L915" s="11">
        <v>4.95</v>
      </c>
      <c r="M915" s="11">
        <v>4.75</v>
      </c>
      <c r="N915" s="11">
        <v>5</v>
      </c>
      <c r="O915" s="11">
        <v>3.7</v>
      </c>
      <c r="P915" s="11">
        <v>4.2625000000000002</v>
      </c>
      <c r="Q915" s="7">
        <v>4.68</v>
      </c>
      <c r="R915" s="7">
        <v>4.68</v>
      </c>
      <c r="S915" s="7">
        <v>4.66</v>
      </c>
      <c r="T915" s="5" t="str">
        <f t="shared" si="14"/>
        <v>Eficiente</v>
      </c>
    </row>
    <row r="916" spans="1:20" ht="13.5" thickBot="1" x14ac:dyDescent="0.25">
      <c r="A916" s="3">
        <v>2025</v>
      </c>
      <c r="B916" s="3">
        <v>210676306</v>
      </c>
      <c r="C916" s="4" t="s">
        <v>1046</v>
      </c>
      <c r="D916" s="4" t="s">
        <v>4189</v>
      </c>
      <c r="E916" s="4" t="s">
        <v>63</v>
      </c>
      <c r="F916" s="4"/>
      <c r="G916" s="4" t="s">
        <v>4172</v>
      </c>
      <c r="H916" s="4" t="s">
        <v>273</v>
      </c>
      <c r="I916" s="7" t="s">
        <v>380</v>
      </c>
      <c r="J916" s="6">
        <v>6</v>
      </c>
      <c r="K916" s="11">
        <v>4.2699999999999996</v>
      </c>
      <c r="L916" s="11">
        <v>4.9416666666660003</v>
      </c>
      <c r="M916" s="11">
        <v>5</v>
      </c>
      <c r="N916" s="11">
        <v>5</v>
      </c>
      <c r="O916" s="11">
        <v>5</v>
      </c>
      <c r="P916" s="11">
        <v>5</v>
      </c>
      <c r="Q916" s="7">
        <v>4.75</v>
      </c>
      <c r="R916" s="7">
        <v>4.75</v>
      </c>
      <c r="S916" s="7">
        <v>4.1900000000000004</v>
      </c>
      <c r="T916" s="5" t="str">
        <f t="shared" si="14"/>
        <v>Eficiente</v>
      </c>
    </row>
    <row r="917" spans="1:20" ht="13.5" thickBot="1" x14ac:dyDescent="0.25">
      <c r="A917" s="3">
        <v>2025</v>
      </c>
      <c r="B917" s="3">
        <v>210676606</v>
      </c>
      <c r="C917" s="4" t="s">
        <v>1047</v>
      </c>
      <c r="D917" s="4" t="s">
        <v>4189</v>
      </c>
      <c r="E917" s="4" t="s">
        <v>63</v>
      </c>
      <c r="F917" s="4"/>
      <c r="G917" s="4" t="s">
        <v>4172</v>
      </c>
      <c r="H917" s="4" t="s">
        <v>273</v>
      </c>
      <c r="I917" s="7" t="s">
        <v>380</v>
      </c>
      <c r="J917" s="6">
        <v>6</v>
      </c>
      <c r="K917" s="11">
        <v>4.93</v>
      </c>
      <c r="L917" s="11">
        <v>4.6916666666660003</v>
      </c>
      <c r="M917" s="11">
        <v>3.45</v>
      </c>
      <c r="N917" s="11">
        <v>5</v>
      </c>
      <c r="O917" s="11">
        <v>5</v>
      </c>
      <c r="P917" s="11">
        <v>5</v>
      </c>
      <c r="Q917" s="7">
        <v>4.8099999999999996</v>
      </c>
      <c r="R917" s="7">
        <v>4.8099999999999996</v>
      </c>
      <c r="S917" s="7">
        <v>4.8099999999999996</v>
      </c>
      <c r="T917" s="5" t="str">
        <f t="shared" si="14"/>
        <v>Eficiente</v>
      </c>
    </row>
    <row r="918" spans="1:20" ht="13.5" thickBot="1" x14ac:dyDescent="0.25">
      <c r="A918" s="3">
        <v>2025</v>
      </c>
      <c r="B918" s="3">
        <v>210705107</v>
      </c>
      <c r="C918" s="4" t="s">
        <v>1048</v>
      </c>
      <c r="D918" s="4" t="s">
        <v>4175</v>
      </c>
      <c r="E918" s="4" t="s">
        <v>63</v>
      </c>
      <c r="F918" s="4"/>
      <c r="G918" s="4" t="s">
        <v>4172</v>
      </c>
      <c r="H918" s="4" t="s">
        <v>273</v>
      </c>
      <c r="I918" s="7" t="s">
        <v>337</v>
      </c>
      <c r="J918" s="6">
        <v>6</v>
      </c>
      <c r="K918" s="11">
        <v>3.95</v>
      </c>
      <c r="L918" s="11">
        <v>4.79</v>
      </c>
      <c r="M918" s="11">
        <v>3.5249999999999999</v>
      </c>
      <c r="N918" s="11">
        <v>4.9124999999999996</v>
      </c>
      <c r="O918" s="11">
        <v>3</v>
      </c>
      <c r="P918" s="11">
        <v>2.5</v>
      </c>
      <c r="Q918" s="7">
        <v>4.1500000000000004</v>
      </c>
      <c r="R918" s="7">
        <v>4.1500000000000004</v>
      </c>
      <c r="S918" s="7">
        <v>3.96</v>
      </c>
      <c r="T918" s="5" t="str">
        <f t="shared" si="14"/>
        <v>Eficiente</v>
      </c>
    </row>
    <row r="919" spans="1:20" ht="13.5" thickBot="1" x14ac:dyDescent="0.25">
      <c r="A919" s="3">
        <v>2025</v>
      </c>
      <c r="B919" s="3">
        <v>210705607</v>
      </c>
      <c r="C919" s="4" t="s">
        <v>1049</v>
      </c>
      <c r="D919" s="4" t="s">
        <v>4175</v>
      </c>
      <c r="E919" s="4" t="s">
        <v>63</v>
      </c>
      <c r="F919" s="4"/>
      <c r="G919" s="4" t="s">
        <v>4172</v>
      </c>
      <c r="H919" s="4" t="s">
        <v>273</v>
      </c>
      <c r="I919" s="7" t="s">
        <v>337</v>
      </c>
      <c r="J919" s="6">
        <v>3</v>
      </c>
      <c r="K919" s="11">
        <v>4.5549999999999997</v>
      </c>
      <c r="L919" s="11">
        <v>4.915</v>
      </c>
      <c r="M919" s="11">
        <v>5</v>
      </c>
      <c r="N919" s="11">
        <v>4.4124999999999996</v>
      </c>
      <c r="O919" s="11">
        <v>5</v>
      </c>
      <c r="P919" s="11">
        <v>3.9125000000000001</v>
      </c>
      <c r="Q919" s="7">
        <v>4.6100000000000003</v>
      </c>
      <c r="R919" s="7">
        <v>4.6100000000000003</v>
      </c>
      <c r="S919" s="7"/>
      <c r="T919" s="5" t="str">
        <f t="shared" si="14"/>
        <v>Eficiente</v>
      </c>
    </row>
    <row r="920" spans="1:20" ht="13.5" thickBot="1" x14ac:dyDescent="0.25">
      <c r="A920" s="3">
        <v>2025</v>
      </c>
      <c r="B920" s="3">
        <v>210715407</v>
      </c>
      <c r="C920" s="4" t="s">
        <v>1050</v>
      </c>
      <c r="D920" s="4" t="s">
        <v>1017</v>
      </c>
      <c r="E920" s="4" t="s">
        <v>63</v>
      </c>
      <c r="F920" s="4"/>
      <c r="G920" s="4" t="s">
        <v>4172</v>
      </c>
      <c r="H920" s="4" t="s">
        <v>273</v>
      </c>
      <c r="I920" s="7" t="s">
        <v>343</v>
      </c>
      <c r="J920" s="6">
        <v>6</v>
      </c>
      <c r="K920" s="11">
        <v>4.9050000000000002</v>
      </c>
      <c r="L920" s="11">
        <v>5</v>
      </c>
      <c r="M920" s="11">
        <v>5</v>
      </c>
      <c r="N920" s="11">
        <v>4.7625000000000002</v>
      </c>
      <c r="O920" s="11">
        <v>5</v>
      </c>
      <c r="P920" s="11">
        <v>3.85</v>
      </c>
      <c r="Q920" s="7">
        <v>4.79</v>
      </c>
      <c r="R920" s="7">
        <v>4.79</v>
      </c>
      <c r="S920" s="7">
        <v>4.3499999999999996</v>
      </c>
      <c r="T920" s="5" t="str">
        <f t="shared" si="14"/>
        <v>Eficiente</v>
      </c>
    </row>
    <row r="921" spans="1:20" ht="13.5" thickBot="1" x14ac:dyDescent="0.25">
      <c r="A921" s="3">
        <v>2025</v>
      </c>
      <c r="B921" s="3">
        <v>210715507</v>
      </c>
      <c r="C921" s="4" t="s">
        <v>1051</v>
      </c>
      <c r="D921" s="4" t="s">
        <v>1017</v>
      </c>
      <c r="E921" s="4" t="s">
        <v>63</v>
      </c>
      <c r="F921" s="4"/>
      <c r="G921" s="4" t="s">
        <v>4172</v>
      </c>
      <c r="H921" s="4" t="s">
        <v>273</v>
      </c>
      <c r="I921" s="7" t="s">
        <v>343</v>
      </c>
      <c r="J921" s="6">
        <v>6</v>
      </c>
      <c r="K921" s="11">
        <v>4.63</v>
      </c>
      <c r="L921" s="11">
        <v>4.9416666666660003</v>
      </c>
      <c r="M921" s="11">
        <v>3.4249999999999998</v>
      </c>
      <c r="N921" s="11">
        <v>4.7625000000000002</v>
      </c>
      <c r="O921" s="11">
        <v>5</v>
      </c>
      <c r="P921" s="11">
        <v>3.9750000000000001</v>
      </c>
      <c r="Q921" s="7">
        <v>4.5999999999999996</v>
      </c>
      <c r="R921" s="7">
        <v>4.5999999999999996</v>
      </c>
      <c r="S921" s="7">
        <v>4.6399999999999997</v>
      </c>
      <c r="T921" s="5" t="str">
        <f t="shared" si="14"/>
        <v>Eficiente</v>
      </c>
    </row>
    <row r="922" spans="1:20" ht="13.5" thickBot="1" x14ac:dyDescent="0.25">
      <c r="A922" s="3">
        <v>2025</v>
      </c>
      <c r="B922" s="3">
        <v>210719807</v>
      </c>
      <c r="C922" s="4" t="s">
        <v>1052</v>
      </c>
      <c r="D922" s="4" t="s">
        <v>4197</v>
      </c>
      <c r="E922" s="4" t="s">
        <v>63</v>
      </c>
      <c r="F922" s="4"/>
      <c r="G922" s="4" t="s">
        <v>4172</v>
      </c>
      <c r="H922" s="4" t="s">
        <v>273</v>
      </c>
      <c r="I922" s="7" t="s">
        <v>349</v>
      </c>
      <c r="J922" s="6">
        <v>6</v>
      </c>
      <c r="K922" s="11">
        <v>3.93</v>
      </c>
      <c r="L922" s="11">
        <v>4.3116666666660004</v>
      </c>
      <c r="M922" s="11">
        <v>2.65</v>
      </c>
      <c r="N922" s="11">
        <v>3.5874999999999999</v>
      </c>
      <c r="O922" s="11">
        <v>3.6</v>
      </c>
      <c r="P922" s="11">
        <v>2.5</v>
      </c>
      <c r="Q922" s="7">
        <v>3.81</v>
      </c>
      <c r="R922" s="7">
        <v>3.81</v>
      </c>
      <c r="S922" s="7">
        <v>3.23</v>
      </c>
      <c r="T922" s="5" t="str">
        <f t="shared" si="14"/>
        <v>Adecuado</v>
      </c>
    </row>
    <row r="923" spans="1:20" ht="13.5" thickBot="1" x14ac:dyDescent="0.25">
      <c r="A923" s="3">
        <v>2025</v>
      </c>
      <c r="B923" s="3">
        <v>210723807</v>
      </c>
      <c r="C923" s="4" t="s">
        <v>1053</v>
      </c>
      <c r="D923" s="4" t="s">
        <v>4185</v>
      </c>
      <c r="E923" s="4" t="s">
        <v>63</v>
      </c>
      <c r="F923" s="4"/>
      <c r="G923" s="4" t="s">
        <v>4172</v>
      </c>
      <c r="H923" s="4" t="s">
        <v>273</v>
      </c>
      <c r="I923" s="7" t="s">
        <v>353</v>
      </c>
      <c r="J923" s="6">
        <v>6</v>
      </c>
      <c r="K923" s="11">
        <v>3.65</v>
      </c>
      <c r="L923" s="11">
        <v>4.2583333333329998</v>
      </c>
      <c r="M923" s="11">
        <v>3.1749999999999998</v>
      </c>
      <c r="N923" s="11">
        <v>4.125</v>
      </c>
      <c r="O923" s="11">
        <v>4.3</v>
      </c>
      <c r="P923" s="11">
        <v>3</v>
      </c>
      <c r="Q923" s="7">
        <v>3.87</v>
      </c>
      <c r="R923" s="7">
        <v>3.87</v>
      </c>
      <c r="S923" s="7">
        <v>3.71</v>
      </c>
      <c r="T923" s="5" t="str">
        <f t="shared" si="14"/>
        <v>Adecuado</v>
      </c>
    </row>
    <row r="924" spans="1:20" ht="13.5" thickBot="1" x14ac:dyDescent="0.25">
      <c r="A924" s="3">
        <v>2025</v>
      </c>
      <c r="B924" s="3">
        <v>210725307</v>
      </c>
      <c r="C924" s="4" t="s">
        <v>1054</v>
      </c>
      <c r="D924" s="4" t="s">
        <v>4187</v>
      </c>
      <c r="E924" s="4" t="s">
        <v>63</v>
      </c>
      <c r="F924" s="4"/>
      <c r="G924" s="4" t="s">
        <v>4172</v>
      </c>
      <c r="H924" s="4" t="s">
        <v>273</v>
      </c>
      <c r="I924" s="7" t="s">
        <v>355</v>
      </c>
      <c r="J924" s="6">
        <v>2</v>
      </c>
      <c r="K924" s="11">
        <v>4.5999999999999996</v>
      </c>
      <c r="L924" s="11">
        <v>5</v>
      </c>
      <c r="M924" s="11">
        <v>5</v>
      </c>
      <c r="N924" s="11">
        <v>5</v>
      </c>
      <c r="O924" s="11">
        <v>5</v>
      </c>
      <c r="P924" s="11">
        <v>4.5625</v>
      </c>
      <c r="Q924" s="7">
        <v>4.82</v>
      </c>
      <c r="R924" s="7">
        <v>4.82</v>
      </c>
      <c r="S924" s="7">
        <v>4.59</v>
      </c>
      <c r="T924" s="5" t="str">
        <f t="shared" si="14"/>
        <v>Eficiente</v>
      </c>
    </row>
    <row r="925" spans="1:20" ht="13.5" thickBot="1" x14ac:dyDescent="0.25">
      <c r="A925" s="3">
        <v>2025</v>
      </c>
      <c r="B925" s="3">
        <v>210725407</v>
      </c>
      <c r="C925" s="4" t="s">
        <v>1055</v>
      </c>
      <c r="D925" s="4" t="s">
        <v>4187</v>
      </c>
      <c r="E925" s="4" t="s">
        <v>63</v>
      </c>
      <c r="F925" s="4"/>
      <c r="G925" s="4" t="s">
        <v>4172</v>
      </c>
      <c r="H925" s="4" t="s">
        <v>273</v>
      </c>
      <c r="I925" s="7" t="s">
        <v>355</v>
      </c>
      <c r="J925" s="6">
        <v>6</v>
      </c>
      <c r="K925" s="11">
        <v>5</v>
      </c>
      <c r="L925" s="11">
        <v>5</v>
      </c>
      <c r="M925" s="11">
        <v>5</v>
      </c>
      <c r="N925" s="11">
        <v>5</v>
      </c>
      <c r="O925" s="11">
        <v>5</v>
      </c>
      <c r="P925" s="11">
        <v>5</v>
      </c>
      <c r="Q925" s="7">
        <v>5</v>
      </c>
      <c r="R925" s="7">
        <v>5</v>
      </c>
      <c r="S925" s="7">
        <v>5</v>
      </c>
      <c r="T925" s="6" t="str">
        <f t="shared" si="14"/>
        <v>Eficiente</v>
      </c>
    </row>
    <row r="926" spans="1:20" ht="13.5" thickBot="1" x14ac:dyDescent="0.25">
      <c r="A926" s="3">
        <v>2025</v>
      </c>
      <c r="B926" s="3">
        <v>210725807</v>
      </c>
      <c r="C926" s="4" t="s">
        <v>1056</v>
      </c>
      <c r="D926" s="4" t="s">
        <v>4187</v>
      </c>
      <c r="E926" s="4" t="s">
        <v>63</v>
      </c>
      <c r="F926" s="4"/>
      <c r="G926" s="4" t="s">
        <v>4172</v>
      </c>
      <c r="H926" s="4" t="s">
        <v>273</v>
      </c>
      <c r="I926" s="7" t="s">
        <v>355</v>
      </c>
      <c r="J926" s="6">
        <v>6</v>
      </c>
      <c r="K926" s="11">
        <v>4.0549999999999997</v>
      </c>
      <c r="L926" s="11">
        <v>4.2833333333330001</v>
      </c>
      <c r="M926" s="11">
        <v>3.6</v>
      </c>
      <c r="N926" s="11">
        <v>4.5875000000000004</v>
      </c>
      <c r="O926" s="11">
        <v>4.3</v>
      </c>
      <c r="P926" s="11">
        <v>3.4125000000000001</v>
      </c>
      <c r="Q926" s="7">
        <v>4.2</v>
      </c>
      <c r="R926" s="7">
        <v>4.2</v>
      </c>
      <c r="S926" s="7">
        <v>4.2</v>
      </c>
      <c r="T926" s="5" t="str">
        <f t="shared" si="14"/>
        <v>Eficiente</v>
      </c>
    </row>
    <row r="927" spans="1:20" ht="13.5" thickBot="1" x14ac:dyDescent="0.25">
      <c r="A927" s="3">
        <v>2025</v>
      </c>
      <c r="B927" s="3">
        <v>210741807</v>
      </c>
      <c r="C927" s="4" t="s">
        <v>1057</v>
      </c>
      <c r="D927" s="4" t="s">
        <v>4194</v>
      </c>
      <c r="E927" s="4" t="s">
        <v>63</v>
      </c>
      <c r="F927" s="4"/>
      <c r="G927" s="4" t="s">
        <v>4172</v>
      </c>
      <c r="H927" s="4" t="s">
        <v>273</v>
      </c>
      <c r="I927" s="7" t="s">
        <v>359</v>
      </c>
      <c r="J927" s="6">
        <v>6</v>
      </c>
      <c r="K927" s="11">
        <v>4.8600000000000003</v>
      </c>
      <c r="L927" s="11">
        <v>4.9649999999999999</v>
      </c>
      <c r="M927" s="11">
        <v>4.75</v>
      </c>
      <c r="N927" s="11">
        <v>5</v>
      </c>
      <c r="O927" s="11">
        <v>5</v>
      </c>
      <c r="P927" s="11">
        <v>4.7</v>
      </c>
      <c r="Q927" s="7">
        <v>4.88</v>
      </c>
      <c r="R927" s="7">
        <v>4.88</v>
      </c>
      <c r="S927" s="7">
        <v>4.88</v>
      </c>
      <c r="T927" s="5" t="str">
        <f t="shared" si="14"/>
        <v>Eficiente</v>
      </c>
    </row>
    <row r="928" spans="1:20" ht="13.5" thickBot="1" x14ac:dyDescent="0.25">
      <c r="A928" s="3">
        <v>2025</v>
      </c>
      <c r="B928" s="3">
        <v>210747707</v>
      </c>
      <c r="C928" s="4" t="s">
        <v>1058</v>
      </c>
      <c r="D928" s="4" t="s">
        <v>4181</v>
      </c>
      <c r="E928" s="4" t="s">
        <v>63</v>
      </c>
      <c r="F928" s="4"/>
      <c r="G928" s="4" t="s">
        <v>4172</v>
      </c>
      <c r="H928" s="4" t="s">
        <v>273</v>
      </c>
      <c r="I928" s="7" t="s">
        <v>363</v>
      </c>
      <c r="J928" s="6">
        <v>6</v>
      </c>
      <c r="K928" s="11">
        <v>5</v>
      </c>
      <c r="L928" s="11">
        <v>4.9649999999999999</v>
      </c>
      <c r="M928" s="11">
        <v>5</v>
      </c>
      <c r="N928" s="11">
        <v>5</v>
      </c>
      <c r="O928" s="11">
        <v>5</v>
      </c>
      <c r="P928" s="11">
        <v>4.6749999999999998</v>
      </c>
      <c r="Q928" s="7">
        <v>4.93</v>
      </c>
      <c r="R928" s="7">
        <v>4.93</v>
      </c>
      <c r="S928" s="7">
        <v>4.93</v>
      </c>
      <c r="T928" s="5" t="str">
        <f t="shared" si="14"/>
        <v>Eficiente</v>
      </c>
    </row>
    <row r="929" spans="1:20" ht="13.5" thickBot="1" x14ac:dyDescent="0.25">
      <c r="A929" s="3">
        <v>2025</v>
      </c>
      <c r="B929" s="3">
        <v>210752207</v>
      </c>
      <c r="C929" s="4" t="s">
        <v>1059</v>
      </c>
      <c r="D929" s="4" t="s">
        <v>4177</v>
      </c>
      <c r="E929" s="4" t="s">
        <v>63</v>
      </c>
      <c r="F929" s="4"/>
      <c r="G929" s="4" t="s">
        <v>4172</v>
      </c>
      <c r="H929" s="4" t="s">
        <v>273</v>
      </c>
      <c r="I929" s="7" t="s">
        <v>367</v>
      </c>
      <c r="J929" s="6">
        <v>6</v>
      </c>
      <c r="K929" s="11">
        <v>4.6100000000000003</v>
      </c>
      <c r="L929" s="11">
        <v>5</v>
      </c>
      <c r="M929" s="11">
        <v>4</v>
      </c>
      <c r="N929" s="11">
        <v>4.5</v>
      </c>
      <c r="O929" s="11">
        <v>5</v>
      </c>
      <c r="P929" s="11">
        <v>4.9124999999999996</v>
      </c>
      <c r="Q929" s="7">
        <v>4.74</v>
      </c>
      <c r="R929" s="7">
        <v>4.74</v>
      </c>
      <c r="S929" s="7">
        <v>4.43</v>
      </c>
      <c r="T929" s="5" t="str">
        <f t="shared" si="14"/>
        <v>Eficiente</v>
      </c>
    </row>
    <row r="930" spans="1:20" ht="13.5" thickBot="1" x14ac:dyDescent="0.25">
      <c r="A930" s="3">
        <v>2025</v>
      </c>
      <c r="B930" s="3">
        <v>210768207</v>
      </c>
      <c r="C930" s="4" t="s">
        <v>1060</v>
      </c>
      <c r="D930" s="4" t="s">
        <v>4179</v>
      </c>
      <c r="E930" s="4" t="s">
        <v>63</v>
      </c>
      <c r="F930" s="4"/>
      <c r="G930" s="4" t="s">
        <v>4172</v>
      </c>
      <c r="H930" s="4" t="s">
        <v>273</v>
      </c>
      <c r="I930" s="7" t="s">
        <v>375</v>
      </c>
      <c r="J930" s="6">
        <v>6</v>
      </c>
      <c r="K930" s="11">
        <v>4.95</v>
      </c>
      <c r="L930" s="11">
        <v>5</v>
      </c>
      <c r="M930" s="11">
        <v>4.0250000000000004</v>
      </c>
      <c r="N930" s="11">
        <v>5</v>
      </c>
      <c r="O930" s="11">
        <v>5</v>
      </c>
      <c r="P930" s="11">
        <v>4.5875000000000004</v>
      </c>
      <c r="Q930" s="7">
        <v>4.87</v>
      </c>
      <c r="R930" s="7">
        <v>4.87</v>
      </c>
      <c r="S930" s="7">
        <v>4.84</v>
      </c>
      <c r="T930" s="5" t="str">
        <f t="shared" si="14"/>
        <v>Eficiente</v>
      </c>
    </row>
    <row r="931" spans="1:20" ht="13.5" thickBot="1" x14ac:dyDescent="0.25">
      <c r="A931" s="3">
        <v>2025</v>
      </c>
      <c r="B931" s="3">
        <v>210768307</v>
      </c>
      <c r="C931" s="4" t="s">
        <v>1061</v>
      </c>
      <c r="D931" s="4" t="s">
        <v>4179</v>
      </c>
      <c r="E931" s="4" t="s">
        <v>63</v>
      </c>
      <c r="F931" s="4"/>
      <c r="G931" s="4" t="s">
        <v>4172</v>
      </c>
      <c r="H931" s="4" t="s">
        <v>273</v>
      </c>
      <c r="I931" s="7" t="s">
        <v>375</v>
      </c>
      <c r="J931" s="6">
        <v>2</v>
      </c>
      <c r="K931" s="11">
        <v>4.8600000000000003</v>
      </c>
      <c r="L931" s="11">
        <v>5</v>
      </c>
      <c r="M931" s="11">
        <v>5</v>
      </c>
      <c r="N931" s="11">
        <v>5</v>
      </c>
      <c r="O931" s="11">
        <v>5</v>
      </c>
      <c r="P931" s="11">
        <v>5</v>
      </c>
      <c r="Q931" s="7">
        <v>4.95</v>
      </c>
      <c r="R931" s="7">
        <v>4.95</v>
      </c>
      <c r="S931" s="7">
        <v>4.83</v>
      </c>
      <c r="T931" s="5" t="str">
        <f t="shared" si="14"/>
        <v>Eficiente</v>
      </c>
    </row>
    <row r="932" spans="1:20" ht="13.5" thickBot="1" x14ac:dyDescent="0.25">
      <c r="A932" s="3">
        <v>2025</v>
      </c>
      <c r="B932" s="3">
        <v>210805308</v>
      </c>
      <c r="C932" s="4" t="s">
        <v>1062</v>
      </c>
      <c r="D932" s="4" t="s">
        <v>4175</v>
      </c>
      <c r="E932" s="4" t="s">
        <v>63</v>
      </c>
      <c r="F932" s="4"/>
      <c r="G932" s="4" t="s">
        <v>4172</v>
      </c>
      <c r="H932" s="4" t="s">
        <v>273</v>
      </c>
      <c r="I932" s="7" t="s">
        <v>337</v>
      </c>
      <c r="J932" s="6">
        <v>2</v>
      </c>
      <c r="K932" s="11">
        <v>3.47</v>
      </c>
      <c r="L932" s="11">
        <v>4.7983333333329998</v>
      </c>
      <c r="M932" s="11">
        <v>4.2750000000000004</v>
      </c>
      <c r="N932" s="11">
        <v>4.1375000000000002</v>
      </c>
      <c r="O932" s="11">
        <v>5</v>
      </c>
      <c r="P932" s="11">
        <v>2.5</v>
      </c>
      <c r="Q932" s="7">
        <v>3.97</v>
      </c>
      <c r="R932" s="7">
        <v>3.97</v>
      </c>
      <c r="S932" s="7">
        <v>4.95</v>
      </c>
      <c r="T932" s="5" t="str">
        <f t="shared" si="14"/>
        <v>Adecuado</v>
      </c>
    </row>
    <row r="933" spans="1:20" ht="13.5" thickBot="1" x14ac:dyDescent="0.25">
      <c r="A933" s="3">
        <v>2025</v>
      </c>
      <c r="B933" s="3">
        <v>210815808</v>
      </c>
      <c r="C933" s="4" t="s">
        <v>1063</v>
      </c>
      <c r="D933" s="4" t="s">
        <v>1017</v>
      </c>
      <c r="E933" s="4" t="s">
        <v>63</v>
      </c>
      <c r="F933" s="4"/>
      <c r="G933" s="4" t="s">
        <v>4172</v>
      </c>
      <c r="H933" s="4" t="s">
        <v>273</v>
      </c>
      <c r="I933" s="7" t="s">
        <v>343</v>
      </c>
      <c r="J933" s="6">
        <v>6</v>
      </c>
      <c r="K933" s="11">
        <v>4.1150000000000002</v>
      </c>
      <c r="L933" s="11">
        <v>3.97</v>
      </c>
      <c r="M933" s="11">
        <v>3.8</v>
      </c>
      <c r="N933" s="11">
        <v>4.9124999999999996</v>
      </c>
      <c r="O933" s="11">
        <v>5</v>
      </c>
      <c r="P933" s="11">
        <v>3.5874999999999999</v>
      </c>
      <c r="Q933" s="7">
        <v>4.1900000000000004</v>
      </c>
      <c r="R933" s="7">
        <v>4.1900000000000004</v>
      </c>
      <c r="S933" s="7">
        <v>4.22</v>
      </c>
      <c r="T933" s="5" t="str">
        <f t="shared" si="14"/>
        <v>Eficiente</v>
      </c>
    </row>
    <row r="934" spans="1:20" ht="13.5" thickBot="1" x14ac:dyDescent="0.25">
      <c r="A934" s="3">
        <v>2025</v>
      </c>
      <c r="B934" s="3">
        <v>210870508</v>
      </c>
      <c r="C934" s="4" t="s">
        <v>1064</v>
      </c>
      <c r="D934" s="4" t="s">
        <v>4193</v>
      </c>
      <c r="E934" s="4" t="s">
        <v>63</v>
      </c>
      <c r="F934" s="4"/>
      <c r="G934" s="4" t="s">
        <v>4172</v>
      </c>
      <c r="H934" s="4" t="s">
        <v>273</v>
      </c>
      <c r="I934" s="7" t="s">
        <v>274</v>
      </c>
      <c r="J934" s="6">
        <v>6</v>
      </c>
      <c r="K934" s="11">
        <v>4.8</v>
      </c>
      <c r="L934" s="11">
        <v>5</v>
      </c>
      <c r="M934" s="11">
        <v>5</v>
      </c>
      <c r="N934" s="11">
        <v>5</v>
      </c>
      <c r="O934" s="11">
        <v>5</v>
      </c>
      <c r="P934" s="11">
        <v>5</v>
      </c>
      <c r="Q934" s="7">
        <v>4.93</v>
      </c>
      <c r="R934" s="7">
        <v>4.93</v>
      </c>
      <c r="S934" s="7">
        <v>5</v>
      </c>
      <c r="T934" s="5" t="str">
        <f t="shared" si="14"/>
        <v>Eficiente</v>
      </c>
    </row>
    <row r="935" spans="1:20" ht="13.5" thickBot="1" x14ac:dyDescent="0.25">
      <c r="A935" s="3">
        <v>2025</v>
      </c>
      <c r="B935" s="3">
        <v>210870708</v>
      </c>
      <c r="C935" s="4" t="s">
        <v>1065</v>
      </c>
      <c r="D935" s="4" t="s">
        <v>4193</v>
      </c>
      <c r="E935" s="4" t="s">
        <v>63</v>
      </c>
      <c r="F935" s="4"/>
      <c r="G935" s="4" t="s">
        <v>4172</v>
      </c>
      <c r="H935" s="4" t="s">
        <v>273</v>
      </c>
      <c r="I935" s="7" t="s">
        <v>274</v>
      </c>
      <c r="J935" s="6">
        <v>6</v>
      </c>
      <c r="K935" s="11">
        <v>4.9050000000000002</v>
      </c>
      <c r="L935" s="11">
        <v>5</v>
      </c>
      <c r="M935" s="11">
        <v>5</v>
      </c>
      <c r="N935" s="11">
        <v>5</v>
      </c>
      <c r="O935" s="11">
        <v>5</v>
      </c>
      <c r="P935" s="11">
        <v>5</v>
      </c>
      <c r="Q935" s="7">
        <v>4.97</v>
      </c>
      <c r="R935" s="7">
        <v>4.97</v>
      </c>
      <c r="S935" s="7">
        <v>5</v>
      </c>
      <c r="T935" s="5" t="str">
        <f t="shared" si="14"/>
        <v>Eficiente</v>
      </c>
    </row>
    <row r="936" spans="1:20" ht="13.5" thickBot="1" x14ac:dyDescent="0.25">
      <c r="A936" s="3">
        <v>2025</v>
      </c>
      <c r="B936" s="3">
        <v>210873408</v>
      </c>
      <c r="C936" s="4" t="s">
        <v>1066</v>
      </c>
      <c r="D936" s="4" t="s">
        <v>4190</v>
      </c>
      <c r="E936" s="4" t="s">
        <v>63</v>
      </c>
      <c r="F936" s="4"/>
      <c r="G936" s="4" t="s">
        <v>4172</v>
      </c>
      <c r="H936" s="4" t="s">
        <v>273</v>
      </c>
      <c r="I936" s="7" t="s">
        <v>378</v>
      </c>
      <c r="J936" s="6">
        <v>6</v>
      </c>
      <c r="K936" s="11">
        <v>4.83</v>
      </c>
      <c r="L936" s="11">
        <v>4.92</v>
      </c>
      <c r="M936" s="11">
        <v>4.5250000000000004</v>
      </c>
      <c r="N936" s="11">
        <v>5</v>
      </c>
      <c r="O936" s="11">
        <v>5</v>
      </c>
      <c r="P936" s="11">
        <v>3.5</v>
      </c>
      <c r="Q936" s="7">
        <v>4.6900000000000004</v>
      </c>
      <c r="R936" s="7">
        <v>4.6900000000000004</v>
      </c>
      <c r="S936" s="7">
        <v>4.83</v>
      </c>
      <c r="T936" s="5" t="str">
        <f t="shared" si="14"/>
        <v>Eficiente</v>
      </c>
    </row>
    <row r="937" spans="1:20" ht="13.5" thickBot="1" x14ac:dyDescent="0.25">
      <c r="A937" s="3">
        <v>2025</v>
      </c>
      <c r="B937" s="3">
        <v>210905209</v>
      </c>
      <c r="C937" s="4" t="s">
        <v>1067</v>
      </c>
      <c r="D937" s="4" t="s">
        <v>4175</v>
      </c>
      <c r="E937" s="4" t="s">
        <v>63</v>
      </c>
      <c r="F937" s="4"/>
      <c r="G937" s="4" t="s">
        <v>4172</v>
      </c>
      <c r="H937" s="4" t="s">
        <v>273</v>
      </c>
      <c r="I937" s="7" t="s">
        <v>337</v>
      </c>
      <c r="J937" s="6">
        <v>6</v>
      </c>
      <c r="K937" s="11">
        <v>4.93</v>
      </c>
      <c r="L937" s="11">
        <v>4.95</v>
      </c>
      <c r="M937" s="11">
        <v>3.9</v>
      </c>
      <c r="N937" s="11">
        <v>4.9124999999999996</v>
      </c>
      <c r="O937" s="11">
        <v>5</v>
      </c>
      <c r="P937" s="11">
        <v>4.8499999999999996</v>
      </c>
      <c r="Q937" s="7">
        <v>4.8600000000000003</v>
      </c>
      <c r="R937" s="7">
        <v>4.8600000000000003</v>
      </c>
      <c r="S937" s="7">
        <v>4.8600000000000003</v>
      </c>
      <c r="T937" s="5" t="str">
        <f t="shared" si="14"/>
        <v>Eficiente</v>
      </c>
    </row>
    <row r="938" spans="1:20" ht="13.5" thickBot="1" x14ac:dyDescent="0.25">
      <c r="A938" s="3">
        <v>2025</v>
      </c>
      <c r="B938" s="3">
        <v>210905809</v>
      </c>
      <c r="C938" s="4" t="s">
        <v>1068</v>
      </c>
      <c r="D938" s="4" t="s">
        <v>4175</v>
      </c>
      <c r="E938" s="4" t="s">
        <v>63</v>
      </c>
      <c r="F938" s="4"/>
      <c r="G938" s="4" t="s">
        <v>4172</v>
      </c>
      <c r="H938" s="4" t="s">
        <v>273</v>
      </c>
      <c r="I938" s="7" t="s">
        <v>337</v>
      </c>
      <c r="J938" s="6">
        <v>6</v>
      </c>
      <c r="K938" s="11">
        <v>4.93</v>
      </c>
      <c r="L938" s="11">
        <v>4.95</v>
      </c>
      <c r="M938" s="11">
        <v>5</v>
      </c>
      <c r="N938" s="11">
        <v>5</v>
      </c>
      <c r="O938" s="11">
        <v>5</v>
      </c>
      <c r="P938" s="11">
        <v>4.3250000000000002</v>
      </c>
      <c r="Q938" s="7">
        <v>4.87</v>
      </c>
      <c r="R938" s="7">
        <v>4.87</v>
      </c>
      <c r="S938" s="7">
        <v>4.87</v>
      </c>
      <c r="T938" s="5" t="str">
        <f t="shared" si="14"/>
        <v>Eficiente</v>
      </c>
    </row>
    <row r="939" spans="1:20" ht="13.5" thickBot="1" x14ac:dyDescent="0.25">
      <c r="A939" s="3">
        <v>2025</v>
      </c>
      <c r="B939" s="3">
        <v>210915109</v>
      </c>
      <c r="C939" s="4" t="s">
        <v>1069</v>
      </c>
      <c r="D939" s="4" t="s">
        <v>1017</v>
      </c>
      <c r="E939" s="4" t="s">
        <v>63</v>
      </c>
      <c r="F939" s="4"/>
      <c r="G939" s="4" t="s">
        <v>4172</v>
      </c>
      <c r="H939" s="4" t="s">
        <v>273</v>
      </c>
      <c r="I939" s="7" t="s">
        <v>343</v>
      </c>
      <c r="J939" s="6">
        <v>6</v>
      </c>
      <c r="K939" s="11">
        <v>4.5049999999999999</v>
      </c>
      <c r="L939" s="11">
        <v>4.8916666666659996</v>
      </c>
      <c r="M939" s="11">
        <v>5</v>
      </c>
      <c r="N939" s="11">
        <v>5</v>
      </c>
      <c r="O939" s="11">
        <v>5</v>
      </c>
      <c r="P939" s="11">
        <v>4.0875000000000004</v>
      </c>
      <c r="Q939" s="7">
        <v>4.6900000000000004</v>
      </c>
      <c r="R939" s="7">
        <v>4.6900000000000004</v>
      </c>
      <c r="S939" s="7">
        <v>4.4000000000000004</v>
      </c>
      <c r="T939" s="5" t="str">
        <f t="shared" si="14"/>
        <v>Eficiente</v>
      </c>
    </row>
    <row r="940" spans="1:20" ht="13.5" thickBot="1" x14ac:dyDescent="0.25">
      <c r="A940" s="3">
        <v>2025</v>
      </c>
      <c r="B940" s="3">
        <v>210919809</v>
      </c>
      <c r="C940" s="4" t="s">
        <v>1070</v>
      </c>
      <c r="D940" s="4" t="s">
        <v>4197</v>
      </c>
      <c r="E940" s="4" t="s">
        <v>63</v>
      </c>
      <c r="F940" s="4"/>
      <c r="G940" s="4" t="s">
        <v>4172</v>
      </c>
      <c r="H940" s="4" t="s">
        <v>273</v>
      </c>
      <c r="I940" s="7" t="s">
        <v>349</v>
      </c>
      <c r="J940" s="6">
        <v>6</v>
      </c>
      <c r="K940" s="11">
        <v>4.4800000000000004</v>
      </c>
      <c r="L940" s="11">
        <v>4.95</v>
      </c>
      <c r="M940" s="11">
        <v>4.45</v>
      </c>
      <c r="N940" s="11">
        <v>4.6749999999999998</v>
      </c>
      <c r="O940" s="11">
        <v>5</v>
      </c>
      <c r="P940" s="11">
        <v>4.3250000000000002</v>
      </c>
      <c r="Q940" s="7">
        <v>4.6500000000000004</v>
      </c>
      <c r="R940" s="7">
        <v>4.6500000000000004</v>
      </c>
      <c r="S940" s="7">
        <v>4.71</v>
      </c>
      <c r="T940" s="5" t="str">
        <f t="shared" si="14"/>
        <v>Eficiente</v>
      </c>
    </row>
    <row r="941" spans="1:20" ht="13.5" thickBot="1" x14ac:dyDescent="0.25">
      <c r="A941" s="3">
        <v>2025</v>
      </c>
      <c r="B941" s="3">
        <v>210954109</v>
      </c>
      <c r="C941" s="4" t="s">
        <v>1071</v>
      </c>
      <c r="D941" s="4" t="s">
        <v>4191</v>
      </c>
      <c r="E941" s="4" t="s">
        <v>63</v>
      </c>
      <c r="F941" s="4"/>
      <c r="G941" s="4" t="s">
        <v>4172</v>
      </c>
      <c r="H941" s="4" t="s">
        <v>273</v>
      </c>
      <c r="I941" s="7" t="s">
        <v>369</v>
      </c>
      <c r="J941" s="6">
        <v>6</v>
      </c>
      <c r="K941" s="11">
        <v>4.5</v>
      </c>
      <c r="L941" s="11">
        <v>4.88</v>
      </c>
      <c r="M941" s="11">
        <v>4.5250000000000004</v>
      </c>
      <c r="N941" s="11">
        <v>4.9124999999999996</v>
      </c>
      <c r="O941" s="11">
        <v>4.4000000000000004</v>
      </c>
      <c r="P941" s="11">
        <v>4</v>
      </c>
      <c r="Q941" s="7">
        <v>4.59</v>
      </c>
      <c r="R941" s="7">
        <v>4.59</v>
      </c>
      <c r="S941" s="7">
        <v>4.4800000000000004</v>
      </c>
      <c r="T941" s="5" t="str">
        <f t="shared" si="14"/>
        <v>Eficiente</v>
      </c>
    </row>
    <row r="942" spans="1:20" ht="13.5" thickBot="1" x14ac:dyDescent="0.25">
      <c r="A942" s="3">
        <v>2025</v>
      </c>
      <c r="B942" s="3">
        <v>210968209</v>
      </c>
      <c r="C942" s="4" t="s">
        <v>1072</v>
      </c>
      <c r="D942" s="4" t="s">
        <v>4179</v>
      </c>
      <c r="E942" s="4" t="s">
        <v>63</v>
      </c>
      <c r="F942" s="4"/>
      <c r="G942" s="4" t="s">
        <v>4172</v>
      </c>
      <c r="H942" s="4" t="s">
        <v>273</v>
      </c>
      <c r="I942" s="7" t="s">
        <v>375</v>
      </c>
      <c r="J942" s="6">
        <v>6</v>
      </c>
      <c r="K942" s="11">
        <v>4.9400000000000004</v>
      </c>
      <c r="L942" s="11">
        <v>4.95</v>
      </c>
      <c r="M942" s="11">
        <v>4.5250000000000004</v>
      </c>
      <c r="N942" s="11">
        <v>5</v>
      </c>
      <c r="O942" s="11">
        <v>5</v>
      </c>
      <c r="P942" s="11">
        <v>5</v>
      </c>
      <c r="Q942" s="7">
        <v>4.93</v>
      </c>
      <c r="R942" s="7">
        <v>4.93</v>
      </c>
      <c r="S942" s="7">
        <v>4.74</v>
      </c>
      <c r="T942" s="5" t="str">
        <f t="shared" si="14"/>
        <v>Eficiente</v>
      </c>
    </row>
    <row r="943" spans="1:20" ht="13.5" thickBot="1" x14ac:dyDescent="0.25">
      <c r="A943" s="3">
        <v>2025</v>
      </c>
      <c r="B943" s="3">
        <v>210976109</v>
      </c>
      <c r="C943" s="4" t="s">
        <v>1073</v>
      </c>
      <c r="D943" s="4" t="s">
        <v>4189</v>
      </c>
      <c r="E943" s="4" t="s">
        <v>63</v>
      </c>
      <c r="F943" s="4"/>
      <c r="G943" s="4" t="s">
        <v>4172</v>
      </c>
      <c r="H943" s="4" t="s">
        <v>273</v>
      </c>
      <c r="I943" s="7" t="s">
        <v>380</v>
      </c>
      <c r="J943" s="6">
        <v>2</v>
      </c>
      <c r="K943" s="11">
        <v>4.1749999999999998</v>
      </c>
      <c r="L943" s="11">
        <v>4.9249999999999998</v>
      </c>
      <c r="M943" s="11">
        <v>2.7</v>
      </c>
      <c r="N943" s="11">
        <v>5</v>
      </c>
      <c r="O943" s="11">
        <v>5</v>
      </c>
      <c r="P943" s="11">
        <v>3.2374999999999998</v>
      </c>
      <c r="Q943" s="7">
        <v>4.3499999999999996</v>
      </c>
      <c r="R943" s="7">
        <v>4.3499999999999996</v>
      </c>
      <c r="S943" s="7">
        <v>3.74</v>
      </c>
      <c r="T943" s="5" t="str">
        <f t="shared" si="14"/>
        <v>Eficiente</v>
      </c>
    </row>
    <row r="944" spans="1:20" ht="13.5" thickBot="1" x14ac:dyDescent="0.25">
      <c r="A944" s="3">
        <v>2025</v>
      </c>
      <c r="B944" s="3">
        <v>211005310</v>
      </c>
      <c r="C944" s="4" t="s">
        <v>1074</v>
      </c>
      <c r="D944" s="4" t="s">
        <v>4175</v>
      </c>
      <c r="E944" s="4" t="s">
        <v>63</v>
      </c>
      <c r="F944" s="4"/>
      <c r="G944" s="4" t="s">
        <v>4172</v>
      </c>
      <c r="H944" s="4" t="s">
        <v>273</v>
      </c>
      <c r="I944" s="7" t="s">
        <v>337</v>
      </c>
      <c r="J944" s="6">
        <v>6</v>
      </c>
      <c r="K944" s="11">
        <v>4.75</v>
      </c>
      <c r="L944" s="11">
        <v>5</v>
      </c>
      <c r="M944" s="11">
        <v>5</v>
      </c>
      <c r="N944" s="11">
        <v>5</v>
      </c>
      <c r="O944" s="11">
        <v>5</v>
      </c>
      <c r="P944" s="11">
        <v>4.7374999999999998</v>
      </c>
      <c r="Q944" s="7">
        <v>4.88</v>
      </c>
      <c r="R944" s="7">
        <v>4.88</v>
      </c>
      <c r="S944" s="7">
        <v>4.7300000000000004</v>
      </c>
      <c r="T944" s="5" t="str">
        <f t="shared" si="14"/>
        <v>Eficiente</v>
      </c>
    </row>
    <row r="945" spans="1:20" ht="13.5" thickBot="1" x14ac:dyDescent="0.25">
      <c r="A945" s="3">
        <v>2025</v>
      </c>
      <c r="B945" s="3">
        <v>211013810</v>
      </c>
      <c r="C945" s="4" t="s">
        <v>1075</v>
      </c>
      <c r="D945" s="4" t="s">
        <v>4182</v>
      </c>
      <c r="E945" s="4" t="s">
        <v>63</v>
      </c>
      <c r="F945" s="4"/>
      <c r="G945" s="4" t="s">
        <v>4172</v>
      </c>
      <c r="H945" s="4" t="s">
        <v>273</v>
      </c>
      <c r="I945" s="7" t="s">
        <v>341</v>
      </c>
      <c r="J945" s="6">
        <v>6</v>
      </c>
      <c r="K945" s="11">
        <v>4.4450000000000003</v>
      </c>
      <c r="L945" s="11">
        <v>4.8250000000000002</v>
      </c>
      <c r="M945" s="11">
        <v>5</v>
      </c>
      <c r="N945" s="11">
        <v>5</v>
      </c>
      <c r="O945" s="11">
        <v>5</v>
      </c>
      <c r="P945" s="11">
        <v>5</v>
      </c>
      <c r="Q945" s="7">
        <v>4.72</v>
      </c>
      <c r="R945" s="7">
        <v>4.72</v>
      </c>
      <c r="S945" s="7">
        <v>3.01</v>
      </c>
      <c r="T945" s="5" t="str">
        <f t="shared" si="14"/>
        <v>Eficiente</v>
      </c>
    </row>
    <row r="946" spans="1:20" ht="13.5" thickBot="1" x14ac:dyDescent="0.25">
      <c r="A946" s="3">
        <v>2025</v>
      </c>
      <c r="B946" s="3">
        <v>211015810</v>
      </c>
      <c r="C946" s="4" t="s">
        <v>1076</v>
      </c>
      <c r="D946" s="4" t="s">
        <v>1017</v>
      </c>
      <c r="E946" s="4" t="s">
        <v>63</v>
      </c>
      <c r="F946" s="4"/>
      <c r="G946" s="4" t="s">
        <v>4172</v>
      </c>
      <c r="H946" s="4" t="s">
        <v>273</v>
      </c>
      <c r="I946" s="7" t="s">
        <v>343</v>
      </c>
      <c r="J946" s="6">
        <v>6</v>
      </c>
      <c r="K946" s="11">
        <v>4.95</v>
      </c>
      <c r="L946" s="11">
        <v>4.95</v>
      </c>
      <c r="M946" s="11">
        <v>3.85</v>
      </c>
      <c r="N946" s="11">
        <v>5</v>
      </c>
      <c r="O946" s="11">
        <v>5</v>
      </c>
      <c r="P946" s="11">
        <v>5</v>
      </c>
      <c r="Q946" s="7">
        <v>4.8899999999999997</v>
      </c>
      <c r="R946" s="7">
        <v>4.8899999999999997</v>
      </c>
      <c r="S946" s="7">
        <v>4.37</v>
      </c>
      <c r="T946" s="5" t="str">
        <f t="shared" si="14"/>
        <v>Eficiente</v>
      </c>
    </row>
    <row r="947" spans="1:20" ht="13.5" thickBot="1" x14ac:dyDescent="0.25">
      <c r="A947" s="3">
        <v>2025</v>
      </c>
      <c r="B947" s="3">
        <v>211018410</v>
      </c>
      <c r="C947" s="4" t="s">
        <v>1077</v>
      </c>
      <c r="D947" s="4" t="s">
        <v>4196</v>
      </c>
      <c r="E947" s="4" t="s">
        <v>63</v>
      </c>
      <c r="F947" s="4"/>
      <c r="G947" s="4" t="s">
        <v>4172</v>
      </c>
      <c r="H947" s="4" t="s">
        <v>273</v>
      </c>
      <c r="I947" s="7" t="s">
        <v>347</v>
      </c>
      <c r="J947" s="6">
        <v>6</v>
      </c>
      <c r="K947" s="11">
        <v>4.88</v>
      </c>
      <c r="L947" s="11">
        <v>5</v>
      </c>
      <c r="M947" s="11">
        <v>3.7</v>
      </c>
      <c r="N947" s="11">
        <v>4</v>
      </c>
      <c r="O947" s="11">
        <v>1</v>
      </c>
      <c r="P947" s="11">
        <v>5</v>
      </c>
      <c r="Q947" s="7">
        <v>4.63</v>
      </c>
      <c r="R947" s="7">
        <v>4.63</v>
      </c>
      <c r="S947" s="7">
        <v>3.95</v>
      </c>
      <c r="T947" s="5" t="str">
        <f t="shared" si="14"/>
        <v>Eficiente</v>
      </c>
    </row>
    <row r="948" spans="1:20" ht="13.5" thickBot="1" x14ac:dyDescent="0.25">
      <c r="A948" s="3">
        <v>2025</v>
      </c>
      <c r="B948" s="3">
        <v>211018610</v>
      </c>
      <c r="C948" s="4" t="s">
        <v>1078</v>
      </c>
      <c r="D948" s="4" t="s">
        <v>4196</v>
      </c>
      <c r="E948" s="4" t="s">
        <v>63</v>
      </c>
      <c r="F948" s="4"/>
      <c r="G948" s="4" t="s">
        <v>4172</v>
      </c>
      <c r="H948" s="4" t="s">
        <v>273</v>
      </c>
      <c r="I948" s="7" t="s">
        <v>347</v>
      </c>
      <c r="J948" s="6">
        <v>6</v>
      </c>
      <c r="K948" s="11">
        <v>4.8449999999999998</v>
      </c>
      <c r="L948" s="11">
        <v>5</v>
      </c>
      <c r="M948" s="11">
        <v>5</v>
      </c>
      <c r="N948" s="11">
        <v>5</v>
      </c>
      <c r="O948" s="11">
        <v>5</v>
      </c>
      <c r="P948" s="11">
        <v>4.8499999999999996</v>
      </c>
      <c r="Q948" s="7">
        <v>4.93</v>
      </c>
      <c r="R948" s="7">
        <v>4.93</v>
      </c>
      <c r="S948" s="7">
        <v>4.93</v>
      </c>
      <c r="T948" s="5" t="str">
        <f t="shared" si="14"/>
        <v>Eficiente</v>
      </c>
    </row>
    <row r="949" spans="1:20" ht="13.5" thickBot="1" x14ac:dyDescent="0.25">
      <c r="A949" s="3">
        <v>2025</v>
      </c>
      <c r="B949" s="3">
        <v>211019110</v>
      </c>
      <c r="C949" s="4" t="s">
        <v>1079</v>
      </c>
      <c r="D949" s="4" t="s">
        <v>4197</v>
      </c>
      <c r="E949" s="4" t="s">
        <v>63</v>
      </c>
      <c r="F949" s="4"/>
      <c r="G949" s="4" t="s">
        <v>4172</v>
      </c>
      <c r="H949" s="4" t="s">
        <v>273</v>
      </c>
      <c r="I949" s="7" t="s">
        <v>349</v>
      </c>
      <c r="J949" s="6">
        <v>6</v>
      </c>
      <c r="K949" s="11">
        <v>3.74</v>
      </c>
      <c r="L949" s="11">
        <v>4.165</v>
      </c>
      <c r="M949" s="11">
        <v>3.7749999999999999</v>
      </c>
      <c r="N949" s="11">
        <v>4.9124999999999996</v>
      </c>
      <c r="O949" s="11">
        <v>5</v>
      </c>
      <c r="P949" s="11">
        <v>4</v>
      </c>
      <c r="Q949" s="7">
        <v>4.18</v>
      </c>
      <c r="R949" s="7">
        <v>4.18</v>
      </c>
      <c r="S949" s="7">
        <v>4.4800000000000004</v>
      </c>
      <c r="T949" s="5" t="str">
        <f t="shared" si="14"/>
        <v>Eficiente</v>
      </c>
    </row>
    <row r="950" spans="1:20" ht="13.5" thickBot="1" x14ac:dyDescent="0.25">
      <c r="A950" s="3">
        <v>2025</v>
      </c>
      <c r="B950" s="3">
        <v>211020310</v>
      </c>
      <c r="C950" s="4" t="s">
        <v>1080</v>
      </c>
      <c r="D950" s="4" t="s">
        <v>4195</v>
      </c>
      <c r="E950" s="4" t="s">
        <v>63</v>
      </c>
      <c r="F950" s="4"/>
      <c r="G950" s="4" t="s">
        <v>4172</v>
      </c>
      <c r="H950" s="4" t="s">
        <v>273</v>
      </c>
      <c r="I950" s="7" t="s">
        <v>351</v>
      </c>
      <c r="J950" s="6">
        <v>6</v>
      </c>
      <c r="K950" s="11">
        <v>3.97</v>
      </c>
      <c r="L950" s="11">
        <v>4.833333333333</v>
      </c>
      <c r="M950" s="11">
        <v>4.1500000000000004</v>
      </c>
      <c r="N950" s="11">
        <v>4.5</v>
      </c>
      <c r="O950" s="11">
        <v>5</v>
      </c>
      <c r="P950" s="11">
        <v>3.7374999999999998</v>
      </c>
      <c r="Q950" s="7">
        <v>4.34</v>
      </c>
      <c r="R950" s="7">
        <v>4.34</v>
      </c>
      <c r="S950" s="7">
        <v>4.4000000000000004</v>
      </c>
      <c r="T950" s="5" t="str">
        <f t="shared" si="14"/>
        <v>Eficiente</v>
      </c>
    </row>
    <row r="951" spans="1:20" ht="13.5" thickBot="1" x14ac:dyDescent="0.25">
      <c r="A951" s="3">
        <v>2025</v>
      </c>
      <c r="B951" s="3">
        <v>211020710</v>
      </c>
      <c r="C951" s="4" t="s">
        <v>1081</v>
      </c>
      <c r="D951" s="4" t="s">
        <v>4195</v>
      </c>
      <c r="E951" s="4" t="s">
        <v>63</v>
      </c>
      <c r="F951" s="4"/>
      <c r="G951" s="4" t="s">
        <v>4172</v>
      </c>
      <c r="H951" s="4" t="s">
        <v>273</v>
      </c>
      <c r="I951" s="7" t="s">
        <v>351</v>
      </c>
      <c r="J951" s="6">
        <v>6</v>
      </c>
      <c r="K951" s="11">
        <v>4.68</v>
      </c>
      <c r="L951" s="11">
        <v>4.8416666666659998</v>
      </c>
      <c r="M951" s="11">
        <v>3.85</v>
      </c>
      <c r="N951" s="11">
        <v>5</v>
      </c>
      <c r="O951" s="11">
        <v>4.4000000000000004</v>
      </c>
      <c r="P951" s="11">
        <v>5</v>
      </c>
      <c r="Q951" s="7">
        <v>4.75</v>
      </c>
      <c r="R951" s="7">
        <v>4.75</v>
      </c>
      <c r="S951" s="7">
        <v>4.72</v>
      </c>
      <c r="T951" s="5" t="str">
        <f t="shared" si="14"/>
        <v>Eficiente</v>
      </c>
    </row>
    <row r="952" spans="1:20" ht="13.5" thickBot="1" x14ac:dyDescent="0.25">
      <c r="A952" s="3">
        <v>2025</v>
      </c>
      <c r="B952" s="3">
        <v>211027810</v>
      </c>
      <c r="C952" s="4" t="s">
        <v>1082</v>
      </c>
      <c r="D952" s="4" t="s">
        <v>4198</v>
      </c>
      <c r="E952" s="4" t="s">
        <v>63</v>
      </c>
      <c r="F952" s="4"/>
      <c r="G952" s="4" t="s">
        <v>4172</v>
      </c>
      <c r="H952" s="4" t="s">
        <v>273</v>
      </c>
      <c r="I952" s="7" t="s">
        <v>357</v>
      </c>
      <c r="J952" s="6">
        <v>6</v>
      </c>
      <c r="K952" s="11">
        <v>5</v>
      </c>
      <c r="L952" s="11">
        <v>4.7983333333329998</v>
      </c>
      <c r="M952" s="11">
        <v>4.2249999999999996</v>
      </c>
      <c r="N952" s="11">
        <v>5</v>
      </c>
      <c r="O952" s="11">
        <v>5</v>
      </c>
      <c r="P952" s="11">
        <v>4.9124999999999996</v>
      </c>
      <c r="Q952" s="7">
        <v>4.8499999999999996</v>
      </c>
      <c r="R952" s="7">
        <v>4.8499999999999996</v>
      </c>
      <c r="S952" s="7">
        <v>4.8099999999999996</v>
      </c>
      <c r="T952" s="5" t="str">
        <f t="shared" si="14"/>
        <v>Eficiente</v>
      </c>
    </row>
    <row r="953" spans="1:20" ht="13.5" thickBot="1" x14ac:dyDescent="0.25">
      <c r="A953" s="3">
        <v>2025</v>
      </c>
      <c r="B953" s="3">
        <v>211044110</v>
      </c>
      <c r="C953" s="4" t="s">
        <v>1083</v>
      </c>
      <c r="D953" s="4" t="s">
        <v>4199</v>
      </c>
      <c r="E953" s="4" t="s">
        <v>63</v>
      </c>
      <c r="F953" s="4"/>
      <c r="G953" s="4" t="s">
        <v>4172</v>
      </c>
      <c r="H953" s="4" t="s">
        <v>273</v>
      </c>
      <c r="I953" s="7" t="s">
        <v>361</v>
      </c>
      <c r="J953" s="6">
        <v>6</v>
      </c>
      <c r="K953" s="11">
        <v>4.4800000000000004</v>
      </c>
      <c r="L953" s="11">
        <v>4.79</v>
      </c>
      <c r="M953" s="11">
        <v>4.75</v>
      </c>
      <c r="N953" s="11">
        <v>4.7625000000000002</v>
      </c>
      <c r="O953" s="11">
        <v>5</v>
      </c>
      <c r="P953" s="11">
        <v>4</v>
      </c>
      <c r="Q953" s="7">
        <v>4.62</v>
      </c>
      <c r="R953" s="7">
        <v>4.62</v>
      </c>
      <c r="S953" s="7">
        <v>4.75</v>
      </c>
      <c r="T953" s="5" t="str">
        <f t="shared" si="14"/>
        <v>Eficiente</v>
      </c>
    </row>
    <row r="954" spans="1:20" ht="13.5" thickBot="1" x14ac:dyDescent="0.25">
      <c r="A954" s="3">
        <v>2025</v>
      </c>
      <c r="B954" s="3">
        <v>211050110</v>
      </c>
      <c r="C954" s="4" t="s">
        <v>1084</v>
      </c>
      <c r="D954" s="4" t="s">
        <v>4186</v>
      </c>
      <c r="E954" s="4" t="s">
        <v>63</v>
      </c>
      <c r="F954" s="4"/>
      <c r="G954" s="4" t="s">
        <v>4172</v>
      </c>
      <c r="H954" s="4" t="s">
        <v>273</v>
      </c>
      <c r="I954" s="7" t="s">
        <v>365</v>
      </c>
      <c r="J954" s="6">
        <v>6</v>
      </c>
      <c r="K954" s="11">
        <v>5</v>
      </c>
      <c r="L954" s="11">
        <v>5</v>
      </c>
      <c r="M954" s="11">
        <v>5</v>
      </c>
      <c r="N954" s="11">
        <v>4.8250000000000002</v>
      </c>
      <c r="O954" s="11">
        <v>5</v>
      </c>
      <c r="P954" s="11">
        <v>4.6500000000000004</v>
      </c>
      <c r="Q954" s="7">
        <v>4.93</v>
      </c>
      <c r="R954" s="7">
        <v>4.93</v>
      </c>
      <c r="S954" s="7">
        <v>4.9400000000000004</v>
      </c>
      <c r="T954" s="5" t="str">
        <f t="shared" si="14"/>
        <v>Eficiente</v>
      </c>
    </row>
    <row r="955" spans="1:20" ht="13.5" thickBot="1" x14ac:dyDescent="0.25">
      <c r="A955" s="3">
        <v>2025</v>
      </c>
      <c r="B955" s="3">
        <v>211052110</v>
      </c>
      <c r="C955" s="4" t="s">
        <v>1085</v>
      </c>
      <c r="D955" s="4" t="s">
        <v>4177</v>
      </c>
      <c r="E955" s="4" t="s">
        <v>63</v>
      </c>
      <c r="F955" s="4"/>
      <c r="G955" s="4" t="s">
        <v>4172</v>
      </c>
      <c r="H955" s="4" t="s">
        <v>273</v>
      </c>
      <c r="I955" s="7" t="s">
        <v>367</v>
      </c>
      <c r="J955" s="6">
        <v>6</v>
      </c>
      <c r="K955" s="11">
        <v>4.2450000000000001</v>
      </c>
      <c r="L955" s="11">
        <v>4.8833333333329998</v>
      </c>
      <c r="M955" s="11">
        <v>4</v>
      </c>
      <c r="N955" s="11">
        <v>5</v>
      </c>
      <c r="O955" s="11">
        <v>5</v>
      </c>
      <c r="P955" s="11">
        <v>3.65</v>
      </c>
      <c r="Q955" s="7">
        <v>4.4800000000000004</v>
      </c>
      <c r="R955" s="7">
        <v>4.4800000000000004</v>
      </c>
      <c r="S955" s="7">
        <v>4.4800000000000004</v>
      </c>
      <c r="T955" s="5" t="str">
        <f t="shared" si="14"/>
        <v>Eficiente</v>
      </c>
    </row>
    <row r="956" spans="1:20" ht="13.5" thickBot="1" x14ac:dyDescent="0.25">
      <c r="A956" s="3">
        <v>2025</v>
      </c>
      <c r="B956" s="3">
        <v>211052210</v>
      </c>
      <c r="C956" s="4" t="s">
        <v>1086</v>
      </c>
      <c r="D956" s="4" t="s">
        <v>4177</v>
      </c>
      <c r="E956" s="4" t="s">
        <v>63</v>
      </c>
      <c r="F956" s="4"/>
      <c r="G956" s="4" t="s">
        <v>4172</v>
      </c>
      <c r="H956" s="4" t="s">
        <v>273</v>
      </c>
      <c r="I956" s="7" t="s">
        <v>367</v>
      </c>
      <c r="J956" s="6">
        <v>6</v>
      </c>
      <c r="K956" s="11">
        <v>4.01</v>
      </c>
      <c r="L956" s="11">
        <v>4.95</v>
      </c>
      <c r="M956" s="11">
        <v>4.3</v>
      </c>
      <c r="N956" s="11">
        <v>4.5999999999999996</v>
      </c>
      <c r="O956" s="11">
        <v>5</v>
      </c>
      <c r="P956" s="11">
        <v>3.8250000000000002</v>
      </c>
      <c r="Q956" s="7">
        <v>4.43</v>
      </c>
      <c r="R956" s="7">
        <v>4.43</v>
      </c>
      <c r="S956" s="7">
        <v>4.43</v>
      </c>
      <c r="T956" s="5" t="str">
        <f t="shared" si="14"/>
        <v>Eficiente</v>
      </c>
    </row>
    <row r="957" spans="1:20" ht="13.5" thickBot="1" x14ac:dyDescent="0.25">
      <c r="A957" s="3">
        <v>2025</v>
      </c>
      <c r="B957" s="3">
        <v>211054810</v>
      </c>
      <c r="C957" s="4" t="s">
        <v>1087</v>
      </c>
      <c r="D957" s="4" t="s">
        <v>4191</v>
      </c>
      <c r="E957" s="4" t="s">
        <v>63</v>
      </c>
      <c r="F957" s="4"/>
      <c r="G957" s="4" t="s">
        <v>4172</v>
      </c>
      <c r="H957" s="4" t="s">
        <v>273</v>
      </c>
      <c r="I957" s="7" t="s">
        <v>369</v>
      </c>
      <c r="J957" s="6">
        <v>6</v>
      </c>
      <c r="K957" s="11">
        <v>4.6050000000000004</v>
      </c>
      <c r="L957" s="11">
        <v>4.8916666666659996</v>
      </c>
      <c r="M957" s="11">
        <v>5</v>
      </c>
      <c r="N957" s="11">
        <v>5</v>
      </c>
      <c r="O957" s="11">
        <v>5</v>
      </c>
      <c r="P957" s="11">
        <v>4.1500000000000004</v>
      </c>
      <c r="Q957" s="7">
        <v>4.72</v>
      </c>
      <c r="R957" s="7">
        <v>4.72</v>
      </c>
      <c r="S957" s="7">
        <v>4.6399999999999997</v>
      </c>
      <c r="T957" s="5" t="str">
        <f t="shared" si="14"/>
        <v>Eficiente</v>
      </c>
    </row>
    <row r="958" spans="1:20" ht="13.5" thickBot="1" x14ac:dyDescent="0.25">
      <c r="A958" s="3">
        <v>2025</v>
      </c>
      <c r="B958" s="3">
        <v>211070110</v>
      </c>
      <c r="C958" s="4" t="s">
        <v>1088</v>
      </c>
      <c r="D958" s="4" t="s">
        <v>4193</v>
      </c>
      <c r="E958" s="4" t="s">
        <v>63</v>
      </c>
      <c r="F958" s="4"/>
      <c r="G958" s="4" t="s">
        <v>4172</v>
      </c>
      <c r="H958" s="4" t="s">
        <v>273</v>
      </c>
      <c r="I958" s="7" t="s">
        <v>274</v>
      </c>
      <c r="J958" s="6">
        <v>6</v>
      </c>
      <c r="K958" s="11">
        <v>4.68</v>
      </c>
      <c r="L958" s="11">
        <v>4.8766666666659999</v>
      </c>
      <c r="M958" s="11">
        <v>4.7</v>
      </c>
      <c r="N958" s="11">
        <v>5</v>
      </c>
      <c r="O958" s="11">
        <v>5</v>
      </c>
      <c r="P958" s="11">
        <v>4.8250000000000002</v>
      </c>
      <c r="Q958" s="7">
        <v>4.79</v>
      </c>
      <c r="R958" s="7">
        <v>4.79</v>
      </c>
      <c r="S958" s="7">
        <v>4.7699999999999996</v>
      </c>
      <c r="T958" s="5" t="str">
        <f t="shared" si="14"/>
        <v>Eficiente</v>
      </c>
    </row>
    <row r="959" spans="1:20" ht="13.5" thickBot="1" x14ac:dyDescent="0.25">
      <c r="A959" s="3">
        <v>2025</v>
      </c>
      <c r="B959" s="3">
        <v>211085010</v>
      </c>
      <c r="C959" s="4" t="s">
        <v>1089</v>
      </c>
      <c r="D959" s="4" t="s">
        <v>4188</v>
      </c>
      <c r="E959" s="4" t="s">
        <v>63</v>
      </c>
      <c r="F959" s="4"/>
      <c r="G959" s="4" t="s">
        <v>4172</v>
      </c>
      <c r="H959" s="4" t="s">
        <v>273</v>
      </c>
      <c r="I959" s="7" t="s">
        <v>384</v>
      </c>
      <c r="J959" s="6">
        <v>4</v>
      </c>
      <c r="K959" s="11">
        <v>4.7649999999999997</v>
      </c>
      <c r="L959" s="11">
        <v>5</v>
      </c>
      <c r="M959" s="11">
        <v>4.45</v>
      </c>
      <c r="N959" s="11">
        <v>5</v>
      </c>
      <c r="O959" s="11">
        <v>5</v>
      </c>
      <c r="P959" s="11">
        <v>4.6749999999999998</v>
      </c>
      <c r="Q959" s="7">
        <v>4.8499999999999996</v>
      </c>
      <c r="R959" s="7">
        <v>4.8499999999999996</v>
      </c>
      <c r="S959" s="7">
        <v>4.9000000000000004</v>
      </c>
      <c r="T959" s="5" t="str">
        <f t="shared" si="14"/>
        <v>Eficiente</v>
      </c>
    </row>
    <row r="960" spans="1:20" ht="13.5" thickBot="1" x14ac:dyDescent="0.25">
      <c r="A960" s="3">
        <v>2025</v>
      </c>
      <c r="B960" s="3">
        <v>211085410</v>
      </c>
      <c r="C960" s="4" t="s">
        <v>1090</v>
      </c>
      <c r="D960" s="4" t="s">
        <v>4188</v>
      </c>
      <c r="E960" s="4" t="s">
        <v>63</v>
      </c>
      <c r="F960" s="4"/>
      <c r="G960" s="4" t="s">
        <v>4172</v>
      </c>
      <c r="H960" s="4" t="s">
        <v>273</v>
      </c>
      <c r="I960" s="7" t="s">
        <v>384</v>
      </c>
      <c r="J960" s="6">
        <v>5</v>
      </c>
      <c r="K960" s="11">
        <v>5</v>
      </c>
      <c r="L960" s="11">
        <v>5</v>
      </c>
      <c r="M960" s="11">
        <v>5</v>
      </c>
      <c r="N960" s="11">
        <v>4.9124999999999996</v>
      </c>
      <c r="O960" s="11">
        <v>5</v>
      </c>
      <c r="P960" s="11">
        <v>4.8499999999999996</v>
      </c>
      <c r="Q960" s="7">
        <v>4.97</v>
      </c>
      <c r="R960" s="7">
        <v>4.97</v>
      </c>
      <c r="S960" s="7">
        <v>4.9800000000000004</v>
      </c>
      <c r="T960" s="5" t="str">
        <f t="shared" si="14"/>
        <v>Eficiente</v>
      </c>
    </row>
    <row r="961" spans="1:20" ht="13.5" thickBot="1" x14ac:dyDescent="0.25">
      <c r="A961" s="3">
        <v>2025</v>
      </c>
      <c r="B961" s="3">
        <v>211105411</v>
      </c>
      <c r="C961" s="4" t="s">
        <v>1091</v>
      </c>
      <c r="D961" s="4" t="s">
        <v>4175</v>
      </c>
      <c r="E961" s="4" t="s">
        <v>63</v>
      </c>
      <c r="F961" s="4"/>
      <c r="G961" s="4" t="s">
        <v>4172</v>
      </c>
      <c r="H961" s="4" t="s">
        <v>273</v>
      </c>
      <c r="I961" s="7" t="s">
        <v>337</v>
      </c>
      <c r="J961" s="6">
        <v>6</v>
      </c>
      <c r="K961" s="11">
        <v>5</v>
      </c>
      <c r="L961" s="11">
        <v>5</v>
      </c>
      <c r="M961" s="11">
        <v>5</v>
      </c>
      <c r="N961" s="11">
        <v>5</v>
      </c>
      <c r="O961" s="11">
        <v>5</v>
      </c>
      <c r="P961" s="11">
        <v>5</v>
      </c>
      <c r="Q961" s="7">
        <v>5</v>
      </c>
      <c r="R961" s="7">
        <v>5</v>
      </c>
      <c r="S961" s="7">
        <v>4.9800000000000004</v>
      </c>
      <c r="T961" s="6" t="str">
        <f t="shared" si="14"/>
        <v>Eficiente</v>
      </c>
    </row>
    <row r="962" spans="1:20" ht="13.5" thickBot="1" x14ac:dyDescent="0.25">
      <c r="A962" s="3">
        <v>2025</v>
      </c>
      <c r="B962" s="3">
        <v>211115511</v>
      </c>
      <c r="C962" s="4" t="s">
        <v>1092</v>
      </c>
      <c r="D962" s="4" t="s">
        <v>1017</v>
      </c>
      <c r="E962" s="4" t="s">
        <v>63</v>
      </c>
      <c r="F962" s="4"/>
      <c r="G962" s="4" t="s">
        <v>4172</v>
      </c>
      <c r="H962" s="4" t="s">
        <v>273</v>
      </c>
      <c r="I962" s="7" t="s">
        <v>343</v>
      </c>
      <c r="J962" s="6">
        <v>6</v>
      </c>
      <c r="K962" s="11">
        <v>4.2850000000000001</v>
      </c>
      <c r="L962" s="11">
        <v>5</v>
      </c>
      <c r="M962" s="11">
        <v>5</v>
      </c>
      <c r="N962" s="11">
        <v>4.9124999999999996</v>
      </c>
      <c r="O962" s="11">
        <v>5</v>
      </c>
      <c r="P962" s="11">
        <v>3.85</v>
      </c>
      <c r="Q962" s="7">
        <v>4.62</v>
      </c>
      <c r="R962" s="7">
        <v>4.62</v>
      </c>
      <c r="S962" s="7">
        <v>4.37</v>
      </c>
      <c r="T962" s="5" t="str">
        <f t="shared" si="14"/>
        <v>Eficiente</v>
      </c>
    </row>
    <row r="963" spans="1:20" ht="13.5" thickBot="1" x14ac:dyDescent="0.25">
      <c r="A963" s="3">
        <v>2025</v>
      </c>
      <c r="B963" s="3">
        <v>211120011</v>
      </c>
      <c r="C963" s="4" t="s">
        <v>1093</v>
      </c>
      <c r="D963" s="4" t="s">
        <v>4195</v>
      </c>
      <c r="E963" s="4" t="s">
        <v>63</v>
      </c>
      <c r="F963" s="4"/>
      <c r="G963" s="4" t="s">
        <v>4172</v>
      </c>
      <c r="H963" s="4" t="s">
        <v>273</v>
      </c>
      <c r="I963" s="7" t="s">
        <v>351</v>
      </c>
      <c r="J963" s="6">
        <v>5</v>
      </c>
      <c r="K963" s="11">
        <v>4.2699999999999996</v>
      </c>
      <c r="L963" s="11">
        <v>5</v>
      </c>
      <c r="M963" s="11">
        <v>4</v>
      </c>
      <c r="N963" s="11">
        <v>4.9124999999999996</v>
      </c>
      <c r="O963" s="11">
        <v>5</v>
      </c>
      <c r="P963" s="11">
        <v>4.3250000000000002</v>
      </c>
      <c r="Q963" s="7">
        <v>4.6100000000000003</v>
      </c>
      <c r="R963" s="7">
        <v>4.6100000000000003</v>
      </c>
      <c r="S963" s="7">
        <v>4.47</v>
      </c>
      <c r="T963" s="5" t="str">
        <f t="shared" si="14"/>
        <v>Eficiente</v>
      </c>
    </row>
    <row r="964" spans="1:20" ht="13.5" thickBot="1" x14ac:dyDescent="0.25">
      <c r="A964" s="3">
        <v>2025</v>
      </c>
      <c r="B964" s="3">
        <v>211150711</v>
      </c>
      <c r="C964" s="4" t="s">
        <v>1094</v>
      </c>
      <c r="D964" s="4" t="s">
        <v>4186</v>
      </c>
      <c r="E964" s="4" t="s">
        <v>63</v>
      </c>
      <c r="F964" s="4"/>
      <c r="G964" s="4" t="s">
        <v>4172</v>
      </c>
      <c r="H964" s="4" t="s">
        <v>273</v>
      </c>
      <c r="I964" s="7" t="s">
        <v>365</v>
      </c>
      <c r="J964" s="6">
        <v>6</v>
      </c>
      <c r="K964" s="11">
        <v>4.9400000000000004</v>
      </c>
      <c r="L964" s="11">
        <v>4.95</v>
      </c>
      <c r="M964" s="11">
        <v>4.5999999999999996</v>
      </c>
      <c r="N964" s="11">
        <v>5</v>
      </c>
      <c r="O964" s="11">
        <v>5</v>
      </c>
      <c r="P964" s="11">
        <v>5</v>
      </c>
      <c r="Q964" s="7">
        <v>4.93</v>
      </c>
      <c r="R964" s="7">
        <v>4.93</v>
      </c>
      <c r="S964" s="7">
        <v>4.93</v>
      </c>
      <c r="T964" s="5" t="str">
        <f t="shared" ref="T964:T1027" si="15">IF(AND(Q964&gt;=1,Q964&lt;3),"Deficiente",IF(AND(Q964&gt;=3,Q964&lt;4),"Adecuado","Eficiente"))</f>
        <v>Eficiente</v>
      </c>
    </row>
    <row r="965" spans="1:20" ht="13.5" thickBot="1" x14ac:dyDescent="0.25">
      <c r="A965" s="3">
        <v>2025</v>
      </c>
      <c r="B965" s="3">
        <v>211152411</v>
      </c>
      <c r="C965" s="4" t="s">
        <v>1095</v>
      </c>
      <c r="D965" s="4" t="s">
        <v>4177</v>
      </c>
      <c r="E965" s="4" t="s">
        <v>63</v>
      </c>
      <c r="F965" s="4"/>
      <c r="G965" s="4" t="s">
        <v>4172</v>
      </c>
      <c r="H965" s="4" t="s">
        <v>273</v>
      </c>
      <c r="I965" s="7" t="s">
        <v>367</v>
      </c>
      <c r="J965" s="6">
        <v>6</v>
      </c>
      <c r="K965" s="11">
        <v>3.8</v>
      </c>
      <c r="L965" s="11">
        <v>4.7333333333330003</v>
      </c>
      <c r="M965" s="11">
        <v>4</v>
      </c>
      <c r="N965" s="11">
        <v>4</v>
      </c>
      <c r="O965" s="11">
        <v>5</v>
      </c>
      <c r="P965" s="11">
        <v>4.5</v>
      </c>
      <c r="Q965" s="7">
        <v>4.25</v>
      </c>
      <c r="R965" s="7">
        <v>4.25</v>
      </c>
      <c r="S965" s="7">
        <v>4.7699999999999996</v>
      </c>
      <c r="T965" s="5" t="str">
        <f t="shared" si="15"/>
        <v>Eficiente</v>
      </c>
    </row>
    <row r="966" spans="1:20" ht="13.5" thickBot="1" x14ac:dyDescent="0.25">
      <c r="A966" s="3">
        <v>2025</v>
      </c>
      <c r="B966" s="3">
        <v>211163111</v>
      </c>
      <c r="C966" s="4" t="s">
        <v>1096</v>
      </c>
      <c r="D966" s="4" t="s">
        <v>4200</v>
      </c>
      <c r="E966" s="4" t="s">
        <v>63</v>
      </c>
      <c r="F966" s="4"/>
      <c r="G966" s="4" t="s">
        <v>4172</v>
      </c>
      <c r="H966" s="4" t="s">
        <v>273</v>
      </c>
      <c r="I966" s="7" t="s">
        <v>371</v>
      </c>
      <c r="J966" s="6">
        <v>6</v>
      </c>
      <c r="K966" s="11">
        <v>5</v>
      </c>
      <c r="L966" s="11">
        <v>5</v>
      </c>
      <c r="M966" s="11">
        <v>5</v>
      </c>
      <c r="N966" s="11">
        <v>4.9249999999999998</v>
      </c>
      <c r="O966" s="11">
        <v>5</v>
      </c>
      <c r="P966" s="11">
        <v>3.0625</v>
      </c>
      <c r="Q966" s="7">
        <v>4.74</v>
      </c>
      <c r="R966" s="7">
        <v>4.74</v>
      </c>
      <c r="S966" s="7">
        <v>4.7699999999999996</v>
      </c>
      <c r="T966" s="5" t="str">
        <f t="shared" si="15"/>
        <v>Eficiente</v>
      </c>
    </row>
    <row r="967" spans="1:20" ht="13.5" thickBot="1" x14ac:dyDescent="0.25">
      <c r="A967" s="3">
        <v>2025</v>
      </c>
      <c r="B967" s="3">
        <v>211168211</v>
      </c>
      <c r="C967" s="4" t="s">
        <v>1097</v>
      </c>
      <c r="D967" s="4" t="s">
        <v>4179</v>
      </c>
      <c r="E967" s="4" t="s">
        <v>63</v>
      </c>
      <c r="F967" s="4"/>
      <c r="G967" s="4" t="s">
        <v>4172</v>
      </c>
      <c r="H967" s="4" t="s">
        <v>273</v>
      </c>
      <c r="I967" s="7" t="s">
        <v>375</v>
      </c>
      <c r="J967" s="6">
        <v>6</v>
      </c>
      <c r="K967" s="11">
        <v>4.7</v>
      </c>
      <c r="L967" s="11">
        <v>5</v>
      </c>
      <c r="M967" s="11">
        <v>5</v>
      </c>
      <c r="N967" s="11">
        <v>5</v>
      </c>
      <c r="O967" s="11">
        <v>5</v>
      </c>
      <c r="P967" s="11">
        <v>4.8250000000000002</v>
      </c>
      <c r="Q967" s="7">
        <v>4.88</v>
      </c>
      <c r="R967" s="7">
        <v>4.88</v>
      </c>
      <c r="S967" s="7">
        <v>4.93</v>
      </c>
      <c r="T967" s="5" t="str">
        <f t="shared" si="15"/>
        <v>Eficiente</v>
      </c>
    </row>
    <row r="968" spans="1:20" ht="13.5" thickBot="1" x14ac:dyDescent="0.25">
      <c r="A968" s="3">
        <v>2025</v>
      </c>
      <c r="B968" s="3">
        <v>211173411</v>
      </c>
      <c r="C968" s="4" t="s">
        <v>1098</v>
      </c>
      <c r="D968" s="4" t="s">
        <v>4190</v>
      </c>
      <c r="E968" s="4" t="s">
        <v>63</v>
      </c>
      <c r="F968" s="4"/>
      <c r="G968" s="4" t="s">
        <v>4172</v>
      </c>
      <c r="H968" s="4" t="s">
        <v>273</v>
      </c>
      <c r="I968" s="7" t="s">
        <v>378</v>
      </c>
      <c r="J968" s="6">
        <v>6</v>
      </c>
      <c r="K968" s="11">
        <v>3.895</v>
      </c>
      <c r="L968" s="11">
        <v>4.95</v>
      </c>
      <c r="M968" s="11">
        <v>4.3</v>
      </c>
      <c r="N968" s="11">
        <v>4.4124999999999996</v>
      </c>
      <c r="O968" s="11">
        <v>5</v>
      </c>
      <c r="P968" s="11">
        <v>4.0625</v>
      </c>
      <c r="Q968" s="7">
        <v>4.4000000000000004</v>
      </c>
      <c r="R968" s="7">
        <v>4.4000000000000004</v>
      </c>
      <c r="S968" s="7">
        <v>4.0199999999999996</v>
      </c>
      <c r="T968" s="5" t="str">
        <f t="shared" si="15"/>
        <v>Eficiente</v>
      </c>
    </row>
    <row r="969" spans="1:20" ht="13.5" thickBot="1" x14ac:dyDescent="0.25">
      <c r="A969" s="3">
        <v>2025</v>
      </c>
      <c r="B969" s="3">
        <v>211176111</v>
      </c>
      <c r="C969" s="4" t="s">
        <v>1099</v>
      </c>
      <c r="D969" s="4" t="s">
        <v>4189</v>
      </c>
      <c r="E969" s="4" t="s">
        <v>63</v>
      </c>
      <c r="F969" s="4"/>
      <c r="G969" s="4" t="s">
        <v>4172</v>
      </c>
      <c r="H969" s="4" t="s">
        <v>273</v>
      </c>
      <c r="I969" s="7" t="s">
        <v>380</v>
      </c>
      <c r="J969" s="6">
        <v>2</v>
      </c>
      <c r="K969" s="11">
        <v>4.585</v>
      </c>
      <c r="L969" s="11">
        <v>5</v>
      </c>
      <c r="M969" s="11">
        <v>4.3</v>
      </c>
      <c r="N969" s="11">
        <v>5</v>
      </c>
      <c r="O969" s="11">
        <v>5</v>
      </c>
      <c r="P969" s="11">
        <v>5</v>
      </c>
      <c r="Q969" s="7">
        <v>4.82</v>
      </c>
      <c r="R969" s="7">
        <v>4.82</v>
      </c>
      <c r="S969" s="7">
        <v>4.68</v>
      </c>
      <c r="T969" s="5" t="str">
        <f t="shared" si="15"/>
        <v>Eficiente</v>
      </c>
    </row>
    <row r="970" spans="1:20" ht="13.5" thickBot="1" x14ac:dyDescent="0.25">
      <c r="A970" s="3">
        <v>2025</v>
      </c>
      <c r="B970" s="3">
        <v>211205212</v>
      </c>
      <c r="C970" s="4" t="s">
        <v>1100</v>
      </c>
      <c r="D970" s="4" t="s">
        <v>4175</v>
      </c>
      <c r="E970" s="4" t="s">
        <v>63</v>
      </c>
      <c r="F970" s="4"/>
      <c r="G970" s="4" t="s">
        <v>4172</v>
      </c>
      <c r="H970" s="4" t="s">
        <v>273</v>
      </c>
      <c r="I970" s="7" t="s">
        <v>337</v>
      </c>
      <c r="J970" s="6">
        <v>3</v>
      </c>
      <c r="K970" s="11">
        <v>4.95</v>
      </c>
      <c r="L970" s="11">
        <v>4.75</v>
      </c>
      <c r="M970" s="11">
        <v>5</v>
      </c>
      <c r="N970" s="11">
        <v>5</v>
      </c>
      <c r="O970" s="11">
        <v>5</v>
      </c>
      <c r="P970" s="11">
        <v>3.3</v>
      </c>
      <c r="Q970" s="7">
        <v>4.7</v>
      </c>
      <c r="R970" s="7">
        <v>4.7</v>
      </c>
      <c r="S970" s="7">
        <v>4.66</v>
      </c>
      <c r="T970" s="5" t="str">
        <f t="shared" si="15"/>
        <v>Eficiente</v>
      </c>
    </row>
    <row r="971" spans="1:20" ht="13.5" thickBot="1" x14ac:dyDescent="0.25">
      <c r="A971" s="3">
        <v>2025</v>
      </c>
      <c r="B971" s="3">
        <v>211213212</v>
      </c>
      <c r="C971" s="4" t="s">
        <v>1101</v>
      </c>
      <c r="D971" s="4" t="s">
        <v>4182</v>
      </c>
      <c r="E971" s="4" t="s">
        <v>63</v>
      </c>
      <c r="F971" s="4"/>
      <c r="G971" s="4" t="s">
        <v>4172</v>
      </c>
      <c r="H971" s="4" t="s">
        <v>273</v>
      </c>
      <c r="I971" s="7" t="s">
        <v>341</v>
      </c>
      <c r="J971" s="6">
        <v>6</v>
      </c>
      <c r="K971" s="11">
        <v>4.3899999999999997</v>
      </c>
      <c r="L971" s="11">
        <v>3.5666666666659999</v>
      </c>
      <c r="M971" s="11">
        <v>2</v>
      </c>
      <c r="N971" s="11">
        <v>3.8250000000000002</v>
      </c>
      <c r="O971" s="11">
        <v>5</v>
      </c>
      <c r="P971" s="11">
        <v>2.5</v>
      </c>
      <c r="Q971" s="7">
        <v>3.61</v>
      </c>
      <c r="R971" s="7">
        <v>3.61</v>
      </c>
      <c r="S971" s="7">
        <v>3.61</v>
      </c>
      <c r="T971" s="5" t="str">
        <f t="shared" si="15"/>
        <v>Adecuado</v>
      </c>
    </row>
    <row r="972" spans="1:20" ht="13.5" thickBot="1" x14ac:dyDescent="0.25">
      <c r="A972" s="3">
        <v>2025</v>
      </c>
      <c r="B972" s="3">
        <v>211215212</v>
      </c>
      <c r="C972" s="4" t="s">
        <v>1102</v>
      </c>
      <c r="D972" s="4" t="s">
        <v>1017</v>
      </c>
      <c r="E972" s="4" t="s">
        <v>63</v>
      </c>
      <c r="F972" s="4"/>
      <c r="G972" s="4" t="s">
        <v>4172</v>
      </c>
      <c r="H972" s="4" t="s">
        <v>273</v>
      </c>
      <c r="I972" s="7" t="s">
        <v>343</v>
      </c>
      <c r="J972" s="6">
        <v>6</v>
      </c>
      <c r="K972" s="11">
        <v>5</v>
      </c>
      <c r="L972" s="11">
        <v>5</v>
      </c>
      <c r="M972" s="11">
        <v>5</v>
      </c>
      <c r="N972" s="11">
        <v>4.8499999999999996</v>
      </c>
      <c r="O972" s="11">
        <v>5</v>
      </c>
      <c r="P972" s="11">
        <v>4.1500000000000004</v>
      </c>
      <c r="Q972" s="7">
        <v>4.87</v>
      </c>
      <c r="R972" s="7">
        <v>4.87</v>
      </c>
      <c r="S972" s="7">
        <v>4.7699999999999996</v>
      </c>
      <c r="T972" s="5" t="str">
        <f t="shared" si="15"/>
        <v>Eficiente</v>
      </c>
    </row>
    <row r="973" spans="1:20" ht="13.5" thickBot="1" x14ac:dyDescent="0.25">
      <c r="A973" s="3">
        <v>2025</v>
      </c>
      <c r="B973" s="3">
        <v>211219212</v>
      </c>
      <c r="C973" s="4" t="s">
        <v>1103</v>
      </c>
      <c r="D973" s="4" t="s">
        <v>4197</v>
      </c>
      <c r="E973" s="4" t="s">
        <v>63</v>
      </c>
      <c r="F973" s="4"/>
      <c r="G973" s="4" t="s">
        <v>4172</v>
      </c>
      <c r="H973" s="4" t="s">
        <v>273</v>
      </c>
      <c r="I973" s="7" t="s">
        <v>349</v>
      </c>
      <c r="J973" s="6">
        <v>6</v>
      </c>
      <c r="K973" s="11">
        <v>4.72</v>
      </c>
      <c r="L973" s="11">
        <v>4.7750000000000004</v>
      </c>
      <c r="M973" s="11">
        <v>4.8499999999999996</v>
      </c>
      <c r="N973" s="11">
        <v>4.9124999999999996</v>
      </c>
      <c r="O973" s="11">
        <v>5</v>
      </c>
      <c r="P973" s="11">
        <v>4.5875000000000004</v>
      </c>
      <c r="Q973" s="7">
        <v>4.7699999999999996</v>
      </c>
      <c r="R973" s="7">
        <v>4.7699999999999996</v>
      </c>
      <c r="S973" s="7">
        <v>4.54</v>
      </c>
      <c r="T973" s="5" t="str">
        <f t="shared" si="15"/>
        <v>Eficiente</v>
      </c>
    </row>
    <row r="974" spans="1:20" ht="13.5" thickBot="1" x14ac:dyDescent="0.25">
      <c r="A974" s="3">
        <v>2025</v>
      </c>
      <c r="B974" s="3">
        <v>211225312</v>
      </c>
      <c r="C974" s="4" t="s">
        <v>1104</v>
      </c>
      <c r="D974" s="4" t="s">
        <v>4187</v>
      </c>
      <c r="E974" s="4" t="s">
        <v>63</v>
      </c>
      <c r="F974" s="4"/>
      <c r="G974" s="4" t="s">
        <v>4172</v>
      </c>
      <c r="H974" s="4" t="s">
        <v>273</v>
      </c>
      <c r="I974" s="7" t="s">
        <v>355</v>
      </c>
      <c r="J974" s="6">
        <v>6</v>
      </c>
      <c r="K974" s="11">
        <v>4.7</v>
      </c>
      <c r="L974" s="11">
        <v>4.6666666666659999</v>
      </c>
      <c r="M974" s="11">
        <v>5</v>
      </c>
      <c r="N974" s="11">
        <v>4.1749999999999998</v>
      </c>
      <c r="O974" s="11">
        <v>5</v>
      </c>
      <c r="P974" s="11">
        <v>4.9124999999999996</v>
      </c>
      <c r="Q974" s="7">
        <v>4.66</v>
      </c>
      <c r="R974" s="7">
        <v>4.66</v>
      </c>
      <c r="S974" s="7">
        <v>4.2</v>
      </c>
      <c r="T974" s="5" t="str">
        <f t="shared" si="15"/>
        <v>Eficiente</v>
      </c>
    </row>
    <row r="975" spans="1:20" ht="13.5" thickBot="1" x14ac:dyDescent="0.25">
      <c r="A975" s="3">
        <v>2025</v>
      </c>
      <c r="B975" s="3">
        <v>211225612</v>
      </c>
      <c r="C975" s="4" t="s">
        <v>1105</v>
      </c>
      <c r="D975" s="4" t="s">
        <v>4187</v>
      </c>
      <c r="E975" s="4" t="s">
        <v>63</v>
      </c>
      <c r="F975" s="4"/>
      <c r="G975" s="4" t="s">
        <v>4172</v>
      </c>
      <c r="H975" s="4" t="s">
        <v>273</v>
      </c>
      <c r="I975" s="7" t="s">
        <v>355</v>
      </c>
      <c r="J975" s="6">
        <v>3</v>
      </c>
      <c r="K975" s="11">
        <v>4.93</v>
      </c>
      <c r="L975" s="11">
        <v>5</v>
      </c>
      <c r="M975" s="11">
        <v>5</v>
      </c>
      <c r="N975" s="11">
        <v>5</v>
      </c>
      <c r="O975" s="11">
        <v>5</v>
      </c>
      <c r="P975" s="11">
        <v>4.6500000000000004</v>
      </c>
      <c r="Q975" s="7">
        <v>4.93</v>
      </c>
      <c r="R975" s="7">
        <v>4.93</v>
      </c>
      <c r="S975" s="7">
        <v>4.8899999999999997</v>
      </c>
      <c r="T975" s="5" t="str">
        <f t="shared" si="15"/>
        <v>Eficiente</v>
      </c>
    </row>
    <row r="976" spans="1:20" ht="13.5" thickBot="1" x14ac:dyDescent="0.25">
      <c r="A976" s="3">
        <v>2025</v>
      </c>
      <c r="B976" s="3">
        <v>211252612</v>
      </c>
      <c r="C976" s="4" t="s">
        <v>1106</v>
      </c>
      <c r="D976" s="4" t="s">
        <v>4177</v>
      </c>
      <c r="E976" s="4" t="s">
        <v>63</v>
      </c>
      <c r="F976" s="4"/>
      <c r="G976" s="4" t="s">
        <v>4172</v>
      </c>
      <c r="H976" s="4" t="s">
        <v>273</v>
      </c>
      <c r="I976" s="7" t="s">
        <v>367</v>
      </c>
      <c r="J976" s="6">
        <v>6</v>
      </c>
      <c r="K976" s="11">
        <v>4.5750000000000002</v>
      </c>
      <c r="L976" s="11">
        <v>5</v>
      </c>
      <c r="M976" s="11">
        <v>4</v>
      </c>
      <c r="N976" s="11">
        <v>4.7625000000000002</v>
      </c>
      <c r="O976" s="11">
        <v>5</v>
      </c>
      <c r="P976" s="11">
        <v>3.7625000000000002</v>
      </c>
      <c r="Q976" s="7">
        <v>4.62</v>
      </c>
      <c r="R976" s="7">
        <v>4.62</v>
      </c>
      <c r="S976" s="7">
        <v>4.4800000000000004</v>
      </c>
      <c r="T976" s="5" t="str">
        <f t="shared" si="15"/>
        <v>Eficiente</v>
      </c>
    </row>
    <row r="977" spans="1:20" ht="13.5" thickBot="1" x14ac:dyDescent="0.25">
      <c r="A977" s="3">
        <v>2025</v>
      </c>
      <c r="B977" s="3">
        <v>211263212</v>
      </c>
      <c r="C977" s="4" t="s">
        <v>1107</v>
      </c>
      <c r="D977" s="4" t="s">
        <v>4200</v>
      </c>
      <c r="E977" s="4" t="s">
        <v>63</v>
      </c>
      <c r="F977" s="4"/>
      <c r="G977" s="4" t="s">
        <v>4172</v>
      </c>
      <c r="H977" s="4" t="s">
        <v>273</v>
      </c>
      <c r="I977" s="7" t="s">
        <v>371</v>
      </c>
      <c r="J977" s="6">
        <v>6</v>
      </c>
      <c r="K977" s="11">
        <v>2.3199999999999998</v>
      </c>
      <c r="L977" s="11">
        <v>4.6666666666659999</v>
      </c>
      <c r="M977" s="11">
        <v>2.85</v>
      </c>
      <c r="N977" s="11">
        <v>3.5375000000000001</v>
      </c>
      <c r="O977" s="11">
        <v>5</v>
      </c>
      <c r="P977" s="11">
        <v>2</v>
      </c>
      <c r="Q977" s="7">
        <v>3.34</v>
      </c>
      <c r="R977" s="7">
        <v>3.34</v>
      </c>
      <c r="S977" s="7">
        <v>3.13</v>
      </c>
      <c r="T977" s="5" t="str">
        <f t="shared" si="15"/>
        <v>Adecuado</v>
      </c>
    </row>
    <row r="978" spans="1:20" ht="13.5" thickBot="1" x14ac:dyDescent="0.25">
      <c r="A978" s="3">
        <v>2025</v>
      </c>
      <c r="B978" s="3">
        <v>211305113</v>
      </c>
      <c r="C978" s="4" t="s">
        <v>1108</v>
      </c>
      <c r="D978" s="4" t="s">
        <v>4175</v>
      </c>
      <c r="E978" s="4" t="s">
        <v>63</v>
      </c>
      <c r="F978" s="4"/>
      <c r="G978" s="4" t="s">
        <v>4172</v>
      </c>
      <c r="H978" s="4" t="s">
        <v>273</v>
      </c>
      <c r="I978" s="7" t="s">
        <v>337</v>
      </c>
      <c r="J978" s="6">
        <v>6</v>
      </c>
      <c r="K978" s="11">
        <v>3.75</v>
      </c>
      <c r="L978" s="11">
        <v>4.7750000000000004</v>
      </c>
      <c r="M978" s="11">
        <v>3.45</v>
      </c>
      <c r="N978" s="11">
        <v>4.9124999999999996</v>
      </c>
      <c r="O978" s="11">
        <v>5</v>
      </c>
      <c r="P978" s="11">
        <v>3.5</v>
      </c>
      <c r="Q978" s="7">
        <v>4.22</v>
      </c>
      <c r="R978" s="7">
        <v>4.22</v>
      </c>
      <c r="S978" s="7">
        <v>4.58</v>
      </c>
      <c r="T978" s="5" t="str">
        <f t="shared" si="15"/>
        <v>Eficiente</v>
      </c>
    </row>
    <row r="979" spans="1:20" ht="13.5" thickBot="1" x14ac:dyDescent="0.25">
      <c r="A979" s="3">
        <v>2025</v>
      </c>
      <c r="B979" s="3">
        <v>211305313</v>
      </c>
      <c r="C979" s="4" t="s">
        <v>1109</v>
      </c>
      <c r="D979" s="4" t="s">
        <v>4175</v>
      </c>
      <c r="E979" s="4" t="s">
        <v>63</v>
      </c>
      <c r="F979" s="4"/>
      <c r="G979" s="4" t="s">
        <v>4172</v>
      </c>
      <c r="H979" s="4" t="s">
        <v>273</v>
      </c>
      <c r="I979" s="7" t="s">
        <v>337</v>
      </c>
      <c r="J979" s="6">
        <v>6</v>
      </c>
      <c r="K979" s="11">
        <v>4.585</v>
      </c>
      <c r="L979" s="11">
        <v>4.5149999999999997</v>
      </c>
      <c r="M979" s="11">
        <v>4.75</v>
      </c>
      <c r="N979" s="11">
        <v>3.9125000000000001</v>
      </c>
      <c r="O979" s="11">
        <v>3</v>
      </c>
      <c r="P979" s="11">
        <v>2.5</v>
      </c>
      <c r="Q979" s="7">
        <v>4.21</v>
      </c>
      <c r="R979" s="7">
        <v>4.21</v>
      </c>
      <c r="S979" s="7">
        <v>3.62</v>
      </c>
      <c r="T979" s="5" t="str">
        <f t="shared" si="15"/>
        <v>Eficiente</v>
      </c>
    </row>
    <row r="980" spans="1:20" ht="13.5" thickBot="1" x14ac:dyDescent="0.25">
      <c r="A980" s="3">
        <v>2025</v>
      </c>
      <c r="B980" s="3">
        <v>211317013</v>
      </c>
      <c r="C980" s="4" t="s">
        <v>1110</v>
      </c>
      <c r="D980" s="4" t="s">
        <v>4184</v>
      </c>
      <c r="E980" s="4" t="s">
        <v>63</v>
      </c>
      <c r="F980" s="4"/>
      <c r="G980" s="4" t="s">
        <v>4172</v>
      </c>
      <c r="H980" s="4" t="s">
        <v>273</v>
      </c>
      <c r="I980" s="7" t="s">
        <v>345</v>
      </c>
      <c r="J980" s="6">
        <v>6</v>
      </c>
      <c r="K980" s="11">
        <v>4.76</v>
      </c>
      <c r="L980" s="11">
        <v>4.9416666666660003</v>
      </c>
      <c r="M980" s="11">
        <v>4.8499999999999996</v>
      </c>
      <c r="N980" s="11">
        <v>4.8499999999999996</v>
      </c>
      <c r="O980" s="11">
        <v>5</v>
      </c>
      <c r="P980" s="11">
        <v>4.6749999999999998</v>
      </c>
      <c r="Q980" s="7">
        <v>4.83</v>
      </c>
      <c r="R980" s="7">
        <v>4.83</v>
      </c>
      <c r="S980" s="7">
        <v>4.83</v>
      </c>
      <c r="T980" s="5" t="str">
        <f t="shared" si="15"/>
        <v>Eficiente</v>
      </c>
    </row>
    <row r="981" spans="1:20" ht="13.5" thickBot="1" x14ac:dyDescent="0.25">
      <c r="A981" s="3">
        <v>2025</v>
      </c>
      <c r="B981" s="3">
        <v>211317513</v>
      </c>
      <c r="C981" s="4" t="s">
        <v>1111</v>
      </c>
      <c r="D981" s="4" t="s">
        <v>4184</v>
      </c>
      <c r="E981" s="4" t="s">
        <v>63</v>
      </c>
      <c r="F981" s="4"/>
      <c r="G981" s="4" t="s">
        <v>4172</v>
      </c>
      <c r="H981" s="4" t="s">
        <v>273</v>
      </c>
      <c r="I981" s="7" t="s">
        <v>345</v>
      </c>
      <c r="J981" s="6">
        <v>6</v>
      </c>
      <c r="K981" s="11">
        <v>4.4349999999999996</v>
      </c>
      <c r="L981" s="11">
        <v>3.9249999999999998</v>
      </c>
      <c r="M981" s="11">
        <v>4.45</v>
      </c>
      <c r="N981" s="11">
        <v>5</v>
      </c>
      <c r="O981" s="11">
        <v>5</v>
      </c>
      <c r="P981" s="11">
        <v>5</v>
      </c>
      <c r="Q981" s="7">
        <v>4.3899999999999997</v>
      </c>
      <c r="R981" s="7">
        <v>4.3899999999999997</v>
      </c>
      <c r="S981" s="7">
        <v>4.3899999999999997</v>
      </c>
      <c r="T981" s="5" t="str">
        <f t="shared" si="15"/>
        <v>Eficiente</v>
      </c>
    </row>
    <row r="982" spans="1:20" ht="13.5" thickBot="1" x14ac:dyDescent="0.25">
      <c r="A982" s="3">
        <v>2025</v>
      </c>
      <c r="B982" s="3">
        <v>211319513</v>
      </c>
      <c r="C982" s="4" t="s">
        <v>1112</v>
      </c>
      <c r="D982" s="4" t="s">
        <v>4197</v>
      </c>
      <c r="E982" s="4" t="s">
        <v>63</v>
      </c>
      <c r="F982" s="4"/>
      <c r="G982" s="4" t="s">
        <v>4172</v>
      </c>
      <c r="H982" s="4" t="s">
        <v>273</v>
      </c>
      <c r="I982" s="7" t="s">
        <v>349</v>
      </c>
      <c r="J982" s="6">
        <v>6</v>
      </c>
      <c r="K982" s="11">
        <v>4.3</v>
      </c>
      <c r="L982" s="11">
        <v>4.8650000000000002</v>
      </c>
      <c r="M982" s="11">
        <v>3.0249999999999999</v>
      </c>
      <c r="N982" s="11">
        <v>4.3</v>
      </c>
      <c r="O982" s="11">
        <v>5</v>
      </c>
      <c r="P982" s="11">
        <v>4.2374999999999998</v>
      </c>
      <c r="Q982" s="7">
        <v>4.41</v>
      </c>
      <c r="R982" s="7">
        <v>4.41</v>
      </c>
      <c r="S982" s="7">
        <v>4.04</v>
      </c>
      <c r="T982" s="5" t="str">
        <f t="shared" si="15"/>
        <v>Eficiente</v>
      </c>
    </row>
    <row r="983" spans="1:20" ht="13.5" thickBot="1" x14ac:dyDescent="0.25">
      <c r="A983" s="3">
        <v>2025</v>
      </c>
      <c r="B983" s="3">
        <v>211320013</v>
      </c>
      <c r="C983" s="4" t="s">
        <v>1113</v>
      </c>
      <c r="D983" s="4" t="s">
        <v>4195</v>
      </c>
      <c r="E983" s="4" t="s">
        <v>63</v>
      </c>
      <c r="F983" s="4"/>
      <c r="G983" s="4" t="s">
        <v>4172</v>
      </c>
      <c r="H983" s="4" t="s">
        <v>273</v>
      </c>
      <c r="I983" s="7" t="s">
        <v>351</v>
      </c>
      <c r="J983" s="6">
        <v>6</v>
      </c>
      <c r="K983" s="11">
        <v>4.9400000000000004</v>
      </c>
      <c r="L983" s="11">
        <v>5</v>
      </c>
      <c r="M983" s="11">
        <v>4.375</v>
      </c>
      <c r="N983" s="11">
        <v>5</v>
      </c>
      <c r="O983" s="11">
        <v>5</v>
      </c>
      <c r="P983" s="11">
        <v>5</v>
      </c>
      <c r="Q983" s="7">
        <v>4.9400000000000004</v>
      </c>
      <c r="R983" s="7">
        <v>4.9400000000000004</v>
      </c>
      <c r="S983" s="7">
        <v>4.8</v>
      </c>
      <c r="T983" s="5" t="str">
        <f t="shared" si="15"/>
        <v>Eficiente</v>
      </c>
    </row>
    <row r="984" spans="1:20" ht="13.5" thickBot="1" x14ac:dyDescent="0.25">
      <c r="A984" s="3">
        <v>2025</v>
      </c>
      <c r="B984" s="3">
        <v>211325513</v>
      </c>
      <c r="C984" s="4" t="s">
        <v>1114</v>
      </c>
      <c r="D984" s="4" t="s">
        <v>4187</v>
      </c>
      <c r="E984" s="4" t="s">
        <v>63</v>
      </c>
      <c r="F984" s="4"/>
      <c r="G984" s="4" t="s">
        <v>4172</v>
      </c>
      <c r="H984" s="4" t="s">
        <v>273</v>
      </c>
      <c r="I984" s="7" t="s">
        <v>355</v>
      </c>
      <c r="J984" s="6">
        <v>6</v>
      </c>
      <c r="K984" s="11">
        <v>5</v>
      </c>
      <c r="L984" s="11">
        <v>5</v>
      </c>
      <c r="M984" s="11">
        <v>5</v>
      </c>
      <c r="N984" s="11">
        <v>4.7625000000000002</v>
      </c>
      <c r="O984" s="11">
        <v>5</v>
      </c>
      <c r="P984" s="11">
        <v>5</v>
      </c>
      <c r="Q984" s="7">
        <v>4.97</v>
      </c>
      <c r="R984" s="7">
        <v>4.97</v>
      </c>
      <c r="S984" s="7">
        <v>4.8099999999999996</v>
      </c>
      <c r="T984" s="5" t="str">
        <f t="shared" si="15"/>
        <v>Eficiente</v>
      </c>
    </row>
    <row r="985" spans="1:20" ht="13.5" thickBot="1" x14ac:dyDescent="0.25">
      <c r="A985" s="3">
        <v>2025</v>
      </c>
      <c r="B985" s="3">
        <v>211327413</v>
      </c>
      <c r="C985" s="4" t="s">
        <v>1115</v>
      </c>
      <c r="D985" s="4" t="s">
        <v>4198</v>
      </c>
      <c r="E985" s="4" t="s">
        <v>63</v>
      </c>
      <c r="F985" s="4"/>
      <c r="G985" s="4" t="s">
        <v>4172</v>
      </c>
      <c r="H985" s="4" t="s">
        <v>273</v>
      </c>
      <c r="I985" s="7" t="s">
        <v>357</v>
      </c>
      <c r="J985" s="6">
        <v>6</v>
      </c>
      <c r="K985" s="11">
        <v>4.9400000000000004</v>
      </c>
      <c r="L985" s="11">
        <v>4.8166666666660003</v>
      </c>
      <c r="M985" s="11">
        <v>3.7</v>
      </c>
      <c r="N985" s="11">
        <v>4.8499999999999996</v>
      </c>
      <c r="O985" s="11">
        <v>5</v>
      </c>
      <c r="P985" s="11">
        <v>4.9124999999999996</v>
      </c>
      <c r="Q985" s="7">
        <v>4.8099999999999996</v>
      </c>
      <c r="R985" s="7">
        <v>4.8099999999999996</v>
      </c>
      <c r="S985" s="7">
        <v>4.8099999999999996</v>
      </c>
      <c r="T985" s="5" t="str">
        <f t="shared" si="15"/>
        <v>Eficiente</v>
      </c>
    </row>
    <row r="986" spans="1:20" ht="13.5" thickBot="1" x14ac:dyDescent="0.25">
      <c r="A986" s="3">
        <v>2025</v>
      </c>
      <c r="B986" s="3">
        <v>211341013</v>
      </c>
      <c r="C986" s="4" t="s">
        <v>1116</v>
      </c>
      <c r="D986" s="4" t="s">
        <v>4194</v>
      </c>
      <c r="E986" s="4" t="s">
        <v>63</v>
      </c>
      <c r="F986" s="4"/>
      <c r="G986" s="4" t="s">
        <v>4172</v>
      </c>
      <c r="H986" s="4" t="s">
        <v>273</v>
      </c>
      <c r="I986" s="7" t="s">
        <v>359</v>
      </c>
      <c r="J986" s="6">
        <v>6</v>
      </c>
      <c r="K986" s="11">
        <v>5</v>
      </c>
      <c r="L986" s="11">
        <v>5</v>
      </c>
      <c r="M986" s="11">
        <v>5</v>
      </c>
      <c r="N986" s="11">
        <v>5</v>
      </c>
      <c r="O986" s="11">
        <v>5</v>
      </c>
      <c r="P986" s="11">
        <v>5</v>
      </c>
      <c r="Q986" s="7">
        <v>5</v>
      </c>
      <c r="R986" s="7">
        <v>5</v>
      </c>
      <c r="S986" s="7">
        <v>5</v>
      </c>
      <c r="T986" s="6" t="str">
        <f t="shared" si="15"/>
        <v>Eficiente</v>
      </c>
    </row>
    <row r="987" spans="1:20" ht="13.5" thickBot="1" x14ac:dyDescent="0.25">
      <c r="A987" s="3">
        <v>2025</v>
      </c>
      <c r="B987" s="3">
        <v>211350313</v>
      </c>
      <c r="C987" s="4" t="s">
        <v>1117</v>
      </c>
      <c r="D987" s="4" t="s">
        <v>4186</v>
      </c>
      <c r="E987" s="4" t="s">
        <v>63</v>
      </c>
      <c r="F987" s="4"/>
      <c r="G987" s="4" t="s">
        <v>4172</v>
      </c>
      <c r="H987" s="4" t="s">
        <v>273</v>
      </c>
      <c r="I987" s="7" t="s">
        <v>365</v>
      </c>
      <c r="J987" s="6">
        <v>5</v>
      </c>
      <c r="K987" s="11">
        <v>4.5049999999999999</v>
      </c>
      <c r="L987" s="11">
        <v>4.97</v>
      </c>
      <c r="M987" s="11">
        <v>4.45</v>
      </c>
      <c r="N987" s="11">
        <v>4.4124999999999996</v>
      </c>
      <c r="O987" s="11">
        <v>5</v>
      </c>
      <c r="P987" s="11">
        <v>4</v>
      </c>
      <c r="Q987" s="7">
        <v>4.59</v>
      </c>
      <c r="R987" s="7">
        <v>4.59</v>
      </c>
      <c r="S987" s="7">
        <v>4.97</v>
      </c>
      <c r="T987" s="5" t="str">
        <f t="shared" si="15"/>
        <v>Eficiente</v>
      </c>
    </row>
    <row r="988" spans="1:20" ht="13.5" thickBot="1" x14ac:dyDescent="0.25">
      <c r="A988" s="3">
        <v>2025</v>
      </c>
      <c r="B988" s="3">
        <v>211354313</v>
      </c>
      <c r="C988" s="4" t="s">
        <v>1118</v>
      </c>
      <c r="D988" s="4" t="s">
        <v>4191</v>
      </c>
      <c r="E988" s="4" t="s">
        <v>63</v>
      </c>
      <c r="F988" s="4"/>
      <c r="G988" s="4" t="s">
        <v>4172</v>
      </c>
      <c r="H988" s="4" t="s">
        <v>273</v>
      </c>
      <c r="I988" s="7" t="s">
        <v>369</v>
      </c>
      <c r="J988" s="6">
        <v>6</v>
      </c>
      <c r="K988" s="11">
        <v>4.21</v>
      </c>
      <c r="L988" s="11">
        <v>4.95</v>
      </c>
      <c r="M988" s="11">
        <v>4.45</v>
      </c>
      <c r="N988" s="11">
        <v>4.6124999999999998</v>
      </c>
      <c r="O988" s="11">
        <v>3.7</v>
      </c>
      <c r="P988" s="11">
        <v>3.8250000000000002</v>
      </c>
      <c r="Q988" s="7">
        <v>4.46</v>
      </c>
      <c r="R988" s="7">
        <v>4.46</v>
      </c>
      <c r="S988" s="7">
        <v>4.45</v>
      </c>
      <c r="T988" s="5" t="str">
        <f t="shared" si="15"/>
        <v>Eficiente</v>
      </c>
    </row>
    <row r="989" spans="1:20" ht="13.5" thickBot="1" x14ac:dyDescent="0.25">
      <c r="A989" s="3">
        <v>2025</v>
      </c>
      <c r="B989" s="3">
        <v>211368013</v>
      </c>
      <c r="C989" s="4" t="s">
        <v>1119</v>
      </c>
      <c r="D989" s="4" t="s">
        <v>4179</v>
      </c>
      <c r="E989" s="4" t="s">
        <v>63</v>
      </c>
      <c r="F989" s="4"/>
      <c r="G989" s="4" t="s">
        <v>4172</v>
      </c>
      <c r="H989" s="4" t="s">
        <v>273</v>
      </c>
      <c r="I989" s="7" t="s">
        <v>375</v>
      </c>
      <c r="J989" s="6">
        <v>6</v>
      </c>
      <c r="K989" s="11">
        <v>5</v>
      </c>
      <c r="L989" s="11">
        <v>5</v>
      </c>
      <c r="M989" s="11">
        <v>4.8499999999999996</v>
      </c>
      <c r="N989" s="11">
        <v>5</v>
      </c>
      <c r="O989" s="11">
        <v>5</v>
      </c>
      <c r="P989" s="11">
        <v>5</v>
      </c>
      <c r="Q989" s="7">
        <v>4.99</v>
      </c>
      <c r="R989" s="7">
        <v>4.99</v>
      </c>
      <c r="S989" s="7">
        <v>4.82</v>
      </c>
      <c r="T989" s="5" t="str">
        <f t="shared" si="15"/>
        <v>Eficiente</v>
      </c>
    </row>
    <row r="990" spans="1:20" ht="13.5" thickBot="1" x14ac:dyDescent="0.25">
      <c r="A990" s="3">
        <v>2025</v>
      </c>
      <c r="B990" s="3">
        <v>211370713</v>
      </c>
      <c r="C990" s="4" t="s">
        <v>1120</v>
      </c>
      <c r="D990" s="4" t="s">
        <v>4193</v>
      </c>
      <c r="E990" s="4" t="s">
        <v>63</v>
      </c>
      <c r="F990" s="4"/>
      <c r="G990" s="4" t="s">
        <v>4172</v>
      </c>
      <c r="H990" s="4" t="s">
        <v>273</v>
      </c>
      <c r="I990" s="7" t="s">
        <v>274</v>
      </c>
      <c r="J990" s="6">
        <v>6</v>
      </c>
      <c r="K990" s="11">
        <v>3.8250000000000002</v>
      </c>
      <c r="L990" s="11">
        <v>4.3166666666660003</v>
      </c>
      <c r="M990" s="11">
        <v>3.65</v>
      </c>
      <c r="N990" s="11">
        <v>3.6375000000000002</v>
      </c>
      <c r="O990" s="11">
        <v>3</v>
      </c>
      <c r="P990" s="11">
        <v>2</v>
      </c>
      <c r="Q990" s="7">
        <v>3.77</v>
      </c>
      <c r="R990" s="7">
        <v>3.77</v>
      </c>
      <c r="S990" s="7">
        <v>3.98</v>
      </c>
      <c r="T990" s="5" t="str">
        <f t="shared" si="15"/>
        <v>Adecuado</v>
      </c>
    </row>
    <row r="991" spans="1:20" ht="13.5" thickBot="1" x14ac:dyDescent="0.25">
      <c r="A991" s="3">
        <v>2025</v>
      </c>
      <c r="B991" s="3">
        <v>211376113</v>
      </c>
      <c r="C991" s="4" t="s">
        <v>1121</v>
      </c>
      <c r="D991" s="4" t="s">
        <v>4189</v>
      </c>
      <c r="E991" s="4" t="s">
        <v>63</v>
      </c>
      <c r="F991" s="4"/>
      <c r="G991" s="4" t="s">
        <v>4172</v>
      </c>
      <c r="H991" s="4" t="s">
        <v>273</v>
      </c>
      <c r="I991" s="7" t="s">
        <v>380</v>
      </c>
      <c r="J991" s="6">
        <v>6</v>
      </c>
      <c r="K991" s="11">
        <v>4.87</v>
      </c>
      <c r="L991" s="11">
        <v>5</v>
      </c>
      <c r="M991" s="11">
        <v>4</v>
      </c>
      <c r="N991" s="11">
        <v>5</v>
      </c>
      <c r="O991" s="11">
        <v>5</v>
      </c>
      <c r="P991" s="11">
        <v>5</v>
      </c>
      <c r="Q991" s="7">
        <v>4.8899999999999997</v>
      </c>
      <c r="R991" s="7">
        <v>4.8899999999999997</v>
      </c>
      <c r="S991" s="7">
        <v>4.9000000000000004</v>
      </c>
      <c r="T991" s="5" t="str">
        <f t="shared" si="15"/>
        <v>Eficiente</v>
      </c>
    </row>
    <row r="992" spans="1:20" ht="13.5" thickBot="1" x14ac:dyDescent="0.25">
      <c r="A992" s="3">
        <v>2025</v>
      </c>
      <c r="B992" s="3">
        <v>211415114</v>
      </c>
      <c r="C992" s="4" t="s">
        <v>1122</v>
      </c>
      <c r="D992" s="4" t="s">
        <v>1017</v>
      </c>
      <c r="E992" s="4" t="s">
        <v>63</v>
      </c>
      <c r="F992" s="4"/>
      <c r="G992" s="4" t="s">
        <v>4172</v>
      </c>
      <c r="H992" s="4" t="s">
        <v>273</v>
      </c>
      <c r="I992" s="7" t="s">
        <v>343</v>
      </c>
      <c r="J992" s="6">
        <v>6</v>
      </c>
      <c r="K992" s="11">
        <v>4.88</v>
      </c>
      <c r="L992" s="11">
        <v>4.9416666666660003</v>
      </c>
      <c r="M992" s="11">
        <v>4.75</v>
      </c>
      <c r="N992" s="11">
        <v>4.9124999999999996</v>
      </c>
      <c r="O992" s="11">
        <v>5</v>
      </c>
      <c r="P992" s="11">
        <v>4.7625000000000002</v>
      </c>
      <c r="Q992" s="7">
        <v>4.88</v>
      </c>
      <c r="R992" s="7">
        <v>4.88</v>
      </c>
      <c r="S992" s="7">
        <v>4.88</v>
      </c>
      <c r="T992" s="5" t="str">
        <f t="shared" si="15"/>
        <v>Eficiente</v>
      </c>
    </row>
    <row r="993" spans="1:20" ht="13.5" thickBot="1" x14ac:dyDescent="0.25">
      <c r="A993" s="3">
        <v>2025</v>
      </c>
      <c r="B993" s="3">
        <v>211415514</v>
      </c>
      <c r="C993" s="4" t="s">
        <v>1123</v>
      </c>
      <c r="D993" s="4" t="s">
        <v>1017</v>
      </c>
      <c r="E993" s="4" t="s">
        <v>63</v>
      </c>
      <c r="F993" s="4"/>
      <c r="G993" s="4" t="s">
        <v>4172</v>
      </c>
      <c r="H993" s="4" t="s">
        <v>273</v>
      </c>
      <c r="I993" s="7" t="s">
        <v>343</v>
      </c>
      <c r="J993" s="6">
        <v>6</v>
      </c>
      <c r="K993" s="11">
        <v>4.6100000000000003</v>
      </c>
      <c r="L993" s="11">
        <v>5</v>
      </c>
      <c r="M993" s="11">
        <v>5</v>
      </c>
      <c r="N993" s="11">
        <v>4.8499999999999996</v>
      </c>
      <c r="O993" s="11">
        <v>5</v>
      </c>
      <c r="P993" s="11">
        <v>3.0625</v>
      </c>
      <c r="Q993" s="7">
        <v>4.6100000000000003</v>
      </c>
      <c r="R993" s="7">
        <v>4.6100000000000003</v>
      </c>
      <c r="S993" s="7">
        <v>4.6100000000000003</v>
      </c>
      <c r="T993" s="5" t="str">
        <f t="shared" si="15"/>
        <v>Eficiente</v>
      </c>
    </row>
    <row r="994" spans="1:20" ht="13.5" thickBot="1" x14ac:dyDescent="0.25">
      <c r="A994" s="3">
        <v>2025</v>
      </c>
      <c r="B994" s="3">
        <v>211415814</v>
      </c>
      <c r="C994" s="4" t="s">
        <v>1124</v>
      </c>
      <c r="D994" s="4" t="s">
        <v>1017</v>
      </c>
      <c r="E994" s="4" t="s">
        <v>63</v>
      </c>
      <c r="F994" s="4"/>
      <c r="G994" s="4" t="s">
        <v>4172</v>
      </c>
      <c r="H994" s="4" t="s">
        <v>273</v>
      </c>
      <c r="I994" s="7" t="s">
        <v>343</v>
      </c>
      <c r="J994" s="6">
        <v>6</v>
      </c>
      <c r="K994" s="11">
        <v>4.3150000000000004</v>
      </c>
      <c r="L994" s="11">
        <v>5</v>
      </c>
      <c r="M994" s="11">
        <v>4.0250000000000004</v>
      </c>
      <c r="N994" s="11">
        <v>4.5750000000000002</v>
      </c>
      <c r="O994" s="11">
        <v>4.3</v>
      </c>
      <c r="P994" s="11">
        <v>3.9750000000000001</v>
      </c>
      <c r="Q994" s="7">
        <v>4.5199999999999996</v>
      </c>
      <c r="R994" s="7">
        <v>4.5199999999999996</v>
      </c>
      <c r="S994" s="7">
        <v>4.5199999999999996</v>
      </c>
      <c r="T994" s="5" t="str">
        <f t="shared" si="15"/>
        <v>Eficiente</v>
      </c>
    </row>
    <row r="995" spans="1:20" ht="13.5" thickBot="1" x14ac:dyDescent="0.25">
      <c r="A995" s="3">
        <v>2025</v>
      </c>
      <c r="B995" s="3">
        <v>211417614</v>
      </c>
      <c r="C995" s="4" t="s">
        <v>1125</v>
      </c>
      <c r="D995" s="4" t="s">
        <v>4184</v>
      </c>
      <c r="E995" s="4" t="s">
        <v>63</v>
      </c>
      <c r="F995" s="4"/>
      <c r="G995" s="4" t="s">
        <v>4172</v>
      </c>
      <c r="H995" s="4" t="s">
        <v>273</v>
      </c>
      <c r="I995" s="7" t="s">
        <v>345</v>
      </c>
      <c r="J995" s="6">
        <v>6</v>
      </c>
      <c r="K995" s="11">
        <v>5</v>
      </c>
      <c r="L995" s="11">
        <v>4.915</v>
      </c>
      <c r="M995" s="11">
        <v>4.8499999999999996</v>
      </c>
      <c r="N995" s="11">
        <v>4.8499999999999996</v>
      </c>
      <c r="O995" s="11">
        <v>3.7</v>
      </c>
      <c r="P995" s="11">
        <v>4.5875000000000004</v>
      </c>
      <c r="Q995" s="7">
        <v>4.83</v>
      </c>
      <c r="R995" s="7">
        <v>4.83</v>
      </c>
      <c r="S995" s="7">
        <v>4.0599999999999996</v>
      </c>
      <c r="T995" s="5" t="str">
        <f t="shared" si="15"/>
        <v>Eficiente</v>
      </c>
    </row>
    <row r="996" spans="1:20" ht="13.5" thickBot="1" x14ac:dyDescent="0.25">
      <c r="A996" s="3">
        <v>2025</v>
      </c>
      <c r="B996" s="3">
        <v>211420614</v>
      </c>
      <c r="C996" s="4" t="s">
        <v>1126</v>
      </c>
      <c r="D996" s="4" t="s">
        <v>4195</v>
      </c>
      <c r="E996" s="4" t="s">
        <v>63</v>
      </c>
      <c r="F996" s="4"/>
      <c r="G996" s="4" t="s">
        <v>4172</v>
      </c>
      <c r="H996" s="4" t="s">
        <v>273</v>
      </c>
      <c r="I996" s="7" t="s">
        <v>351</v>
      </c>
      <c r="J996" s="6">
        <v>6</v>
      </c>
      <c r="K996" s="11">
        <v>4.54</v>
      </c>
      <c r="L996" s="11">
        <v>4.3233333333330002</v>
      </c>
      <c r="M996" s="11">
        <v>4.5999999999999996</v>
      </c>
      <c r="N996" s="11">
        <v>5</v>
      </c>
      <c r="O996" s="11">
        <v>5</v>
      </c>
      <c r="P996" s="11">
        <v>3.7625000000000002</v>
      </c>
      <c r="Q996" s="7">
        <v>4.4400000000000004</v>
      </c>
      <c r="R996" s="7">
        <v>4.4400000000000004</v>
      </c>
      <c r="S996" s="7">
        <v>4.58</v>
      </c>
      <c r="T996" s="5" t="str">
        <f t="shared" si="15"/>
        <v>Eficiente</v>
      </c>
    </row>
    <row r="997" spans="1:20" ht="13.5" thickBot="1" x14ac:dyDescent="0.25">
      <c r="A997" s="3">
        <v>2025</v>
      </c>
      <c r="B997" s="3">
        <v>211425214</v>
      </c>
      <c r="C997" s="4" t="s">
        <v>1127</v>
      </c>
      <c r="D997" s="4" t="s">
        <v>4187</v>
      </c>
      <c r="E997" s="4" t="s">
        <v>63</v>
      </c>
      <c r="F997" s="4"/>
      <c r="G997" s="4" t="s">
        <v>4172</v>
      </c>
      <c r="H997" s="4" t="s">
        <v>273</v>
      </c>
      <c r="I997" s="7" t="s">
        <v>355</v>
      </c>
      <c r="J997" s="6">
        <v>2</v>
      </c>
      <c r="K997" s="11">
        <v>4.3150000000000004</v>
      </c>
      <c r="L997" s="11">
        <v>5</v>
      </c>
      <c r="M997" s="11">
        <v>5</v>
      </c>
      <c r="N997" s="11">
        <v>4.6749999999999998</v>
      </c>
      <c r="O997" s="11">
        <v>5</v>
      </c>
      <c r="P997" s="11">
        <v>3.4750000000000001</v>
      </c>
      <c r="Q997" s="7">
        <v>4.55</v>
      </c>
      <c r="R997" s="7">
        <v>4.55</v>
      </c>
      <c r="S997" s="7">
        <v>4.5999999999999996</v>
      </c>
      <c r="T997" s="5" t="str">
        <f t="shared" si="15"/>
        <v>Eficiente</v>
      </c>
    </row>
    <row r="998" spans="1:20" ht="13.5" thickBot="1" x14ac:dyDescent="0.25">
      <c r="A998" s="3">
        <v>2025</v>
      </c>
      <c r="B998" s="3">
        <v>211505315</v>
      </c>
      <c r="C998" s="4" t="s">
        <v>1128</v>
      </c>
      <c r="D998" s="4" t="s">
        <v>4175</v>
      </c>
      <c r="E998" s="4" t="s">
        <v>63</v>
      </c>
      <c r="F998" s="4"/>
      <c r="G998" s="4" t="s">
        <v>4172</v>
      </c>
      <c r="H998" s="4" t="s">
        <v>273</v>
      </c>
      <c r="I998" s="7" t="s">
        <v>337</v>
      </c>
      <c r="J998" s="6">
        <v>6</v>
      </c>
      <c r="K998" s="11">
        <v>4.6100000000000003</v>
      </c>
      <c r="L998" s="11">
        <v>4.97</v>
      </c>
      <c r="M998" s="11">
        <v>3.45</v>
      </c>
      <c r="N998" s="11">
        <v>4</v>
      </c>
      <c r="O998" s="11">
        <v>5</v>
      </c>
      <c r="P998" s="11">
        <v>2</v>
      </c>
      <c r="Q998" s="7">
        <v>4.26</v>
      </c>
      <c r="R998" s="7">
        <v>4.26</v>
      </c>
      <c r="S998" s="7">
        <v>4.4400000000000004</v>
      </c>
      <c r="T998" s="5" t="str">
        <f t="shared" si="15"/>
        <v>Eficiente</v>
      </c>
    </row>
    <row r="999" spans="1:20" ht="13.5" thickBot="1" x14ac:dyDescent="0.25">
      <c r="A999" s="3">
        <v>2025</v>
      </c>
      <c r="B999" s="3">
        <v>211505615</v>
      </c>
      <c r="C999" s="4" t="s">
        <v>1129</v>
      </c>
      <c r="D999" s="4" t="s">
        <v>4175</v>
      </c>
      <c r="E999" s="4" t="s">
        <v>63</v>
      </c>
      <c r="F999" s="4"/>
      <c r="G999" s="4" t="s">
        <v>4172</v>
      </c>
      <c r="H999" s="4" t="s">
        <v>273</v>
      </c>
      <c r="I999" s="7" t="s">
        <v>337</v>
      </c>
      <c r="J999" s="6">
        <v>1</v>
      </c>
      <c r="K999" s="11">
        <v>5</v>
      </c>
      <c r="L999" s="11">
        <v>5</v>
      </c>
      <c r="M999" s="11">
        <v>5</v>
      </c>
      <c r="N999" s="11">
        <v>5</v>
      </c>
      <c r="O999" s="11">
        <v>5</v>
      </c>
      <c r="P999" s="11">
        <v>5</v>
      </c>
      <c r="Q999" s="7">
        <v>5</v>
      </c>
      <c r="R999" s="7">
        <v>5</v>
      </c>
      <c r="S999" s="7">
        <v>4.97</v>
      </c>
      <c r="T999" s="6" t="str">
        <f t="shared" si="15"/>
        <v>Eficiente</v>
      </c>
    </row>
    <row r="1000" spans="1:20" ht="13.5" thickBot="1" x14ac:dyDescent="0.25">
      <c r="A1000" s="3">
        <v>2025</v>
      </c>
      <c r="B1000" s="3">
        <v>211515215</v>
      </c>
      <c r="C1000" s="4" t="s">
        <v>1130</v>
      </c>
      <c r="D1000" s="4" t="s">
        <v>1017</v>
      </c>
      <c r="E1000" s="4" t="s">
        <v>63</v>
      </c>
      <c r="F1000" s="4"/>
      <c r="G1000" s="4" t="s">
        <v>4172</v>
      </c>
      <c r="H1000" s="4" t="s">
        <v>273</v>
      </c>
      <c r="I1000" s="7" t="s">
        <v>343</v>
      </c>
      <c r="J1000" s="6">
        <v>6</v>
      </c>
      <c r="K1000" s="11">
        <v>4.93</v>
      </c>
      <c r="L1000" s="11">
        <v>5</v>
      </c>
      <c r="M1000" s="11">
        <v>5</v>
      </c>
      <c r="N1000" s="11">
        <v>5</v>
      </c>
      <c r="O1000" s="11">
        <v>1</v>
      </c>
      <c r="P1000" s="11">
        <v>3.15</v>
      </c>
      <c r="Q1000" s="7">
        <v>4.62</v>
      </c>
      <c r="R1000" s="7">
        <v>4.62</v>
      </c>
      <c r="S1000" s="7">
        <v>4.62</v>
      </c>
      <c r="T1000" s="5" t="str">
        <f t="shared" si="15"/>
        <v>Eficiente</v>
      </c>
    </row>
    <row r="1001" spans="1:20" ht="13.5" thickBot="1" x14ac:dyDescent="0.25">
      <c r="A1001" s="3">
        <v>2025</v>
      </c>
      <c r="B1001" s="3">
        <v>211525815</v>
      </c>
      <c r="C1001" s="4" t="s">
        <v>1131</v>
      </c>
      <c r="D1001" s="4" t="s">
        <v>4187</v>
      </c>
      <c r="E1001" s="4" t="s">
        <v>63</v>
      </c>
      <c r="F1001" s="4"/>
      <c r="G1001" s="4" t="s">
        <v>4172</v>
      </c>
      <c r="H1001" s="4" t="s">
        <v>273</v>
      </c>
      <c r="I1001" s="7" t="s">
        <v>355</v>
      </c>
      <c r="J1001" s="6">
        <v>6</v>
      </c>
      <c r="K1001" s="11">
        <v>4.87</v>
      </c>
      <c r="L1001" s="11">
        <v>5</v>
      </c>
      <c r="M1001" s="11">
        <v>4.7</v>
      </c>
      <c r="N1001" s="11">
        <v>5</v>
      </c>
      <c r="O1001" s="11">
        <v>5</v>
      </c>
      <c r="P1001" s="11">
        <v>4.7374999999999998</v>
      </c>
      <c r="Q1001" s="7">
        <v>4.9000000000000004</v>
      </c>
      <c r="R1001" s="7">
        <v>4.9000000000000004</v>
      </c>
      <c r="S1001" s="7">
        <v>4.9000000000000004</v>
      </c>
      <c r="T1001" s="5" t="str">
        <f t="shared" si="15"/>
        <v>Eficiente</v>
      </c>
    </row>
    <row r="1002" spans="1:20" ht="13.5" thickBot="1" x14ac:dyDescent="0.25">
      <c r="A1002" s="3">
        <v>2025</v>
      </c>
      <c r="B1002" s="3">
        <v>211527615</v>
      </c>
      <c r="C1002" s="4" t="s">
        <v>1132</v>
      </c>
      <c r="D1002" s="4" t="s">
        <v>4198</v>
      </c>
      <c r="E1002" s="4" t="s">
        <v>63</v>
      </c>
      <c r="F1002" s="4"/>
      <c r="G1002" s="4" t="s">
        <v>4172</v>
      </c>
      <c r="H1002" s="4" t="s">
        <v>273</v>
      </c>
      <c r="I1002" s="7" t="s">
        <v>357</v>
      </c>
      <c r="J1002" s="6">
        <v>6</v>
      </c>
      <c r="K1002" s="11">
        <v>4.8</v>
      </c>
      <c r="L1002" s="11">
        <v>4.6883333333330004</v>
      </c>
      <c r="M1002" s="11">
        <v>3.7</v>
      </c>
      <c r="N1002" s="11">
        <v>4.8499999999999996</v>
      </c>
      <c r="O1002" s="11">
        <v>5</v>
      </c>
      <c r="P1002" s="11">
        <v>4.7374999999999998</v>
      </c>
      <c r="Q1002" s="7">
        <v>4.67</v>
      </c>
      <c r="R1002" s="7">
        <v>4.67</v>
      </c>
      <c r="S1002" s="7">
        <v>4.8099999999999996</v>
      </c>
      <c r="T1002" s="5" t="str">
        <f t="shared" si="15"/>
        <v>Eficiente</v>
      </c>
    </row>
    <row r="1003" spans="1:20" ht="13.5" thickBot="1" x14ac:dyDescent="0.25">
      <c r="A1003" s="3">
        <v>2025</v>
      </c>
      <c r="B1003" s="3">
        <v>211541615</v>
      </c>
      <c r="C1003" s="4" t="s">
        <v>1133</v>
      </c>
      <c r="D1003" s="4" t="s">
        <v>4194</v>
      </c>
      <c r="E1003" s="4" t="s">
        <v>63</v>
      </c>
      <c r="F1003" s="4"/>
      <c r="G1003" s="4" t="s">
        <v>4172</v>
      </c>
      <c r="H1003" s="4" t="s">
        <v>273</v>
      </c>
      <c r="I1003" s="7" t="s">
        <v>359</v>
      </c>
      <c r="J1003" s="6">
        <v>6</v>
      </c>
      <c r="K1003" s="11">
        <v>5</v>
      </c>
      <c r="L1003" s="11">
        <v>5</v>
      </c>
      <c r="M1003" s="11">
        <v>4.5250000000000004</v>
      </c>
      <c r="N1003" s="11">
        <v>5</v>
      </c>
      <c r="O1003" s="11">
        <v>5</v>
      </c>
      <c r="P1003" s="11">
        <v>4.7625000000000002</v>
      </c>
      <c r="Q1003" s="7">
        <v>4.9400000000000004</v>
      </c>
      <c r="R1003" s="7">
        <v>4.9400000000000004</v>
      </c>
      <c r="S1003" s="7">
        <v>5</v>
      </c>
      <c r="T1003" s="5" t="str">
        <f t="shared" si="15"/>
        <v>Eficiente</v>
      </c>
    </row>
    <row r="1004" spans="1:20" ht="13.5" thickBot="1" x14ac:dyDescent="0.25">
      <c r="A1004" s="3">
        <v>2025</v>
      </c>
      <c r="B1004" s="3">
        <v>211552215</v>
      </c>
      <c r="C1004" s="4" t="s">
        <v>1134</v>
      </c>
      <c r="D1004" s="4" t="s">
        <v>4177</v>
      </c>
      <c r="E1004" s="4" t="s">
        <v>63</v>
      </c>
      <c r="F1004" s="4"/>
      <c r="G1004" s="4" t="s">
        <v>4172</v>
      </c>
      <c r="H1004" s="4" t="s">
        <v>273</v>
      </c>
      <c r="I1004" s="7" t="s">
        <v>367</v>
      </c>
      <c r="J1004" s="6">
        <v>6</v>
      </c>
      <c r="K1004" s="11">
        <v>4.45</v>
      </c>
      <c r="L1004" s="11">
        <v>4.9416666666660003</v>
      </c>
      <c r="M1004" s="11">
        <v>5</v>
      </c>
      <c r="N1004" s="11">
        <v>5</v>
      </c>
      <c r="O1004" s="11">
        <v>5</v>
      </c>
      <c r="P1004" s="11">
        <v>5</v>
      </c>
      <c r="Q1004" s="7">
        <v>4.8</v>
      </c>
      <c r="R1004" s="7">
        <v>4.8</v>
      </c>
      <c r="S1004" s="7">
        <v>4.9800000000000004</v>
      </c>
      <c r="T1004" s="5" t="str">
        <f t="shared" si="15"/>
        <v>Eficiente</v>
      </c>
    </row>
    <row r="1005" spans="1:20" ht="13.5" thickBot="1" x14ac:dyDescent="0.25">
      <c r="A1005" s="3">
        <v>2025</v>
      </c>
      <c r="B1005" s="3">
        <v>211568615</v>
      </c>
      <c r="C1005" s="4" t="s">
        <v>1135</v>
      </c>
      <c r="D1005" s="4" t="s">
        <v>4179</v>
      </c>
      <c r="E1005" s="4" t="s">
        <v>63</v>
      </c>
      <c r="F1005" s="4"/>
      <c r="G1005" s="4" t="s">
        <v>4172</v>
      </c>
      <c r="H1005" s="4" t="s">
        <v>273</v>
      </c>
      <c r="I1005" s="7" t="s">
        <v>375</v>
      </c>
      <c r="J1005" s="6">
        <v>6</v>
      </c>
      <c r="K1005" s="11">
        <v>3.38</v>
      </c>
      <c r="L1005" s="11">
        <v>4.4616666666659999</v>
      </c>
      <c r="M1005" s="11">
        <v>3.3</v>
      </c>
      <c r="N1005" s="11">
        <v>4.8250000000000002</v>
      </c>
      <c r="O1005" s="11">
        <v>5</v>
      </c>
      <c r="P1005" s="11">
        <v>1.5</v>
      </c>
      <c r="Q1005" s="7">
        <v>3.67</v>
      </c>
      <c r="R1005" s="7">
        <v>3.67</v>
      </c>
      <c r="S1005" s="7">
        <v>3.87</v>
      </c>
      <c r="T1005" s="5" t="str">
        <f t="shared" si="15"/>
        <v>Adecuado</v>
      </c>
    </row>
    <row r="1006" spans="1:20" ht="13.5" thickBot="1" x14ac:dyDescent="0.25">
      <c r="A1006" s="3">
        <v>2025</v>
      </c>
      <c r="B1006" s="3">
        <v>211570215</v>
      </c>
      <c r="C1006" s="4" t="s">
        <v>1136</v>
      </c>
      <c r="D1006" s="4" t="s">
        <v>4193</v>
      </c>
      <c r="E1006" s="4" t="s">
        <v>63</v>
      </c>
      <c r="F1006" s="4"/>
      <c r="G1006" s="4" t="s">
        <v>4172</v>
      </c>
      <c r="H1006" s="4" t="s">
        <v>273</v>
      </c>
      <c r="I1006" s="7" t="s">
        <v>274</v>
      </c>
      <c r="J1006" s="6">
        <v>6</v>
      </c>
      <c r="K1006" s="11">
        <v>3.94</v>
      </c>
      <c r="L1006" s="11">
        <v>4.6666666666659999</v>
      </c>
      <c r="M1006" s="11">
        <v>2.5249999999999999</v>
      </c>
      <c r="N1006" s="11">
        <v>3.6625000000000001</v>
      </c>
      <c r="O1006" s="11">
        <v>3</v>
      </c>
      <c r="P1006" s="11">
        <v>2</v>
      </c>
      <c r="Q1006" s="7">
        <v>3.78</v>
      </c>
      <c r="R1006" s="7">
        <v>3.78</v>
      </c>
      <c r="S1006" s="7">
        <v>3.92</v>
      </c>
      <c r="T1006" s="5" t="str">
        <f t="shared" si="15"/>
        <v>Adecuado</v>
      </c>
    </row>
    <row r="1007" spans="1:20" ht="13.5" thickBot="1" x14ac:dyDescent="0.25">
      <c r="A1007" s="3">
        <v>2025</v>
      </c>
      <c r="B1007" s="3">
        <v>211585015</v>
      </c>
      <c r="C1007" s="4" t="s">
        <v>1137</v>
      </c>
      <c r="D1007" s="4" t="s">
        <v>4188</v>
      </c>
      <c r="E1007" s="4" t="s">
        <v>63</v>
      </c>
      <c r="F1007" s="4"/>
      <c r="G1007" s="4" t="s">
        <v>4172</v>
      </c>
      <c r="H1007" s="4" t="s">
        <v>273</v>
      </c>
      <c r="I1007" s="7" t="s">
        <v>384</v>
      </c>
      <c r="J1007" s="6">
        <v>6</v>
      </c>
      <c r="K1007" s="11">
        <v>5</v>
      </c>
      <c r="L1007" s="11">
        <v>5</v>
      </c>
      <c r="M1007" s="11">
        <v>5</v>
      </c>
      <c r="N1007" s="11">
        <v>4.8250000000000002</v>
      </c>
      <c r="O1007" s="11">
        <v>5</v>
      </c>
      <c r="P1007" s="11">
        <v>4.6500000000000004</v>
      </c>
      <c r="Q1007" s="7">
        <v>4.93</v>
      </c>
      <c r="R1007" s="7">
        <v>4.93</v>
      </c>
      <c r="S1007" s="7">
        <v>4.95</v>
      </c>
      <c r="T1007" s="5" t="str">
        <f t="shared" si="15"/>
        <v>Eficiente</v>
      </c>
    </row>
    <row r="1008" spans="1:20" ht="13.5" thickBot="1" x14ac:dyDescent="0.25">
      <c r="A1008" s="3">
        <v>2025</v>
      </c>
      <c r="B1008" s="3">
        <v>211585315</v>
      </c>
      <c r="C1008" s="4" t="s">
        <v>1138</v>
      </c>
      <c r="D1008" s="4" t="s">
        <v>4188</v>
      </c>
      <c r="E1008" s="4" t="s">
        <v>63</v>
      </c>
      <c r="F1008" s="4"/>
      <c r="G1008" s="4" t="s">
        <v>4172</v>
      </c>
      <c r="H1008" s="4" t="s">
        <v>273</v>
      </c>
      <c r="I1008" s="7" t="s">
        <v>384</v>
      </c>
      <c r="J1008" s="6">
        <v>6</v>
      </c>
      <c r="K1008" s="11">
        <v>5</v>
      </c>
      <c r="L1008" s="11">
        <v>5</v>
      </c>
      <c r="M1008" s="11">
        <v>5</v>
      </c>
      <c r="N1008" s="11">
        <v>5</v>
      </c>
      <c r="O1008" s="11">
        <v>5</v>
      </c>
      <c r="P1008" s="11">
        <v>4.1749999999999998</v>
      </c>
      <c r="Q1008" s="7">
        <v>4.8899999999999997</v>
      </c>
      <c r="R1008" s="7">
        <v>4.8899999999999997</v>
      </c>
      <c r="S1008" s="7">
        <v>4.8899999999999997</v>
      </c>
      <c r="T1008" s="5" t="str">
        <f t="shared" si="15"/>
        <v>Eficiente</v>
      </c>
    </row>
    <row r="1009" spans="1:20" ht="13.5" thickBot="1" x14ac:dyDescent="0.25">
      <c r="A1009" s="3">
        <v>2025</v>
      </c>
      <c r="B1009" s="3">
        <v>211595015</v>
      </c>
      <c r="C1009" s="4" t="s">
        <v>1139</v>
      </c>
      <c r="D1009" s="4" t="s">
        <v>4204</v>
      </c>
      <c r="E1009" s="4" t="s">
        <v>63</v>
      </c>
      <c r="F1009" s="4"/>
      <c r="G1009" s="4" t="s">
        <v>4172</v>
      </c>
      <c r="H1009" s="4" t="s">
        <v>273</v>
      </c>
      <c r="I1009" s="7" t="s">
        <v>394</v>
      </c>
      <c r="J1009" s="6">
        <v>6</v>
      </c>
      <c r="K1009" s="11">
        <v>5</v>
      </c>
      <c r="L1009" s="11">
        <v>5</v>
      </c>
      <c r="M1009" s="11">
        <v>5</v>
      </c>
      <c r="N1009" s="11">
        <v>5</v>
      </c>
      <c r="O1009" s="11">
        <v>5</v>
      </c>
      <c r="P1009" s="11">
        <v>4.7625000000000002</v>
      </c>
      <c r="Q1009" s="7">
        <v>4.97</v>
      </c>
      <c r="R1009" s="7">
        <v>4.97</v>
      </c>
      <c r="S1009" s="7">
        <v>4.97</v>
      </c>
      <c r="T1009" s="5" t="str">
        <f t="shared" si="15"/>
        <v>Eficiente</v>
      </c>
    </row>
    <row r="1010" spans="1:20" ht="13.5" thickBot="1" x14ac:dyDescent="0.25">
      <c r="A1010" s="3">
        <v>2025</v>
      </c>
      <c r="B1010" s="3">
        <v>211615516</v>
      </c>
      <c r="C1010" s="4" t="s">
        <v>1140</v>
      </c>
      <c r="D1010" s="4" t="s">
        <v>1017</v>
      </c>
      <c r="E1010" s="4" t="s">
        <v>63</v>
      </c>
      <c r="F1010" s="4"/>
      <c r="G1010" s="4" t="s">
        <v>4172</v>
      </c>
      <c r="H1010" s="4" t="s">
        <v>273</v>
      </c>
      <c r="I1010" s="7" t="s">
        <v>343</v>
      </c>
      <c r="J1010" s="6">
        <v>5</v>
      </c>
      <c r="K1010" s="11">
        <v>5</v>
      </c>
      <c r="L1010" s="11">
        <v>5</v>
      </c>
      <c r="M1010" s="11">
        <v>5</v>
      </c>
      <c r="N1010" s="11">
        <v>5</v>
      </c>
      <c r="O1010" s="11">
        <v>5</v>
      </c>
      <c r="P1010" s="11">
        <v>5</v>
      </c>
      <c r="Q1010" s="7">
        <v>5</v>
      </c>
      <c r="R1010" s="7">
        <v>5</v>
      </c>
      <c r="S1010" s="7">
        <v>4.9800000000000004</v>
      </c>
      <c r="T1010" s="6" t="str">
        <f t="shared" si="15"/>
        <v>Eficiente</v>
      </c>
    </row>
    <row r="1011" spans="1:20" ht="13.5" thickBot="1" x14ac:dyDescent="0.25">
      <c r="A1011" s="3">
        <v>2025</v>
      </c>
      <c r="B1011" s="3">
        <v>211615816</v>
      </c>
      <c r="C1011" s="4" t="s">
        <v>1141</v>
      </c>
      <c r="D1011" s="4" t="s">
        <v>1017</v>
      </c>
      <c r="E1011" s="4" t="s">
        <v>63</v>
      </c>
      <c r="F1011" s="4"/>
      <c r="G1011" s="4" t="s">
        <v>4172</v>
      </c>
      <c r="H1011" s="4" t="s">
        <v>273</v>
      </c>
      <c r="I1011" s="7" t="s">
        <v>343</v>
      </c>
      <c r="J1011" s="6">
        <v>6</v>
      </c>
      <c r="K1011" s="11">
        <v>3.95</v>
      </c>
      <c r="L1011" s="11">
        <v>4.95</v>
      </c>
      <c r="M1011" s="11">
        <v>2.875</v>
      </c>
      <c r="N1011" s="11">
        <v>4.7625000000000002</v>
      </c>
      <c r="O1011" s="11">
        <v>5</v>
      </c>
      <c r="P1011" s="11">
        <v>2.6875</v>
      </c>
      <c r="Q1011" s="7">
        <v>4.2</v>
      </c>
      <c r="R1011" s="7">
        <v>4.2</v>
      </c>
      <c r="S1011" s="7">
        <v>4.5199999999999996</v>
      </c>
      <c r="T1011" s="5" t="str">
        <f t="shared" si="15"/>
        <v>Eficiente</v>
      </c>
    </row>
    <row r="1012" spans="1:20" ht="13.5" thickBot="1" x14ac:dyDescent="0.25">
      <c r="A1012" s="3">
        <v>2025</v>
      </c>
      <c r="B1012" s="3">
        <v>211617616</v>
      </c>
      <c r="C1012" s="4" t="s">
        <v>1142</v>
      </c>
      <c r="D1012" s="4" t="s">
        <v>4184</v>
      </c>
      <c r="E1012" s="4" t="s">
        <v>63</v>
      </c>
      <c r="F1012" s="4"/>
      <c r="G1012" s="4" t="s">
        <v>4172</v>
      </c>
      <c r="H1012" s="4" t="s">
        <v>273</v>
      </c>
      <c r="I1012" s="7" t="s">
        <v>345</v>
      </c>
      <c r="J1012" s="6">
        <v>6</v>
      </c>
      <c r="K1012" s="11">
        <v>4.7300000000000004</v>
      </c>
      <c r="L1012" s="11">
        <v>5</v>
      </c>
      <c r="M1012" s="11">
        <v>5</v>
      </c>
      <c r="N1012" s="11">
        <v>4.6500000000000004</v>
      </c>
      <c r="O1012" s="11">
        <v>5</v>
      </c>
      <c r="P1012" s="11">
        <v>4.9124999999999996</v>
      </c>
      <c r="Q1012" s="7">
        <v>4.8600000000000003</v>
      </c>
      <c r="R1012" s="7">
        <v>4.8600000000000003</v>
      </c>
      <c r="S1012" s="7">
        <v>4.9000000000000004</v>
      </c>
      <c r="T1012" s="5" t="str">
        <f t="shared" si="15"/>
        <v>Eficiente</v>
      </c>
    </row>
    <row r="1013" spans="1:20" ht="13.5" thickBot="1" x14ac:dyDescent="0.25">
      <c r="A1013" s="3">
        <v>2025</v>
      </c>
      <c r="B1013" s="3">
        <v>211641016</v>
      </c>
      <c r="C1013" s="4" t="s">
        <v>1143</v>
      </c>
      <c r="D1013" s="4" t="s">
        <v>4194</v>
      </c>
      <c r="E1013" s="4" t="s">
        <v>63</v>
      </c>
      <c r="F1013" s="4"/>
      <c r="G1013" s="4" t="s">
        <v>4172</v>
      </c>
      <c r="H1013" s="4" t="s">
        <v>273</v>
      </c>
      <c r="I1013" s="7" t="s">
        <v>359</v>
      </c>
      <c r="J1013" s="6">
        <v>6</v>
      </c>
      <c r="K1013" s="11">
        <v>4.8600000000000003</v>
      </c>
      <c r="L1013" s="11">
        <v>4.6666666666659999</v>
      </c>
      <c r="M1013" s="11">
        <v>5</v>
      </c>
      <c r="N1013" s="11">
        <v>5</v>
      </c>
      <c r="O1013" s="11">
        <v>5</v>
      </c>
      <c r="P1013" s="11">
        <v>3.8250000000000002</v>
      </c>
      <c r="Q1013" s="7">
        <v>4.68</v>
      </c>
      <c r="R1013" s="7">
        <v>4.68</v>
      </c>
      <c r="S1013" s="7">
        <v>4.8899999999999997</v>
      </c>
      <c r="T1013" s="5" t="str">
        <f t="shared" si="15"/>
        <v>Eficiente</v>
      </c>
    </row>
    <row r="1014" spans="1:20" ht="13.5" thickBot="1" x14ac:dyDescent="0.25">
      <c r="A1014" s="3">
        <v>2025</v>
      </c>
      <c r="B1014" s="3">
        <v>211673616</v>
      </c>
      <c r="C1014" s="4" t="s">
        <v>1144</v>
      </c>
      <c r="D1014" s="4" t="s">
        <v>4190</v>
      </c>
      <c r="E1014" s="4" t="s">
        <v>63</v>
      </c>
      <c r="F1014" s="4"/>
      <c r="G1014" s="4" t="s">
        <v>4172</v>
      </c>
      <c r="H1014" s="4" t="s">
        <v>273</v>
      </c>
      <c r="I1014" s="7" t="s">
        <v>378</v>
      </c>
      <c r="J1014" s="6">
        <v>6</v>
      </c>
      <c r="K1014" s="11">
        <v>4.68</v>
      </c>
      <c r="L1014" s="11">
        <v>5</v>
      </c>
      <c r="M1014" s="11">
        <v>4</v>
      </c>
      <c r="N1014" s="11">
        <v>5</v>
      </c>
      <c r="O1014" s="11">
        <v>5</v>
      </c>
      <c r="P1014" s="11">
        <v>4.6500000000000004</v>
      </c>
      <c r="Q1014" s="7">
        <v>4.79</v>
      </c>
      <c r="R1014" s="7">
        <v>4.79</v>
      </c>
      <c r="S1014" s="7">
        <v>4.59</v>
      </c>
      <c r="T1014" s="5" t="str">
        <f t="shared" si="15"/>
        <v>Eficiente</v>
      </c>
    </row>
    <row r="1015" spans="1:20" ht="13.5" thickBot="1" x14ac:dyDescent="0.25">
      <c r="A1015" s="3">
        <v>2025</v>
      </c>
      <c r="B1015" s="3">
        <v>211676616</v>
      </c>
      <c r="C1015" s="4" t="s">
        <v>1145</v>
      </c>
      <c r="D1015" s="4" t="s">
        <v>4189</v>
      </c>
      <c r="E1015" s="4" t="s">
        <v>63</v>
      </c>
      <c r="F1015" s="4"/>
      <c r="G1015" s="4" t="s">
        <v>4172</v>
      </c>
      <c r="H1015" s="4" t="s">
        <v>273</v>
      </c>
      <c r="I1015" s="7" t="s">
        <v>380</v>
      </c>
      <c r="J1015" s="6">
        <v>6</v>
      </c>
      <c r="K1015" s="11">
        <v>5</v>
      </c>
      <c r="L1015" s="11">
        <v>5</v>
      </c>
      <c r="M1015" s="11">
        <v>5</v>
      </c>
      <c r="N1015" s="11">
        <v>4.7625000000000002</v>
      </c>
      <c r="O1015" s="11">
        <v>5</v>
      </c>
      <c r="P1015" s="11">
        <v>4</v>
      </c>
      <c r="Q1015" s="7">
        <v>4.84</v>
      </c>
      <c r="R1015" s="7">
        <v>4.84</v>
      </c>
      <c r="S1015" s="7">
        <v>4.92</v>
      </c>
      <c r="T1015" s="5" t="str">
        <f t="shared" si="15"/>
        <v>Eficiente</v>
      </c>
    </row>
    <row r="1016" spans="1:20" ht="13.5" thickBot="1" x14ac:dyDescent="0.25">
      <c r="A1016" s="3">
        <v>2025</v>
      </c>
      <c r="B1016" s="3">
        <v>211715317</v>
      </c>
      <c r="C1016" s="4" t="s">
        <v>1146</v>
      </c>
      <c r="D1016" s="4" t="s">
        <v>1017</v>
      </c>
      <c r="E1016" s="4" t="s">
        <v>63</v>
      </c>
      <c r="F1016" s="4"/>
      <c r="G1016" s="4" t="s">
        <v>4172</v>
      </c>
      <c r="H1016" s="4" t="s">
        <v>273</v>
      </c>
      <c r="I1016" s="7" t="s">
        <v>343</v>
      </c>
      <c r="J1016" s="6">
        <v>6</v>
      </c>
      <c r="K1016" s="11">
        <v>5</v>
      </c>
      <c r="L1016" s="11">
        <v>5</v>
      </c>
      <c r="M1016" s="11">
        <v>4.5999999999999996</v>
      </c>
      <c r="N1016" s="11">
        <v>4</v>
      </c>
      <c r="O1016" s="11">
        <v>5</v>
      </c>
      <c r="P1016" s="11">
        <v>4.2625000000000002</v>
      </c>
      <c r="Q1016" s="7">
        <v>4.75</v>
      </c>
      <c r="R1016" s="7">
        <v>4.75</v>
      </c>
      <c r="S1016" s="7">
        <v>4.75</v>
      </c>
      <c r="T1016" s="5" t="str">
        <f t="shared" si="15"/>
        <v>Eficiente</v>
      </c>
    </row>
    <row r="1017" spans="1:20" ht="13.5" thickBot="1" x14ac:dyDescent="0.25">
      <c r="A1017" s="3">
        <v>2025</v>
      </c>
      <c r="B1017" s="3">
        <v>211719517</v>
      </c>
      <c r="C1017" s="4" t="s">
        <v>1147</v>
      </c>
      <c r="D1017" s="4" t="s">
        <v>4197</v>
      </c>
      <c r="E1017" s="4" t="s">
        <v>63</v>
      </c>
      <c r="F1017" s="4"/>
      <c r="G1017" s="4" t="s">
        <v>4172</v>
      </c>
      <c r="H1017" s="4" t="s">
        <v>273</v>
      </c>
      <c r="I1017" s="7" t="s">
        <v>349</v>
      </c>
      <c r="J1017" s="6">
        <v>6</v>
      </c>
      <c r="K1017" s="11">
        <v>4.165</v>
      </c>
      <c r="L1017" s="11">
        <v>5</v>
      </c>
      <c r="M1017" s="11">
        <v>4</v>
      </c>
      <c r="N1017" s="11">
        <v>4.5</v>
      </c>
      <c r="O1017" s="11">
        <v>5</v>
      </c>
      <c r="P1017" s="11">
        <v>3.85</v>
      </c>
      <c r="Q1017" s="7">
        <v>4.47</v>
      </c>
      <c r="R1017" s="7">
        <v>4.47</v>
      </c>
      <c r="S1017" s="7"/>
      <c r="T1017" s="5" t="str">
        <f t="shared" si="15"/>
        <v>Eficiente</v>
      </c>
    </row>
    <row r="1018" spans="1:20" ht="13.5" thickBot="1" x14ac:dyDescent="0.25">
      <c r="A1018" s="3">
        <v>2025</v>
      </c>
      <c r="B1018" s="3">
        <v>211720517</v>
      </c>
      <c r="C1018" s="4" t="s">
        <v>1148</v>
      </c>
      <c r="D1018" s="4" t="s">
        <v>4195</v>
      </c>
      <c r="E1018" s="4" t="s">
        <v>63</v>
      </c>
      <c r="F1018" s="4"/>
      <c r="G1018" s="4" t="s">
        <v>4172</v>
      </c>
      <c r="H1018" s="4" t="s">
        <v>273</v>
      </c>
      <c r="I1018" s="7" t="s">
        <v>351</v>
      </c>
      <c r="J1018" s="6">
        <v>6</v>
      </c>
      <c r="K1018" s="11">
        <v>4.32</v>
      </c>
      <c r="L1018" s="11">
        <v>5</v>
      </c>
      <c r="M1018" s="11">
        <v>4.8499999999999996</v>
      </c>
      <c r="N1018" s="11">
        <v>5</v>
      </c>
      <c r="O1018" s="11">
        <v>4.4000000000000004</v>
      </c>
      <c r="P1018" s="11">
        <v>4.6500000000000004</v>
      </c>
      <c r="Q1018" s="7">
        <v>4.71</v>
      </c>
      <c r="R1018" s="7">
        <v>4.71</v>
      </c>
      <c r="S1018" s="7">
        <v>4.71</v>
      </c>
      <c r="T1018" s="5" t="str">
        <f t="shared" si="15"/>
        <v>Eficiente</v>
      </c>
    </row>
    <row r="1019" spans="1:20" ht="13.5" thickBot="1" x14ac:dyDescent="0.25">
      <c r="A1019" s="3">
        <v>2025</v>
      </c>
      <c r="B1019" s="3">
        <v>211723417</v>
      </c>
      <c r="C1019" s="4" t="s">
        <v>1149</v>
      </c>
      <c r="D1019" s="4" t="s">
        <v>4185</v>
      </c>
      <c r="E1019" s="4" t="s">
        <v>63</v>
      </c>
      <c r="F1019" s="4"/>
      <c r="G1019" s="4" t="s">
        <v>4172</v>
      </c>
      <c r="H1019" s="4" t="s">
        <v>273</v>
      </c>
      <c r="I1019" s="7" t="s">
        <v>353</v>
      </c>
      <c r="J1019" s="6">
        <v>6</v>
      </c>
      <c r="K1019" s="11">
        <v>4.2450000000000001</v>
      </c>
      <c r="L1019" s="11">
        <v>4.8566666666660003</v>
      </c>
      <c r="M1019" s="11">
        <v>4.3</v>
      </c>
      <c r="N1019" s="11">
        <v>4.7374999999999998</v>
      </c>
      <c r="O1019" s="11">
        <v>5</v>
      </c>
      <c r="P1019" s="11">
        <v>3.5</v>
      </c>
      <c r="Q1019" s="7">
        <v>4.43</v>
      </c>
      <c r="R1019" s="7">
        <v>4.43</v>
      </c>
      <c r="S1019" s="7">
        <v>4.46</v>
      </c>
      <c r="T1019" s="5" t="str">
        <f t="shared" si="15"/>
        <v>Eficiente</v>
      </c>
    </row>
    <row r="1020" spans="1:20" ht="13.5" thickBot="1" x14ac:dyDescent="0.25">
      <c r="A1020" s="3">
        <v>2025</v>
      </c>
      <c r="B1020" s="3">
        <v>211725317</v>
      </c>
      <c r="C1020" s="4" t="s">
        <v>1150</v>
      </c>
      <c r="D1020" s="4" t="s">
        <v>4187</v>
      </c>
      <c r="E1020" s="4" t="s">
        <v>63</v>
      </c>
      <c r="F1020" s="4"/>
      <c r="G1020" s="4" t="s">
        <v>4172</v>
      </c>
      <c r="H1020" s="4" t="s">
        <v>273</v>
      </c>
      <c r="I1020" s="7" t="s">
        <v>355</v>
      </c>
      <c r="J1020" s="6">
        <v>6</v>
      </c>
      <c r="K1020" s="11">
        <v>4.8899999999999997</v>
      </c>
      <c r="L1020" s="11">
        <v>4.7766666666660003</v>
      </c>
      <c r="M1020" s="11">
        <v>4.375</v>
      </c>
      <c r="N1020" s="11">
        <v>5</v>
      </c>
      <c r="O1020" s="11">
        <v>5</v>
      </c>
      <c r="P1020" s="11">
        <v>4.2625000000000002</v>
      </c>
      <c r="Q1020" s="7">
        <v>4.7300000000000004</v>
      </c>
      <c r="R1020" s="7">
        <v>4.7300000000000004</v>
      </c>
      <c r="S1020" s="7">
        <v>4.72</v>
      </c>
      <c r="T1020" s="5" t="str">
        <f t="shared" si="15"/>
        <v>Eficiente</v>
      </c>
    </row>
    <row r="1021" spans="1:20" ht="13.5" thickBot="1" x14ac:dyDescent="0.25">
      <c r="A1021" s="3">
        <v>2025</v>
      </c>
      <c r="B1021" s="3">
        <v>211725817</v>
      </c>
      <c r="C1021" s="4" t="s">
        <v>1151</v>
      </c>
      <c r="D1021" s="4" t="s">
        <v>4187</v>
      </c>
      <c r="E1021" s="4" t="s">
        <v>63</v>
      </c>
      <c r="F1021" s="4"/>
      <c r="G1021" s="4" t="s">
        <v>4172</v>
      </c>
      <c r="H1021" s="4" t="s">
        <v>273</v>
      </c>
      <c r="I1021" s="7" t="s">
        <v>355</v>
      </c>
      <c r="J1021" s="6">
        <v>2</v>
      </c>
      <c r="K1021" s="11">
        <v>4.68</v>
      </c>
      <c r="L1021" s="11">
        <v>5</v>
      </c>
      <c r="M1021" s="11">
        <v>4.2249999999999996</v>
      </c>
      <c r="N1021" s="11">
        <v>5</v>
      </c>
      <c r="O1021" s="11">
        <v>5</v>
      </c>
      <c r="P1021" s="11">
        <v>4.6749999999999998</v>
      </c>
      <c r="Q1021" s="7">
        <v>4.8099999999999996</v>
      </c>
      <c r="R1021" s="7">
        <v>4.8099999999999996</v>
      </c>
      <c r="S1021" s="7">
        <v>4.7699999999999996</v>
      </c>
      <c r="T1021" s="5" t="str">
        <f t="shared" si="15"/>
        <v>Eficiente</v>
      </c>
    </row>
    <row r="1022" spans="1:20" ht="13.5" thickBot="1" x14ac:dyDescent="0.25">
      <c r="A1022" s="3">
        <v>2025</v>
      </c>
      <c r="B1022" s="3">
        <v>211752317</v>
      </c>
      <c r="C1022" s="4" t="s">
        <v>1152</v>
      </c>
      <c r="D1022" s="4" t="s">
        <v>4177</v>
      </c>
      <c r="E1022" s="4" t="s">
        <v>63</v>
      </c>
      <c r="F1022" s="4"/>
      <c r="G1022" s="4" t="s">
        <v>4172</v>
      </c>
      <c r="H1022" s="4" t="s">
        <v>273</v>
      </c>
      <c r="I1022" s="7" t="s">
        <v>367</v>
      </c>
      <c r="J1022" s="6">
        <v>6</v>
      </c>
      <c r="K1022" s="11">
        <v>4.74</v>
      </c>
      <c r="L1022" s="11">
        <v>5</v>
      </c>
      <c r="M1022" s="11">
        <v>5</v>
      </c>
      <c r="N1022" s="11">
        <v>4.8250000000000002</v>
      </c>
      <c r="O1022" s="11">
        <v>5</v>
      </c>
      <c r="P1022" s="11">
        <v>5</v>
      </c>
      <c r="Q1022" s="7">
        <v>4.8899999999999997</v>
      </c>
      <c r="R1022" s="7">
        <v>4.8899999999999997</v>
      </c>
      <c r="S1022" s="7">
        <v>4.79</v>
      </c>
      <c r="T1022" s="5" t="str">
        <f t="shared" si="15"/>
        <v>Eficiente</v>
      </c>
    </row>
    <row r="1023" spans="1:20" ht="13.5" thickBot="1" x14ac:dyDescent="0.25">
      <c r="A1023" s="3">
        <v>2025</v>
      </c>
      <c r="B1023" s="3">
        <v>211768217</v>
      </c>
      <c r="C1023" s="4" t="s">
        <v>1153</v>
      </c>
      <c r="D1023" s="4" t="s">
        <v>4179</v>
      </c>
      <c r="E1023" s="4" t="s">
        <v>63</v>
      </c>
      <c r="F1023" s="4"/>
      <c r="G1023" s="4" t="s">
        <v>4172</v>
      </c>
      <c r="H1023" s="4" t="s">
        <v>273</v>
      </c>
      <c r="I1023" s="7" t="s">
        <v>375</v>
      </c>
      <c r="J1023" s="6">
        <v>6</v>
      </c>
      <c r="K1023" s="11">
        <v>4.8099999999999996</v>
      </c>
      <c r="L1023" s="11">
        <v>4.9649999999999999</v>
      </c>
      <c r="M1023" s="11">
        <v>5</v>
      </c>
      <c r="N1023" s="11">
        <v>5</v>
      </c>
      <c r="O1023" s="11">
        <v>5</v>
      </c>
      <c r="P1023" s="11">
        <v>4.7374999999999998</v>
      </c>
      <c r="Q1023" s="7">
        <v>4.88</v>
      </c>
      <c r="R1023" s="7">
        <v>4.88</v>
      </c>
      <c r="S1023" s="7">
        <v>4.5999999999999996</v>
      </c>
      <c r="T1023" s="5" t="str">
        <f t="shared" si="15"/>
        <v>Eficiente</v>
      </c>
    </row>
    <row r="1024" spans="1:20" ht="13.5" thickBot="1" x14ac:dyDescent="0.25">
      <c r="A1024" s="3">
        <v>2025</v>
      </c>
      <c r="B1024" s="3">
        <v>211770717</v>
      </c>
      <c r="C1024" s="4" t="s">
        <v>1154</v>
      </c>
      <c r="D1024" s="4" t="s">
        <v>4193</v>
      </c>
      <c r="E1024" s="4" t="s">
        <v>63</v>
      </c>
      <c r="F1024" s="4"/>
      <c r="G1024" s="4" t="s">
        <v>4172</v>
      </c>
      <c r="H1024" s="4" t="s">
        <v>273</v>
      </c>
      <c r="I1024" s="7" t="s">
        <v>274</v>
      </c>
      <c r="J1024" s="6">
        <v>6</v>
      </c>
      <c r="K1024" s="11">
        <v>3.65</v>
      </c>
      <c r="L1024" s="11">
        <v>4.6666666666659999</v>
      </c>
      <c r="M1024" s="11">
        <v>3.85</v>
      </c>
      <c r="N1024" s="11">
        <v>3.7374999999999998</v>
      </c>
      <c r="O1024" s="11">
        <v>5</v>
      </c>
      <c r="P1024" s="11">
        <v>3</v>
      </c>
      <c r="Q1024" s="7">
        <v>3.97</v>
      </c>
      <c r="R1024" s="7">
        <v>3.97</v>
      </c>
      <c r="S1024" s="7">
        <v>4.33</v>
      </c>
      <c r="T1024" s="5" t="str">
        <f t="shared" si="15"/>
        <v>Adecuado</v>
      </c>
    </row>
    <row r="1025" spans="1:20" ht="13.5" thickBot="1" x14ac:dyDescent="0.25">
      <c r="A1025" s="3">
        <v>2025</v>
      </c>
      <c r="B1025" s="3">
        <v>211773217</v>
      </c>
      <c r="C1025" s="4" t="s">
        <v>1155</v>
      </c>
      <c r="D1025" s="4" t="s">
        <v>4190</v>
      </c>
      <c r="E1025" s="4" t="s">
        <v>63</v>
      </c>
      <c r="F1025" s="4"/>
      <c r="G1025" s="4" t="s">
        <v>4172</v>
      </c>
      <c r="H1025" s="4" t="s">
        <v>273</v>
      </c>
      <c r="I1025" s="7" t="s">
        <v>378</v>
      </c>
      <c r="J1025" s="6">
        <v>6</v>
      </c>
      <c r="K1025" s="11">
        <v>3.7050000000000001</v>
      </c>
      <c r="L1025" s="11">
        <v>4.9416666666660003</v>
      </c>
      <c r="M1025" s="11">
        <v>4.75</v>
      </c>
      <c r="N1025" s="11">
        <v>4.9124999999999996</v>
      </c>
      <c r="O1025" s="11">
        <v>5</v>
      </c>
      <c r="P1025" s="11">
        <v>4.2374999999999998</v>
      </c>
      <c r="Q1025" s="7">
        <v>4.45</v>
      </c>
      <c r="R1025" s="7">
        <v>4.45</v>
      </c>
      <c r="S1025" s="7">
        <v>4.84</v>
      </c>
      <c r="T1025" s="5" t="str">
        <f t="shared" si="15"/>
        <v>Eficiente</v>
      </c>
    </row>
    <row r="1026" spans="1:20" ht="13.5" thickBot="1" x14ac:dyDescent="0.25">
      <c r="A1026" s="3">
        <v>2025</v>
      </c>
      <c r="B1026" s="3">
        <v>211805318</v>
      </c>
      <c r="C1026" s="4" t="s">
        <v>1156</v>
      </c>
      <c r="D1026" s="4" t="s">
        <v>4175</v>
      </c>
      <c r="E1026" s="4" t="s">
        <v>63</v>
      </c>
      <c r="F1026" s="4"/>
      <c r="G1026" s="4" t="s">
        <v>4172</v>
      </c>
      <c r="H1026" s="4" t="s">
        <v>273</v>
      </c>
      <c r="I1026" s="7" t="s">
        <v>337</v>
      </c>
      <c r="J1026" s="6">
        <v>2</v>
      </c>
      <c r="K1026" s="11">
        <v>4.93</v>
      </c>
      <c r="L1026" s="11">
        <v>5</v>
      </c>
      <c r="M1026" s="11">
        <v>4.75</v>
      </c>
      <c r="N1026" s="11">
        <v>4.9124999999999996</v>
      </c>
      <c r="O1026" s="11">
        <v>5</v>
      </c>
      <c r="P1026" s="11">
        <v>5</v>
      </c>
      <c r="Q1026" s="7">
        <v>4.95</v>
      </c>
      <c r="R1026" s="7">
        <v>4.95</v>
      </c>
      <c r="S1026" s="7">
        <v>4.95</v>
      </c>
      <c r="T1026" s="5" t="str">
        <f t="shared" si="15"/>
        <v>Eficiente</v>
      </c>
    </row>
    <row r="1027" spans="1:20" ht="13.5" thickBot="1" x14ac:dyDescent="0.25">
      <c r="A1027" s="3">
        <v>2025</v>
      </c>
      <c r="B1027" s="3">
        <v>211815218</v>
      </c>
      <c r="C1027" s="4" t="s">
        <v>1157</v>
      </c>
      <c r="D1027" s="4" t="s">
        <v>1017</v>
      </c>
      <c r="E1027" s="4" t="s">
        <v>63</v>
      </c>
      <c r="F1027" s="4"/>
      <c r="G1027" s="4" t="s">
        <v>4172</v>
      </c>
      <c r="H1027" s="4" t="s">
        <v>273</v>
      </c>
      <c r="I1027" s="7" t="s">
        <v>343</v>
      </c>
      <c r="J1027" s="6">
        <v>6</v>
      </c>
      <c r="K1027" s="11">
        <v>4.74</v>
      </c>
      <c r="L1027" s="11">
        <v>5</v>
      </c>
      <c r="M1027" s="11">
        <v>4.7</v>
      </c>
      <c r="N1027" s="11">
        <v>5</v>
      </c>
      <c r="O1027" s="11">
        <v>5</v>
      </c>
      <c r="P1027" s="11">
        <v>5</v>
      </c>
      <c r="Q1027" s="7">
        <v>4.9000000000000004</v>
      </c>
      <c r="R1027" s="7">
        <v>4.9000000000000004</v>
      </c>
      <c r="S1027" s="7">
        <v>4.8499999999999996</v>
      </c>
      <c r="T1027" s="5" t="str">
        <f t="shared" si="15"/>
        <v>Eficiente</v>
      </c>
    </row>
    <row r="1028" spans="1:20" ht="13.5" thickBot="1" x14ac:dyDescent="0.25">
      <c r="A1028" s="3">
        <v>2025</v>
      </c>
      <c r="B1028" s="3">
        <v>211815518</v>
      </c>
      <c r="C1028" s="4" t="s">
        <v>1158</v>
      </c>
      <c r="D1028" s="4" t="s">
        <v>1017</v>
      </c>
      <c r="E1028" s="4" t="s">
        <v>63</v>
      </c>
      <c r="F1028" s="4"/>
      <c r="G1028" s="4" t="s">
        <v>4172</v>
      </c>
      <c r="H1028" s="4" t="s">
        <v>273</v>
      </c>
      <c r="I1028" s="7" t="s">
        <v>343</v>
      </c>
      <c r="J1028" s="6">
        <v>6</v>
      </c>
      <c r="K1028" s="11">
        <v>5</v>
      </c>
      <c r="L1028" s="11">
        <v>5</v>
      </c>
      <c r="M1028" s="11">
        <v>5</v>
      </c>
      <c r="N1028" s="11">
        <v>5</v>
      </c>
      <c r="O1028" s="11">
        <v>5</v>
      </c>
      <c r="P1028" s="11">
        <v>5</v>
      </c>
      <c r="Q1028" s="7">
        <v>5</v>
      </c>
      <c r="R1028" s="7">
        <v>5</v>
      </c>
      <c r="S1028" s="7">
        <v>5</v>
      </c>
      <c r="T1028" s="6" t="str">
        <f t="shared" ref="T1028:T1091" si="16">IF(AND(Q1028&gt;=1,Q1028&lt;3),"Deficiente",IF(AND(Q1028&gt;=3,Q1028&lt;4),"Adecuado","Eficiente"))</f>
        <v>Eficiente</v>
      </c>
    </row>
    <row r="1029" spans="1:20" ht="13.5" thickBot="1" x14ac:dyDescent="0.25">
      <c r="A1029" s="3">
        <v>2025</v>
      </c>
      <c r="B1029" s="3">
        <v>211819318</v>
      </c>
      <c r="C1029" s="4" t="s">
        <v>1159</v>
      </c>
      <c r="D1029" s="4" t="s">
        <v>4197</v>
      </c>
      <c r="E1029" s="4" t="s">
        <v>63</v>
      </c>
      <c r="F1029" s="4"/>
      <c r="G1029" s="4" t="s">
        <v>4172</v>
      </c>
      <c r="H1029" s="4" t="s">
        <v>273</v>
      </c>
      <c r="I1029" s="7" t="s">
        <v>349</v>
      </c>
      <c r="J1029" s="6">
        <v>6</v>
      </c>
      <c r="K1029" s="11">
        <v>4.74</v>
      </c>
      <c r="L1029" s="11">
        <v>4.9066666666660002</v>
      </c>
      <c r="M1029" s="11">
        <v>4.2249999999999996</v>
      </c>
      <c r="N1029" s="11">
        <v>5</v>
      </c>
      <c r="O1029" s="11">
        <v>5</v>
      </c>
      <c r="P1029" s="11">
        <v>4.4749999999999996</v>
      </c>
      <c r="Q1029" s="7">
        <v>4.76</v>
      </c>
      <c r="R1029" s="7">
        <v>4.76</v>
      </c>
      <c r="S1029" s="7"/>
      <c r="T1029" s="5" t="str">
        <f t="shared" si="16"/>
        <v>Eficiente</v>
      </c>
    </row>
    <row r="1030" spans="1:20" ht="13.5" thickBot="1" x14ac:dyDescent="0.25">
      <c r="A1030" s="3">
        <v>2025</v>
      </c>
      <c r="B1030" s="3">
        <v>211819418</v>
      </c>
      <c r="C1030" s="4" t="s">
        <v>1160</v>
      </c>
      <c r="D1030" s="4" t="s">
        <v>4197</v>
      </c>
      <c r="E1030" s="4" t="s">
        <v>63</v>
      </c>
      <c r="F1030" s="4"/>
      <c r="G1030" s="4" t="s">
        <v>4172</v>
      </c>
      <c r="H1030" s="4" t="s">
        <v>273</v>
      </c>
      <c r="I1030" s="7" t="s">
        <v>349</v>
      </c>
      <c r="J1030" s="6">
        <v>6</v>
      </c>
      <c r="K1030" s="11">
        <v>4.26</v>
      </c>
      <c r="L1030" s="11">
        <v>4.95</v>
      </c>
      <c r="M1030" s="11">
        <v>3.3250000000000002</v>
      </c>
      <c r="N1030" s="11">
        <v>5</v>
      </c>
      <c r="O1030" s="11">
        <v>5</v>
      </c>
      <c r="P1030" s="11">
        <v>3.8250000000000002</v>
      </c>
      <c r="Q1030" s="7">
        <v>4.49</v>
      </c>
      <c r="R1030" s="7">
        <v>4.49</v>
      </c>
      <c r="S1030" s="7">
        <v>4.55</v>
      </c>
      <c r="T1030" s="5" t="str">
        <f t="shared" si="16"/>
        <v>Eficiente</v>
      </c>
    </row>
    <row r="1031" spans="1:20" ht="13.5" thickBot="1" x14ac:dyDescent="0.25">
      <c r="A1031" s="3">
        <v>2025</v>
      </c>
      <c r="B1031" s="3">
        <v>211825518</v>
      </c>
      <c r="C1031" s="4" t="s">
        <v>1161</v>
      </c>
      <c r="D1031" s="4" t="s">
        <v>4187</v>
      </c>
      <c r="E1031" s="4" t="s">
        <v>63</v>
      </c>
      <c r="F1031" s="4"/>
      <c r="G1031" s="4" t="s">
        <v>4172</v>
      </c>
      <c r="H1031" s="4" t="s">
        <v>273</v>
      </c>
      <c r="I1031" s="7" t="s">
        <v>355</v>
      </c>
      <c r="J1031" s="6">
        <v>6</v>
      </c>
      <c r="K1031" s="11">
        <v>5</v>
      </c>
      <c r="L1031" s="11">
        <v>5</v>
      </c>
      <c r="M1031" s="11">
        <v>4.2249999999999996</v>
      </c>
      <c r="N1031" s="11">
        <v>5</v>
      </c>
      <c r="O1031" s="11">
        <v>5</v>
      </c>
      <c r="P1031" s="11">
        <v>4.1749999999999998</v>
      </c>
      <c r="Q1031" s="7">
        <v>4.84</v>
      </c>
      <c r="R1031" s="7">
        <v>4.84</v>
      </c>
      <c r="S1031" s="7">
        <v>4.84</v>
      </c>
      <c r="T1031" s="5" t="str">
        <f t="shared" si="16"/>
        <v>Eficiente</v>
      </c>
    </row>
    <row r="1032" spans="1:20" ht="13.5" thickBot="1" x14ac:dyDescent="0.25">
      <c r="A1032" s="3">
        <v>2025</v>
      </c>
      <c r="B1032" s="3">
        <v>211825718</v>
      </c>
      <c r="C1032" s="4" t="s">
        <v>1162</v>
      </c>
      <c r="D1032" s="4" t="s">
        <v>4187</v>
      </c>
      <c r="E1032" s="4" t="s">
        <v>63</v>
      </c>
      <c r="F1032" s="4"/>
      <c r="G1032" s="4" t="s">
        <v>4172</v>
      </c>
      <c r="H1032" s="4" t="s">
        <v>273</v>
      </c>
      <c r="I1032" s="7" t="s">
        <v>355</v>
      </c>
      <c r="J1032" s="6">
        <v>6</v>
      </c>
      <c r="K1032" s="11">
        <v>5</v>
      </c>
      <c r="L1032" s="11">
        <v>5</v>
      </c>
      <c r="M1032" s="11">
        <v>2.85</v>
      </c>
      <c r="N1032" s="11">
        <v>5</v>
      </c>
      <c r="O1032" s="11">
        <v>5</v>
      </c>
      <c r="P1032" s="11">
        <v>5</v>
      </c>
      <c r="Q1032" s="7">
        <v>4.8600000000000003</v>
      </c>
      <c r="R1032" s="7">
        <v>4.8600000000000003</v>
      </c>
      <c r="S1032" s="7">
        <v>4.87</v>
      </c>
      <c r="T1032" s="5" t="str">
        <f t="shared" si="16"/>
        <v>Eficiente</v>
      </c>
    </row>
    <row r="1033" spans="1:20" ht="13.5" thickBot="1" x14ac:dyDescent="0.25">
      <c r="A1033" s="3">
        <v>2025</v>
      </c>
      <c r="B1033" s="3">
        <v>211841518</v>
      </c>
      <c r="C1033" s="4" t="s">
        <v>1163</v>
      </c>
      <c r="D1033" s="4" t="s">
        <v>4194</v>
      </c>
      <c r="E1033" s="4" t="s">
        <v>63</v>
      </c>
      <c r="F1033" s="4"/>
      <c r="G1033" s="4" t="s">
        <v>4172</v>
      </c>
      <c r="H1033" s="4" t="s">
        <v>273</v>
      </c>
      <c r="I1033" s="7" t="s">
        <v>359</v>
      </c>
      <c r="J1033" s="6">
        <v>6</v>
      </c>
      <c r="K1033" s="11">
        <v>4.9000000000000004</v>
      </c>
      <c r="L1033" s="11">
        <v>5</v>
      </c>
      <c r="M1033" s="11">
        <v>5</v>
      </c>
      <c r="N1033" s="11">
        <v>5</v>
      </c>
      <c r="O1033" s="11">
        <v>5</v>
      </c>
      <c r="P1033" s="11">
        <v>4.5</v>
      </c>
      <c r="Q1033" s="7">
        <v>4.9000000000000004</v>
      </c>
      <c r="R1033" s="7">
        <v>4.9000000000000004</v>
      </c>
      <c r="S1033" s="7">
        <v>4.83</v>
      </c>
      <c r="T1033" s="5" t="str">
        <f t="shared" si="16"/>
        <v>Eficiente</v>
      </c>
    </row>
    <row r="1034" spans="1:20" ht="13.5" thickBot="1" x14ac:dyDescent="0.25">
      <c r="A1034" s="3">
        <v>2025</v>
      </c>
      <c r="B1034" s="3">
        <v>211847318</v>
      </c>
      <c r="C1034" s="4" t="s">
        <v>1164</v>
      </c>
      <c r="D1034" s="4" t="s">
        <v>4181</v>
      </c>
      <c r="E1034" s="4" t="s">
        <v>63</v>
      </c>
      <c r="F1034" s="4"/>
      <c r="G1034" s="4" t="s">
        <v>4172</v>
      </c>
      <c r="H1034" s="4" t="s">
        <v>273</v>
      </c>
      <c r="I1034" s="7" t="s">
        <v>363</v>
      </c>
      <c r="J1034" s="6">
        <v>6</v>
      </c>
      <c r="K1034" s="11">
        <v>3.75</v>
      </c>
      <c r="L1034" s="11">
        <v>5</v>
      </c>
      <c r="M1034" s="11">
        <v>3.7</v>
      </c>
      <c r="N1034" s="11">
        <v>3.8250000000000002</v>
      </c>
      <c r="O1034" s="11">
        <v>5</v>
      </c>
      <c r="P1034" s="11">
        <v>2.95</v>
      </c>
      <c r="Q1034" s="7">
        <v>4.12</v>
      </c>
      <c r="R1034" s="7">
        <v>4.12</v>
      </c>
      <c r="S1034" s="7">
        <v>3.94</v>
      </c>
      <c r="T1034" s="5" t="str">
        <f t="shared" si="16"/>
        <v>Eficiente</v>
      </c>
    </row>
    <row r="1035" spans="1:20" ht="13.5" thickBot="1" x14ac:dyDescent="0.25">
      <c r="A1035" s="3">
        <v>2025</v>
      </c>
      <c r="B1035" s="3">
        <v>211850318</v>
      </c>
      <c r="C1035" s="4" t="s">
        <v>1165</v>
      </c>
      <c r="D1035" s="4" t="s">
        <v>4186</v>
      </c>
      <c r="E1035" s="4" t="s">
        <v>63</v>
      </c>
      <c r="F1035" s="4"/>
      <c r="G1035" s="4" t="s">
        <v>4172</v>
      </c>
      <c r="H1035" s="4" t="s">
        <v>273</v>
      </c>
      <c r="I1035" s="7" t="s">
        <v>365</v>
      </c>
      <c r="J1035" s="6">
        <v>6</v>
      </c>
      <c r="K1035" s="11">
        <v>5</v>
      </c>
      <c r="L1035" s="11">
        <v>5</v>
      </c>
      <c r="M1035" s="11">
        <v>5</v>
      </c>
      <c r="N1035" s="11">
        <v>5</v>
      </c>
      <c r="O1035" s="11">
        <v>5</v>
      </c>
      <c r="P1035" s="11">
        <v>5</v>
      </c>
      <c r="Q1035" s="7">
        <v>5</v>
      </c>
      <c r="R1035" s="7">
        <v>5</v>
      </c>
      <c r="S1035" s="7">
        <v>4.9800000000000004</v>
      </c>
      <c r="T1035" s="6" t="str">
        <f t="shared" si="16"/>
        <v>Eficiente</v>
      </c>
    </row>
    <row r="1036" spans="1:20" ht="13.5" thickBot="1" x14ac:dyDescent="0.25">
      <c r="A1036" s="3">
        <v>2025</v>
      </c>
      <c r="B1036" s="3">
        <v>211852418</v>
      </c>
      <c r="C1036" s="4" t="s">
        <v>1166</v>
      </c>
      <c r="D1036" s="4" t="s">
        <v>4177</v>
      </c>
      <c r="E1036" s="4" t="s">
        <v>63</v>
      </c>
      <c r="F1036" s="4"/>
      <c r="G1036" s="4" t="s">
        <v>4172</v>
      </c>
      <c r="H1036" s="4" t="s">
        <v>273</v>
      </c>
      <c r="I1036" s="7" t="s">
        <v>367</v>
      </c>
      <c r="J1036" s="6">
        <v>6</v>
      </c>
      <c r="K1036" s="11">
        <v>4.47</v>
      </c>
      <c r="L1036" s="11">
        <v>4.72</v>
      </c>
      <c r="M1036" s="11">
        <v>4.8499999999999996</v>
      </c>
      <c r="N1036" s="11">
        <v>4.5</v>
      </c>
      <c r="O1036" s="11">
        <v>5</v>
      </c>
      <c r="P1036" s="11">
        <v>3.5</v>
      </c>
      <c r="Q1036" s="7">
        <v>4.4800000000000004</v>
      </c>
      <c r="R1036" s="7">
        <v>4.4800000000000004</v>
      </c>
      <c r="S1036" s="7">
        <v>4.32</v>
      </c>
      <c r="T1036" s="5" t="str">
        <f t="shared" si="16"/>
        <v>Eficiente</v>
      </c>
    </row>
    <row r="1037" spans="1:20" ht="13.5" thickBot="1" x14ac:dyDescent="0.25">
      <c r="A1037" s="3">
        <v>2025</v>
      </c>
      <c r="B1037" s="3">
        <v>211854418</v>
      </c>
      <c r="C1037" s="4" t="s">
        <v>1167</v>
      </c>
      <c r="D1037" s="4" t="s">
        <v>4191</v>
      </c>
      <c r="E1037" s="4" t="s">
        <v>63</v>
      </c>
      <c r="F1037" s="4"/>
      <c r="G1037" s="4" t="s">
        <v>4172</v>
      </c>
      <c r="H1037" s="4" t="s">
        <v>273</v>
      </c>
      <c r="I1037" s="7" t="s">
        <v>369</v>
      </c>
      <c r="J1037" s="6">
        <v>6</v>
      </c>
      <c r="K1037" s="11">
        <v>4.6050000000000004</v>
      </c>
      <c r="L1037" s="11">
        <v>5</v>
      </c>
      <c r="M1037" s="11">
        <v>4.7</v>
      </c>
      <c r="N1037" s="11">
        <v>5</v>
      </c>
      <c r="O1037" s="11">
        <v>5</v>
      </c>
      <c r="P1037" s="11">
        <v>4.8499999999999996</v>
      </c>
      <c r="Q1037" s="7">
        <v>4.83</v>
      </c>
      <c r="R1037" s="7">
        <v>4.83</v>
      </c>
      <c r="S1037" s="7">
        <v>4.8099999999999996</v>
      </c>
      <c r="T1037" s="5" t="str">
        <f t="shared" si="16"/>
        <v>Eficiente</v>
      </c>
    </row>
    <row r="1038" spans="1:20" ht="13.5" thickBot="1" x14ac:dyDescent="0.25">
      <c r="A1038" s="3">
        <v>2025</v>
      </c>
      <c r="B1038" s="3">
        <v>211854518</v>
      </c>
      <c r="C1038" s="4" t="s">
        <v>1168</v>
      </c>
      <c r="D1038" s="4" t="s">
        <v>4191</v>
      </c>
      <c r="E1038" s="4" t="s">
        <v>63</v>
      </c>
      <c r="F1038" s="4"/>
      <c r="G1038" s="4" t="s">
        <v>4172</v>
      </c>
      <c r="H1038" s="4" t="s">
        <v>273</v>
      </c>
      <c r="I1038" s="7" t="s">
        <v>369</v>
      </c>
      <c r="J1038" s="6">
        <v>6</v>
      </c>
      <c r="K1038" s="11">
        <v>4.7350000000000003</v>
      </c>
      <c r="L1038" s="11">
        <v>4.9416666666660003</v>
      </c>
      <c r="M1038" s="11">
        <v>4.0750000000000002</v>
      </c>
      <c r="N1038" s="11">
        <v>5</v>
      </c>
      <c r="O1038" s="11">
        <v>5</v>
      </c>
      <c r="P1038" s="11">
        <v>5</v>
      </c>
      <c r="Q1038" s="7">
        <v>4.83</v>
      </c>
      <c r="R1038" s="7">
        <v>4.83</v>
      </c>
      <c r="S1038" s="7">
        <v>4.83</v>
      </c>
      <c r="T1038" s="5" t="str">
        <f t="shared" si="16"/>
        <v>Eficiente</v>
      </c>
    </row>
    <row r="1039" spans="1:20" ht="13.5" thickBot="1" x14ac:dyDescent="0.25">
      <c r="A1039" s="3">
        <v>2025</v>
      </c>
      <c r="B1039" s="3">
        <v>211866318</v>
      </c>
      <c r="C1039" s="4" t="s">
        <v>1169</v>
      </c>
      <c r="D1039" s="4" t="s">
        <v>1142</v>
      </c>
      <c r="E1039" s="4" t="s">
        <v>63</v>
      </c>
      <c r="F1039" s="4"/>
      <c r="G1039" s="4" t="s">
        <v>4172</v>
      </c>
      <c r="H1039" s="4" t="s">
        <v>273</v>
      </c>
      <c r="I1039" s="7" t="s">
        <v>373</v>
      </c>
      <c r="J1039" s="6">
        <v>6</v>
      </c>
      <c r="K1039" s="11">
        <v>5</v>
      </c>
      <c r="L1039" s="11">
        <v>5</v>
      </c>
      <c r="M1039" s="11">
        <v>5</v>
      </c>
      <c r="N1039" s="11">
        <v>5</v>
      </c>
      <c r="O1039" s="11">
        <v>5</v>
      </c>
      <c r="P1039" s="11">
        <v>4.6124999999999998</v>
      </c>
      <c r="Q1039" s="7">
        <v>4.95</v>
      </c>
      <c r="R1039" s="7">
        <v>4.95</v>
      </c>
      <c r="S1039" s="7">
        <v>4.83</v>
      </c>
      <c r="T1039" s="5" t="str">
        <f t="shared" si="16"/>
        <v>Eficiente</v>
      </c>
    </row>
    <row r="1040" spans="1:20" ht="13.5" thickBot="1" x14ac:dyDescent="0.25">
      <c r="A1040" s="3">
        <v>2025</v>
      </c>
      <c r="B1040" s="3">
        <v>211868318</v>
      </c>
      <c r="C1040" s="4" t="s">
        <v>1170</v>
      </c>
      <c r="D1040" s="4" t="s">
        <v>4179</v>
      </c>
      <c r="E1040" s="4" t="s">
        <v>63</v>
      </c>
      <c r="F1040" s="4"/>
      <c r="G1040" s="4" t="s">
        <v>4172</v>
      </c>
      <c r="H1040" s="4" t="s">
        <v>273</v>
      </c>
      <c r="I1040" s="7" t="s">
        <v>375</v>
      </c>
      <c r="J1040" s="6">
        <v>6</v>
      </c>
      <c r="K1040" s="11">
        <v>4.54</v>
      </c>
      <c r="L1040" s="11">
        <v>5</v>
      </c>
      <c r="M1040" s="11">
        <v>4.2249999999999996</v>
      </c>
      <c r="N1040" s="11">
        <v>5</v>
      </c>
      <c r="O1040" s="11">
        <v>5</v>
      </c>
      <c r="P1040" s="11">
        <v>5</v>
      </c>
      <c r="Q1040" s="7">
        <v>4.8</v>
      </c>
      <c r="R1040" s="7">
        <v>4.8</v>
      </c>
      <c r="S1040" s="7">
        <v>4.75</v>
      </c>
      <c r="T1040" s="5" t="str">
        <f t="shared" si="16"/>
        <v>Eficiente</v>
      </c>
    </row>
    <row r="1041" spans="1:20" ht="13.5" thickBot="1" x14ac:dyDescent="0.25">
      <c r="A1041" s="3">
        <v>2025</v>
      </c>
      <c r="B1041" s="3">
        <v>211868418</v>
      </c>
      <c r="C1041" s="4" t="s">
        <v>1171</v>
      </c>
      <c r="D1041" s="4" t="s">
        <v>4179</v>
      </c>
      <c r="E1041" s="4" t="s">
        <v>63</v>
      </c>
      <c r="F1041" s="4"/>
      <c r="G1041" s="4" t="s">
        <v>4172</v>
      </c>
      <c r="H1041" s="4" t="s">
        <v>273</v>
      </c>
      <c r="I1041" s="7" t="s">
        <v>375</v>
      </c>
      <c r="J1041" s="6">
        <v>6</v>
      </c>
      <c r="K1041" s="11">
        <v>4.7699999999999996</v>
      </c>
      <c r="L1041" s="11">
        <v>5</v>
      </c>
      <c r="M1041" s="11">
        <v>5</v>
      </c>
      <c r="N1041" s="11">
        <v>5</v>
      </c>
      <c r="O1041" s="11">
        <v>5</v>
      </c>
      <c r="P1041" s="11">
        <v>4.3250000000000002</v>
      </c>
      <c r="Q1041" s="7">
        <v>4.84</v>
      </c>
      <c r="R1041" s="7">
        <v>4.84</v>
      </c>
      <c r="S1041" s="7">
        <v>4.8600000000000003</v>
      </c>
      <c r="T1041" s="5" t="str">
        <f t="shared" si="16"/>
        <v>Eficiente</v>
      </c>
    </row>
    <row r="1042" spans="1:20" ht="13.5" thickBot="1" x14ac:dyDescent="0.25">
      <c r="A1042" s="3">
        <v>2025</v>
      </c>
      <c r="B1042" s="3">
        <v>211870418</v>
      </c>
      <c r="C1042" s="4" t="s">
        <v>1172</v>
      </c>
      <c r="D1042" s="4" t="s">
        <v>4193</v>
      </c>
      <c r="E1042" s="4" t="s">
        <v>63</v>
      </c>
      <c r="F1042" s="4"/>
      <c r="G1042" s="4" t="s">
        <v>4172</v>
      </c>
      <c r="H1042" s="4" t="s">
        <v>273</v>
      </c>
      <c r="I1042" s="7" t="s">
        <v>274</v>
      </c>
      <c r="J1042" s="6">
        <v>6</v>
      </c>
      <c r="K1042" s="11">
        <v>4.13</v>
      </c>
      <c r="L1042" s="11">
        <v>4.95</v>
      </c>
      <c r="M1042" s="11">
        <v>4.5250000000000004</v>
      </c>
      <c r="N1042" s="11">
        <v>5</v>
      </c>
      <c r="O1042" s="11">
        <v>5</v>
      </c>
      <c r="P1042" s="11">
        <v>4.4749999999999996</v>
      </c>
      <c r="Q1042" s="7">
        <v>4.6100000000000003</v>
      </c>
      <c r="R1042" s="7">
        <v>4.6100000000000003</v>
      </c>
      <c r="S1042" s="7">
        <v>4.6100000000000003</v>
      </c>
      <c r="T1042" s="5" t="str">
        <f t="shared" si="16"/>
        <v>Eficiente</v>
      </c>
    </row>
    <row r="1043" spans="1:20" ht="13.5" thickBot="1" x14ac:dyDescent="0.25">
      <c r="A1043" s="3">
        <v>2025</v>
      </c>
      <c r="B1043" s="3">
        <v>211876318</v>
      </c>
      <c r="C1043" s="4" t="s">
        <v>1173</v>
      </c>
      <c r="D1043" s="4" t="s">
        <v>4189</v>
      </c>
      <c r="E1043" s="4" t="s">
        <v>63</v>
      </c>
      <c r="F1043" s="4"/>
      <c r="G1043" s="4" t="s">
        <v>4172</v>
      </c>
      <c r="H1043" s="4" t="s">
        <v>273</v>
      </c>
      <c r="I1043" s="7" t="s">
        <v>380</v>
      </c>
      <c r="J1043" s="6">
        <v>6</v>
      </c>
      <c r="K1043" s="11">
        <v>4.6900000000000004</v>
      </c>
      <c r="L1043" s="11">
        <v>5</v>
      </c>
      <c r="M1043" s="11">
        <v>3.5750000000000002</v>
      </c>
      <c r="N1043" s="11">
        <v>5</v>
      </c>
      <c r="O1043" s="11">
        <v>5</v>
      </c>
      <c r="P1043" s="11">
        <v>4.6124999999999998</v>
      </c>
      <c r="Q1043" s="7">
        <v>4.76</v>
      </c>
      <c r="R1043" s="7">
        <v>4.76</v>
      </c>
      <c r="S1043" s="7">
        <v>4.54</v>
      </c>
      <c r="T1043" s="5" t="str">
        <f t="shared" si="16"/>
        <v>Eficiente</v>
      </c>
    </row>
    <row r="1044" spans="1:20" ht="13.5" thickBot="1" x14ac:dyDescent="0.25">
      <c r="A1044" s="3">
        <v>2025</v>
      </c>
      <c r="B1044" s="3">
        <v>211905819</v>
      </c>
      <c r="C1044" s="4" t="s">
        <v>1174</v>
      </c>
      <c r="D1044" s="4" t="s">
        <v>4175</v>
      </c>
      <c r="E1044" s="4" t="s">
        <v>63</v>
      </c>
      <c r="F1044" s="4"/>
      <c r="G1044" s="4" t="s">
        <v>4172</v>
      </c>
      <c r="H1044" s="4" t="s">
        <v>273</v>
      </c>
      <c r="I1044" s="7" t="s">
        <v>337</v>
      </c>
      <c r="J1044" s="6">
        <v>6</v>
      </c>
      <c r="K1044" s="11">
        <v>4.16</v>
      </c>
      <c r="L1044" s="11">
        <v>4.8766666666659999</v>
      </c>
      <c r="M1044" s="11">
        <v>3.7749999999999999</v>
      </c>
      <c r="N1044" s="11">
        <v>4.4124999999999996</v>
      </c>
      <c r="O1044" s="11">
        <v>5</v>
      </c>
      <c r="P1044" s="11">
        <v>4.5</v>
      </c>
      <c r="Q1044" s="7">
        <v>4.46</v>
      </c>
      <c r="R1044" s="7">
        <v>4.46</v>
      </c>
      <c r="S1044" s="7">
        <v>4.57</v>
      </c>
      <c r="T1044" s="5" t="str">
        <f t="shared" si="16"/>
        <v>Eficiente</v>
      </c>
    </row>
    <row r="1045" spans="1:20" ht="13.5" thickBot="1" x14ac:dyDescent="0.25">
      <c r="A1045" s="3">
        <v>2025</v>
      </c>
      <c r="B1045" s="3">
        <v>211923419</v>
      </c>
      <c r="C1045" s="4" t="s">
        <v>1175</v>
      </c>
      <c r="D1045" s="4" t="s">
        <v>4185</v>
      </c>
      <c r="E1045" s="4" t="s">
        <v>63</v>
      </c>
      <c r="F1045" s="4"/>
      <c r="G1045" s="4" t="s">
        <v>4172</v>
      </c>
      <c r="H1045" s="4" t="s">
        <v>273</v>
      </c>
      <c r="I1045" s="7" t="s">
        <v>353</v>
      </c>
      <c r="J1045" s="6">
        <v>6</v>
      </c>
      <c r="K1045" s="11">
        <v>4.5999999999999996</v>
      </c>
      <c r="L1045" s="11">
        <v>4.8833333333329998</v>
      </c>
      <c r="M1045" s="11">
        <v>3</v>
      </c>
      <c r="N1045" s="11">
        <v>5</v>
      </c>
      <c r="O1045" s="11">
        <v>3.6</v>
      </c>
      <c r="P1045" s="11">
        <v>3.0625</v>
      </c>
      <c r="Q1045" s="7">
        <v>4.42</v>
      </c>
      <c r="R1045" s="7">
        <v>4.42</v>
      </c>
      <c r="S1045" s="7">
        <v>4.3499999999999996</v>
      </c>
      <c r="T1045" s="5" t="str">
        <f t="shared" si="16"/>
        <v>Eficiente</v>
      </c>
    </row>
    <row r="1046" spans="1:20" ht="13.5" thickBot="1" x14ac:dyDescent="0.25">
      <c r="A1046" s="3">
        <v>2025</v>
      </c>
      <c r="B1046" s="3">
        <v>211925019</v>
      </c>
      <c r="C1046" s="4" t="s">
        <v>1176</v>
      </c>
      <c r="D1046" s="4" t="s">
        <v>4187</v>
      </c>
      <c r="E1046" s="4" t="s">
        <v>63</v>
      </c>
      <c r="F1046" s="4"/>
      <c r="G1046" s="4" t="s">
        <v>4172</v>
      </c>
      <c r="H1046" s="4" t="s">
        <v>273</v>
      </c>
      <c r="I1046" s="7" t="s">
        <v>355</v>
      </c>
      <c r="J1046" s="6">
        <v>6</v>
      </c>
      <c r="K1046" s="11">
        <v>4.625</v>
      </c>
      <c r="L1046" s="11">
        <v>5</v>
      </c>
      <c r="M1046" s="11">
        <v>5</v>
      </c>
      <c r="N1046" s="11">
        <v>5</v>
      </c>
      <c r="O1046" s="11">
        <v>5</v>
      </c>
      <c r="P1046" s="11">
        <v>4</v>
      </c>
      <c r="Q1046" s="7">
        <v>4.75</v>
      </c>
      <c r="R1046" s="7">
        <v>4.75</v>
      </c>
      <c r="S1046" s="7">
        <v>4.83</v>
      </c>
      <c r="T1046" s="5" t="str">
        <f t="shared" si="16"/>
        <v>Eficiente</v>
      </c>
    </row>
    <row r="1047" spans="1:20" ht="13.5" thickBot="1" x14ac:dyDescent="0.25">
      <c r="A1047" s="3">
        <v>2025</v>
      </c>
      <c r="B1047" s="3">
        <v>211941319</v>
      </c>
      <c r="C1047" s="4" t="s">
        <v>1177</v>
      </c>
      <c r="D1047" s="4" t="s">
        <v>4194</v>
      </c>
      <c r="E1047" s="4" t="s">
        <v>63</v>
      </c>
      <c r="F1047" s="4"/>
      <c r="G1047" s="4" t="s">
        <v>4172</v>
      </c>
      <c r="H1047" s="4" t="s">
        <v>273</v>
      </c>
      <c r="I1047" s="7" t="s">
        <v>359</v>
      </c>
      <c r="J1047" s="6">
        <v>6</v>
      </c>
      <c r="K1047" s="11">
        <v>4.47</v>
      </c>
      <c r="L1047" s="11">
        <v>5</v>
      </c>
      <c r="M1047" s="11">
        <v>5</v>
      </c>
      <c r="N1047" s="11">
        <v>5</v>
      </c>
      <c r="O1047" s="11">
        <v>5</v>
      </c>
      <c r="P1047" s="11">
        <v>3.5</v>
      </c>
      <c r="Q1047" s="7">
        <v>4.6399999999999997</v>
      </c>
      <c r="R1047" s="7">
        <v>4.6399999999999997</v>
      </c>
      <c r="S1047" s="7">
        <v>4.62</v>
      </c>
      <c r="T1047" s="5" t="str">
        <f t="shared" si="16"/>
        <v>Eficiente</v>
      </c>
    </row>
    <row r="1048" spans="1:20" ht="13.5" thickBot="1" x14ac:dyDescent="0.25">
      <c r="A1048" s="3">
        <v>2025</v>
      </c>
      <c r="B1048" s="3">
        <v>211952019</v>
      </c>
      <c r="C1048" s="4" t="s">
        <v>1178</v>
      </c>
      <c r="D1048" s="4" t="s">
        <v>4177</v>
      </c>
      <c r="E1048" s="4" t="s">
        <v>63</v>
      </c>
      <c r="F1048" s="4"/>
      <c r="G1048" s="4" t="s">
        <v>4172</v>
      </c>
      <c r="H1048" s="4" t="s">
        <v>273</v>
      </c>
      <c r="I1048" s="7" t="s">
        <v>367</v>
      </c>
      <c r="J1048" s="6">
        <v>6</v>
      </c>
      <c r="K1048" s="11">
        <v>3.66</v>
      </c>
      <c r="L1048" s="11">
        <v>4.583333333333</v>
      </c>
      <c r="M1048" s="11">
        <v>3.125</v>
      </c>
      <c r="N1048" s="11">
        <v>4.5</v>
      </c>
      <c r="O1048" s="11">
        <v>3</v>
      </c>
      <c r="P1048" s="11">
        <v>3.5</v>
      </c>
      <c r="Q1048" s="7">
        <v>4.0199999999999996</v>
      </c>
      <c r="R1048" s="7">
        <v>4.0199999999999996</v>
      </c>
      <c r="S1048" s="7">
        <v>3.76</v>
      </c>
      <c r="T1048" s="5" t="str">
        <f t="shared" si="16"/>
        <v>Eficiente</v>
      </c>
    </row>
    <row r="1049" spans="1:20" ht="13.5" thickBot="1" x14ac:dyDescent="0.25">
      <c r="A1049" s="3">
        <v>2025</v>
      </c>
      <c r="B1049" s="3">
        <v>211973319</v>
      </c>
      <c r="C1049" s="4" t="s">
        <v>1179</v>
      </c>
      <c r="D1049" s="4" t="s">
        <v>4190</v>
      </c>
      <c r="E1049" s="4" t="s">
        <v>63</v>
      </c>
      <c r="F1049" s="4"/>
      <c r="G1049" s="4" t="s">
        <v>4172</v>
      </c>
      <c r="H1049" s="4" t="s">
        <v>273</v>
      </c>
      <c r="I1049" s="7" t="s">
        <v>378</v>
      </c>
      <c r="J1049" s="6">
        <v>6</v>
      </c>
      <c r="K1049" s="11">
        <v>4.68</v>
      </c>
      <c r="L1049" s="11">
        <v>4.5966666666659997</v>
      </c>
      <c r="M1049" s="11">
        <v>4.8499999999999996</v>
      </c>
      <c r="N1049" s="11">
        <v>5</v>
      </c>
      <c r="O1049" s="11">
        <v>4.4000000000000004</v>
      </c>
      <c r="P1049" s="11">
        <v>4.5</v>
      </c>
      <c r="Q1049" s="7">
        <v>4.6399999999999997</v>
      </c>
      <c r="R1049" s="7">
        <v>4.6399999999999997</v>
      </c>
      <c r="S1049" s="7">
        <v>4.4000000000000004</v>
      </c>
      <c r="T1049" s="5" t="str">
        <f t="shared" si="16"/>
        <v>Eficiente</v>
      </c>
    </row>
    <row r="1050" spans="1:20" ht="13.5" thickBot="1" x14ac:dyDescent="0.25">
      <c r="A1050" s="3">
        <v>2025</v>
      </c>
      <c r="B1050" s="3">
        <v>211986219</v>
      </c>
      <c r="C1050" s="4" t="s">
        <v>1180</v>
      </c>
      <c r="D1050" s="4" t="s">
        <v>4183</v>
      </c>
      <c r="E1050" s="4" t="s">
        <v>63</v>
      </c>
      <c r="F1050" s="4"/>
      <c r="G1050" s="4" t="s">
        <v>4172</v>
      </c>
      <c r="H1050" s="4" t="s">
        <v>273</v>
      </c>
      <c r="I1050" s="7" t="s">
        <v>386</v>
      </c>
      <c r="J1050" s="6">
        <v>6</v>
      </c>
      <c r="K1050" s="11">
        <v>4.8899999999999997</v>
      </c>
      <c r="L1050" s="11">
        <v>4.9416666666660003</v>
      </c>
      <c r="M1050" s="11">
        <v>4.4000000000000004</v>
      </c>
      <c r="N1050" s="11">
        <v>4.8250000000000002</v>
      </c>
      <c r="O1050" s="11">
        <v>4.3</v>
      </c>
      <c r="P1050" s="11">
        <v>4.3499999999999996</v>
      </c>
      <c r="Q1050" s="7">
        <v>4.78</v>
      </c>
      <c r="R1050" s="7">
        <v>4.78</v>
      </c>
      <c r="S1050" s="7">
        <v>4.62</v>
      </c>
      <c r="T1050" s="5" t="str">
        <f t="shared" si="16"/>
        <v>Eficiente</v>
      </c>
    </row>
    <row r="1051" spans="1:20" ht="13.5" thickBot="1" x14ac:dyDescent="0.25">
      <c r="A1051" s="3">
        <v>2025</v>
      </c>
      <c r="B1051" s="3">
        <v>212005120</v>
      </c>
      <c r="C1051" s="4" t="s">
        <v>1181</v>
      </c>
      <c r="D1051" s="4" t="s">
        <v>4175</v>
      </c>
      <c r="E1051" s="4" t="s">
        <v>63</v>
      </c>
      <c r="F1051" s="4"/>
      <c r="G1051" s="4" t="s">
        <v>4172</v>
      </c>
      <c r="H1051" s="4" t="s">
        <v>273</v>
      </c>
      <c r="I1051" s="7" t="s">
        <v>337</v>
      </c>
      <c r="J1051" s="6">
        <v>6</v>
      </c>
      <c r="K1051" s="11">
        <v>4.3049999999999997</v>
      </c>
      <c r="L1051" s="11">
        <v>4.8166666666660003</v>
      </c>
      <c r="M1051" s="11">
        <v>3.8</v>
      </c>
      <c r="N1051" s="11">
        <v>3.9375</v>
      </c>
      <c r="O1051" s="11">
        <v>3.6</v>
      </c>
      <c r="P1051" s="11">
        <v>3.65</v>
      </c>
      <c r="Q1051" s="7">
        <v>4.3</v>
      </c>
      <c r="R1051" s="7">
        <v>4.3</v>
      </c>
      <c r="S1051" s="7">
        <v>3.6</v>
      </c>
      <c r="T1051" s="5" t="str">
        <f t="shared" si="16"/>
        <v>Eficiente</v>
      </c>
    </row>
    <row r="1052" spans="1:20" ht="13.5" thickBot="1" x14ac:dyDescent="0.25">
      <c r="A1052" s="3">
        <v>2025</v>
      </c>
      <c r="B1052" s="3">
        <v>212008520</v>
      </c>
      <c r="C1052" s="4" t="s">
        <v>1182</v>
      </c>
      <c r="D1052" s="4" t="s">
        <v>4178</v>
      </c>
      <c r="E1052" s="4" t="s">
        <v>63</v>
      </c>
      <c r="F1052" s="4"/>
      <c r="G1052" s="4" t="s">
        <v>4172</v>
      </c>
      <c r="H1052" s="4" t="s">
        <v>273</v>
      </c>
      <c r="I1052" s="7" t="s">
        <v>339</v>
      </c>
      <c r="J1052" s="6">
        <v>6</v>
      </c>
      <c r="K1052" s="11">
        <v>5</v>
      </c>
      <c r="L1052" s="11">
        <v>5</v>
      </c>
      <c r="M1052" s="11">
        <v>5</v>
      </c>
      <c r="N1052" s="11">
        <v>5</v>
      </c>
      <c r="O1052" s="11">
        <v>5</v>
      </c>
      <c r="P1052" s="11">
        <v>5</v>
      </c>
      <c r="Q1052" s="7">
        <v>5</v>
      </c>
      <c r="R1052" s="7">
        <v>5</v>
      </c>
      <c r="S1052" s="7">
        <v>4.97</v>
      </c>
      <c r="T1052" s="6" t="str">
        <f t="shared" si="16"/>
        <v>Eficiente</v>
      </c>
    </row>
    <row r="1053" spans="1:20" ht="13.5" thickBot="1" x14ac:dyDescent="0.25">
      <c r="A1053" s="3">
        <v>2025</v>
      </c>
      <c r="B1053" s="3">
        <v>212013620</v>
      </c>
      <c r="C1053" s="4" t="s">
        <v>1183</v>
      </c>
      <c r="D1053" s="4" t="s">
        <v>4182</v>
      </c>
      <c r="E1053" s="4" t="s">
        <v>63</v>
      </c>
      <c r="F1053" s="4"/>
      <c r="G1053" s="4" t="s">
        <v>4172</v>
      </c>
      <c r="H1053" s="4" t="s">
        <v>273</v>
      </c>
      <c r="I1053" s="7" t="s">
        <v>341</v>
      </c>
      <c r="J1053" s="6">
        <v>6</v>
      </c>
      <c r="K1053" s="11">
        <v>4.54</v>
      </c>
      <c r="L1053" s="11">
        <v>4.95</v>
      </c>
      <c r="M1053" s="11">
        <v>3.2250000000000001</v>
      </c>
      <c r="N1053" s="11">
        <v>5</v>
      </c>
      <c r="O1053" s="11">
        <v>5</v>
      </c>
      <c r="P1053" s="11">
        <v>5</v>
      </c>
      <c r="Q1053" s="7">
        <v>4.72</v>
      </c>
      <c r="R1053" s="7">
        <v>4.72</v>
      </c>
      <c r="S1053" s="7">
        <v>3.94</v>
      </c>
      <c r="T1053" s="5" t="str">
        <f t="shared" si="16"/>
        <v>Eficiente</v>
      </c>
    </row>
    <row r="1054" spans="1:20" ht="13.5" thickBot="1" x14ac:dyDescent="0.25">
      <c r="A1054" s="3">
        <v>2025</v>
      </c>
      <c r="B1054" s="3">
        <v>212015720</v>
      </c>
      <c r="C1054" s="4" t="s">
        <v>1184</v>
      </c>
      <c r="D1054" s="4" t="s">
        <v>1017</v>
      </c>
      <c r="E1054" s="4" t="s">
        <v>63</v>
      </c>
      <c r="F1054" s="4"/>
      <c r="G1054" s="4" t="s">
        <v>4172</v>
      </c>
      <c r="H1054" s="4" t="s">
        <v>273</v>
      </c>
      <c r="I1054" s="7" t="s">
        <v>343</v>
      </c>
      <c r="J1054" s="6">
        <v>6</v>
      </c>
      <c r="K1054" s="11">
        <v>5</v>
      </c>
      <c r="L1054" s="11">
        <v>5</v>
      </c>
      <c r="M1054" s="11">
        <v>5</v>
      </c>
      <c r="N1054" s="11">
        <v>5</v>
      </c>
      <c r="O1054" s="11">
        <v>5</v>
      </c>
      <c r="P1054" s="11">
        <v>5</v>
      </c>
      <c r="Q1054" s="7">
        <v>5</v>
      </c>
      <c r="R1054" s="7">
        <v>5</v>
      </c>
      <c r="S1054" s="7">
        <v>5</v>
      </c>
      <c r="T1054" s="6" t="str">
        <f t="shared" si="16"/>
        <v>Eficiente</v>
      </c>
    </row>
    <row r="1055" spans="1:20" ht="13.5" thickBot="1" x14ac:dyDescent="0.25">
      <c r="A1055" s="3">
        <v>2025</v>
      </c>
      <c r="B1055" s="3">
        <v>212015820</v>
      </c>
      <c r="C1055" s="4" t="s">
        <v>1185</v>
      </c>
      <c r="D1055" s="4" t="s">
        <v>1017</v>
      </c>
      <c r="E1055" s="4" t="s">
        <v>63</v>
      </c>
      <c r="F1055" s="4"/>
      <c r="G1055" s="4" t="s">
        <v>4172</v>
      </c>
      <c r="H1055" s="4" t="s">
        <v>273</v>
      </c>
      <c r="I1055" s="7" t="s">
        <v>343</v>
      </c>
      <c r="J1055" s="6">
        <v>6</v>
      </c>
      <c r="K1055" s="11">
        <v>4.5149999999999997</v>
      </c>
      <c r="L1055" s="11">
        <v>4.97</v>
      </c>
      <c r="M1055" s="11">
        <v>3.85</v>
      </c>
      <c r="N1055" s="11">
        <v>4.5</v>
      </c>
      <c r="O1055" s="11">
        <v>3.7</v>
      </c>
      <c r="P1055" s="11">
        <v>4.7374999999999998</v>
      </c>
      <c r="Q1055" s="7">
        <v>4.62</v>
      </c>
      <c r="R1055" s="7">
        <v>4.62</v>
      </c>
      <c r="S1055" s="7">
        <v>4.63</v>
      </c>
      <c r="T1055" s="5" t="str">
        <f t="shared" si="16"/>
        <v>Eficiente</v>
      </c>
    </row>
    <row r="1056" spans="1:20" ht="13.5" thickBot="1" x14ac:dyDescent="0.25">
      <c r="A1056" s="3">
        <v>2025</v>
      </c>
      <c r="B1056" s="3">
        <v>212025120</v>
      </c>
      <c r="C1056" s="4" t="s">
        <v>1186</v>
      </c>
      <c r="D1056" s="4" t="s">
        <v>4187</v>
      </c>
      <c r="E1056" s="4" t="s">
        <v>63</v>
      </c>
      <c r="F1056" s="4"/>
      <c r="G1056" s="4" t="s">
        <v>4172</v>
      </c>
      <c r="H1056" s="4" t="s">
        <v>273</v>
      </c>
      <c r="I1056" s="7" t="s">
        <v>355</v>
      </c>
      <c r="J1056" s="6">
        <v>6</v>
      </c>
      <c r="K1056" s="11">
        <v>4.8899999999999997</v>
      </c>
      <c r="L1056" s="11">
        <v>4.95</v>
      </c>
      <c r="M1056" s="11">
        <v>4.0750000000000002</v>
      </c>
      <c r="N1056" s="11">
        <v>5</v>
      </c>
      <c r="O1056" s="11">
        <v>5</v>
      </c>
      <c r="P1056" s="11">
        <v>4.9124999999999996</v>
      </c>
      <c r="Q1056" s="7">
        <v>4.87</v>
      </c>
      <c r="R1056" s="7">
        <v>4.87</v>
      </c>
      <c r="S1056" s="7">
        <v>4.8600000000000003</v>
      </c>
      <c r="T1056" s="5" t="str">
        <f t="shared" si="16"/>
        <v>Eficiente</v>
      </c>
    </row>
    <row r="1057" spans="1:20" ht="13.5" thickBot="1" x14ac:dyDescent="0.25">
      <c r="A1057" s="3">
        <v>2025</v>
      </c>
      <c r="B1057" s="3">
        <v>212025320</v>
      </c>
      <c r="C1057" s="4" t="s">
        <v>1187</v>
      </c>
      <c r="D1057" s="4" t="s">
        <v>4187</v>
      </c>
      <c r="E1057" s="4" t="s">
        <v>63</v>
      </c>
      <c r="F1057" s="4"/>
      <c r="G1057" s="4" t="s">
        <v>4172</v>
      </c>
      <c r="H1057" s="4" t="s">
        <v>273</v>
      </c>
      <c r="I1057" s="7" t="s">
        <v>355</v>
      </c>
      <c r="J1057" s="6">
        <v>6</v>
      </c>
      <c r="K1057" s="11">
        <v>4.2699999999999996</v>
      </c>
      <c r="L1057" s="11">
        <v>5</v>
      </c>
      <c r="M1057" s="11">
        <v>3.6</v>
      </c>
      <c r="N1057" s="11">
        <v>4.8250000000000002</v>
      </c>
      <c r="O1057" s="11">
        <v>5</v>
      </c>
      <c r="P1057" s="11">
        <v>4.1124999999999998</v>
      </c>
      <c r="Q1057" s="7">
        <v>4.55</v>
      </c>
      <c r="R1057" s="7">
        <v>4.55</v>
      </c>
      <c r="S1057" s="7">
        <v>4.55</v>
      </c>
      <c r="T1057" s="5" t="str">
        <f t="shared" si="16"/>
        <v>Eficiente</v>
      </c>
    </row>
    <row r="1058" spans="1:20" ht="13.5" thickBot="1" x14ac:dyDescent="0.25">
      <c r="A1058" s="3">
        <v>2025</v>
      </c>
      <c r="B1058" s="3">
        <v>212041020</v>
      </c>
      <c r="C1058" s="4" t="s">
        <v>1188</v>
      </c>
      <c r="D1058" s="4" t="s">
        <v>4194</v>
      </c>
      <c r="E1058" s="4" t="s">
        <v>63</v>
      </c>
      <c r="F1058" s="4"/>
      <c r="G1058" s="4" t="s">
        <v>4172</v>
      </c>
      <c r="H1058" s="4" t="s">
        <v>273</v>
      </c>
      <c r="I1058" s="7" t="s">
        <v>359</v>
      </c>
      <c r="J1058" s="6">
        <v>6</v>
      </c>
      <c r="K1058" s="11">
        <v>4.88</v>
      </c>
      <c r="L1058" s="11">
        <v>5</v>
      </c>
      <c r="M1058" s="11">
        <v>4.8499999999999996</v>
      </c>
      <c r="N1058" s="11">
        <v>4.5</v>
      </c>
      <c r="O1058" s="11">
        <v>5</v>
      </c>
      <c r="P1058" s="11">
        <v>3</v>
      </c>
      <c r="Q1058" s="7">
        <v>4.6399999999999997</v>
      </c>
      <c r="R1058" s="7">
        <v>4.6399999999999997</v>
      </c>
      <c r="S1058" s="7">
        <v>4.5999999999999996</v>
      </c>
      <c r="T1058" s="5" t="str">
        <f t="shared" si="16"/>
        <v>Eficiente</v>
      </c>
    </row>
    <row r="1059" spans="1:20" ht="13.5" thickBot="1" x14ac:dyDescent="0.25">
      <c r="A1059" s="3">
        <v>2025</v>
      </c>
      <c r="B1059" s="3">
        <v>212044420</v>
      </c>
      <c r="C1059" s="4" t="s">
        <v>1189</v>
      </c>
      <c r="D1059" s="4" t="s">
        <v>4199</v>
      </c>
      <c r="E1059" s="4" t="s">
        <v>63</v>
      </c>
      <c r="F1059" s="4"/>
      <c r="G1059" s="4" t="s">
        <v>4172</v>
      </c>
      <c r="H1059" s="4" t="s">
        <v>273</v>
      </c>
      <c r="I1059" s="7" t="s">
        <v>361</v>
      </c>
      <c r="J1059" s="6">
        <v>6</v>
      </c>
      <c r="K1059" s="11">
        <v>4.5149999999999997</v>
      </c>
      <c r="L1059" s="11">
        <v>5</v>
      </c>
      <c r="M1059" s="11">
        <v>4.8499999999999996</v>
      </c>
      <c r="N1059" s="11">
        <v>4.5999999999999996</v>
      </c>
      <c r="O1059" s="11">
        <v>5</v>
      </c>
      <c r="P1059" s="11">
        <v>4.0625</v>
      </c>
      <c r="Q1059" s="7">
        <v>4.67</v>
      </c>
      <c r="R1059" s="7">
        <v>4.67</v>
      </c>
      <c r="S1059" s="7">
        <v>4.67</v>
      </c>
      <c r="T1059" s="5" t="str">
        <f t="shared" si="16"/>
        <v>Eficiente</v>
      </c>
    </row>
    <row r="1060" spans="1:20" ht="13.5" thickBot="1" x14ac:dyDescent="0.25">
      <c r="A1060" s="3">
        <v>2025</v>
      </c>
      <c r="B1060" s="3">
        <v>212047720</v>
      </c>
      <c r="C1060" s="4" t="s">
        <v>1190</v>
      </c>
      <c r="D1060" s="4" t="s">
        <v>4181</v>
      </c>
      <c r="E1060" s="4" t="s">
        <v>63</v>
      </c>
      <c r="F1060" s="4"/>
      <c r="G1060" s="4" t="s">
        <v>4172</v>
      </c>
      <c r="H1060" s="4" t="s">
        <v>273</v>
      </c>
      <c r="I1060" s="7" t="s">
        <v>363</v>
      </c>
      <c r="J1060" s="6">
        <v>6</v>
      </c>
      <c r="K1060" s="11">
        <v>4.9400000000000004</v>
      </c>
      <c r="L1060" s="11">
        <v>5</v>
      </c>
      <c r="M1060" s="11">
        <v>5</v>
      </c>
      <c r="N1060" s="11">
        <v>5</v>
      </c>
      <c r="O1060" s="11">
        <v>5</v>
      </c>
      <c r="P1060" s="11">
        <v>4.5875000000000004</v>
      </c>
      <c r="Q1060" s="7">
        <v>4.92</v>
      </c>
      <c r="R1060" s="7">
        <v>4.92</v>
      </c>
      <c r="S1060" s="7">
        <v>4.7</v>
      </c>
      <c r="T1060" s="5" t="str">
        <f t="shared" si="16"/>
        <v>Eficiente</v>
      </c>
    </row>
    <row r="1061" spans="1:20" ht="13.5" thickBot="1" x14ac:dyDescent="0.25">
      <c r="A1061" s="3">
        <v>2025</v>
      </c>
      <c r="B1061" s="3">
        <v>212052320</v>
      </c>
      <c r="C1061" s="4" t="s">
        <v>1191</v>
      </c>
      <c r="D1061" s="4" t="s">
        <v>4177</v>
      </c>
      <c r="E1061" s="4" t="s">
        <v>63</v>
      </c>
      <c r="F1061" s="4"/>
      <c r="G1061" s="4" t="s">
        <v>4172</v>
      </c>
      <c r="H1061" s="4" t="s">
        <v>273</v>
      </c>
      <c r="I1061" s="7" t="s">
        <v>367</v>
      </c>
      <c r="J1061" s="6">
        <v>6</v>
      </c>
      <c r="K1061" s="11">
        <v>4.9000000000000004</v>
      </c>
      <c r="L1061" s="11">
        <v>4.9416666666660003</v>
      </c>
      <c r="M1061" s="11">
        <v>4.8499999999999996</v>
      </c>
      <c r="N1061" s="11">
        <v>4.5</v>
      </c>
      <c r="O1061" s="11">
        <v>5</v>
      </c>
      <c r="P1061" s="11">
        <v>5</v>
      </c>
      <c r="Q1061" s="7">
        <v>4.87</v>
      </c>
      <c r="R1061" s="7">
        <v>4.87</v>
      </c>
      <c r="S1061" s="7">
        <v>4.8099999999999996</v>
      </c>
      <c r="T1061" s="5" t="str">
        <f t="shared" si="16"/>
        <v>Eficiente</v>
      </c>
    </row>
    <row r="1062" spans="1:20" ht="13.5" thickBot="1" x14ac:dyDescent="0.25">
      <c r="A1062" s="3">
        <v>2025</v>
      </c>
      <c r="B1062" s="3">
        <v>212052520</v>
      </c>
      <c r="C1062" s="4" t="s">
        <v>1192</v>
      </c>
      <c r="D1062" s="4" t="s">
        <v>4177</v>
      </c>
      <c r="E1062" s="4" t="s">
        <v>63</v>
      </c>
      <c r="F1062" s="4"/>
      <c r="G1062" s="4" t="s">
        <v>4172</v>
      </c>
      <c r="H1062" s="4" t="s">
        <v>273</v>
      </c>
      <c r="I1062" s="7" t="s">
        <v>367</v>
      </c>
      <c r="J1062" s="6">
        <v>6</v>
      </c>
      <c r="K1062" s="11">
        <v>4.28</v>
      </c>
      <c r="L1062" s="11">
        <v>4.5033333333329999</v>
      </c>
      <c r="M1062" s="11">
        <v>4.5250000000000004</v>
      </c>
      <c r="N1062" s="11">
        <v>4.5875000000000004</v>
      </c>
      <c r="O1062" s="11">
        <v>5</v>
      </c>
      <c r="P1062" s="11">
        <v>4.8499999999999996</v>
      </c>
      <c r="Q1062" s="7">
        <v>4.5</v>
      </c>
      <c r="R1062" s="7">
        <v>4.5</v>
      </c>
      <c r="S1062" s="7">
        <v>4.5</v>
      </c>
      <c r="T1062" s="5" t="str">
        <f t="shared" si="16"/>
        <v>Eficiente</v>
      </c>
    </row>
    <row r="1063" spans="1:20" ht="13.5" thickBot="1" x14ac:dyDescent="0.25">
      <c r="A1063" s="3">
        <v>2025</v>
      </c>
      <c r="B1063" s="3">
        <v>212052720</v>
      </c>
      <c r="C1063" s="4" t="s">
        <v>1193</v>
      </c>
      <c r="D1063" s="4" t="s">
        <v>4177</v>
      </c>
      <c r="E1063" s="4" t="s">
        <v>63</v>
      </c>
      <c r="F1063" s="4"/>
      <c r="G1063" s="4" t="s">
        <v>4172</v>
      </c>
      <c r="H1063" s="4" t="s">
        <v>273</v>
      </c>
      <c r="I1063" s="7" t="s">
        <v>367</v>
      </c>
      <c r="J1063" s="6">
        <v>6</v>
      </c>
      <c r="K1063" s="11">
        <v>4.5650000000000004</v>
      </c>
      <c r="L1063" s="11">
        <v>5</v>
      </c>
      <c r="M1063" s="11">
        <v>5</v>
      </c>
      <c r="N1063" s="11">
        <v>5</v>
      </c>
      <c r="O1063" s="11">
        <v>5</v>
      </c>
      <c r="P1063" s="11">
        <v>3.95</v>
      </c>
      <c r="Q1063" s="7">
        <v>4.7300000000000004</v>
      </c>
      <c r="R1063" s="7">
        <v>4.7300000000000004</v>
      </c>
      <c r="S1063" s="7">
        <v>4.72</v>
      </c>
      <c r="T1063" s="5" t="str">
        <f t="shared" si="16"/>
        <v>Eficiente</v>
      </c>
    </row>
    <row r="1064" spans="1:20" ht="13.5" thickBot="1" x14ac:dyDescent="0.25">
      <c r="A1064" s="3">
        <v>2025</v>
      </c>
      <c r="B1064" s="3">
        <v>212054520</v>
      </c>
      <c r="C1064" s="4" t="s">
        <v>1194</v>
      </c>
      <c r="D1064" s="4" t="s">
        <v>4191</v>
      </c>
      <c r="E1064" s="4" t="s">
        <v>63</v>
      </c>
      <c r="F1064" s="4"/>
      <c r="G1064" s="4" t="s">
        <v>4172</v>
      </c>
      <c r="H1064" s="4" t="s">
        <v>273</v>
      </c>
      <c r="I1064" s="7" t="s">
        <v>369</v>
      </c>
      <c r="J1064" s="6">
        <v>6</v>
      </c>
      <c r="K1064" s="11">
        <v>4.21</v>
      </c>
      <c r="L1064" s="11">
        <v>5</v>
      </c>
      <c r="M1064" s="11">
        <v>4.7</v>
      </c>
      <c r="N1064" s="11">
        <v>4.8250000000000002</v>
      </c>
      <c r="O1064" s="11">
        <v>5</v>
      </c>
      <c r="P1064" s="11">
        <v>3.65</v>
      </c>
      <c r="Q1064" s="7">
        <v>4.54</v>
      </c>
      <c r="R1064" s="7">
        <v>4.54</v>
      </c>
      <c r="S1064" s="7">
        <v>4.54</v>
      </c>
      <c r="T1064" s="5" t="str">
        <f t="shared" si="16"/>
        <v>Eficiente</v>
      </c>
    </row>
    <row r="1065" spans="1:20" ht="13.5" thickBot="1" x14ac:dyDescent="0.25">
      <c r="A1065" s="3">
        <v>2025</v>
      </c>
      <c r="B1065" s="3">
        <v>212054720</v>
      </c>
      <c r="C1065" s="4" t="s">
        <v>1195</v>
      </c>
      <c r="D1065" s="4" t="s">
        <v>4191</v>
      </c>
      <c r="E1065" s="4" t="s">
        <v>63</v>
      </c>
      <c r="F1065" s="4"/>
      <c r="G1065" s="4" t="s">
        <v>4172</v>
      </c>
      <c r="H1065" s="4" t="s">
        <v>273</v>
      </c>
      <c r="I1065" s="7" t="s">
        <v>369</v>
      </c>
      <c r="J1065" s="6">
        <v>6</v>
      </c>
      <c r="K1065" s="11">
        <v>4.585</v>
      </c>
      <c r="L1065" s="11">
        <v>4.95</v>
      </c>
      <c r="M1065" s="11">
        <v>4.75</v>
      </c>
      <c r="N1065" s="11">
        <v>5</v>
      </c>
      <c r="O1065" s="11">
        <v>5</v>
      </c>
      <c r="P1065" s="11">
        <v>4.4749999999999996</v>
      </c>
      <c r="Q1065" s="7">
        <v>4.7699999999999996</v>
      </c>
      <c r="R1065" s="7">
        <v>4.7699999999999996</v>
      </c>
      <c r="S1065" s="7">
        <v>4.79</v>
      </c>
      <c r="T1065" s="5" t="str">
        <f t="shared" si="16"/>
        <v>Eficiente</v>
      </c>
    </row>
    <row r="1066" spans="1:20" ht="13.5" thickBot="1" x14ac:dyDescent="0.25">
      <c r="A1066" s="3">
        <v>2025</v>
      </c>
      <c r="B1066" s="3">
        <v>212054820</v>
      </c>
      <c r="C1066" s="4" t="s">
        <v>1196</v>
      </c>
      <c r="D1066" s="4" t="s">
        <v>4191</v>
      </c>
      <c r="E1066" s="4" t="s">
        <v>63</v>
      </c>
      <c r="F1066" s="4"/>
      <c r="G1066" s="4" t="s">
        <v>4172</v>
      </c>
      <c r="H1066" s="4" t="s">
        <v>273</v>
      </c>
      <c r="I1066" s="7" t="s">
        <v>369</v>
      </c>
      <c r="J1066" s="6">
        <v>6</v>
      </c>
      <c r="K1066" s="11">
        <v>4.0199999999999996</v>
      </c>
      <c r="L1066" s="11">
        <v>4.95</v>
      </c>
      <c r="M1066" s="11">
        <v>4.5250000000000004</v>
      </c>
      <c r="N1066" s="11">
        <v>4.5</v>
      </c>
      <c r="O1066" s="11">
        <v>5</v>
      </c>
      <c r="P1066" s="11">
        <v>3.65</v>
      </c>
      <c r="Q1066" s="7">
        <v>4.41</v>
      </c>
      <c r="R1066" s="7">
        <v>4.41</v>
      </c>
      <c r="S1066" s="7">
        <v>3.85</v>
      </c>
      <c r="T1066" s="5" t="str">
        <f t="shared" si="16"/>
        <v>Eficiente</v>
      </c>
    </row>
    <row r="1067" spans="1:20" ht="13.5" thickBot="1" x14ac:dyDescent="0.25">
      <c r="A1067" s="3">
        <v>2025</v>
      </c>
      <c r="B1067" s="3">
        <v>212068020</v>
      </c>
      <c r="C1067" s="4" t="s">
        <v>1197</v>
      </c>
      <c r="D1067" s="4" t="s">
        <v>4179</v>
      </c>
      <c r="E1067" s="4" t="s">
        <v>63</v>
      </c>
      <c r="F1067" s="4"/>
      <c r="G1067" s="4" t="s">
        <v>4172</v>
      </c>
      <c r="H1067" s="4" t="s">
        <v>273</v>
      </c>
      <c r="I1067" s="7" t="s">
        <v>375</v>
      </c>
      <c r="J1067" s="6">
        <v>6</v>
      </c>
      <c r="K1067" s="11">
        <v>5</v>
      </c>
      <c r="L1067" s="11">
        <v>5</v>
      </c>
      <c r="M1067" s="11">
        <v>4.375</v>
      </c>
      <c r="N1067" s="11">
        <v>5</v>
      </c>
      <c r="O1067" s="11">
        <v>5</v>
      </c>
      <c r="P1067" s="11">
        <v>4.5625</v>
      </c>
      <c r="Q1067" s="7">
        <v>4.9000000000000004</v>
      </c>
      <c r="R1067" s="7">
        <v>4.9000000000000004</v>
      </c>
      <c r="S1067" s="7">
        <v>4.9000000000000004</v>
      </c>
      <c r="T1067" s="5" t="str">
        <f t="shared" si="16"/>
        <v>Eficiente</v>
      </c>
    </row>
    <row r="1068" spans="1:20" ht="13.5" thickBot="1" x14ac:dyDescent="0.25">
      <c r="A1068" s="3">
        <v>2025</v>
      </c>
      <c r="B1068" s="3">
        <v>212068320</v>
      </c>
      <c r="C1068" s="4" t="s">
        <v>1198</v>
      </c>
      <c r="D1068" s="4" t="s">
        <v>4179</v>
      </c>
      <c r="E1068" s="4" t="s">
        <v>63</v>
      </c>
      <c r="F1068" s="4"/>
      <c r="G1068" s="4" t="s">
        <v>4172</v>
      </c>
      <c r="H1068" s="4" t="s">
        <v>273</v>
      </c>
      <c r="I1068" s="7" t="s">
        <v>375</v>
      </c>
      <c r="J1068" s="6">
        <v>6</v>
      </c>
      <c r="K1068" s="11">
        <v>4.93</v>
      </c>
      <c r="L1068" s="11">
        <v>4.95</v>
      </c>
      <c r="M1068" s="11">
        <v>4.7</v>
      </c>
      <c r="N1068" s="11">
        <v>5</v>
      </c>
      <c r="O1068" s="11">
        <v>5</v>
      </c>
      <c r="P1068" s="11">
        <v>5</v>
      </c>
      <c r="Q1068" s="7">
        <v>4.9400000000000004</v>
      </c>
      <c r="R1068" s="7">
        <v>4.9400000000000004</v>
      </c>
      <c r="S1068" s="7">
        <v>4.83</v>
      </c>
      <c r="T1068" s="5" t="str">
        <f t="shared" si="16"/>
        <v>Eficiente</v>
      </c>
    </row>
    <row r="1069" spans="1:20" ht="13.5" thickBot="1" x14ac:dyDescent="0.25">
      <c r="A1069" s="3">
        <v>2025</v>
      </c>
      <c r="B1069" s="3">
        <v>212068720</v>
      </c>
      <c r="C1069" s="4" t="s">
        <v>1199</v>
      </c>
      <c r="D1069" s="4" t="s">
        <v>4179</v>
      </c>
      <c r="E1069" s="4" t="s">
        <v>63</v>
      </c>
      <c r="F1069" s="4"/>
      <c r="G1069" s="4" t="s">
        <v>4172</v>
      </c>
      <c r="H1069" s="4" t="s">
        <v>273</v>
      </c>
      <c r="I1069" s="7" t="s">
        <v>375</v>
      </c>
      <c r="J1069" s="6">
        <v>6</v>
      </c>
      <c r="K1069" s="11">
        <v>5</v>
      </c>
      <c r="L1069" s="11">
        <v>5</v>
      </c>
      <c r="M1069" s="11">
        <v>5</v>
      </c>
      <c r="N1069" s="11">
        <v>4.6124999999999998</v>
      </c>
      <c r="O1069" s="11">
        <v>5</v>
      </c>
      <c r="P1069" s="11">
        <v>4.8499999999999996</v>
      </c>
      <c r="Q1069" s="7">
        <v>4.93</v>
      </c>
      <c r="R1069" s="7">
        <v>4.93</v>
      </c>
      <c r="S1069" s="7">
        <v>4.95</v>
      </c>
      <c r="T1069" s="5" t="str">
        <f t="shared" si="16"/>
        <v>Eficiente</v>
      </c>
    </row>
    <row r="1070" spans="1:20" ht="13.5" thickBot="1" x14ac:dyDescent="0.25">
      <c r="A1070" s="3">
        <v>2025</v>
      </c>
      <c r="B1070" s="3">
        <v>212068820</v>
      </c>
      <c r="C1070" s="4" t="s">
        <v>1200</v>
      </c>
      <c r="D1070" s="4" t="s">
        <v>4179</v>
      </c>
      <c r="E1070" s="4" t="s">
        <v>63</v>
      </c>
      <c r="F1070" s="4"/>
      <c r="G1070" s="4" t="s">
        <v>4172</v>
      </c>
      <c r="H1070" s="4" t="s">
        <v>273</v>
      </c>
      <c r="I1070" s="7" t="s">
        <v>375</v>
      </c>
      <c r="J1070" s="6">
        <v>6</v>
      </c>
      <c r="K1070" s="11">
        <v>4.8899999999999997</v>
      </c>
      <c r="L1070" s="11">
        <v>4.9649999999999999</v>
      </c>
      <c r="M1070" s="11">
        <v>5</v>
      </c>
      <c r="N1070" s="11">
        <v>5</v>
      </c>
      <c r="O1070" s="11">
        <v>5</v>
      </c>
      <c r="P1070" s="11">
        <v>5</v>
      </c>
      <c r="Q1070" s="7">
        <v>4.9400000000000004</v>
      </c>
      <c r="R1070" s="7">
        <v>4.9400000000000004</v>
      </c>
      <c r="S1070" s="7">
        <v>4.8499999999999996</v>
      </c>
      <c r="T1070" s="5" t="str">
        <f t="shared" si="16"/>
        <v>Eficiente</v>
      </c>
    </row>
    <row r="1071" spans="1:20" ht="13.5" thickBot="1" x14ac:dyDescent="0.25">
      <c r="A1071" s="3">
        <v>2025</v>
      </c>
      <c r="B1071" s="3">
        <v>212070820</v>
      </c>
      <c r="C1071" s="4" t="s">
        <v>1201</v>
      </c>
      <c r="D1071" s="4" t="s">
        <v>4193</v>
      </c>
      <c r="E1071" s="4" t="s">
        <v>63</v>
      </c>
      <c r="F1071" s="4"/>
      <c r="G1071" s="4" t="s">
        <v>4172</v>
      </c>
      <c r="H1071" s="4" t="s">
        <v>273</v>
      </c>
      <c r="I1071" s="7" t="s">
        <v>274</v>
      </c>
      <c r="J1071" s="6">
        <v>6</v>
      </c>
      <c r="K1071" s="11">
        <v>4.7050000000000001</v>
      </c>
      <c r="L1071" s="11">
        <v>5</v>
      </c>
      <c r="M1071" s="11">
        <v>4.3</v>
      </c>
      <c r="N1071" s="11">
        <v>4.9124999999999996</v>
      </c>
      <c r="O1071" s="11">
        <v>5</v>
      </c>
      <c r="P1071" s="11">
        <v>5</v>
      </c>
      <c r="Q1071" s="7">
        <v>4.8499999999999996</v>
      </c>
      <c r="R1071" s="7">
        <v>4.8499999999999996</v>
      </c>
      <c r="S1071" s="7">
        <v>4.84</v>
      </c>
      <c r="T1071" s="5" t="str">
        <f t="shared" si="16"/>
        <v>Eficiente</v>
      </c>
    </row>
    <row r="1072" spans="1:20" ht="13.5" thickBot="1" x14ac:dyDescent="0.25">
      <c r="A1072" s="3">
        <v>2025</v>
      </c>
      <c r="B1072" s="3">
        <v>212073520</v>
      </c>
      <c r="C1072" s="4" t="s">
        <v>1202</v>
      </c>
      <c r="D1072" s="4" t="s">
        <v>4190</v>
      </c>
      <c r="E1072" s="4" t="s">
        <v>63</v>
      </c>
      <c r="F1072" s="4"/>
      <c r="G1072" s="4" t="s">
        <v>4172</v>
      </c>
      <c r="H1072" s="4" t="s">
        <v>273</v>
      </c>
      <c r="I1072" s="7" t="s">
        <v>378</v>
      </c>
      <c r="J1072" s="6">
        <v>6</v>
      </c>
      <c r="K1072" s="11">
        <v>4.5999999999999996</v>
      </c>
      <c r="L1072" s="11">
        <v>4.8949999999999996</v>
      </c>
      <c r="M1072" s="11">
        <v>3.65</v>
      </c>
      <c r="N1072" s="11">
        <v>4.5125000000000002</v>
      </c>
      <c r="O1072" s="11">
        <v>5</v>
      </c>
      <c r="P1072" s="11">
        <v>4</v>
      </c>
      <c r="Q1072" s="7">
        <v>4.5599999999999996</v>
      </c>
      <c r="R1072" s="7">
        <v>4.5599999999999996</v>
      </c>
      <c r="S1072" s="7">
        <v>4.43</v>
      </c>
      <c r="T1072" s="5" t="str">
        <f t="shared" si="16"/>
        <v>Eficiente</v>
      </c>
    </row>
    <row r="1073" spans="1:20" ht="13.5" thickBot="1" x14ac:dyDescent="0.25">
      <c r="A1073" s="3">
        <v>2025</v>
      </c>
      <c r="B1073" s="3">
        <v>212076020</v>
      </c>
      <c r="C1073" s="4" t="s">
        <v>1203</v>
      </c>
      <c r="D1073" s="4" t="s">
        <v>4189</v>
      </c>
      <c r="E1073" s="4" t="s">
        <v>63</v>
      </c>
      <c r="F1073" s="4"/>
      <c r="G1073" s="4" t="s">
        <v>4172</v>
      </c>
      <c r="H1073" s="4" t="s">
        <v>273</v>
      </c>
      <c r="I1073" s="7" t="s">
        <v>380</v>
      </c>
      <c r="J1073" s="6">
        <v>6</v>
      </c>
      <c r="K1073" s="11">
        <v>4.93</v>
      </c>
      <c r="L1073" s="11">
        <v>5</v>
      </c>
      <c r="M1073" s="11">
        <v>5</v>
      </c>
      <c r="N1073" s="11">
        <v>4</v>
      </c>
      <c r="O1073" s="11">
        <v>5</v>
      </c>
      <c r="P1073" s="11">
        <v>4.8499999999999996</v>
      </c>
      <c r="Q1073" s="7">
        <v>4.83</v>
      </c>
      <c r="R1073" s="7">
        <v>4.83</v>
      </c>
      <c r="S1073" s="7">
        <v>4.83</v>
      </c>
      <c r="T1073" s="5" t="str">
        <f t="shared" si="16"/>
        <v>Eficiente</v>
      </c>
    </row>
    <row r="1074" spans="1:20" ht="13.5" thickBot="1" x14ac:dyDescent="0.25">
      <c r="A1074" s="3">
        <v>2025</v>
      </c>
      <c r="B1074" s="3">
        <v>212076520</v>
      </c>
      <c r="C1074" s="4" t="s">
        <v>1204</v>
      </c>
      <c r="D1074" s="4" t="s">
        <v>4189</v>
      </c>
      <c r="E1074" s="4" t="s">
        <v>63</v>
      </c>
      <c r="F1074" s="4"/>
      <c r="G1074" s="4" t="s">
        <v>4172</v>
      </c>
      <c r="H1074" s="4" t="s">
        <v>273</v>
      </c>
      <c r="I1074" s="7" t="s">
        <v>380</v>
      </c>
      <c r="J1074" s="6">
        <v>1</v>
      </c>
      <c r="K1074" s="11">
        <v>4.4450000000000003</v>
      </c>
      <c r="L1074" s="11">
        <v>4.7333333333330003</v>
      </c>
      <c r="M1074" s="11">
        <v>4.45</v>
      </c>
      <c r="N1074" s="11">
        <v>5</v>
      </c>
      <c r="O1074" s="11">
        <v>5</v>
      </c>
      <c r="P1074" s="11">
        <v>5</v>
      </c>
      <c r="Q1074" s="7">
        <v>4.66</v>
      </c>
      <c r="R1074" s="7">
        <v>4.66</v>
      </c>
      <c r="S1074" s="7">
        <v>4.66</v>
      </c>
      <c r="T1074" s="5" t="str">
        <f t="shared" si="16"/>
        <v>Eficiente</v>
      </c>
    </row>
    <row r="1075" spans="1:20" ht="13.5" thickBot="1" x14ac:dyDescent="0.25">
      <c r="A1075" s="3">
        <v>2025</v>
      </c>
      <c r="B1075" s="3">
        <v>212081220</v>
      </c>
      <c r="C1075" s="4" t="s">
        <v>1205</v>
      </c>
      <c r="D1075" s="4" t="s">
        <v>996</v>
      </c>
      <c r="E1075" s="4" t="s">
        <v>63</v>
      </c>
      <c r="F1075" s="4"/>
      <c r="G1075" s="4" t="s">
        <v>4172</v>
      </c>
      <c r="H1075" s="4" t="s">
        <v>273</v>
      </c>
      <c r="I1075" s="7" t="s">
        <v>382</v>
      </c>
      <c r="J1075" s="6">
        <v>6</v>
      </c>
      <c r="K1075" s="11">
        <v>3.93</v>
      </c>
      <c r="L1075" s="11">
        <v>4.7750000000000004</v>
      </c>
      <c r="M1075" s="11">
        <v>3.45</v>
      </c>
      <c r="N1075" s="11">
        <v>4.2374999999999998</v>
      </c>
      <c r="O1075" s="11">
        <v>3</v>
      </c>
      <c r="P1075" s="11">
        <v>2.85</v>
      </c>
      <c r="Q1075" s="7">
        <v>4.05</v>
      </c>
      <c r="R1075" s="7">
        <v>4.05</v>
      </c>
      <c r="S1075" s="7">
        <v>4.0999999999999996</v>
      </c>
      <c r="T1075" s="5" t="str">
        <f t="shared" si="16"/>
        <v>Eficiente</v>
      </c>
    </row>
    <row r="1076" spans="1:20" ht="13.5" thickBot="1" x14ac:dyDescent="0.25">
      <c r="A1076" s="3">
        <v>2025</v>
      </c>
      <c r="B1076" s="3">
        <v>212086320</v>
      </c>
      <c r="C1076" s="4" t="s">
        <v>1206</v>
      </c>
      <c r="D1076" s="4" t="s">
        <v>4183</v>
      </c>
      <c r="E1076" s="4" t="s">
        <v>63</v>
      </c>
      <c r="F1076" s="4"/>
      <c r="G1076" s="4" t="s">
        <v>4172</v>
      </c>
      <c r="H1076" s="4" t="s">
        <v>273</v>
      </c>
      <c r="I1076" s="7" t="s">
        <v>386</v>
      </c>
      <c r="J1076" s="6">
        <v>6</v>
      </c>
      <c r="K1076" s="11">
        <v>4.0750000000000002</v>
      </c>
      <c r="L1076" s="11">
        <v>4.7683333333329996</v>
      </c>
      <c r="M1076" s="11">
        <v>3.9249999999999998</v>
      </c>
      <c r="N1076" s="11">
        <v>4.4375</v>
      </c>
      <c r="O1076" s="11">
        <v>4.4000000000000004</v>
      </c>
      <c r="P1076" s="11">
        <v>3</v>
      </c>
      <c r="Q1076" s="7">
        <v>4.2</v>
      </c>
      <c r="R1076" s="7">
        <v>4.2</v>
      </c>
      <c r="S1076" s="7">
        <v>4.33</v>
      </c>
      <c r="T1076" s="5" t="str">
        <f t="shared" si="16"/>
        <v>Eficiente</v>
      </c>
    </row>
    <row r="1077" spans="1:20" ht="13.5" thickBot="1" x14ac:dyDescent="0.25">
      <c r="A1077" s="3">
        <v>2025</v>
      </c>
      <c r="B1077" s="3">
        <v>212105021</v>
      </c>
      <c r="C1077" s="4" t="s">
        <v>1207</v>
      </c>
      <c r="D1077" s="4" t="s">
        <v>4175</v>
      </c>
      <c r="E1077" s="4" t="s">
        <v>63</v>
      </c>
      <c r="F1077" s="4"/>
      <c r="G1077" s="4" t="s">
        <v>4172</v>
      </c>
      <c r="H1077" s="4" t="s">
        <v>273</v>
      </c>
      <c r="I1077" s="7" t="s">
        <v>337</v>
      </c>
      <c r="J1077" s="6">
        <v>6</v>
      </c>
      <c r="K1077" s="11">
        <v>4.62</v>
      </c>
      <c r="L1077" s="11">
        <v>4.6666666666659999</v>
      </c>
      <c r="M1077" s="11">
        <v>5</v>
      </c>
      <c r="N1077" s="11">
        <v>5</v>
      </c>
      <c r="O1077" s="11">
        <v>5</v>
      </c>
      <c r="P1077" s="11">
        <v>4.5625</v>
      </c>
      <c r="Q1077" s="7">
        <v>4.7</v>
      </c>
      <c r="R1077" s="7">
        <v>4.7</v>
      </c>
      <c r="S1077" s="7">
        <v>4.6900000000000004</v>
      </c>
      <c r="T1077" s="5" t="str">
        <f t="shared" si="16"/>
        <v>Eficiente</v>
      </c>
    </row>
    <row r="1078" spans="1:20" ht="13.5" thickBot="1" x14ac:dyDescent="0.25">
      <c r="A1078" s="3">
        <v>2025</v>
      </c>
      <c r="B1078" s="3">
        <v>212105321</v>
      </c>
      <c r="C1078" s="4" t="s">
        <v>1208</v>
      </c>
      <c r="D1078" s="4" t="s">
        <v>4175</v>
      </c>
      <c r="E1078" s="4" t="s">
        <v>63</v>
      </c>
      <c r="F1078" s="4"/>
      <c r="G1078" s="4" t="s">
        <v>4172</v>
      </c>
      <c r="H1078" s="4" t="s">
        <v>273</v>
      </c>
      <c r="I1078" s="7" t="s">
        <v>337</v>
      </c>
      <c r="J1078" s="6">
        <v>6</v>
      </c>
      <c r="K1078" s="11">
        <v>4.4349999999999996</v>
      </c>
      <c r="L1078" s="11">
        <v>4.6950000000000003</v>
      </c>
      <c r="M1078" s="11">
        <v>3.5750000000000002</v>
      </c>
      <c r="N1078" s="11">
        <v>4.1875</v>
      </c>
      <c r="O1078" s="11">
        <v>5</v>
      </c>
      <c r="P1078" s="11">
        <v>1.95</v>
      </c>
      <c r="Q1078" s="7">
        <v>4.17</v>
      </c>
      <c r="R1078" s="7">
        <v>4.17</v>
      </c>
      <c r="S1078" s="7">
        <v>4.12</v>
      </c>
      <c r="T1078" s="5" t="str">
        <f t="shared" si="16"/>
        <v>Eficiente</v>
      </c>
    </row>
    <row r="1079" spans="1:20" ht="13.5" thickBot="1" x14ac:dyDescent="0.25">
      <c r="A1079" s="3">
        <v>2025</v>
      </c>
      <c r="B1079" s="3">
        <v>212108421</v>
      </c>
      <c r="C1079" s="4" t="s">
        <v>1209</v>
      </c>
      <c r="D1079" s="4" t="s">
        <v>4178</v>
      </c>
      <c r="E1079" s="4" t="s">
        <v>63</v>
      </c>
      <c r="F1079" s="4"/>
      <c r="G1079" s="4" t="s">
        <v>4172</v>
      </c>
      <c r="H1079" s="4" t="s">
        <v>273</v>
      </c>
      <c r="I1079" s="7" t="s">
        <v>339</v>
      </c>
      <c r="J1079" s="6">
        <v>6</v>
      </c>
      <c r="K1079" s="11">
        <v>4.07</v>
      </c>
      <c r="L1079" s="11">
        <v>4.9416666666660003</v>
      </c>
      <c r="M1079" s="11">
        <v>3.15</v>
      </c>
      <c r="N1079" s="11">
        <v>4.9249999999999998</v>
      </c>
      <c r="O1079" s="11">
        <v>5</v>
      </c>
      <c r="P1079" s="11">
        <v>4.1749999999999998</v>
      </c>
      <c r="Q1079" s="7">
        <v>4.45</v>
      </c>
      <c r="R1079" s="7">
        <v>4.45</v>
      </c>
      <c r="S1079" s="7">
        <v>4.38</v>
      </c>
      <c r="T1079" s="5" t="str">
        <f t="shared" si="16"/>
        <v>Eficiente</v>
      </c>
    </row>
    <row r="1080" spans="1:20" ht="13.5" thickBot="1" x14ac:dyDescent="0.25">
      <c r="A1080" s="3">
        <v>2025</v>
      </c>
      <c r="B1080" s="3">
        <v>212115621</v>
      </c>
      <c r="C1080" s="4" t="s">
        <v>1210</v>
      </c>
      <c r="D1080" s="4" t="s">
        <v>1017</v>
      </c>
      <c r="E1080" s="4" t="s">
        <v>63</v>
      </c>
      <c r="F1080" s="4"/>
      <c r="G1080" s="4" t="s">
        <v>4172</v>
      </c>
      <c r="H1080" s="4" t="s">
        <v>273</v>
      </c>
      <c r="I1080" s="7" t="s">
        <v>343</v>
      </c>
      <c r="J1080" s="6">
        <v>6</v>
      </c>
      <c r="K1080" s="11">
        <v>3.68</v>
      </c>
      <c r="L1080" s="11">
        <v>4.7750000000000004</v>
      </c>
      <c r="M1080" s="11">
        <v>4.375</v>
      </c>
      <c r="N1080" s="11">
        <v>3.7875000000000001</v>
      </c>
      <c r="O1080" s="11">
        <v>4.3</v>
      </c>
      <c r="P1080" s="11">
        <v>2</v>
      </c>
      <c r="Q1080" s="7">
        <v>3.91</v>
      </c>
      <c r="R1080" s="7">
        <v>3.91</v>
      </c>
      <c r="S1080" s="7">
        <v>4.09</v>
      </c>
      <c r="T1080" s="5" t="str">
        <f t="shared" si="16"/>
        <v>Adecuado</v>
      </c>
    </row>
    <row r="1081" spans="1:20" ht="13.5" thickBot="1" x14ac:dyDescent="0.25">
      <c r="A1081" s="3">
        <v>2025</v>
      </c>
      <c r="B1081" s="3">
        <v>212119821</v>
      </c>
      <c r="C1081" s="4" t="s">
        <v>1211</v>
      </c>
      <c r="D1081" s="4" t="s">
        <v>4197</v>
      </c>
      <c r="E1081" s="4" t="s">
        <v>63</v>
      </c>
      <c r="F1081" s="4"/>
      <c r="G1081" s="4" t="s">
        <v>4172</v>
      </c>
      <c r="H1081" s="4" t="s">
        <v>273</v>
      </c>
      <c r="I1081" s="7" t="s">
        <v>349</v>
      </c>
      <c r="J1081" s="6">
        <v>6</v>
      </c>
      <c r="K1081" s="11">
        <v>4.5999999999999996</v>
      </c>
      <c r="L1081" s="11">
        <v>5</v>
      </c>
      <c r="M1081" s="11">
        <v>4.2249999999999996</v>
      </c>
      <c r="N1081" s="11">
        <v>5</v>
      </c>
      <c r="O1081" s="11">
        <v>5</v>
      </c>
      <c r="P1081" s="11">
        <v>4.2374999999999998</v>
      </c>
      <c r="Q1081" s="7">
        <v>4.7300000000000004</v>
      </c>
      <c r="R1081" s="7">
        <v>4.7300000000000004</v>
      </c>
      <c r="S1081" s="7">
        <v>4.6399999999999997</v>
      </c>
      <c r="T1081" s="5" t="str">
        <f t="shared" si="16"/>
        <v>Eficiente</v>
      </c>
    </row>
    <row r="1082" spans="1:20" ht="13.5" thickBot="1" x14ac:dyDescent="0.25">
      <c r="A1082" s="3">
        <v>2025</v>
      </c>
      <c r="B1082" s="3">
        <v>212120621</v>
      </c>
      <c r="C1082" s="4" t="s">
        <v>1212</v>
      </c>
      <c r="D1082" s="4" t="s">
        <v>4195</v>
      </c>
      <c r="E1082" s="4" t="s">
        <v>63</v>
      </c>
      <c r="F1082" s="4"/>
      <c r="G1082" s="4" t="s">
        <v>4172</v>
      </c>
      <c r="H1082" s="4" t="s">
        <v>273</v>
      </c>
      <c r="I1082" s="7" t="s">
        <v>351</v>
      </c>
      <c r="J1082" s="6">
        <v>6</v>
      </c>
      <c r="K1082" s="11">
        <v>4.93</v>
      </c>
      <c r="L1082" s="11">
        <v>5</v>
      </c>
      <c r="M1082" s="11">
        <v>5</v>
      </c>
      <c r="N1082" s="11">
        <v>5</v>
      </c>
      <c r="O1082" s="11">
        <v>5</v>
      </c>
      <c r="P1082" s="11">
        <v>4.9124999999999996</v>
      </c>
      <c r="Q1082" s="7">
        <v>4.96</v>
      </c>
      <c r="R1082" s="7">
        <v>4.96</v>
      </c>
      <c r="S1082" s="7">
        <v>4.4400000000000004</v>
      </c>
      <c r="T1082" s="5" t="str">
        <f t="shared" si="16"/>
        <v>Eficiente</v>
      </c>
    </row>
    <row r="1083" spans="1:20" ht="13.5" thickBot="1" x14ac:dyDescent="0.25">
      <c r="A1083" s="3">
        <v>2025</v>
      </c>
      <c r="B1083" s="3">
        <v>212152621</v>
      </c>
      <c r="C1083" s="4" t="s">
        <v>1213</v>
      </c>
      <c r="D1083" s="4" t="s">
        <v>4177</v>
      </c>
      <c r="E1083" s="4" t="s">
        <v>63</v>
      </c>
      <c r="F1083" s="4"/>
      <c r="G1083" s="4" t="s">
        <v>4172</v>
      </c>
      <c r="H1083" s="4" t="s">
        <v>273</v>
      </c>
      <c r="I1083" s="7" t="s">
        <v>367</v>
      </c>
      <c r="J1083" s="6">
        <v>6</v>
      </c>
      <c r="K1083" s="11">
        <v>5</v>
      </c>
      <c r="L1083" s="11">
        <v>5</v>
      </c>
      <c r="M1083" s="11">
        <v>5</v>
      </c>
      <c r="N1083" s="11">
        <v>4.9249999999999998</v>
      </c>
      <c r="O1083" s="11">
        <v>5</v>
      </c>
      <c r="P1083" s="11">
        <v>3.5</v>
      </c>
      <c r="Q1083" s="7">
        <v>4.8</v>
      </c>
      <c r="R1083" s="7">
        <v>4.8</v>
      </c>
      <c r="S1083" s="7">
        <v>4.74</v>
      </c>
      <c r="T1083" s="5" t="str">
        <f t="shared" si="16"/>
        <v>Eficiente</v>
      </c>
    </row>
    <row r="1084" spans="1:20" ht="13.5" thickBot="1" x14ac:dyDescent="0.25">
      <c r="A1084" s="3">
        <v>2025</v>
      </c>
      <c r="B1084" s="3">
        <v>212168121</v>
      </c>
      <c r="C1084" s="4" t="s">
        <v>1214</v>
      </c>
      <c r="D1084" s="4" t="s">
        <v>4179</v>
      </c>
      <c r="E1084" s="4" t="s">
        <v>63</v>
      </c>
      <c r="F1084" s="4"/>
      <c r="G1084" s="4" t="s">
        <v>4172</v>
      </c>
      <c r="H1084" s="4" t="s">
        <v>273</v>
      </c>
      <c r="I1084" s="7" t="s">
        <v>375</v>
      </c>
      <c r="J1084" s="6">
        <v>6</v>
      </c>
      <c r="K1084" s="11">
        <v>5</v>
      </c>
      <c r="L1084" s="11">
        <v>5</v>
      </c>
      <c r="M1084" s="11">
        <v>5</v>
      </c>
      <c r="N1084" s="11">
        <v>4.8499999999999996</v>
      </c>
      <c r="O1084" s="11">
        <v>5</v>
      </c>
      <c r="P1084" s="11">
        <v>4</v>
      </c>
      <c r="Q1084" s="7">
        <v>4.8499999999999996</v>
      </c>
      <c r="R1084" s="7">
        <v>4.8499999999999996</v>
      </c>
      <c r="S1084" s="7">
        <v>4.9000000000000004</v>
      </c>
      <c r="T1084" s="5" t="str">
        <f t="shared" si="16"/>
        <v>Eficiente</v>
      </c>
    </row>
    <row r="1085" spans="1:20" ht="13.5" thickBot="1" x14ac:dyDescent="0.25">
      <c r="A1085" s="3">
        <v>2025</v>
      </c>
      <c r="B1085" s="3">
        <v>212213222</v>
      </c>
      <c r="C1085" s="4" t="s">
        <v>1215</v>
      </c>
      <c r="D1085" s="4" t="s">
        <v>4182</v>
      </c>
      <c r="E1085" s="4" t="s">
        <v>63</v>
      </c>
      <c r="F1085" s="4"/>
      <c r="G1085" s="4" t="s">
        <v>4172</v>
      </c>
      <c r="H1085" s="4" t="s">
        <v>273</v>
      </c>
      <c r="I1085" s="7" t="s">
        <v>341</v>
      </c>
      <c r="J1085" s="6">
        <v>6</v>
      </c>
      <c r="K1085" s="11">
        <v>4.9400000000000004</v>
      </c>
      <c r="L1085" s="11">
        <v>5</v>
      </c>
      <c r="M1085" s="11">
        <v>5</v>
      </c>
      <c r="N1085" s="11">
        <v>5</v>
      </c>
      <c r="O1085" s="11">
        <v>5</v>
      </c>
      <c r="P1085" s="11">
        <v>5</v>
      </c>
      <c r="Q1085" s="7">
        <v>4.9800000000000004</v>
      </c>
      <c r="R1085" s="7">
        <v>4.9800000000000004</v>
      </c>
      <c r="S1085" s="7">
        <v>4.88</v>
      </c>
      <c r="T1085" s="5" t="str">
        <f t="shared" si="16"/>
        <v>Eficiente</v>
      </c>
    </row>
    <row r="1086" spans="1:20" ht="13.5" thickBot="1" x14ac:dyDescent="0.25">
      <c r="A1086" s="3">
        <v>2025</v>
      </c>
      <c r="B1086" s="3">
        <v>212215022</v>
      </c>
      <c r="C1086" s="4" t="s">
        <v>1216</v>
      </c>
      <c r="D1086" s="4" t="s">
        <v>1017</v>
      </c>
      <c r="E1086" s="4" t="s">
        <v>63</v>
      </c>
      <c r="F1086" s="4"/>
      <c r="G1086" s="4" t="s">
        <v>4172</v>
      </c>
      <c r="H1086" s="4" t="s">
        <v>273</v>
      </c>
      <c r="I1086" s="7" t="s">
        <v>343</v>
      </c>
      <c r="J1086" s="6">
        <v>6</v>
      </c>
      <c r="K1086" s="11">
        <v>3.7250000000000001</v>
      </c>
      <c r="L1086" s="11">
        <v>4.9416666666660003</v>
      </c>
      <c r="M1086" s="11">
        <v>4.3</v>
      </c>
      <c r="N1086" s="11">
        <v>4.7625000000000002</v>
      </c>
      <c r="O1086" s="11">
        <v>4.4000000000000004</v>
      </c>
      <c r="P1086" s="11">
        <v>3.4750000000000001</v>
      </c>
      <c r="Q1086" s="7">
        <v>4.29</v>
      </c>
      <c r="R1086" s="7">
        <v>4.29</v>
      </c>
      <c r="S1086" s="7">
        <v>4.47</v>
      </c>
      <c r="T1086" s="5" t="str">
        <f t="shared" si="16"/>
        <v>Eficiente</v>
      </c>
    </row>
    <row r="1087" spans="1:20" ht="13.5" thickBot="1" x14ac:dyDescent="0.25">
      <c r="A1087" s="3">
        <v>2025</v>
      </c>
      <c r="B1087" s="3">
        <v>212215322</v>
      </c>
      <c r="C1087" s="4" t="s">
        <v>1217</v>
      </c>
      <c r="D1087" s="4" t="s">
        <v>1017</v>
      </c>
      <c r="E1087" s="4" t="s">
        <v>63</v>
      </c>
      <c r="F1087" s="4"/>
      <c r="G1087" s="4" t="s">
        <v>4172</v>
      </c>
      <c r="H1087" s="4" t="s">
        <v>273</v>
      </c>
      <c r="I1087" s="7" t="s">
        <v>343</v>
      </c>
      <c r="J1087" s="6">
        <v>6</v>
      </c>
      <c r="K1087" s="11">
        <v>3.97</v>
      </c>
      <c r="L1087" s="11">
        <v>5</v>
      </c>
      <c r="M1087" s="11">
        <v>4.45</v>
      </c>
      <c r="N1087" s="11">
        <v>4.9124999999999996</v>
      </c>
      <c r="O1087" s="11">
        <v>5</v>
      </c>
      <c r="P1087" s="11">
        <v>3.5</v>
      </c>
      <c r="Q1087" s="7">
        <v>4.4400000000000004</v>
      </c>
      <c r="R1087" s="7">
        <v>4.4400000000000004</v>
      </c>
      <c r="S1087" s="7">
        <v>4.2300000000000004</v>
      </c>
      <c r="T1087" s="5" t="str">
        <f t="shared" si="16"/>
        <v>Eficiente</v>
      </c>
    </row>
    <row r="1088" spans="1:20" ht="13.5" thickBot="1" x14ac:dyDescent="0.25">
      <c r="A1088" s="3">
        <v>2025</v>
      </c>
      <c r="B1088" s="3">
        <v>212215522</v>
      </c>
      <c r="C1088" s="4" t="s">
        <v>1218</v>
      </c>
      <c r="D1088" s="4" t="s">
        <v>1017</v>
      </c>
      <c r="E1088" s="4" t="s">
        <v>63</v>
      </c>
      <c r="F1088" s="4"/>
      <c r="G1088" s="4" t="s">
        <v>4172</v>
      </c>
      <c r="H1088" s="4" t="s">
        <v>273</v>
      </c>
      <c r="I1088" s="7" t="s">
        <v>343</v>
      </c>
      <c r="J1088" s="6">
        <v>6</v>
      </c>
      <c r="K1088" s="11">
        <v>4.5350000000000001</v>
      </c>
      <c r="L1088" s="11">
        <v>4.8566666666660003</v>
      </c>
      <c r="M1088" s="11">
        <v>4.7</v>
      </c>
      <c r="N1088" s="11">
        <v>5</v>
      </c>
      <c r="O1088" s="11">
        <v>3.7</v>
      </c>
      <c r="P1088" s="11">
        <v>4.2374999999999998</v>
      </c>
      <c r="Q1088" s="7">
        <v>4.63</v>
      </c>
      <c r="R1088" s="7">
        <v>4.63</v>
      </c>
      <c r="S1088" s="7">
        <v>4.6100000000000003</v>
      </c>
      <c r="T1088" s="5" t="str">
        <f t="shared" si="16"/>
        <v>Eficiente</v>
      </c>
    </row>
    <row r="1089" spans="1:20" ht="13.5" thickBot="1" x14ac:dyDescent="0.25">
      <c r="A1089" s="3">
        <v>2025</v>
      </c>
      <c r="B1089" s="3">
        <v>212215822</v>
      </c>
      <c r="C1089" s="4" t="s">
        <v>1219</v>
      </c>
      <c r="D1089" s="4" t="s">
        <v>1017</v>
      </c>
      <c r="E1089" s="4" t="s">
        <v>63</v>
      </c>
      <c r="F1089" s="4"/>
      <c r="G1089" s="4" t="s">
        <v>4172</v>
      </c>
      <c r="H1089" s="4" t="s">
        <v>273</v>
      </c>
      <c r="I1089" s="7" t="s">
        <v>343</v>
      </c>
      <c r="J1089" s="6">
        <v>6</v>
      </c>
      <c r="K1089" s="11">
        <v>4.76</v>
      </c>
      <c r="L1089" s="11">
        <v>5</v>
      </c>
      <c r="M1089" s="11">
        <v>4.3250000000000002</v>
      </c>
      <c r="N1089" s="11">
        <v>5</v>
      </c>
      <c r="O1089" s="11">
        <v>5</v>
      </c>
      <c r="P1089" s="11">
        <v>4.3250000000000002</v>
      </c>
      <c r="Q1089" s="7">
        <v>4.79</v>
      </c>
      <c r="R1089" s="7">
        <v>4.79</v>
      </c>
      <c r="S1089" s="7">
        <v>4.6900000000000004</v>
      </c>
      <c r="T1089" s="5" t="str">
        <f t="shared" si="16"/>
        <v>Eficiente</v>
      </c>
    </row>
    <row r="1090" spans="1:20" ht="13.5" thickBot="1" x14ac:dyDescent="0.25">
      <c r="A1090" s="3">
        <v>2025</v>
      </c>
      <c r="B1090" s="3">
        <v>212219622</v>
      </c>
      <c r="C1090" s="4" t="s">
        <v>1220</v>
      </c>
      <c r="D1090" s="4" t="s">
        <v>4197</v>
      </c>
      <c r="E1090" s="4" t="s">
        <v>63</v>
      </c>
      <c r="F1090" s="4"/>
      <c r="G1090" s="4" t="s">
        <v>4172</v>
      </c>
      <c r="H1090" s="4" t="s">
        <v>273</v>
      </c>
      <c r="I1090" s="7" t="s">
        <v>349</v>
      </c>
      <c r="J1090" s="6">
        <v>6</v>
      </c>
      <c r="K1090" s="11">
        <v>4.58</v>
      </c>
      <c r="L1090" s="11">
        <v>4.8250000000000002</v>
      </c>
      <c r="M1090" s="11">
        <v>4</v>
      </c>
      <c r="N1090" s="11">
        <v>5</v>
      </c>
      <c r="O1090" s="11">
        <v>5</v>
      </c>
      <c r="P1090" s="11">
        <v>4.7625000000000002</v>
      </c>
      <c r="Q1090" s="7">
        <v>4.75</v>
      </c>
      <c r="R1090" s="7">
        <v>4.75</v>
      </c>
      <c r="S1090" s="7">
        <v>4.74</v>
      </c>
      <c r="T1090" s="5" t="str">
        <f t="shared" si="16"/>
        <v>Eficiente</v>
      </c>
    </row>
    <row r="1091" spans="1:20" ht="13.5" thickBot="1" x14ac:dyDescent="0.25">
      <c r="A1091" s="3">
        <v>2025</v>
      </c>
      <c r="B1091" s="3">
        <v>212225322</v>
      </c>
      <c r="C1091" s="4" t="s">
        <v>1221</v>
      </c>
      <c r="D1091" s="4" t="s">
        <v>4187</v>
      </c>
      <c r="E1091" s="4" t="s">
        <v>63</v>
      </c>
      <c r="F1091" s="4"/>
      <c r="G1091" s="4" t="s">
        <v>4172</v>
      </c>
      <c r="H1091" s="4" t="s">
        <v>273</v>
      </c>
      <c r="I1091" s="7" t="s">
        <v>355</v>
      </c>
      <c r="J1091" s="6">
        <v>6</v>
      </c>
      <c r="K1091" s="11">
        <v>4.87</v>
      </c>
      <c r="L1091" s="11">
        <v>4.6166666666660001</v>
      </c>
      <c r="M1091" s="11">
        <v>4</v>
      </c>
      <c r="N1091" s="11">
        <v>4.4625000000000004</v>
      </c>
      <c r="O1091" s="11">
        <v>2.2999999999999998</v>
      </c>
      <c r="P1091" s="11">
        <v>4.4124999999999996</v>
      </c>
      <c r="Q1091" s="7">
        <v>4.54</v>
      </c>
      <c r="R1091" s="7">
        <v>4.54</v>
      </c>
      <c r="S1091" s="7">
        <v>4.7699999999999996</v>
      </c>
      <c r="T1091" s="5" t="str">
        <f t="shared" si="16"/>
        <v>Eficiente</v>
      </c>
    </row>
    <row r="1092" spans="1:20" ht="13.5" thickBot="1" x14ac:dyDescent="0.25">
      <c r="A1092" s="3">
        <v>2025</v>
      </c>
      <c r="B1092" s="3">
        <v>212252022</v>
      </c>
      <c r="C1092" s="4" t="s">
        <v>1222</v>
      </c>
      <c r="D1092" s="4" t="s">
        <v>4177</v>
      </c>
      <c r="E1092" s="4" t="s">
        <v>63</v>
      </c>
      <c r="F1092" s="4"/>
      <c r="G1092" s="4" t="s">
        <v>4172</v>
      </c>
      <c r="H1092" s="4" t="s">
        <v>273</v>
      </c>
      <c r="I1092" s="7" t="s">
        <v>367</v>
      </c>
      <c r="J1092" s="6">
        <v>6</v>
      </c>
      <c r="K1092" s="11">
        <v>4.72</v>
      </c>
      <c r="L1092" s="11">
        <v>5</v>
      </c>
      <c r="M1092" s="11">
        <v>5</v>
      </c>
      <c r="N1092" s="11">
        <v>5</v>
      </c>
      <c r="O1092" s="11">
        <v>5</v>
      </c>
      <c r="P1092" s="11">
        <v>5</v>
      </c>
      <c r="Q1092" s="7">
        <v>4.91</v>
      </c>
      <c r="R1092" s="7">
        <v>4.91</v>
      </c>
      <c r="S1092" s="7">
        <v>4.75</v>
      </c>
      <c r="T1092" s="5" t="str">
        <f t="shared" ref="T1092:T1155" si="17">IF(AND(Q1092&gt;=1,Q1092&lt;3),"Deficiente",IF(AND(Q1092&gt;=3,Q1092&lt;4),"Adecuado","Eficiente"))</f>
        <v>Eficiente</v>
      </c>
    </row>
    <row r="1093" spans="1:20" ht="13.5" thickBot="1" x14ac:dyDescent="0.25">
      <c r="A1093" s="3">
        <v>2025</v>
      </c>
      <c r="B1093" s="3">
        <v>212268322</v>
      </c>
      <c r="C1093" s="4" t="s">
        <v>1223</v>
      </c>
      <c r="D1093" s="4" t="s">
        <v>4179</v>
      </c>
      <c r="E1093" s="4" t="s">
        <v>63</v>
      </c>
      <c r="F1093" s="4"/>
      <c r="G1093" s="4" t="s">
        <v>4172</v>
      </c>
      <c r="H1093" s="4" t="s">
        <v>273</v>
      </c>
      <c r="I1093" s="7" t="s">
        <v>375</v>
      </c>
      <c r="J1093" s="6">
        <v>6</v>
      </c>
      <c r="K1093" s="11">
        <v>4.87</v>
      </c>
      <c r="L1093" s="11">
        <v>4.95</v>
      </c>
      <c r="M1093" s="11">
        <v>5</v>
      </c>
      <c r="N1093" s="11">
        <v>4.7625000000000002</v>
      </c>
      <c r="O1093" s="11">
        <v>5</v>
      </c>
      <c r="P1093" s="11">
        <v>4.8250000000000002</v>
      </c>
      <c r="Q1093" s="7">
        <v>4.88</v>
      </c>
      <c r="R1093" s="7">
        <v>4.88</v>
      </c>
      <c r="S1093" s="7">
        <v>4.8499999999999996</v>
      </c>
      <c r="T1093" s="5" t="str">
        <f t="shared" si="17"/>
        <v>Eficiente</v>
      </c>
    </row>
    <row r="1094" spans="1:20" ht="13.5" thickBot="1" x14ac:dyDescent="0.25">
      <c r="A1094" s="3">
        <v>2025</v>
      </c>
      <c r="B1094" s="3">
        <v>212268522</v>
      </c>
      <c r="C1094" s="4" t="s">
        <v>1224</v>
      </c>
      <c r="D1094" s="4" t="s">
        <v>4179</v>
      </c>
      <c r="E1094" s="4" t="s">
        <v>63</v>
      </c>
      <c r="F1094" s="4"/>
      <c r="G1094" s="4" t="s">
        <v>4172</v>
      </c>
      <c r="H1094" s="4" t="s">
        <v>273</v>
      </c>
      <c r="I1094" s="7" t="s">
        <v>375</v>
      </c>
      <c r="J1094" s="6">
        <v>6</v>
      </c>
      <c r="K1094" s="11">
        <v>5</v>
      </c>
      <c r="L1094" s="11">
        <v>5</v>
      </c>
      <c r="M1094" s="11">
        <v>5</v>
      </c>
      <c r="N1094" s="11">
        <v>5</v>
      </c>
      <c r="O1094" s="11">
        <v>5</v>
      </c>
      <c r="P1094" s="11">
        <v>5</v>
      </c>
      <c r="Q1094" s="7">
        <v>5</v>
      </c>
      <c r="R1094" s="7">
        <v>5</v>
      </c>
      <c r="S1094" s="7">
        <v>5</v>
      </c>
      <c r="T1094" s="6" t="str">
        <f t="shared" si="17"/>
        <v>Eficiente</v>
      </c>
    </row>
    <row r="1095" spans="1:20" ht="13.5" thickBot="1" x14ac:dyDescent="0.25">
      <c r="A1095" s="3">
        <v>2025</v>
      </c>
      <c r="B1095" s="3">
        <v>212273622</v>
      </c>
      <c r="C1095" s="4" t="s">
        <v>1225</v>
      </c>
      <c r="D1095" s="4" t="s">
        <v>4190</v>
      </c>
      <c r="E1095" s="4" t="s">
        <v>63</v>
      </c>
      <c r="F1095" s="4"/>
      <c r="G1095" s="4" t="s">
        <v>4172</v>
      </c>
      <c r="H1095" s="4" t="s">
        <v>273</v>
      </c>
      <c r="I1095" s="7" t="s">
        <v>378</v>
      </c>
      <c r="J1095" s="6">
        <v>6</v>
      </c>
      <c r="K1095" s="11">
        <v>3.6</v>
      </c>
      <c r="L1095" s="11">
        <v>4.71</v>
      </c>
      <c r="M1095" s="11">
        <v>3.7</v>
      </c>
      <c r="N1095" s="11">
        <v>4.9249999999999998</v>
      </c>
      <c r="O1095" s="11">
        <v>5</v>
      </c>
      <c r="P1095" s="11">
        <v>3.9125000000000001</v>
      </c>
      <c r="Q1095" s="7">
        <v>4.25</v>
      </c>
      <c r="R1095" s="7">
        <v>4.25</v>
      </c>
      <c r="S1095" s="7">
        <v>4.45</v>
      </c>
      <c r="T1095" s="5" t="str">
        <f t="shared" si="17"/>
        <v>Eficiente</v>
      </c>
    </row>
    <row r="1096" spans="1:20" ht="13.5" thickBot="1" x14ac:dyDescent="0.25">
      <c r="A1096" s="3">
        <v>2025</v>
      </c>
      <c r="B1096" s="3">
        <v>212276122</v>
      </c>
      <c r="C1096" s="4" t="s">
        <v>1226</v>
      </c>
      <c r="D1096" s="4" t="s">
        <v>4189</v>
      </c>
      <c r="E1096" s="4" t="s">
        <v>63</v>
      </c>
      <c r="F1096" s="4"/>
      <c r="G1096" s="4" t="s">
        <v>4172</v>
      </c>
      <c r="H1096" s="4" t="s">
        <v>273</v>
      </c>
      <c r="I1096" s="7" t="s">
        <v>380</v>
      </c>
      <c r="J1096" s="6">
        <v>6</v>
      </c>
      <c r="K1096" s="11">
        <v>4.95</v>
      </c>
      <c r="L1096" s="11">
        <v>4.97</v>
      </c>
      <c r="M1096" s="11">
        <v>4.75</v>
      </c>
      <c r="N1096" s="11">
        <v>4.8250000000000002</v>
      </c>
      <c r="O1096" s="11">
        <v>3.6</v>
      </c>
      <c r="P1096" s="11">
        <v>4.8250000000000002</v>
      </c>
      <c r="Q1096" s="7">
        <v>4.8600000000000003</v>
      </c>
      <c r="R1096" s="7">
        <v>4.8600000000000003</v>
      </c>
      <c r="S1096" s="7">
        <v>4.9800000000000004</v>
      </c>
      <c r="T1096" s="5" t="str">
        <f t="shared" si="17"/>
        <v>Eficiente</v>
      </c>
    </row>
    <row r="1097" spans="1:20" ht="13.5" thickBot="1" x14ac:dyDescent="0.25">
      <c r="A1097" s="3">
        <v>2025</v>
      </c>
      <c r="B1097" s="3">
        <v>212276622</v>
      </c>
      <c r="C1097" s="4" t="s">
        <v>1227</v>
      </c>
      <c r="D1097" s="4" t="s">
        <v>4189</v>
      </c>
      <c r="E1097" s="4" t="s">
        <v>63</v>
      </c>
      <c r="F1097" s="4"/>
      <c r="G1097" s="4" t="s">
        <v>4172</v>
      </c>
      <c r="H1097" s="4" t="s">
        <v>273</v>
      </c>
      <c r="I1097" s="7" t="s">
        <v>380</v>
      </c>
      <c r="J1097" s="6">
        <v>6</v>
      </c>
      <c r="K1097" s="11">
        <v>4.7300000000000004</v>
      </c>
      <c r="L1097" s="11">
        <v>5</v>
      </c>
      <c r="M1097" s="11">
        <v>4.4000000000000004</v>
      </c>
      <c r="N1097" s="11">
        <v>5</v>
      </c>
      <c r="O1097" s="11">
        <v>1</v>
      </c>
      <c r="P1097" s="11">
        <v>4</v>
      </c>
      <c r="Q1097" s="7">
        <v>4.62</v>
      </c>
      <c r="R1097" s="7">
        <v>4.62</v>
      </c>
      <c r="S1097" s="7">
        <v>4.54</v>
      </c>
      <c r="T1097" s="5" t="str">
        <f t="shared" si="17"/>
        <v>Eficiente</v>
      </c>
    </row>
    <row r="1098" spans="1:20" ht="13.5" thickBot="1" x14ac:dyDescent="0.25">
      <c r="A1098" s="3">
        <v>2025</v>
      </c>
      <c r="B1098" s="3">
        <v>212315223</v>
      </c>
      <c r="C1098" s="4" t="s">
        <v>1228</v>
      </c>
      <c r="D1098" s="4" t="s">
        <v>1017</v>
      </c>
      <c r="E1098" s="4" t="s">
        <v>63</v>
      </c>
      <c r="F1098" s="4"/>
      <c r="G1098" s="4" t="s">
        <v>4172</v>
      </c>
      <c r="H1098" s="4" t="s">
        <v>273</v>
      </c>
      <c r="I1098" s="7" t="s">
        <v>343</v>
      </c>
      <c r="J1098" s="6">
        <v>6</v>
      </c>
      <c r="K1098" s="11">
        <v>4.5750000000000002</v>
      </c>
      <c r="L1098" s="11">
        <v>5</v>
      </c>
      <c r="M1098" s="11">
        <v>5</v>
      </c>
      <c r="N1098" s="11">
        <v>5</v>
      </c>
      <c r="O1098" s="11">
        <v>5</v>
      </c>
      <c r="P1098" s="11">
        <v>3.7749999999999999</v>
      </c>
      <c r="Q1098" s="7">
        <v>4.71</v>
      </c>
      <c r="R1098" s="7">
        <v>4.71</v>
      </c>
      <c r="S1098" s="7">
        <v>4.84</v>
      </c>
      <c r="T1098" s="5" t="str">
        <f t="shared" si="17"/>
        <v>Eficiente</v>
      </c>
    </row>
    <row r="1099" spans="1:20" ht="13.5" thickBot="1" x14ac:dyDescent="0.25">
      <c r="A1099" s="3">
        <v>2025</v>
      </c>
      <c r="B1099" s="3">
        <v>212315723</v>
      </c>
      <c r="C1099" s="4" t="s">
        <v>1229</v>
      </c>
      <c r="D1099" s="4" t="s">
        <v>1017</v>
      </c>
      <c r="E1099" s="4" t="s">
        <v>63</v>
      </c>
      <c r="F1099" s="4"/>
      <c r="G1099" s="4" t="s">
        <v>4172</v>
      </c>
      <c r="H1099" s="4" t="s">
        <v>273</v>
      </c>
      <c r="I1099" s="7" t="s">
        <v>343</v>
      </c>
      <c r="J1099" s="6">
        <v>6</v>
      </c>
      <c r="K1099" s="11">
        <v>4.1550000000000002</v>
      </c>
      <c r="L1099" s="11">
        <v>4.9050000000000002</v>
      </c>
      <c r="M1099" s="11">
        <v>4.375</v>
      </c>
      <c r="N1099" s="11">
        <v>4.2750000000000004</v>
      </c>
      <c r="O1099" s="11">
        <v>5</v>
      </c>
      <c r="P1099" s="11">
        <v>3.8250000000000002</v>
      </c>
      <c r="Q1099" s="7">
        <v>4.4000000000000004</v>
      </c>
      <c r="R1099" s="7">
        <v>4.4000000000000004</v>
      </c>
      <c r="S1099" s="7">
        <v>4.54</v>
      </c>
      <c r="T1099" s="5" t="str">
        <f t="shared" si="17"/>
        <v>Eficiente</v>
      </c>
    </row>
    <row r="1100" spans="1:20" ht="13.5" thickBot="1" x14ac:dyDescent="0.25">
      <c r="A1100" s="3">
        <v>2025</v>
      </c>
      <c r="B1100" s="3">
        <v>212325123</v>
      </c>
      <c r="C1100" s="4" t="s">
        <v>1230</v>
      </c>
      <c r="D1100" s="4" t="s">
        <v>4187</v>
      </c>
      <c r="E1100" s="4" t="s">
        <v>63</v>
      </c>
      <c r="F1100" s="4"/>
      <c r="G1100" s="4" t="s">
        <v>4172</v>
      </c>
      <c r="H1100" s="4" t="s">
        <v>273</v>
      </c>
      <c r="I1100" s="7" t="s">
        <v>355</v>
      </c>
      <c r="J1100" s="6">
        <v>6</v>
      </c>
      <c r="K1100" s="11">
        <v>4.93</v>
      </c>
      <c r="L1100" s="11">
        <v>5</v>
      </c>
      <c r="M1100" s="11">
        <v>5</v>
      </c>
      <c r="N1100" s="11">
        <v>5</v>
      </c>
      <c r="O1100" s="11">
        <v>5</v>
      </c>
      <c r="P1100" s="11">
        <v>5</v>
      </c>
      <c r="Q1100" s="7">
        <v>4.97</v>
      </c>
      <c r="R1100" s="7">
        <v>4.97</v>
      </c>
      <c r="S1100" s="7">
        <v>4.97</v>
      </c>
      <c r="T1100" s="5" t="str">
        <f t="shared" si="17"/>
        <v>Eficiente</v>
      </c>
    </row>
    <row r="1101" spans="1:20" ht="13.5" thickBot="1" x14ac:dyDescent="0.25">
      <c r="A1101" s="3">
        <v>2025</v>
      </c>
      <c r="B1101" s="3">
        <v>212325823</v>
      </c>
      <c r="C1101" s="4" t="s">
        <v>1231</v>
      </c>
      <c r="D1101" s="4" t="s">
        <v>4187</v>
      </c>
      <c r="E1101" s="4" t="s">
        <v>63</v>
      </c>
      <c r="F1101" s="4"/>
      <c r="G1101" s="4" t="s">
        <v>4172</v>
      </c>
      <c r="H1101" s="4" t="s">
        <v>273</v>
      </c>
      <c r="I1101" s="7" t="s">
        <v>355</v>
      </c>
      <c r="J1101" s="6">
        <v>6</v>
      </c>
      <c r="K1101" s="11">
        <v>4.3650000000000002</v>
      </c>
      <c r="L1101" s="11">
        <v>5</v>
      </c>
      <c r="M1101" s="11">
        <v>4.3</v>
      </c>
      <c r="N1101" s="11">
        <v>5</v>
      </c>
      <c r="O1101" s="11">
        <v>5</v>
      </c>
      <c r="P1101" s="11">
        <v>4.8250000000000002</v>
      </c>
      <c r="Q1101" s="7">
        <v>4.7300000000000004</v>
      </c>
      <c r="R1101" s="7">
        <v>4.7300000000000004</v>
      </c>
      <c r="S1101" s="7">
        <v>4.7699999999999996</v>
      </c>
      <c r="T1101" s="5" t="str">
        <f t="shared" si="17"/>
        <v>Eficiente</v>
      </c>
    </row>
    <row r="1102" spans="1:20" ht="13.5" thickBot="1" x14ac:dyDescent="0.25">
      <c r="A1102" s="3">
        <v>2025</v>
      </c>
      <c r="B1102" s="3">
        <v>212350223</v>
      </c>
      <c r="C1102" s="4" t="s">
        <v>1232</v>
      </c>
      <c r="D1102" s="4" t="s">
        <v>4186</v>
      </c>
      <c r="E1102" s="4" t="s">
        <v>63</v>
      </c>
      <c r="F1102" s="4"/>
      <c r="G1102" s="4" t="s">
        <v>4172</v>
      </c>
      <c r="H1102" s="4" t="s">
        <v>273</v>
      </c>
      <c r="I1102" s="7" t="s">
        <v>365</v>
      </c>
      <c r="J1102" s="6">
        <v>6</v>
      </c>
      <c r="K1102" s="11">
        <v>4.8</v>
      </c>
      <c r="L1102" s="11">
        <v>5</v>
      </c>
      <c r="M1102" s="11">
        <v>3</v>
      </c>
      <c r="N1102" s="11">
        <v>5</v>
      </c>
      <c r="O1102" s="11">
        <v>5</v>
      </c>
      <c r="P1102" s="11">
        <v>5</v>
      </c>
      <c r="Q1102" s="7">
        <v>4.8099999999999996</v>
      </c>
      <c r="R1102" s="7">
        <v>4.8099999999999996</v>
      </c>
      <c r="S1102" s="7">
        <v>4.5199999999999996</v>
      </c>
      <c r="T1102" s="5" t="str">
        <f t="shared" si="17"/>
        <v>Eficiente</v>
      </c>
    </row>
    <row r="1103" spans="1:20" ht="13.5" thickBot="1" x14ac:dyDescent="0.25">
      <c r="A1103" s="3">
        <v>2025</v>
      </c>
      <c r="B1103" s="3">
        <v>212352323</v>
      </c>
      <c r="C1103" s="4" t="s">
        <v>1233</v>
      </c>
      <c r="D1103" s="4" t="s">
        <v>4177</v>
      </c>
      <c r="E1103" s="4" t="s">
        <v>63</v>
      </c>
      <c r="F1103" s="4"/>
      <c r="G1103" s="4" t="s">
        <v>4172</v>
      </c>
      <c r="H1103" s="4" t="s">
        <v>273</v>
      </c>
      <c r="I1103" s="7" t="s">
        <v>367</v>
      </c>
      <c r="J1103" s="6">
        <v>6</v>
      </c>
      <c r="K1103" s="11">
        <v>4.7750000000000004</v>
      </c>
      <c r="L1103" s="11">
        <v>4.95</v>
      </c>
      <c r="M1103" s="11">
        <v>4.5250000000000004</v>
      </c>
      <c r="N1103" s="11">
        <v>4.5</v>
      </c>
      <c r="O1103" s="11">
        <v>5</v>
      </c>
      <c r="P1103" s="11">
        <v>4.1500000000000004</v>
      </c>
      <c r="Q1103" s="7">
        <v>4.71</v>
      </c>
      <c r="R1103" s="7">
        <v>4.71</v>
      </c>
      <c r="S1103" s="7">
        <v>4.66</v>
      </c>
      <c r="T1103" s="5" t="str">
        <f t="shared" si="17"/>
        <v>Eficiente</v>
      </c>
    </row>
    <row r="1104" spans="1:20" ht="13.5" thickBot="1" x14ac:dyDescent="0.25">
      <c r="A1104" s="3">
        <v>2025</v>
      </c>
      <c r="B1104" s="3">
        <v>212354223</v>
      </c>
      <c r="C1104" s="4" t="s">
        <v>1234</v>
      </c>
      <c r="D1104" s="4" t="s">
        <v>4191</v>
      </c>
      <c r="E1104" s="4" t="s">
        <v>63</v>
      </c>
      <c r="F1104" s="4"/>
      <c r="G1104" s="4" t="s">
        <v>4172</v>
      </c>
      <c r="H1104" s="4" t="s">
        <v>273</v>
      </c>
      <c r="I1104" s="7" t="s">
        <v>369</v>
      </c>
      <c r="J1104" s="6">
        <v>6</v>
      </c>
      <c r="K1104" s="11">
        <v>5</v>
      </c>
      <c r="L1104" s="11">
        <v>5</v>
      </c>
      <c r="M1104" s="11">
        <v>5</v>
      </c>
      <c r="N1104" s="11">
        <v>5</v>
      </c>
      <c r="O1104" s="11">
        <v>5</v>
      </c>
      <c r="P1104" s="11">
        <v>5</v>
      </c>
      <c r="Q1104" s="7">
        <v>5</v>
      </c>
      <c r="R1104" s="7">
        <v>5</v>
      </c>
      <c r="S1104" s="7">
        <v>4.33</v>
      </c>
      <c r="T1104" s="6" t="str">
        <f t="shared" si="17"/>
        <v>Eficiente</v>
      </c>
    </row>
    <row r="1105" spans="1:20" ht="13.5" thickBot="1" x14ac:dyDescent="0.25">
      <c r="A1105" s="3">
        <v>2025</v>
      </c>
      <c r="B1105" s="3">
        <v>212370523</v>
      </c>
      <c r="C1105" s="4" t="s">
        <v>1235</v>
      </c>
      <c r="D1105" s="4" t="s">
        <v>4193</v>
      </c>
      <c r="E1105" s="4" t="s">
        <v>63</v>
      </c>
      <c r="F1105" s="4"/>
      <c r="G1105" s="4" t="s">
        <v>4172</v>
      </c>
      <c r="H1105" s="4" t="s">
        <v>273</v>
      </c>
      <c r="I1105" s="7" t="s">
        <v>274</v>
      </c>
      <c r="J1105" s="6">
        <v>6</v>
      </c>
      <c r="K1105" s="11">
        <v>5</v>
      </c>
      <c r="L1105" s="11">
        <v>4.6500000000000004</v>
      </c>
      <c r="M1105" s="11">
        <v>4.7</v>
      </c>
      <c r="N1105" s="11">
        <v>4.8250000000000002</v>
      </c>
      <c r="O1105" s="11">
        <v>5</v>
      </c>
      <c r="P1105" s="11">
        <v>4.6749999999999998</v>
      </c>
      <c r="Q1105" s="7">
        <v>4.87</v>
      </c>
      <c r="R1105" s="7">
        <v>4.87</v>
      </c>
      <c r="S1105" s="7">
        <v>4.76</v>
      </c>
      <c r="T1105" s="5" t="str">
        <f t="shared" si="17"/>
        <v>Eficiente</v>
      </c>
    </row>
    <row r="1106" spans="1:20" ht="13.5" thickBot="1" x14ac:dyDescent="0.25">
      <c r="A1106" s="3">
        <v>2025</v>
      </c>
      <c r="B1106" s="3">
        <v>212370823</v>
      </c>
      <c r="C1106" s="4" t="s">
        <v>1236</v>
      </c>
      <c r="D1106" s="4" t="s">
        <v>4193</v>
      </c>
      <c r="E1106" s="4" t="s">
        <v>63</v>
      </c>
      <c r="F1106" s="4"/>
      <c r="G1106" s="4" t="s">
        <v>4172</v>
      </c>
      <c r="H1106" s="4" t="s">
        <v>273</v>
      </c>
      <c r="I1106" s="7" t="s">
        <v>274</v>
      </c>
      <c r="J1106" s="6">
        <v>6</v>
      </c>
      <c r="K1106" s="11">
        <v>4.55</v>
      </c>
      <c r="L1106" s="11">
        <v>4.5</v>
      </c>
      <c r="M1106" s="11">
        <v>3.9249999999999998</v>
      </c>
      <c r="N1106" s="11">
        <v>5</v>
      </c>
      <c r="O1106" s="11">
        <v>5</v>
      </c>
      <c r="P1106" s="11">
        <v>4.5</v>
      </c>
      <c r="Q1106" s="7">
        <v>4.66</v>
      </c>
      <c r="R1106" s="7">
        <v>4.66</v>
      </c>
      <c r="S1106" s="7">
        <v>4.66</v>
      </c>
      <c r="T1106" s="5" t="str">
        <f t="shared" si="17"/>
        <v>Eficiente</v>
      </c>
    </row>
    <row r="1107" spans="1:20" ht="13.5" thickBot="1" x14ac:dyDescent="0.25">
      <c r="A1107" s="3">
        <v>2025</v>
      </c>
      <c r="B1107" s="3">
        <v>212376823</v>
      </c>
      <c r="C1107" s="4" t="s">
        <v>1237</v>
      </c>
      <c r="D1107" s="4" t="s">
        <v>4189</v>
      </c>
      <c r="E1107" s="4" t="s">
        <v>63</v>
      </c>
      <c r="F1107" s="4"/>
      <c r="G1107" s="4" t="s">
        <v>4172</v>
      </c>
      <c r="H1107" s="4" t="s">
        <v>273</v>
      </c>
      <c r="I1107" s="7" t="s">
        <v>380</v>
      </c>
      <c r="J1107" s="6">
        <v>6</v>
      </c>
      <c r="K1107" s="11">
        <v>4.3049999999999997</v>
      </c>
      <c r="L1107" s="11">
        <v>4.95</v>
      </c>
      <c r="M1107" s="11">
        <v>4</v>
      </c>
      <c r="N1107" s="11">
        <v>4.8250000000000002</v>
      </c>
      <c r="O1107" s="11">
        <v>5</v>
      </c>
      <c r="P1107" s="11">
        <v>3.15</v>
      </c>
      <c r="Q1107" s="7">
        <v>4.4400000000000004</v>
      </c>
      <c r="R1107" s="7">
        <v>4.4400000000000004</v>
      </c>
      <c r="S1107" s="7">
        <v>4.28</v>
      </c>
      <c r="T1107" s="5" t="str">
        <f t="shared" si="17"/>
        <v>Eficiente</v>
      </c>
    </row>
    <row r="1108" spans="1:20" ht="13.5" thickBot="1" x14ac:dyDescent="0.25">
      <c r="A1108" s="3">
        <v>2025</v>
      </c>
      <c r="B1108" s="3">
        <v>212415224</v>
      </c>
      <c r="C1108" s="4" t="s">
        <v>1238</v>
      </c>
      <c r="D1108" s="4" t="s">
        <v>1017</v>
      </c>
      <c r="E1108" s="4" t="s">
        <v>63</v>
      </c>
      <c r="F1108" s="4"/>
      <c r="G1108" s="4" t="s">
        <v>4172</v>
      </c>
      <c r="H1108" s="4" t="s">
        <v>273</v>
      </c>
      <c r="I1108" s="7" t="s">
        <v>343</v>
      </c>
      <c r="J1108" s="6">
        <v>6</v>
      </c>
      <c r="K1108" s="11">
        <v>4.9400000000000004</v>
      </c>
      <c r="L1108" s="11">
        <v>4.9649999999999999</v>
      </c>
      <c r="M1108" s="11">
        <v>5</v>
      </c>
      <c r="N1108" s="11">
        <v>5</v>
      </c>
      <c r="O1108" s="11">
        <v>5</v>
      </c>
      <c r="P1108" s="11">
        <v>5</v>
      </c>
      <c r="Q1108" s="7">
        <v>4.95</v>
      </c>
      <c r="R1108" s="7">
        <v>4.95</v>
      </c>
      <c r="S1108" s="7">
        <v>5</v>
      </c>
      <c r="T1108" s="5" t="str">
        <f t="shared" si="17"/>
        <v>Eficiente</v>
      </c>
    </row>
    <row r="1109" spans="1:20" ht="13.5" thickBot="1" x14ac:dyDescent="0.25">
      <c r="A1109" s="3">
        <v>2025</v>
      </c>
      <c r="B1109" s="3">
        <v>212417524</v>
      </c>
      <c r="C1109" s="4" t="s">
        <v>1239</v>
      </c>
      <c r="D1109" s="4" t="s">
        <v>4184</v>
      </c>
      <c r="E1109" s="4" t="s">
        <v>63</v>
      </c>
      <c r="F1109" s="4"/>
      <c r="G1109" s="4" t="s">
        <v>4172</v>
      </c>
      <c r="H1109" s="4" t="s">
        <v>273</v>
      </c>
      <c r="I1109" s="7" t="s">
        <v>345</v>
      </c>
      <c r="J1109" s="6">
        <v>6</v>
      </c>
      <c r="K1109" s="11">
        <v>4.7300000000000004</v>
      </c>
      <c r="L1109" s="11">
        <v>4.8833333333329998</v>
      </c>
      <c r="M1109" s="11">
        <v>4.8499999999999996</v>
      </c>
      <c r="N1109" s="11">
        <v>5</v>
      </c>
      <c r="O1109" s="11">
        <v>5</v>
      </c>
      <c r="P1109" s="11">
        <v>4.5</v>
      </c>
      <c r="Q1109" s="7">
        <v>4.8</v>
      </c>
      <c r="R1109" s="7">
        <v>4.8</v>
      </c>
      <c r="S1109" s="7">
        <v>4.8</v>
      </c>
      <c r="T1109" s="5" t="str">
        <f t="shared" si="17"/>
        <v>Eficiente</v>
      </c>
    </row>
    <row r="1110" spans="1:20" ht="13.5" thickBot="1" x14ac:dyDescent="0.25">
      <c r="A1110" s="3">
        <v>2025</v>
      </c>
      <c r="B1110" s="3">
        <v>212419824</v>
      </c>
      <c r="C1110" s="4" t="s">
        <v>1240</v>
      </c>
      <c r="D1110" s="4" t="s">
        <v>4197</v>
      </c>
      <c r="E1110" s="4" t="s">
        <v>63</v>
      </c>
      <c r="F1110" s="4"/>
      <c r="G1110" s="4" t="s">
        <v>4172</v>
      </c>
      <c r="H1110" s="4" t="s">
        <v>273</v>
      </c>
      <c r="I1110" s="7" t="s">
        <v>349</v>
      </c>
      <c r="J1110" s="6">
        <v>6</v>
      </c>
      <c r="K1110" s="11">
        <v>4.2300000000000004</v>
      </c>
      <c r="L1110" s="11">
        <v>4.95</v>
      </c>
      <c r="M1110" s="11">
        <v>4.5250000000000004</v>
      </c>
      <c r="N1110" s="11">
        <v>5</v>
      </c>
      <c r="O1110" s="11">
        <v>5</v>
      </c>
      <c r="P1110" s="11">
        <v>5</v>
      </c>
      <c r="Q1110" s="7">
        <v>4.71</v>
      </c>
      <c r="R1110" s="7">
        <v>4.71</v>
      </c>
      <c r="S1110" s="7">
        <v>4.8099999999999996</v>
      </c>
      <c r="T1110" s="5" t="str">
        <f t="shared" si="17"/>
        <v>Eficiente</v>
      </c>
    </row>
    <row r="1111" spans="1:20" ht="13.5" thickBot="1" x14ac:dyDescent="0.25">
      <c r="A1111" s="3">
        <v>2025</v>
      </c>
      <c r="B1111" s="3">
        <v>212425224</v>
      </c>
      <c r="C1111" s="4" t="s">
        <v>1241</v>
      </c>
      <c r="D1111" s="4" t="s">
        <v>4187</v>
      </c>
      <c r="E1111" s="4" t="s">
        <v>63</v>
      </c>
      <c r="F1111" s="4"/>
      <c r="G1111" s="4" t="s">
        <v>4172</v>
      </c>
      <c r="H1111" s="4" t="s">
        <v>273</v>
      </c>
      <c r="I1111" s="7" t="s">
        <v>355</v>
      </c>
      <c r="J1111" s="6">
        <v>6</v>
      </c>
      <c r="K1111" s="11">
        <v>4.8600000000000003</v>
      </c>
      <c r="L1111" s="11">
        <v>4.9416666666660003</v>
      </c>
      <c r="M1111" s="11">
        <v>4.375</v>
      </c>
      <c r="N1111" s="11">
        <v>5</v>
      </c>
      <c r="O1111" s="11">
        <v>5</v>
      </c>
      <c r="P1111" s="11">
        <v>4.9124999999999996</v>
      </c>
      <c r="Q1111" s="7">
        <v>4.88</v>
      </c>
      <c r="R1111" s="7">
        <v>4.88</v>
      </c>
      <c r="S1111" s="7">
        <v>4.82</v>
      </c>
      <c r="T1111" s="5" t="str">
        <f t="shared" si="17"/>
        <v>Eficiente</v>
      </c>
    </row>
    <row r="1112" spans="1:20" ht="13.5" thickBot="1" x14ac:dyDescent="0.25">
      <c r="A1112" s="3">
        <v>2025</v>
      </c>
      <c r="B1112" s="3">
        <v>212425324</v>
      </c>
      <c r="C1112" s="4" t="s">
        <v>1242</v>
      </c>
      <c r="D1112" s="4" t="s">
        <v>4187</v>
      </c>
      <c r="E1112" s="4" t="s">
        <v>63</v>
      </c>
      <c r="F1112" s="4"/>
      <c r="G1112" s="4" t="s">
        <v>4172</v>
      </c>
      <c r="H1112" s="4" t="s">
        <v>273</v>
      </c>
      <c r="I1112" s="7" t="s">
        <v>355</v>
      </c>
      <c r="J1112" s="6">
        <v>6</v>
      </c>
      <c r="K1112" s="11">
        <v>5</v>
      </c>
      <c r="L1112" s="11">
        <v>5</v>
      </c>
      <c r="M1112" s="11">
        <v>4.3</v>
      </c>
      <c r="N1112" s="11">
        <v>5</v>
      </c>
      <c r="O1112" s="11">
        <v>5</v>
      </c>
      <c r="P1112" s="11">
        <v>5</v>
      </c>
      <c r="Q1112" s="7">
        <v>4.95</v>
      </c>
      <c r="R1112" s="7">
        <v>4.95</v>
      </c>
      <c r="S1112" s="7">
        <v>4.95</v>
      </c>
      <c r="T1112" s="5" t="str">
        <f t="shared" si="17"/>
        <v>Eficiente</v>
      </c>
    </row>
    <row r="1113" spans="1:20" ht="13.5" thickBot="1" x14ac:dyDescent="0.25">
      <c r="A1113" s="3">
        <v>2025</v>
      </c>
      <c r="B1113" s="3">
        <v>212425524</v>
      </c>
      <c r="C1113" s="4" t="s">
        <v>1243</v>
      </c>
      <c r="D1113" s="4" t="s">
        <v>4187</v>
      </c>
      <c r="E1113" s="4" t="s">
        <v>63</v>
      </c>
      <c r="F1113" s="4"/>
      <c r="G1113" s="4" t="s">
        <v>4172</v>
      </c>
      <c r="H1113" s="4" t="s">
        <v>273</v>
      </c>
      <c r="I1113" s="7" t="s">
        <v>355</v>
      </c>
      <c r="J1113" s="6">
        <v>6</v>
      </c>
      <c r="K1113" s="11">
        <v>5</v>
      </c>
      <c r="L1113" s="11">
        <v>5</v>
      </c>
      <c r="M1113" s="11">
        <v>4.75</v>
      </c>
      <c r="N1113" s="11">
        <v>5</v>
      </c>
      <c r="O1113" s="11">
        <v>5</v>
      </c>
      <c r="P1113" s="11">
        <v>4.2374999999999998</v>
      </c>
      <c r="Q1113" s="7">
        <v>4.88</v>
      </c>
      <c r="R1113" s="7">
        <v>4.88</v>
      </c>
      <c r="S1113" s="7">
        <v>4.79</v>
      </c>
      <c r="T1113" s="5" t="str">
        <f t="shared" si="17"/>
        <v>Eficiente</v>
      </c>
    </row>
    <row r="1114" spans="1:20" ht="13.5" thickBot="1" x14ac:dyDescent="0.25">
      <c r="A1114" s="3">
        <v>2025</v>
      </c>
      <c r="B1114" s="3">
        <v>212441524</v>
      </c>
      <c r="C1114" s="4" t="s">
        <v>1244</v>
      </c>
      <c r="D1114" s="4" t="s">
        <v>4194</v>
      </c>
      <c r="E1114" s="4" t="s">
        <v>63</v>
      </c>
      <c r="F1114" s="4"/>
      <c r="G1114" s="4" t="s">
        <v>4172</v>
      </c>
      <c r="H1114" s="4" t="s">
        <v>273</v>
      </c>
      <c r="I1114" s="7" t="s">
        <v>359</v>
      </c>
      <c r="J1114" s="6">
        <v>6</v>
      </c>
      <c r="K1114" s="11">
        <v>4.51</v>
      </c>
      <c r="L1114" s="11">
        <v>4.7666666666659996</v>
      </c>
      <c r="M1114" s="11">
        <v>5</v>
      </c>
      <c r="N1114" s="11">
        <v>5</v>
      </c>
      <c r="O1114" s="11">
        <v>5</v>
      </c>
      <c r="P1114" s="11">
        <v>4.7374999999999998</v>
      </c>
      <c r="Q1114" s="7">
        <v>4.74</v>
      </c>
      <c r="R1114" s="7">
        <v>4.74</v>
      </c>
      <c r="S1114" s="7">
        <v>4.78</v>
      </c>
      <c r="T1114" s="5" t="str">
        <f t="shared" si="17"/>
        <v>Eficiente</v>
      </c>
    </row>
    <row r="1115" spans="1:20" ht="13.5" thickBot="1" x14ac:dyDescent="0.25">
      <c r="A1115" s="3">
        <v>2025</v>
      </c>
      <c r="B1115" s="3">
        <v>212450124</v>
      </c>
      <c r="C1115" s="4" t="s">
        <v>1245</v>
      </c>
      <c r="D1115" s="4" t="s">
        <v>4186</v>
      </c>
      <c r="E1115" s="4" t="s">
        <v>63</v>
      </c>
      <c r="F1115" s="4"/>
      <c r="G1115" s="4" t="s">
        <v>4172</v>
      </c>
      <c r="H1115" s="4" t="s">
        <v>273</v>
      </c>
      <c r="I1115" s="7" t="s">
        <v>365</v>
      </c>
      <c r="J1115" s="6">
        <v>6</v>
      </c>
      <c r="K1115" s="11">
        <v>5</v>
      </c>
      <c r="L1115" s="11">
        <v>5</v>
      </c>
      <c r="M1115" s="11">
        <v>4.5250000000000004</v>
      </c>
      <c r="N1115" s="11">
        <v>5</v>
      </c>
      <c r="O1115" s="11">
        <v>5</v>
      </c>
      <c r="P1115" s="11">
        <v>4</v>
      </c>
      <c r="Q1115" s="7">
        <v>4.84</v>
      </c>
      <c r="R1115" s="7">
        <v>4.84</v>
      </c>
      <c r="S1115" s="7">
        <v>4.84</v>
      </c>
      <c r="T1115" s="5" t="str">
        <f t="shared" si="17"/>
        <v>Eficiente</v>
      </c>
    </row>
    <row r="1116" spans="1:20" ht="13.5" thickBot="1" x14ac:dyDescent="0.25">
      <c r="A1116" s="3">
        <v>2025</v>
      </c>
      <c r="B1116" s="3">
        <v>212452224</v>
      </c>
      <c r="C1116" s="4" t="s">
        <v>1246</v>
      </c>
      <c r="D1116" s="4" t="s">
        <v>4177</v>
      </c>
      <c r="E1116" s="4" t="s">
        <v>63</v>
      </c>
      <c r="F1116" s="4"/>
      <c r="G1116" s="4" t="s">
        <v>4172</v>
      </c>
      <c r="H1116" s="4" t="s">
        <v>273</v>
      </c>
      <c r="I1116" s="7" t="s">
        <v>367</v>
      </c>
      <c r="J1116" s="6">
        <v>6</v>
      </c>
      <c r="K1116" s="11">
        <v>4.3150000000000004</v>
      </c>
      <c r="L1116" s="11">
        <v>4.95</v>
      </c>
      <c r="M1116" s="11">
        <v>5</v>
      </c>
      <c r="N1116" s="11">
        <v>5</v>
      </c>
      <c r="O1116" s="11">
        <v>5</v>
      </c>
      <c r="P1116" s="11">
        <v>3.85</v>
      </c>
      <c r="Q1116" s="7">
        <v>4.62</v>
      </c>
      <c r="R1116" s="7">
        <v>4.62</v>
      </c>
      <c r="S1116" s="7">
        <v>4.59</v>
      </c>
      <c r="T1116" s="5" t="str">
        <f t="shared" si="17"/>
        <v>Eficiente</v>
      </c>
    </row>
    <row r="1117" spans="1:20" ht="13.5" thickBot="1" x14ac:dyDescent="0.25">
      <c r="A1117" s="3">
        <v>2025</v>
      </c>
      <c r="B1117" s="3">
        <v>212468324</v>
      </c>
      <c r="C1117" s="4" t="s">
        <v>1247</v>
      </c>
      <c r="D1117" s="4" t="s">
        <v>4179</v>
      </c>
      <c r="E1117" s="4" t="s">
        <v>63</v>
      </c>
      <c r="F1117" s="4"/>
      <c r="G1117" s="4" t="s">
        <v>4172</v>
      </c>
      <c r="H1117" s="4" t="s">
        <v>273</v>
      </c>
      <c r="I1117" s="7" t="s">
        <v>375</v>
      </c>
      <c r="J1117" s="6">
        <v>6</v>
      </c>
      <c r="K1117" s="11">
        <v>4.82</v>
      </c>
      <c r="L1117" s="11">
        <v>5</v>
      </c>
      <c r="M1117" s="11">
        <v>5</v>
      </c>
      <c r="N1117" s="11">
        <v>5</v>
      </c>
      <c r="O1117" s="11">
        <v>5</v>
      </c>
      <c r="P1117" s="11">
        <v>4.9124999999999996</v>
      </c>
      <c r="Q1117" s="7">
        <v>4.93</v>
      </c>
      <c r="R1117" s="7">
        <v>4.93</v>
      </c>
      <c r="S1117" s="7">
        <v>4.8899999999999997</v>
      </c>
      <c r="T1117" s="5" t="str">
        <f t="shared" si="17"/>
        <v>Eficiente</v>
      </c>
    </row>
    <row r="1118" spans="1:20" ht="13.5" thickBot="1" x14ac:dyDescent="0.25">
      <c r="A1118" s="3">
        <v>2025</v>
      </c>
      <c r="B1118" s="3">
        <v>212468524</v>
      </c>
      <c r="C1118" s="4" t="s">
        <v>1248</v>
      </c>
      <c r="D1118" s="4" t="s">
        <v>4179</v>
      </c>
      <c r="E1118" s="4" t="s">
        <v>63</v>
      </c>
      <c r="F1118" s="4"/>
      <c r="G1118" s="4" t="s">
        <v>4172</v>
      </c>
      <c r="H1118" s="4" t="s">
        <v>273</v>
      </c>
      <c r="I1118" s="7" t="s">
        <v>375</v>
      </c>
      <c r="J1118" s="6">
        <v>6</v>
      </c>
      <c r="K1118" s="11">
        <v>4.9400000000000004</v>
      </c>
      <c r="L1118" s="11">
        <v>4.95</v>
      </c>
      <c r="M1118" s="11">
        <v>5</v>
      </c>
      <c r="N1118" s="11">
        <v>5</v>
      </c>
      <c r="O1118" s="11">
        <v>5</v>
      </c>
      <c r="P1118" s="11">
        <v>5</v>
      </c>
      <c r="Q1118" s="7">
        <v>4.96</v>
      </c>
      <c r="R1118" s="7">
        <v>4.96</v>
      </c>
      <c r="S1118" s="7">
        <v>4.95</v>
      </c>
      <c r="T1118" s="5" t="str">
        <f t="shared" si="17"/>
        <v>Eficiente</v>
      </c>
    </row>
    <row r="1119" spans="1:20" ht="13.5" thickBot="1" x14ac:dyDescent="0.25">
      <c r="A1119" s="3">
        <v>2025</v>
      </c>
      <c r="B1119" s="3">
        <v>212470124</v>
      </c>
      <c r="C1119" s="4" t="s">
        <v>1249</v>
      </c>
      <c r="D1119" s="4" t="s">
        <v>4193</v>
      </c>
      <c r="E1119" s="4" t="s">
        <v>63</v>
      </c>
      <c r="F1119" s="4"/>
      <c r="G1119" s="4" t="s">
        <v>4172</v>
      </c>
      <c r="H1119" s="4" t="s">
        <v>273</v>
      </c>
      <c r="I1119" s="7" t="s">
        <v>274</v>
      </c>
      <c r="J1119" s="6">
        <v>6</v>
      </c>
      <c r="K1119" s="11">
        <v>3.32</v>
      </c>
      <c r="L1119" s="11">
        <v>3.5550000000000002</v>
      </c>
      <c r="M1119" s="11">
        <v>3</v>
      </c>
      <c r="N1119" s="11">
        <v>3</v>
      </c>
      <c r="O1119" s="11">
        <v>3</v>
      </c>
      <c r="P1119" s="11">
        <v>3.5</v>
      </c>
      <c r="Q1119" s="7">
        <v>3.4</v>
      </c>
      <c r="R1119" s="7">
        <v>3.4</v>
      </c>
      <c r="S1119" s="7">
        <v>3.36</v>
      </c>
      <c r="T1119" s="5" t="str">
        <f t="shared" si="17"/>
        <v>Adecuado</v>
      </c>
    </row>
    <row r="1120" spans="1:20" ht="13.5" thickBot="1" x14ac:dyDescent="0.25">
      <c r="A1120" s="3">
        <v>2025</v>
      </c>
      <c r="B1120" s="3">
        <v>212473024</v>
      </c>
      <c r="C1120" s="4" t="s">
        <v>1250</v>
      </c>
      <c r="D1120" s="4" t="s">
        <v>4190</v>
      </c>
      <c r="E1120" s="4" t="s">
        <v>63</v>
      </c>
      <c r="F1120" s="4"/>
      <c r="G1120" s="4" t="s">
        <v>4172</v>
      </c>
      <c r="H1120" s="4" t="s">
        <v>273</v>
      </c>
      <c r="I1120" s="7" t="s">
        <v>378</v>
      </c>
      <c r="J1120" s="6">
        <v>6</v>
      </c>
      <c r="K1120" s="11">
        <v>4.67</v>
      </c>
      <c r="L1120" s="11">
        <v>4.95</v>
      </c>
      <c r="M1120" s="11">
        <v>2.65</v>
      </c>
      <c r="N1120" s="11">
        <v>4.8250000000000002</v>
      </c>
      <c r="O1120" s="11">
        <v>5</v>
      </c>
      <c r="P1120" s="11">
        <v>4.375</v>
      </c>
      <c r="Q1120" s="7">
        <v>4.63</v>
      </c>
      <c r="R1120" s="7">
        <v>4.63</v>
      </c>
      <c r="S1120" s="7">
        <v>4.37</v>
      </c>
      <c r="T1120" s="5" t="str">
        <f t="shared" si="17"/>
        <v>Eficiente</v>
      </c>
    </row>
    <row r="1121" spans="1:20" ht="13.5" thickBot="1" x14ac:dyDescent="0.25">
      <c r="A1121" s="3">
        <v>2025</v>
      </c>
      <c r="B1121" s="3">
        <v>212473124</v>
      </c>
      <c r="C1121" s="4" t="s">
        <v>1251</v>
      </c>
      <c r="D1121" s="4" t="s">
        <v>4190</v>
      </c>
      <c r="E1121" s="4" t="s">
        <v>63</v>
      </c>
      <c r="F1121" s="4"/>
      <c r="G1121" s="4" t="s">
        <v>4172</v>
      </c>
      <c r="H1121" s="4" t="s">
        <v>273</v>
      </c>
      <c r="I1121" s="7" t="s">
        <v>378</v>
      </c>
      <c r="J1121" s="6">
        <v>6</v>
      </c>
      <c r="K1121" s="11">
        <v>3.59</v>
      </c>
      <c r="L1121" s="11">
        <v>4.375</v>
      </c>
      <c r="M1121" s="11">
        <v>2</v>
      </c>
      <c r="N1121" s="11">
        <v>3.6124999999999998</v>
      </c>
      <c r="O1121" s="11">
        <v>4.4000000000000004</v>
      </c>
      <c r="P1121" s="11">
        <v>2</v>
      </c>
      <c r="Q1121" s="7">
        <v>3.61</v>
      </c>
      <c r="R1121" s="7">
        <v>3.61</v>
      </c>
      <c r="S1121" s="7">
        <v>3.52</v>
      </c>
      <c r="T1121" s="5" t="str">
        <f t="shared" si="17"/>
        <v>Adecuado</v>
      </c>
    </row>
    <row r="1122" spans="1:20" ht="13.5" thickBot="1" x14ac:dyDescent="0.25">
      <c r="A1122" s="3">
        <v>2025</v>
      </c>
      <c r="B1122" s="3">
        <v>212473624</v>
      </c>
      <c r="C1122" s="4" t="s">
        <v>1252</v>
      </c>
      <c r="D1122" s="4" t="s">
        <v>4190</v>
      </c>
      <c r="E1122" s="4" t="s">
        <v>63</v>
      </c>
      <c r="F1122" s="4"/>
      <c r="G1122" s="4" t="s">
        <v>4172</v>
      </c>
      <c r="H1122" s="4" t="s">
        <v>273</v>
      </c>
      <c r="I1122" s="7" t="s">
        <v>378</v>
      </c>
      <c r="J1122" s="6">
        <v>6</v>
      </c>
      <c r="K1122" s="11">
        <v>4.58</v>
      </c>
      <c r="L1122" s="11">
        <v>5</v>
      </c>
      <c r="M1122" s="11">
        <v>3.7</v>
      </c>
      <c r="N1122" s="11">
        <v>5</v>
      </c>
      <c r="O1122" s="11">
        <v>5</v>
      </c>
      <c r="P1122" s="11">
        <v>3.9125000000000001</v>
      </c>
      <c r="Q1122" s="7">
        <v>4.6500000000000004</v>
      </c>
      <c r="R1122" s="7">
        <v>4.6500000000000004</v>
      </c>
      <c r="S1122" s="7">
        <v>4.62</v>
      </c>
      <c r="T1122" s="5" t="str">
        <f t="shared" si="17"/>
        <v>Eficiente</v>
      </c>
    </row>
    <row r="1123" spans="1:20" ht="13.5" thickBot="1" x14ac:dyDescent="0.25">
      <c r="A1123" s="3">
        <v>2025</v>
      </c>
      <c r="B1123" s="3">
        <v>212499524</v>
      </c>
      <c r="C1123" s="4" t="s">
        <v>1253</v>
      </c>
      <c r="D1123" s="4" t="s">
        <v>4192</v>
      </c>
      <c r="E1123" s="4" t="s">
        <v>63</v>
      </c>
      <c r="F1123" s="4"/>
      <c r="G1123" s="4" t="s">
        <v>4172</v>
      </c>
      <c r="H1123" s="4" t="s">
        <v>273</v>
      </c>
      <c r="I1123" s="7" t="s">
        <v>398</v>
      </c>
      <c r="J1123" s="6">
        <v>6</v>
      </c>
      <c r="K1123" s="11">
        <v>5</v>
      </c>
      <c r="L1123" s="11">
        <v>5</v>
      </c>
      <c r="M1123" s="11">
        <v>5</v>
      </c>
      <c r="N1123" s="11">
        <v>4</v>
      </c>
      <c r="O1123" s="11">
        <v>5</v>
      </c>
      <c r="P1123" s="11">
        <v>5</v>
      </c>
      <c r="Q1123" s="7">
        <v>4.87</v>
      </c>
      <c r="R1123" s="7">
        <v>4.87</v>
      </c>
      <c r="S1123" s="7">
        <v>4.87</v>
      </c>
      <c r="T1123" s="5" t="str">
        <f t="shared" si="17"/>
        <v>Eficiente</v>
      </c>
    </row>
    <row r="1124" spans="1:20" ht="13.5" thickBot="1" x14ac:dyDescent="0.25">
      <c r="A1124" s="3">
        <v>2025</v>
      </c>
      <c r="B1124" s="3">
        <v>212499624</v>
      </c>
      <c r="C1124" s="4" t="s">
        <v>1254</v>
      </c>
      <c r="D1124" s="4" t="s">
        <v>4192</v>
      </c>
      <c r="E1124" s="4" t="s">
        <v>63</v>
      </c>
      <c r="F1124" s="4"/>
      <c r="G1124" s="4" t="s">
        <v>4172</v>
      </c>
      <c r="H1124" s="4" t="s">
        <v>273</v>
      </c>
      <c r="I1124" s="7" t="s">
        <v>398</v>
      </c>
      <c r="J1124" s="6">
        <v>6</v>
      </c>
      <c r="K1124" s="11">
        <v>4.74</v>
      </c>
      <c r="L1124" s="11">
        <v>5</v>
      </c>
      <c r="M1124" s="11">
        <v>3</v>
      </c>
      <c r="N1124" s="11">
        <v>5</v>
      </c>
      <c r="O1124" s="11">
        <v>5</v>
      </c>
      <c r="P1124" s="11">
        <v>5</v>
      </c>
      <c r="Q1124" s="7">
        <v>4.79</v>
      </c>
      <c r="R1124" s="7">
        <v>4.79</v>
      </c>
      <c r="S1124" s="7">
        <v>4.24</v>
      </c>
      <c r="T1124" s="5" t="str">
        <f t="shared" si="17"/>
        <v>Eficiente</v>
      </c>
    </row>
    <row r="1125" spans="1:20" ht="13.5" thickBot="1" x14ac:dyDescent="0.25">
      <c r="A1125" s="3">
        <v>2025</v>
      </c>
      <c r="B1125" s="3">
        <v>212505125</v>
      </c>
      <c r="C1125" s="4" t="s">
        <v>1255</v>
      </c>
      <c r="D1125" s="4" t="s">
        <v>4175</v>
      </c>
      <c r="E1125" s="4" t="s">
        <v>63</v>
      </c>
      <c r="F1125" s="4"/>
      <c r="G1125" s="4" t="s">
        <v>4172</v>
      </c>
      <c r="H1125" s="4" t="s">
        <v>273</v>
      </c>
      <c r="I1125" s="7" t="s">
        <v>337</v>
      </c>
      <c r="J1125" s="6">
        <v>6</v>
      </c>
      <c r="K1125" s="11">
        <v>3.7749999999999999</v>
      </c>
      <c r="L1125" s="11">
        <v>4.6666666666659999</v>
      </c>
      <c r="M1125" s="11">
        <v>3.95</v>
      </c>
      <c r="N1125" s="11">
        <v>3.9125000000000001</v>
      </c>
      <c r="O1125" s="11">
        <v>1</v>
      </c>
      <c r="P1125" s="11">
        <v>2</v>
      </c>
      <c r="Q1125" s="7">
        <v>3.79</v>
      </c>
      <c r="R1125" s="7">
        <v>3.79</v>
      </c>
      <c r="S1125" s="7">
        <v>3.79</v>
      </c>
      <c r="T1125" s="5" t="str">
        <f t="shared" si="17"/>
        <v>Adecuado</v>
      </c>
    </row>
    <row r="1126" spans="1:20" ht="13.5" thickBot="1" x14ac:dyDescent="0.25">
      <c r="A1126" s="3">
        <v>2025</v>
      </c>
      <c r="B1126" s="3">
        <v>212505425</v>
      </c>
      <c r="C1126" s="4" t="s">
        <v>1256</v>
      </c>
      <c r="D1126" s="4" t="s">
        <v>4175</v>
      </c>
      <c r="E1126" s="4" t="s">
        <v>63</v>
      </c>
      <c r="F1126" s="4"/>
      <c r="G1126" s="4" t="s">
        <v>4172</v>
      </c>
      <c r="H1126" s="4" t="s">
        <v>273</v>
      </c>
      <c r="I1126" s="7" t="s">
        <v>337</v>
      </c>
      <c r="J1126" s="6">
        <v>6</v>
      </c>
      <c r="K1126" s="11">
        <v>4.63</v>
      </c>
      <c r="L1126" s="11">
        <v>4.6666666666659999</v>
      </c>
      <c r="M1126" s="11">
        <v>5</v>
      </c>
      <c r="N1126" s="11">
        <v>5</v>
      </c>
      <c r="O1126" s="11">
        <v>5</v>
      </c>
      <c r="P1126" s="11">
        <v>4</v>
      </c>
      <c r="Q1126" s="7">
        <v>4.63</v>
      </c>
      <c r="R1126" s="7">
        <v>4.63</v>
      </c>
      <c r="S1126" s="7">
        <v>4.58</v>
      </c>
      <c r="T1126" s="5" t="str">
        <f t="shared" si="17"/>
        <v>Eficiente</v>
      </c>
    </row>
    <row r="1127" spans="1:20" ht="13.5" thickBot="1" x14ac:dyDescent="0.25">
      <c r="A1127" s="3">
        <v>2025</v>
      </c>
      <c r="B1127" s="3">
        <v>212515325</v>
      </c>
      <c r="C1127" s="4" t="s">
        <v>1257</v>
      </c>
      <c r="D1127" s="4" t="s">
        <v>1017</v>
      </c>
      <c r="E1127" s="4" t="s">
        <v>63</v>
      </c>
      <c r="F1127" s="4"/>
      <c r="G1127" s="4" t="s">
        <v>4172</v>
      </c>
      <c r="H1127" s="4" t="s">
        <v>273</v>
      </c>
      <c r="I1127" s="7" t="s">
        <v>343</v>
      </c>
      <c r="J1127" s="6">
        <v>6</v>
      </c>
      <c r="K1127" s="11">
        <v>4.1500000000000004</v>
      </c>
      <c r="L1127" s="11">
        <v>4.915</v>
      </c>
      <c r="M1127" s="11">
        <v>4</v>
      </c>
      <c r="N1127" s="11">
        <v>4.5999999999999996</v>
      </c>
      <c r="O1127" s="11">
        <v>5</v>
      </c>
      <c r="P1127" s="11">
        <v>4.1749999999999998</v>
      </c>
      <c r="Q1127" s="7">
        <v>4.47</v>
      </c>
      <c r="R1127" s="7">
        <v>4.47</v>
      </c>
      <c r="S1127" s="7">
        <v>4.4800000000000004</v>
      </c>
      <c r="T1127" s="5" t="str">
        <f t="shared" si="17"/>
        <v>Eficiente</v>
      </c>
    </row>
    <row r="1128" spans="1:20" ht="13.5" thickBot="1" x14ac:dyDescent="0.25">
      <c r="A1128" s="3">
        <v>2025</v>
      </c>
      <c r="B1128" s="3">
        <v>212515425</v>
      </c>
      <c r="C1128" s="4" t="s">
        <v>1258</v>
      </c>
      <c r="D1128" s="4" t="s">
        <v>1017</v>
      </c>
      <c r="E1128" s="4" t="s">
        <v>63</v>
      </c>
      <c r="F1128" s="4"/>
      <c r="G1128" s="4" t="s">
        <v>4172</v>
      </c>
      <c r="H1128" s="4" t="s">
        <v>273</v>
      </c>
      <c r="I1128" s="7" t="s">
        <v>343</v>
      </c>
      <c r="J1128" s="6">
        <v>6</v>
      </c>
      <c r="K1128" s="11">
        <v>4.1900000000000004</v>
      </c>
      <c r="L1128" s="11">
        <v>4.8916666666659996</v>
      </c>
      <c r="M1128" s="11">
        <v>4.0999999999999996</v>
      </c>
      <c r="N1128" s="11">
        <v>4.4124999999999996</v>
      </c>
      <c r="O1128" s="11">
        <v>5</v>
      </c>
      <c r="P1128" s="11">
        <v>4.3250000000000002</v>
      </c>
      <c r="Q1128" s="7">
        <v>4.49</v>
      </c>
      <c r="R1128" s="7">
        <v>4.49</v>
      </c>
      <c r="S1128" s="7">
        <v>4.49</v>
      </c>
      <c r="T1128" s="5" t="str">
        <f t="shared" si="17"/>
        <v>Eficiente</v>
      </c>
    </row>
    <row r="1129" spans="1:20" ht="13.5" thickBot="1" x14ac:dyDescent="0.25">
      <c r="A1129" s="3">
        <v>2025</v>
      </c>
      <c r="B1129" s="3">
        <v>212527025</v>
      </c>
      <c r="C1129" s="4" t="s">
        <v>1259</v>
      </c>
      <c r="D1129" s="4" t="s">
        <v>4198</v>
      </c>
      <c r="E1129" s="4" t="s">
        <v>63</v>
      </c>
      <c r="F1129" s="4"/>
      <c r="G1129" s="4" t="s">
        <v>4172</v>
      </c>
      <c r="H1129" s="4" t="s">
        <v>273</v>
      </c>
      <c r="I1129" s="7" t="s">
        <v>357</v>
      </c>
      <c r="J1129" s="6">
        <v>6</v>
      </c>
      <c r="K1129" s="11">
        <v>4.8</v>
      </c>
      <c r="L1129" s="11">
        <v>4.6883333333330004</v>
      </c>
      <c r="M1129" s="11">
        <v>3.7</v>
      </c>
      <c r="N1129" s="11">
        <v>4.8499999999999996</v>
      </c>
      <c r="O1129" s="11">
        <v>5</v>
      </c>
      <c r="P1129" s="11">
        <v>4.7374999999999998</v>
      </c>
      <c r="Q1129" s="7">
        <v>4.67</v>
      </c>
      <c r="R1129" s="7">
        <v>4.67</v>
      </c>
      <c r="S1129" s="7">
        <v>4.67</v>
      </c>
      <c r="T1129" s="5" t="str">
        <f t="shared" si="17"/>
        <v>Eficiente</v>
      </c>
    </row>
    <row r="1130" spans="1:20" ht="13.5" thickBot="1" x14ac:dyDescent="0.25">
      <c r="A1130" s="3">
        <v>2025</v>
      </c>
      <c r="B1130" s="3">
        <v>212527425</v>
      </c>
      <c r="C1130" s="4" t="s">
        <v>1260</v>
      </c>
      <c r="D1130" s="4" t="s">
        <v>4198</v>
      </c>
      <c r="E1130" s="4" t="s">
        <v>63</v>
      </c>
      <c r="F1130" s="4"/>
      <c r="G1130" s="4" t="s">
        <v>4172</v>
      </c>
      <c r="H1130" s="4" t="s">
        <v>273</v>
      </c>
      <c r="I1130" s="7" t="s">
        <v>357</v>
      </c>
      <c r="J1130" s="6">
        <v>6</v>
      </c>
      <c r="K1130" s="11">
        <v>4.22</v>
      </c>
      <c r="L1130" s="11">
        <v>4.7750000000000004</v>
      </c>
      <c r="M1130" s="11">
        <v>3</v>
      </c>
      <c r="N1130" s="11">
        <v>4.5625</v>
      </c>
      <c r="O1130" s="11">
        <v>5</v>
      </c>
      <c r="P1130" s="11">
        <v>3.4125000000000001</v>
      </c>
      <c r="Q1130" s="7">
        <v>4.29</v>
      </c>
      <c r="R1130" s="7">
        <v>4.29</v>
      </c>
      <c r="S1130" s="7">
        <v>4.33</v>
      </c>
      <c r="T1130" s="5" t="str">
        <f t="shared" si="17"/>
        <v>Eficiente</v>
      </c>
    </row>
    <row r="1131" spans="1:20" ht="13.5" thickBot="1" x14ac:dyDescent="0.25">
      <c r="A1131" s="3">
        <v>2025</v>
      </c>
      <c r="B1131" s="3">
        <v>212550325</v>
      </c>
      <c r="C1131" s="4" t="s">
        <v>1261</v>
      </c>
      <c r="D1131" s="4" t="s">
        <v>4186</v>
      </c>
      <c r="E1131" s="4" t="s">
        <v>63</v>
      </c>
      <c r="F1131" s="4"/>
      <c r="G1131" s="4" t="s">
        <v>4172</v>
      </c>
      <c r="H1131" s="4" t="s">
        <v>273</v>
      </c>
      <c r="I1131" s="7" t="s">
        <v>365</v>
      </c>
      <c r="J1131" s="6">
        <v>6</v>
      </c>
      <c r="K1131" s="11">
        <v>4.17</v>
      </c>
      <c r="L1131" s="11">
        <v>4.95</v>
      </c>
      <c r="M1131" s="11">
        <v>2.5249999999999999</v>
      </c>
      <c r="N1131" s="11">
        <v>5</v>
      </c>
      <c r="O1131" s="11">
        <v>5</v>
      </c>
      <c r="P1131" s="11">
        <v>4.4124999999999996</v>
      </c>
      <c r="Q1131" s="7">
        <v>4.49</v>
      </c>
      <c r="R1131" s="7">
        <v>4.49</v>
      </c>
      <c r="S1131" s="7">
        <v>4.2300000000000004</v>
      </c>
      <c r="T1131" s="5" t="str">
        <f t="shared" si="17"/>
        <v>Eficiente</v>
      </c>
    </row>
    <row r="1132" spans="1:20" ht="13.5" thickBot="1" x14ac:dyDescent="0.25">
      <c r="A1132" s="3">
        <v>2025</v>
      </c>
      <c r="B1132" s="3">
        <v>212554125</v>
      </c>
      <c r="C1132" s="4" t="s">
        <v>1262</v>
      </c>
      <c r="D1132" s="4" t="s">
        <v>4191</v>
      </c>
      <c r="E1132" s="4" t="s">
        <v>63</v>
      </c>
      <c r="F1132" s="4"/>
      <c r="G1132" s="4" t="s">
        <v>4172</v>
      </c>
      <c r="H1132" s="4" t="s">
        <v>273</v>
      </c>
      <c r="I1132" s="7" t="s">
        <v>369</v>
      </c>
      <c r="J1132" s="6">
        <v>6</v>
      </c>
      <c r="K1132" s="11">
        <v>5</v>
      </c>
      <c r="L1132" s="11">
        <v>4.8833333333329998</v>
      </c>
      <c r="M1132" s="11">
        <v>4.8499999999999996</v>
      </c>
      <c r="N1132" s="11">
        <v>5</v>
      </c>
      <c r="O1132" s="11">
        <v>5</v>
      </c>
      <c r="P1132" s="11">
        <v>5</v>
      </c>
      <c r="Q1132" s="7">
        <v>4.9400000000000004</v>
      </c>
      <c r="R1132" s="7">
        <v>4.9400000000000004</v>
      </c>
      <c r="S1132" s="7">
        <v>4.8499999999999996</v>
      </c>
      <c r="T1132" s="5" t="str">
        <f t="shared" si="17"/>
        <v>Eficiente</v>
      </c>
    </row>
    <row r="1133" spans="1:20" ht="13.5" thickBot="1" x14ac:dyDescent="0.25">
      <c r="A1133" s="3">
        <v>2025</v>
      </c>
      <c r="B1133" s="3">
        <v>212568425</v>
      </c>
      <c r="C1133" s="4" t="s">
        <v>1263</v>
      </c>
      <c r="D1133" s="4" t="s">
        <v>4179</v>
      </c>
      <c r="E1133" s="4" t="s">
        <v>63</v>
      </c>
      <c r="F1133" s="4"/>
      <c r="G1133" s="4" t="s">
        <v>4172</v>
      </c>
      <c r="H1133" s="4" t="s">
        <v>273</v>
      </c>
      <c r="I1133" s="7" t="s">
        <v>375</v>
      </c>
      <c r="J1133" s="6">
        <v>6</v>
      </c>
      <c r="K1133" s="11">
        <v>4.7300000000000004</v>
      </c>
      <c r="L1133" s="11">
        <v>5</v>
      </c>
      <c r="M1133" s="11">
        <v>5</v>
      </c>
      <c r="N1133" s="11">
        <v>3.9125000000000001</v>
      </c>
      <c r="O1133" s="11">
        <v>5</v>
      </c>
      <c r="P1133" s="11">
        <v>3.5</v>
      </c>
      <c r="Q1133" s="7">
        <v>4.59</v>
      </c>
      <c r="R1133" s="7">
        <v>4.59</v>
      </c>
      <c r="S1133" s="7">
        <v>4.55</v>
      </c>
      <c r="T1133" s="5" t="str">
        <f t="shared" si="17"/>
        <v>Eficiente</v>
      </c>
    </row>
    <row r="1134" spans="1:20" ht="13.5" thickBot="1" x14ac:dyDescent="0.25">
      <c r="A1134" s="3">
        <v>2025</v>
      </c>
      <c r="B1134" s="3">
        <v>212585125</v>
      </c>
      <c r="C1134" s="4" t="s">
        <v>1264</v>
      </c>
      <c r="D1134" s="4" t="s">
        <v>4188</v>
      </c>
      <c r="E1134" s="4" t="s">
        <v>63</v>
      </c>
      <c r="F1134" s="4"/>
      <c r="G1134" s="4" t="s">
        <v>4172</v>
      </c>
      <c r="H1134" s="4" t="s">
        <v>273</v>
      </c>
      <c r="I1134" s="7" t="s">
        <v>384</v>
      </c>
      <c r="J1134" s="6">
        <v>6</v>
      </c>
      <c r="K1134" s="11">
        <v>4.5549999999999997</v>
      </c>
      <c r="L1134" s="11">
        <v>5</v>
      </c>
      <c r="M1134" s="11">
        <v>4.75</v>
      </c>
      <c r="N1134" s="11">
        <v>5</v>
      </c>
      <c r="O1134" s="11">
        <v>3.7</v>
      </c>
      <c r="P1134" s="11">
        <v>4.8250000000000002</v>
      </c>
      <c r="Q1134" s="7">
        <v>4.78</v>
      </c>
      <c r="R1134" s="7">
        <v>4.78</v>
      </c>
      <c r="S1134" s="7">
        <v>4.74</v>
      </c>
      <c r="T1134" s="5" t="str">
        <f t="shared" si="17"/>
        <v>Eficiente</v>
      </c>
    </row>
    <row r="1135" spans="1:20" ht="13.5" thickBot="1" x14ac:dyDescent="0.25">
      <c r="A1135" s="3">
        <v>2025</v>
      </c>
      <c r="B1135" s="3">
        <v>212585225</v>
      </c>
      <c r="C1135" s="4" t="s">
        <v>1265</v>
      </c>
      <c r="D1135" s="4" t="s">
        <v>4188</v>
      </c>
      <c r="E1135" s="4" t="s">
        <v>63</v>
      </c>
      <c r="F1135" s="4"/>
      <c r="G1135" s="4" t="s">
        <v>4172</v>
      </c>
      <c r="H1135" s="4" t="s">
        <v>273</v>
      </c>
      <c r="I1135" s="7" t="s">
        <v>384</v>
      </c>
      <c r="J1135" s="6">
        <v>6</v>
      </c>
      <c r="K1135" s="11">
        <v>5</v>
      </c>
      <c r="L1135" s="11">
        <v>5</v>
      </c>
      <c r="M1135" s="11">
        <v>5</v>
      </c>
      <c r="N1135" s="11">
        <v>5</v>
      </c>
      <c r="O1135" s="11">
        <v>5</v>
      </c>
      <c r="P1135" s="11">
        <v>5</v>
      </c>
      <c r="Q1135" s="7">
        <v>5</v>
      </c>
      <c r="R1135" s="7">
        <v>5</v>
      </c>
      <c r="S1135" s="7">
        <v>4.9400000000000004</v>
      </c>
      <c r="T1135" s="6" t="str">
        <f t="shared" si="17"/>
        <v>Eficiente</v>
      </c>
    </row>
    <row r="1136" spans="1:20" ht="13.5" thickBot="1" x14ac:dyDescent="0.25">
      <c r="A1136" s="3">
        <v>2025</v>
      </c>
      <c r="B1136" s="3">
        <v>212585325</v>
      </c>
      <c r="C1136" s="4" t="s">
        <v>1266</v>
      </c>
      <c r="D1136" s="4" t="s">
        <v>4188</v>
      </c>
      <c r="E1136" s="4" t="s">
        <v>63</v>
      </c>
      <c r="F1136" s="4"/>
      <c r="G1136" s="4" t="s">
        <v>4172</v>
      </c>
      <c r="H1136" s="4" t="s">
        <v>273</v>
      </c>
      <c r="I1136" s="7" t="s">
        <v>384</v>
      </c>
      <c r="J1136" s="6">
        <v>6</v>
      </c>
      <c r="K1136" s="11">
        <v>4.88</v>
      </c>
      <c r="L1136" s="11">
        <v>5</v>
      </c>
      <c r="M1136" s="11">
        <v>5</v>
      </c>
      <c r="N1136" s="11">
        <v>5</v>
      </c>
      <c r="O1136" s="11">
        <v>5</v>
      </c>
      <c r="P1136" s="11">
        <v>4.8499999999999996</v>
      </c>
      <c r="Q1136" s="7">
        <v>4.9400000000000004</v>
      </c>
      <c r="R1136" s="7">
        <v>4.9400000000000004</v>
      </c>
      <c r="S1136" s="7">
        <v>4.93</v>
      </c>
      <c r="T1136" s="5" t="str">
        <f t="shared" si="17"/>
        <v>Eficiente</v>
      </c>
    </row>
    <row r="1137" spans="1:20" ht="13.5" thickBot="1" x14ac:dyDescent="0.25">
      <c r="A1137" s="3">
        <v>2025</v>
      </c>
      <c r="B1137" s="3">
        <v>212595025</v>
      </c>
      <c r="C1137" s="4" t="s">
        <v>1267</v>
      </c>
      <c r="D1137" s="4" t="s">
        <v>4204</v>
      </c>
      <c r="E1137" s="4" t="s">
        <v>63</v>
      </c>
      <c r="F1137" s="4"/>
      <c r="G1137" s="4" t="s">
        <v>4172</v>
      </c>
      <c r="H1137" s="4" t="s">
        <v>273</v>
      </c>
      <c r="I1137" s="7" t="s">
        <v>394</v>
      </c>
      <c r="J1137" s="6">
        <v>6</v>
      </c>
      <c r="K1137" s="11">
        <v>4.88</v>
      </c>
      <c r="L1137" s="11">
        <v>5</v>
      </c>
      <c r="M1137" s="11">
        <v>4.8499999999999996</v>
      </c>
      <c r="N1137" s="11">
        <v>5</v>
      </c>
      <c r="O1137" s="11">
        <v>5</v>
      </c>
      <c r="P1137" s="11">
        <v>4.8499999999999996</v>
      </c>
      <c r="Q1137" s="7">
        <v>4.93</v>
      </c>
      <c r="R1137" s="7">
        <v>4.93</v>
      </c>
      <c r="S1137" s="7">
        <v>4.9400000000000004</v>
      </c>
      <c r="T1137" s="5" t="str">
        <f t="shared" si="17"/>
        <v>Eficiente</v>
      </c>
    </row>
    <row r="1138" spans="1:20" ht="13.5" thickBot="1" x14ac:dyDescent="0.25">
      <c r="A1138" s="3">
        <v>2025</v>
      </c>
      <c r="B1138" s="3">
        <v>212615226</v>
      </c>
      <c r="C1138" s="4" t="s">
        <v>1268</v>
      </c>
      <c r="D1138" s="4" t="s">
        <v>1017</v>
      </c>
      <c r="E1138" s="4" t="s">
        <v>63</v>
      </c>
      <c r="F1138" s="4"/>
      <c r="G1138" s="4" t="s">
        <v>4172</v>
      </c>
      <c r="H1138" s="4" t="s">
        <v>273</v>
      </c>
      <c r="I1138" s="7" t="s">
        <v>343</v>
      </c>
      <c r="J1138" s="6">
        <v>6</v>
      </c>
      <c r="K1138" s="11">
        <v>3.665</v>
      </c>
      <c r="L1138" s="11">
        <v>4.4316666666659996</v>
      </c>
      <c r="M1138" s="11">
        <v>3.6</v>
      </c>
      <c r="N1138" s="11">
        <v>3.9</v>
      </c>
      <c r="O1138" s="11">
        <v>3</v>
      </c>
      <c r="P1138" s="11">
        <v>5</v>
      </c>
      <c r="Q1138" s="7">
        <v>4.12</v>
      </c>
      <c r="R1138" s="7">
        <v>4.12</v>
      </c>
      <c r="S1138" s="7">
        <v>4.13</v>
      </c>
      <c r="T1138" s="5" t="str">
        <f t="shared" si="17"/>
        <v>Eficiente</v>
      </c>
    </row>
    <row r="1139" spans="1:20" ht="13.5" thickBot="1" x14ac:dyDescent="0.25">
      <c r="A1139" s="3">
        <v>2025</v>
      </c>
      <c r="B1139" s="3">
        <v>212625126</v>
      </c>
      <c r="C1139" s="4" t="s">
        <v>1269</v>
      </c>
      <c r="D1139" s="4" t="s">
        <v>4187</v>
      </c>
      <c r="E1139" s="4" t="s">
        <v>63</v>
      </c>
      <c r="F1139" s="4"/>
      <c r="G1139" s="4" t="s">
        <v>4172</v>
      </c>
      <c r="H1139" s="4" t="s">
        <v>273</v>
      </c>
      <c r="I1139" s="7" t="s">
        <v>355</v>
      </c>
      <c r="J1139" s="6">
        <v>2</v>
      </c>
      <c r="K1139" s="11">
        <v>5</v>
      </c>
      <c r="L1139" s="11">
        <v>5</v>
      </c>
      <c r="M1139" s="11">
        <v>5</v>
      </c>
      <c r="N1139" s="11">
        <v>5</v>
      </c>
      <c r="O1139" s="11">
        <v>5</v>
      </c>
      <c r="P1139" s="11">
        <v>5</v>
      </c>
      <c r="Q1139" s="7">
        <v>5</v>
      </c>
      <c r="R1139" s="7">
        <v>5</v>
      </c>
      <c r="S1139" s="7">
        <v>5</v>
      </c>
      <c r="T1139" s="6" t="str">
        <f t="shared" si="17"/>
        <v>Eficiente</v>
      </c>
    </row>
    <row r="1140" spans="1:20" ht="13.5" thickBot="1" x14ac:dyDescent="0.25">
      <c r="A1140" s="3">
        <v>2025</v>
      </c>
      <c r="B1140" s="3">
        <v>212625326</v>
      </c>
      <c r="C1140" s="4" t="s">
        <v>1270</v>
      </c>
      <c r="D1140" s="4" t="s">
        <v>4187</v>
      </c>
      <c r="E1140" s="4" t="s">
        <v>63</v>
      </c>
      <c r="F1140" s="4"/>
      <c r="G1140" s="4" t="s">
        <v>4172</v>
      </c>
      <c r="H1140" s="4" t="s">
        <v>273</v>
      </c>
      <c r="I1140" s="7" t="s">
        <v>355</v>
      </c>
      <c r="J1140" s="6">
        <v>6</v>
      </c>
      <c r="K1140" s="11">
        <v>5</v>
      </c>
      <c r="L1140" s="11">
        <v>4.95</v>
      </c>
      <c r="M1140" s="11">
        <v>4.5250000000000004</v>
      </c>
      <c r="N1140" s="11">
        <v>4.9124999999999996</v>
      </c>
      <c r="O1140" s="11">
        <v>5</v>
      </c>
      <c r="P1140" s="11">
        <v>5</v>
      </c>
      <c r="Q1140" s="7">
        <v>4.9400000000000004</v>
      </c>
      <c r="R1140" s="7">
        <v>4.9400000000000004</v>
      </c>
      <c r="S1140" s="7">
        <v>4.6500000000000004</v>
      </c>
      <c r="T1140" s="5" t="str">
        <f t="shared" si="17"/>
        <v>Eficiente</v>
      </c>
    </row>
    <row r="1141" spans="1:20" ht="13.5" thickBot="1" x14ac:dyDescent="0.25">
      <c r="A1141" s="3">
        <v>2025</v>
      </c>
      <c r="B1141" s="3">
        <v>212625426</v>
      </c>
      <c r="C1141" s="4" t="s">
        <v>1271</v>
      </c>
      <c r="D1141" s="4" t="s">
        <v>4187</v>
      </c>
      <c r="E1141" s="4" t="s">
        <v>63</v>
      </c>
      <c r="F1141" s="4"/>
      <c r="G1141" s="4" t="s">
        <v>4172</v>
      </c>
      <c r="H1141" s="4" t="s">
        <v>273</v>
      </c>
      <c r="I1141" s="7" t="s">
        <v>355</v>
      </c>
      <c r="J1141" s="6">
        <v>6</v>
      </c>
      <c r="K1141" s="11">
        <v>4.2</v>
      </c>
      <c r="L1141" s="11">
        <v>5</v>
      </c>
      <c r="M1141" s="11">
        <v>4.5250000000000004</v>
      </c>
      <c r="N1141" s="11">
        <v>5</v>
      </c>
      <c r="O1141" s="11">
        <v>5</v>
      </c>
      <c r="P1141" s="11">
        <v>4.9124999999999996</v>
      </c>
      <c r="Q1141" s="7">
        <v>4.7</v>
      </c>
      <c r="R1141" s="7">
        <v>4.7</v>
      </c>
      <c r="S1141" s="7">
        <v>4.67</v>
      </c>
      <c r="T1141" s="5" t="str">
        <f t="shared" si="17"/>
        <v>Eficiente</v>
      </c>
    </row>
    <row r="1142" spans="1:20" ht="13.5" thickBot="1" x14ac:dyDescent="0.25">
      <c r="A1142" s="3">
        <v>2025</v>
      </c>
      <c r="B1142" s="3">
        <v>212641026</v>
      </c>
      <c r="C1142" s="4" t="s">
        <v>1272</v>
      </c>
      <c r="D1142" s="4" t="s">
        <v>4194</v>
      </c>
      <c r="E1142" s="4" t="s">
        <v>63</v>
      </c>
      <c r="F1142" s="4"/>
      <c r="G1142" s="4" t="s">
        <v>4172</v>
      </c>
      <c r="H1142" s="4" t="s">
        <v>273</v>
      </c>
      <c r="I1142" s="7" t="s">
        <v>359</v>
      </c>
      <c r="J1142" s="6">
        <v>6</v>
      </c>
      <c r="K1142" s="11">
        <v>4.88</v>
      </c>
      <c r="L1142" s="11">
        <v>4.95</v>
      </c>
      <c r="M1142" s="11">
        <v>5</v>
      </c>
      <c r="N1142" s="11">
        <v>5</v>
      </c>
      <c r="O1142" s="11">
        <v>5</v>
      </c>
      <c r="P1142" s="11">
        <v>4.8499999999999996</v>
      </c>
      <c r="Q1142" s="7">
        <v>4.92</v>
      </c>
      <c r="R1142" s="7">
        <v>4.92</v>
      </c>
      <c r="S1142" s="7">
        <v>4.92</v>
      </c>
      <c r="T1142" s="5" t="str">
        <f t="shared" si="17"/>
        <v>Eficiente</v>
      </c>
    </row>
    <row r="1143" spans="1:20" ht="13.5" thickBot="1" x14ac:dyDescent="0.25">
      <c r="A1143" s="3">
        <v>2025</v>
      </c>
      <c r="B1143" s="3">
        <v>212650226</v>
      </c>
      <c r="C1143" s="4" t="s">
        <v>1273</v>
      </c>
      <c r="D1143" s="4" t="s">
        <v>4186</v>
      </c>
      <c r="E1143" s="4" t="s">
        <v>63</v>
      </c>
      <c r="F1143" s="4"/>
      <c r="G1143" s="4" t="s">
        <v>4172</v>
      </c>
      <c r="H1143" s="4" t="s">
        <v>273</v>
      </c>
      <c r="I1143" s="7" t="s">
        <v>365</v>
      </c>
      <c r="J1143" s="6">
        <v>6</v>
      </c>
      <c r="K1143" s="11">
        <v>5</v>
      </c>
      <c r="L1143" s="11">
        <v>5</v>
      </c>
      <c r="M1143" s="11">
        <v>4.55</v>
      </c>
      <c r="N1143" s="11">
        <v>5</v>
      </c>
      <c r="O1143" s="11">
        <v>5</v>
      </c>
      <c r="P1143" s="11">
        <v>5</v>
      </c>
      <c r="Q1143" s="7">
        <v>4.97</v>
      </c>
      <c r="R1143" s="7">
        <v>4.97</v>
      </c>
      <c r="S1143" s="7">
        <v>4.6100000000000003</v>
      </c>
      <c r="T1143" s="5" t="str">
        <f t="shared" si="17"/>
        <v>Eficiente</v>
      </c>
    </row>
    <row r="1144" spans="1:20" ht="13.5" thickBot="1" x14ac:dyDescent="0.25">
      <c r="A1144" s="3">
        <v>2025</v>
      </c>
      <c r="B1144" s="3">
        <v>212673026</v>
      </c>
      <c r="C1144" s="4" t="s">
        <v>1274</v>
      </c>
      <c r="D1144" s="4" t="s">
        <v>4190</v>
      </c>
      <c r="E1144" s="4" t="s">
        <v>63</v>
      </c>
      <c r="F1144" s="4"/>
      <c r="G1144" s="4" t="s">
        <v>4172</v>
      </c>
      <c r="H1144" s="4" t="s">
        <v>273</v>
      </c>
      <c r="I1144" s="7" t="s">
        <v>378</v>
      </c>
      <c r="J1144" s="6">
        <v>6</v>
      </c>
      <c r="K1144" s="11">
        <v>3.8849999999999998</v>
      </c>
      <c r="L1144" s="11">
        <v>4.833333333333</v>
      </c>
      <c r="M1144" s="11">
        <v>5</v>
      </c>
      <c r="N1144" s="11">
        <v>5</v>
      </c>
      <c r="O1144" s="11">
        <v>5</v>
      </c>
      <c r="P1144" s="11">
        <v>4.4375</v>
      </c>
      <c r="Q1144" s="7">
        <v>4.51</v>
      </c>
      <c r="R1144" s="7">
        <v>4.51</v>
      </c>
      <c r="S1144" s="7">
        <v>4.62</v>
      </c>
      <c r="T1144" s="5" t="str">
        <f t="shared" si="17"/>
        <v>Eficiente</v>
      </c>
    </row>
    <row r="1145" spans="1:20" ht="13.5" thickBot="1" x14ac:dyDescent="0.25">
      <c r="A1145" s="3">
        <v>2025</v>
      </c>
      <c r="B1145" s="3">
        <v>212673226</v>
      </c>
      <c r="C1145" s="4" t="s">
        <v>1275</v>
      </c>
      <c r="D1145" s="4" t="s">
        <v>4190</v>
      </c>
      <c r="E1145" s="4" t="s">
        <v>63</v>
      </c>
      <c r="F1145" s="4"/>
      <c r="G1145" s="4" t="s">
        <v>4172</v>
      </c>
      <c r="H1145" s="4" t="s">
        <v>273</v>
      </c>
      <c r="I1145" s="7" t="s">
        <v>378</v>
      </c>
      <c r="J1145" s="6">
        <v>6</v>
      </c>
      <c r="K1145" s="11">
        <v>4.62</v>
      </c>
      <c r="L1145" s="11">
        <v>4.8916666666659996</v>
      </c>
      <c r="M1145" s="11">
        <v>4.125</v>
      </c>
      <c r="N1145" s="11">
        <v>4.3624999999999998</v>
      </c>
      <c r="O1145" s="11">
        <v>3.7</v>
      </c>
      <c r="P1145" s="11">
        <v>4.4749999999999996</v>
      </c>
      <c r="Q1145" s="7">
        <v>4.5999999999999996</v>
      </c>
      <c r="R1145" s="7">
        <v>4.5999999999999996</v>
      </c>
      <c r="S1145" s="7">
        <v>4.47</v>
      </c>
      <c r="T1145" s="5" t="str">
        <f t="shared" si="17"/>
        <v>Eficiente</v>
      </c>
    </row>
    <row r="1146" spans="1:20" ht="13.5" thickBot="1" x14ac:dyDescent="0.25">
      <c r="A1146" s="3">
        <v>2025</v>
      </c>
      <c r="B1146" s="3">
        <v>212676126</v>
      </c>
      <c r="C1146" s="4" t="s">
        <v>1276</v>
      </c>
      <c r="D1146" s="4" t="s">
        <v>4189</v>
      </c>
      <c r="E1146" s="4" t="s">
        <v>63</v>
      </c>
      <c r="F1146" s="4"/>
      <c r="G1146" s="4" t="s">
        <v>4172</v>
      </c>
      <c r="H1146" s="4" t="s">
        <v>273</v>
      </c>
      <c r="I1146" s="7" t="s">
        <v>380</v>
      </c>
      <c r="J1146" s="6">
        <v>6</v>
      </c>
      <c r="K1146" s="11">
        <v>4.1349999999999998</v>
      </c>
      <c r="L1146" s="11">
        <v>4.8416666666659998</v>
      </c>
      <c r="M1146" s="11">
        <v>4.3</v>
      </c>
      <c r="N1146" s="11">
        <v>4.5250000000000004</v>
      </c>
      <c r="O1146" s="11">
        <v>5</v>
      </c>
      <c r="P1146" s="11">
        <v>3.1749999999999998</v>
      </c>
      <c r="Q1146" s="7">
        <v>4.33</v>
      </c>
      <c r="R1146" s="7">
        <v>4.33</v>
      </c>
      <c r="S1146" s="7">
        <v>3.94</v>
      </c>
      <c r="T1146" s="5" t="str">
        <f t="shared" si="17"/>
        <v>Eficiente</v>
      </c>
    </row>
    <row r="1147" spans="1:20" ht="13.5" thickBot="1" x14ac:dyDescent="0.25">
      <c r="A1147" s="3">
        <v>2025</v>
      </c>
      <c r="B1147" s="3">
        <v>212752227</v>
      </c>
      <c r="C1147" s="4" t="s">
        <v>1277</v>
      </c>
      <c r="D1147" s="4" t="s">
        <v>4177</v>
      </c>
      <c r="E1147" s="4" t="s">
        <v>63</v>
      </c>
      <c r="F1147" s="4"/>
      <c r="G1147" s="4" t="s">
        <v>4172</v>
      </c>
      <c r="H1147" s="4" t="s">
        <v>273</v>
      </c>
      <c r="I1147" s="7" t="s">
        <v>367</v>
      </c>
      <c r="J1147" s="6">
        <v>6</v>
      </c>
      <c r="K1147" s="11">
        <v>4.8</v>
      </c>
      <c r="L1147" s="11">
        <v>5</v>
      </c>
      <c r="M1147" s="11">
        <v>4.0999999999999996</v>
      </c>
      <c r="N1147" s="11">
        <v>5</v>
      </c>
      <c r="O1147" s="11">
        <v>5</v>
      </c>
      <c r="P1147" s="11">
        <v>4.3499999999999996</v>
      </c>
      <c r="Q1147" s="7">
        <v>4.8</v>
      </c>
      <c r="R1147" s="7">
        <v>4.8</v>
      </c>
      <c r="S1147" s="7">
        <v>4.76</v>
      </c>
      <c r="T1147" s="5" t="str">
        <f t="shared" si="17"/>
        <v>Eficiente</v>
      </c>
    </row>
    <row r="1148" spans="1:20" ht="13.5" thickBot="1" x14ac:dyDescent="0.25">
      <c r="A1148" s="3">
        <v>2025</v>
      </c>
      <c r="B1148" s="3">
        <v>212752427</v>
      </c>
      <c r="C1148" s="4" t="s">
        <v>1278</v>
      </c>
      <c r="D1148" s="4" t="s">
        <v>4177</v>
      </c>
      <c r="E1148" s="4" t="s">
        <v>63</v>
      </c>
      <c r="F1148" s="4"/>
      <c r="G1148" s="4" t="s">
        <v>4172</v>
      </c>
      <c r="H1148" s="4" t="s">
        <v>273</v>
      </c>
      <c r="I1148" s="7" t="s">
        <v>367</v>
      </c>
      <c r="J1148" s="6">
        <v>6</v>
      </c>
      <c r="K1148" s="11">
        <v>4.59</v>
      </c>
      <c r="L1148" s="11">
        <v>4.3</v>
      </c>
      <c r="M1148" s="11">
        <v>4.5250000000000004</v>
      </c>
      <c r="N1148" s="11">
        <v>4.5</v>
      </c>
      <c r="O1148" s="11">
        <v>5</v>
      </c>
      <c r="P1148" s="11">
        <v>3.9125000000000001</v>
      </c>
      <c r="Q1148" s="7">
        <v>4.43</v>
      </c>
      <c r="R1148" s="7">
        <v>4.43</v>
      </c>
      <c r="S1148" s="7">
        <v>4.6399999999999997</v>
      </c>
      <c r="T1148" s="5" t="str">
        <f t="shared" si="17"/>
        <v>Eficiente</v>
      </c>
    </row>
    <row r="1149" spans="1:20" ht="13.5" thickBot="1" x14ac:dyDescent="0.25">
      <c r="A1149" s="3">
        <v>2025</v>
      </c>
      <c r="B1149" s="3">
        <v>212768327</v>
      </c>
      <c r="C1149" s="4" t="s">
        <v>1279</v>
      </c>
      <c r="D1149" s="4" t="s">
        <v>4179</v>
      </c>
      <c r="E1149" s="4" t="s">
        <v>63</v>
      </c>
      <c r="F1149" s="4"/>
      <c r="G1149" s="4" t="s">
        <v>4172</v>
      </c>
      <c r="H1149" s="4" t="s">
        <v>273</v>
      </c>
      <c r="I1149" s="7" t="s">
        <v>375</v>
      </c>
      <c r="J1149" s="6">
        <v>6</v>
      </c>
      <c r="K1149" s="11">
        <v>4.88</v>
      </c>
      <c r="L1149" s="11">
        <v>5</v>
      </c>
      <c r="M1149" s="11">
        <v>5</v>
      </c>
      <c r="N1149" s="11">
        <v>5</v>
      </c>
      <c r="O1149" s="11">
        <v>5</v>
      </c>
      <c r="P1149" s="11">
        <v>4.6500000000000004</v>
      </c>
      <c r="Q1149" s="7">
        <v>4.91</v>
      </c>
      <c r="R1149" s="7">
        <v>4.91</v>
      </c>
      <c r="S1149" s="7">
        <v>4.9400000000000004</v>
      </c>
      <c r="T1149" s="5" t="str">
        <f t="shared" si="17"/>
        <v>Eficiente</v>
      </c>
    </row>
    <row r="1150" spans="1:20" ht="13.5" thickBot="1" x14ac:dyDescent="0.25">
      <c r="A1150" s="3">
        <v>2025</v>
      </c>
      <c r="B1150" s="3">
        <v>212805628</v>
      </c>
      <c r="C1150" s="4" t="s">
        <v>1280</v>
      </c>
      <c r="D1150" s="4" t="s">
        <v>4175</v>
      </c>
      <c r="E1150" s="4" t="s">
        <v>63</v>
      </c>
      <c r="F1150" s="4"/>
      <c r="G1150" s="4" t="s">
        <v>4172</v>
      </c>
      <c r="H1150" s="4" t="s">
        <v>273</v>
      </c>
      <c r="I1150" s="7" t="s">
        <v>337</v>
      </c>
      <c r="J1150" s="6">
        <v>6</v>
      </c>
      <c r="K1150" s="11">
        <v>4.585</v>
      </c>
      <c r="L1150" s="11">
        <v>4.95</v>
      </c>
      <c r="M1150" s="11">
        <v>4.75</v>
      </c>
      <c r="N1150" s="11">
        <v>4.5625</v>
      </c>
      <c r="O1150" s="11">
        <v>5</v>
      </c>
      <c r="P1150" s="11">
        <v>5</v>
      </c>
      <c r="Q1150" s="7">
        <v>4.78</v>
      </c>
      <c r="R1150" s="7">
        <v>4.78</v>
      </c>
      <c r="S1150" s="7">
        <v>4.17</v>
      </c>
      <c r="T1150" s="5" t="str">
        <f t="shared" si="17"/>
        <v>Eficiente</v>
      </c>
    </row>
    <row r="1151" spans="1:20" ht="13.5" thickBot="1" x14ac:dyDescent="0.25">
      <c r="A1151" s="3">
        <v>2025</v>
      </c>
      <c r="B1151" s="3">
        <v>212820228</v>
      </c>
      <c r="C1151" s="4" t="s">
        <v>1281</v>
      </c>
      <c r="D1151" s="4" t="s">
        <v>4195</v>
      </c>
      <c r="E1151" s="4" t="s">
        <v>63</v>
      </c>
      <c r="F1151" s="4"/>
      <c r="G1151" s="4" t="s">
        <v>4172</v>
      </c>
      <c r="H1151" s="4" t="s">
        <v>273</v>
      </c>
      <c r="I1151" s="7" t="s">
        <v>351</v>
      </c>
      <c r="J1151" s="6">
        <v>6</v>
      </c>
      <c r="K1151" s="11">
        <v>5</v>
      </c>
      <c r="L1151" s="11">
        <v>5</v>
      </c>
      <c r="M1151" s="11">
        <v>5</v>
      </c>
      <c r="N1151" s="11">
        <v>5</v>
      </c>
      <c r="O1151" s="11">
        <v>5</v>
      </c>
      <c r="P1151" s="11">
        <v>5</v>
      </c>
      <c r="Q1151" s="7">
        <v>5</v>
      </c>
      <c r="R1151" s="7">
        <v>5</v>
      </c>
      <c r="S1151" s="7">
        <v>4.8499999999999996</v>
      </c>
      <c r="T1151" s="6" t="str">
        <f t="shared" si="17"/>
        <v>Eficiente</v>
      </c>
    </row>
    <row r="1152" spans="1:20" ht="13.5" thickBot="1" x14ac:dyDescent="0.25">
      <c r="A1152" s="3">
        <v>2025</v>
      </c>
      <c r="B1152" s="3">
        <v>212825328</v>
      </c>
      <c r="C1152" s="4" t="s">
        <v>1282</v>
      </c>
      <c r="D1152" s="4" t="s">
        <v>4187</v>
      </c>
      <c r="E1152" s="4" t="s">
        <v>63</v>
      </c>
      <c r="F1152" s="4"/>
      <c r="G1152" s="4" t="s">
        <v>4172</v>
      </c>
      <c r="H1152" s="4" t="s">
        <v>273</v>
      </c>
      <c r="I1152" s="7" t="s">
        <v>355</v>
      </c>
      <c r="J1152" s="6">
        <v>6</v>
      </c>
      <c r="K1152" s="11">
        <v>4.62</v>
      </c>
      <c r="L1152" s="11">
        <v>5</v>
      </c>
      <c r="M1152" s="11">
        <v>4.8499999999999996</v>
      </c>
      <c r="N1152" s="11">
        <v>5</v>
      </c>
      <c r="O1152" s="11">
        <v>5</v>
      </c>
      <c r="P1152" s="11">
        <v>4.6749999999999998</v>
      </c>
      <c r="Q1152" s="7">
        <v>4.83</v>
      </c>
      <c r="R1152" s="7">
        <v>4.83</v>
      </c>
      <c r="S1152" s="7">
        <v>4.83</v>
      </c>
      <c r="T1152" s="5" t="str">
        <f t="shared" si="17"/>
        <v>Eficiente</v>
      </c>
    </row>
    <row r="1153" spans="1:20" ht="13.5" thickBot="1" x14ac:dyDescent="0.25">
      <c r="A1153" s="3">
        <v>2025</v>
      </c>
      <c r="B1153" s="3">
        <v>212854128</v>
      </c>
      <c r="C1153" s="4" t="s">
        <v>1283</v>
      </c>
      <c r="D1153" s="4" t="s">
        <v>4191</v>
      </c>
      <c r="E1153" s="4" t="s">
        <v>63</v>
      </c>
      <c r="F1153" s="4"/>
      <c r="G1153" s="4" t="s">
        <v>4172</v>
      </c>
      <c r="H1153" s="4" t="s">
        <v>273</v>
      </c>
      <c r="I1153" s="7" t="s">
        <v>369</v>
      </c>
      <c r="J1153" s="6">
        <v>6</v>
      </c>
      <c r="K1153" s="11">
        <v>4.5599999999999996</v>
      </c>
      <c r="L1153" s="11">
        <v>4.95</v>
      </c>
      <c r="M1153" s="11">
        <v>4.05</v>
      </c>
      <c r="N1153" s="11">
        <v>5</v>
      </c>
      <c r="O1153" s="11">
        <v>5</v>
      </c>
      <c r="P1153" s="11">
        <v>3.3</v>
      </c>
      <c r="Q1153" s="7">
        <v>4.57</v>
      </c>
      <c r="R1153" s="7">
        <v>4.57</v>
      </c>
      <c r="S1153" s="7">
        <v>4.53</v>
      </c>
      <c r="T1153" s="5" t="str">
        <f t="shared" si="17"/>
        <v>Eficiente</v>
      </c>
    </row>
    <row r="1154" spans="1:20" ht="13.5" thickBot="1" x14ac:dyDescent="0.25">
      <c r="A1154" s="3">
        <v>2025</v>
      </c>
      <c r="B1154" s="3">
        <v>212876828</v>
      </c>
      <c r="C1154" s="4" t="s">
        <v>1284</v>
      </c>
      <c r="D1154" s="4" t="s">
        <v>4189</v>
      </c>
      <c r="E1154" s="4" t="s">
        <v>63</v>
      </c>
      <c r="F1154" s="4"/>
      <c r="G1154" s="4" t="s">
        <v>4172</v>
      </c>
      <c r="H1154" s="4" t="s">
        <v>273</v>
      </c>
      <c r="I1154" s="7" t="s">
        <v>380</v>
      </c>
      <c r="J1154" s="6">
        <v>6</v>
      </c>
      <c r="K1154" s="11">
        <v>4.9400000000000004</v>
      </c>
      <c r="L1154" s="11">
        <v>5</v>
      </c>
      <c r="M1154" s="11">
        <v>4.7</v>
      </c>
      <c r="N1154" s="11">
        <v>5</v>
      </c>
      <c r="O1154" s="11">
        <v>5</v>
      </c>
      <c r="P1154" s="11">
        <v>5</v>
      </c>
      <c r="Q1154" s="7">
        <v>4.96</v>
      </c>
      <c r="R1154" s="7">
        <v>4.96</v>
      </c>
      <c r="S1154" s="7">
        <v>4.9800000000000004</v>
      </c>
      <c r="T1154" s="5" t="str">
        <f t="shared" si="17"/>
        <v>Eficiente</v>
      </c>
    </row>
    <row r="1155" spans="1:20" ht="13.5" thickBot="1" x14ac:dyDescent="0.25">
      <c r="A1155" s="3">
        <v>2025</v>
      </c>
      <c r="B1155" s="3">
        <v>212905129</v>
      </c>
      <c r="C1155" s="4" t="s">
        <v>1285</v>
      </c>
      <c r="D1155" s="4" t="s">
        <v>4175</v>
      </c>
      <c r="E1155" s="4" t="s">
        <v>63</v>
      </c>
      <c r="F1155" s="4"/>
      <c r="G1155" s="4" t="s">
        <v>4172</v>
      </c>
      <c r="H1155" s="4" t="s">
        <v>273</v>
      </c>
      <c r="I1155" s="7" t="s">
        <v>337</v>
      </c>
      <c r="J1155" s="6">
        <v>3</v>
      </c>
      <c r="K1155" s="11">
        <v>4.68</v>
      </c>
      <c r="L1155" s="11">
        <v>4.95</v>
      </c>
      <c r="M1155" s="11">
        <v>4.2249999999999996</v>
      </c>
      <c r="N1155" s="11">
        <v>4.9124999999999996</v>
      </c>
      <c r="O1155" s="11">
        <v>5</v>
      </c>
      <c r="P1155" s="11">
        <v>3.9125000000000001</v>
      </c>
      <c r="Q1155" s="7">
        <v>4.68</v>
      </c>
      <c r="R1155" s="7">
        <v>4.68</v>
      </c>
      <c r="S1155" s="7">
        <v>4.66</v>
      </c>
      <c r="T1155" s="5" t="str">
        <f t="shared" si="17"/>
        <v>Eficiente</v>
      </c>
    </row>
    <row r="1156" spans="1:20" ht="13.5" thickBot="1" x14ac:dyDescent="0.25">
      <c r="A1156" s="3">
        <v>2025</v>
      </c>
      <c r="B1156" s="3">
        <v>212918029</v>
      </c>
      <c r="C1156" s="4" t="s">
        <v>1286</v>
      </c>
      <c r="D1156" s="4" t="s">
        <v>4196</v>
      </c>
      <c r="E1156" s="4" t="s">
        <v>63</v>
      </c>
      <c r="F1156" s="4"/>
      <c r="G1156" s="4" t="s">
        <v>4172</v>
      </c>
      <c r="H1156" s="4" t="s">
        <v>273</v>
      </c>
      <c r="I1156" s="7" t="s">
        <v>347</v>
      </c>
      <c r="J1156" s="6">
        <v>6</v>
      </c>
      <c r="K1156" s="11">
        <v>5</v>
      </c>
      <c r="L1156" s="11">
        <v>4.6666666666659999</v>
      </c>
      <c r="M1156" s="11">
        <v>5</v>
      </c>
      <c r="N1156" s="11">
        <v>5</v>
      </c>
      <c r="O1156" s="11">
        <v>1</v>
      </c>
      <c r="P1156" s="11">
        <v>5</v>
      </c>
      <c r="Q1156" s="7">
        <v>4.75</v>
      </c>
      <c r="R1156" s="7">
        <v>4.75</v>
      </c>
      <c r="S1156" s="7"/>
      <c r="T1156" s="5" t="str">
        <f t="shared" ref="T1156:T1219" si="18">IF(AND(Q1156&gt;=1,Q1156&lt;3),"Deficiente",IF(AND(Q1156&gt;=3,Q1156&lt;4),"Adecuado","Eficiente"))</f>
        <v>Eficiente</v>
      </c>
    </row>
    <row r="1157" spans="1:20" ht="13.5" thickBot="1" x14ac:dyDescent="0.25">
      <c r="A1157" s="3">
        <v>2025</v>
      </c>
      <c r="B1157" s="3">
        <v>212968229</v>
      </c>
      <c r="C1157" s="4" t="s">
        <v>1287</v>
      </c>
      <c r="D1157" s="4" t="s">
        <v>4179</v>
      </c>
      <c r="E1157" s="4" t="s">
        <v>63</v>
      </c>
      <c r="F1157" s="4"/>
      <c r="G1157" s="4" t="s">
        <v>4172</v>
      </c>
      <c r="H1157" s="4" t="s">
        <v>273</v>
      </c>
      <c r="I1157" s="7" t="s">
        <v>375</v>
      </c>
      <c r="J1157" s="6">
        <v>6</v>
      </c>
      <c r="K1157" s="11">
        <v>4.76</v>
      </c>
      <c r="L1157" s="11">
        <v>5</v>
      </c>
      <c r="M1157" s="11">
        <v>3.2749999999999999</v>
      </c>
      <c r="N1157" s="11">
        <v>4.9249999999999998</v>
      </c>
      <c r="O1157" s="11">
        <v>5</v>
      </c>
      <c r="P1157" s="11">
        <v>3.9375</v>
      </c>
      <c r="Q1157" s="7">
        <v>4.67</v>
      </c>
      <c r="R1157" s="7">
        <v>4.67</v>
      </c>
      <c r="S1157" s="7">
        <v>4.67</v>
      </c>
      <c r="T1157" s="5" t="str">
        <f t="shared" si="18"/>
        <v>Eficiente</v>
      </c>
    </row>
    <row r="1158" spans="1:20" ht="13.5" thickBot="1" x14ac:dyDescent="0.25">
      <c r="A1158" s="3">
        <v>2025</v>
      </c>
      <c r="B1158" s="3">
        <v>212970429</v>
      </c>
      <c r="C1158" s="4" t="s">
        <v>1288</v>
      </c>
      <c r="D1158" s="4" t="s">
        <v>4193</v>
      </c>
      <c r="E1158" s="4" t="s">
        <v>63</v>
      </c>
      <c r="F1158" s="4"/>
      <c r="G1158" s="4" t="s">
        <v>4172</v>
      </c>
      <c r="H1158" s="4" t="s">
        <v>273</v>
      </c>
      <c r="I1158" s="7" t="s">
        <v>274</v>
      </c>
      <c r="J1158" s="6">
        <v>6</v>
      </c>
      <c r="K1158" s="11">
        <v>5</v>
      </c>
      <c r="L1158" s="11">
        <v>5</v>
      </c>
      <c r="M1158" s="11">
        <v>3.625</v>
      </c>
      <c r="N1158" s="11">
        <v>5</v>
      </c>
      <c r="O1158" s="11">
        <v>5</v>
      </c>
      <c r="P1158" s="11">
        <v>4</v>
      </c>
      <c r="Q1158" s="7">
        <v>4.78</v>
      </c>
      <c r="R1158" s="7">
        <v>4.78</v>
      </c>
      <c r="S1158" s="7">
        <v>4.78</v>
      </c>
      <c r="T1158" s="5" t="str">
        <f t="shared" si="18"/>
        <v>Eficiente</v>
      </c>
    </row>
    <row r="1159" spans="1:20" ht="13.5" thickBot="1" x14ac:dyDescent="0.25">
      <c r="A1159" s="3">
        <v>2025</v>
      </c>
      <c r="B1159" s="3">
        <v>213005030</v>
      </c>
      <c r="C1159" s="4" t="s">
        <v>1289</v>
      </c>
      <c r="D1159" s="4" t="s">
        <v>4175</v>
      </c>
      <c r="E1159" s="4" t="s">
        <v>63</v>
      </c>
      <c r="F1159" s="4"/>
      <c r="G1159" s="4" t="s">
        <v>4172</v>
      </c>
      <c r="H1159" s="4" t="s">
        <v>273</v>
      </c>
      <c r="I1159" s="7" t="s">
        <v>337</v>
      </c>
      <c r="J1159" s="6">
        <v>6</v>
      </c>
      <c r="K1159" s="11">
        <v>4.93</v>
      </c>
      <c r="L1159" s="11">
        <v>4.95</v>
      </c>
      <c r="M1159" s="11">
        <v>5</v>
      </c>
      <c r="N1159" s="11">
        <v>5</v>
      </c>
      <c r="O1159" s="11">
        <v>5</v>
      </c>
      <c r="P1159" s="11">
        <v>4.7625000000000002</v>
      </c>
      <c r="Q1159" s="7">
        <v>4.92</v>
      </c>
      <c r="R1159" s="7">
        <v>4.92</v>
      </c>
      <c r="S1159" s="7">
        <v>4.5599999999999996</v>
      </c>
      <c r="T1159" s="5" t="str">
        <f t="shared" si="18"/>
        <v>Eficiente</v>
      </c>
    </row>
    <row r="1160" spans="1:20" ht="13.5" thickBot="1" x14ac:dyDescent="0.25">
      <c r="A1160" s="3">
        <v>2025</v>
      </c>
      <c r="B1160" s="3">
        <v>213013030</v>
      </c>
      <c r="C1160" s="4" t="s">
        <v>1290</v>
      </c>
      <c r="D1160" s="4" t="s">
        <v>4182</v>
      </c>
      <c r="E1160" s="4" t="s">
        <v>63</v>
      </c>
      <c r="F1160" s="4"/>
      <c r="G1160" s="4" t="s">
        <v>4172</v>
      </c>
      <c r="H1160" s="4" t="s">
        <v>273</v>
      </c>
      <c r="I1160" s="7" t="s">
        <v>341</v>
      </c>
      <c r="J1160" s="6">
        <v>6</v>
      </c>
      <c r="K1160" s="11">
        <v>4.75</v>
      </c>
      <c r="L1160" s="11">
        <v>5</v>
      </c>
      <c r="M1160" s="11">
        <v>4.7</v>
      </c>
      <c r="N1160" s="11">
        <v>4.8499999999999996</v>
      </c>
      <c r="O1160" s="11">
        <v>5</v>
      </c>
      <c r="P1160" s="11">
        <v>4.9124999999999996</v>
      </c>
      <c r="Q1160" s="7">
        <v>4.87</v>
      </c>
      <c r="R1160" s="7">
        <v>4.87</v>
      </c>
      <c r="S1160" s="7">
        <v>4.8600000000000003</v>
      </c>
      <c r="T1160" s="5" t="str">
        <f t="shared" si="18"/>
        <v>Eficiente</v>
      </c>
    </row>
    <row r="1161" spans="1:20" ht="13.5" thickBot="1" x14ac:dyDescent="0.25">
      <c r="A1161" s="3">
        <v>2025</v>
      </c>
      <c r="B1161" s="3">
        <v>213013430</v>
      </c>
      <c r="C1161" s="4" t="s">
        <v>1291</v>
      </c>
      <c r="D1161" s="4" t="s">
        <v>4182</v>
      </c>
      <c r="E1161" s="4" t="s">
        <v>63</v>
      </c>
      <c r="F1161" s="4"/>
      <c r="G1161" s="4" t="s">
        <v>4172</v>
      </c>
      <c r="H1161" s="4" t="s">
        <v>273</v>
      </c>
      <c r="I1161" s="7" t="s">
        <v>341</v>
      </c>
      <c r="J1161" s="6">
        <v>5</v>
      </c>
      <c r="K1161" s="11">
        <v>4.67</v>
      </c>
      <c r="L1161" s="11">
        <v>4.9416666666660003</v>
      </c>
      <c r="M1161" s="11">
        <v>4</v>
      </c>
      <c r="N1161" s="11">
        <v>5</v>
      </c>
      <c r="O1161" s="11">
        <v>5</v>
      </c>
      <c r="P1161" s="11">
        <v>5</v>
      </c>
      <c r="Q1161" s="7">
        <v>4.8099999999999996</v>
      </c>
      <c r="R1161" s="7">
        <v>4.8099999999999996</v>
      </c>
      <c r="S1161" s="7">
        <v>4.79</v>
      </c>
      <c r="T1161" s="5" t="str">
        <f t="shared" si="18"/>
        <v>Eficiente</v>
      </c>
    </row>
    <row r="1162" spans="1:20" ht="13.5" thickBot="1" x14ac:dyDescent="0.25">
      <c r="A1162" s="3">
        <v>2025</v>
      </c>
      <c r="B1162" s="3">
        <v>213019130</v>
      </c>
      <c r="C1162" s="4" t="s">
        <v>1292</v>
      </c>
      <c r="D1162" s="4" t="s">
        <v>4197</v>
      </c>
      <c r="E1162" s="4" t="s">
        <v>63</v>
      </c>
      <c r="F1162" s="4"/>
      <c r="G1162" s="4" t="s">
        <v>4172</v>
      </c>
      <c r="H1162" s="4" t="s">
        <v>273</v>
      </c>
      <c r="I1162" s="7" t="s">
        <v>349</v>
      </c>
      <c r="J1162" s="6">
        <v>6</v>
      </c>
      <c r="K1162" s="11">
        <v>4.9050000000000002</v>
      </c>
      <c r="L1162" s="11">
        <v>5</v>
      </c>
      <c r="M1162" s="11">
        <v>5</v>
      </c>
      <c r="N1162" s="11">
        <v>5</v>
      </c>
      <c r="O1162" s="11">
        <v>5</v>
      </c>
      <c r="P1162" s="11">
        <v>5</v>
      </c>
      <c r="Q1162" s="7">
        <v>4.97</v>
      </c>
      <c r="R1162" s="7">
        <v>4.97</v>
      </c>
      <c r="S1162" s="7">
        <v>4.4400000000000004</v>
      </c>
      <c r="T1162" s="5" t="str">
        <f t="shared" si="18"/>
        <v>Eficiente</v>
      </c>
    </row>
    <row r="1163" spans="1:20" ht="13.5" thickBot="1" x14ac:dyDescent="0.25">
      <c r="A1163" s="3">
        <v>2025</v>
      </c>
      <c r="B1163" s="3">
        <v>213025430</v>
      </c>
      <c r="C1163" s="4" t="s">
        <v>1293</v>
      </c>
      <c r="D1163" s="4" t="s">
        <v>4187</v>
      </c>
      <c r="E1163" s="4" t="s">
        <v>63</v>
      </c>
      <c r="F1163" s="4"/>
      <c r="G1163" s="4" t="s">
        <v>4172</v>
      </c>
      <c r="H1163" s="4" t="s">
        <v>273</v>
      </c>
      <c r="I1163" s="7" t="s">
        <v>355</v>
      </c>
      <c r="J1163" s="6">
        <v>2</v>
      </c>
      <c r="K1163" s="11">
        <v>4.9649999999999999</v>
      </c>
      <c r="L1163" s="11">
        <v>5</v>
      </c>
      <c r="M1163" s="11">
        <v>4.7</v>
      </c>
      <c r="N1163" s="11">
        <v>5</v>
      </c>
      <c r="O1163" s="11">
        <v>5</v>
      </c>
      <c r="P1163" s="11">
        <v>4.9124999999999996</v>
      </c>
      <c r="Q1163" s="7">
        <v>4.95</v>
      </c>
      <c r="R1163" s="7">
        <v>4.95</v>
      </c>
      <c r="S1163" s="7">
        <v>5</v>
      </c>
      <c r="T1163" s="5" t="str">
        <f t="shared" si="18"/>
        <v>Eficiente</v>
      </c>
    </row>
    <row r="1164" spans="1:20" ht="13.5" thickBot="1" x14ac:dyDescent="0.25">
      <c r="A1164" s="3">
        <v>2025</v>
      </c>
      <c r="B1164" s="3">
        <v>213025530</v>
      </c>
      <c r="C1164" s="4" t="s">
        <v>1294</v>
      </c>
      <c r="D1164" s="4" t="s">
        <v>4187</v>
      </c>
      <c r="E1164" s="4" t="s">
        <v>63</v>
      </c>
      <c r="F1164" s="4"/>
      <c r="G1164" s="4" t="s">
        <v>4172</v>
      </c>
      <c r="H1164" s="4" t="s">
        <v>273</v>
      </c>
      <c r="I1164" s="7" t="s">
        <v>355</v>
      </c>
      <c r="J1164" s="6">
        <v>6</v>
      </c>
      <c r="K1164" s="11">
        <v>4.8600000000000003</v>
      </c>
      <c r="L1164" s="11">
        <v>5</v>
      </c>
      <c r="M1164" s="11">
        <v>4.75</v>
      </c>
      <c r="N1164" s="11">
        <v>3.8374999999999999</v>
      </c>
      <c r="O1164" s="11">
        <v>5</v>
      </c>
      <c r="P1164" s="11">
        <v>5</v>
      </c>
      <c r="Q1164" s="7">
        <v>4.79</v>
      </c>
      <c r="R1164" s="7">
        <v>4.79</v>
      </c>
      <c r="S1164" s="7">
        <v>4.71</v>
      </c>
      <c r="T1164" s="5" t="str">
        <f t="shared" si="18"/>
        <v>Eficiente</v>
      </c>
    </row>
    <row r="1165" spans="1:20" ht="13.5" thickBot="1" x14ac:dyDescent="0.25">
      <c r="A1165" s="3">
        <v>2025</v>
      </c>
      <c r="B1165" s="3">
        <v>213027430</v>
      </c>
      <c r="C1165" s="4" t="s">
        <v>1295</v>
      </c>
      <c r="D1165" s="4" t="s">
        <v>4198</v>
      </c>
      <c r="E1165" s="4" t="s">
        <v>63</v>
      </c>
      <c r="F1165" s="4"/>
      <c r="G1165" s="4" t="s">
        <v>4172</v>
      </c>
      <c r="H1165" s="4" t="s">
        <v>273</v>
      </c>
      <c r="I1165" s="7" t="s">
        <v>357</v>
      </c>
      <c r="J1165" s="6">
        <v>6</v>
      </c>
      <c r="K1165" s="11">
        <v>4.4000000000000004</v>
      </c>
      <c r="L1165" s="11">
        <v>5</v>
      </c>
      <c r="M1165" s="11">
        <v>3.3</v>
      </c>
      <c r="N1165" s="11">
        <v>4.8250000000000002</v>
      </c>
      <c r="O1165" s="11">
        <v>5</v>
      </c>
      <c r="P1165" s="11">
        <v>4.3</v>
      </c>
      <c r="Q1165" s="7">
        <v>4.59</v>
      </c>
      <c r="R1165" s="7">
        <v>4.59</v>
      </c>
      <c r="S1165" s="7"/>
      <c r="T1165" s="5" t="str">
        <f t="shared" si="18"/>
        <v>Eficiente</v>
      </c>
    </row>
    <row r="1166" spans="1:20" ht="13.5" thickBot="1" x14ac:dyDescent="0.25">
      <c r="A1166" s="3">
        <v>2025</v>
      </c>
      <c r="B1166" s="3">
        <v>213041530</v>
      </c>
      <c r="C1166" s="4" t="s">
        <v>1296</v>
      </c>
      <c r="D1166" s="4" t="s">
        <v>4194</v>
      </c>
      <c r="E1166" s="4" t="s">
        <v>63</v>
      </c>
      <c r="F1166" s="4"/>
      <c r="G1166" s="4" t="s">
        <v>4172</v>
      </c>
      <c r="H1166" s="4" t="s">
        <v>273</v>
      </c>
      <c r="I1166" s="7" t="s">
        <v>359</v>
      </c>
      <c r="J1166" s="6">
        <v>6</v>
      </c>
      <c r="K1166" s="11">
        <v>4.4450000000000003</v>
      </c>
      <c r="L1166" s="11">
        <v>4.915</v>
      </c>
      <c r="M1166" s="11">
        <v>4</v>
      </c>
      <c r="N1166" s="11">
        <v>4.3250000000000002</v>
      </c>
      <c r="O1166" s="11">
        <v>5</v>
      </c>
      <c r="P1166" s="11">
        <v>3.8</v>
      </c>
      <c r="Q1166" s="7">
        <v>4.4800000000000004</v>
      </c>
      <c r="R1166" s="7">
        <v>4.4800000000000004</v>
      </c>
      <c r="S1166" s="7">
        <v>4.49</v>
      </c>
      <c r="T1166" s="5" t="str">
        <f t="shared" si="18"/>
        <v>Eficiente</v>
      </c>
    </row>
    <row r="1167" spans="1:20" ht="13.5" thickBot="1" x14ac:dyDescent="0.25">
      <c r="A1167" s="3">
        <v>2025</v>
      </c>
      <c r="B1167" s="3">
        <v>213044430</v>
      </c>
      <c r="C1167" s="4" t="s">
        <v>1297</v>
      </c>
      <c r="D1167" s="4" t="s">
        <v>4199</v>
      </c>
      <c r="E1167" s="4" t="s">
        <v>63</v>
      </c>
      <c r="F1167" s="4"/>
      <c r="G1167" s="4" t="s">
        <v>4172</v>
      </c>
      <c r="H1167" s="4" t="s">
        <v>273</v>
      </c>
      <c r="I1167" s="7" t="s">
        <v>361</v>
      </c>
      <c r="J1167" s="6">
        <v>4</v>
      </c>
      <c r="K1167" s="11">
        <v>4.87</v>
      </c>
      <c r="L1167" s="11">
        <v>5</v>
      </c>
      <c r="M1167" s="11">
        <v>4.3</v>
      </c>
      <c r="N1167" s="11">
        <v>4.9124999999999996</v>
      </c>
      <c r="O1167" s="11">
        <v>5</v>
      </c>
      <c r="P1167" s="11">
        <v>4.1500000000000004</v>
      </c>
      <c r="Q1167" s="7">
        <v>4.79</v>
      </c>
      <c r="R1167" s="7">
        <v>4.79</v>
      </c>
      <c r="S1167" s="7">
        <v>4.72</v>
      </c>
      <c r="T1167" s="5" t="str">
        <f t="shared" si="18"/>
        <v>Eficiente</v>
      </c>
    </row>
    <row r="1168" spans="1:20" ht="13.5" thickBot="1" x14ac:dyDescent="0.25">
      <c r="A1168" s="3">
        <v>2025</v>
      </c>
      <c r="B1168" s="3">
        <v>213047030</v>
      </c>
      <c r="C1168" s="4" t="s">
        <v>1298</v>
      </c>
      <c r="D1168" s="4" t="s">
        <v>4181</v>
      </c>
      <c r="E1168" s="4" t="s">
        <v>63</v>
      </c>
      <c r="F1168" s="4"/>
      <c r="G1168" s="4" t="s">
        <v>4172</v>
      </c>
      <c r="H1168" s="4" t="s">
        <v>273</v>
      </c>
      <c r="I1168" s="7" t="s">
        <v>363</v>
      </c>
      <c r="J1168" s="6">
        <v>6</v>
      </c>
      <c r="K1168" s="11">
        <v>4.8600000000000003</v>
      </c>
      <c r="L1168" s="11">
        <v>5</v>
      </c>
      <c r="M1168" s="11">
        <v>5</v>
      </c>
      <c r="N1168" s="11">
        <v>5</v>
      </c>
      <c r="O1168" s="11">
        <v>5</v>
      </c>
      <c r="P1168" s="11">
        <v>4.8250000000000002</v>
      </c>
      <c r="Q1168" s="7">
        <v>4.93</v>
      </c>
      <c r="R1168" s="7">
        <v>4.93</v>
      </c>
      <c r="S1168" s="7">
        <v>4.87</v>
      </c>
      <c r="T1168" s="5" t="str">
        <f t="shared" si="18"/>
        <v>Eficiente</v>
      </c>
    </row>
    <row r="1169" spans="1:20" ht="13.5" thickBot="1" x14ac:dyDescent="0.25">
      <c r="A1169" s="3">
        <v>2025</v>
      </c>
      <c r="B1169" s="3">
        <v>213050330</v>
      </c>
      <c r="C1169" s="4" t="s">
        <v>1299</v>
      </c>
      <c r="D1169" s="4" t="s">
        <v>4186</v>
      </c>
      <c r="E1169" s="4" t="s">
        <v>63</v>
      </c>
      <c r="F1169" s="4"/>
      <c r="G1169" s="4" t="s">
        <v>4172</v>
      </c>
      <c r="H1169" s="4" t="s">
        <v>273</v>
      </c>
      <c r="I1169" s="7" t="s">
        <v>365</v>
      </c>
      <c r="J1169" s="6">
        <v>6</v>
      </c>
      <c r="K1169" s="11">
        <v>4.5650000000000004</v>
      </c>
      <c r="L1169" s="11">
        <v>5</v>
      </c>
      <c r="M1169" s="11">
        <v>4.2249999999999996</v>
      </c>
      <c r="N1169" s="11">
        <v>3.9125000000000001</v>
      </c>
      <c r="O1169" s="11">
        <v>1</v>
      </c>
      <c r="P1169" s="11">
        <v>4.3875000000000002</v>
      </c>
      <c r="Q1169" s="7">
        <v>4.47</v>
      </c>
      <c r="R1169" s="7">
        <v>4.47</v>
      </c>
      <c r="S1169" s="7">
        <v>4.55</v>
      </c>
      <c r="T1169" s="5" t="str">
        <f t="shared" si="18"/>
        <v>Eficiente</v>
      </c>
    </row>
    <row r="1170" spans="1:20" ht="13.5" thickBot="1" x14ac:dyDescent="0.25">
      <c r="A1170" s="3">
        <v>2025</v>
      </c>
      <c r="B1170" s="3">
        <v>213063130</v>
      </c>
      <c r="C1170" s="4" t="s">
        <v>1300</v>
      </c>
      <c r="D1170" s="4" t="s">
        <v>4200</v>
      </c>
      <c r="E1170" s="4" t="s">
        <v>63</v>
      </c>
      <c r="F1170" s="4"/>
      <c r="G1170" s="4" t="s">
        <v>4172</v>
      </c>
      <c r="H1170" s="4" t="s">
        <v>273</v>
      </c>
      <c r="I1170" s="7" t="s">
        <v>371</v>
      </c>
      <c r="J1170" s="6">
        <v>5</v>
      </c>
      <c r="K1170" s="11">
        <v>4.53</v>
      </c>
      <c r="L1170" s="11">
        <v>4.8650000000000002</v>
      </c>
      <c r="M1170" s="11">
        <v>3</v>
      </c>
      <c r="N1170" s="11">
        <v>5</v>
      </c>
      <c r="O1170" s="11">
        <v>5</v>
      </c>
      <c r="P1170" s="11">
        <v>3.65</v>
      </c>
      <c r="Q1170" s="7">
        <v>4.47</v>
      </c>
      <c r="R1170" s="7">
        <v>4.47</v>
      </c>
      <c r="S1170" s="7">
        <v>4.37</v>
      </c>
      <c r="T1170" s="5" t="str">
        <f t="shared" si="18"/>
        <v>Eficiente</v>
      </c>
    </row>
    <row r="1171" spans="1:20" ht="13.5" thickBot="1" x14ac:dyDescent="0.25">
      <c r="A1171" s="3">
        <v>2025</v>
      </c>
      <c r="B1171" s="3">
        <v>213073030</v>
      </c>
      <c r="C1171" s="4" t="s">
        <v>1301</v>
      </c>
      <c r="D1171" s="4" t="s">
        <v>4190</v>
      </c>
      <c r="E1171" s="4" t="s">
        <v>63</v>
      </c>
      <c r="F1171" s="4"/>
      <c r="G1171" s="4" t="s">
        <v>4172</v>
      </c>
      <c r="H1171" s="4" t="s">
        <v>273</v>
      </c>
      <c r="I1171" s="7" t="s">
        <v>378</v>
      </c>
      <c r="J1171" s="6">
        <v>6</v>
      </c>
      <c r="K1171" s="11">
        <v>4.5999999999999996</v>
      </c>
      <c r="L1171" s="11">
        <v>5</v>
      </c>
      <c r="M1171" s="11">
        <v>5</v>
      </c>
      <c r="N1171" s="11">
        <v>5</v>
      </c>
      <c r="O1171" s="11">
        <v>5</v>
      </c>
      <c r="P1171" s="11">
        <v>3</v>
      </c>
      <c r="Q1171" s="7">
        <v>4.62</v>
      </c>
      <c r="R1171" s="7">
        <v>4.62</v>
      </c>
      <c r="S1171" s="7">
        <v>4.3</v>
      </c>
      <c r="T1171" s="5" t="str">
        <f t="shared" si="18"/>
        <v>Eficiente</v>
      </c>
    </row>
    <row r="1172" spans="1:20" ht="13.5" thickBot="1" x14ac:dyDescent="0.25">
      <c r="A1172" s="3">
        <v>2025</v>
      </c>
      <c r="B1172" s="3">
        <v>213076130</v>
      </c>
      <c r="C1172" s="4" t="s">
        <v>1302</v>
      </c>
      <c r="D1172" s="4" t="s">
        <v>4189</v>
      </c>
      <c r="E1172" s="4" t="s">
        <v>63</v>
      </c>
      <c r="F1172" s="4"/>
      <c r="G1172" s="4" t="s">
        <v>4172</v>
      </c>
      <c r="H1172" s="4" t="s">
        <v>273</v>
      </c>
      <c r="I1172" s="7" t="s">
        <v>380</v>
      </c>
      <c r="J1172" s="6">
        <v>3</v>
      </c>
      <c r="K1172" s="11">
        <v>4.7249999999999996</v>
      </c>
      <c r="L1172" s="11">
        <v>4.8250000000000002</v>
      </c>
      <c r="M1172" s="11">
        <v>5</v>
      </c>
      <c r="N1172" s="11">
        <v>5</v>
      </c>
      <c r="O1172" s="11">
        <v>5</v>
      </c>
      <c r="P1172" s="11">
        <v>4</v>
      </c>
      <c r="Q1172" s="7">
        <v>4.76</v>
      </c>
      <c r="R1172" s="7">
        <v>4.76</v>
      </c>
      <c r="S1172" s="7"/>
      <c r="T1172" s="5" t="str">
        <f t="shared" si="18"/>
        <v>Eficiente</v>
      </c>
    </row>
    <row r="1173" spans="1:20" ht="13.5" thickBot="1" x14ac:dyDescent="0.25">
      <c r="A1173" s="3">
        <v>2025</v>
      </c>
      <c r="B1173" s="3">
        <v>213085230</v>
      </c>
      <c r="C1173" s="4" t="s">
        <v>1303</v>
      </c>
      <c r="D1173" s="4" t="s">
        <v>4188</v>
      </c>
      <c r="E1173" s="4" t="s">
        <v>63</v>
      </c>
      <c r="F1173" s="4"/>
      <c r="G1173" s="4" t="s">
        <v>4172</v>
      </c>
      <c r="H1173" s="4" t="s">
        <v>273</v>
      </c>
      <c r="I1173" s="7" t="s">
        <v>384</v>
      </c>
      <c r="J1173" s="6">
        <v>6</v>
      </c>
      <c r="K1173" s="11">
        <v>2.95</v>
      </c>
      <c r="L1173" s="11">
        <v>4.95</v>
      </c>
      <c r="M1173" s="11">
        <v>4</v>
      </c>
      <c r="N1173" s="11">
        <v>5</v>
      </c>
      <c r="O1173" s="11">
        <v>5</v>
      </c>
      <c r="P1173" s="11">
        <v>3</v>
      </c>
      <c r="Q1173" s="7">
        <v>4.0199999999999996</v>
      </c>
      <c r="R1173" s="7">
        <v>4.0199999999999996</v>
      </c>
      <c r="S1173" s="7">
        <v>4.05</v>
      </c>
      <c r="T1173" s="5" t="str">
        <f t="shared" si="18"/>
        <v>Eficiente</v>
      </c>
    </row>
    <row r="1174" spans="1:20" ht="13.5" thickBot="1" x14ac:dyDescent="0.25">
      <c r="A1174" s="3">
        <v>2025</v>
      </c>
      <c r="B1174" s="3">
        <v>213085430</v>
      </c>
      <c r="C1174" s="4" t="s">
        <v>1304</v>
      </c>
      <c r="D1174" s="4" t="s">
        <v>4188</v>
      </c>
      <c r="E1174" s="4" t="s">
        <v>63</v>
      </c>
      <c r="F1174" s="4"/>
      <c r="G1174" s="4" t="s">
        <v>4172</v>
      </c>
      <c r="H1174" s="4" t="s">
        <v>273</v>
      </c>
      <c r="I1174" s="7" t="s">
        <v>384</v>
      </c>
      <c r="J1174" s="6">
        <v>6</v>
      </c>
      <c r="K1174" s="11">
        <v>4.9400000000000004</v>
      </c>
      <c r="L1174" s="11">
        <v>5</v>
      </c>
      <c r="M1174" s="11">
        <v>5</v>
      </c>
      <c r="N1174" s="11">
        <v>5</v>
      </c>
      <c r="O1174" s="11">
        <v>5</v>
      </c>
      <c r="P1174" s="11">
        <v>4.6749999999999998</v>
      </c>
      <c r="Q1174" s="7">
        <v>4.9400000000000004</v>
      </c>
      <c r="R1174" s="7">
        <v>4.9400000000000004</v>
      </c>
      <c r="S1174" s="7">
        <v>4.9400000000000004</v>
      </c>
      <c r="T1174" s="5" t="str">
        <f t="shared" si="18"/>
        <v>Eficiente</v>
      </c>
    </row>
    <row r="1175" spans="1:20" ht="13.5" thickBot="1" x14ac:dyDescent="0.25">
      <c r="A1175" s="3">
        <v>2025</v>
      </c>
      <c r="B1175" s="3">
        <v>213105031</v>
      </c>
      <c r="C1175" s="4" t="s">
        <v>1305</v>
      </c>
      <c r="D1175" s="4" t="s">
        <v>4175</v>
      </c>
      <c r="E1175" s="4" t="s">
        <v>63</v>
      </c>
      <c r="F1175" s="4"/>
      <c r="G1175" s="4" t="s">
        <v>4172</v>
      </c>
      <c r="H1175" s="4" t="s">
        <v>273</v>
      </c>
      <c r="I1175" s="7" t="s">
        <v>337</v>
      </c>
      <c r="J1175" s="6">
        <v>6</v>
      </c>
      <c r="K1175" s="11">
        <v>5</v>
      </c>
      <c r="L1175" s="11">
        <v>4.7750000000000004</v>
      </c>
      <c r="M1175" s="11">
        <v>4.8499999999999996</v>
      </c>
      <c r="N1175" s="11">
        <v>4.3250000000000002</v>
      </c>
      <c r="O1175" s="11">
        <v>5</v>
      </c>
      <c r="P1175" s="11">
        <v>4.9124999999999996</v>
      </c>
      <c r="Q1175" s="7">
        <v>4.8499999999999996</v>
      </c>
      <c r="R1175" s="7">
        <v>4.8499999999999996</v>
      </c>
      <c r="S1175" s="7">
        <v>4.5999999999999996</v>
      </c>
      <c r="T1175" s="5" t="str">
        <f t="shared" si="18"/>
        <v>Eficiente</v>
      </c>
    </row>
    <row r="1176" spans="1:20" ht="13.5" thickBot="1" x14ac:dyDescent="0.25">
      <c r="A1176" s="3">
        <v>2025</v>
      </c>
      <c r="B1176" s="3">
        <v>213105631</v>
      </c>
      <c r="C1176" s="4" t="s">
        <v>1306</v>
      </c>
      <c r="D1176" s="4" t="s">
        <v>4175</v>
      </c>
      <c r="E1176" s="4" t="s">
        <v>63</v>
      </c>
      <c r="F1176" s="4"/>
      <c r="G1176" s="4" t="s">
        <v>4172</v>
      </c>
      <c r="H1176" s="4" t="s">
        <v>273</v>
      </c>
      <c r="I1176" s="7" t="s">
        <v>337</v>
      </c>
      <c r="J1176" s="6">
        <v>1</v>
      </c>
      <c r="K1176" s="11">
        <v>4.8250000000000002</v>
      </c>
      <c r="L1176" s="11">
        <v>5</v>
      </c>
      <c r="M1176" s="11">
        <v>4.7</v>
      </c>
      <c r="N1176" s="11">
        <v>5</v>
      </c>
      <c r="O1176" s="11">
        <v>5</v>
      </c>
      <c r="P1176" s="11">
        <v>4.8250000000000002</v>
      </c>
      <c r="Q1176" s="7">
        <v>4.9000000000000004</v>
      </c>
      <c r="R1176" s="7">
        <v>4.9000000000000004</v>
      </c>
      <c r="S1176" s="7">
        <v>4.8600000000000003</v>
      </c>
      <c r="T1176" s="5" t="str">
        <f t="shared" si="18"/>
        <v>Eficiente</v>
      </c>
    </row>
    <row r="1177" spans="1:20" ht="13.5" thickBot="1" x14ac:dyDescent="0.25">
      <c r="A1177" s="3">
        <v>2025</v>
      </c>
      <c r="B1177" s="3">
        <v>213115131</v>
      </c>
      <c r="C1177" s="4" t="s">
        <v>1307</v>
      </c>
      <c r="D1177" s="4" t="s">
        <v>1017</v>
      </c>
      <c r="E1177" s="4" t="s">
        <v>63</v>
      </c>
      <c r="F1177" s="4"/>
      <c r="G1177" s="4" t="s">
        <v>4172</v>
      </c>
      <c r="H1177" s="4" t="s">
        <v>273</v>
      </c>
      <c r="I1177" s="7" t="s">
        <v>343</v>
      </c>
      <c r="J1177" s="6">
        <v>6</v>
      </c>
      <c r="K1177" s="11">
        <v>5</v>
      </c>
      <c r="L1177" s="11">
        <v>5</v>
      </c>
      <c r="M1177" s="11">
        <v>5</v>
      </c>
      <c r="N1177" s="11">
        <v>5</v>
      </c>
      <c r="O1177" s="11">
        <v>5</v>
      </c>
      <c r="P1177" s="11">
        <v>3</v>
      </c>
      <c r="Q1177" s="7">
        <v>4.75</v>
      </c>
      <c r="R1177" s="7">
        <v>4.75</v>
      </c>
      <c r="S1177" s="7">
        <v>4.51</v>
      </c>
      <c r="T1177" s="5" t="str">
        <f t="shared" si="18"/>
        <v>Eficiente</v>
      </c>
    </row>
    <row r="1178" spans="1:20" ht="13.5" thickBot="1" x14ac:dyDescent="0.25">
      <c r="A1178" s="3">
        <v>2025</v>
      </c>
      <c r="B1178" s="3">
        <v>213115531</v>
      </c>
      <c r="C1178" s="4" t="s">
        <v>1308</v>
      </c>
      <c r="D1178" s="4" t="s">
        <v>1017</v>
      </c>
      <c r="E1178" s="4" t="s">
        <v>63</v>
      </c>
      <c r="F1178" s="4"/>
      <c r="G1178" s="4" t="s">
        <v>4172</v>
      </c>
      <c r="H1178" s="4" t="s">
        <v>273</v>
      </c>
      <c r="I1178" s="7" t="s">
        <v>343</v>
      </c>
      <c r="J1178" s="6">
        <v>6</v>
      </c>
      <c r="K1178" s="11">
        <v>5</v>
      </c>
      <c r="L1178" s="11">
        <v>5</v>
      </c>
      <c r="M1178" s="11">
        <v>5</v>
      </c>
      <c r="N1178" s="11">
        <v>5</v>
      </c>
      <c r="O1178" s="11">
        <v>5</v>
      </c>
      <c r="P1178" s="11">
        <v>4</v>
      </c>
      <c r="Q1178" s="7">
        <v>4.87</v>
      </c>
      <c r="R1178" s="7">
        <v>4.87</v>
      </c>
      <c r="S1178" s="7">
        <v>4.92</v>
      </c>
      <c r="T1178" s="5" t="str">
        <f t="shared" si="18"/>
        <v>Eficiente</v>
      </c>
    </row>
    <row r="1179" spans="1:20" ht="13.5" thickBot="1" x14ac:dyDescent="0.25">
      <c r="A1179" s="3">
        <v>2025</v>
      </c>
      <c r="B1179" s="3">
        <v>213208832</v>
      </c>
      <c r="C1179" s="4" t="s">
        <v>1309</v>
      </c>
      <c r="D1179" s="4" t="s">
        <v>4178</v>
      </c>
      <c r="E1179" s="4" t="s">
        <v>63</v>
      </c>
      <c r="F1179" s="4"/>
      <c r="G1179" s="4" t="s">
        <v>4172</v>
      </c>
      <c r="H1179" s="4" t="s">
        <v>273</v>
      </c>
      <c r="I1179" s="7" t="s">
        <v>339</v>
      </c>
      <c r="J1179" s="6">
        <v>6</v>
      </c>
      <c r="K1179" s="11">
        <v>4.4000000000000004</v>
      </c>
      <c r="L1179" s="11">
        <v>4.833333333333</v>
      </c>
      <c r="M1179" s="11">
        <v>4</v>
      </c>
      <c r="N1179" s="11">
        <v>5</v>
      </c>
      <c r="O1179" s="11">
        <v>5</v>
      </c>
      <c r="P1179" s="11">
        <v>4.0875000000000004</v>
      </c>
      <c r="Q1179" s="7">
        <v>4.57</v>
      </c>
      <c r="R1179" s="7">
        <v>4.57</v>
      </c>
      <c r="S1179" s="7">
        <v>4.21</v>
      </c>
      <c r="T1179" s="5" t="str">
        <f t="shared" si="18"/>
        <v>Eficiente</v>
      </c>
    </row>
    <row r="1180" spans="1:20" ht="13.5" thickBot="1" x14ac:dyDescent="0.25">
      <c r="A1180" s="3">
        <v>2025</v>
      </c>
      <c r="B1180" s="3">
        <v>213215232</v>
      </c>
      <c r="C1180" s="4" t="s">
        <v>1310</v>
      </c>
      <c r="D1180" s="4" t="s">
        <v>1017</v>
      </c>
      <c r="E1180" s="4" t="s">
        <v>63</v>
      </c>
      <c r="F1180" s="4"/>
      <c r="G1180" s="4" t="s">
        <v>4172</v>
      </c>
      <c r="H1180" s="4" t="s">
        <v>273</v>
      </c>
      <c r="I1180" s="7" t="s">
        <v>343</v>
      </c>
      <c r="J1180" s="6">
        <v>6</v>
      </c>
      <c r="K1180" s="11">
        <v>5</v>
      </c>
      <c r="L1180" s="11">
        <v>5</v>
      </c>
      <c r="M1180" s="11">
        <v>5</v>
      </c>
      <c r="N1180" s="11">
        <v>5</v>
      </c>
      <c r="O1180" s="11">
        <v>5</v>
      </c>
      <c r="P1180" s="11">
        <v>4.6500000000000004</v>
      </c>
      <c r="Q1180" s="7">
        <v>4.95</v>
      </c>
      <c r="R1180" s="7">
        <v>4.95</v>
      </c>
      <c r="S1180" s="7">
        <v>4.59</v>
      </c>
      <c r="T1180" s="5" t="str">
        <f t="shared" si="18"/>
        <v>Eficiente</v>
      </c>
    </row>
    <row r="1181" spans="1:20" ht="13.5" thickBot="1" x14ac:dyDescent="0.25">
      <c r="A1181" s="3">
        <v>2025</v>
      </c>
      <c r="B1181" s="3">
        <v>213215332</v>
      </c>
      <c r="C1181" s="4" t="s">
        <v>1311</v>
      </c>
      <c r="D1181" s="4" t="s">
        <v>1017</v>
      </c>
      <c r="E1181" s="4" t="s">
        <v>63</v>
      </c>
      <c r="F1181" s="4"/>
      <c r="G1181" s="4" t="s">
        <v>4172</v>
      </c>
      <c r="H1181" s="4" t="s">
        <v>273</v>
      </c>
      <c r="I1181" s="7" t="s">
        <v>343</v>
      </c>
      <c r="J1181" s="6">
        <v>6</v>
      </c>
      <c r="K1181" s="11">
        <v>4.6449999999999996</v>
      </c>
      <c r="L1181" s="11">
        <v>4.97</v>
      </c>
      <c r="M1181" s="11">
        <v>5</v>
      </c>
      <c r="N1181" s="11">
        <v>4.7625000000000002</v>
      </c>
      <c r="O1181" s="11">
        <v>5</v>
      </c>
      <c r="P1181" s="11">
        <v>2.8250000000000002</v>
      </c>
      <c r="Q1181" s="7">
        <v>4.5599999999999996</v>
      </c>
      <c r="R1181" s="7">
        <v>4.5599999999999996</v>
      </c>
      <c r="S1181" s="7">
        <v>4.1399999999999997</v>
      </c>
      <c r="T1181" s="5" t="str">
        <f t="shared" si="18"/>
        <v>Eficiente</v>
      </c>
    </row>
    <row r="1182" spans="1:20" ht="13.5" thickBot="1" x14ac:dyDescent="0.25">
      <c r="A1182" s="3">
        <v>2025</v>
      </c>
      <c r="B1182" s="3">
        <v>213215632</v>
      </c>
      <c r="C1182" s="4" t="s">
        <v>1312</v>
      </c>
      <c r="D1182" s="4" t="s">
        <v>1017</v>
      </c>
      <c r="E1182" s="4" t="s">
        <v>63</v>
      </c>
      <c r="F1182" s="4"/>
      <c r="G1182" s="4" t="s">
        <v>4172</v>
      </c>
      <c r="H1182" s="4" t="s">
        <v>273</v>
      </c>
      <c r="I1182" s="7" t="s">
        <v>343</v>
      </c>
      <c r="J1182" s="6">
        <v>6</v>
      </c>
      <c r="K1182" s="11">
        <v>4.7450000000000001</v>
      </c>
      <c r="L1182" s="11">
        <v>4.7750000000000004</v>
      </c>
      <c r="M1182" s="11">
        <v>4.2249999999999996</v>
      </c>
      <c r="N1182" s="11">
        <v>4.5</v>
      </c>
      <c r="O1182" s="11">
        <v>5</v>
      </c>
      <c r="P1182" s="11">
        <v>4.8499999999999996</v>
      </c>
      <c r="Q1182" s="7">
        <v>4.75</v>
      </c>
      <c r="R1182" s="7">
        <v>4.75</v>
      </c>
      <c r="S1182" s="7">
        <v>4.58</v>
      </c>
      <c r="T1182" s="5" t="str">
        <f t="shared" si="18"/>
        <v>Eficiente</v>
      </c>
    </row>
    <row r="1183" spans="1:20" ht="13.5" thickBot="1" x14ac:dyDescent="0.25">
      <c r="A1183" s="3">
        <v>2025</v>
      </c>
      <c r="B1183" s="3">
        <v>213215832</v>
      </c>
      <c r="C1183" s="4" t="s">
        <v>1313</v>
      </c>
      <c r="D1183" s="4" t="s">
        <v>1017</v>
      </c>
      <c r="E1183" s="4" t="s">
        <v>63</v>
      </c>
      <c r="F1183" s="4"/>
      <c r="G1183" s="4" t="s">
        <v>4172</v>
      </c>
      <c r="H1183" s="4" t="s">
        <v>273</v>
      </c>
      <c r="I1183" s="7" t="s">
        <v>343</v>
      </c>
      <c r="J1183" s="6">
        <v>6</v>
      </c>
      <c r="K1183" s="11">
        <v>4.26</v>
      </c>
      <c r="L1183" s="11">
        <v>5</v>
      </c>
      <c r="M1183" s="11">
        <v>5</v>
      </c>
      <c r="N1183" s="11">
        <v>5</v>
      </c>
      <c r="O1183" s="11">
        <v>5</v>
      </c>
      <c r="P1183" s="11">
        <v>4.8250000000000002</v>
      </c>
      <c r="Q1183" s="7">
        <v>4.74</v>
      </c>
      <c r="R1183" s="7">
        <v>4.74</v>
      </c>
      <c r="S1183" s="7">
        <v>4.74</v>
      </c>
      <c r="T1183" s="5" t="str">
        <f t="shared" si="18"/>
        <v>Eficiente</v>
      </c>
    </row>
    <row r="1184" spans="1:20" ht="13.5" thickBot="1" x14ac:dyDescent="0.25">
      <c r="A1184" s="3">
        <v>2025</v>
      </c>
      <c r="B1184" s="3">
        <v>213219532</v>
      </c>
      <c r="C1184" s="4" t="s">
        <v>1314</v>
      </c>
      <c r="D1184" s="4" t="s">
        <v>4197</v>
      </c>
      <c r="E1184" s="4" t="s">
        <v>63</v>
      </c>
      <c r="F1184" s="4"/>
      <c r="G1184" s="4" t="s">
        <v>4172</v>
      </c>
      <c r="H1184" s="4" t="s">
        <v>273</v>
      </c>
      <c r="I1184" s="7" t="s">
        <v>349</v>
      </c>
      <c r="J1184" s="6">
        <v>6</v>
      </c>
      <c r="K1184" s="11">
        <v>3.44</v>
      </c>
      <c r="L1184" s="11">
        <v>5</v>
      </c>
      <c r="M1184" s="11">
        <v>4.45</v>
      </c>
      <c r="N1184" s="11">
        <v>4.8499999999999996</v>
      </c>
      <c r="O1184" s="11">
        <v>5</v>
      </c>
      <c r="P1184" s="11">
        <v>3.5375000000000001</v>
      </c>
      <c r="Q1184" s="7">
        <v>4.2699999999999996</v>
      </c>
      <c r="R1184" s="7">
        <v>4.2699999999999996</v>
      </c>
      <c r="S1184" s="7">
        <v>4.74</v>
      </c>
      <c r="T1184" s="5" t="str">
        <f t="shared" si="18"/>
        <v>Eficiente</v>
      </c>
    </row>
    <row r="1185" spans="1:20" ht="13.5" thickBot="1" x14ac:dyDescent="0.25">
      <c r="A1185" s="3">
        <v>2025</v>
      </c>
      <c r="B1185" s="3">
        <v>213220032</v>
      </c>
      <c r="C1185" s="4" t="s">
        <v>1315</v>
      </c>
      <c r="D1185" s="4" t="s">
        <v>4195</v>
      </c>
      <c r="E1185" s="4" t="s">
        <v>63</v>
      </c>
      <c r="F1185" s="4"/>
      <c r="G1185" s="4" t="s">
        <v>4172</v>
      </c>
      <c r="H1185" s="4" t="s">
        <v>273</v>
      </c>
      <c r="I1185" s="7" t="s">
        <v>351</v>
      </c>
      <c r="J1185" s="6">
        <v>6</v>
      </c>
      <c r="K1185" s="11">
        <v>4.26</v>
      </c>
      <c r="L1185" s="11">
        <v>4.7750000000000004</v>
      </c>
      <c r="M1185" s="11">
        <v>5</v>
      </c>
      <c r="N1185" s="11">
        <v>4.6749999999999998</v>
      </c>
      <c r="O1185" s="11">
        <v>5</v>
      </c>
      <c r="P1185" s="11">
        <v>4.1500000000000004</v>
      </c>
      <c r="Q1185" s="7">
        <v>4.58</v>
      </c>
      <c r="R1185" s="7">
        <v>4.58</v>
      </c>
      <c r="S1185" s="7">
        <v>3.77</v>
      </c>
      <c r="T1185" s="5" t="str">
        <f t="shared" si="18"/>
        <v>Eficiente</v>
      </c>
    </row>
    <row r="1186" spans="1:20" ht="13.5" thickBot="1" x14ac:dyDescent="0.25">
      <c r="A1186" s="3">
        <v>2025</v>
      </c>
      <c r="B1186" s="3">
        <v>213241132</v>
      </c>
      <c r="C1186" s="4" t="s">
        <v>1316</v>
      </c>
      <c r="D1186" s="4" t="s">
        <v>4194</v>
      </c>
      <c r="E1186" s="4" t="s">
        <v>63</v>
      </c>
      <c r="F1186" s="4"/>
      <c r="G1186" s="4" t="s">
        <v>4172</v>
      </c>
      <c r="H1186" s="4" t="s">
        <v>273</v>
      </c>
      <c r="I1186" s="7" t="s">
        <v>359</v>
      </c>
      <c r="J1186" s="6">
        <v>6</v>
      </c>
      <c r="K1186" s="11">
        <v>5</v>
      </c>
      <c r="L1186" s="11">
        <v>5</v>
      </c>
      <c r="M1186" s="11">
        <v>5</v>
      </c>
      <c r="N1186" s="11">
        <v>5</v>
      </c>
      <c r="O1186" s="11">
        <v>5</v>
      </c>
      <c r="P1186" s="11">
        <v>5</v>
      </c>
      <c r="Q1186" s="7">
        <v>5</v>
      </c>
      <c r="R1186" s="7">
        <v>5</v>
      </c>
      <c r="S1186" s="7">
        <v>4.97</v>
      </c>
      <c r="T1186" s="6" t="str">
        <f t="shared" si="18"/>
        <v>Eficiente</v>
      </c>
    </row>
    <row r="1187" spans="1:20" ht="13.5" thickBot="1" x14ac:dyDescent="0.25">
      <c r="A1187" s="3">
        <v>2025</v>
      </c>
      <c r="B1187" s="3">
        <v>213268132</v>
      </c>
      <c r="C1187" s="4" t="s">
        <v>1317</v>
      </c>
      <c r="D1187" s="4" t="s">
        <v>4179</v>
      </c>
      <c r="E1187" s="4" t="s">
        <v>63</v>
      </c>
      <c r="F1187" s="4"/>
      <c r="G1187" s="4" t="s">
        <v>4172</v>
      </c>
      <c r="H1187" s="4" t="s">
        <v>273</v>
      </c>
      <c r="I1187" s="7" t="s">
        <v>375</v>
      </c>
      <c r="J1187" s="6">
        <v>6</v>
      </c>
      <c r="K1187" s="11">
        <v>4.53</v>
      </c>
      <c r="L1187" s="11">
        <v>5</v>
      </c>
      <c r="M1187" s="11">
        <v>4.75</v>
      </c>
      <c r="N1187" s="11">
        <v>4.8499999999999996</v>
      </c>
      <c r="O1187" s="11">
        <v>5</v>
      </c>
      <c r="P1187" s="11">
        <v>4.6749999999999998</v>
      </c>
      <c r="Q1187" s="7">
        <v>4.7699999999999996</v>
      </c>
      <c r="R1187" s="7">
        <v>4.7699999999999996</v>
      </c>
      <c r="S1187" s="7">
        <v>4.75</v>
      </c>
      <c r="T1187" s="5" t="str">
        <f t="shared" si="18"/>
        <v>Eficiente</v>
      </c>
    </row>
    <row r="1188" spans="1:20" ht="13.5" thickBot="1" x14ac:dyDescent="0.25">
      <c r="A1188" s="3">
        <v>2025</v>
      </c>
      <c r="B1188" s="3">
        <v>213268432</v>
      </c>
      <c r="C1188" s="4" t="s">
        <v>1318</v>
      </c>
      <c r="D1188" s="4" t="s">
        <v>4179</v>
      </c>
      <c r="E1188" s="4" t="s">
        <v>63</v>
      </c>
      <c r="F1188" s="4"/>
      <c r="G1188" s="4" t="s">
        <v>4172</v>
      </c>
      <c r="H1188" s="4" t="s">
        <v>273</v>
      </c>
      <c r="I1188" s="7" t="s">
        <v>375</v>
      </c>
      <c r="J1188" s="6">
        <v>6</v>
      </c>
      <c r="K1188" s="11">
        <v>5</v>
      </c>
      <c r="L1188" s="11">
        <v>5</v>
      </c>
      <c r="M1188" s="11">
        <v>4.75</v>
      </c>
      <c r="N1188" s="11">
        <v>5</v>
      </c>
      <c r="O1188" s="11">
        <v>5</v>
      </c>
      <c r="P1188" s="11">
        <v>5</v>
      </c>
      <c r="Q1188" s="7">
        <v>4.9800000000000004</v>
      </c>
      <c r="R1188" s="7">
        <v>4.9800000000000004</v>
      </c>
      <c r="S1188" s="7">
        <v>4.8899999999999997</v>
      </c>
      <c r="T1188" s="5" t="str">
        <f t="shared" si="18"/>
        <v>Eficiente</v>
      </c>
    </row>
    <row r="1189" spans="1:20" ht="13.5" thickBot="1" x14ac:dyDescent="0.25">
      <c r="A1189" s="3">
        <v>2025</v>
      </c>
      <c r="B1189" s="3">
        <v>213308433</v>
      </c>
      <c r="C1189" s="4" t="s">
        <v>1319</v>
      </c>
      <c r="D1189" s="4" t="s">
        <v>4178</v>
      </c>
      <c r="E1189" s="4" t="s">
        <v>63</v>
      </c>
      <c r="F1189" s="4"/>
      <c r="G1189" s="4" t="s">
        <v>4172</v>
      </c>
      <c r="H1189" s="4" t="s">
        <v>273</v>
      </c>
      <c r="I1189" s="7" t="s">
        <v>339</v>
      </c>
      <c r="J1189" s="6">
        <v>3</v>
      </c>
      <c r="K1189" s="11">
        <v>4.5999999999999996</v>
      </c>
      <c r="L1189" s="11">
        <v>5</v>
      </c>
      <c r="M1189" s="11">
        <v>5</v>
      </c>
      <c r="N1189" s="11">
        <v>4.9124999999999996</v>
      </c>
      <c r="O1189" s="11">
        <v>5</v>
      </c>
      <c r="P1189" s="11">
        <v>4</v>
      </c>
      <c r="Q1189" s="7">
        <v>4.7300000000000004</v>
      </c>
      <c r="R1189" s="7">
        <v>4.7300000000000004</v>
      </c>
      <c r="S1189" s="7">
        <v>4.95</v>
      </c>
      <c r="T1189" s="5" t="str">
        <f t="shared" si="18"/>
        <v>Eficiente</v>
      </c>
    </row>
    <row r="1190" spans="1:20" ht="13.5" thickBot="1" x14ac:dyDescent="0.25">
      <c r="A1190" s="3">
        <v>2025</v>
      </c>
      <c r="B1190" s="3">
        <v>213313433</v>
      </c>
      <c r="C1190" s="4" t="s">
        <v>1320</v>
      </c>
      <c r="D1190" s="4" t="s">
        <v>4182</v>
      </c>
      <c r="E1190" s="4" t="s">
        <v>63</v>
      </c>
      <c r="F1190" s="4"/>
      <c r="G1190" s="4" t="s">
        <v>4172</v>
      </c>
      <c r="H1190" s="4" t="s">
        <v>273</v>
      </c>
      <c r="I1190" s="7" t="s">
        <v>341</v>
      </c>
      <c r="J1190" s="6">
        <v>6</v>
      </c>
      <c r="K1190" s="11">
        <v>4.7750000000000004</v>
      </c>
      <c r="L1190" s="11">
        <v>4.9649999999999999</v>
      </c>
      <c r="M1190" s="11">
        <v>5</v>
      </c>
      <c r="N1190" s="11">
        <v>5</v>
      </c>
      <c r="O1190" s="11">
        <v>5</v>
      </c>
      <c r="P1190" s="11">
        <v>4.7625000000000002</v>
      </c>
      <c r="Q1190" s="7">
        <v>4.87</v>
      </c>
      <c r="R1190" s="7">
        <v>4.87</v>
      </c>
      <c r="S1190" s="7">
        <v>4.8099999999999996</v>
      </c>
      <c r="T1190" s="5" t="str">
        <f t="shared" si="18"/>
        <v>Eficiente</v>
      </c>
    </row>
    <row r="1191" spans="1:20" ht="13.5" thickBot="1" x14ac:dyDescent="0.25">
      <c r="A1191" s="3">
        <v>2025</v>
      </c>
      <c r="B1191" s="3">
        <v>213315533</v>
      </c>
      <c r="C1191" s="4" t="s">
        <v>1321</v>
      </c>
      <c r="D1191" s="4" t="s">
        <v>1017</v>
      </c>
      <c r="E1191" s="4" t="s">
        <v>63</v>
      </c>
      <c r="F1191" s="4"/>
      <c r="G1191" s="4" t="s">
        <v>4172</v>
      </c>
      <c r="H1191" s="4" t="s">
        <v>273</v>
      </c>
      <c r="I1191" s="7" t="s">
        <v>343</v>
      </c>
      <c r="J1191" s="6">
        <v>6</v>
      </c>
      <c r="K1191" s="11">
        <v>5</v>
      </c>
      <c r="L1191" s="11">
        <v>5</v>
      </c>
      <c r="M1191" s="11">
        <v>3</v>
      </c>
      <c r="N1191" s="11">
        <v>4.5875000000000004</v>
      </c>
      <c r="O1191" s="11">
        <v>3.7</v>
      </c>
      <c r="P1191" s="11">
        <v>4.1500000000000004</v>
      </c>
      <c r="Q1191" s="7">
        <v>4.67</v>
      </c>
      <c r="R1191" s="7">
        <v>4.67</v>
      </c>
      <c r="S1191" s="7">
        <v>4.63</v>
      </c>
      <c r="T1191" s="5" t="str">
        <f t="shared" si="18"/>
        <v>Eficiente</v>
      </c>
    </row>
    <row r="1192" spans="1:20" ht="13.5" thickBot="1" x14ac:dyDescent="0.25">
      <c r="A1192" s="3">
        <v>2025</v>
      </c>
      <c r="B1192" s="3">
        <v>213317433</v>
      </c>
      <c r="C1192" s="4" t="s">
        <v>1322</v>
      </c>
      <c r="D1192" s="4" t="s">
        <v>4184</v>
      </c>
      <c r="E1192" s="4" t="s">
        <v>63</v>
      </c>
      <c r="F1192" s="4"/>
      <c r="G1192" s="4" t="s">
        <v>4172</v>
      </c>
      <c r="H1192" s="4" t="s">
        <v>273</v>
      </c>
      <c r="I1192" s="7" t="s">
        <v>345</v>
      </c>
      <c r="J1192" s="6">
        <v>6</v>
      </c>
      <c r="K1192" s="11">
        <v>4.8899999999999997</v>
      </c>
      <c r="L1192" s="11">
        <v>4.84</v>
      </c>
      <c r="M1192" s="11">
        <v>4.3</v>
      </c>
      <c r="N1192" s="11">
        <v>4.9124999999999996</v>
      </c>
      <c r="O1192" s="11">
        <v>5</v>
      </c>
      <c r="P1192" s="11">
        <v>4.8499999999999996</v>
      </c>
      <c r="Q1192" s="7">
        <v>4.83</v>
      </c>
      <c r="R1192" s="7">
        <v>4.83</v>
      </c>
      <c r="S1192" s="7">
        <v>4.88</v>
      </c>
      <c r="T1192" s="5" t="str">
        <f t="shared" si="18"/>
        <v>Eficiente</v>
      </c>
    </row>
    <row r="1193" spans="1:20" ht="13.5" thickBot="1" x14ac:dyDescent="0.25">
      <c r="A1193" s="3">
        <v>2025</v>
      </c>
      <c r="B1193" s="3">
        <v>213319533</v>
      </c>
      <c r="C1193" s="4" t="s">
        <v>1323</v>
      </c>
      <c r="D1193" s="4" t="s">
        <v>4197</v>
      </c>
      <c r="E1193" s="4" t="s">
        <v>63</v>
      </c>
      <c r="F1193" s="4"/>
      <c r="G1193" s="4" t="s">
        <v>4172</v>
      </c>
      <c r="H1193" s="4" t="s">
        <v>273</v>
      </c>
      <c r="I1193" s="7" t="s">
        <v>349</v>
      </c>
      <c r="J1193" s="6">
        <v>6</v>
      </c>
      <c r="K1193" s="11">
        <v>3.7</v>
      </c>
      <c r="L1193" s="11">
        <v>5</v>
      </c>
      <c r="M1193" s="11">
        <v>4.75</v>
      </c>
      <c r="N1193" s="11">
        <v>4.9249999999999998</v>
      </c>
      <c r="O1193" s="11">
        <v>5</v>
      </c>
      <c r="P1193" s="11">
        <v>3.4125000000000001</v>
      </c>
      <c r="Q1193" s="7">
        <v>4.37</v>
      </c>
      <c r="R1193" s="7">
        <v>4.37</v>
      </c>
      <c r="S1193" s="7">
        <v>4.24</v>
      </c>
      <c r="T1193" s="5" t="str">
        <f t="shared" si="18"/>
        <v>Eficiente</v>
      </c>
    </row>
    <row r="1194" spans="1:20" ht="13.5" thickBot="1" x14ac:dyDescent="0.25">
      <c r="A1194" s="3">
        <v>2025</v>
      </c>
      <c r="B1194" s="3">
        <v>213352233</v>
      </c>
      <c r="C1194" s="4" t="s">
        <v>1324</v>
      </c>
      <c r="D1194" s="4" t="s">
        <v>4177</v>
      </c>
      <c r="E1194" s="4" t="s">
        <v>63</v>
      </c>
      <c r="F1194" s="4"/>
      <c r="G1194" s="4" t="s">
        <v>4172</v>
      </c>
      <c r="H1194" s="4" t="s">
        <v>273</v>
      </c>
      <c r="I1194" s="7" t="s">
        <v>367</v>
      </c>
      <c r="J1194" s="6">
        <v>6</v>
      </c>
      <c r="K1194" s="11">
        <v>4.46</v>
      </c>
      <c r="L1194" s="11">
        <v>4.5333333333330001</v>
      </c>
      <c r="M1194" s="11">
        <v>4.5250000000000004</v>
      </c>
      <c r="N1194" s="11">
        <v>4.8250000000000002</v>
      </c>
      <c r="O1194" s="11">
        <v>5</v>
      </c>
      <c r="P1194" s="11">
        <v>3.9125000000000001</v>
      </c>
      <c r="Q1194" s="7">
        <v>4.5</v>
      </c>
      <c r="R1194" s="7">
        <v>4.5</v>
      </c>
      <c r="S1194" s="7">
        <v>4.25</v>
      </c>
      <c r="T1194" s="5" t="str">
        <f t="shared" si="18"/>
        <v>Eficiente</v>
      </c>
    </row>
    <row r="1195" spans="1:20" ht="13.5" thickBot="1" x14ac:dyDescent="0.25">
      <c r="A1195" s="3">
        <v>2025</v>
      </c>
      <c r="B1195" s="3">
        <v>213368533</v>
      </c>
      <c r="C1195" s="4" t="s">
        <v>1325</v>
      </c>
      <c r="D1195" s="4" t="s">
        <v>4179</v>
      </c>
      <c r="E1195" s="4" t="s">
        <v>63</v>
      </c>
      <c r="F1195" s="4"/>
      <c r="G1195" s="4" t="s">
        <v>4172</v>
      </c>
      <c r="H1195" s="4" t="s">
        <v>273</v>
      </c>
      <c r="I1195" s="7" t="s">
        <v>375</v>
      </c>
      <c r="J1195" s="6">
        <v>6</v>
      </c>
      <c r="K1195" s="11">
        <v>5</v>
      </c>
      <c r="L1195" s="11">
        <v>5</v>
      </c>
      <c r="M1195" s="11">
        <v>5</v>
      </c>
      <c r="N1195" s="11">
        <v>4.9124999999999996</v>
      </c>
      <c r="O1195" s="11">
        <v>5</v>
      </c>
      <c r="P1195" s="11">
        <v>5</v>
      </c>
      <c r="Q1195" s="7">
        <v>4.9800000000000004</v>
      </c>
      <c r="R1195" s="7">
        <v>4.9800000000000004</v>
      </c>
      <c r="S1195" s="7">
        <v>4.9800000000000004</v>
      </c>
      <c r="T1195" s="5" t="str">
        <f t="shared" si="18"/>
        <v>Eficiente</v>
      </c>
    </row>
    <row r="1196" spans="1:20" ht="13.5" thickBot="1" x14ac:dyDescent="0.25">
      <c r="A1196" s="3">
        <v>2025</v>
      </c>
      <c r="B1196" s="3">
        <v>213370233</v>
      </c>
      <c r="C1196" s="4" t="s">
        <v>1326</v>
      </c>
      <c r="D1196" s="4" t="s">
        <v>4193</v>
      </c>
      <c r="E1196" s="4" t="s">
        <v>63</v>
      </c>
      <c r="F1196" s="4"/>
      <c r="G1196" s="4" t="s">
        <v>4172</v>
      </c>
      <c r="H1196" s="4" t="s">
        <v>273</v>
      </c>
      <c r="I1196" s="7" t="s">
        <v>274</v>
      </c>
      <c r="J1196" s="6">
        <v>6</v>
      </c>
      <c r="K1196" s="11">
        <v>4.67</v>
      </c>
      <c r="L1196" s="11">
        <v>5</v>
      </c>
      <c r="M1196" s="11">
        <v>4</v>
      </c>
      <c r="N1196" s="11">
        <v>5</v>
      </c>
      <c r="O1196" s="11">
        <v>5</v>
      </c>
      <c r="P1196" s="11">
        <v>4.5</v>
      </c>
      <c r="Q1196" s="7">
        <v>4.7699999999999996</v>
      </c>
      <c r="R1196" s="7">
        <v>4.7699999999999996</v>
      </c>
      <c r="S1196" s="7">
        <v>4.75</v>
      </c>
      <c r="T1196" s="5" t="str">
        <f t="shared" si="18"/>
        <v>Eficiente</v>
      </c>
    </row>
    <row r="1197" spans="1:20" ht="13.5" thickBot="1" x14ac:dyDescent="0.25">
      <c r="A1197" s="3">
        <v>2025</v>
      </c>
      <c r="B1197" s="3">
        <v>213376233</v>
      </c>
      <c r="C1197" s="4" t="s">
        <v>1327</v>
      </c>
      <c r="D1197" s="4" t="s">
        <v>4189</v>
      </c>
      <c r="E1197" s="4" t="s">
        <v>63</v>
      </c>
      <c r="F1197" s="4"/>
      <c r="G1197" s="4" t="s">
        <v>4172</v>
      </c>
      <c r="H1197" s="4" t="s">
        <v>273</v>
      </c>
      <c r="I1197" s="7" t="s">
        <v>380</v>
      </c>
      <c r="J1197" s="6">
        <v>6</v>
      </c>
      <c r="K1197" s="11">
        <v>4.55</v>
      </c>
      <c r="L1197" s="11">
        <v>5</v>
      </c>
      <c r="M1197" s="11">
        <v>4.55</v>
      </c>
      <c r="N1197" s="11">
        <v>5</v>
      </c>
      <c r="O1197" s="11">
        <v>5</v>
      </c>
      <c r="P1197" s="11">
        <v>4.5</v>
      </c>
      <c r="Q1197" s="7">
        <v>4.76</v>
      </c>
      <c r="R1197" s="7">
        <v>4.76</v>
      </c>
      <c r="S1197" s="7">
        <v>4.7300000000000004</v>
      </c>
      <c r="T1197" s="5" t="str">
        <f t="shared" si="18"/>
        <v>Eficiente</v>
      </c>
    </row>
    <row r="1198" spans="1:20" ht="13.5" thickBot="1" x14ac:dyDescent="0.25">
      <c r="A1198" s="3">
        <v>2025</v>
      </c>
      <c r="B1198" s="3">
        <v>213405034</v>
      </c>
      <c r="C1198" s="4" t="s">
        <v>1328</v>
      </c>
      <c r="D1198" s="4" t="s">
        <v>4175</v>
      </c>
      <c r="E1198" s="4" t="s">
        <v>63</v>
      </c>
      <c r="F1198" s="4"/>
      <c r="G1198" s="4" t="s">
        <v>4172</v>
      </c>
      <c r="H1198" s="4" t="s">
        <v>273</v>
      </c>
      <c r="I1198" s="7" t="s">
        <v>337</v>
      </c>
      <c r="J1198" s="6">
        <v>6</v>
      </c>
      <c r="K1198" s="11">
        <v>4.93</v>
      </c>
      <c r="L1198" s="11">
        <v>4.623333333333</v>
      </c>
      <c r="M1198" s="11">
        <v>3</v>
      </c>
      <c r="N1198" s="11">
        <v>4.6624999999999996</v>
      </c>
      <c r="O1198" s="11">
        <v>1</v>
      </c>
      <c r="P1198" s="11">
        <v>4.1749999999999998</v>
      </c>
      <c r="Q1198" s="7">
        <v>4.41</v>
      </c>
      <c r="R1198" s="7">
        <v>4.41</v>
      </c>
      <c r="S1198" s="7">
        <v>4.16</v>
      </c>
      <c r="T1198" s="5" t="str">
        <f t="shared" si="18"/>
        <v>Eficiente</v>
      </c>
    </row>
    <row r="1199" spans="1:20" ht="13.5" thickBot="1" x14ac:dyDescent="0.25">
      <c r="A1199" s="3">
        <v>2025</v>
      </c>
      <c r="B1199" s="3">
        <v>213405134</v>
      </c>
      <c r="C1199" s="4" t="s">
        <v>1329</v>
      </c>
      <c r="D1199" s="4" t="s">
        <v>4175</v>
      </c>
      <c r="E1199" s="4" t="s">
        <v>63</v>
      </c>
      <c r="F1199" s="4"/>
      <c r="G1199" s="4" t="s">
        <v>4172</v>
      </c>
      <c r="H1199" s="4" t="s">
        <v>273</v>
      </c>
      <c r="I1199" s="7" t="s">
        <v>337</v>
      </c>
      <c r="J1199" s="6">
        <v>6</v>
      </c>
      <c r="K1199" s="11">
        <v>4.5149999999999997</v>
      </c>
      <c r="L1199" s="11">
        <v>4.6316666666659998</v>
      </c>
      <c r="M1199" s="11">
        <v>2.85</v>
      </c>
      <c r="N1199" s="11">
        <v>4.2625000000000002</v>
      </c>
      <c r="O1199" s="11">
        <v>5</v>
      </c>
      <c r="P1199" s="11">
        <v>3.625</v>
      </c>
      <c r="Q1199" s="7">
        <v>4.3</v>
      </c>
      <c r="R1199" s="7">
        <v>4.3</v>
      </c>
      <c r="S1199" s="7">
        <v>4.34</v>
      </c>
      <c r="T1199" s="5" t="str">
        <f t="shared" si="18"/>
        <v>Eficiente</v>
      </c>
    </row>
    <row r="1200" spans="1:20" ht="13.5" thickBot="1" x14ac:dyDescent="0.25">
      <c r="A1200" s="3">
        <v>2025</v>
      </c>
      <c r="B1200" s="3">
        <v>213405234</v>
      </c>
      <c r="C1200" s="4" t="s">
        <v>1330</v>
      </c>
      <c r="D1200" s="4" t="s">
        <v>4175</v>
      </c>
      <c r="E1200" s="4" t="s">
        <v>63</v>
      </c>
      <c r="F1200" s="4"/>
      <c r="G1200" s="4" t="s">
        <v>4172</v>
      </c>
      <c r="H1200" s="4" t="s">
        <v>273</v>
      </c>
      <c r="I1200" s="7" t="s">
        <v>337</v>
      </c>
      <c r="J1200" s="6">
        <v>6</v>
      </c>
      <c r="K1200" s="11">
        <v>5</v>
      </c>
      <c r="L1200" s="11">
        <v>5</v>
      </c>
      <c r="M1200" s="11">
        <v>5</v>
      </c>
      <c r="N1200" s="11">
        <v>5</v>
      </c>
      <c r="O1200" s="11">
        <v>5</v>
      </c>
      <c r="P1200" s="11">
        <v>5</v>
      </c>
      <c r="Q1200" s="7">
        <v>5</v>
      </c>
      <c r="R1200" s="7">
        <v>5</v>
      </c>
      <c r="S1200" s="7">
        <v>4.78</v>
      </c>
      <c r="T1200" s="6" t="str">
        <f t="shared" si="18"/>
        <v>Eficiente</v>
      </c>
    </row>
    <row r="1201" spans="1:20" ht="13.5" thickBot="1" x14ac:dyDescent="0.25">
      <c r="A1201" s="3">
        <v>2025</v>
      </c>
      <c r="B1201" s="3">
        <v>213408634</v>
      </c>
      <c r="C1201" s="4" t="s">
        <v>1331</v>
      </c>
      <c r="D1201" s="4" t="s">
        <v>4178</v>
      </c>
      <c r="E1201" s="4" t="s">
        <v>63</v>
      </c>
      <c r="F1201" s="4"/>
      <c r="G1201" s="4" t="s">
        <v>4172</v>
      </c>
      <c r="H1201" s="4" t="s">
        <v>273</v>
      </c>
      <c r="I1201" s="7" t="s">
        <v>339</v>
      </c>
      <c r="J1201" s="6">
        <v>6</v>
      </c>
      <c r="K1201" s="11">
        <v>4.9400000000000004</v>
      </c>
      <c r="L1201" s="11">
        <v>5</v>
      </c>
      <c r="M1201" s="11">
        <v>5</v>
      </c>
      <c r="N1201" s="11">
        <v>5</v>
      </c>
      <c r="O1201" s="11">
        <v>5</v>
      </c>
      <c r="P1201" s="11">
        <v>5</v>
      </c>
      <c r="Q1201" s="7">
        <v>4.9800000000000004</v>
      </c>
      <c r="R1201" s="7">
        <v>4.9800000000000004</v>
      </c>
      <c r="S1201" s="7">
        <v>4.9400000000000004</v>
      </c>
      <c r="T1201" s="5" t="str">
        <f t="shared" si="18"/>
        <v>Eficiente</v>
      </c>
    </row>
    <row r="1202" spans="1:20" ht="13.5" thickBot="1" x14ac:dyDescent="0.25">
      <c r="A1202" s="3">
        <v>2025</v>
      </c>
      <c r="B1202" s="3">
        <v>213476834</v>
      </c>
      <c r="C1202" s="4" t="s">
        <v>1332</v>
      </c>
      <c r="D1202" s="4" t="s">
        <v>4189</v>
      </c>
      <c r="E1202" s="4" t="s">
        <v>63</v>
      </c>
      <c r="F1202" s="4"/>
      <c r="G1202" s="4" t="s">
        <v>4172</v>
      </c>
      <c r="H1202" s="4" t="s">
        <v>273</v>
      </c>
      <c r="I1202" s="7" t="s">
        <v>380</v>
      </c>
      <c r="J1202" s="6">
        <v>2</v>
      </c>
      <c r="K1202" s="11">
        <v>5</v>
      </c>
      <c r="L1202" s="11">
        <v>5</v>
      </c>
      <c r="M1202" s="11">
        <v>5</v>
      </c>
      <c r="N1202" s="11">
        <v>5</v>
      </c>
      <c r="O1202" s="11">
        <v>5</v>
      </c>
      <c r="P1202" s="11">
        <v>4.6749999999999998</v>
      </c>
      <c r="Q1202" s="7">
        <v>4.95</v>
      </c>
      <c r="R1202" s="7">
        <v>4.95</v>
      </c>
      <c r="S1202" s="7">
        <v>4.93</v>
      </c>
      <c r="T1202" s="5" t="str">
        <f t="shared" si="18"/>
        <v>Eficiente</v>
      </c>
    </row>
    <row r="1203" spans="1:20" ht="13.5" thickBot="1" x14ac:dyDescent="0.25">
      <c r="A1203" s="3">
        <v>2025</v>
      </c>
      <c r="B1203" s="3">
        <v>213515135</v>
      </c>
      <c r="C1203" s="4" t="s">
        <v>1333</v>
      </c>
      <c r="D1203" s="4" t="s">
        <v>1017</v>
      </c>
      <c r="E1203" s="4" t="s">
        <v>63</v>
      </c>
      <c r="F1203" s="4"/>
      <c r="G1203" s="4" t="s">
        <v>4172</v>
      </c>
      <c r="H1203" s="4" t="s">
        <v>273</v>
      </c>
      <c r="I1203" s="7" t="s">
        <v>343</v>
      </c>
      <c r="J1203" s="6">
        <v>6</v>
      </c>
      <c r="K1203" s="11">
        <v>4.2699999999999996</v>
      </c>
      <c r="L1203" s="11">
        <v>4</v>
      </c>
      <c r="M1203" s="11">
        <v>4.3250000000000002</v>
      </c>
      <c r="N1203" s="11">
        <v>5</v>
      </c>
      <c r="O1203" s="11">
        <v>5</v>
      </c>
      <c r="P1203" s="11">
        <v>3.7374999999999998</v>
      </c>
      <c r="Q1203" s="7">
        <v>4.32</v>
      </c>
      <c r="R1203" s="7">
        <v>4.32</v>
      </c>
      <c r="S1203" s="7">
        <v>4.24</v>
      </c>
      <c r="T1203" s="5" t="str">
        <f t="shared" si="18"/>
        <v>Eficiente</v>
      </c>
    </row>
    <row r="1204" spans="1:20" ht="13.5" thickBot="1" x14ac:dyDescent="0.25">
      <c r="A1204" s="3">
        <v>2025</v>
      </c>
      <c r="B1204" s="3">
        <v>213515835</v>
      </c>
      <c r="C1204" s="4" t="s">
        <v>1334</v>
      </c>
      <c r="D1204" s="4" t="s">
        <v>1017</v>
      </c>
      <c r="E1204" s="4" t="s">
        <v>63</v>
      </c>
      <c r="F1204" s="4"/>
      <c r="G1204" s="4" t="s">
        <v>4172</v>
      </c>
      <c r="H1204" s="4" t="s">
        <v>273</v>
      </c>
      <c r="I1204" s="7" t="s">
        <v>343</v>
      </c>
      <c r="J1204" s="6">
        <v>6</v>
      </c>
      <c r="K1204" s="11">
        <v>5</v>
      </c>
      <c r="L1204" s="11">
        <v>4.95</v>
      </c>
      <c r="M1204" s="11">
        <v>5</v>
      </c>
      <c r="N1204" s="11">
        <v>4.8499999999999996</v>
      </c>
      <c r="O1204" s="11">
        <v>5</v>
      </c>
      <c r="P1204" s="11">
        <v>4.6749999999999998</v>
      </c>
      <c r="Q1204" s="7">
        <v>4.92</v>
      </c>
      <c r="R1204" s="7">
        <v>4.92</v>
      </c>
      <c r="S1204" s="7">
        <v>4.87</v>
      </c>
      <c r="T1204" s="5" t="str">
        <f t="shared" si="18"/>
        <v>Eficiente</v>
      </c>
    </row>
    <row r="1205" spans="1:20" ht="13.5" thickBot="1" x14ac:dyDescent="0.25">
      <c r="A1205" s="3">
        <v>2025</v>
      </c>
      <c r="B1205" s="3">
        <v>213525035</v>
      </c>
      <c r="C1205" s="4" t="s">
        <v>1335</v>
      </c>
      <c r="D1205" s="4" t="s">
        <v>4187</v>
      </c>
      <c r="E1205" s="4" t="s">
        <v>63</v>
      </c>
      <c r="F1205" s="4"/>
      <c r="G1205" s="4" t="s">
        <v>4172</v>
      </c>
      <c r="H1205" s="4" t="s">
        <v>273</v>
      </c>
      <c r="I1205" s="7" t="s">
        <v>355</v>
      </c>
      <c r="J1205" s="6">
        <v>5</v>
      </c>
      <c r="K1205" s="11">
        <v>4.87</v>
      </c>
      <c r="L1205" s="11">
        <v>5</v>
      </c>
      <c r="M1205" s="11">
        <v>5</v>
      </c>
      <c r="N1205" s="11">
        <v>5</v>
      </c>
      <c r="O1205" s="11">
        <v>5</v>
      </c>
      <c r="P1205" s="11">
        <v>5</v>
      </c>
      <c r="Q1205" s="7">
        <v>4.95</v>
      </c>
      <c r="R1205" s="7">
        <v>4.95</v>
      </c>
      <c r="S1205" s="7">
        <v>4.91</v>
      </c>
      <c r="T1205" s="5" t="str">
        <f t="shared" si="18"/>
        <v>Eficiente</v>
      </c>
    </row>
    <row r="1206" spans="1:20" ht="13.5" thickBot="1" x14ac:dyDescent="0.25">
      <c r="A1206" s="3">
        <v>2025</v>
      </c>
      <c r="B1206" s="3">
        <v>213525335</v>
      </c>
      <c r="C1206" s="4" t="s">
        <v>1336</v>
      </c>
      <c r="D1206" s="4" t="s">
        <v>4187</v>
      </c>
      <c r="E1206" s="4" t="s">
        <v>63</v>
      </c>
      <c r="F1206" s="4"/>
      <c r="G1206" s="4" t="s">
        <v>4172</v>
      </c>
      <c r="H1206" s="4" t="s">
        <v>273</v>
      </c>
      <c r="I1206" s="7" t="s">
        <v>355</v>
      </c>
      <c r="J1206" s="6">
        <v>6</v>
      </c>
      <c r="K1206" s="11">
        <v>5</v>
      </c>
      <c r="L1206" s="11">
        <v>5</v>
      </c>
      <c r="M1206" s="11">
        <v>5</v>
      </c>
      <c r="N1206" s="11">
        <v>5</v>
      </c>
      <c r="O1206" s="11">
        <v>5</v>
      </c>
      <c r="P1206" s="11">
        <v>4.5</v>
      </c>
      <c r="Q1206" s="7">
        <v>4.93</v>
      </c>
      <c r="R1206" s="7">
        <v>4.93</v>
      </c>
      <c r="S1206" s="7">
        <v>4.93</v>
      </c>
      <c r="T1206" s="5" t="str">
        <f t="shared" si="18"/>
        <v>Eficiente</v>
      </c>
    </row>
    <row r="1207" spans="1:20" ht="13.5" thickBot="1" x14ac:dyDescent="0.25">
      <c r="A1207" s="3">
        <v>2025</v>
      </c>
      <c r="B1207" s="3">
        <v>213525535</v>
      </c>
      <c r="C1207" s="4" t="s">
        <v>1337</v>
      </c>
      <c r="D1207" s="4" t="s">
        <v>4187</v>
      </c>
      <c r="E1207" s="4" t="s">
        <v>63</v>
      </c>
      <c r="F1207" s="4"/>
      <c r="G1207" s="4" t="s">
        <v>4172</v>
      </c>
      <c r="H1207" s="4" t="s">
        <v>273</v>
      </c>
      <c r="I1207" s="7" t="s">
        <v>355</v>
      </c>
      <c r="J1207" s="6">
        <v>6</v>
      </c>
      <c r="K1207" s="11">
        <v>4.9400000000000004</v>
      </c>
      <c r="L1207" s="11">
        <v>5</v>
      </c>
      <c r="M1207" s="11">
        <v>4.75</v>
      </c>
      <c r="N1207" s="11">
        <v>5</v>
      </c>
      <c r="O1207" s="11">
        <v>5</v>
      </c>
      <c r="P1207" s="11">
        <v>5</v>
      </c>
      <c r="Q1207" s="7">
        <v>4.96</v>
      </c>
      <c r="R1207" s="7">
        <v>4.96</v>
      </c>
      <c r="S1207" s="7">
        <v>4.9400000000000004</v>
      </c>
      <c r="T1207" s="5" t="str">
        <f t="shared" si="18"/>
        <v>Eficiente</v>
      </c>
    </row>
    <row r="1208" spans="1:20" ht="13.5" thickBot="1" x14ac:dyDescent="0.25">
      <c r="A1208" s="3">
        <v>2025</v>
      </c>
      <c r="B1208" s="3">
        <v>213527135</v>
      </c>
      <c r="C1208" s="4" t="s">
        <v>1338</v>
      </c>
      <c r="D1208" s="4" t="s">
        <v>4198</v>
      </c>
      <c r="E1208" s="4" t="s">
        <v>63</v>
      </c>
      <c r="F1208" s="4"/>
      <c r="G1208" s="4" t="s">
        <v>4172</v>
      </c>
      <c r="H1208" s="4" t="s">
        <v>273</v>
      </c>
      <c r="I1208" s="7" t="s">
        <v>357</v>
      </c>
      <c r="J1208" s="6">
        <v>6</v>
      </c>
      <c r="K1208" s="11">
        <v>4.47</v>
      </c>
      <c r="L1208" s="11">
        <v>4.9649999999999999</v>
      </c>
      <c r="M1208" s="11">
        <v>3.1</v>
      </c>
      <c r="N1208" s="11">
        <v>4.7874999999999996</v>
      </c>
      <c r="O1208" s="11">
        <v>3.6</v>
      </c>
      <c r="P1208" s="11">
        <v>4.7374999999999998</v>
      </c>
      <c r="Q1208" s="7">
        <v>4.59</v>
      </c>
      <c r="R1208" s="7">
        <v>4.59</v>
      </c>
      <c r="S1208" s="7">
        <v>4.57</v>
      </c>
      <c r="T1208" s="5" t="str">
        <f t="shared" si="18"/>
        <v>Eficiente</v>
      </c>
    </row>
    <row r="1209" spans="1:20" ht="13.5" thickBot="1" x14ac:dyDescent="0.25">
      <c r="A1209" s="3">
        <v>2025</v>
      </c>
      <c r="B1209" s="3">
        <v>213544035</v>
      </c>
      <c r="C1209" s="4" t="s">
        <v>1339</v>
      </c>
      <c r="D1209" s="4" t="s">
        <v>4199</v>
      </c>
      <c r="E1209" s="4" t="s">
        <v>63</v>
      </c>
      <c r="F1209" s="4"/>
      <c r="G1209" s="4" t="s">
        <v>4172</v>
      </c>
      <c r="H1209" s="4" t="s">
        <v>273</v>
      </c>
      <c r="I1209" s="7" t="s">
        <v>361</v>
      </c>
      <c r="J1209" s="6">
        <v>5</v>
      </c>
      <c r="K1209" s="11">
        <v>4.41</v>
      </c>
      <c r="L1209" s="11">
        <v>4.9649999999999999</v>
      </c>
      <c r="M1209" s="11">
        <v>1.75</v>
      </c>
      <c r="N1209" s="11">
        <v>5</v>
      </c>
      <c r="O1209" s="11">
        <v>5</v>
      </c>
      <c r="P1209" s="11">
        <v>4</v>
      </c>
      <c r="Q1209" s="7">
        <v>4.46</v>
      </c>
      <c r="R1209" s="7">
        <v>4.46</v>
      </c>
      <c r="S1209" s="7">
        <v>4.43</v>
      </c>
      <c r="T1209" s="5" t="str">
        <f t="shared" si="18"/>
        <v>Eficiente</v>
      </c>
    </row>
    <row r="1210" spans="1:20" ht="13.5" thickBot="1" x14ac:dyDescent="0.25">
      <c r="A1210" s="3">
        <v>2025</v>
      </c>
      <c r="B1210" s="3">
        <v>213552435</v>
      </c>
      <c r="C1210" s="4" t="s">
        <v>1340</v>
      </c>
      <c r="D1210" s="4" t="s">
        <v>4177</v>
      </c>
      <c r="E1210" s="4" t="s">
        <v>63</v>
      </c>
      <c r="F1210" s="4"/>
      <c r="G1210" s="4" t="s">
        <v>4172</v>
      </c>
      <c r="H1210" s="4" t="s">
        <v>273</v>
      </c>
      <c r="I1210" s="7" t="s">
        <v>367</v>
      </c>
      <c r="J1210" s="6">
        <v>6</v>
      </c>
      <c r="K1210" s="11">
        <v>4.55</v>
      </c>
      <c r="L1210" s="11">
        <v>4.95</v>
      </c>
      <c r="M1210" s="11">
        <v>4</v>
      </c>
      <c r="N1210" s="11">
        <v>4.9124999999999996</v>
      </c>
      <c r="O1210" s="11">
        <v>5</v>
      </c>
      <c r="P1210" s="11">
        <v>3.3250000000000002</v>
      </c>
      <c r="Q1210" s="7">
        <v>4.55</v>
      </c>
      <c r="R1210" s="7">
        <v>4.55</v>
      </c>
      <c r="S1210" s="7">
        <v>4.59</v>
      </c>
      <c r="T1210" s="5" t="str">
        <f t="shared" si="18"/>
        <v>Eficiente</v>
      </c>
    </row>
    <row r="1211" spans="1:20" ht="13.5" thickBot="1" x14ac:dyDescent="0.25">
      <c r="A1211" s="3">
        <v>2025</v>
      </c>
      <c r="B1211" s="3">
        <v>213552835</v>
      </c>
      <c r="C1211" s="4" t="s">
        <v>1341</v>
      </c>
      <c r="D1211" s="4" t="s">
        <v>4177</v>
      </c>
      <c r="E1211" s="4" t="s">
        <v>63</v>
      </c>
      <c r="F1211" s="4"/>
      <c r="G1211" s="4" t="s">
        <v>4172</v>
      </c>
      <c r="H1211" s="4" t="s">
        <v>273</v>
      </c>
      <c r="I1211" s="7" t="s">
        <v>367</v>
      </c>
      <c r="J1211" s="6">
        <v>4</v>
      </c>
      <c r="K1211" s="11">
        <v>4.46</v>
      </c>
      <c r="L1211" s="11">
        <v>4.6666666666659999</v>
      </c>
      <c r="M1211" s="11">
        <v>5</v>
      </c>
      <c r="N1211" s="11">
        <v>5</v>
      </c>
      <c r="O1211" s="11">
        <v>5</v>
      </c>
      <c r="P1211" s="11">
        <v>2.1749999999999998</v>
      </c>
      <c r="Q1211" s="7">
        <v>4.3499999999999996</v>
      </c>
      <c r="R1211" s="7">
        <v>4.3499999999999996</v>
      </c>
      <c r="S1211" s="7">
        <v>4.95</v>
      </c>
      <c r="T1211" s="5" t="str">
        <f t="shared" si="18"/>
        <v>Eficiente</v>
      </c>
    </row>
    <row r="1212" spans="1:20" ht="13.5" thickBot="1" x14ac:dyDescent="0.25">
      <c r="A1212" s="3">
        <v>2025</v>
      </c>
      <c r="B1212" s="3">
        <v>213568235</v>
      </c>
      <c r="C1212" s="4" t="s">
        <v>1342</v>
      </c>
      <c r="D1212" s="4" t="s">
        <v>4179</v>
      </c>
      <c r="E1212" s="4" t="s">
        <v>63</v>
      </c>
      <c r="F1212" s="4"/>
      <c r="G1212" s="4" t="s">
        <v>4172</v>
      </c>
      <c r="H1212" s="4" t="s">
        <v>273</v>
      </c>
      <c r="I1212" s="7" t="s">
        <v>375</v>
      </c>
      <c r="J1212" s="6">
        <v>6</v>
      </c>
      <c r="K1212" s="11">
        <v>4.87</v>
      </c>
      <c r="L1212" s="11">
        <v>5</v>
      </c>
      <c r="M1212" s="11">
        <v>4.5250000000000004</v>
      </c>
      <c r="N1212" s="11">
        <v>5</v>
      </c>
      <c r="O1212" s="11">
        <v>5</v>
      </c>
      <c r="P1212" s="11">
        <v>5</v>
      </c>
      <c r="Q1212" s="7">
        <v>4.92</v>
      </c>
      <c r="R1212" s="7">
        <v>4.92</v>
      </c>
      <c r="S1212" s="7">
        <v>4.92</v>
      </c>
      <c r="T1212" s="5" t="str">
        <f t="shared" si="18"/>
        <v>Eficiente</v>
      </c>
    </row>
    <row r="1213" spans="1:20" ht="13.5" thickBot="1" x14ac:dyDescent="0.25">
      <c r="A1213" s="3">
        <v>2025</v>
      </c>
      <c r="B1213" s="3">
        <v>213570235</v>
      </c>
      <c r="C1213" s="4" t="s">
        <v>1343</v>
      </c>
      <c r="D1213" s="4" t="s">
        <v>4193</v>
      </c>
      <c r="E1213" s="4" t="s">
        <v>63</v>
      </c>
      <c r="F1213" s="4"/>
      <c r="G1213" s="4" t="s">
        <v>4172</v>
      </c>
      <c r="H1213" s="4" t="s">
        <v>273</v>
      </c>
      <c r="I1213" s="7" t="s">
        <v>274</v>
      </c>
      <c r="J1213" s="6">
        <v>6</v>
      </c>
      <c r="K1213" s="11">
        <v>4.8</v>
      </c>
      <c r="L1213" s="11">
        <v>4.7666666666659996</v>
      </c>
      <c r="M1213" s="11">
        <v>4.5999999999999996</v>
      </c>
      <c r="N1213" s="11">
        <v>5</v>
      </c>
      <c r="O1213" s="11">
        <v>5</v>
      </c>
      <c r="P1213" s="11">
        <v>4.0625</v>
      </c>
      <c r="Q1213" s="7">
        <v>4.72</v>
      </c>
      <c r="R1213" s="7">
        <v>4.72</v>
      </c>
      <c r="S1213" s="7">
        <v>4.75</v>
      </c>
      <c r="T1213" s="5" t="str">
        <f t="shared" si="18"/>
        <v>Eficiente</v>
      </c>
    </row>
    <row r="1214" spans="1:20" ht="13.5" thickBot="1" x14ac:dyDescent="0.25">
      <c r="A1214" s="3">
        <v>2025</v>
      </c>
      <c r="B1214" s="3">
        <v>213605036</v>
      </c>
      <c r="C1214" s="4" t="s">
        <v>1344</v>
      </c>
      <c r="D1214" s="4" t="s">
        <v>4175</v>
      </c>
      <c r="E1214" s="4" t="s">
        <v>63</v>
      </c>
      <c r="F1214" s="4"/>
      <c r="G1214" s="4" t="s">
        <v>4172</v>
      </c>
      <c r="H1214" s="4" t="s">
        <v>273</v>
      </c>
      <c r="I1214" s="7" t="s">
        <v>337</v>
      </c>
      <c r="J1214" s="6">
        <v>5</v>
      </c>
      <c r="K1214" s="11">
        <v>4.75</v>
      </c>
      <c r="L1214" s="11">
        <v>4.95</v>
      </c>
      <c r="M1214" s="11">
        <v>5</v>
      </c>
      <c r="N1214" s="11">
        <v>5</v>
      </c>
      <c r="O1214" s="11">
        <v>5</v>
      </c>
      <c r="P1214" s="11">
        <v>4.7</v>
      </c>
      <c r="Q1214" s="7">
        <v>4.8600000000000003</v>
      </c>
      <c r="R1214" s="7">
        <v>4.8600000000000003</v>
      </c>
      <c r="S1214" s="7">
        <v>4.9000000000000004</v>
      </c>
      <c r="T1214" s="5" t="str">
        <f t="shared" si="18"/>
        <v>Eficiente</v>
      </c>
    </row>
    <row r="1215" spans="1:20" ht="13.5" thickBot="1" x14ac:dyDescent="0.25">
      <c r="A1215" s="3">
        <v>2025</v>
      </c>
      <c r="B1215" s="3">
        <v>213605736</v>
      </c>
      <c r="C1215" s="4" t="s">
        <v>1345</v>
      </c>
      <c r="D1215" s="4" t="s">
        <v>4175</v>
      </c>
      <c r="E1215" s="4" t="s">
        <v>63</v>
      </c>
      <c r="F1215" s="4"/>
      <c r="G1215" s="4" t="s">
        <v>4172</v>
      </c>
      <c r="H1215" s="4" t="s">
        <v>273</v>
      </c>
      <c r="I1215" s="7" t="s">
        <v>337</v>
      </c>
      <c r="J1215" s="6">
        <v>2</v>
      </c>
      <c r="K1215" s="11">
        <v>4.4550000000000001</v>
      </c>
      <c r="L1215" s="11">
        <v>4.9649999999999999</v>
      </c>
      <c r="M1215" s="11">
        <v>3.8</v>
      </c>
      <c r="N1215" s="11">
        <v>4.5999999999999996</v>
      </c>
      <c r="O1215" s="11">
        <v>3.7</v>
      </c>
      <c r="P1215" s="11">
        <v>3.5874999999999999</v>
      </c>
      <c r="Q1215" s="7">
        <v>4.46</v>
      </c>
      <c r="R1215" s="7">
        <v>4.46</v>
      </c>
      <c r="S1215" s="7">
        <v>4.3099999999999996</v>
      </c>
      <c r="T1215" s="5" t="str">
        <f t="shared" si="18"/>
        <v>Eficiente</v>
      </c>
    </row>
    <row r="1216" spans="1:20" ht="13.5" thickBot="1" x14ac:dyDescent="0.25">
      <c r="A1216" s="3">
        <v>2025</v>
      </c>
      <c r="B1216" s="3">
        <v>213608436</v>
      </c>
      <c r="C1216" s="4" t="s">
        <v>1346</v>
      </c>
      <c r="D1216" s="4" t="s">
        <v>4178</v>
      </c>
      <c r="E1216" s="4" t="s">
        <v>63</v>
      </c>
      <c r="F1216" s="4"/>
      <c r="G1216" s="4" t="s">
        <v>4172</v>
      </c>
      <c r="H1216" s="4" t="s">
        <v>273</v>
      </c>
      <c r="I1216" s="7" t="s">
        <v>339</v>
      </c>
      <c r="J1216" s="6">
        <v>6</v>
      </c>
      <c r="K1216" s="11">
        <v>4.5750000000000002</v>
      </c>
      <c r="L1216" s="11">
        <v>4.7750000000000004</v>
      </c>
      <c r="M1216" s="11">
        <v>5</v>
      </c>
      <c r="N1216" s="11">
        <v>5</v>
      </c>
      <c r="O1216" s="11">
        <v>4.4000000000000004</v>
      </c>
      <c r="P1216" s="11">
        <v>4</v>
      </c>
      <c r="Q1216" s="7">
        <v>4.68</v>
      </c>
      <c r="R1216" s="7">
        <v>4.68</v>
      </c>
      <c r="S1216" s="7">
        <v>4.9800000000000004</v>
      </c>
      <c r="T1216" s="5" t="str">
        <f t="shared" si="18"/>
        <v>Eficiente</v>
      </c>
    </row>
    <row r="1217" spans="1:20" ht="13.5" thickBot="1" x14ac:dyDescent="0.25">
      <c r="A1217" s="3">
        <v>2025</v>
      </c>
      <c r="B1217" s="3">
        <v>213613836</v>
      </c>
      <c r="C1217" s="4" t="s">
        <v>1347</v>
      </c>
      <c r="D1217" s="4" t="s">
        <v>4182</v>
      </c>
      <c r="E1217" s="4" t="s">
        <v>63</v>
      </c>
      <c r="F1217" s="4"/>
      <c r="G1217" s="4" t="s">
        <v>4172</v>
      </c>
      <c r="H1217" s="4" t="s">
        <v>273</v>
      </c>
      <c r="I1217" s="7" t="s">
        <v>341</v>
      </c>
      <c r="J1217" s="6">
        <v>3</v>
      </c>
      <c r="K1217" s="11">
        <v>4.4800000000000004</v>
      </c>
      <c r="L1217" s="11">
        <v>4.9416666666660003</v>
      </c>
      <c r="M1217" s="11">
        <v>4.45</v>
      </c>
      <c r="N1217" s="11">
        <v>4.9124999999999996</v>
      </c>
      <c r="O1217" s="11">
        <v>5</v>
      </c>
      <c r="P1217" s="11">
        <v>3.7625000000000002</v>
      </c>
      <c r="Q1217" s="7">
        <v>4.6100000000000003</v>
      </c>
      <c r="R1217" s="7">
        <v>4.6100000000000003</v>
      </c>
      <c r="S1217" s="7"/>
      <c r="T1217" s="5" t="str">
        <f t="shared" si="18"/>
        <v>Eficiente</v>
      </c>
    </row>
    <row r="1218" spans="1:20" ht="13.5" thickBot="1" x14ac:dyDescent="0.25">
      <c r="A1218" s="3">
        <v>2025</v>
      </c>
      <c r="B1218" s="3">
        <v>213615236</v>
      </c>
      <c r="C1218" s="4" t="s">
        <v>1348</v>
      </c>
      <c r="D1218" s="4" t="s">
        <v>1017</v>
      </c>
      <c r="E1218" s="4" t="s">
        <v>63</v>
      </c>
      <c r="F1218" s="4"/>
      <c r="G1218" s="4" t="s">
        <v>4172</v>
      </c>
      <c r="H1218" s="4" t="s">
        <v>273</v>
      </c>
      <c r="I1218" s="7" t="s">
        <v>343</v>
      </c>
      <c r="J1218" s="6">
        <v>6</v>
      </c>
      <c r="K1218" s="11">
        <v>4.3049999999999997</v>
      </c>
      <c r="L1218" s="11">
        <v>4.9416666666660003</v>
      </c>
      <c r="M1218" s="11">
        <v>4.375</v>
      </c>
      <c r="N1218" s="11">
        <v>4.8250000000000002</v>
      </c>
      <c r="O1218" s="11">
        <v>4.4000000000000004</v>
      </c>
      <c r="P1218" s="11">
        <v>4.2625000000000002</v>
      </c>
      <c r="Q1218" s="7">
        <v>4.58</v>
      </c>
      <c r="R1218" s="7">
        <v>4.58</v>
      </c>
      <c r="S1218" s="7">
        <v>4.13</v>
      </c>
      <c r="T1218" s="5" t="str">
        <f t="shared" si="18"/>
        <v>Eficiente</v>
      </c>
    </row>
    <row r="1219" spans="1:20" ht="13.5" thickBot="1" x14ac:dyDescent="0.25">
      <c r="A1219" s="3">
        <v>2025</v>
      </c>
      <c r="B1219" s="3">
        <v>213625436</v>
      </c>
      <c r="C1219" s="4" t="s">
        <v>1349</v>
      </c>
      <c r="D1219" s="4" t="s">
        <v>4187</v>
      </c>
      <c r="E1219" s="4" t="s">
        <v>63</v>
      </c>
      <c r="F1219" s="4"/>
      <c r="G1219" s="4" t="s">
        <v>4172</v>
      </c>
      <c r="H1219" s="4" t="s">
        <v>273</v>
      </c>
      <c r="I1219" s="7" t="s">
        <v>355</v>
      </c>
      <c r="J1219" s="6">
        <v>6</v>
      </c>
      <c r="K1219" s="11">
        <v>4.76</v>
      </c>
      <c r="L1219" s="11">
        <v>4.84</v>
      </c>
      <c r="M1219" s="11">
        <v>4.4000000000000004</v>
      </c>
      <c r="N1219" s="11">
        <v>5</v>
      </c>
      <c r="O1219" s="11">
        <v>5</v>
      </c>
      <c r="P1219" s="11">
        <v>4.4375</v>
      </c>
      <c r="Q1219" s="7">
        <v>4.75</v>
      </c>
      <c r="R1219" s="7">
        <v>4.75</v>
      </c>
      <c r="S1219" s="7">
        <v>4.3899999999999997</v>
      </c>
      <c r="T1219" s="5" t="str">
        <f t="shared" si="18"/>
        <v>Eficiente</v>
      </c>
    </row>
    <row r="1220" spans="1:20" ht="13.5" thickBot="1" x14ac:dyDescent="0.25">
      <c r="A1220" s="3">
        <v>2025</v>
      </c>
      <c r="B1220" s="3">
        <v>213625736</v>
      </c>
      <c r="C1220" s="4" t="s">
        <v>1350</v>
      </c>
      <c r="D1220" s="4" t="s">
        <v>4187</v>
      </c>
      <c r="E1220" s="4" t="s">
        <v>63</v>
      </c>
      <c r="F1220" s="4"/>
      <c r="G1220" s="4" t="s">
        <v>4172</v>
      </c>
      <c r="H1220" s="4" t="s">
        <v>273</v>
      </c>
      <c r="I1220" s="7" t="s">
        <v>355</v>
      </c>
      <c r="J1220" s="6">
        <v>6</v>
      </c>
      <c r="K1220" s="11">
        <v>4.6100000000000003</v>
      </c>
      <c r="L1220" s="11">
        <v>5</v>
      </c>
      <c r="M1220" s="11">
        <v>3.65</v>
      </c>
      <c r="N1220" s="11">
        <v>4.9124999999999996</v>
      </c>
      <c r="O1220" s="11">
        <v>3.7</v>
      </c>
      <c r="P1220" s="11">
        <v>4.8250000000000002</v>
      </c>
      <c r="Q1220" s="7">
        <v>4.72</v>
      </c>
      <c r="R1220" s="7">
        <v>4.72</v>
      </c>
      <c r="S1220" s="7">
        <v>4.74</v>
      </c>
      <c r="T1220" s="5" t="str">
        <f t="shared" ref="T1220:T1283" si="19">IF(AND(Q1220&gt;=1,Q1220&lt;3),"Deficiente",IF(AND(Q1220&gt;=3,Q1220&lt;4),"Adecuado","Eficiente"))</f>
        <v>Eficiente</v>
      </c>
    </row>
    <row r="1221" spans="1:20" ht="13.5" thickBot="1" x14ac:dyDescent="0.25">
      <c r="A1221" s="3">
        <v>2025</v>
      </c>
      <c r="B1221" s="3">
        <v>213652036</v>
      </c>
      <c r="C1221" s="4" t="s">
        <v>1351</v>
      </c>
      <c r="D1221" s="4" t="s">
        <v>4177</v>
      </c>
      <c r="E1221" s="4" t="s">
        <v>63</v>
      </c>
      <c r="F1221" s="4"/>
      <c r="G1221" s="4" t="s">
        <v>4172</v>
      </c>
      <c r="H1221" s="4" t="s">
        <v>273</v>
      </c>
      <c r="I1221" s="7" t="s">
        <v>367</v>
      </c>
      <c r="J1221" s="6">
        <v>6</v>
      </c>
      <c r="K1221" s="11">
        <v>5</v>
      </c>
      <c r="L1221" s="11">
        <v>5</v>
      </c>
      <c r="M1221" s="11">
        <v>5</v>
      </c>
      <c r="N1221" s="11">
        <v>5</v>
      </c>
      <c r="O1221" s="11">
        <v>5</v>
      </c>
      <c r="P1221" s="11">
        <v>4.9124999999999996</v>
      </c>
      <c r="Q1221" s="7">
        <v>4.9800000000000004</v>
      </c>
      <c r="R1221" s="7">
        <v>4.9800000000000004</v>
      </c>
      <c r="S1221" s="7">
        <v>4.9800000000000004</v>
      </c>
      <c r="T1221" s="5" t="str">
        <f t="shared" si="19"/>
        <v>Eficiente</v>
      </c>
    </row>
    <row r="1222" spans="1:20" ht="13.5" thickBot="1" x14ac:dyDescent="0.25">
      <c r="A1222" s="3">
        <v>2025</v>
      </c>
      <c r="B1222" s="3">
        <v>213673236</v>
      </c>
      <c r="C1222" s="4" t="s">
        <v>1352</v>
      </c>
      <c r="D1222" s="4" t="s">
        <v>4190</v>
      </c>
      <c r="E1222" s="4" t="s">
        <v>63</v>
      </c>
      <c r="F1222" s="4"/>
      <c r="G1222" s="4" t="s">
        <v>4172</v>
      </c>
      <c r="H1222" s="4" t="s">
        <v>273</v>
      </c>
      <c r="I1222" s="7" t="s">
        <v>378</v>
      </c>
      <c r="J1222" s="6">
        <v>6</v>
      </c>
      <c r="K1222" s="11">
        <v>4.84</v>
      </c>
      <c r="L1222" s="11">
        <v>5</v>
      </c>
      <c r="M1222" s="11">
        <v>5</v>
      </c>
      <c r="N1222" s="11">
        <v>5</v>
      </c>
      <c r="O1222" s="11">
        <v>5</v>
      </c>
      <c r="P1222" s="11">
        <v>4.8250000000000002</v>
      </c>
      <c r="Q1222" s="7">
        <v>4.92</v>
      </c>
      <c r="R1222" s="7">
        <v>4.92</v>
      </c>
      <c r="S1222" s="7">
        <v>4.92</v>
      </c>
      <c r="T1222" s="5" t="str">
        <f t="shared" si="19"/>
        <v>Eficiente</v>
      </c>
    </row>
    <row r="1223" spans="1:20" ht="13.5" thickBot="1" x14ac:dyDescent="0.25">
      <c r="A1223" s="3">
        <v>2025</v>
      </c>
      <c r="B1223" s="3">
        <v>213676036</v>
      </c>
      <c r="C1223" s="4" t="s">
        <v>1353</v>
      </c>
      <c r="D1223" s="4" t="s">
        <v>4189</v>
      </c>
      <c r="E1223" s="4" t="s">
        <v>63</v>
      </c>
      <c r="F1223" s="4"/>
      <c r="G1223" s="4" t="s">
        <v>4172</v>
      </c>
      <c r="H1223" s="4" t="s">
        <v>273</v>
      </c>
      <c r="I1223" s="7" t="s">
        <v>380</v>
      </c>
      <c r="J1223" s="6">
        <v>6</v>
      </c>
      <c r="K1223" s="11">
        <v>4.93</v>
      </c>
      <c r="L1223" s="11">
        <v>5</v>
      </c>
      <c r="M1223" s="11">
        <v>4.75</v>
      </c>
      <c r="N1223" s="11">
        <v>5</v>
      </c>
      <c r="O1223" s="11">
        <v>5</v>
      </c>
      <c r="P1223" s="11">
        <v>5</v>
      </c>
      <c r="Q1223" s="7">
        <v>4.96</v>
      </c>
      <c r="R1223" s="7">
        <v>4.96</v>
      </c>
      <c r="S1223" s="7">
        <v>4.91</v>
      </c>
      <c r="T1223" s="5" t="str">
        <f t="shared" si="19"/>
        <v>Eficiente</v>
      </c>
    </row>
    <row r="1224" spans="1:20" ht="13.5" thickBot="1" x14ac:dyDescent="0.25">
      <c r="A1224" s="3">
        <v>2025</v>
      </c>
      <c r="B1224" s="3">
        <v>213676736</v>
      </c>
      <c r="C1224" s="4" t="s">
        <v>1354</v>
      </c>
      <c r="D1224" s="4" t="s">
        <v>4189</v>
      </c>
      <c r="E1224" s="4" t="s">
        <v>63</v>
      </c>
      <c r="F1224" s="4"/>
      <c r="G1224" s="4" t="s">
        <v>4172</v>
      </c>
      <c r="H1224" s="4" t="s">
        <v>273</v>
      </c>
      <c r="I1224" s="7" t="s">
        <v>380</v>
      </c>
      <c r="J1224" s="6">
        <v>6</v>
      </c>
      <c r="K1224" s="11">
        <v>5</v>
      </c>
      <c r="L1224" s="11">
        <v>5</v>
      </c>
      <c r="M1224" s="11">
        <v>4.5999999999999996</v>
      </c>
      <c r="N1224" s="11">
        <v>5</v>
      </c>
      <c r="O1224" s="11">
        <v>5</v>
      </c>
      <c r="P1224" s="11">
        <v>4.5</v>
      </c>
      <c r="Q1224" s="7">
        <v>4.91</v>
      </c>
      <c r="R1224" s="7">
        <v>4.91</v>
      </c>
      <c r="S1224" s="7">
        <v>4.8499999999999996</v>
      </c>
      <c r="T1224" s="5" t="str">
        <f t="shared" si="19"/>
        <v>Eficiente</v>
      </c>
    </row>
    <row r="1225" spans="1:20" ht="13.5" thickBot="1" x14ac:dyDescent="0.25">
      <c r="A1225" s="3">
        <v>2025</v>
      </c>
      <c r="B1225" s="3">
        <v>213681736</v>
      </c>
      <c r="C1225" s="4" t="s">
        <v>1355</v>
      </c>
      <c r="D1225" s="4" t="s">
        <v>996</v>
      </c>
      <c r="E1225" s="4" t="s">
        <v>63</v>
      </c>
      <c r="F1225" s="4"/>
      <c r="G1225" s="4" t="s">
        <v>4172</v>
      </c>
      <c r="H1225" s="4" t="s">
        <v>273</v>
      </c>
      <c r="I1225" s="7" t="s">
        <v>382</v>
      </c>
      <c r="J1225" s="6">
        <v>6</v>
      </c>
      <c r="K1225" s="11">
        <v>4.88</v>
      </c>
      <c r="L1225" s="11">
        <v>4.95</v>
      </c>
      <c r="M1225" s="11">
        <v>5</v>
      </c>
      <c r="N1225" s="11">
        <v>5</v>
      </c>
      <c r="O1225" s="11">
        <v>5</v>
      </c>
      <c r="P1225" s="11">
        <v>4.5250000000000004</v>
      </c>
      <c r="Q1225" s="7">
        <v>4.88</v>
      </c>
      <c r="R1225" s="7">
        <v>4.88</v>
      </c>
      <c r="S1225" s="7">
        <v>4.87</v>
      </c>
      <c r="T1225" s="5" t="str">
        <f t="shared" si="19"/>
        <v>Eficiente</v>
      </c>
    </row>
    <row r="1226" spans="1:20" ht="13.5" thickBot="1" x14ac:dyDescent="0.25">
      <c r="A1226" s="3">
        <v>2025</v>
      </c>
      <c r="B1226" s="3">
        <v>213685136</v>
      </c>
      <c r="C1226" s="4" t="s">
        <v>1356</v>
      </c>
      <c r="D1226" s="4" t="s">
        <v>4188</v>
      </c>
      <c r="E1226" s="4" t="s">
        <v>63</v>
      </c>
      <c r="F1226" s="4"/>
      <c r="G1226" s="4" t="s">
        <v>4172</v>
      </c>
      <c r="H1226" s="4" t="s">
        <v>273</v>
      </c>
      <c r="I1226" s="7" t="s">
        <v>384</v>
      </c>
      <c r="J1226" s="6">
        <v>6</v>
      </c>
      <c r="K1226" s="11">
        <v>5</v>
      </c>
      <c r="L1226" s="11">
        <v>5</v>
      </c>
      <c r="M1226" s="11">
        <v>5</v>
      </c>
      <c r="N1226" s="11">
        <v>5</v>
      </c>
      <c r="O1226" s="11">
        <v>5</v>
      </c>
      <c r="P1226" s="11">
        <v>4.0875000000000004</v>
      </c>
      <c r="Q1226" s="7">
        <v>4.88</v>
      </c>
      <c r="R1226" s="7">
        <v>4.88</v>
      </c>
      <c r="S1226" s="7">
        <v>4.88</v>
      </c>
      <c r="T1226" s="5" t="str">
        <f t="shared" si="19"/>
        <v>Eficiente</v>
      </c>
    </row>
    <row r="1227" spans="1:20" ht="13.5" thickBot="1" x14ac:dyDescent="0.25">
      <c r="A1227" s="3">
        <v>2025</v>
      </c>
      <c r="B1227" s="3">
        <v>213705237</v>
      </c>
      <c r="C1227" s="4" t="s">
        <v>1357</v>
      </c>
      <c r="D1227" s="4" t="s">
        <v>4175</v>
      </c>
      <c r="E1227" s="4" t="s">
        <v>63</v>
      </c>
      <c r="F1227" s="4"/>
      <c r="G1227" s="4" t="s">
        <v>4172</v>
      </c>
      <c r="H1227" s="4" t="s">
        <v>273</v>
      </c>
      <c r="I1227" s="7" t="s">
        <v>337</v>
      </c>
      <c r="J1227" s="6">
        <v>6</v>
      </c>
      <c r="K1227" s="11">
        <v>4.76</v>
      </c>
      <c r="L1227" s="11">
        <v>4.8250000000000002</v>
      </c>
      <c r="M1227" s="11">
        <v>4.0750000000000002</v>
      </c>
      <c r="N1227" s="11">
        <v>5</v>
      </c>
      <c r="O1227" s="11">
        <v>5</v>
      </c>
      <c r="P1227" s="11">
        <v>5</v>
      </c>
      <c r="Q1227" s="7">
        <v>4.84</v>
      </c>
      <c r="R1227" s="7">
        <v>4.84</v>
      </c>
      <c r="S1227" s="7">
        <v>4.7699999999999996</v>
      </c>
      <c r="T1227" s="5" t="str">
        <f t="shared" si="19"/>
        <v>Eficiente</v>
      </c>
    </row>
    <row r="1228" spans="1:20" ht="13.5" thickBot="1" x14ac:dyDescent="0.25">
      <c r="A1228" s="3">
        <v>2025</v>
      </c>
      <c r="B1228" s="3">
        <v>213705837</v>
      </c>
      <c r="C1228" s="4" t="s">
        <v>1358</v>
      </c>
      <c r="D1228" s="4" t="s">
        <v>4175</v>
      </c>
      <c r="E1228" s="4" t="s">
        <v>63</v>
      </c>
      <c r="F1228" s="4"/>
      <c r="G1228" s="4" t="s">
        <v>4172</v>
      </c>
      <c r="H1228" s="4" t="s">
        <v>273</v>
      </c>
      <c r="I1228" s="7" t="s">
        <v>337</v>
      </c>
      <c r="J1228" s="6">
        <v>5</v>
      </c>
      <c r="K1228" s="11">
        <v>3.335</v>
      </c>
      <c r="L1228" s="11">
        <v>4.2766666666660003</v>
      </c>
      <c r="M1228" s="11">
        <v>2.75</v>
      </c>
      <c r="N1228" s="11">
        <v>4.5250000000000004</v>
      </c>
      <c r="O1228" s="11">
        <v>4.4000000000000004</v>
      </c>
      <c r="P1228" s="11">
        <v>4.125</v>
      </c>
      <c r="Q1228" s="7">
        <v>3.96</v>
      </c>
      <c r="R1228" s="7">
        <v>3.96</v>
      </c>
      <c r="S1228" s="7">
        <v>3.31</v>
      </c>
      <c r="T1228" s="5" t="str">
        <f t="shared" si="19"/>
        <v>Adecuado</v>
      </c>
    </row>
    <row r="1229" spans="1:20" ht="13.5" thickBot="1" x14ac:dyDescent="0.25">
      <c r="A1229" s="3">
        <v>2025</v>
      </c>
      <c r="B1229" s="3">
        <v>213708137</v>
      </c>
      <c r="C1229" s="4" t="s">
        <v>1359</v>
      </c>
      <c r="D1229" s="4" t="s">
        <v>4178</v>
      </c>
      <c r="E1229" s="4" t="s">
        <v>63</v>
      </c>
      <c r="F1229" s="4"/>
      <c r="G1229" s="4" t="s">
        <v>4172</v>
      </c>
      <c r="H1229" s="4" t="s">
        <v>273</v>
      </c>
      <c r="I1229" s="7" t="s">
        <v>339</v>
      </c>
      <c r="J1229" s="6">
        <v>6</v>
      </c>
      <c r="K1229" s="11">
        <v>3.0449999999999999</v>
      </c>
      <c r="L1229" s="11">
        <v>4.7050000000000001</v>
      </c>
      <c r="M1229" s="11">
        <v>4</v>
      </c>
      <c r="N1229" s="11">
        <v>3.6124999999999998</v>
      </c>
      <c r="O1229" s="11">
        <v>5</v>
      </c>
      <c r="P1229" s="11">
        <v>4.4749999999999996</v>
      </c>
      <c r="Q1229" s="7">
        <v>4</v>
      </c>
      <c r="R1229" s="7">
        <v>4</v>
      </c>
      <c r="S1229" s="7">
        <v>4.87</v>
      </c>
      <c r="T1229" s="6" t="str">
        <f t="shared" si="19"/>
        <v>Eficiente</v>
      </c>
    </row>
    <row r="1230" spans="1:20" ht="13.5" thickBot="1" x14ac:dyDescent="0.25">
      <c r="A1230" s="3">
        <v>2025</v>
      </c>
      <c r="B1230" s="3">
        <v>213715537</v>
      </c>
      <c r="C1230" s="4" t="s">
        <v>1360</v>
      </c>
      <c r="D1230" s="4" t="s">
        <v>1017</v>
      </c>
      <c r="E1230" s="4" t="s">
        <v>63</v>
      </c>
      <c r="F1230" s="4"/>
      <c r="G1230" s="4" t="s">
        <v>4172</v>
      </c>
      <c r="H1230" s="4" t="s">
        <v>273</v>
      </c>
      <c r="I1230" s="7" t="s">
        <v>343</v>
      </c>
      <c r="J1230" s="6">
        <v>6</v>
      </c>
      <c r="K1230" s="11">
        <v>4.6449999999999996</v>
      </c>
      <c r="L1230" s="11">
        <v>5</v>
      </c>
      <c r="M1230" s="11">
        <v>5</v>
      </c>
      <c r="N1230" s="11">
        <v>5</v>
      </c>
      <c r="O1230" s="11">
        <v>4.3</v>
      </c>
      <c r="P1230" s="11">
        <v>4.6749999999999998</v>
      </c>
      <c r="Q1230" s="7">
        <v>4.82</v>
      </c>
      <c r="R1230" s="7">
        <v>4.82</v>
      </c>
      <c r="S1230" s="7">
        <v>4.29</v>
      </c>
      <c r="T1230" s="5" t="str">
        <f t="shared" si="19"/>
        <v>Eficiente</v>
      </c>
    </row>
    <row r="1231" spans="1:20" ht="13.5" thickBot="1" x14ac:dyDescent="0.25">
      <c r="A1231" s="3">
        <v>2025</v>
      </c>
      <c r="B1231" s="3">
        <v>213715837</v>
      </c>
      <c r="C1231" s="4" t="s">
        <v>1361</v>
      </c>
      <c r="D1231" s="4" t="s">
        <v>1017</v>
      </c>
      <c r="E1231" s="4" t="s">
        <v>63</v>
      </c>
      <c r="F1231" s="4"/>
      <c r="G1231" s="4" t="s">
        <v>4172</v>
      </c>
      <c r="H1231" s="4" t="s">
        <v>273</v>
      </c>
      <c r="I1231" s="7" t="s">
        <v>343</v>
      </c>
      <c r="J1231" s="6">
        <v>6</v>
      </c>
      <c r="K1231" s="11">
        <v>4.87</v>
      </c>
      <c r="L1231" s="11">
        <v>5</v>
      </c>
      <c r="M1231" s="11">
        <v>4.5250000000000004</v>
      </c>
      <c r="N1231" s="11">
        <v>4.9124999999999996</v>
      </c>
      <c r="O1231" s="11">
        <v>5</v>
      </c>
      <c r="P1231" s="11">
        <v>4.7374999999999998</v>
      </c>
      <c r="Q1231" s="7">
        <v>4.88</v>
      </c>
      <c r="R1231" s="7">
        <v>4.88</v>
      </c>
      <c r="S1231" s="7">
        <v>4.62</v>
      </c>
      <c r="T1231" s="5" t="str">
        <f t="shared" si="19"/>
        <v>Eficiente</v>
      </c>
    </row>
    <row r="1232" spans="1:20" ht="13.5" thickBot="1" x14ac:dyDescent="0.25">
      <c r="A1232" s="3">
        <v>2025</v>
      </c>
      <c r="B1232" s="3">
        <v>213719137</v>
      </c>
      <c r="C1232" s="4" t="s">
        <v>1362</v>
      </c>
      <c r="D1232" s="4" t="s">
        <v>4197</v>
      </c>
      <c r="E1232" s="4" t="s">
        <v>63</v>
      </c>
      <c r="F1232" s="4"/>
      <c r="G1232" s="4" t="s">
        <v>4172</v>
      </c>
      <c r="H1232" s="4" t="s">
        <v>273</v>
      </c>
      <c r="I1232" s="7" t="s">
        <v>349</v>
      </c>
      <c r="J1232" s="6">
        <v>6</v>
      </c>
      <c r="K1232" s="11">
        <v>4.93</v>
      </c>
      <c r="L1232" s="11">
        <v>5</v>
      </c>
      <c r="M1232" s="11">
        <v>2.7</v>
      </c>
      <c r="N1232" s="11">
        <v>4.9124999999999996</v>
      </c>
      <c r="O1232" s="11">
        <v>5</v>
      </c>
      <c r="P1232" s="11">
        <v>4.8499999999999996</v>
      </c>
      <c r="Q1232" s="7">
        <v>4.8</v>
      </c>
      <c r="R1232" s="7">
        <v>4.8</v>
      </c>
      <c r="S1232" s="7"/>
      <c r="T1232" s="5" t="str">
        <f t="shared" si="19"/>
        <v>Eficiente</v>
      </c>
    </row>
    <row r="1233" spans="1:20" ht="13.5" thickBot="1" x14ac:dyDescent="0.25">
      <c r="A1233" s="3">
        <v>2025</v>
      </c>
      <c r="B1233" s="3">
        <v>213805038</v>
      </c>
      <c r="C1233" s="4" t="s">
        <v>1363</v>
      </c>
      <c r="D1233" s="4" t="s">
        <v>4175</v>
      </c>
      <c r="E1233" s="4" t="s">
        <v>63</v>
      </c>
      <c r="F1233" s="4"/>
      <c r="G1233" s="4" t="s">
        <v>4172</v>
      </c>
      <c r="H1233" s="4" t="s">
        <v>273</v>
      </c>
      <c r="I1233" s="7" t="s">
        <v>337</v>
      </c>
      <c r="J1233" s="6">
        <v>6</v>
      </c>
      <c r="K1233" s="11">
        <v>5</v>
      </c>
      <c r="L1233" s="11">
        <v>5</v>
      </c>
      <c r="M1233" s="11">
        <v>5</v>
      </c>
      <c r="N1233" s="11">
        <v>5</v>
      </c>
      <c r="O1233" s="11">
        <v>5</v>
      </c>
      <c r="P1233" s="11">
        <v>5</v>
      </c>
      <c r="Q1233" s="7">
        <v>5</v>
      </c>
      <c r="R1233" s="7">
        <v>5</v>
      </c>
      <c r="S1233" s="7">
        <v>4.78</v>
      </c>
      <c r="T1233" s="6" t="str">
        <f t="shared" si="19"/>
        <v>Eficiente</v>
      </c>
    </row>
    <row r="1234" spans="1:20" ht="13.5" thickBot="1" x14ac:dyDescent="0.25">
      <c r="A1234" s="3">
        <v>2025</v>
      </c>
      <c r="B1234" s="3">
        <v>213805138</v>
      </c>
      <c r="C1234" s="4" t="s">
        <v>1364</v>
      </c>
      <c r="D1234" s="4" t="s">
        <v>4175</v>
      </c>
      <c r="E1234" s="4" t="s">
        <v>63</v>
      </c>
      <c r="F1234" s="4"/>
      <c r="G1234" s="4" t="s">
        <v>4172</v>
      </c>
      <c r="H1234" s="4" t="s">
        <v>273</v>
      </c>
      <c r="I1234" s="7" t="s">
        <v>337</v>
      </c>
      <c r="J1234" s="6">
        <v>6</v>
      </c>
      <c r="K1234" s="11">
        <v>5</v>
      </c>
      <c r="L1234" s="11">
        <v>5</v>
      </c>
      <c r="M1234" s="11">
        <v>4.75</v>
      </c>
      <c r="N1234" s="11">
        <v>4.3624999999999998</v>
      </c>
      <c r="O1234" s="11">
        <v>5</v>
      </c>
      <c r="P1234" s="11">
        <v>4.5875000000000004</v>
      </c>
      <c r="Q1234" s="7">
        <v>4.8499999999999996</v>
      </c>
      <c r="R1234" s="7">
        <v>4.8499999999999996</v>
      </c>
      <c r="S1234" s="7">
        <v>4.82</v>
      </c>
      <c r="T1234" s="5" t="str">
        <f t="shared" si="19"/>
        <v>Eficiente</v>
      </c>
    </row>
    <row r="1235" spans="1:20" ht="13.5" thickBot="1" x14ac:dyDescent="0.25">
      <c r="A1235" s="3">
        <v>2025</v>
      </c>
      <c r="B1235" s="3">
        <v>213808638</v>
      </c>
      <c r="C1235" s="4" t="s">
        <v>1365</v>
      </c>
      <c r="D1235" s="4" t="s">
        <v>4178</v>
      </c>
      <c r="E1235" s="4" t="s">
        <v>63</v>
      </c>
      <c r="F1235" s="4"/>
      <c r="G1235" s="4" t="s">
        <v>4172</v>
      </c>
      <c r="H1235" s="4" t="s">
        <v>273</v>
      </c>
      <c r="I1235" s="7" t="s">
        <v>339</v>
      </c>
      <c r="J1235" s="6">
        <v>5</v>
      </c>
      <c r="K1235" s="11">
        <v>3.7850000000000001</v>
      </c>
      <c r="L1235" s="11">
        <v>4.9649999999999999</v>
      </c>
      <c r="M1235" s="11">
        <v>4.1500000000000004</v>
      </c>
      <c r="N1235" s="11">
        <v>4.7374999999999998</v>
      </c>
      <c r="O1235" s="11">
        <v>5</v>
      </c>
      <c r="P1235" s="11">
        <v>3.5</v>
      </c>
      <c r="Q1235" s="7">
        <v>4.32</v>
      </c>
      <c r="R1235" s="7">
        <v>4.32</v>
      </c>
      <c r="S1235" s="7">
        <v>4.18</v>
      </c>
      <c r="T1235" s="5" t="str">
        <f t="shared" si="19"/>
        <v>Eficiente</v>
      </c>
    </row>
    <row r="1236" spans="1:20" ht="13.5" thickBot="1" x14ac:dyDescent="0.25">
      <c r="A1236" s="3">
        <v>2025</v>
      </c>
      <c r="B1236" s="3">
        <v>213813838</v>
      </c>
      <c r="C1236" s="4" t="s">
        <v>1366</v>
      </c>
      <c r="D1236" s="4" t="s">
        <v>4182</v>
      </c>
      <c r="E1236" s="4" t="s">
        <v>63</v>
      </c>
      <c r="F1236" s="4"/>
      <c r="G1236" s="4" t="s">
        <v>4172</v>
      </c>
      <c r="H1236" s="4" t="s">
        <v>273</v>
      </c>
      <c r="I1236" s="7" t="s">
        <v>341</v>
      </c>
      <c r="J1236" s="6">
        <v>6</v>
      </c>
      <c r="K1236" s="11">
        <v>4.5199999999999996</v>
      </c>
      <c r="L1236" s="11">
        <v>5</v>
      </c>
      <c r="M1236" s="11">
        <v>3.8</v>
      </c>
      <c r="N1236" s="11">
        <v>5</v>
      </c>
      <c r="O1236" s="11">
        <v>5</v>
      </c>
      <c r="P1236" s="11">
        <v>4.3250000000000002</v>
      </c>
      <c r="Q1236" s="7">
        <v>4.6900000000000004</v>
      </c>
      <c r="R1236" s="7">
        <v>4.6900000000000004</v>
      </c>
      <c r="S1236" s="7">
        <v>4.38</v>
      </c>
      <c r="T1236" s="5" t="str">
        <f t="shared" si="19"/>
        <v>Eficiente</v>
      </c>
    </row>
    <row r="1237" spans="1:20" ht="13.5" thickBot="1" x14ac:dyDescent="0.25">
      <c r="A1237" s="3">
        <v>2025</v>
      </c>
      <c r="B1237" s="3">
        <v>213815238</v>
      </c>
      <c r="C1237" s="4" t="s">
        <v>1367</v>
      </c>
      <c r="D1237" s="4" t="s">
        <v>1017</v>
      </c>
      <c r="E1237" s="4" t="s">
        <v>63</v>
      </c>
      <c r="F1237" s="4"/>
      <c r="G1237" s="4" t="s">
        <v>4172</v>
      </c>
      <c r="H1237" s="4" t="s">
        <v>273</v>
      </c>
      <c r="I1237" s="7" t="s">
        <v>343</v>
      </c>
      <c r="J1237" s="6">
        <v>3</v>
      </c>
      <c r="K1237" s="11">
        <v>4.4349999999999996</v>
      </c>
      <c r="L1237" s="11">
        <v>4.95</v>
      </c>
      <c r="M1237" s="11">
        <v>5</v>
      </c>
      <c r="N1237" s="11">
        <v>4.9249999999999998</v>
      </c>
      <c r="O1237" s="11">
        <v>1</v>
      </c>
      <c r="P1237" s="11">
        <v>4.7625000000000002</v>
      </c>
      <c r="Q1237" s="7">
        <v>4.6399999999999997</v>
      </c>
      <c r="R1237" s="7">
        <v>4.6399999999999997</v>
      </c>
      <c r="S1237" s="7">
        <v>4.3899999999999997</v>
      </c>
      <c r="T1237" s="5" t="str">
        <f t="shared" si="19"/>
        <v>Eficiente</v>
      </c>
    </row>
    <row r="1238" spans="1:20" ht="13.5" thickBot="1" x14ac:dyDescent="0.25">
      <c r="A1238" s="3">
        <v>2025</v>
      </c>
      <c r="B1238" s="3">
        <v>213815638</v>
      </c>
      <c r="C1238" s="4" t="s">
        <v>1368</v>
      </c>
      <c r="D1238" s="4" t="s">
        <v>1017</v>
      </c>
      <c r="E1238" s="4" t="s">
        <v>63</v>
      </c>
      <c r="F1238" s="4"/>
      <c r="G1238" s="4" t="s">
        <v>4172</v>
      </c>
      <c r="H1238" s="4" t="s">
        <v>273</v>
      </c>
      <c r="I1238" s="7" t="s">
        <v>343</v>
      </c>
      <c r="J1238" s="6">
        <v>6</v>
      </c>
      <c r="K1238" s="11">
        <v>4.7300000000000004</v>
      </c>
      <c r="L1238" s="11">
        <v>4.95</v>
      </c>
      <c r="M1238" s="11">
        <v>5</v>
      </c>
      <c r="N1238" s="11">
        <v>5</v>
      </c>
      <c r="O1238" s="11">
        <v>5</v>
      </c>
      <c r="P1238" s="11">
        <v>5</v>
      </c>
      <c r="Q1238" s="7">
        <v>4.8899999999999997</v>
      </c>
      <c r="R1238" s="7">
        <v>4.8899999999999997</v>
      </c>
      <c r="S1238" s="7">
        <v>4.9800000000000004</v>
      </c>
      <c r="T1238" s="5" t="str">
        <f t="shared" si="19"/>
        <v>Eficiente</v>
      </c>
    </row>
    <row r="1239" spans="1:20" ht="13.5" thickBot="1" x14ac:dyDescent="0.25">
      <c r="A1239" s="3">
        <v>2025</v>
      </c>
      <c r="B1239" s="3">
        <v>213820238</v>
      </c>
      <c r="C1239" s="4" t="s">
        <v>1369</v>
      </c>
      <c r="D1239" s="4" t="s">
        <v>4195</v>
      </c>
      <c r="E1239" s="4" t="s">
        <v>63</v>
      </c>
      <c r="F1239" s="4"/>
      <c r="G1239" s="4" t="s">
        <v>4172</v>
      </c>
      <c r="H1239" s="4" t="s">
        <v>273</v>
      </c>
      <c r="I1239" s="7" t="s">
        <v>351</v>
      </c>
      <c r="J1239" s="6">
        <v>6</v>
      </c>
      <c r="K1239" s="11">
        <v>4.66</v>
      </c>
      <c r="L1239" s="11">
        <v>5</v>
      </c>
      <c r="M1239" s="11">
        <v>4.05</v>
      </c>
      <c r="N1239" s="11">
        <v>5</v>
      </c>
      <c r="O1239" s="11">
        <v>5</v>
      </c>
      <c r="P1239" s="11">
        <v>4.0625</v>
      </c>
      <c r="Q1239" s="7">
        <v>4.71</v>
      </c>
      <c r="R1239" s="7">
        <v>4.71</v>
      </c>
      <c r="S1239" s="7">
        <v>4.7300000000000004</v>
      </c>
      <c r="T1239" s="5" t="str">
        <f t="shared" si="19"/>
        <v>Eficiente</v>
      </c>
    </row>
    <row r="1240" spans="1:20" ht="13.5" thickBot="1" x14ac:dyDescent="0.25">
      <c r="A1240" s="3">
        <v>2025</v>
      </c>
      <c r="B1240" s="3">
        <v>213825438</v>
      </c>
      <c r="C1240" s="4" t="s">
        <v>1370</v>
      </c>
      <c r="D1240" s="4" t="s">
        <v>4187</v>
      </c>
      <c r="E1240" s="4" t="s">
        <v>63</v>
      </c>
      <c r="F1240" s="4"/>
      <c r="G1240" s="4" t="s">
        <v>4172</v>
      </c>
      <c r="H1240" s="4" t="s">
        <v>273</v>
      </c>
      <c r="I1240" s="7" t="s">
        <v>355</v>
      </c>
      <c r="J1240" s="6">
        <v>6</v>
      </c>
      <c r="K1240" s="11">
        <v>4.9400000000000004</v>
      </c>
      <c r="L1240" s="11">
        <v>5</v>
      </c>
      <c r="M1240" s="11">
        <v>3.35</v>
      </c>
      <c r="N1240" s="11">
        <v>4</v>
      </c>
      <c r="O1240" s="11">
        <v>1</v>
      </c>
      <c r="P1240" s="11">
        <v>3.4750000000000001</v>
      </c>
      <c r="Q1240" s="7">
        <v>4.43</v>
      </c>
      <c r="R1240" s="7">
        <v>4.43</v>
      </c>
      <c r="S1240" s="7">
        <v>4.46</v>
      </c>
      <c r="T1240" s="5" t="str">
        <f t="shared" si="19"/>
        <v>Eficiente</v>
      </c>
    </row>
    <row r="1241" spans="1:20" ht="13.5" thickBot="1" x14ac:dyDescent="0.25">
      <c r="A1241" s="3">
        <v>2025</v>
      </c>
      <c r="B1241" s="3">
        <v>213852838</v>
      </c>
      <c r="C1241" s="4" t="s">
        <v>1371</v>
      </c>
      <c r="D1241" s="4" t="s">
        <v>4177</v>
      </c>
      <c r="E1241" s="4" t="s">
        <v>63</v>
      </c>
      <c r="F1241" s="4"/>
      <c r="G1241" s="4" t="s">
        <v>4172</v>
      </c>
      <c r="H1241" s="4" t="s">
        <v>273</v>
      </c>
      <c r="I1241" s="7" t="s">
        <v>367</v>
      </c>
      <c r="J1241" s="6">
        <v>6</v>
      </c>
      <c r="K1241" s="11">
        <v>3.94</v>
      </c>
      <c r="L1241" s="11">
        <v>4.7750000000000004</v>
      </c>
      <c r="M1241" s="11">
        <v>4.375</v>
      </c>
      <c r="N1241" s="11">
        <v>5</v>
      </c>
      <c r="O1241" s="11">
        <v>5</v>
      </c>
      <c r="P1241" s="11">
        <v>4.5</v>
      </c>
      <c r="Q1241" s="7">
        <v>4.4800000000000004</v>
      </c>
      <c r="R1241" s="7">
        <v>4.4800000000000004</v>
      </c>
      <c r="S1241" s="7">
        <v>4.51</v>
      </c>
      <c r="T1241" s="5" t="str">
        <f t="shared" si="19"/>
        <v>Eficiente</v>
      </c>
    </row>
    <row r="1242" spans="1:20" ht="13.5" thickBot="1" x14ac:dyDescent="0.25">
      <c r="A1242" s="3">
        <v>2025</v>
      </c>
      <c r="B1242" s="3">
        <v>213915839</v>
      </c>
      <c r="C1242" s="4" t="s">
        <v>1372</v>
      </c>
      <c r="D1242" s="4" t="s">
        <v>1017</v>
      </c>
      <c r="E1242" s="4" t="s">
        <v>63</v>
      </c>
      <c r="F1242" s="4"/>
      <c r="G1242" s="4" t="s">
        <v>4172</v>
      </c>
      <c r="H1242" s="4" t="s">
        <v>273</v>
      </c>
      <c r="I1242" s="7" t="s">
        <v>343</v>
      </c>
      <c r="J1242" s="6">
        <v>6</v>
      </c>
      <c r="K1242" s="11">
        <v>4.5599999999999996</v>
      </c>
      <c r="L1242" s="11">
        <v>4.0049999999999999</v>
      </c>
      <c r="M1242" s="11">
        <v>4.0999999999999996</v>
      </c>
      <c r="N1242" s="11">
        <v>3.9874999999999998</v>
      </c>
      <c r="O1242" s="11">
        <v>3.7</v>
      </c>
      <c r="P1242" s="11">
        <v>3.9750000000000001</v>
      </c>
      <c r="Q1242" s="7">
        <v>4.24</v>
      </c>
      <c r="R1242" s="7">
        <v>4.24</v>
      </c>
      <c r="S1242" s="7">
        <v>4.82</v>
      </c>
      <c r="T1242" s="5" t="str">
        <f t="shared" si="19"/>
        <v>Eficiente</v>
      </c>
    </row>
    <row r="1243" spans="1:20" ht="13.5" thickBot="1" x14ac:dyDescent="0.25">
      <c r="A1243" s="3">
        <v>2025</v>
      </c>
      <c r="B1243" s="3">
        <v>213925339</v>
      </c>
      <c r="C1243" s="4" t="s">
        <v>1373</v>
      </c>
      <c r="D1243" s="4" t="s">
        <v>4187</v>
      </c>
      <c r="E1243" s="4" t="s">
        <v>63</v>
      </c>
      <c r="F1243" s="4"/>
      <c r="G1243" s="4" t="s">
        <v>4172</v>
      </c>
      <c r="H1243" s="4" t="s">
        <v>273</v>
      </c>
      <c r="I1243" s="7" t="s">
        <v>355</v>
      </c>
      <c r="J1243" s="6">
        <v>6</v>
      </c>
      <c r="K1243" s="11">
        <v>4.5750000000000002</v>
      </c>
      <c r="L1243" s="11">
        <v>4.97</v>
      </c>
      <c r="M1243" s="11">
        <v>5</v>
      </c>
      <c r="N1243" s="11">
        <v>5</v>
      </c>
      <c r="O1243" s="11">
        <v>5</v>
      </c>
      <c r="P1243" s="11">
        <v>4.7625000000000002</v>
      </c>
      <c r="Q1243" s="7">
        <v>4.8099999999999996</v>
      </c>
      <c r="R1243" s="7">
        <v>4.8099999999999996</v>
      </c>
      <c r="S1243" s="7">
        <v>4.8099999999999996</v>
      </c>
      <c r="T1243" s="5" t="str">
        <f t="shared" si="19"/>
        <v>Eficiente</v>
      </c>
    </row>
    <row r="1244" spans="1:20" ht="13.5" thickBot="1" x14ac:dyDescent="0.25">
      <c r="A1244" s="3">
        <v>2025</v>
      </c>
      <c r="B1244" s="3">
        <v>213925839</v>
      </c>
      <c r="C1244" s="4" t="s">
        <v>1374</v>
      </c>
      <c r="D1244" s="4" t="s">
        <v>4187</v>
      </c>
      <c r="E1244" s="4" t="s">
        <v>63</v>
      </c>
      <c r="F1244" s="4"/>
      <c r="G1244" s="4" t="s">
        <v>4172</v>
      </c>
      <c r="H1244" s="4" t="s">
        <v>273</v>
      </c>
      <c r="I1244" s="7" t="s">
        <v>355</v>
      </c>
      <c r="J1244" s="6">
        <v>6</v>
      </c>
      <c r="K1244" s="11">
        <v>3.94</v>
      </c>
      <c r="L1244" s="11">
        <v>5</v>
      </c>
      <c r="M1244" s="11">
        <v>4.5250000000000004</v>
      </c>
      <c r="N1244" s="11">
        <v>5</v>
      </c>
      <c r="O1244" s="11">
        <v>5</v>
      </c>
      <c r="P1244" s="11">
        <v>3</v>
      </c>
      <c r="Q1244" s="7">
        <v>4.38</v>
      </c>
      <c r="R1244" s="7">
        <v>4.38</v>
      </c>
      <c r="S1244" s="7">
        <v>4.26</v>
      </c>
      <c r="T1244" s="5" t="str">
        <f t="shared" si="19"/>
        <v>Eficiente</v>
      </c>
    </row>
    <row r="1245" spans="1:20" ht="13.5" thickBot="1" x14ac:dyDescent="0.25">
      <c r="A1245" s="3">
        <v>2025</v>
      </c>
      <c r="B1245" s="3">
        <v>213954239</v>
      </c>
      <c r="C1245" s="4" t="s">
        <v>1375</v>
      </c>
      <c r="D1245" s="4" t="s">
        <v>4191</v>
      </c>
      <c r="E1245" s="4" t="s">
        <v>63</v>
      </c>
      <c r="F1245" s="4"/>
      <c r="G1245" s="4" t="s">
        <v>4172</v>
      </c>
      <c r="H1245" s="4" t="s">
        <v>273</v>
      </c>
      <c r="I1245" s="7" t="s">
        <v>369</v>
      </c>
      <c r="J1245" s="6">
        <v>6</v>
      </c>
      <c r="K1245" s="11">
        <v>5</v>
      </c>
      <c r="L1245" s="11">
        <v>4.8833333333329998</v>
      </c>
      <c r="M1245" s="11">
        <v>4.8499999999999996</v>
      </c>
      <c r="N1245" s="11">
        <v>5</v>
      </c>
      <c r="O1245" s="11">
        <v>5</v>
      </c>
      <c r="P1245" s="11">
        <v>5</v>
      </c>
      <c r="Q1245" s="7">
        <v>4.9400000000000004</v>
      </c>
      <c r="R1245" s="7">
        <v>4.9400000000000004</v>
      </c>
      <c r="S1245" s="7">
        <v>4.8899999999999997</v>
      </c>
      <c r="T1245" s="5" t="str">
        <f t="shared" si="19"/>
        <v>Eficiente</v>
      </c>
    </row>
    <row r="1246" spans="1:20" ht="13.5" thickBot="1" x14ac:dyDescent="0.25">
      <c r="A1246" s="3">
        <v>2025</v>
      </c>
      <c r="B1246" s="3">
        <v>213985139</v>
      </c>
      <c r="C1246" s="4" t="s">
        <v>1376</v>
      </c>
      <c r="D1246" s="4" t="s">
        <v>4188</v>
      </c>
      <c r="E1246" s="4" t="s">
        <v>63</v>
      </c>
      <c r="F1246" s="4"/>
      <c r="G1246" s="4" t="s">
        <v>4172</v>
      </c>
      <c r="H1246" s="4" t="s">
        <v>273</v>
      </c>
      <c r="I1246" s="7" t="s">
        <v>384</v>
      </c>
      <c r="J1246" s="6">
        <v>6</v>
      </c>
      <c r="K1246" s="11">
        <v>5</v>
      </c>
      <c r="L1246" s="11">
        <v>5</v>
      </c>
      <c r="M1246" s="11">
        <v>5</v>
      </c>
      <c r="N1246" s="11">
        <v>3.9125000000000001</v>
      </c>
      <c r="O1246" s="11">
        <v>5</v>
      </c>
      <c r="P1246" s="11">
        <v>4</v>
      </c>
      <c r="Q1246" s="7">
        <v>4.7300000000000004</v>
      </c>
      <c r="R1246" s="7">
        <v>4.7300000000000004</v>
      </c>
      <c r="S1246" s="7">
        <v>4.75</v>
      </c>
      <c r="T1246" s="5" t="str">
        <f t="shared" si="19"/>
        <v>Eficiente</v>
      </c>
    </row>
    <row r="1247" spans="1:20" ht="13.5" thickBot="1" x14ac:dyDescent="0.25">
      <c r="A1247" s="3">
        <v>2025</v>
      </c>
      <c r="B1247" s="3">
        <v>214005040</v>
      </c>
      <c r="C1247" s="4" t="s">
        <v>1377</v>
      </c>
      <c r="D1247" s="4" t="s">
        <v>4175</v>
      </c>
      <c r="E1247" s="4" t="s">
        <v>63</v>
      </c>
      <c r="F1247" s="4"/>
      <c r="G1247" s="4" t="s">
        <v>4172</v>
      </c>
      <c r="H1247" s="4" t="s">
        <v>273</v>
      </c>
      <c r="I1247" s="7" t="s">
        <v>337</v>
      </c>
      <c r="J1247" s="6">
        <v>6</v>
      </c>
      <c r="K1247" s="11">
        <v>4.93</v>
      </c>
      <c r="L1247" s="11">
        <v>4.95</v>
      </c>
      <c r="M1247" s="11">
        <v>4.8499999999999996</v>
      </c>
      <c r="N1247" s="11">
        <v>5</v>
      </c>
      <c r="O1247" s="11">
        <v>5</v>
      </c>
      <c r="P1247" s="11">
        <v>5</v>
      </c>
      <c r="Q1247" s="7">
        <v>4.95</v>
      </c>
      <c r="R1247" s="7">
        <v>4.95</v>
      </c>
      <c r="S1247" s="7">
        <v>4.8499999999999996</v>
      </c>
      <c r="T1247" s="5" t="str">
        <f t="shared" si="19"/>
        <v>Eficiente</v>
      </c>
    </row>
    <row r="1248" spans="1:20" ht="13.5" thickBot="1" x14ac:dyDescent="0.25">
      <c r="A1248" s="3">
        <v>2025</v>
      </c>
      <c r="B1248" s="3">
        <v>214005240</v>
      </c>
      <c r="C1248" s="4" t="s">
        <v>1378</v>
      </c>
      <c r="D1248" s="4" t="s">
        <v>4175</v>
      </c>
      <c r="E1248" s="4" t="s">
        <v>63</v>
      </c>
      <c r="F1248" s="4"/>
      <c r="G1248" s="4" t="s">
        <v>4172</v>
      </c>
      <c r="H1248" s="4" t="s">
        <v>273</v>
      </c>
      <c r="I1248" s="7" t="s">
        <v>337</v>
      </c>
      <c r="J1248" s="6">
        <v>6</v>
      </c>
      <c r="K1248" s="11">
        <v>3.5350000000000001</v>
      </c>
      <c r="L1248" s="11">
        <v>4.9416666666660003</v>
      </c>
      <c r="M1248" s="11">
        <v>4.0999999999999996</v>
      </c>
      <c r="N1248" s="11">
        <v>5</v>
      </c>
      <c r="O1248" s="11">
        <v>1</v>
      </c>
      <c r="P1248" s="11">
        <v>4.3875000000000002</v>
      </c>
      <c r="Q1248" s="7">
        <v>4.26</v>
      </c>
      <c r="R1248" s="7">
        <v>4.26</v>
      </c>
      <c r="S1248" s="7">
        <v>4.07</v>
      </c>
      <c r="T1248" s="5" t="str">
        <f t="shared" si="19"/>
        <v>Eficiente</v>
      </c>
    </row>
    <row r="1249" spans="1:20" ht="13.5" thickBot="1" x14ac:dyDescent="0.25">
      <c r="A1249" s="3">
        <v>2025</v>
      </c>
      <c r="B1249" s="3">
        <v>214005440</v>
      </c>
      <c r="C1249" s="4" t="s">
        <v>1379</v>
      </c>
      <c r="D1249" s="4" t="s">
        <v>4175</v>
      </c>
      <c r="E1249" s="4" t="s">
        <v>63</v>
      </c>
      <c r="F1249" s="4"/>
      <c r="G1249" s="4" t="s">
        <v>4172</v>
      </c>
      <c r="H1249" s="4" t="s">
        <v>273</v>
      </c>
      <c r="I1249" s="7" t="s">
        <v>337</v>
      </c>
      <c r="J1249" s="6">
        <v>4</v>
      </c>
      <c r="K1249" s="11">
        <v>4.79</v>
      </c>
      <c r="L1249" s="11">
        <v>5</v>
      </c>
      <c r="M1249" s="11">
        <v>4.2249999999999996</v>
      </c>
      <c r="N1249" s="11">
        <v>4.9124999999999996</v>
      </c>
      <c r="O1249" s="11">
        <v>3.7</v>
      </c>
      <c r="P1249" s="11">
        <v>5</v>
      </c>
      <c r="Q1249" s="7">
        <v>4.83</v>
      </c>
      <c r="R1249" s="7">
        <v>4.83</v>
      </c>
      <c r="S1249" s="7">
        <v>4.84</v>
      </c>
      <c r="T1249" s="5" t="str">
        <f t="shared" si="19"/>
        <v>Eficiente</v>
      </c>
    </row>
    <row r="1250" spans="1:20" ht="13.5" thickBot="1" x14ac:dyDescent="0.25">
      <c r="A1250" s="3">
        <v>2025</v>
      </c>
      <c r="B1250" s="3">
        <v>214013140</v>
      </c>
      <c r="C1250" s="4" t="s">
        <v>1380</v>
      </c>
      <c r="D1250" s="4" t="s">
        <v>4182</v>
      </c>
      <c r="E1250" s="4" t="s">
        <v>63</v>
      </c>
      <c r="F1250" s="4"/>
      <c r="G1250" s="4" t="s">
        <v>4172</v>
      </c>
      <c r="H1250" s="4" t="s">
        <v>273</v>
      </c>
      <c r="I1250" s="7" t="s">
        <v>341</v>
      </c>
      <c r="J1250" s="6">
        <v>6</v>
      </c>
      <c r="K1250" s="11">
        <v>4.0750000000000002</v>
      </c>
      <c r="L1250" s="11">
        <v>4.833333333333</v>
      </c>
      <c r="M1250" s="11">
        <v>5</v>
      </c>
      <c r="N1250" s="11">
        <v>5</v>
      </c>
      <c r="O1250" s="11">
        <v>5</v>
      </c>
      <c r="P1250" s="11">
        <v>3.5</v>
      </c>
      <c r="Q1250" s="7">
        <v>4.46</v>
      </c>
      <c r="R1250" s="7">
        <v>4.46</v>
      </c>
      <c r="S1250" s="7">
        <v>4.8</v>
      </c>
      <c r="T1250" s="5" t="str">
        <f t="shared" si="19"/>
        <v>Eficiente</v>
      </c>
    </row>
    <row r="1251" spans="1:20" ht="13.5" thickBot="1" x14ac:dyDescent="0.25">
      <c r="A1251" s="3">
        <v>2025</v>
      </c>
      <c r="B1251" s="3">
        <v>214013440</v>
      </c>
      <c r="C1251" s="4" t="s">
        <v>1381</v>
      </c>
      <c r="D1251" s="4" t="s">
        <v>4182</v>
      </c>
      <c r="E1251" s="4" t="s">
        <v>63</v>
      </c>
      <c r="F1251" s="4"/>
      <c r="G1251" s="4" t="s">
        <v>4172</v>
      </c>
      <c r="H1251" s="4" t="s">
        <v>273</v>
      </c>
      <c r="I1251" s="7" t="s">
        <v>341</v>
      </c>
      <c r="J1251" s="6">
        <v>6</v>
      </c>
      <c r="K1251" s="11">
        <v>4.62</v>
      </c>
      <c r="L1251" s="11">
        <v>5</v>
      </c>
      <c r="M1251" s="11">
        <v>2</v>
      </c>
      <c r="N1251" s="11">
        <v>5</v>
      </c>
      <c r="O1251" s="11">
        <v>5</v>
      </c>
      <c r="P1251" s="11">
        <v>4.1500000000000004</v>
      </c>
      <c r="Q1251" s="7">
        <v>4.58</v>
      </c>
      <c r="R1251" s="7">
        <v>4.58</v>
      </c>
      <c r="S1251" s="7">
        <v>4.84</v>
      </c>
      <c r="T1251" s="5" t="str">
        <f t="shared" si="19"/>
        <v>Eficiente</v>
      </c>
    </row>
    <row r="1252" spans="1:20" ht="13.5" thickBot="1" x14ac:dyDescent="0.25">
      <c r="A1252" s="3">
        <v>2025</v>
      </c>
      <c r="B1252" s="3">
        <v>214015740</v>
      </c>
      <c r="C1252" s="4" t="s">
        <v>1382</v>
      </c>
      <c r="D1252" s="4" t="s">
        <v>1017</v>
      </c>
      <c r="E1252" s="4" t="s">
        <v>63</v>
      </c>
      <c r="F1252" s="4"/>
      <c r="G1252" s="4" t="s">
        <v>4172</v>
      </c>
      <c r="H1252" s="4" t="s">
        <v>273</v>
      </c>
      <c r="I1252" s="7" t="s">
        <v>343</v>
      </c>
      <c r="J1252" s="6">
        <v>6</v>
      </c>
      <c r="K1252" s="11">
        <v>4.28</v>
      </c>
      <c r="L1252" s="11">
        <v>5</v>
      </c>
      <c r="M1252" s="11">
        <v>4.55</v>
      </c>
      <c r="N1252" s="11">
        <v>5</v>
      </c>
      <c r="O1252" s="11">
        <v>5</v>
      </c>
      <c r="P1252" s="11">
        <v>4.5875000000000004</v>
      </c>
      <c r="Q1252" s="7">
        <v>4.6900000000000004</v>
      </c>
      <c r="R1252" s="7">
        <v>4.6900000000000004</v>
      </c>
      <c r="S1252" s="7">
        <v>4.6900000000000004</v>
      </c>
      <c r="T1252" s="5" t="str">
        <f t="shared" si="19"/>
        <v>Eficiente</v>
      </c>
    </row>
    <row r="1253" spans="1:20" ht="13.5" thickBot="1" x14ac:dyDescent="0.25">
      <c r="A1253" s="3">
        <v>2025</v>
      </c>
      <c r="B1253" s="3">
        <v>214025040</v>
      </c>
      <c r="C1253" s="4" t="s">
        <v>1383</v>
      </c>
      <c r="D1253" s="4" t="s">
        <v>4187</v>
      </c>
      <c r="E1253" s="4" t="s">
        <v>63</v>
      </c>
      <c r="F1253" s="4"/>
      <c r="G1253" s="4" t="s">
        <v>4172</v>
      </c>
      <c r="H1253" s="4" t="s">
        <v>273</v>
      </c>
      <c r="I1253" s="7" t="s">
        <v>355</v>
      </c>
      <c r="J1253" s="6">
        <v>6</v>
      </c>
      <c r="K1253" s="11">
        <v>4.95</v>
      </c>
      <c r="L1253" s="11">
        <v>4.95</v>
      </c>
      <c r="M1253" s="11">
        <v>5</v>
      </c>
      <c r="N1253" s="11">
        <v>5</v>
      </c>
      <c r="O1253" s="11">
        <v>5</v>
      </c>
      <c r="P1253" s="11">
        <v>5</v>
      </c>
      <c r="Q1253" s="7">
        <v>4.96</v>
      </c>
      <c r="R1253" s="7">
        <v>4.96</v>
      </c>
      <c r="S1253" s="7">
        <v>4.92</v>
      </c>
      <c r="T1253" s="5" t="str">
        <f t="shared" si="19"/>
        <v>Eficiente</v>
      </c>
    </row>
    <row r="1254" spans="1:20" ht="13.5" thickBot="1" x14ac:dyDescent="0.25">
      <c r="A1254" s="3">
        <v>2025</v>
      </c>
      <c r="B1254" s="3">
        <v>214025740</v>
      </c>
      <c r="C1254" s="4" t="s">
        <v>1384</v>
      </c>
      <c r="D1254" s="4" t="s">
        <v>4187</v>
      </c>
      <c r="E1254" s="4" t="s">
        <v>63</v>
      </c>
      <c r="F1254" s="4"/>
      <c r="G1254" s="4" t="s">
        <v>4172</v>
      </c>
      <c r="H1254" s="4" t="s">
        <v>273</v>
      </c>
      <c r="I1254" s="7" t="s">
        <v>355</v>
      </c>
      <c r="J1254" s="6">
        <v>5</v>
      </c>
      <c r="K1254" s="11">
        <v>5</v>
      </c>
      <c r="L1254" s="11">
        <v>5</v>
      </c>
      <c r="M1254" s="11">
        <v>5</v>
      </c>
      <c r="N1254" s="11">
        <v>5</v>
      </c>
      <c r="O1254" s="11">
        <v>5</v>
      </c>
      <c r="P1254" s="11">
        <v>5</v>
      </c>
      <c r="Q1254" s="7">
        <v>5</v>
      </c>
      <c r="R1254" s="7">
        <v>5</v>
      </c>
      <c r="S1254" s="7">
        <v>5</v>
      </c>
      <c r="T1254" s="6" t="str">
        <f t="shared" si="19"/>
        <v>Eficiente</v>
      </c>
    </row>
    <row r="1255" spans="1:20" ht="13.5" thickBot="1" x14ac:dyDescent="0.25">
      <c r="A1255" s="3">
        <v>2025</v>
      </c>
      <c r="B1255" s="3">
        <v>214052240</v>
      </c>
      <c r="C1255" s="4" t="s">
        <v>1385</v>
      </c>
      <c r="D1255" s="4" t="s">
        <v>4177</v>
      </c>
      <c r="E1255" s="4" t="s">
        <v>63</v>
      </c>
      <c r="F1255" s="4"/>
      <c r="G1255" s="4" t="s">
        <v>4172</v>
      </c>
      <c r="H1255" s="4" t="s">
        <v>273</v>
      </c>
      <c r="I1255" s="7" t="s">
        <v>367</v>
      </c>
      <c r="J1255" s="6">
        <v>6</v>
      </c>
      <c r="K1255" s="11">
        <v>4.5049999999999999</v>
      </c>
      <c r="L1255" s="11">
        <v>4.833333333333</v>
      </c>
      <c r="M1255" s="11">
        <v>3.5750000000000002</v>
      </c>
      <c r="N1255" s="11">
        <v>4.4124999999999996</v>
      </c>
      <c r="O1255" s="11">
        <v>5</v>
      </c>
      <c r="P1255" s="11">
        <v>4</v>
      </c>
      <c r="Q1255" s="7">
        <v>4.49</v>
      </c>
      <c r="R1255" s="7">
        <v>4.49</v>
      </c>
      <c r="S1255" s="7">
        <v>4.5599999999999996</v>
      </c>
      <c r="T1255" s="5" t="str">
        <f t="shared" si="19"/>
        <v>Eficiente</v>
      </c>
    </row>
    <row r="1256" spans="1:20" ht="13.5" thickBot="1" x14ac:dyDescent="0.25">
      <c r="A1256" s="3">
        <v>2025</v>
      </c>
      <c r="B1256" s="3">
        <v>214052540</v>
      </c>
      <c r="C1256" s="4" t="s">
        <v>1386</v>
      </c>
      <c r="D1256" s="4" t="s">
        <v>4177</v>
      </c>
      <c r="E1256" s="4" t="s">
        <v>63</v>
      </c>
      <c r="F1256" s="4"/>
      <c r="G1256" s="4" t="s">
        <v>4172</v>
      </c>
      <c r="H1256" s="4" t="s">
        <v>273</v>
      </c>
      <c r="I1256" s="7" t="s">
        <v>367</v>
      </c>
      <c r="J1256" s="6">
        <v>6</v>
      </c>
      <c r="K1256" s="11">
        <v>4.8</v>
      </c>
      <c r="L1256" s="11">
        <v>4.95</v>
      </c>
      <c r="M1256" s="11">
        <v>5</v>
      </c>
      <c r="N1256" s="11">
        <v>4.5</v>
      </c>
      <c r="O1256" s="11">
        <v>5</v>
      </c>
      <c r="P1256" s="11">
        <v>4.6749999999999998</v>
      </c>
      <c r="Q1256" s="7">
        <v>4.8099999999999996</v>
      </c>
      <c r="R1256" s="7">
        <v>4.8099999999999996</v>
      </c>
      <c r="S1256" s="7">
        <v>4.8</v>
      </c>
      <c r="T1256" s="5" t="str">
        <f t="shared" si="19"/>
        <v>Eficiente</v>
      </c>
    </row>
    <row r="1257" spans="1:20" ht="13.5" thickBot="1" x14ac:dyDescent="0.25">
      <c r="A1257" s="3">
        <v>2025</v>
      </c>
      <c r="B1257" s="3">
        <v>214066440</v>
      </c>
      <c r="C1257" s="4" t="s">
        <v>1387</v>
      </c>
      <c r="D1257" s="4" t="s">
        <v>1142</v>
      </c>
      <c r="E1257" s="4" t="s">
        <v>63</v>
      </c>
      <c r="F1257" s="4"/>
      <c r="G1257" s="4" t="s">
        <v>4172</v>
      </c>
      <c r="H1257" s="4" t="s">
        <v>273</v>
      </c>
      <c r="I1257" s="7" t="s">
        <v>373</v>
      </c>
      <c r="J1257" s="6">
        <v>6</v>
      </c>
      <c r="K1257" s="11">
        <v>4.375</v>
      </c>
      <c r="L1257" s="11">
        <v>4.9416666666660003</v>
      </c>
      <c r="M1257" s="11">
        <v>3.7</v>
      </c>
      <c r="N1257" s="11">
        <v>4.5</v>
      </c>
      <c r="O1257" s="11">
        <v>5</v>
      </c>
      <c r="P1257" s="11">
        <v>3.85</v>
      </c>
      <c r="Q1257" s="7">
        <v>4.49</v>
      </c>
      <c r="R1257" s="7">
        <v>4.49</v>
      </c>
      <c r="S1257" s="7">
        <v>4.46</v>
      </c>
      <c r="T1257" s="5" t="str">
        <f t="shared" si="19"/>
        <v>Eficiente</v>
      </c>
    </row>
    <row r="1258" spans="1:20" ht="13.5" thickBot="1" x14ac:dyDescent="0.25">
      <c r="A1258" s="3">
        <v>2025</v>
      </c>
      <c r="B1258" s="3">
        <v>214085440</v>
      </c>
      <c r="C1258" s="4" t="s">
        <v>1388</v>
      </c>
      <c r="D1258" s="4" t="s">
        <v>4188</v>
      </c>
      <c r="E1258" s="4" t="s">
        <v>63</v>
      </c>
      <c r="F1258" s="4"/>
      <c r="G1258" s="4" t="s">
        <v>4172</v>
      </c>
      <c r="H1258" s="4" t="s">
        <v>273</v>
      </c>
      <c r="I1258" s="7" t="s">
        <v>384</v>
      </c>
      <c r="J1258" s="6">
        <v>5</v>
      </c>
      <c r="K1258" s="11">
        <v>5</v>
      </c>
      <c r="L1258" s="11">
        <v>5</v>
      </c>
      <c r="M1258" s="11">
        <v>4.7</v>
      </c>
      <c r="N1258" s="11">
        <v>5</v>
      </c>
      <c r="O1258" s="11">
        <v>5</v>
      </c>
      <c r="P1258" s="11">
        <v>4.4124999999999996</v>
      </c>
      <c r="Q1258" s="7">
        <v>4.9000000000000004</v>
      </c>
      <c r="R1258" s="7">
        <v>4.9000000000000004</v>
      </c>
      <c r="S1258" s="7">
        <v>4.9000000000000004</v>
      </c>
      <c r="T1258" s="5" t="str">
        <f t="shared" si="19"/>
        <v>Eficiente</v>
      </c>
    </row>
    <row r="1259" spans="1:20" ht="13.5" thickBot="1" x14ac:dyDescent="0.25">
      <c r="A1259" s="3">
        <v>2025</v>
      </c>
      <c r="B1259" s="3">
        <v>214091540</v>
      </c>
      <c r="C1259" s="4" t="s">
        <v>1389</v>
      </c>
      <c r="D1259" s="4" t="s">
        <v>4202</v>
      </c>
      <c r="E1259" s="4" t="s">
        <v>63</v>
      </c>
      <c r="F1259" s="4"/>
      <c r="G1259" s="4" t="s">
        <v>4172</v>
      </c>
      <c r="H1259" s="4" t="s">
        <v>273</v>
      </c>
      <c r="I1259" s="7" t="s">
        <v>390</v>
      </c>
      <c r="J1259" s="6">
        <v>6</v>
      </c>
      <c r="K1259" s="11">
        <v>4.0650000000000004</v>
      </c>
      <c r="L1259" s="11">
        <v>4.5549999999999997</v>
      </c>
      <c r="M1259" s="11">
        <v>4.1500000000000004</v>
      </c>
      <c r="N1259" s="11">
        <v>4.4249999999999998</v>
      </c>
      <c r="O1259" s="11">
        <v>3</v>
      </c>
      <c r="P1259" s="11">
        <v>3.7625000000000002</v>
      </c>
      <c r="Q1259" s="7">
        <v>4.1500000000000004</v>
      </c>
      <c r="R1259" s="7">
        <v>4.1500000000000004</v>
      </c>
      <c r="S1259" s="7">
        <v>3.15</v>
      </c>
      <c r="T1259" s="5" t="str">
        <f t="shared" si="19"/>
        <v>Eficiente</v>
      </c>
    </row>
    <row r="1260" spans="1:20" ht="13.5" thickBot="1" x14ac:dyDescent="0.25">
      <c r="A1260" s="3">
        <v>2025</v>
      </c>
      <c r="B1260" s="3">
        <v>214105541</v>
      </c>
      <c r="C1260" s="4" t="s">
        <v>1390</v>
      </c>
      <c r="D1260" s="4" t="s">
        <v>4175</v>
      </c>
      <c r="E1260" s="4" t="s">
        <v>63</v>
      </c>
      <c r="F1260" s="4"/>
      <c r="G1260" s="4" t="s">
        <v>4172</v>
      </c>
      <c r="H1260" s="4" t="s">
        <v>273</v>
      </c>
      <c r="I1260" s="7" t="s">
        <v>337</v>
      </c>
      <c r="J1260" s="6">
        <v>6</v>
      </c>
      <c r="K1260" s="11">
        <v>4.2699999999999996</v>
      </c>
      <c r="L1260" s="11">
        <v>5</v>
      </c>
      <c r="M1260" s="11">
        <v>3.9249999999999998</v>
      </c>
      <c r="N1260" s="11">
        <v>4.9124999999999996</v>
      </c>
      <c r="O1260" s="11">
        <v>5</v>
      </c>
      <c r="P1260" s="11">
        <v>2.9125000000000001</v>
      </c>
      <c r="Q1260" s="7">
        <v>4.43</v>
      </c>
      <c r="R1260" s="7">
        <v>4.43</v>
      </c>
      <c r="S1260" s="7">
        <v>4.1500000000000004</v>
      </c>
      <c r="T1260" s="5" t="str">
        <f t="shared" si="19"/>
        <v>Eficiente</v>
      </c>
    </row>
    <row r="1261" spans="1:20" ht="13.5" thickBot="1" x14ac:dyDescent="0.25">
      <c r="A1261" s="3">
        <v>2025</v>
      </c>
      <c r="B1261" s="3">
        <v>214108141</v>
      </c>
      <c r="C1261" s="4" t="s">
        <v>1391</v>
      </c>
      <c r="D1261" s="4" t="s">
        <v>4178</v>
      </c>
      <c r="E1261" s="4" t="s">
        <v>63</v>
      </c>
      <c r="F1261" s="4"/>
      <c r="G1261" s="4" t="s">
        <v>4172</v>
      </c>
      <c r="H1261" s="4" t="s">
        <v>273</v>
      </c>
      <c r="I1261" s="7" t="s">
        <v>339</v>
      </c>
      <c r="J1261" s="6">
        <v>6</v>
      </c>
      <c r="K1261" s="11">
        <v>4.5149999999999997</v>
      </c>
      <c r="L1261" s="11">
        <v>4.6666666666659999</v>
      </c>
      <c r="M1261" s="11">
        <v>4.7</v>
      </c>
      <c r="N1261" s="11">
        <v>4.6124999999999998</v>
      </c>
      <c r="O1261" s="11">
        <v>4.3</v>
      </c>
      <c r="P1261" s="11">
        <v>4.4124999999999996</v>
      </c>
      <c r="Q1261" s="7">
        <v>4.5599999999999996</v>
      </c>
      <c r="R1261" s="7">
        <v>4.5599999999999996</v>
      </c>
      <c r="S1261" s="7">
        <v>4.4800000000000004</v>
      </c>
      <c r="T1261" s="5" t="str">
        <f t="shared" si="19"/>
        <v>Eficiente</v>
      </c>
    </row>
    <row r="1262" spans="1:20" ht="13.5" thickBot="1" x14ac:dyDescent="0.25">
      <c r="A1262" s="3">
        <v>2025</v>
      </c>
      <c r="B1262" s="3">
        <v>214117541</v>
      </c>
      <c r="C1262" s="4" t="s">
        <v>1392</v>
      </c>
      <c r="D1262" s="4" t="s">
        <v>4184</v>
      </c>
      <c r="E1262" s="4" t="s">
        <v>63</v>
      </c>
      <c r="F1262" s="4"/>
      <c r="G1262" s="4" t="s">
        <v>4172</v>
      </c>
      <c r="H1262" s="4" t="s">
        <v>273</v>
      </c>
      <c r="I1262" s="7" t="s">
        <v>345</v>
      </c>
      <c r="J1262" s="6">
        <v>6</v>
      </c>
      <c r="K1262" s="11">
        <v>5</v>
      </c>
      <c r="L1262" s="11">
        <v>5</v>
      </c>
      <c r="M1262" s="11">
        <v>3.3</v>
      </c>
      <c r="N1262" s="11">
        <v>5</v>
      </c>
      <c r="O1262" s="11">
        <v>5</v>
      </c>
      <c r="P1262" s="11">
        <v>5</v>
      </c>
      <c r="Q1262" s="7">
        <v>4.8899999999999997</v>
      </c>
      <c r="R1262" s="7">
        <v>4.8899999999999997</v>
      </c>
      <c r="S1262" s="7"/>
      <c r="T1262" s="5" t="str">
        <f t="shared" si="19"/>
        <v>Eficiente</v>
      </c>
    </row>
    <row r="1263" spans="1:20" ht="13.5" thickBot="1" x14ac:dyDescent="0.25">
      <c r="A1263" s="3">
        <v>2025</v>
      </c>
      <c r="B1263" s="3">
        <v>214125841</v>
      </c>
      <c r="C1263" s="4" t="s">
        <v>1393</v>
      </c>
      <c r="D1263" s="4" t="s">
        <v>4187</v>
      </c>
      <c r="E1263" s="4" t="s">
        <v>63</v>
      </c>
      <c r="F1263" s="4"/>
      <c r="G1263" s="4" t="s">
        <v>4172</v>
      </c>
      <c r="H1263" s="4" t="s">
        <v>273</v>
      </c>
      <c r="I1263" s="7" t="s">
        <v>355</v>
      </c>
      <c r="J1263" s="6">
        <v>6</v>
      </c>
      <c r="K1263" s="11">
        <v>4.7300000000000004</v>
      </c>
      <c r="L1263" s="11">
        <v>5</v>
      </c>
      <c r="M1263" s="11">
        <v>4.375</v>
      </c>
      <c r="N1263" s="11">
        <v>4.6749999999999998</v>
      </c>
      <c r="O1263" s="11">
        <v>5</v>
      </c>
      <c r="P1263" s="11">
        <v>3.85</v>
      </c>
      <c r="Q1263" s="7">
        <v>4.6900000000000004</v>
      </c>
      <c r="R1263" s="7">
        <v>4.6900000000000004</v>
      </c>
      <c r="S1263" s="7">
        <v>4.4800000000000004</v>
      </c>
      <c r="T1263" s="5" t="str">
        <f t="shared" si="19"/>
        <v>Eficiente</v>
      </c>
    </row>
    <row r="1264" spans="1:20" ht="13.5" thickBot="1" x14ac:dyDescent="0.25">
      <c r="A1264" s="3">
        <v>2025</v>
      </c>
      <c r="B1264" s="3">
        <v>214176041</v>
      </c>
      <c r="C1264" s="4" t="s">
        <v>1394</v>
      </c>
      <c r="D1264" s="4" t="s">
        <v>4189</v>
      </c>
      <c r="E1264" s="4" t="s">
        <v>63</v>
      </c>
      <c r="F1264" s="4"/>
      <c r="G1264" s="4" t="s">
        <v>4172</v>
      </c>
      <c r="H1264" s="4" t="s">
        <v>273</v>
      </c>
      <c r="I1264" s="7" t="s">
        <v>380</v>
      </c>
      <c r="J1264" s="6">
        <v>6</v>
      </c>
      <c r="K1264" s="11">
        <v>4.93</v>
      </c>
      <c r="L1264" s="11">
        <v>4.8833333333329998</v>
      </c>
      <c r="M1264" s="11">
        <v>5</v>
      </c>
      <c r="N1264" s="11">
        <v>5</v>
      </c>
      <c r="O1264" s="11">
        <v>5</v>
      </c>
      <c r="P1264" s="11">
        <v>4.6124999999999998</v>
      </c>
      <c r="Q1264" s="7">
        <v>4.88</v>
      </c>
      <c r="R1264" s="7">
        <v>4.88</v>
      </c>
      <c r="S1264" s="7">
        <v>4.8600000000000003</v>
      </c>
      <c r="T1264" s="5" t="str">
        <f t="shared" si="19"/>
        <v>Eficiente</v>
      </c>
    </row>
    <row r="1265" spans="1:20" ht="13.5" thickBot="1" x14ac:dyDescent="0.25">
      <c r="A1265" s="3">
        <v>2025</v>
      </c>
      <c r="B1265" s="3">
        <v>214205042</v>
      </c>
      <c r="C1265" s="4" t="s">
        <v>1395</v>
      </c>
      <c r="D1265" s="4" t="s">
        <v>4175</v>
      </c>
      <c r="E1265" s="4" t="s">
        <v>63</v>
      </c>
      <c r="F1265" s="4"/>
      <c r="G1265" s="4" t="s">
        <v>4172</v>
      </c>
      <c r="H1265" s="4" t="s">
        <v>273</v>
      </c>
      <c r="I1265" s="7" t="s">
        <v>337</v>
      </c>
      <c r="J1265" s="6">
        <v>5</v>
      </c>
      <c r="K1265" s="11">
        <v>3.6349999999999998</v>
      </c>
      <c r="L1265" s="11">
        <v>4.5933333333329998</v>
      </c>
      <c r="M1265" s="11">
        <v>3.35</v>
      </c>
      <c r="N1265" s="11">
        <v>4.3</v>
      </c>
      <c r="O1265" s="11">
        <v>3</v>
      </c>
      <c r="P1265" s="11">
        <v>2.9125000000000001</v>
      </c>
      <c r="Q1265" s="7">
        <v>3.93</v>
      </c>
      <c r="R1265" s="7">
        <v>3.93</v>
      </c>
      <c r="S1265" s="7">
        <v>3.91</v>
      </c>
      <c r="T1265" s="5" t="str">
        <f t="shared" si="19"/>
        <v>Adecuado</v>
      </c>
    </row>
    <row r="1266" spans="1:20" ht="13.5" thickBot="1" x14ac:dyDescent="0.25">
      <c r="A1266" s="3">
        <v>2025</v>
      </c>
      <c r="B1266" s="3">
        <v>214205142</v>
      </c>
      <c r="C1266" s="4" t="s">
        <v>1396</v>
      </c>
      <c r="D1266" s="4" t="s">
        <v>4175</v>
      </c>
      <c r="E1266" s="4" t="s">
        <v>63</v>
      </c>
      <c r="F1266" s="4"/>
      <c r="G1266" s="4" t="s">
        <v>4172</v>
      </c>
      <c r="H1266" s="4" t="s">
        <v>273</v>
      </c>
      <c r="I1266" s="7" t="s">
        <v>337</v>
      </c>
      <c r="J1266" s="6">
        <v>6</v>
      </c>
      <c r="K1266" s="11">
        <v>4.6349999999999998</v>
      </c>
      <c r="L1266" s="11">
        <v>4.9249999999999998</v>
      </c>
      <c r="M1266" s="11">
        <v>5</v>
      </c>
      <c r="N1266" s="11">
        <v>5</v>
      </c>
      <c r="O1266" s="11">
        <v>5</v>
      </c>
      <c r="P1266" s="11">
        <v>3.9125000000000001</v>
      </c>
      <c r="Q1266" s="7">
        <v>4.7300000000000004</v>
      </c>
      <c r="R1266" s="7">
        <v>4.7300000000000004</v>
      </c>
      <c r="S1266" s="7">
        <v>3.46</v>
      </c>
      <c r="T1266" s="5" t="str">
        <f t="shared" si="19"/>
        <v>Eficiente</v>
      </c>
    </row>
    <row r="1267" spans="1:20" ht="13.5" thickBot="1" x14ac:dyDescent="0.25">
      <c r="A1267" s="3">
        <v>2025</v>
      </c>
      <c r="B1267" s="3">
        <v>214205642</v>
      </c>
      <c r="C1267" s="4" t="s">
        <v>1397</v>
      </c>
      <c r="D1267" s="4" t="s">
        <v>4175</v>
      </c>
      <c r="E1267" s="4" t="s">
        <v>63</v>
      </c>
      <c r="F1267" s="4"/>
      <c r="G1267" s="4" t="s">
        <v>4172</v>
      </c>
      <c r="H1267" s="4" t="s">
        <v>273</v>
      </c>
      <c r="I1267" s="7" t="s">
        <v>337</v>
      </c>
      <c r="J1267" s="6">
        <v>6</v>
      </c>
      <c r="K1267" s="11">
        <v>4.2699999999999996</v>
      </c>
      <c r="L1267" s="11">
        <v>4.833333333333</v>
      </c>
      <c r="M1267" s="11">
        <v>5</v>
      </c>
      <c r="N1267" s="11">
        <v>4.375</v>
      </c>
      <c r="O1267" s="11">
        <v>5</v>
      </c>
      <c r="P1267" s="11">
        <v>4.3875000000000002</v>
      </c>
      <c r="Q1267" s="7">
        <v>4.55</v>
      </c>
      <c r="R1267" s="7">
        <v>4.55</v>
      </c>
      <c r="S1267" s="7">
        <v>4.53</v>
      </c>
      <c r="T1267" s="5" t="str">
        <f t="shared" si="19"/>
        <v>Eficiente</v>
      </c>
    </row>
    <row r="1268" spans="1:20" ht="13.5" thickBot="1" x14ac:dyDescent="0.25">
      <c r="A1268" s="3">
        <v>2025</v>
      </c>
      <c r="B1268" s="3">
        <v>214205842</v>
      </c>
      <c r="C1268" s="4" t="s">
        <v>1398</v>
      </c>
      <c r="D1268" s="4" t="s">
        <v>4175</v>
      </c>
      <c r="E1268" s="4" t="s">
        <v>63</v>
      </c>
      <c r="F1268" s="4"/>
      <c r="G1268" s="4" t="s">
        <v>4172</v>
      </c>
      <c r="H1268" s="4" t="s">
        <v>273</v>
      </c>
      <c r="I1268" s="7" t="s">
        <v>337</v>
      </c>
      <c r="J1268" s="6">
        <v>6</v>
      </c>
      <c r="K1268" s="11">
        <v>5</v>
      </c>
      <c r="L1268" s="11">
        <v>5</v>
      </c>
      <c r="M1268" s="11">
        <v>5</v>
      </c>
      <c r="N1268" s="11">
        <v>5</v>
      </c>
      <c r="O1268" s="11">
        <v>5</v>
      </c>
      <c r="P1268" s="11">
        <v>5</v>
      </c>
      <c r="Q1268" s="7">
        <v>5</v>
      </c>
      <c r="R1268" s="7">
        <v>5</v>
      </c>
      <c r="S1268" s="7">
        <v>5</v>
      </c>
      <c r="T1268" s="6" t="str">
        <f t="shared" si="19"/>
        <v>Eficiente</v>
      </c>
    </row>
    <row r="1269" spans="1:20" ht="13.5" thickBot="1" x14ac:dyDescent="0.25">
      <c r="A1269" s="3">
        <v>2025</v>
      </c>
      <c r="B1269" s="3">
        <v>214213042</v>
      </c>
      <c r="C1269" s="4" t="s">
        <v>1399</v>
      </c>
      <c r="D1269" s="4" t="s">
        <v>4182</v>
      </c>
      <c r="E1269" s="4" t="s">
        <v>63</v>
      </c>
      <c r="F1269" s="4"/>
      <c r="G1269" s="4" t="s">
        <v>4172</v>
      </c>
      <c r="H1269" s="4" t="s">
        <v>273</v>
      </c>
      <c r="I1269" s="7" t="s">
        <v>341</v>
      </c>
      <c r="J1269" s="6">
        <v>6</v>
      </c>
      <c r="K1269" s="11">
        <v>3.48</v>
      </c>
      <c r="L1269" s="11">
        <v>4.6166666666660001</v>
      </c>
      <c r="M1269" s="11">
        <v>3.125</v>
      </c>
      <c r="N1269" s="11">
        <v>3.7374999999999998</v>
      </c>
      <c r="O1269" s="11">
        <v>5</v>
      </c>
      <c r="P1269" s="11">
        <v>3.6749999999999998</v>
      </c>
      <c r="Q1269" s="7">
        <v>3.94</v>
      </c>
      <c r="R1269" s="7">
        <v>3.94</v>
      </c>
      <c r="S1269" s="7">
        <v>4.03</v>
      </c>
      <c r="T1269" s="5" t="str">
        <f t="shared" si="19"/>
        <v>Adecuado</v>
      </c>
    </row>
    <row r="1270" spans="1:20" ht="13.5" thickBot="1" x14ac:dyDescent="0.25">
      <c r="A1270" s="3">
        <v>2025</v>
      </c>
      <c r="B1270" s="3">
        <v>214213442</v>
      </c>
      <c r="C1270" s="4" t="s">
        <v>1400</v>
      </c>
      <c r="D1270" s="4" t="s">
        <v>4182</v>
      </c>
      <c r="E1270" s="4" t="s">
        <v>63</v>
      </c>
      <c r="F1270" s="4"/>
      <c r="G1270" s="4" t="s">
        <v>4172</v>
      </c>
      <c r="H1270" s="4" t="s">
        <v>273</v>
      </c>
      <c r="I1270" s="7" t="s">
        <v>341</v>
      </c>
      <c r="J1270" s="6">
        <v>6</v>
      </c>
      <c r="K1270" s="11">
        <v>3.52</v>
      </c>
      <c r="L1270" s="11">
        <v>4.8833333333329998</v>
      </c>
      <c r="M1270" s="11">
        <v>3.75</v>
      </c>
      <c r="N1270" s="11">
        <v>3.9249999999999998</v>
      </c>
      <c r="O1270" s="11">
        <v>4.3</v>
      </c>
      <c r="P1270" s="11">
        <v>5</v>
      </c>
      <c r="Q1270" s="7">
        <v>4.25</v>
      </c>
      <c r="R1270" s="7">
        <v>4.25</v>
      </c>
      <c r="S1270" s="7">
        <v>4.25</v>
      </c>
      <c r="T1270" s="5" t="str">
        <f t="shared" si="19"/>
        <v>Eficiente</v>
      </c>
    </row>
    <row r="1271" spans="1:20" ht="13.5" thickBot="1" x14ac:dyDescent="0.25">
      <c r="A1271" s="3">
        <v>2025</v>
      </c>
      <c r="B1271" s="3">
        <v>214215442</v>
      </c>
      <c r="C1271" s="4" t="s">
        <v>1401</v>
      </c>
      <c r="D1271" s="4" t="s">
        <v>1017</v>
      </c>
      <c r="E1271" s="4" t="s">
        <v>63</v>
      </c>
      <c r="F1271" s="4"/>
      <c r="G1271" s="4" t="s">
        <v>4172</v>
      </c>
      <c r="H1271" s="4" t="s">
        <v>273</v>
      </c>
      <c r="I1271" s="7" t="s">
        <v>343</v>
      </c>
      <c r="J1271" s="6">
        <v>6</v>
      </c>
      <c r="K1271" s="11">
        <v>4.375</v>
      </c>
      <c r="L1271" s="11">
        <v>5</v>
      </c>
      <c r="M1271" s="11">
        <v>5</v>
      </c>
      <c r="N1271" s="11">
        <v>5</v>
      </c>
      <c r="O1271" s="11">
        <v>5</v>
      </c>
      <c r="P1271" s="11">
        <v>3.8875000000000002</v>
      </c>
      <c r="Q1271" s="7">
        <v>4.66</v>
      </c>
      <c r="R1271" s="7">
        <v>4.66</v>
      </c>
      <c r="S1271" s="7">
        <v>4.66</v>
      </c>
      <c r="T1271" s="5" t="str">
        <f t="shared" si="19"/>
        <v>Eficiente</v>
      </c>
    </row>
    <row r="1272" spans="1:20" ht="13.5" thickBot="1" x14ac:dyDescent="0.25">
      <c r="A1272" s="3">
        <v>2025</v>
      </c>
      <c r="B1272" s="3">
        <v>214215542</v>
      </c>
      <c r="C1272" s="4" t="s">
        <v>1402</v>
      </c>
      <c r="D1272" s="4" t="s">
        <v>1017</v>
      </c>
      <c r="E1272" s="4" t="s">
        <v>63</v>
      </c>
      <c r="F1272" s="4"/>
      <c r="G1272" s="4" t="s">
        <v>4172</v>
      </c>
      <c r="H1272" s="4" t="s">
        <v>273</v>
      </c>
      <c r="I1272" s="7" t="s">
        <v>343</v>
      </c>
      <c r="J1272" s="6">
        <v>6</v>
      </c>
      <c r="K1272" s="11">
        <v>3.58</v>
      </c>
      <c r="L1272" s="11">
        <v>4.6533333333330003</v>
      </c>
      <c r="M1272" s="11">
        <v>4.1500000000000004</v>
      </c>
      <c r="N1272" s="11">
        <v>4</v>
      </c>
      <c r="O1272" s="11">
        <v>5</v>
      </c>
      <c r="P1272" s="11">
        <v>3</v>
      </c>
      <c r="Q1272" s="7">
        <v>4.0199999999999996</v>
      </c>
      <c r="R1272" s="7">
        <v>4.0199999999999996</v>
      </c>
      <c r="S1272" s="7">
        <v>4.54</v>
      </c>
      <c r="T1272" s="5" t="str">
        <f t="shared" si="19"/>
        <v>Eficiente</v>
      </c>
    </row>
    <row r="1273" spans="1:20" ht="13.5" thickBot="1" x14ac:dyDescent="0.25">
      <c r="A1273" s="3">
        <v>2025</v>
      </c>
      <c r="B1273" s="3">
        <v>214215842</v>
      </c>
      <c r="C1273" s="4" t="s">
        <v>1403</v>
      </c>
      <c r="D1273" s="4" t="s">
        <v>1017</v>
      </c>
      <c r="E1273" s="4" t="s">
        <v>63</v>
      </c>
      <c r="F1273" s="4"/>
      <c r="G1273" s="4" t="s">
        <v>4172</v>
      </c>
      <c r="H1273" s="4" t="s">
        <v>273</v>
      </c>
      <c r="I1273" s="7" t="s">
        <v>343</v>
      </c>
      <c r="J1273" s="6">
        <v>6</v>
      </c>
      <c r="K1273" s="11">
        <v>4.41</v>
      </c>
      <c r="L1273" s="11">
        <v>4.8916666666659996</v>
      </c>
      <c r="M1273" s="11">
        <v>4.8499999999999996</v>
      </c>
      <c r="N1273" s="11">
        <v>4.6624999999999996</v>
      </c>
      <c r="O1273" s="11">
        <v>4.4000000000000004</v>
      </c>
      <c r="P1273" s="11">
        <v>4</v>
      </c>
      <c r="Q1273" s="7">
        <v>4.57</v>
      </c>
      <c r="R1273" s="7">
        <v>4.57</v>
      </c>
      <c r="S1273" s="7">
        <v>4.3099999999999996</v>
      </c>
      <c r="T1273" s="5" t="str">
        <f t="shared" si="19"/>
        <v>Eficiente</v>
      </c>
    </row>
    <row r="1274" spans="1:20" ht="13.5" thickBot="1" x14ac:dyDescent="0.25">
      <c r="A1274" s="3">
        <v>2025</v>
      </c>
      <c r="B1274" s="3">
        <v>214217042</v>
      </c>
      <c r="C1274" s="4" t="s">
        <v>1404</v>
      </c>
      <c r="D1274" s="4" t="s">
        <v>4184</v>
      </c>
      <c r="E1274" s="4" t="s">
        <v>63</v>
      </c>
      <c r="F1274" s="4"/>
      <c r="G1274" s="4" t="s">
        <v>4172</v>
      </c>
      <c r="H1274" s="4" t="s">
        <v>273</v>
      </c>
      <c r="I1274" s="7" t="s">
        <v>345</v>
      </c>
      <c r="J1274" s="6">
        <v>6</v>
      </c>
      <c r="K1274" s="11">
        <v>4.41</v>
      </c>
      <c r="L1274" s="11">
        <v>5</v>
      </c>
      <c r="M1274" s="11">
        <v>5</v>
      </c>
      <c r="N1274" s="11">
        <v>5</v>
      </c>
      <c r="O1274" s="11">
        <v>5</v>
      </c>
      <c r="P1274" s="11">
        <v>5</v>
      </c>
      <c r="Q1274" s="7">
        <v>4.8099999999999996</v>
      </c>
      <c r="R1274" s="7">
        <v>4.8099999999999996</v>
      </c>
      <c r="S1274" s="7">
        <v>4.5</v>
      </c>
      <c r="T1274" s="5" t="str">
        <f t="shared" si="19"/>
        <v>Eficiente</v>
      </c>
    </row>
    <row r="1275" spans="1:20" ht="13.5" thickBot="1" x14ac:dyDescent="0.25">
      <c r="A1275" s="3">
        <v>2025</v>
      </c>
      <c r="B1275" s="3">
        <v>214217442</v>
      </c>
      <c r="C1275" s="4" t="s">
        <v>1405</v>
      </c>
      <c r="D1275" s="4" t="s">
        <v>4184</v>
      </c>
      <c r="E1275" s="4" t="s">
        <v>63</v>
      </c>
      <c r="F1275" s="4"/>
      <c r="G1275" s="4" t="s">
        <v>4172</v>
      </c>
      <c r="H1275" s="4" t="s">
        <v>273</v>
      </c>
      <c r="I1275" s="7" t="s">
        <v>345</v>
      </c>
      <c r="J1275" s="6">
        <v>6</v>
      </c>
      <c r="K1275" s="11">
        <v>3.7450000000000001</v>
      </c>
      <c r="L1275" s="11">
        <v>5</v>
      </c>
      <c r="M1275" s="11">
        <v>4.45</v>
      </c>
      <c r="N1275" s="11">
        <v>5</v>
      </c>
      <c r="O1275" s="11">
        <v>5</v>
      </c>
      <c r="P1275" s="11">
        <v>3.5</v>
      </c>
      <c r="Q1275" s="7">
        <v>4.38</v>
      </c>
      <c r="R1275" s="7">
        <v>4.38</v>
      </c>
      <c r="S1275" s="7">
        <v>4.4000000000000004</v>
      </c>
      <c r="T1275" s="5" t="str">
        <f t="shared" si="19"/>
        <v>Eficiente</v>
      </c>
    </row>
    <row r="1276" spans="1:20" ht="13.5" thickBot="1" x14ac:dyDescent="0.25">
      <c r="A1276" s="3">
        <v>2025</v>
      </c>
      <c r="B1276" s="3">
        <v>214219142</v>
      </c>
      <c r="C1276" s="4" t="s">
        <v>1406</v>
      </c>
      <c r="D1276" s="4" t="s">
        <v>4197</v>
      </c>
      <c r="E1276" s="4" t="s">
        <v>63</v>
      </c>
      <c r="F1276" s="4"/>
      <c r="G1276" s="4" t="s">
        <v>4172</v>
      </c>
      <c r="H1276" s="4" t="s">
        <v>273</v>
      </c>
      <c r="I1276" s="7" t="s">
        <v>349</v>
      </c>
      <c r="J1276" s="6">
        <v>6</v>
      </c>
      <c r="K1276" s="11">
        <v>5</v>
      </c>
      <c r="L1276" s="11">
        <v>5</v>
      </c>
      <c r="M1276" s="11">
        <v>5</v>
      </c>
      <c r="N1276" s="11">
        <v>5</v>
      </c>
      <c r="O1276" s="11">
        <v>5</v>
      </c>
      <c r="P1276" s="11">
        <v>4.8250000000000002</v>
      </c>
      <c r="Q1276" s="7">
        <v>4.97</v>
      </c>
      <c r="R1276" s="7">
        <v>4.97</v>
      </c>
      <c r="S1276" s="7">
        <v>5</v>
      </c>
      <c r="T1276" s="5" t="str">
        <f t="shared" si="19"/>
        <v>Eficiente</v>
      </c>
    </row>
    <row r="1277" spans="1:20" ht="13.5" thickBot="1" x14ac:dyDescent="0.25">
      <c r="A1277" s="3">
        <v>2025</v>
      </c>
      <c r="B1277" s="3">
        <v>214270742</v>
      </c>
      <c r="C1277" s="4" t="s">
        <v>1407</v>
      </c>
      <c r="D1277" s="4" t="s">
        <v>4193</v>
      </c>
      <c r="E1277" s="4" t="s">
        <v>63</v>
      </c>
      <c r="F1277" s="4"/>
      <c r="G1277" s="4" t="s">
        <v>4172</v>
      </c>
      <c r="H1277" s="4" t="s">
        <v>273</v>
      </c>
      <c r="I1277" s="7" t="s">
        <v>274</v>
      </c>
      <c r="J1277" s="6">
        <v>6</v>
      </c>
      <c r="K1277" s="11">
        <v>4</v>
      </c>
      <c r="L1277" s="11">
        <v>5</v>
      </c>
      <c r="M1277" s="11">
        <v>3.2250000000000001</v>
      </c>
      <c r="N1277" s="11">
        <v>3.9125000000000001</v>
      </c>
      <c r="O1277" s="11">
        <v>5</v>
      </c>
      <c r="P1277" s="11">
        <v>4.3250000000000002</v>
      </c>
      <c r="Q1277" s="7">
        <v>4.3499999999999996</v>
      </c>
      <c r="R1277" s="7">
        <v>4.3499999999999996</v>
      </c>
      <c r="S1277" s="7"/>
      <c r="T1277" s="5" t="str">
        <f t="shared" si="19"/>
        <v>Eficiente</v>
      </c>
    </row>
    <row r="1278" spans="1:20" ht="13.5" thickBot="1" x14ac:dyDescent="0.25">
      <c r="A1278" s="3">
        <v>2025</v>
      </c>
      <c r="B1278" s="3">
        <v>214305543</v>
      </c>
      <c r="C1278" s="4" t="s">
        <v>1408</v>
      </c>
      <c r="D1278" s="4" t="s">
        <v>4175</v>
      </c>
      <c r="E1278" s="4" t="s">
        <v>63</v>
      </c>
      <c r="F1278" s="4"/>
      <c r="G1278" s="4" t="s">
        <v>4172</v>
      </c>
      <c r="H1278" s="4" t="s">
        <v>273</v>
      </c>
      <c r="I1278" s="7" t="s">
        <v>337</v>
      </c>
      <c r="J1278" s="6">
        <v>6</v>
      </c>
      <c r="K1278" s="11">
        <v>4.75</v>
      </c>
      <c r="L1278" s="11">
        <v>5</v>
      </c>
      <c r="M1278" s="11">
        <v>4.45</v>
      </c>
      <c r="N1278" s="11">
        <v>5</v>
      </c>
      <c r="O1278" s="11">
        <v>5</v>
      </c>
      <c r="P1278" s="11">
        <v>4.2</v>
      </c>
      <c r="Q1278" s="7">
        <v>4.78</v>
      </c>
      <c r="R1278" s="7">
        <v>4.78</v>
      </c>
      <c r="S1278" s="7"/>
      <c r="T1278" s="5" t="str">
        <f t="shared" si="19"/>
        <v>Eficiente</v>
      </c>
    </row>
    <row r="1279" spans="1:20" ht="13.5" thickBot="1" x14ac:dyDescent="0.25">
      <c r="A1279" s="3">
        <v>2025</v>
      </c>
      <c r="B1279" s="3">
        <v>214319743</v>
      </c>
      <c r="C1279" s="4" t="s">
        <v>1409</v>
      </c>
      <c r="D1279" s="4" t="s">
        <v>4197</v>
      </c>
      <c r="E1279" s="4" t="s">
        <v>63</v>
      </c>
      <c r="F1279" s="4"/>
      <c r="G1279" s="4" t="s">
        <v>4172</v>
      </c>
      <c r="H1279" s="4" t="s">
        <v>273</v>
      </c>
      <c r="I1279" s="7" t="s">
        <v>349</v>
      </c>
      <c r="J1279" s="6">
        <v>6</v>
      </c>
      <c r="K1279" s="11">
        <v>5</v>
      </c>
      <c r="L1279" s="11">
        <v>5</v>
      </c>
      <c r="M1279" s="11">
        <v>4.2249999999999996</v>
      </c>
      <c r="N1279" s="11">
        <v>3.9125000000000001</v>
      </c>
      <c r="O1279" s="11">
        <v>5</v>
      </c>
      <c r="P1279" s="11">
        <v>5</v>
      </c>
      <c r="Q1279" s="7">
        <v>4.8099999999999996</v>
      </c>
      <c r="R1279" s="7">
        <v>4.8099999999999996</v>
      </c>
      <c r="S1279" s="7">
        <v>4.72</v>
      </c>
      <c r="T1279" s="5" t="str">
        <f t="shared" si="19"/>
        <v>Eficiente</v>
      </c>
    </row>
    <row r="1280" spans="1:20" ht="13.5" thickBot="1" x14ac:dyDescent="0.25">
      <c r="A1280" s="3">
        <v>2025</v>
      </c>
      <c r="B1280" s="3">
        <v>214320443</v>
      </c>
      <c r="C1280" s="4" t="s">
        <v>1410</v>
      </c>
      <c r="D1280" s="4" t="s">
        <v>4195</v>
      </c>
      <c r="E1280" s="4" t="s">
        <v>63</v>
      </c>
      <c r="F1280" s="4"/>
      <c r="G1280" s="4" t="s">
        <v>4172</v>
      </c>
      <c r="H1280" s="4" t="s">
        <v>273</v>
      </c>
      <c r="I1280" s="7" t="s">
        <v>351</v>
      </c>
      <c r="J1280" s="6">
        <v>6</v>
      </c>
      <c r="K1280" s="11">
        <v>4.585</v>
      </c>
      <c r="L1280" s="11">
        <v>4.95</v>
      </c>
      <c r="M1280" s="11">
        <v>4.75</v>
      </c>
      <c r="N1280" s="11">
        <v>4.7625000000000002</v>
      </c>
      <c r="O1280" s="11">
        <v>5</v>
      </c>
      <c r="P1280" s="11">
        <v>3.35</v>
      </c>
      <c r="Q1280" s="7">
        <v>4.5999999999999996</v>
      </c>
      <c r="R1280" s="7">
        <v>4.5999999999999996</v>
      </c>
      <c r="S1280" s="7">
        <v>4.5999999999999996</v>
      </c>
      <c r="T1280" s="5" t="str">
        <f t="shared" si="19"/>
        <v>Eficiente</v>
      </c>
    </row>
    <row r="1281" spans="1:20" ht="13.5" thickBot="1" x14ac:dyDescent="0.25">
      <c r="A1281" s="3">
        <v>2025</v>
      </c>
      <c r="B1281" s="3">
        <v>214325743</v>
      </c>
      <c r="C1281" s="4" t="s">
        <v>1411</v>
      </c>
      <c r="D1281" s="4" t="s">
        <v>4187</v>
      </c>
      <c r="E1281" s="4" t="s">
        <v>63</v>
      </c>
      <c r="F1281" s="4"/>
      <c r="G1281" s="4" t="s">
        <v>4172</v>
      </c>
      <c r="H1281" s="4" t="s">
        <v>273</v>
      </c>
      <c r="I1281" s="7" t="s">
        <v>355</v>
      </c>
      <c r="J1281" s="6">
        <v>6</v>
      </c>
      <c r="K1281" s="11">
        <v>4.82</v>
      </c>
      <c r="L1281" s="11">
        <v>4.92</v>
      </c>
      <c r="M1281" s="11">
        <v>5</v>
      </c>
      <c r="N1281" s="11">
        <v>4.9249999999999998</v>
      </c>
      <c r="O1281" s="11">
        <v>5</v>
      </c>
      <c r="P1281" s="11">
        <v>4.8499999999999996</v>
      </c>
      <c r="Q1281" s="7">
        <v>4.87</v>
      </c>
      <c r="R1281" s="7">
        <v>4.87</v>
      </c>
      <c r="S1281" s="7">
        <v>4.87</v>
      </c>
      <c r="T1281" s="5" t="str">
        <f t="shared" si="19"/>
        <v>Eficiente</v>
      </c>
    </row>
    <row r="1282" spans="1:20" ht="13.5" thickBot="1" x14ac:dyDescent="0.25">
      <c r="A1282" s="3">
        <v>2025</v>
      </c>
      <c r="B1282" s="3">
        <v>214325843</v>
      </c>
      <c r="C1282" s="4" t="s">
        <v>1412</v>
      </c>
      <c r="D1282" s="4" t="s">
        <v>4187</v>
      </c>
      <c r="E1282" s="4" t="s">
        <v>63</v>
      </c>
      <c r="F1282" s="4"/>
      <c r="G1282" s="4" t="s">
        <v>4172</v>
      </c>
      <c r="H1282" s="4" t="s">
        <v>273</v>
      </c>
      <c r="I1282" s="7" t="s">
        <v>355</v>
      </c>
      <c r="J1282" s="6">
        <v>5</v>
      </c>
      <c r="K1282" s="11">
        <v>3.93</v>
      </c>
      <c r="L1282" s="11">
        <v>5</v>
      </c>
      <c r="M1282" s="11">
        <v>5</v>
      </c>
      <c r="N1282" s="11">
        <v>5</v>
      </c>
      <c r="O1282" s="11">
        <v>5</v>
      </c>
      <c r="P1282" s="11">
        <v>5</v>
      </c>
      <c r="Q1282" s="7">
        <v>4.66</v>
      </c>
      <c r="R1282" s="7">
        <v>4.66</v>
      </c>
      <c r="S1282" s="7">
        <v>4.49</v>
      </c>
      <c r="T1282" s="5" t="str">
        <f t="shared" si="19"/>
        <v>Eficiente</v>
      </c>
    </row>
    <row r="1283" spans="1:20" ht="13.5" thickBot="1" x14ac:dyDescent="0.25">
      <c r="A1283" s="3">
        <v>2025</v>
      </c>
      <c r="B1283" s="3">
        <v>214354743</v>
      </c>
      <c r="C1283" s="4" t="s">
        <v>1413</v>
      </c>
      <c r="D1283" s="4" t="s">
        <v>4191</v>
      </c>
      <c r="E1283" s="4" t="s">
        <v>63</v>
      </c>
      <c r="F1283" s="4"/>
      <c r="G1283" s="4" t="s">
        <v>4172</v>
      </c>
      <c r="H1283" s="4" t="s">
        <v>273</v>
      </c>
      <c r="I1283" s="7" t="s">
        <v>369</v>
      </c>
      <c r="J1283" s="6">
        <v>6</v>
      </c>
      <c r="K1283" s="11">
        <v>4.01</v>
      </c>
      <c r="L1283" s="11">
        <v>4.2850000000000001</v>
      </c>
      <c r="M1283" s="11">
        <v>4.5999999999999996</v>
      </c>
      <c r="N1283" s="11">
        <v>4.7374999999999998</v>
      </c>
      <c r="O1283" s="11">
        <v>5</v>
      </c>
      <c r="P1283" s="11">
        <v>4.1124999999999998</v>
      </c>
      <c r="Q1283" s="7">
        <v>4.3099999999999996</v>
      </c>
      <c r="R1283" s="7">
        <v>4.3099999999999996</v>
      </c>
      <c r="S1283" s="7">
        <v>4.3</v>
      </c>
      <c r="T1283" s="5" t="str">
        <f t="shared" si="19"/>
        <v>Eficiente</v>
      </c>
    </row>
    <row r="1284" spans="1:20" ht="13.5" thickBot="1" x14ac:dyDescent="0.25">
      <c r="A1284" s="3">
        <v>2025</v>
      </c>
      <c r="B1284" s="3">
        <v>214373043</v>
      </c>
      <c r="C1284" s="4" t="s">
        <v>1414</v>
      </c>
      <c r="D1284" s="4" t="s">
        <v>4190</v>
      </c>
      <c r="E1284" s="4" t="s">
        <v>63</v>
      </c>
      <c r="F1284" s="4"/>
      <c r="G1284" s="4" t="s">
        <v>4172</v>
      </c>
      <c r="H1284" s="4" t="s">
        <v>273</v>
      </c>
      <c r="I1284" s="7" t="s">
        <v>378</v>
      </c>
      <c r="J1284" s="6">
        <v>6</v>
      </c>
      <c r="K1284" s="11">
        <v>3.5649999999999999</v>
      </c>
      <c r="L1284" s="11">
        <v>4.8916666666659996</v>
      </c>
      <c r="M1284" s="11">
        <v>2.9</v>
      </c>
      <c r="N1284" s="11">
        <v>4.5999999999999996</v>
      </c>
      <c r="O1284" s="11">
        <v>1</v>
      </c>
      <c r="P1284" s="11">
        <v>2.5</v>
      </c>
      <c r="Q1284" s="7">
        <v>3.89</v>
      </c>
      <c r="R1284" s="7">
        <v>3.89</v>
      </c>
      <c r="S1284" s="7">
        <v>3.68</v>
      </c>
      <c r="T1284" s="5" t="str">
        <f t="shared" ref="T1284:T1347" si="20">IF(AND(Q1284&gt;=1,Q1284&lt;3),"Deficiente",IF(AND(Q1284&gt;=3,Q1284&lt;4),"Adecuado","Eficiente"))</f>
        <v>Adecuado</v>
      </c>
    </row>
    <row r="1285" spans="1:20" ht="13.5" thickBot="1" x14ac:dyDescent="0.25">
      <c r="A1285" s="3">
        <v>2025</v>
      </c>
      <c r="B1285" s="3">
        <v>214373443</v>
      </c>
      <c r="C1285" s="4" t="s">
        <v>1415</v>
      </c>
      <c r="D1285" s="4" t="s">
        <v>4190</v>
      </c>
      <c r="E1285" s="4" t="s">
        <v>63</v>
      </c>
      <c r="F1285" s="4"/>
      <c r="G1285" s="4" t="s">
        <v>4172</v>
      </c>
      <c r="H1285" s="4" t="s">
        <v>273</v>
      </c>
      <c r="I1285" s="7" t="s">
        <v>378</v>
      </c>
      <c r="J1285" s="6">
        <v>6</v>
      </c>
      <c r="K1285" s="11">
        <v>4.9400000000000004</v>
      </c>
      <c r="L1285" s="11">
        <v>5</v>
      </c>
      <c r="M1285" s="11">
        <v>4.0750000000000002</v>
      </c>
      <c r="N1285" s="11">
        <v>5</v>
      </c>
      <c r="O1285" s="11">
        <v>5</v>
      </c>
      <c r="P1285" s="11">
        <v>4.7</v>
      </c>
      <c r="Q1285" s="7">
        <v>4.88</v>
      </c>
      <c r="R1285" s="7">
        <v>4.88</v>
      </c>
      <c r="S1285" s="7">
        <v>4.96</v>
      </c>
      <c r="T1285" s="5" t="str">
        <f t="shared" si="20"/>
        <v>Eficiente</v>
      </c>
    </row>
    <row r="1286" spans="1:20" ht="13.5" thickBot="1" x14ac:dyDescent="0.25">
      <c r="A1286" s="3">
        <v>2025</v>
      </c>
      <c r="B1286" s="3">
        <v>214376243</v>
      </c>
      <c r="C1286" s="4" t="s">
        <v>1416</v>
      </c>
      <c r="D1286" s="4" t="s">
        <v>4189</v>
      </c>
      <c r="E1286" s="4" t="s">
        <v>63</v>
      </c>
      <c r="F1286" s="4"/>
      <c r="G1286" s="4" t="s">
        <v>4172</v>
      </c>
      <c r="H1286" s="4" t="s">
        <v>273</v>
      </c>
      <c r="I1286" s="7" t="s">
        <v>380</v>
      </c>
      <c r="J1286" s="6">
        <v>6</v>
      </c>
      <c r="K1286" s="11">
        <v>3.26</v>
      </c>
      <c r="L1286" s="11">
        <v>4.6666666666659999</v>
      </c>
      <c r="M1286" s="11">
        <v>3.5249999999999999</v>
      </c>
      <c r="N1286" s="11">
        <v>4.8250000000000002</v>
      </c>
      <c r="O1286" s="11">
        <v>5</v>
      </c>
      <c r="P1286" s="11">
        <v>2.65</v>
      </c>
      <c r="Q1286" s="7">
        <v>3.92</v>
      </c>
      <c r="R1286" s="7">
        <v>3.92</v>
      </c>
      <c r="S1286" s="7">
        <v>3.65</v>
      </c>
      <c r="T1286" s="5" t="str">
        <f t="shared" si="20"/>
        <v>Adecuado</v>
      </c>
    </row>
    <row r="1287" spans="1:20" ht="13.5" thickBot="1" x14ac:dyDescent="0.25">
      <c r="A1287" s="3">
        <v>2025</v>
      </c>
      <c r="B1287" s="3">
        <v>214405044</v>
      </c>
      <c r="C1287" s="4" t="s">
        <v>1417</v>
      </c>
      <c r="D1287" s="4" t="s">
        <v>4175</v>
      </c>
      <c r="E1287" s="4" t="s">
        <v>63</v>
      </c>
      <c r="F1287" s="4"/>
      <c r="G1287" s="4" t="s">
        <v>4172</v>
      </c>
      <c r="H1287" s="4" t="s">
        <v>273</v>
      </c>
      <c r="I1287" s="7" t="s">
        <v>337</v>
      </c>
      <c r="J1287" s="6">
        <v>6</v>
      </c>
      <c r="K1287" s="11">
        <v>4.93</v>
      </c>
      <c r="L1287" s="11">
        <v>5</v>
      </c>
      <c r="M1287" s="11">
        <v>5</v>
      </c>
      <c r="N1287" s="11">
        <v>5</v>
      </c>
      <c r="O1287" s="11">
        <v>5</v>
      </c>
      <c r="P1287" s="11">
        <v>4.9124999999999996</v>
      </c>
      <c r="Q1287" s="7">
        <v>4.96</v>
      </c>
      <c r="R1287" s="7">
        <v>4.96</v>
      </c>
      <c r="S1287" s="7">
        <v>4.91</v>
      </c>
      <c r="T1287" s="5" t="str">
        <f t="shared" si="20"/>
        <v>Eficiente</v>
      </c>
    </row>
    <row r="1288" spans="1:20" ht="13.5" thickBot="1" x14ac:dyDescent="0.25">
      <c r="A1288" s="3">
        <v>2025</v>
      </c>
      <c r="B1288" s="3">
        <v>214413244</v>
      </c>
      <c r="C1288" s="4" t="s">
        <v>1418</v>
      </c>
      <c r="D1288" s="4" t="s">
        <v>4182</v>
      </c>
      <c r="E1288" s="4" t="s">
        <v>63</v>
      </c>
      <c r="F1288" s="4"/>
      <c r="G1288" s="4" t="s">
        <v>4172</v>
      </c>
      <c r="H1288" s="4" t="s">
        <v>273</v>
      </c>
      <c r="I1288" s="7" t="s">
        <v>341</v>
      </c>
      <c r="J1288" s="6">
        <v>6</v>
      </c>
      <c r="K1288" s="11">
        <v>4.8</v>
      </c>
      <c r="L1288" s="11">
        <v>5</v>
      </c>
      <c r="M1288" s="11">
        <v>5</v>
      </c>
      <c r="N1288" s="11">
        <v>5</v>
      </c>
      <c r="O1288" s="11">
        <v>5</v>
      </c>
      <c r="P1288" s="11">
        <v>3.65</v>
      </c>
      <c r="Q1288" s="7">
        <v>4.76</v>
      </c>
      <c r="R1288" s="7">
        <v>4.76</v>
      </c>
      <c r="S1288" s="7">
        <v>4.7300000000000004</v>
      </c>
      <c r="T1288" s="5" t="str">
        <f t="shared" si="20"/>
        <v>Eficiente</v>
      </c>
    </row>
    <row r="1289" spans="1:20" ht="13.5" thickBot="1" x14ac:dyDescent="0.25">
      <c r="A1289" s="3">
        <v>2025</v>
      </c>
      <c r="B1289" s="3">
        <v>214413744</v>
      </c>
      <c r="C1289" s="4" t="s">
        <v>1419</v>
      </c>
      <c r="D1289" s="4" t="s">
        <v>4182</v>
      </c>
      <c r="E1289" s="4" t="s">
        <v>63</v>
      </c>
      <c r="F1289" s="4"/>
      <c r="G1289" s="4" t="s">
        <v>4172</v>
      </c>
      <c r="H1289" s="4" t="s">
        <v>273</v>
      </c>
      <c r="I1289" s="7" t="s">
        <v>341</v>
      </c>
      <c r="J1289" s="6">
        <v>6</v>
      </c>
      <c r="K1289" s="11">
        <v>4.51</v>
      </c>
      <c r="L1289" s="11">
        <v>4.9416666666660003</v>
      </c>
      <c r="M1289" s="11">
        <v>4.5250000000000004</v>
      </c>
      <c r="N1289" s="11">
        <v>5</v>
      </c>
      <c r="O1289" s="11">
        <v>5</v>
      </c>
      <c r="P1289" s="11">
        <v>5</v>
      </c>
      <c r="Q1289" s="7">
        <v>4.79</v>
      </c>
      <c r="R1289" s="7">
        <v>4.79</v>
      </c>
      <c r="S1289" s="7">
        <v>4.97</v>
      </c>
      <c r="T1289" s="5" t="str">
        <f t="shared" si="20"/>
        <v>Eficiente</v>
      </c>
    </row>
    <row r="1290" spans="1:20" ht="13.5" thickBot="1" x14ac:dyDescent="0.25">
      <c r="A1290" s="3">
        <v>2025</v>
      </c>
      <c r="B1290" s="3">
        <v>214415244</v>
      </c>
      <c r="C1290" s="4" t="s">
        <v>1420</v>
      </c>
      <c r="D1290" s="4" t="s">
        <v>1017</v>
      </c>
      <c r="E1290" s="4" t="s">
        <v>63</v>
      </c>
      <c r="F1290" s="4"/>
      <c r="G1290" s="4" t="s">
        <v>4172</v>
      </c>
      <c r="H1290" s="4" t="s">
        <v>273</v>
      </c>
      <c r="I1290" s="7" t="s">
        <v>343</v>
      </c>
      <c r="J1290" s="6">
        <v>6</v>
      </c>
      <c r="K1290" s="11">
        <v>4.4450000000000003</v>
      </c>
      <c r="L1290" s="11">
        <v>4.9349999999999996</v>
      </c>
      <c r="M1290" s="11">
        <v>5</v>
      </c>
      <c r="N1290" s="11">
        <v>4.9124999999999996</v>
      </c>
      <c r="O1290" s="11">
        <v>3.6</v>
      </c>
      <c r="P1290" s="11">
        <v>3</v>
      </c>
      <c r="Q1290" s="7">
        <v>4.4800000000000004</v>
      </c>
      <c r="R1290" s="7">
        <v>4.4800000000000004</v>
      </c>
      <c r="S1290" s="7">
        <v>4.57</v>
      </c>
      <c r="T1290" s="5" t="str">
        <f t="shared" si="20"/>
        <v>Eficiente</v>
      </c>
    </row>
    <row r="1291" spans="1:20" ht="13.5" thickBot="1" x14ac:dyDescent="0.25">
      <c r="A1291" s="3">
        <v>2025</v>
      </c>
      <c r="B1291" s="3">
        <v>214417444</v>
      </c>
      <c r="C1291" s="4" t="s">
        <v>1421</v>
      </c>
      <c r="D1291" s="4" t="s">
        <v>4184</v>
      </c>
      <c r="E1291" s="4" t="s">
        <v>63</v>
      </c>
      <c r="F1291" s="4"/>
      <c r="G1291" s="4" t="s">
        <v>4172</v>
      </c>
      <c r="H1291" s="4" t="s">
        <v>273</v>
      </c>
      <c r="I1291" s="7" t="s">
        <v>345</v>
      </c>
      <c r="J1291" s="6">
        <v>6</v>
      </c>
      <c r="K1291" s="11">
        <v>4.8</v>
      </c>
      <c r="L1291" s="11">
        <v>4.9416666666660003</v>
      </c>
      <c r="M1291" s="11">
        <v>4.75</v>
      </c>
      <c r="N1291" s="11">
        <v>5</v>
      </c>
      <c r="O1291" s="11">
        <v>5</v>
      </c>
      <c r="P1291" s="11">
        <v>3.7374999999999998</v>
      </c>
      <c r="Q1291" s="7">
        <v>4.74</v>
      </c>
      <c r="R1291" s="7">
        <v>4.74</v>
      </c>
      <c r="S1291" s="7">
        <v>4.91</v>
      </c>
      <c r="T1291" s="5" t="str">
        <f t="shared" si="20"/>
        <v>Eficiente</v>
      </c>
    </row>
    <row r="1292" spans="1:20" ht="13.5" thickBot="1" x14ac:dyDescent="0.25">
      <c r="A1292" s="3">
        <v>2025</v>
      </c>
      <c r="B1292" s="3">
        <v>214441244</v>
      </c>
      <c r="C1292" s="4" t="s">
        <v>1422</v>
      </c>
      <c r="D1292" s="4" t="s">
        <v>4194</v>
      </c>
      <c r="E1292" s="4" t="s">
        <v>63</v>
      </c>
      <c r="F1292" s="4"/>
      <c r="G1292" s="4" t="s">
        <v>4172</v>
      </c>
      <c r="H1292" s="4" t="s">
        <v>273</v>
      </c>
      <c r="I1292" s="7" t="s">
        <v>359</v>
      </c>
      <c r="J1292" s="6">
        <v>6</v>
      </c>
      <c r="K1292" s="11">
        <v>5</v>
      </c>
      <c r="L1292" s="11">
        <v>5</v>
      </c>
      <c r="M1292" s="11">
        <v>5</v>
      </c>
      <c r="N1292" s="11">
        <v>4</v>
      </c>
      <c r="O1292" s="11">
        <v>5</v>
      </c>
      <c r="P1292" s="11">
        <v>4.5</v>
      </c>
      <c r="Q1292" s="7">
        <v>4.8099999999999996</v>
      </c>
      <c r="R1292" s="7">
        <v>4.8099999999999996</v>
      </c>
      <c r="S1292" s="7">
        <v>4.76</v>
      </c>
      <c r="T1292" s="5" t="str">
        <f t="shared" si="20"/>
        <v>Eficiente</v>
      </c>
    </row>
    <row r="1293" spans="1:20" ht="13.5" thickBot="1" x14ac:dyDescent="0.25">
      <c r="A1293" s="3">
        <v>2025</v>
      </c>
      <c r="B1293" s="3">
        <v>214454344</v>
      </c>
      <c r="C1293" s="4" t="s">
        <v>1423</v>
      </c>
      <c r="D1293" s="4" t="s">
        <v>4191</v>
      </c>
      <c r="E1293" s="4" t="s">
        <v>63</v>
      </c>
      <c r="F1293" s="4"/>
      <c r="G1293" s="4" t="s">
        <v>4172</v>
      </c>
      <c r="H1293" s="4" t="s">
        <v>273</v>
      </c>
      <c r="I1293" s="7" t="s">
        <v>369</v>
      </c>
      <c r="J1293" s="6">
        <v>6</v>
      </c>
      <c r="K1293" s="11">
        <v>4.62</v>
      </c>
      <c r="L1293" s="11">
        <v>4.8916666666659996</v>
      </c>
      <c r="M1293" s="11">
        <v>3.4249999999999998</v>
      </c>
      <c r="N1293" s="11">
        <v>5</v>
      </c>
      <c r="O1293" s="11">
        <v>5</v>
      </c>
      <c r="P1293" s="11">
        <v>3.7124999999999999</v>
      </c>
      <c r="Q1293" s="7">
        <v>4.58</v>
      </c>
      <c r="R1293" s="7">
        <v>4.58</v>
      </c>
      <c r="S1293" s="7">
        <v>4.55</v>
      </c>
      <c r="T1293" s="5" t="str">
        <f t="shared" si="20"/>
        <v>Eficiente</v>
      </c>
    </row>
    <row r="1294" spans="1:20" ht="13.5" thickBot="1" x14ac:dyDescent="0.25">
      <c r="A1294" s="3">
        <v>2025</v>
      </c>
      <c r="B1294" s="3">
        <v>214468344</v>
      </c>
      <c r="C1294" s="4" t="s">
        <v>1424</v>
      </c>
      <c r="D1294" s="4" t="s">
        <v>4179</v>
      </c>
      <c r="E1294" s="4" t="s">
        <v>63</v>
      </c>
      <c r="F1294" s="4"/>
      <c r="G1294" s="4" t="s">
        <v>4172</v>
      </c>
      <c r="H1294" s="4" t="s">
        <v>273</v>
      </c>
      <c r="I1294" s="7" t="s">
        <v>375</v>
      </c>
      <c r="J1294" s="6">
        <v>6</v>
      </c>
      <c r="K1294" s="11">
        <v>5</v>
      </c>
      <c r="L1294" s="11">
        <v>5</v>
      </c>
      <c r="M1294" s="11">
        <v>5</v>
      </c>
      <c r="N1294" s="11">
        <v>5</v>
      </c>
      <c r="O1294" s="11">
        <v>5</v>
      </c>
      <c r="P1294" s="11">
        <v>5</v>
      </c>
      <c r="Q1294" s="7">
        <v>5</v>
      </c>
      <c r="R1294" s="7">
        <v>5</v>
      </c>
      <c r="S1294" s="7">
        <v>5</v>
      </c>
      <c r="T1294" s="6" t="str">
        <f t="shared" si="20"/>
        <v>Eficiente</v>
      </c>
    </row>
    <row r="1295" spans="1:20" ht="13.5" thickBot="1" x14ac:dyDescent="0.25">
      <c r="A1295" s="3">
        <v>2025</v>
      </c>
      <c r="B1295" s="3">
        <v>214468444</v>
      </c>
      <c r="C1295" s="4" t="s">
        <v>1425</v>
      </c>
      <c r="D1295" s="4" t="s">
        <v>4179</v>
      </c>
      <c r="E1295" s="4" t="s">
        <v>63</v>
      </c>
      <c r="F1295" s="4"/>
      <c r="G1295" s="4" t="s">
        <v>4172</v>
      </c>
      <c r="H1295" s="4" t="s">
        <v>273</v>
      </c>
      <c r="I1295" s="7" t="s">
        <v>375</v>
      </c>
      <c r="J1295" s="6">
        <v>6</v>
      </c>
      <c r="K1295" s="11">
        <v>4.7300000000000004</v>
      </c>
      <c r="L1295" s="11">
        <v>4.8949999999999996</v>
      </c>
      <c r="M1295" s="11">
        <v>5</v>
      </c>
      <c r="N1295" s="11">
        <v>5</v>
      </c>
      <c r="O1295" s="11">
        <v>5</v>
      </c>
      <c r="P1295" s="11">
        <v>3.8250000000000002</v>
      </c>
      <c r="Q1295" s="7">
        <v>4.7</v>
      </c>
      <c r="R1295" s="7">
        <v>4.7</v>
      </c>
      <c r="S1295" s="7">
        <v>4.6900000000000004</v>
      </c>
      <c r="T1295" s="5" t="str">
        <f t="shared" si="20"/>
        <v>Eficiente</v>
      </c>
    </row>
    <row r="1296" spans="1:20" ht="13.5" thickBot="1" x14ac:dyDescent="0.25">
      <c r="A1296" s="3">
        <v>2025</v>
      </c>
      <c r="B1296" s="3">
        <v>214505045</v>
      </c>
      <c r="C1296" s="4" t="s">
        <v>1426</v>
      </c>
      <c r="D1296" s="4" t="s">
        <v>4175</v>
      </c>
      <c r="E1296" s="4" t="s">
        <v>63</v>
      </c>
      <c r="F1296" s="4"/>
      <c r="G1296" s="4" t="s">
        <v>4172</v>
      </c>
      <c r="H1296" s="4" t="s">
        <v>273</v>
      </c>
      <c r="I1296" s="7" t="s">
        <v>337</v>
      </c>
      <c r="J1296" s="6">
        <v>3</v>
      </c>
      <c r="K1296" s="11">
        <v>3.89</v>
      </c>
      <c r="L1296" s="11">
        <v>4.3416666666659998</v>
      </c>
      <c r="M1296" s="11">
        <v>4.0750000000000002</v>
      </c>
      <c r="N1296" s="11">
        <v>4.5250000000000004</v>
      </c>
      <c r="O1296" s="11">
        <v>5</v>
      </c>
      <c r="P1296" s="11">
        <v>4.0875000000000004</v>
      </c>
      <c r="Q1296" s="7">
        <v>4.3</v>
      </c>
      <c r="R1296" s="7">
        <v>4.3</v>
      </c>
      <c r="S1296" s="7">
        <v>4.5999999999999996</v>
      </c>
      <c r="T1296" s="5" t="str">
        <f t="shared" si="20"/>
        <v>Eficiente</v>
      </c>
    </row>
    <row r="1297" spans="1:20" ht="13.5" thickBot="1" x14ac:dyDescent="0.25">
      <c r="A1297" s="3">
        <v>2025</v>
      </c>
      <c r="B1297" s="3">
        <v>214505145</v>
      </c>
      <c r="C1297" s="4" t="s">
        <v>1427</v>
      </c>
      <c r="D1297" s="4" t="s">
        <v>4175</v>
      </c>
      <c r="E1297" s="4" t="s">
        <v>63</v>
      </c>
      <c r="F1297" s="4"/>
      <c r="G1297" s="4" t="s">
        <v>4172</v>
      </c>
      <c r="H1297" s="4" t="s">
        <v>273</v>
      </c>
      <c r="I1297" s="7" t="s">
        <v>337</v>
      </c>
      <c r="J1297" s="6">
        <v>6</v>
      </c>
      <c r="K1297" s="11">
        <v>3.2</v>
      </c>
      <c r="L1297" s="11">
        <v>4.4333333333329996</v>
      </c>
      <c r="M1297" s="11">
        <v>3</v>
      </c>
      <c r="N1297" s="11">
        <v>3.3624999999999998</v>
      </c>
      <c r="O1297" s="11">
        <v>3</v>
      </c>
      <c r="P1297" s="11">
        <v>3.1749999999999998</v>
      </c>
      <c r="Q1297" s="7">
        <v>3.63</v>
      </c>
      <c r="R1297" s="7">
        <v>3.63</v>
      </c>
      <c r="S1297" s="7">
        <v>3.6</v>
      </c>
      <c r="T1297" s="5" t="str">
        <f t="shared" si="20"/>
        <v>Adecuado</v>
      </c>
    </row>
    <row r="1298" spans="1:20" ht="13.5" thickBot="1" x14ac:dyDescent="0.25">
      <c r="A1298" s="3">
        <v>2025</v>
      </c>
      <c r="B1298" s="3">
        <v>214519845</v>
      </c>
      <c r="C1298" s="4" t="s">
        <v>1428</v>
      </c>
      <c r="D1298" s="4" t="s">
        <v>4197</v>
      </c>
      <c r="E1298" s="4" t="s">
        <v>63</v>
      </c>
      <c r="F1298" s="4"/>
      <c r="G1298" s="4" t="s">
        <v>4172</v>
      </c>
      <c r="H1298" s="4" t="s">
        <v>273</v>
      </c>
      <c r="I1298" s="7" t="s">
        <v>349</v>
      </c>
      <c r="J1298" s="6">
        <v>5</v>
      </c>
      <c r="K1298" s="11">
        <v>4.74</v>
      </c>
      <c r="L1298" s="11">
        <v>5</v>
      </c>
      <c r="M1298" s="11">
        <v>3.875</v>
      </c>
      <c r="N1298" s="11">
        <v>3.9624999999999999</v>
      </c>
      <c r="O1298" s="11">
        <v>5</v>
      </c>
      <c r="P1298" s="11">
        <v>4</v>
      </c>
      <c r="Q1298" s="7">
        <v>4.59</v>
      </c>
      <c r="R1298" s="7">
        <v>4.59</v>
      </c>
      <c r="S1298" s="7">
        <v>4.33</v>
      </c>
      <c r="T1298" s="5" t="str">
        <f t="shared" si="20"/>
        <v>Eficiente</v>
      </c>
    </row>
    <row r="1299" spans="1:20" ht="13.5" thickBot="1" x14ac:dyDescent="0.25">
      <c r="A1299" s="3">
        <v>2025</v>
      </c>
      <c r="B1299" s="3">
        <v>214520045</v>
      </c>
      <c r="C1299" s="4" t="s">
        <v>1429</v>
      </c>
      <c r="D1299" s="4" t="s">
        <v>4195</v>
      </c>
      <c r="E1299" s="4" t="s">
        <v>63</v>
      </c>
      <c r="F1299" s="4"/>
      <c r="G1299" s="4" t="s">
        <v>4172</v>
      </c>
      <c r="H1299" s="4" t="s">
        <v>273</v>
      </c>
      <c r="I1299" s="7" t="s">
        <v>351</v>
      </c>
      <c r="J1299" s="6">
        <v>6</v>
      </c>
      <c r="K1299" s="11">
        <v>4.93</v>
      </c>
      <c r="L1299" s="11">
        <v>5</v>
      </c>
      <c r="M1299" s="11">
        <v>5</v>
      </c>
      <c r="N1299" s="11">
        <v>5</v>
      </c>
      <c r="O1299" s="11">
        <v>5</v>
      </c>
      <c r="P1299" s="11">
        <v>4.9124999999999996</v>
      </c>
      <c r="Q1299" s="7">
        <v>4.96</v>
      </c>
      <c r="R1299" s="7">
        <v>4.96</v>
      </c>
      <c r="S1299" s="7">
        <v>4.96</v>
      </c>
      <c r="T1299" s="5" t="str">
        <f t="shared" si="20"/>
        <v>Eficiente</v>
      </c>
    </row>
    <row r="1300" spans="1:20" ht="13.5" thickBot="1" x14ac:dyDescent="0.25">
      <c r="A1300" s="3">
        <v>2025</v>
      </c>
      <c r="B1300" s="3">
        <v>214525245</v>
      </c>
      <c r="C1300" s="4" t="s">
        <v>1430</v>
      </c>
      <c r="D1300" s="4" t="s">
        <v>4187</v>
      </c>
      <c r="E1300" s="4" t="s">
        <v>63</v>
      </c>
      <c r="F1300" s="4"/>
      <c r="G1300" s="4" t="s">
        <v>4172</v>
      </c>
      <c r="H1300" s="4" t="s">
        <v>273</v>
      </c>
      <c r="I1300" s="7" t="s">
        <v>355</v>
      </c>
      <c r="J1300" s="6">
        <v>6</v>
      </c>
      <c r="K1300" s="11">
        <v>4.5599999999999996</v>
      </c>
      <c r="L1300" s="11">
        <v>5</v>
      </c>
      <c r="M1300" s="11">
        <v>5</v>
      </c>
      <c r="N1300" s="11">
        <v>4.5</v>
      </c>
      <c r="O1300" s="11">
        <v>3.7</v>
      </c>
      <c r="P1300" s="11">
        <v>4.1749999999999998</v>
      </c>
      <c r="Q1300" s="7">
        <v>4.6500000000000004</v>
      </c>
      <c r="R1300" s="7">
        <v>4.6500000000000004</v>
      </c>
      <c r="S1300" s="7">
        <v>4.59</v>
      </c>
      <c r="T1300" s="5" t="str">
        <f t="shared" si="20"/>
        <v>Eficiente</v>
      </c>
    </row>
    <row r="1301" spans="1:20" ht="13.5" thickBot="1" x14ac:dyDescent="0.25">
      <c r="A1301" s="3">
        <v>2025</v>
      </c>
      <c r="B1301" s="3">
        <v>214525645</v>
      </c>
      <c r="C1301" s="4" t="s">
        <v>1431</v>
      </c>
      <c r="D1301" s="4" t="s">
        <v>4187</v>
      </c>
      <c r="E1301" s="4" t="s">
        <v>63</v>
      </c>
      <c r="F1301" s="4"/>
      <c r="G1301" s="4" t="s">
        <v>4172</v>
      </c>
      <c r="H1301" s="4" t="s">
        <v>273</v>
      </c>
      <c r="I1301" s="7" t="s">
        <v>355</v>
      </c>
      <c r="J1301" s="6">
        <v>6</v>
      </c>
      <c r="K1301" s="11">
        <v>4.83</v>
      </c>
      <c r="L1301" s="11">
        <v>4.95</v>
      </c>
      <c r="M1301" s="11">
        <v>3.7</v>
      </c>
      <c r="N1301" s="11">
        <v>5</v>
      </c>
      <c r="O1301" s="11">
        <v>5</v>
      </c>
      <c r="P1301" s="11">
        <v>4.9124999999999996</v>
      </c>
      <c r="Q1301" s="7">
        <v>4.83</v>
      </c>
      <c r="R1301" s="7">
        <v>4.83</v>
      </c>
      <c r="S1301" s="7">
        <v>4.84</v>
      </c>
      <c r="T1301" s="5" t="str">
        <f t="shared" si="20"/>
        <v>Eficiente</v>
      </c>
    </row>
    <row r="1302" spans="1:20" ht="13.5" thickBot="1" x14ac:dyDescent="0.25">
      <c r="A1302" s="3">
        <v>2025</v>
      </c>
      <c r="B1302" s="3">
        <v>214525745</v>
      </c>
      <c r="C1302" s="4" t="s">
        <v>1432</v>
      </c>
      <c r="D1302" s="4" t="s">
        <v>4187</v>
      </c>
      <c r="E1302" s="4" t="s">
        <v>63</v>
      </c>
      <c r="F1302" s="4"/>
      <c r="G1302" s="4" t="s">
        <v>4172</v>
      </c>
      <c r="H1302" s="4" t="s">
        <v>273</v>
      </c>
      <c r="I1302" s="7" t="s">
        <v>355</v>
      </c>
      <c r="J1302" s="6">
        <v>6</v>
      </c>
      <c r="K1302" s="11">
        <v>4.49</v>
      </c>
      <c r="L1302" s="11">
        <v>5</v>
      </c>
      <c r="M1302" s="11">
        <v>4.8499999999999996</v>
      </c>
      <c r="N1302" s="11">
        <v>4.8499999999999996</v>
      </c>
      <c r="O1302" s="11">
        <v>4.4000000000000004</v>
      </c>
      <c r="P1302" s="11">
        <v>3.85</v>
      </c>
      <c r="Q1302" s="7">
        <v>4.6500000000000004</v>
      </c>
      <c r="R1302" s="7">
        <v>4.6500000000000004</v>
      </c>
      <c r="S1302" s="7">
        <v>4.68</v>
      </c>
      <c r="T1302" s="5" t="str">
        <f t="shared" si="20"/>
        <v>Eficiente</v>
      </c>
    </row>
    <row r="1303" spans="1:20" ht="13.5" thickBot="1" x14ac:dyDescent="0.25">
      <c r="A1303" s="3">
        <v>2025</v>
      </c>
      <c r="B1303" s="3">
        <v>214525845</v>
      </c>
      <c r="C1303" s="4" t="s">
        <v>1433</v>
      </c>
      <c r="D1303" s="4" t="s">
        <v>4187</v>
      </c>
      <c r="E1303" s="4" t="s">
        <v>63</v>
      </c>
      <c r="F1303" s="4"/>
      <c r="G1303" s="4" t="s">
        <v>4172</v>
      </c>
      <c r="H1303" s="4" t="s">
        <v>273</v>
      </c>
      <c r="I1303" s="7" t="s">
        <v>355</v>
      </c>
      <c r="J1303" s="6">
        <v>6</v>
      </c>
      <c r="K1303" s="11">
        <v>4.88</v>
      </c>
      <c r="L1303" s="11">
        <v>4.95</v>
      </c>
      <c r="M1303" s="11">
        <v>4.7</v>
      </c>
      <c r="N1303" s="11">
        <v>5</v>
      </c>
      <c r="O1303" s="11">
        <v>5</v>
      </c>
      <c r="P1303" s="11">
        <v>4.8499999999999996</v>
      </c>
      <c r="Q1303" s="7">
        <v>4.9000000000000004</v>
      </c>
      <c r="R1303" s="7">
        <v>4.9000000000000004</v>
      </c>
      <c r="S1303" s="7">
        <v>4.8499999999999996</v>
      </c>
      <c r="T1303" s="5" t="str">
        <f t="shared" si="20"/>
        <v>Eficiente</v>
      </c>
    </row>
    <row r="1304" spans="1:20" ht="13.5" thickBot="1" x14ac:dyDescent="0.25">
      <c r="A1304" s="3">
        <v>2025</v>
      </c>
      <c r="B1304" s="3">
        <v>214527245</v>
      </c>
      <c r="C1304" s="4" t="s">
        <v>1434</v>
      </c>
      <c r="D1304" s="4" t="s">
        <v>4198</v>
      </c>
      <c r="E1304" s="4" t="s">
        <v>63</v>
      </c>
      <c r="F1304" s="4"/>
      <c r="G1304" s="4" t="s">
        <v>4172</v>
      </c>
      <c r="H1304" s="4" t="s">
        <v>273</v>
      </c>
      <c r="I1304" s="7" t="s">
        <v>357</v>
      </c>
      <c r="J1304" s="6">
        <v>6</v>
      </c>
      <c r="K1304" s="11">
        <v>5</v>
      </c>
      <c r="L1304" s="11">
        <v>5</v>
      </c>
      <c r="M1304" s="11">
        <v>3.9249999999999998</v>
      </c>
      <c r="N1304" s="11">
        <v>4.9249999999999998</v>
      </c>
      <c r="O1304" s="11">
        <v>5</v>
      </c>
      <c r="P1304" s="11">
        <v>5</v>
      </c>
      <c r="Q1304" s="7">
        <v>4.92</v>
      </c>
      <c r="R1304" s="7">
        <v>4.92</v>
      </c>
      <c r="S1304" s="7">
        <v>4.92</v>
      </c>
      <c r="T1304" s="5" t="str">
        <f t="shared" si="20"/>
        <v>Eficiente</v>
      </c>
    </row>
    <row r="1305" spans="1:20" ht="13.5" thickBot="1" x14ac:dyDescent="0.25">
      <c r="A1305" s="3">
        <v>2025</v>
      </c>
      <c r="B1305" s="3">
        <v>214527745</v>
      </c>
      <c r="C1305" s="4" t="s">
        <v>1435</v>
      </c>
      <c r="D1305" s="4" t="s">
        <v>4198</v>
      </c>
      <c r="E1305" s="4" t="s">
        <v>63</v>
      </c>
      <c r="F1305" s="4"/>
      <c r="G1305" s="4" t="s">
        <v>4172</v>
      </c>
      <c r="H1305" s="4" t="s">
        <v>273</v>
      </c>
      <c r="I1305" s="7" t="s">
        <v>357</v>
      </c>
      <c r="J1305" s="6">
        <v>6</v>
      </c>
      <c r="K1305" s="11">
        <v>4.74</v>
      </c>
      <c r="L1305" s="11">
        <v>5</v>
      </c>
      <c r="M1305" s="11">
        <v>5</v>
      </c>
      <c r="N1305" s="11">
        <v>5</v>
      </c>
      <c r="O1305" s="11">
        <v>5</v>
      </c>
      <c r="P1305" s="11">
        <v>4.9124999999999996</v>
      </c>
      <c r="Q1305" s="7">
        <v>4.9000000000000004</v>
      </c>
      <c r="R1305" s="7">
        <v>4.9000000000000004</v>
      </c>
      <c r="S1305" s="7">
        <v>4.8499999999999996</v>
      </c>
      <c r="T1305" s="5" t="str">
        <f t="shared" si="20"/>
        <v>Eficiente</v>
      </c>
    </row>
    <row r="1306" spans="1:20" ht="13.5" thickBot="1" x14ac:dyDescent="0.25">
      <c r="A1306" s="3">
        <v>2025</v>
      </c>
      <c r="B1306" s="3">
        <v>214547245</v>
      </c>
      <c r="C1306" s="4" t="s">
        <v>1436</v>
      </c>
      <c r="D1306" s="4" t="s">
        <v>4181</v>
      </c>
      <c r="E1306" s="4" t="s">
        <v>63</v>
      </c>
      <c r="F1306" s="4"/>
      <c r="G1306" s="4" t="s">
        <v>4172</v>
      </c>
      <c r="H1306" s="4" t="s">
        <v>273</v>
      </c>
      <c r="I1306" s="7" t="s">
        <v>363</v>
      </c>
      <c r="J1306" s="6">
        <v>6</v>
      </c>
      <c r="K1306" s="11">
        <v>3.895</v>
      </c>
      <c r="L1306" s="11">
        <v>4.3</v>
      </c>
      <c r="M1306" s="11">
        <v>4.1500000000000004</v>
      </c>
      <c r="N1306" s="11">
        <v>5</v>
      </c>
      <c r="O1306" s="11">
        <v>5</v>
      </c>
      <c r="P1306" s="11">
        <v>4.6500000000000004</v>
      </c>
      <c r="Q1306" s="7">
        <v>4.32</v>
      </c>
      <c r="R1306" s="7">
        <v>4.32</v>
      </c>
      <c r="S1306" s="7">
        <v>4.33</v>
      </c>
      <c r="T1306" s="5" t="str">
        <f t="shared" si="20"/>
        <v>Eficiente</v>
      </c>
    </row>
    <row r="1307" spans="1:20" ht="13.5" thickBot="1" x14ac:dyDescent="0.25">
      <c r="A1307" s="3">
        <v>2025</v>
      </c>
      <c r="B1307" s="3">
        <v>214547545</v>
      </c>
      <c r="C1307" s="4" t="s">
        <v>1437</v>
      </c>
      <c r="D1307" s="4" t="s">
        <v>4181</v>
      </c>
      <c r="E1307" s="4" t="s">
        <v>63</v>
      </c>
      <c r="F1307" s="4"/>
      <c r="G1307" s="4" t="s">
        <v>4172</v>
      </c>
      <c r="H1307" s="4" t="s">
        <v>273</v>
      </c>
      <c r="I1307" s="7" t="s">
        <v>363</v>
      </c>
      <c r="J1307" s="6">
        <v>6</v>
      </c>
      <c r="K1307" s="11">
        <v>4.8</v>
      </c>
      <c r="L1307" s="11">
        <v>5</v>
      </c>
      <c r="M1307" s="11">
        <v>5</v>
      </c>
      <c r="N1307" s="11">
        <v>5</v>
      </c>
      <c r="O1307" s="11">
        <v>5</v>
      </c>
      <c r="P1307" s="11">
        <v>5</v>
      </c>
      <c r="Q1307" s="7">
        <v>4.93</v>
      </c>
      <c r="R1307" s="7">
        <v>4.93</v>
      </c>
      <c r="S1307" s="7">
        <v>4.93</v>
      </c>
      <c r="T1307" s="5" t="str">
        <f t="shared" si="20"/>
        <v>Eficiente</v>
      </c>
    </row>
    <row r="1308" spans="1:20" ht="13.5" thickBot="1" x14ac:dyDescent="0.25">
      <c r="A1308" s="3">
        <v>2025</v>
      </c>
      <c r="B1308" s="3">
        <v>214547745</v>
      </c>
      <c r="C1308" s="4" t="s">
        <v>1438</v>
      </c>
      <c r="D1308" s="4" t="s">
        <v>4181</v>
      </c>
      <c r="E1308" s="4" t="s">
        <v>63</v>
      </c>
      <c r="F1308" s="4"/>
      <c r="G1308" s="4" t="s">
        <v>4172</v>
      </c>
      <c r="H1308" s="4" t="s">
        <v>273</v>
      </c>
      <c r="I1308" s="7" t="s">
        <v>363</v>
      </c>
      <c r="J1308" s="6">
        <v>6</v>
      </c>
      <c r="K1308" s="11">
        <v>5</v>
      </c>
      <c r="L1308" s="11">
        <v>5</v>
      </c>
      <c r="M1308" s="11">
        <v>5</v>
      </c>
      <c r="N1308" s="11">
        <v>5</v>
      </c>
      <c r="O1308" s="11">
        <v>5</v>
      </c>
      <c r="P1308" s="11">
        <v>5</v>
      </c>
      <c r="Q1308" s="7">
        <v>5</v>
      </c>
      <c r="R1308" s="7">
        <v>5</v>
      </c>
      <c r="S1308" s="7">
        <v>4.9800000000000004</v>
      </c>
      <c r="T1308" s="6" t="str">
        <f t="shared" si="20"/>
        <v>Eficiente</v>
      </c>
    </row>
    <row r="1309" spans="1:20" ht="13.5" thickBot="1" x14ac:dyDescent="0.25">
      <c r="A1309" s="3">
        <v>2025</v>
      </c>
      <c r="B1309" s="3">
        <v>214550245</v>
      </c>
      <c r="C1309" s="4" t="s">
        <v>1439</v>
      </c>
      <c r="D1309" s="4" t="s">
        <v>4186</v>
      </c>
      <c r="E1309" s="4" t="s">
        <v>63</v>
      </c>
      <c r="F1309" s="4"/>
      <c r="G1309" s="4" t="s">
        <v>4172</v>
      </c>
      <c r="H1309" s="4" t="s">
        <v>273</v>
      </c>
      <c r="I1309" s="7" t="s">
        <v>365</v>
      </c>
      <c r="J1309" s="6">
        <v>6</v>
      </c>
      <c r="K1309" s="11">
        <v>4.5750000000000002</v>
      </c>
      <c r="L1309" s="11">
        <v>5</v>
      </c>
      <c r="M1309" s="11">
        <v>4.55</v>
      </c>
      <c r="N1309" s="11">
        <v>4.8250000000000002</v>
      </c>
      <c r="O1309" s="11">
        <v>5</v>
      </c>
      <c r="P1309" s="11">
        <v>2.625</v>
      </c>
      <c r="Q1309" s="7">
        <v>4.5199999999999996</v>
      </c>
      <c r="R1309" s="7">
        <v>4.5199999999999996</v>
      </c>
      <c r="S1309" s="7">
        <v>4.5599999999999996</v>
      </c>
      <c r="T1309" s="5" t="str">
        <f t="shared" si="20"/>
        <v>Eficiente</v>
      </c>
    </row>
    <row r="1310" spans="1:20" ht="13.5" thickBot="1" x14ac:dyDescent="0.25">
      <c r="A1310" s="3">
        <v>2025</v>
      </c>
      <c r="B1310" s="3">
        <v>214554245</v>
      </c>
      <c r="C1310" s="4" t="s">
        <v>1440</v>
      </c>
      <c r="D1310" s="4" t="s">
        <v>4191</v>
      </c>
      <c r="E1310" s="4" t="s">
        <v>63</v>
      </c>
      <c r="F1310" s="4"/>
      <c r="G1310" s="4" t="s">
        <v>4172</v>
      </c>
      <c r="H1310" s="4" t="s">
        <v>273</v>
      </c>
      <c r="I1310" s="7" t="s">
        <v>369</v>
      </c>
      <c r="J1310" s="6">
        <v>6</v>
      </c>
      <c r="K1310" s="11">
        <v>4.29</v>
      </c>
      <c r="L1310" s="11">
        <v>4.55</v>
      </c>
      <c r="M1310" s="11">
        <v>2.7</v>
      </c>
      <c r="N1310" s="11">
        <v>5</v>
      </c>
      <c r="O1310" s="11">
        <v>5</v>
      </c>
      <c r="P1310" s="11">
        <v>3.5625</v>
      </c>
      <c r="Q1310" s="7">
        <v>4.28</v>
      </c>
      <c r="R1310" s="7">
        <v>4.28</v>
      </c>
      <c r="S1310" s="7">
        <v>4.28</v>
      </c>
      <c r="T1310" s="5" t="str">
        <f t="shared" si="20"/>
        <v>Eficiente</v>
      </c>
    </row>
    <row r="1311" spans="1:20" ht="13.5" thickBot="1" x14ac:dyDescent="0.25">
      <c r="A1311" s="3">
        <v>2025</v>
      </c>
      <c r="B1311" s="3">
        <v>214566045</v>
      </c>
      <c r="C1311" s="4" t="s">
        <v>1441</v>
      </c>
      <c r="D1311" s="4" t="s">
        <v>1142</v>
      </c>
      <c r="E1311" s="4" t="s">
        <v>63</v>
      </c>
      <c r="F1311" s="4"/>
      <c r="G1311" s="4" t="s">
        <v>4172</v>
      </c>
      <c r="H1311" s="4" t="s">
        <v>273</v>
      </c>
      <c r="I1311" s="7" t="s">
        <v>373</v>
      </c>
      <c r="J1311" s="6">
        <v>6</v>
      </c>
      <c r="K1311" s="11">
        <v>4.62</v>
      </c>
      <c r="L1311" s="11">
        <v>4.95</v>
      </c>
      <c r="M1311" s="11">
        <v>5</v>
      </c>
      <c r="N1311" s="11">
        <v>5</v>
      </c>
      <c r="O1311" s="11">
        <v>5</v>
      </c>
      <c r="P1311" s="11">
        <v>3.3250000000000002</v>
      </c>
      <c r="Q1311" s="7">
        <v>4.6500000000000004</v>
      </c>
      <c r="R1311" s="7">
        <v>4.6500000000000004</v>
      </c>
      <c r="S1311" s="7">
        <v>4.54</v>
      </c>
      <c r="T1311" s="5" t="str">
        <f t="shared" si="20"/>
        <v>Eficiente</v>
      </c>
    </row>
    <row r="1312" spans="1:20" ht="13.5" thickBot="1" x14ac:dyDescent="0.25">
      <c r="A1312" s="3">
        <v>2025</v>
      </c>
      <c r="B1312" s="3">
        <v>214568245</v>
      </c>
      <c r="C1312" s="4" t="s">
        <v>1442</v>
      </c>
      <c r="D1312" s="4" t="s">
        <v>4179</v>
      </c>
      <c r="E1312" s="4" t="s">
        <v>63</v>
      </c>
      <c r="F1312" s="4"/>
      <c r="G1312" s="4" t="s">
        <v>4172</v>
      </c>
      <c r="H1312" s="4" t="s">
        <v>273</v>
      </c>
      <c r="I1312" s="7" t="s">
        <v>375</v>
      </c>
      <c r="J1312" s="6">
        <v>6</v>
      </c>
      <c r="K1312" s="11">
        <v>5</v>
      </c>
      <c r="L1312" s="11">
        <v>5</v>
      </c>
      <c r="M1312" s="11">
        <v>5</v>
      </c>
      <c r="N1312" s="11">
        <v>5</v>
      </c>
      <c r="O1312" s="11">
        <v>5</v>
      </c>
      <c r="P1312" s="11">
        <v>5</v>
      </c>
      <c r="Q1312" s="7">
        <v>5</v>
      </c>
      <c r="R1312" s="7">
        <v>5</v>
      </c>
      <c r="S1312" s="7">
        <v>5</v>
      </c>
      <c r="T1312" s="6" t="str">
        <f t="shared" si="20"/>
        <v>Eficiente</v>
      </c>
    </row>
    <row r="1313" spans="1:20" ht="13.5" thickBot="1" x14ac:dyDescent="0.25">
      <c r="A1313" s="3">
        <v>2025</v>
      </c>
      <c r="B1313" s="3">
        <v>214568745</v>
      </c>
      <c r="C1313" s="4" t="s">
        <v>1443</v>
      </c>
      <c r="D1313" s="4" t="s">
        <v>4179</v>
      </c>
      <c r="E1313" s="4" t="s">
        <v>63</v>
      </c>
      <c r="F1313" s="4"/>
      <c r="G1313" s="4" t="s">
        <v>4172</v>
      </c>
      <c r="H1313" s="4" t="s">
        <v>273</v>
      </c>
      <c r="I1313" s="7" t="s">
        <v>375</v>
      </c>
      <c r="J1313" s="6">
        <v>6</v>
      </c>
      <c r="K1313" s="11">
        <v>4.88</v>
      </c>
      <c r="L1313" s="11">
        <v>5</v>
      </c>
      <c r="M1313" s="11">
        <v>5</v>
      </c>
      <c r="N1313" s="11">
        <v>4.6749999999999998</v>
      </c>
      <c r="O1313" s="11">
        <v>5</v>
      </c>
      <c r="P1313" s="11">
        <v>5</v>
      </c>
      <c r="Q1313" s="7">
        <v>4.92</v>
      </c>
      <c r="R1313" s="7">
        <v>4.92</v>
      </c>
      <c r="S1313" s="7">
        <v>4.9400000000000004</v>
      </c>
      <c r="T1313" s="5" t="str">
        <f t="shared" si="20"/>
        <v>Eficiente</v>
      </c>
    </row>
    <row r="1314" spans="1:20" ht="13.5" thickBot="1" x14ac:dyDescent="0.25">
      <c r="A1314" s="3">
        <v>2025</v>
      </c>
      <c r="B1314" s="3">
        <v>214576845</v>
      </c>
      <c r="C1314" s="4" t="s">
        <v>1444</v>
      </c>
      <c r="D1314" s="4" t="s">
        <v>4189</v>
      </c>
      <c r="E1314" s="4" t="s">
        <v>63</v>
      </c>
      <c r="F1314" s="4"/>
      <c r="G1314" s="4" t="s">
        <v>4172</v>
      </c>
      <c r="H1314" s="4" t="s">
        <v>273</v>
      </c>
      <c r="I1314" s="7" t="s">
        <v>380</v>
      </c>
      <c r="J1314" s="6">
        <v>6</v>
      </c>
      <c r="K1314" s="11">
        <v>4.4450000000000003</v>
      </c>
      <c r="L1314" s="11">
        <v>4.95</v>
      </c>
      <c r="M1314" s="11">
        <v>4.2249999999999996</v>
      </c>
      <c r="N1314" s="11">
        <v>5</v>
      </c>
      <c r="O1314" s="11">
        <v>5</v>
      </c>
      <c r="P1314" s="11">
        <v>4.5875000000000004</v>
      </c>
      <c r="Q1314" s="7">
        <v>4.7</v>
      </c>
      <c r="R1314" s="7">
        <v>4.7</v>
      </c>
      <c r="S1314" s="7">
        <v>4.57</v>
      </c>
      <c r="T1314" s="5" t="str">
        <f t="shared" si="20"/>
        <v>Eficiente</v>
      </c>
    </row>
    <row r="1315" spans="1:20" ht="13.5" thickBot="1" x14ac:dyDescent="0.25">
      <c r="A1315" s="3">
        <v>2025</v>
      </c>
      <c r="B1315" s="3">
        <v>214615646</v>
      </c>
      <c r="C1315" s="4" t="s">
        <v>1445</v>
      </c>
      <c r="D1315" s="4" t="s">
        <v>1017</v>
      </c>
      <c r="E1315" s="4" t="s">
        <v>63</v>
      </c>
      <c r="F1315" s="4"/>
      <c r="G1315" s="4" t="s">
        <v>4172</v>
      </c>
      <c r="H1315" s="4" t="s">
        <v>273</v>
      </c>
      <c r="I1315" s="7" t="s">
        <v>343</v>
      </c>
      <c r="J1315" s="6">
        <v>6</v>
      </c>
      <c r="K1315" s="11">
        <v>4.1399999999999997</v>
      </c>
      <c r="L1315" s="11">
        <v>5</v>
      </c>
      <c r="M1315" s="11">
        <v>5</v>
      </c>
      <c r="N1315" s="11">
        <v>4.5</v>
      </c>
      <c r="O1315" s="11">
        <v>4.3</v>
      </c>
      <c r="P1315" s="11">
        <v>4.3499999999999996</v>
      </c>
      <c r="Q1315" s="7">
        <v>4.5599999999999996</v>
      </c>
      <c r="R1315" s="7">
        <v>4.5599999999999996</v>
      </c>
      <c r="S1315" s="7">
        <v>5</v>
      </c>
      <c r="T1315" s="5" t="str">
        <f t="shared" si="20"/>
        <v>Eficiente</v>
      </c>
    </row>
    <row r="1316" spans="1:20" ht="13.5" thickBot="1" x14ac:dyDescent="0.25">
      <c r="A1316" s="3">
        <v>2025</v>
      </c>
      <c r="B1316" s="3">
        <v>214617446</v>
      </c>
      <c r="C1316" s="4" t="s">
        <v>1446</v>
      </c>
      <c r="D1316" s="4" t="s">
        <v>4184</v>
      </c>
      <c r="E1316" s="4" t="s">
        <v>63</v>
      </c>
      <c r="F1316" s="4"/>
      <c r="G1316" s="4" t="s">
        <v>4172</v>
      </c>
      <c r="H1316" s="4" t="s">
        <v>273</v>
      </c>
      <c r="I1316" s="7" t="s">
        <v>345</v>
      </c>
      <c r="J1316" s="6">
        <v>6</v>
      </c>
      <c r="K1316" s="11">
        <v>4.72</v>
      </c>
      <c r="L1316" s="11">
        <v>5</v>
      </c>
      <c r="M1316" s="11">
        <v>5</v>
      </c>
      <c r="N1316" s="11">
        <v>5</v>
      </c>
      <c r="O1316" s="11">
        <v>5</v>
      </c>
      <c r="P1316" s="11">
        <v>5</v>
      </c>
      <c r="Q1316" s="7">
        <v>4.91</v>
      </c>
      <c r="R1316" s="7">
        <v>4.91</v>
      </c>
      <c r="S1316" s="7">
        <v>4.58</v>
      </c>
      <c r="T1316" s="5" t="str">
        <f t="shared" si="20"/>
        <v>Eficiente</v>
      </c>
    </row>
    <row r="1317" spans="1:20" ht="13.5" thickBot="1" x14ac:dyDescent="0.25">
      <c r="A1317" s="3">
        <v>2025</v>
      </c>
      <c r="B1317" s="3">
        <v>214676246</v>
      </c>
      <c r="C1317" s="4" t="s">
        <v>1447</v>
      </c>
      <c r="D1317" s="4" t="s">
        <v>4189</v>
      </c>
      <c r="E1317" s="4" t="s">
        <v>63</v>
      </c>
      <c r="F1317" s="4"/>
      <c r="G1317" s="4" t="s">
        <v>4172</v>
      </c>
      <c r="H1317" s="4" t="s">
        <v>273</v>
      </c>
      <c r="I1317" s="7" t="s">
        <v>380</v>
      </c>
      <c r="J1317" s="6">
        <v>6</v>
      </c>
      <c r="K1317" s="11">
        <v>4.67</v>
      </c>
      <c r="L1317" s="11">
        <v>4.8250000000000002</v>
      </c>
      <c r="M1317" s="11">
        <v>4.75</v>
      </c>
      <c r="N1317" s="11">
        <v>5</v>
      </c>
      <c r="O1317" s="11">
        <v>5</v>
      </c>
      <c r="P1317" s="11">
        <v>5</v>
      </c>
      <c r="Q1317" s="7">
        <v>4.8499999999999996</v>
      </c>
      <c r="R1317" s="7">
        <v>4.8499999999999996</v>
      </c>
      <c r="S1317" s="7">
        <v>4.8499999999999996</v>
      </c>
      <c r="T1317" s="5" t="str">
        <f t="shared" si="20"/>
        <v>Eficiente</v>
      </c>
    </row>
    <row r="1318" spans="1:20" ht="13.5" thickBot="1" x14ac:dyDescent="0.25">
      <c r="A1318" s="3">
        <v>2025</v>
      </c>
      <c r="B1318" s="3">
        <v>214705147</v>
      </c>
      <c r="C1318" s="4" t="s">
        <v>1448</v>
      </c>
      <c r="D1318" s="4" t="s">
        <v>4175</v>
      </c>
      <c r="E1318" s="4" t="s">
        <v>63</v>
      </c>
      <c r="F1318" s="4"/>
      <c r="G1318" s="4" t="s">
        <v>4172</v>
      </c>
      <c r="H1318" s="4" t="s">
        <v>273</v>
      </c>
      <c r="I1318" s="7" t="s">
        <v>337</v>
      </c>
      <c r="J1318" s="6">
        <v>6</v>
      </c>
      <c r="K1318" s="11">
        <v>4.66</v>
      </c>
      <c r="L1318" s="11">
        <v>5</v>
      </c>
      <c r="M1318" s="11">
        <v>5</v>
      </c>
      <c r="N1318" s="11">
        <v>4.9124999999999996</v>
      </c>
      <c r="O1318" s="11">
        <v>5</v>
      </c>
      <c r="P1318" s="11">
        <v>5</v>
      </c>
      <c r="Q1318" s="7">
        <v>4.88</v>
      </c>
      <c r="R1318" s="7">
        <v>4.88</v>
      </c>
      <c r="S1318" s="7">
        <v>4.82</v>
      </c>
      <c r="T1318" s="5" t="str">
        <f t="shared" si="20"/>
        <v>Eficiente</v>
      </c>
    </row>
    <row r="1319" spans="1:20" ht="13.5" thickBot="1" x14ac:dyDescent="0.25">
      <c r="A1319" s="3">
        <v>2025</v>
      </c>
      <c r="B1319" s="3">
        <v>214705347</v>
      </c>
      <c r="C1319" s="4" t="s">
        <v>1449</v>
      </c>
      <c r="D1319" s="4" t="s">
        <v>4175</v>
      </c>
      <c r="E1319" s="4" t="s">
        <v>63</v>
      </c>
      <c r="F1319" s="4"/>
      <c r="G1319" s="4" t="s">
        <v>4172</v>
      </c>
      <c r="H1319" s="4" t="s">
        <v>273</v>
      </c>
      <c r="I1319" s="7" t="s">
        <v>337</v>
      </c>
      <c r="J1319" s="6">
        <v>6</v>
      </c>
      <c r="K1319" s="11">
        <v>4.5149999999999997</v>
      </c>
      <c r="L1319" s="11">
        <v>4.5466666666659998</v>
      </c>
      <c r="M1319" s="11">
        <v>3.85</v>
      </c>
      <c r="N1319" s="11">
        <v>4.7625000000000002</v>
      </c>
      <c r="O1319" s="11">
        <v>5</v>
      </c>
      <c r="P1319" s="11">
        <v>4.8250000000000002</v>
      </c>
      <c r="Q1319" s="7">
        <v>4.53</v>
      </c>
      <c r="R1319" s="7">
        <v>4.53</v>
      </c>
      <c r="S1319" s="7">
        <v>4.08</v>
      </c>
      <c r="T1319" s="5" t="str">
        <f t="shared" si="20"/>
        <v>Eficiente</v>
      </c>
    </row>
    <row r="1320" spans="1:20" ht="13.5" thickBot="1" x14ac:dyDescent="0.25">
      <c r="A1320" s="3">
        <v>2025</v>
      </c>
      <c r="B1320" s="3">
        <v>214705647</v>
      </c>
      <c r="C1320" s="4" t="s">
        <v>1450</v>
      </c>
      <c r="D1320" s="4" t="s">
        <v>4175</v>
      </c>
      <c r="E1320" s="4" t="s">
        <v>63</v>
      </c>
      <c r="F1320" s="4"/>
      <c r="G1320" s="4" t="s">
        <v>4172</v>
      </c>
      <c r="H1320" s="4" t="s">
        <v>273</v>
      </c>
      <c r="I1320" s="7" t="s">
        <v>337</v>
      </c>
      <c r="J1320" s="6">
        <v>6</v>
      </c>
      <c r="K1320" s="11">
        <v>3.9449999999999998</v>
      </c>
      <c r="L1320" s="11">
        <v>4.5949999999999998</v>
      </c>
      <c r="M1320" s="11">
        <v>3.8</v>
      </c>
      <c r="N1320" s="11">
        <v>3.5874999999999999</v>
      </c>
      <c r="O1320" s="11">
        <v>3</v>
      </c>
      <c r="P1320" s="11">
        <v>3.15</v>
      </c>
      <c r="Q1320" s="7">
        <v>4.04</v>
      </c>
      <c r="R1320" s="7">
        <v>4.04</v>
      </c>
      <c r="S1320" s="7">
        <v>4.18</v>
      </c>
      <c r="T1320" s="5" t="str">
        <f t="shared" si="20"/>
        <v>Eficiente</v>
      </c>
    </row>
    <row r="1321" spans="1:20" ht="13.5" thickBot="1" x14ac:dyDescent="0.25">
      <c r="A1321" s="3">
        <v>2025</v>
      </c>
      <c r="B1321" s="3">
        <v>214705847</v>
      </c>
      <c r="C1321" s="4" t="s">
        <v>1451</v>
      </c>
      <c r="D1321" s="4" t="s">
        <v>4175</v>
      </c>
      <c r="E1321" s="4" t="s">
        <v>63</v>
      </c>
      <c r="F1321" s="4"/>
      <c r="G1321" s="4" t="s">
        <v>4172</v>
      </c>
      <c r="H1321" s="4" t="s">
        <v>273</v>
      </c>
      <c r="I1321" s="7" t="s">
        <v>337</v>
      </c>
      <c r="J1321" s="6">
        <v>6</v>
      </c>
      <c r="K1321" s="11">
        <v>4.9400000000000004</v>
      </c>
      <c r="L1321" s="11">
        <v>4.333333333333</v>
      </c>
      <c r="M1321" s="11">
        <v>3.35</v>
      </c>
      <c r="N1321" s="11">
        <v>4.4124999999999996</v>
      </c>
      <c r="O1321" s="11">
        <v>5</v>
      </c>
      <c r="P1321" s="11">
        <v>3</v>
      </c>
      <c r="Q1321" s="7">
        <v>4.42</v>
      </c>
      <c r="R1321" s="7">
        <v>4.42</v>
      </c>
      <c r="S1321" s="7">
        <v>4.6100000000000003</v>
      </c>
      <c r="T1321" s="5" t="str">
        <f t="shared" si="20"/>
        <v>Eficiente</v>
      </c>
    </row>
    <row r="1322" spans="1:20" ht="13.5" thickBot="1" x14ac:dyDescent="0.25">
      <c r="A1322" s="3">
        <v>2025</v>
      </c>
      <c r="B1322" s="3">
        <v>214713647</v>
      </c>
      <c r="C1322" s="4" t="s">
        <v>1452</v>
      </c>
      <c r="D1322" s="4" t="s">
        <v>4182</v>
      </c>
      <c r="E1322" s="4" t="s">
        <v>63</v>
      </c>
      <c r="F1322" s="4"/>
      <c r="G1322" s="4" t="s">
        <v>4172</v>
      </c>
      <c r="H1322" s="4" t="s">
        <v>273</v>
      </c>
      <c r="I1322" s="7" t="s">
        <v>341</v>
      </c>
      <c r="J1322" s="6">
        <v>6</v>
      </c>
      <c r="K1322" s="11">
        <v>4.03</v>
      </c>
      <c r="L1322" s="11">
        <v>4.7183333333329998</v>
      </c>
      <c r="M1322" s="11">
        <v>4.4000000000000004</v>
      </c>
      <c r="N1322" s="11">
        <v>4.2874999999999996</v>
      </c>
      <c r="O1322" s="11">
        <v>5</v>
      </c>
      <c r="P1322" s="11">
        <v>3.35</v>
      </c>
      <c r="Q1322" s="7">
        <v>4.24</v>
      </c>
      <c r="R1322" s="7">
        <v>4.24</v>
      </c>
      <c r="S1322" s="7">
        <v>3.97</v>
      </c>
      <c r="T1322" s="5" t="str">
        <f t="shared" si="20"/>
        <v>Eficiente</v>
      </c>
    </row>
    <row r="1323" spans="1:20" ht="13.5" thickBot="1" x14ac:dyDescent="0.25">
      <c r="A1323" s="3">
        <v>2025</v>
      </c>
      <c r="B1323" s="3">
        <v>214715047</v>
      </c>
      <c r="C1323" s="4" t="s">
        <v>1453</v>
      </c>
      <c r="D1323" s="4" t="s">
        <v>1017</v>
      </c>
      <c r="E1323" s="4" t="s">
        <v>63</v>
      </c>
      <c r="F1323" s="4"/>
      <c r="G1323" s="4" t="s">
        <v>4172</v>
      </c>
      <c r="H1323" s="4" t="s">
        <v>273</v>
      </c>
      <c r="I1323" s="7" t="s">
        <v>343</v>
      </c>
      <c r="J1323" s="6">
        <v>6</v>
      </c>
      <c r="K1323" s="11">
        <v>5</v>
      </c>
      <c r="L1323" s="11">
        <v>5</v>
      </c>
      <c r="M1323" s="11">
        <v>4.2249999999999996</v>
      </c>
      <c r="N1323" s="11">
        <v>4.6749999999999998</v>
      </c>
      <c r="O1323" s="11">
        <v>5</v>
      </c>
      <c r="P1323" s="11">
        <v>2.9125000000000001</v>
      </c>
      <c r="Q1323" s="7">
        <v>4.6500000000000004</v>
      </c>
      <c r="R1323" s="7">
        <v>4.6500000000000004</v>
      </c>
      <c r="S1323" s="7">
        <v>4.4000000000000004</v>
      </c>
      <c r="T1323" s="5" t="str">
        <f t="shared" si="20"/>
        <v>Eficiente</v>
      </c>
    </row>
    <row r="1324" spans="1:20" ht="13.5" thickBot="1" x14ac:dyDescent="0.25">
      <c r="A1324" s="3">
        <v>2025</v>
      </c>
      <c r="B1324" s="3">
        <v>214718247</v>
      </c>
      <c r="C1324" s="4" t="s">
        <v>1454</v>
      </c>
      <c r="D1324" s="4" t="s">
        <v>4196</v>
      </c>
      <c r="E1324" s="4" t="s">
        <v>63</v>
      </c>
      <c r="F1324" s="4"/>
      <c r="G1324" s="4" t="s">
        <v>4172</v>
      </c>
      <c r="H1324" s="4" t="s">
        <v>273</v>
      </c>
      <c r="I1324" s="7" t="s">
        <v>347</v>
      </c>
      <c r="J1324" s="6">
        <v>6</v>
      </c>
      <c r="K1324" s="11">
        <v>4.1900000000000004</v>
      </c>
      <c r="L1324" s="11">
        <v>4.833333333333</v>
      </c>
      <c r="M1324" s="11">
        <v>4</v>
      </c>
      <c r="N1324" s="11">
        <v>4</v>
      </c>
      <c r="O1324" s="11">
        <v>3.6</v>
      </c>
      <c r="P1324" s="11">
        <v>4.7374999999999998</v>
      </c>
      <c r="Q1324" s="7">
        <v>4.42</v>
      </c>
      <c r="R1324" s="7">
        <v>4.42</v>
      </c>
      <c r="S1324" s="7">
        <v>4.41</v>
      </c>
      <c r="T1324" s="5" t="str">
        <f t="shared" si="20"/>
        <v>Eficiente</v>
      </c>
    </row>
    <row r="1325" spans="1:20" ht="13.5" thickBot="1" x14ac:dyDescent="0.25">
      <c r="A1325" s="3">
        <v>2025</v>
      </c>
      <c r="B1325" s="3">
        <v>214744847</v>
      </c>
      <c r="C1325" s="4" t="s">
        <v>1455</v>
      </c>
      <c r="D1325" s="4" t="s">
        <v>4199</v>
      </c>
      <c r="E1325" s="4" t="s">
        <v>63</v>
      </c>
      <c r="F1325" s="4"/>
      <c r="G1325" s="4" t="s">
        <v>4172</v>
      </c>
      <c r="H1325" s="4" t="s">
        <v>273</v>
      </c>
      <c r="I1325" s="7" t="s">
        <v>361</v>
      </c>
      <c r="J1325" s="6">
        <v>4</v>
      </c>
      <c r="K1325" s="11">
        <v>3.6</v>
      </c>
      <c r="L1325" s="11">
        <v>3.4849999999999999</v>
      </c>
      <c r="M1325" s="11">
        <v>3</v>
      </c>
      <c r="N1325" s="11">
        <v>3.1375000000000002</v>
      </c>
      <c r="O1325" s="11">
        <v>5</v>
      </c>
      <c r="P1325" s="11">
        <v>2.65</v>
      </c>
      <c r="Q1325" s="7">
        <v>3.48</v>
      </c>
      <c r="R1325" s="7">
        <v>3.48</v>
      </c>
      <c r="S1325" s="7">
        <v>3.8</v>
      </c>
      <c r="T1325" s="5" t="str">
        <f t="shared" si="20"/>
        <v>Adecuado</v>
      </c>
    </row>
    <row r="1326" spans="1:20" ht="13.5" thickBot="1" x14ac:dyDescent="0.25">
      <c r="A1326" s="3">
        <v>2025</v>
      </c>
      <c r="B1326" s="3">
        <v>214754347</v>
      </c>
      <c r="C1326" s="4" t="s">
        <v>1456</v>
      </c>
      <c r="D1326" s="4" t="s">
        <v>4191</v>
      </c>
      <c r="E1326" s="4" t="s">
        <v>63</v>
      </c>
      <c r="F1326" s="4"/>
      <c r="G1326" s="4" t="s">
        <v>4172</v>
      </c>
      <c r="H1326" s="4" t="s">
        <v>273</v>
      </c>
      <c r="I1326" s="7" t="s">
        <v>369</v>
      </c>
      <c r="J1326" s="6">
        <v>6</v>
      </c>
      <c r="K1326" s="11">
        <v>4.5599999999999996</v>
      </c>
      <c r="L1326" s="11">
        <v>4.76</v>
      </c>
      <c r="M1326" s="11">
        <v>4.5999999999999996</v>
      </c>
      <c r="N1326" s="11">
        <v>4.7374999999999998</v>
      </c>
      <c r="O1326" s="11">
        <v>5</v>
      </c>
      <c r="P1326" s="11">
        <v>4.7374999999999998</v>
      </c>
      <c r="Q1326" s="7">
        <v>4.66</v>
      </c>
      <c r="R1326" s="7">
        <v>4.66</v>
      </c>
      <c r="S1326" s="7">
        <v>4.9000000000000004</v>
      </c>
      <c r="T1326" s="5" t="str">
        <f t="shared" si="20"/>
        <v>Eficiente</v>
      </c>
    </row>
    <row r="1327" spans="1:20" ht="13.5" thickBot="1" x14ac:dyDescent="0.25">
      <c r="A1327" s="3">
        <v>2025</v>
      </c>
      <c r="B1327" s="3">
        <v>214768147</v>
      </c>
      <c r="C1327" s="4" t="s">
        <v>1457</v>
      </c>
      <c r="D1327" s="4" t="s">
        <v>4179</v>
      </c>
      <c r="E1327" s="4" t="s">
        <v>63</v>
      </c>
      <c r="F1327" s="4"/>
      <c r="G1327" s="4" t="s">
        <v>4172</v>
      </c>
      <c r="H1327" s="4" t="s">
        <v>273</v>
      </c>
      <c r="I1327" s="7" t="s">
        <v>375</v>
      </c>
      <c r="J1327" s="6">
        <v>6</v>
      </c>
      <c r="K1327" s="11">
        <v>5</v>
      </c>
      <c r="L1327" s="11">
        <v>5</v>
      </c>
      <c r="M1327" s="11">
        <v>5</v>
      </c>
      <c r="N1327" s="11">
        <v>4.8499999999999996</v>
      </c>
      <c r="O1327" s="11">
        <v>5</v>
      </c>
      <c r="P1327" s="11">
        <v>5</v>
      </c>
      <c r="Q1327" s="7">
        <v>4.9800000000000004</v>
      </c>
      <c r="R1327" s="7">
        <v>4.9800000000000004</v>
      </c>
      <c r="S1327" s="7">
        <v>4.95</v>
      </c>
      <c r="T1327" s="5" t="str">
        <f t="shared" si="20"/>
        <v>Eficiente</v>
      </c>
    </row>
    <row r="1328" spans="1:20" ht="13.5" thickBot="1" x14ac:dyDescent="0.25">
      <c r="A1328" s="3">
        <v>2025</v>
      </c>
      <c r="B1328" s="3">
        <v>214768547</v>
      </c>
      <c r="C1328" s="4" t="s">
        <v>1458</v>
      </c>
      <c r="D1328" s="4" t="s">
        <v>4179</v>
      </c>
      <c r="E1328" s="4" t="s">
        <v>63</v>
      </c>
      <c r="F1328" s="4"/>
      <c r="G1328" s="4" t="s">
        <v>4172</v>
      </c>
      <c r="H1328" s="4" t="s">
        <v>273</v>
      </c>
      <c r="I1328" s="7" t="s">
        <v>375</v>
      </c>
      <c r="J1328" s="6">
        <v>2</v>
      </c>
      <c r="K1328" s="11">
        <v>4.4850000000000003</v>
      </c>
      <c r="L1328" s="11">
        <v>4.84</v>
      </c>
      <c r="M1328" s="11">
        <v>4.3250000000000002</v>
      </c>
      <c r="N1328" s="11">
        <v>4.8499999999999996</v>
      </c>
      <c r="O1328" s="11">
        <v>5</v>
      </c>
      <c r="P1328" s="11">
        <v>4</v>
      </c>
      <c r="Q1328" s="7">
        <v>4.59</v>
      </c>
      <c r="R1328" s="7">
        <v>4.59</v>
      </c>
      <c r="S1328" s="7">
        <v>4.59</v>
      </c>
      <c r="T1328" s="5" t="str">
        <f t="shared" si="20"/>
        <v>Eficiente</v>
      </c>
    </row>
    <row r="1329" spans="1:20" ht="13.5" thickBot="1" x14ac:dyDescent="0.25">
      <c r="A1329" s="3">
        <v>2025</v>
      </c>
      <c r="B1329" s="3">
        <v>214773347</v>
      </c>
      <c r="C1329" s="4" t="s">
        <v>1459</v>
      </c>
      <c r="D1329" s="4" t="s">
        <v>4190</v>
      </c>
      <c r="E1329" s="4" t="s">
        <v>63</v>
      </c>
      <c r="F1329" s="4"/>
      <c r="G1329" s="4" t="s">
        <v>4172</v>
      </c>
      <c r="H1329" s="4" t="s">
        <v>273</v>
      </c>
      <c r="I1329" s="7" t="s">
        <v>378</v>
      </c>
      <c r="J1329" s="6">
        <v>6</v>
      </c>
      <c r="K1329" s="11">
        <v>4.6449999999999996</v>
      </c>
      <c r="L1329" s="11">
        <v>4.8250000000000002</v>
      </c>
      <c r="M1329" s="11">
        <v>4.5250000000000004</v>
      </c>
      <c r="N1329" s="11">
        <v>4.8250000000000002</v>
      </c>
      <c r="O1329" s="11">
        <v>5</v>
      </c>
      <c r="P1329" s="11">
        <v>4.8250000000000002</v>
      </c>
      <c r="Q1329" s="7">
        <v>4.79</v>
      </c>
      <c r="R1329" s="7">
        <v>4.79</v>
      </c>
      <c r="S1329" s="7">
        <v>4.79</v>
      </c>
      <c r="T1329" s="5" t="str">
        <f t="shared" si="20"/>
        <v>Eficiente</v>
      </c>
    </row>
    <row r="1330" spans="1:20" ht="13.5" thickBot="1" x14ac:dyDescent="0.25">
      <c r="A1330" s="3">
        <v>2025</v>
      </c>
      <c r="B1330" s="3">
        <v>214773547</v>
      </c>
      <c r="C1330" s="4" t="s">
        <v>1460</v>
      </c>
      <c r="D1330" s="4" t="s">
        <v>4190</v>
      </c>
      <c r="E1330" s="4" t="s">
        <v>63</v>
      </c>
      <c r="F1330" s="4"/>
      <c r="G1330" s="4" t="s">
        <v>4172</v>
      </c>
      <c r="H1330" s="4" t="s">
        <v>273</v>
      </c>
      <c r="I1330" s="7" t="s">
        <v>378</v>
      </c>
      <c r="J1330" s="6">
        <v>6</v>
      </c>
      <c r="K1330" s="11">
        <v>3.63</v>
      </c>
      <c r="L1330" s="11">
        <v>4.6966666666660002</v>
      </c>
      <c r="M1330" s="11">
        <v>4.55</v>
      </c>
      <c r="N1330" s="11">
        <v>4.9249999999999998</v>
      </c>
      <c r="O1330" s="11">
        <v>4.3</v>
      </c>
      <c r="P1330" s="11">
        <v>4.2374999999999998</v>
      </c>
      <c r="Q1330" s="7">
        <v>4.32</v>
      </c>
      <c r="R1330" s="7">
        <v>4.32</v>
      </c>
      <c r="S1330" s="7">
        <v>4.07</v>
      </c>
      <c r="T1330" s="5" t="str">
        <f t="shared" si="20"/>
        <v>Eficiente</v>
      </c>
    </row>
    <row r="1331" spans="1:20" ht="13.5" thickBot="1" x14ac:dyDescent="0.25">
      <c r="A1331" s="3">
        <v>2025</v>
      </c>
      <c r="B1331" s="3">
        <v>214776147</v>
      </c>
      <c r="C1331" s="4" t="s">
        <v>1461</v>
      </c>
      <c r="D1331" s="4" t="s">
        <v>4189</v>
      </c>
      <c r="E1331" s="4" t="s">
        <v>63</v>
      </c>
      <c r="F1331" s="4"/>
      <c r="G1331" s="4" t="s">
        <v>4172</v>
      </c>
      <c r="H1331" s="4" t="s">
        <v>273</v>
      </c>
      <c r="I1331" s="7" t="s">
        <v>380</v>
      </c>
      <c r="J1331" s="6">
        <v>3</v>
      </c>
      <c r="K1331" s="11">
        <v>4.53</v>
      </c>
      <c r="L1331" s="11">
        <v>4.8616666666660002</v>
      </c>
      <c r="M1331" s="11">
        <v>4.45</v>
      </c>
      <c r="N1331" s="11">
        <v>5</v>
      </c>
      <c r="O1331" s="11">
        <v>5</v>
      </c>
      <c r="P1331" s="11">
        <v>4.6749999999999998</v>
      </c>
      <c r="Q1331" s="7">
        <v>4.71</v>
      </c>
      <c r="R1331" s="7">
        <v>4.71</v>
      </c>
      <c r="S1331" s="7">
        <v>4.6500000000000004</v>
      </c>
      <c r="T1331" s="5" t="str">
        <f t="shared" si="20"/>
        <v>Eficiente</v>
      </c>
    </row>
    <row r="1332" spans="1:20" ht="13.5" thickBot="1" x14ac:dyDescent="0.25">
      <c r="A1332" s="3">
        <v>2025</v>
      </c>
      <c r="B1332" s="3">
        <v>214805148</v>
      </c>
      <c r="C1332" s="4" t="s">
        <v>1462</v>
      </c>
      <c r="D1332" s="4" t="s">
        <v>4175</v>
      </c>
      <c r="E1332" s="4" t="s">
        <v>63</v>
      </c>
      <c r="F1332" s="4"/>
      <c r="G1332" s="4" t="s">
        <v>4172</v>
      </c>
      <c r="H1332" s="4" t="s">
        <v>273</v>
      </c>
      <c r="I1332" s="7" t="s">
        <v>337</v>
      </c>
      <c r="J1332" s="6">
        <v>3</v>
      </c>
      <c r="K1332" s="11">
        <v>4.79</v>
      </c>
      <c r="L1332" s="11">
        <v>4.9249999999999998</v>
      </c>
      <c r="M1332" s="11">
        <v>4.7</v>
      </c>
      <c r="N1332" s="11">
        <v>4.9124999999999996</v>
      </c>
      <c r="O1332" s="11">
        <v>4.4000000000000004</v>
      </c>
      <c r="P1332" s="11">
        <v>4.8499999999999996</v>
      </c>
      <c r="Q1332" s="7">
        <v>4.84</v>
      </c>
      <c r="R1332" s="7">
        <v>4.84</v>
      </c>
      <c r="S1332" s="7">
        <v>4.78</v>
      </c>
      <c r="T1332" s="5" t="str">
        <f t="shared" si="20"/>
        <v>Eficiente</v>
      </c>
    </row>
    <row r="1333" spans="1:20" ht="13.5" thickBot="1" x14ac:dyDescent="0.25">
      <c r="A1333" s="3">
        <v>2025</v>
      </c>
      <c r="B1333" s="3">
        <v>214813248</v>
      </c>
      <c r="C1333" s="4" t="s">
        <v>1463</v>
      </c>
      <c r="D1333" s="4" t="s">
        <v>4182</v>
      </c>
      <c r="E1333" s="4" t="s">
        <v>63</v>
      </c>
      <c r="F1333" s="4"/>
      <c r="G1333" s="4" t="s">
        <v>4172</v>
      </c>
      <c r="H1333" s="4" t="s">
        <v>273</v>
      </c>
      <c r="I1333" s="7" t="s">
        <v>341</v>
      </c>
      <c r="J1333" s="6">
        <v>6</v>
      </c>
      <c r="K1333" s="11">
        <v>5</v>
      </c>
      <c r="L1333" s="11">
        <v>5</v>
      </c>
      <c r="M1333" s="11">
        <v>5</v>
      </c>
      <c r="N1333" s="11">
        <v>5</v>
      </c>
      <c r="O1333" s="11">
        <v>5</v>
      </c>
      <c r="P1333" s="11">
        <v>5</v>
      </c>
      <c r="Q1333" s="7">
        <v>5</v>
      </c>
      <c r="R1333" s="7">
        <v>5</v>
      </c>
      <c r="S1333" s="7">
        <v>5</v>
      </c>
      <c r="T1333" s="6" t="str">
        <f t="shared" si="20"/>
        <v>Eficiente</v>
      </c>
    </row>
    <row r="1334" spans="1:20" ht="13.5" thickBot="1" x14ac:dyDescent="0.25">
      <c r="A1334" s="3">
        <v>2025</v>
      </c>
      <c r="B1334" s="3">
        <v>214815248</v>
      </c>
      <c r="C1334" s="4" t="s">
        <v>1464</v>
      </c>
      <c r="D1334" s="4" t="s">
        <v>1017</v>
      </c>
      <c r="E1334" s="4" t="s">
        <v>63</v>
      </c>
      <c r="F1334" s="4"/>
      <c r="G1334" s="4" t="s">
        <v>4172</v>
      </c>
      <c r="H1334" s="4" t="s">
        <v>273</v>
      </c>
      <c r="I1334" s="7" t="s">
        <v>343</v>
      </c>
      <c r="J1334" s="6">
        <v>6</v>
      </c>
      <c r="K1334" s="11">
        <v>4.5149999999999997</v>
      </c>
      <c r="L1334" s="11">
        <v>5</v>
      </c>
      <c r="M1334" s="11">
        <v>4.45</v>
      </c>
      <c r="N1334" s="11">
        <v>4.9249999999999998</v>
      </c>
      <c r="O1334" s="11">
        <v>5</v>
      </c>
      <c r="P1334" s="11">
        <v>4.6749999999999998</v>
      </c>
      <c r="Q1334" s="7">
        <v>4.76</v>
      </c>
      <c r="R1334" s="7">
        <v>4.76</v>
      </c>
      <c r="S1334" s="7">
        <v>4.9400000000000004</v>
      </c>
      <c r="T1334" s="5" t="str">
        <f t="shared" si="20"/>
        <v>Eficiente</v>
      </c>
    </row>
    <row r="1335" spans="1:20" ht="13.5" thickBot="1" x14ac:dyDescent="0.25">
      <c r="A1335" s="3">
        <v>2025</v>
      </c>
      <c r="B1335" s="3">
        <v>214819548</v>
      </c>
      <c r="C1335" s="4" t="s">
        <v>1465</v>
      </c>
      <c r="D1335" s="4" t="s">
        <v>4197</v>
      </c>
      <c r="E1335" s="4" t="s">
        <v>63</v>
      </c>
      <c r="F1335" s="4"/>
      <c r="G1335" s="4" t="s">
        <v>4172</v>
      </c>
      <c r="H1335" s="4" t="s">
        <v>273</v>
      </c>
      <c r="I1335" s="7" t="s">
        <v>349</v>
      </c>
      <c r="J1335" s="6">
        <v>6</v>
      </c>
      <c r="K1335" s="11">
        <v>3.76</v>
      </c>
      <c r="L1335" s="11">
        <v>4.95</v>
      </c>
      <c r="M1335" s="11">
        <v>3.65</v>
      </c>
      <c r="N1335" s="11">
        <v>4.1875</v>
      </c>
      <c r="O1335" s="11">
        <v>3</v>
      </c>
      <c r="P1335" s="11">
        <v>3.5</v>
      </c>
      <c r="Q1335" s="7">
        <v>4.1500000000000004</v>
      </c>
      <c r="R1335" s="7">
        <v>4.1500000000000004</v>
      </c>
      <c r="S1335" s="7">
        <v>4.1500000000000004</v>
      </c>
      <c r="T1335" s="5" t="str">
        <f t="shared" si="20"/>
        <v>Eficiente</v>
      </c>
    </row>
    <row r="1336" spans="1:20" ht="13.5" thickBot="1" x14ac:dyDescent="0.25">
      <c r="A1336" s="3">
        <v>2025</v>
      </c>
      <c r="B1336" s="3">
        <v>214825148</v>
      </c>
      <c r="C1336" s="4" t="s">
        <v>1466</v>
      </c>
      <c r="D1336" s="4" t="s">
        <v>4187</v>
      </c>
      <c r="E1336" s="4" t="s">
        <v>63</v>
      </c>
      <c r="F1336" s="4"/>
      <c r="G1336" s="4" t="s">
        <v>4172</v>
      </c>
      <c r="H1336" s="4" t="s">
        <v>273</v>
      </c>
      <c r="I1336" s="7" t="s">
        <v>355</v>
      </c>
      <c r="J1336" s="6">
        <v>6</v>
      </c>
      <c r="K1336" s="11">
        <v>4.9400000000000004</v>
      </c>
      <c r="L1336" s="11">
        <v>5</v>
      </c>
      <c r="M1336" s="11">
        <v>4.3</v>
      </c>
      <c r="N1336" s="11">
        <v>5</v>
      </c>
      <c r="O1336" s="11">
        <v>5</v>
      </c>
      <c r="P1336" s="11">
        <v>5</v>
      </c>
      <c r="Q1336" s="7">
        <v>4.93</v>
      </c>
      <c r="R1336" s="7">
        <v>4.93</v>
      </c>
      <c r="S1336" s="7">
        <v>4.93</v>
      </c>
      <c r="T1336" s="5" t="str">
        <f t="shared" si="20"/>
        <v>Eficiente</v>
      </c>
    </row>
    <row r="1337" spans="1:20" ht="13.5" thickBot="1" x14ac:dyDescent="0.25">
      <c r="A1337" s="3">
        <v>2025</v>
      </c>
      <c r="B1337" s="3">
        <v>214841548</v>
      </c>
      <c r="C1337" s="4" t="s">
        <v>1467</v>
      </c>
      <c r="D1337" s="4" t="s">
        <v>4194</v>
      </c>
      <c r="E1337" s="4" t="s">
        <v>63</v>
      </c>
      <c r="F1337" s="4"/>
      <c r="G1337" s="4" t="s">
        <v>4172</v>
      </c>
      <c r="H1337" s="4" t="s">
        <v>273</v>
      </c>
      <c r="I1337" s="7" t="s">
        <v>359</v>
      </c>
      <c r="J1337" s="6">
        <v>6</v>
      </c>
      <c r="K1337" s="11">
        <v>5</v>
      </c>
      <c r="L1337" s="11">
        <v>5</v>
      </c>
      <c r="M1337" s="11">
        <v>5</v>
      </c>
      <c r="N1337" s="11">
        <v>5</v>
      </c>
      <c r="O1337" s="11">
        <v>5</v>
      </c>
      <c r="P1337" s="11">
        <v>5</v>
      </c>
      <c r="Q1337" s="7">
        <v>5</v>
      </c>
      <c r="R1337" s="7">
        <v>5</v>
      </c>
      <c r="S1337" s="7">
        <v>4.5199999999999996</v>
      </c>
      <c r="T1337" s="6" t="str">
        <f t="shared" si="20"/>
        <v>Eficiente</v>
      </c>
    </row>
    <row r="1338" spans="1:20" ht="13.5" thickBot="1" x14ac:dyDescent="0.25">
      <c r="A1338" s="3">
        <v>2025</v>
      </c>
      <c r="B1338" s="3">
        <v>214863548</v>
      </c>
      <c r="C1338" s="4" t="s">
        <v>1468</v>
      </c>
      <c r="D1338" s="4" t="s">
        <v>4200</v>
      </c>
      <c r="E1338" s="4" t="s">
        <v>63</v>
      </c>
      <c r="F1338" s="4"/>
      <c r="G1338" s="4" t="s">
        <v>4172</v>
      </c>
      <c r="H1338" s="4" t="s">
        <v>273</v>
      </c>
      <c r="I1338" s="7" t="s">
        <v>371</v>
      </c>
      <c r="J1338" s="6">
        <v>6</v>
      </c>
      <c r="K1338" s="11">
        <v>4.4349999999999996</v>
      </c>
      <c r="L1338" s="11">
        <v>5</v>
      </c>
      <c r="M1338" s="11">
        <v>3.55</v>
      </c>
      <c r="N1338" s="11">
        <v>5</v>
      </c>
      <c r="O1338" s="11">
        <v>5</v>
      </c>
      <c r="P1338" s="11">
        <v>4.9124999999999996</v>
      </c>
      <c r="Q1338" s="7">
        <v>4.72</v>
      </c>
      <c r="R1338" s="7">
        <v>4.72</v>
      </c>
      <c r="S1338" s="7">
        <v>4.93</v>
      </c>
      <c r="T1338" s="5" t="str">
        <f t="shared" si="20"/>
        <v>Eficiente</v>
      </c>
    </row>
    <row r="1339" spans="1:20" ht="13.5" thickBot="1" x14ac:dyDescent="0.25">
      <c r="A1339" s="3">
        <v>2025</v>
      </c>
      <c r="B1339" s="3">
        <v>214873148</v>
      </c>
      <c r="C1339" s="4" t="s">
        <v>1469</v>
      </c>
      <c r="D1339" s="4" t="s">
        <v>4190</v>
      </c>
      <c r="E1339" s="4" t="s">
        <v>63</v>
      </c>
      <c r="F1339" s="4"/>
      <c r="G1339" s="4" t="s">
        <v>4172</v>
      </c>
      <c r="H1339" s="4" t="s">
        <v>273</v>
      </c>
      <c r="I1339" s="7" t="s">
        <v>378</v>
      </c>
      <c r="J1339" s="6">
        <v>6</v>
      </c>
      <c r="K1339" s="11">
        <v>4.1749999999999998</v>
      </c>
      <c r="L1339" s="11">
        <v>4.0966666666659997</v>
      </c>
      <c r="M1339" s="11">
        <v>4.0999999999999996</v>
      </c>
      <c r="N1339" s="11">
        <v>4.2374999999999998</v>
      </c>
      <c r="O1339" s="11">
        <v>4.3</v>
      </c>
      <c r="P1339" s="11">
        <v>2.4750000000000001</v>
      </c>
      <c r="Q1339" s="7">
        <v>3.98</v>
      </c>
      <c r="R1339" s="7">
        <v>3.98</v>
      </c>
      <c r="S1339" s="7">
        <v>4.1500000000000004</v>
      </c>
      <c r="T1339" s="5" t="str">
        <f t="shared" si="20"/>
        <v>Adecuado</v>
      </c>
    </row>
    <row r="1340" spans="1:20" ht="13.5" thickBot="1" x14ac:dyDescent="0.25">
      <c r="A1340" s="3">
        <v>2025</v>
      </c>
      <c r="B1340" s="3">
        <v>214876248</v>
      </c>
      <c r="C1340" s="4" t="s">
        <v>1470</v>
      </c>
      <c r="D1340" s="4" t="s">
        <v>4189</v>
      </c>
      <c r="E1340" s="4" t="s">
        <v>63</v>
      </c>
      <c r="F1340" s="4"/>
      <c r="G1340" s="4" t="s">
        <v>4172</v>
      </c>
      <c r="H1340" s="4" t="s">
        <v>273</v>
      </c>
      <c r="I1340" s="7" t="s">
        <v>380</v>
      </c>
      <c r="J1340" s="6">
        <v>5</v>
      </c>
      <c r="K1340" s="11">
        <v>4.7649999999999997</v>
      </c>
      <c r="L1340" s="11">
        <v>5</v>
      </c>
      <c r="M1340" s="11">
        <v>5</v>
      </c>
      <c r="N1340" s="11">
        <v>5</v>
      </c>
      <c r="O1340" s="11">
        <v>5</v>
      </c>
      <c r="P1340" s="11">
        <v>4.2</v>
      </c>
      <c r="Q1340" s="7">
        <v>4.82</v>
      </c>
      <c r="R1340" s="7">
        <v>4.82</v>
      </c>
      <c r="S1340" s="7">
        <v>4.7300000000000004</v>
      </c>
      <c r="T1340" s="5" t="str">
        <f t="shared" si="20"/>
        <v>Eficiente</v>
      </c>
    </row>
    <row r="1341" spans="1:20" ht="13.5" thickBot="1" x14ac:dyDescent="0.25">
      <c r="A1341" s="3">
        <v>2025</v>
      </c>
      <c r="B1341" s="3">
        <v>214905649</v>
      </c>
      <c r="C1341" s="4" t="s">
        <v>1471</v>
      </c>
      <c r="D1341" s="4" t="s">
        <v>4175</v>
      </c>
      <c r="E1341" s="4" t="s">
        <v>63</v>
      </c>
      <c r="F1341" s="4"/>
      <c r="G1341" s="4" t="s">
        <v>4172</v>
      </c>
      <c r="H1341" s="4" t="s">
        <v>273</v>
      </c>
      <c r="I1341" s="7" t="s">
        <v>337</v>
      </c>
      <c r="J1341" s="6">
        <v>6</v>
      </c>
      <c r="K1341" s="11">
        <v>4.7300000000000004</v>
      </c>
      <c r="L1341" s="11">
        <v>4.8833333333329998</v>
      </c>
      <c r="M1341" s="11">
        <v>3.65</v>
      </c>
      <c r="N1341" s="11">
        <v>4.7625000000000002</v>
      </c>
      <c r="O1341" s="11">
        <v>5</v>
      </c>
      <c r="P1341" s="11">
        <v>3.9125000000000001</v>
      </c>
      <c r="Q1341" s="7">
        <v>4.62</v>
      </c>
      <c r="R1341" s="7">
        <v>4.62</v>
      </c>
      <c r="S1341" s="7">
        <v>4.7</v>
      </c>
      <c r="T1341" s="5" t="str">
        <f t="shared" si="20"/>
        <v>Eficiente</v>
      </c>
    </row>
    <row r="1342" spans="1:20" ht="13.5" thickBot="1" x14ac:dyDescent="0.25">
      <c r="A1342" s="3">
        <v>2025</v>
      </c>
      <c r="B1342" s="3">
        <v>214908549</v>
      </c>
      <c r="C1342" s="4" t="s">
        <v>1472</v>
      </c>
      <c r="D1342" s="4" t="s">
        <v>4178</v>
      </c>
      <c r="E1342" s="4" t="s">
        <v>63</v>
      </c>
      <c r="F1342" s="4"/>
      <c r="G1342" s="4" t="s">
        <v>4172</v>
      </c>
      <c r="H1342" s="4" t="s">
        <v>273</v>
      </c>
      <c r="I1342" s="7" t="s">
        <v>339</v>
      </c>
      <c r="J1342" s="6">
        <v>6</v>
      </c>
      <c r="K1342" s="11">
        <v>5</v>
      </c>
      <c r="L1342" s="11">
        <v>5</v>
      </c>
      <c r="M1342" s="11">
        <v>5</v>
      </c>
      <c r="N1342" s="11">
        <v>5</v>
      </c>
      <c r="O1342" s="11">
        <v>5</v>
      </c>
      <c r="P1342" s="11">
        <v>5</v>
      </c>
      <c r="Q1342" s="7">
        <v>5</v>
      </c>
      <c r="R1342" s="7">
        <v>5</v>
      </c>
      <c r="S1342" s="7">
        <v>5</v>
      </c>
      <c r="T1342" s="6" t="str">
        <f t="shared" si="20"/>
        <v>Eficiente</v>
      </c>
    </row>
    <row r="1343" spans="1:20" ht="13.5" thickBot="1" x14ac:dyDescent="0.25">
      <c r="A1343" s="3">
        <v>2025</v>
      </c>
      <c r="B1343" s="3">
        <v>214908849</v>
      </c>
      <c r="C1343" s="4" t="s">
        <v>1473</v>
      </c>
      <c r="D1343" s="4" t="s">
        <v>4178</v>
      </c>
      <c r="E1343" s="4" t="s">
        <v>63</v>
      </c>
      <c r="F1343" s="4"/>
      <c r="G1343" s="4" t="s">
        <v>4172</v>
      </c>
      <c r="H1343" s="4" t="s">
        <v>273</v>
      </c>
      <c r="I1343" s="7" t="s">
        <v>339</v>
      </c>
      <c r="J1343" s="6">
        <v>6</v>
      </c>
      <c r="K1343" s="11">
        <v>5</v>
      </c>
      <c r="L1343" s="11">
        <v>5</v>
      </c>
      <c r="M1343" s="11">
        <v>4.0750000000000002</v>
      </c>
      <c r="N1343" s="11">
        <v>5</v>
      </c>
      <c r="O1343" s="11">
        <v>5</v>
      </c>
      <c r="P1343" s="11">
        <v>5</v>
      </c>
      <c r="Q1343" s="7">
        <v>4.9400000000000004</v>
      </c>
      <c r="R1343" s="7">
        <v>4.9400000000000004</v>
      </c>
      <c r="S1343" s="7">
        <v>4.79</v>
      </c>
      <c r="T1343" s="5" t="str">
        <f t="shared" si="20"/>
        <v>Eficiente</v>
      </c>
    </row>
    <row r="1344" spans="1:20" ht="13.5" thickBot="1" x14ac:dyDescent="0.25">
      <c r="A1344" s="3">
        <v>2025</v>
      </c>
      <c r="B1344" s="3">
        <v>214913549</v>
      </c>
      <c r="C1344" s="4" t="s">
        <v>1474</v>
      </c>
      <c r="D1344" s="4" t="s">
        <v>4182</v>
      </c>
      <c r="E1344" s="4" t="s">
        <v>63</v>
      </c>
      <c r="F1344" s="4"/>
      <c r="G1344" s="4" t="s">
        <v>4172</v>
      </c>
      <c r="H1344" s="4" t="s">
        <v>273</v>
      </c>
      <c r="I1344" s="7" t="s">
        <v>341</v>
      </c>
      <c r="J1344" s="6">
        <v>6</v>
      </c>
      <c r="K1344" s="11">
        <v>4.0449999999999999</v>
      </c>
      <c r="L1344" s="11">
        <v>5</v>
      </c>
      <c r="M1344" s="11">
        <v>4.45</v>
      </c>
      <c r="N1344" s="11">
        <v>4.75</v>
      </c>
      <c r="O1344" s="11">
        <v>5</v>
      </c>
      <c r="P1344" s="11">
        <v>5</v>
      </c>
      <c r="Q1344" s="7">
        <v>4.63</v>
      </c>
      <c r="R1344" s="7">
        <v>4.63</v>
      </c>
      <c r="S1344" s="7">
        <v>4.63</v>
      </c>
      <c r="T1344" s="5" t="str">
        <f t="shared" si="20"/>
        <v>Eficiente</v>
      </c>
    </row>
    <row r="1345" spans="1:20" ht="13.5" thickBot="1" x14ac:dyDescent="0.25">
      <c r="A1345" s="3">
        <v>2025</v>
      </c>
      <c r="B1345" s="3">
        <v>214925649</v>
      </c>
      <c r="C1345" s="4" t="s">
        <v>1475</v>
      </c>
      <c r="D1345" s="4" t="s">
        <v>4187</v>
      </c>
      <c r="E1345" s="4" t="s">
        <v>63</v>
      </c>
      <c r="F1345" s="4"/>
      <c r="G1345" s="4" t="s">
        <v>4172</v>
      </c>
      <c r="H1345" s="4" t="s">
        <v>273</v>
      </c>
      <c r="I1345" s="7" t="s">
        <v>355</v>
      </c>
      <c r="J1345" s="6">
        <v>6</v>
      </c>
      <c r="K1345" s="11">
        <v>4.68</v>
      </c>
      <c r="L1345" s="11">
        <v>4.9416666666660003</v>
      </c>
      <c r="M1345" s="11">
        <v>4.3</v>
      </c>
      <c r="N1345" s="11">
        <v>5</v>
      </c>
      <c r="O1345" s="11">
        <v>5</v>
      </c>
      <c r="P1345" s="11">
        <v>5</v>
      </c>
      <c r="Q1345" s="7">
        <v>4.83</v>
      </c>
      <c r="R1345" s="7">
        <v>4.83</v>
      </c>
      <c r="S1345" s="7">
        <v>4.7699999999999996</v>
      </c>
      <c r="T1345" s="5" t="str">
        <f t="shared" si="20"/>
        <v>Eficiente</v>
      </c>
    </row>
    <row r="1346" spans="1:20" ht="13.5" thickBot="1" x14ac:dyDescent="0.25">
      <c r="A1346" s="3">
        <v>2025</v>
      </c>
      <c r="B1346" s="3">
        <v>214941349</v>
      </c>
      <c r="C1346" s="4" t="s">
        <v>1476</v>
      </c>
      <c r="D1346" s="4" t="s">
        <v>4194</v>
      </c>
      <c r="E1346" s="4" t="s">
        <v>63</v>
      </c>
      <c r="F1346" s="4"/>
      <c r="G1346" s="4" t="s">
        <v>4172</v>
      </c>
      <c r="H1346" s="4" t="s">
        <v>273</v>
      </c>
      <c r="I1346" s="7" t="s">
        <v>359</v>
      </c>
      <c r="J1346" s="6">
        <v>6</v>
      </c>
      <c r="K1346" s="11">
        <v>4.7300000000000004</v>
      </c>
      <c r="L1346" s="11">
        <v>4.95</v>
      </c>
      <c r="M1346" s="11">
        <v>3.4750000000000001</v>
      </c>
      <c r="N1346" s="11">
        <v>4.8375000000000004</v>
      </c>
      <c r="O1346" s="11">
        <v>5</v>
      </c>
      <c r="P1346" s="11">
        <v>4.3250000000000002</v>
      </c>
      <c r="Q1346" s="7">
        <v>4.6900000000000004</v>
      </c>
      <c r="R1346" s="7">
        <v>4.6900000000000004</v>
      </c>
      <c r="S1346" s="7">
        <v>4.9800000000000004</v>
      </c>
      <c r="T1346" s="5" t="str">
        <f t="shared" si="20"/>
        <v>Eficiente</v>
      </c>
    </row>
    <row r="1347" spans="1:20" ht="13.5" thickBot="1" x14ac:dyDescent="0.25">
      <c r="A1347" s="3">
        <v>2025</v>
      </c>
      <c r="B1347" s="3">
        <v>214968549</v>
      </c>
      <c r="C1347" s="4" t="s">
        <v>1477</v>
      </c>
      <c r="D1347" s="4" t="s">
        <v>4179</v>
      </c>
      <c r="E1347" s="4" t="s">
        <v>63</v>
      </c>
      <c r="F1347" s="4"/>
      <c r="G1347" s="4" t="s">
        <v>4172</v>
      </c>
      <c r="H1347" s="4" t="s">
        <v>273</v>
      </c>
      <c r="I1347" s="7" t="s">
        <v>375</v>
      </c>
      <c r="J1347" s="6">
        <v>6</v>
      </c>
      <c r="K1347" s="11">
        <v>4.76</v>
      </c>
      <c r="L1347" s="11">
        <v>5</v>
      </c>
      <c r="M1347" s="11">
        <v>4.75</v>
      </c>
      <c r="N1347" s="11">
        <v>5</v>
      </c>
      <c r="O1347" s="11">
        <v>5</v>
      </c>
      <c r="P1347" s="11">
        <v>4.7374999999999998</v>
      </c>
      <c r="Q1347" s="7">
        <v>4.87</v>
      </c>
      <c r="R1347" s="7">
        <v>4.87</v>
      </c>
      <c r="S1347" s="7">
        <v>4.8499999999999996</v>
      </c>
      <c r="T1347" s="5" t="str">
        <f t="shared" si="20"/>
        <v>Eficiente</v>
      </c>
    </row>
    <row r="1348" spans="1:20" ht="13.5" thickBot="1" x14ac:dyDescent="0.25">
      <c r="A1348" s="3">
        <v>2025</v>
      </c>
      <c r="B1348" s="3">
        <v>214973349</v>
      </c>
      <c r="C1348" s="4" t="s">
        <v>1478</v>
      </c>
      <c r="D1348" s="4" t="s">
        <v>4190</v>
      </c>
      <c r="E1348" s="4" t="s">
        <v>63</v>
      </c>
      <c r="F1348" s="4"/>
      <c r="G1348" s="4" t="s">
        <v>4172</v>
      </c>
      <c r="H1348" s="4" t="s">
        <v>273</v>
      </c>
      <c r="I1348" s="7" t="s">
        <v>378</v>
      </c>
      <c r="J1348" s="6">
        <v>6</v>
      </c>
      <c r="K1348" s="11">
        <v>4.3949999999999996</v>
      </c>
      <c r="L1348" s="11">
        <v>4.95</v>
      </c>
      <c r="M1348" s="11">
        <v>4.2249999999999996</v>
      </c>
      <c r="N1348" s="11">
        <v>4.8250000000000002</v>
      </c>
      <c r="O1348" s="11">
        <v>5</v>
      </c>
      <c r="P1348" s="11">
        <v>3.9750000000000001</v>
      </c>
      <c r="Q1348" s="7">
        <v>4.59</v>
      </c>
      <c r="R1348" s="7">
        <v>4.59</v>
      </c>
      <c r="S1348" s="7">
        <v>4.5599999999999996</v>
      </c>
      <c r="T1348" s="5" t="str">
        <f t="shared" ref="T1348:T1411" si="21">IF(AND(Q1348&gt;=1,Q1348&lt;3),"Deficiente",IF(AND(Q1348&gt;=3,Q1348&lt;4),"Adecuado","Eficiente"))</f>
        <v>Eficiente</v>
      </c>
    </row>
    <row r="1349" spans="1:20" ht="13.5" thickBot="1" x14ac:dyDescent="0.25">
      <c r="A1349" s="3">
        <v>2025</v>
      </c>
      <c r="B1349" s="3">
        <v>214973449</v>
      </c>
      <c r="C1349" s="4" t="s">
        <v>1479</v>
      </c>
      <c r="D1349" s="4" t="s">
        <v>4190</v>
      </c>
      <c r="E1349" s="4" t="s">
        <v>63</v>
      </c>
      <c r="F1349" s="4"/>
      <c r="G1349" s="4" t="s">
        <v>4172</v>
      </c>
      <c r="H1349" s="4" t="s">
        <v>273</v>
      </c>
      <c r="I1349" s="7" t="s">
        <v>378</v>
      </c>
      <c r="J1349" s="6">
        <v>5</v>
      </c>
      <c r="K1349" s="11">
        <v>4.33</v>
      </c>
      <c r="L1349" s="11">
        <v>5</v>
      </c>
      <c r="M1349" s="11">
        <v>5</v>
      </c>
      <c r="N1349" s="11">
        <v>5</v>
      </c>
      <c r="O1349" s="11">
        <v>5</v>
      </c>
      <c r="P1349" s="11">
        <v>4.0875000000000004</v>
      </c>
      <c r="Q1349" s="7">
        <v>4.67</v>
      </c>
      <c r="R1349" s="7">
        <v>4.67</v>
      </c>
      <c r="S1349" s="7">
        <v>5</v>
      </c>
      <c r="T1349" s="5" t="str">
        <f t="shared" si="21"/>
        <v>Eficiente</v>
      </c>
    </row>
    <row r="1350" spans="1:20" ht="13.5" thickBot="1" x14ac:dyDescent="0.25">
      <c r="A1350" s="3">
        <v>2025</v>
      </c>
      <c r="B1350" s="3">
        <v>214986749</v>
      </c>
      <c r="C1350" s="4" t="s">
        <v>1480</v>
      </c>
      <c r="D1350" s="4" t="s">
        <v>4183</v>
      </c>
      <c r="E1350" s="4" t="s">
        <v>63</v>
      </c>
      <c r="F1350" s="4"/>
      <c r="G1350" s="4" t="s">
        <v>4172</v>
      </c>
      <c r="H1350" s="4" t="s">
        <v>273</v>
      </c>
      <c r="I1350" s="7" t="s">
        <v>386</v>
      </c>
      <c r="J1350" s="6">
        <v>6</v>
      </c>
      <c r="K1350" s="11">
        <v>4.03</v>
      </c>
      <c r="L1350" s="11">
        <v>4.76</v>
      </c>
      <c r="M1350" s="11">
        <v>4.3250000000000002</v>
      </c>
      <c r="N1350" s="11">
        <v>4.125</v>
      </c>
      <c r="O1350" s="11">
        <v>5</v>
      </c>
      <c r="P1350" s="11">
        <v>3.7374999999999998</v>
      </c>
      <c r="Q1350" s="7">
        <v>4.32</v>
      </c>
      <c r="R1350" s="7">
        <v>4.32</v>
      </c>
      <c r="S1350" s="7">
        <v>5</v>
      </c>
      <c r="T1350" s="5" t="str">
        <f t="shared" si="21"/>
        <v>Eficiente</v>
      </c>
    </row>
    <row r="1351" spans="1:20" ht="13.5" thickBot="1" x14ac:dyDescent="0.25">
      <c r="A1351" s="3">
        <v>2025</v>
      </c>
      <c r="B1351" s="3">
        <v>215005150</v>
      </c>
      <c r="C1351" s="4" t="s">
        <v>1481</v>
      </c>
      <c r="D1351" s="4" t="s">
        <v>4175</v>
      </c>
      <c r="E1351" s="4" t="s">
        <v>63</v>
      </c>
      <c r="F1351" s="4"/>
      <c r="G1351" s="4" t="s">
        <v>4172</v>
      </c>
      <c r="H1351" s="4" t="s">
        <v>273</v>
      </c>
      <c r="I1351" s="7" t="s">
        <v>337</v>
      </c>
      <c r="J1351" s="6">
        <v>6</v>
      </c>
      <c r="K1351" s="11">
        <v>4.79</v>
      </c>
      <c r="L1351" s="11">
        <v>4.9349999999999996</v>
      </c>
      <c r="M1351" s="11">
        <v>4.45</v>
      </c>
      <c r="N1351" s="11">
        <v>4.5875000000000004</v>
      </c>
      <c r="O1351" s="11">
        <v>5</v>
      </c>
      <c r="P1351" s="11">
        <v>4.8250000000000002</v>
      </c>
      <c r="Q1351" s="7">
        <v>4.78</v>
      </c>
      <c r="R1351" s="7">
        <v>4.78</v>
      </c>
      <c r="S1351" s="7">
        <v>4.75</v>
      </c>
      <c r="T1351" s="5" t="str">
        <f t="shared" si="21"/>
        <v>Eficiente</v>
      </c>
    </row>
    <row r="1352" spans="1:20" ht="13.5" thickBot="1" x14ac:dyDescent="0.25">
      <c r="A1352" s="3">
        <v>2025</v>
      </c>
      <c r="B1352" s="3">
        <v>215005250</v>
      </c>
      <c r="C1352" s="4" t="s">
        <v>1482</v>
      </c>
      <c r="D1352" s="4" t="s">
        <v>4175</v>
      </c>
      <c r="E1352" s="4" t="s">
        <v>63</v>
      </c>
      <c r="F1352" s="4"/>
      <c r="G1352" s="4" t="s">
        <v>4172</v>
      </c>
      <c r="H1352" s="4" t="s">
        <v>273</v>
      </c>
      <c r="I1352" s="7" t="s">
        <v>337</v>
      </c>
      <c r="J1352" s="6">
        <v>6</v>
      </c>
      <c r="K1352" s="11">
        <v>5</v>
      </c>
      <c r="L1352" s="11">
        <v>5</v>
      </c>
      <c r="M1352" s="11">
        <v>4.8499999999999996</v>
      </c>
      <c r="N1352" s="11">
        <v>5</v>
      </c>
      <c r="O1352" s="11">
        <v>5</v>
      </c>
      <c r="P1352" s="11">
        <v>5</v>
      </c>
      <c r="Q1352" s="7">
        <v>4.99</v>
      </c>
      <c r="R1352" s="7">
        <v>4.99</v>
      </c>
      <c r="S1352" s="7">
        <v>4.6399999999999997</v>
      </c>
      <c r="T1352" s="5" t="str">
        <f t="shared" si="21"/>
        <v>Eficiente</v>
      </c>
    </row>
    <row r="1353" spans="1:20" ht="13.5" thickBot="1" x14ac:dyDescent="0.25">
      <c r="A1353" s="3">
        <v>2025</v>
      </c>
      <c r="B1353" s="3">
        <v>215013650</v>
      </c>
      <c r="C1353" s="4" t="s">
        <v>1483</v>
      </c>
      <c r="D1353" s="4" t="s">
        <v>4182</v>
      </c>
      <c r="E1353" s="4" t="s">
        <v>63</v>
      </c>
      <c r="F1353" s="4"/>
      <c r="G1353" s="4" t="s">
        <v>4172</v>
      </c>
      <c r="H1353" s="4" t="s">
        <v>273</v>
      </c>
      <c r="I1353" s="7" t="s">
        <v>341</v>
      </c>
      <c r="J1353" s="6">
        <v>6</v>
      </c>
      <c r="K1353" s="11">
        <v>3.92</v>
      </c>
      <c r="L1353" s="11">
        <v>4.6666666666659999</v>
      </c>
      <c r="M1353" s="11">
        <v>5</v>
      </c>
      <c r="N1353" s="11">
        <v>5</v>
      </c>
      <c r="O1353" s="11">
        <v>5</v>
      </c>
      <c r="P1353" s="11">
        <v>4</v>
      </c>
      <c r="Q1353" s="7">
        <v>4.41</v>
      </c>
      <c r="R1353" s="7">
        <v>4.41</v>
      </c>
      <c r="S1353" s="7">
        <v>4.41</v>
      </c>
      <c r="T1353" s="5" t="str">
        <f t="shared" si="21"/>
        <v>Eficiente</v>
      </c>
    </row>
    <row r="1354" spans="1:20" ht="13.5" thickBot="1" x14ac:dyDescent="0.25">
      <c r="A1354" s="3">
        <v>2025</v>
      </c>
      <c r="B1354" s="3">
        <v>215015550</v>
      </c>
      <c r="C1354" s="4" t="s">
        <v>1484</v>
      </c>
      <c r="D1354" s="4" t="s">
        <v>1017</v>
      </c>
      <c r="E1354" s="4" t="s">
        <v>63</v>
      </c>
      <c r="F1354" s="4"/>
      <c r="G1354" s="4" t="s">
        <v>4172</v>
      </c>
      <c r="H1354" s="4" t="s">
        <v>273</v>
      </c>
      <c r="I1354" s="7" t="s">
        <v>343</v>
      </c>
      <c r="J1354" s="6">
        <v>6</v>
      </c>
      <c r="K1354" s="11">
        <v>4.93</v>
      </c>
      <c r="L1354" s="11">
        <v>4.97</v>
      </c>
      <c r="M1354" s="11">
        <v>3.85</v>
      </c>
      <c r="N1354" s="11">
        <v>4.6500000000000004</v>
      </c>
      <c r="O1354" s="11">
        <v>3.7</v>
      </c>
      <c r="P1354" s="11">
        <v>4.7374999999999998</v>
      </c>
      <c r="Q1354" s="7">
        <v>4.7699999999999996</v>
      </c>
      <c r="R1354" s="7">
        <v>4.7699999999999996</v>
      </c>
      <c r="S1354" s="7">
        <v>4.8499999999999996</v>
      </c>
      <c r="T1354" s="5" t="str">
        <f t="shared" si="21"/>
        <v>Eficiente</v>
      </c>
    </row>
    <row r="1355" spans="1:20" ht="13.5" thickBot="1" x14ac:dyDescent="0.25">
      <c r="A1355" s="3">
        <v>2025</v>
      </c>
      <c r="B1355" s="3">
        <v>215017050</v>
      </c>
      <c r="C1355" s="4" t="s">
        <v>1485</v>
      </c>
      <c r="D1355" s="4" t="s">
        <v>4184</v>
      </c>
      <c r="E1355" s="4" t="s">
        <v>63</v>
      </c>
      <c r="F1355" s="4"/>
      <c r="G1355" s="4" t="s">
        <v>4172</v>
      </c>
      <c r="H1355" s="4" t="s">
        <v>273</v>
      </c>
      <c r="I1355" s="7" t="s">
        <v>345</v>
      </c>
      <c r="J1355" s="6">
        <v>6</v>
      </c>
      <c r="K1355" s="11">
        <v>4.95</v>
      </c>
      <c r="L1355" s="11">
        <v>4.95</v>
      </c>
      <c r="M1355" s="11">
        <v>5</v>
      </c>
      <c r="N1355" s="11">
        <v>4.8250000000000002</v>
      </c>
      <c r="O1355" s="11">
        <v>5</v>
      </c>
      <c r="P1355" s="11">
        <v>5</v>
      </c>
      <c r="Q1355" s="7">
        <v>4.9400000000000004</v>
      </c>
      <c r="R1355" s="7">
        <v>4.9400000000000004</v>
      </c>
      <c r="S1355" s="7">
        <v>4.8899999999999997</v>
      </c>
      <c r="T1355" s="5" t="str">
        <f t="shared" si="21"/>
        <v>Eficiente</v>
      </c>
    </row>
    <row r="1356" spans="1:20" ht="13.5" thickBot="1" x14ac:dyDescent="0.25">
      <c r="A1356" s="3">
        <v>2025</v>
      </c>
      <c r="B1356" s="3">
        <v>215018150</v>
      </c>
      <c r="C1356" s="4" t="s">
        <v>1486</v>
      </c>
      <c r="D1356" s="4" t="s">
        <v>4196</v>
      </c>
      <c r="E1356" s="4" t="s">
        <v>63</v>
      </c>
      <c r="F1356" s="4"/>
      <c r="G1356" s="4" t="s">
        <v>4172</v>
      </c>
      <c r="H1356" s="4" t="s">
        <v>273</v>
      </c>
      <c r="I1356" s="7" t="s">
        <v>347</v>
      </c>
      <c r="J1356" s="6">
        <v>6</v>
      </c>
      <c r="K1356" s="11">
        <v>4.71</v>
      </c>
      <c r="L1356" s="11">
        <v>4.95</v>
      </c>
      <c r="M1356" s="11">
        <v>3.7250000000000001</v>
      </c>
      <c r="N1356" s="11">
        <v>5</v>
      </c>
      <c r="O1356" s="11">
        <v>5</v>
      </c>
      <c r="P1356" s="11">
        <v>4.5</v>
      </c>
      <c r="Q1356" s="7">
        <v>4.74</v>
      </c>
      <c r="R1356" s="7">
        <v>4.74</v>
      </c>
      <c r="S1356" s="7">
        <v>4.6399999999999997</v>
      </c>
      <c r="T1356" s="5" t="str">
        <f t="shared" si="21"/>
        <v>Eficiente</v>
      </c>
    </row>
    <row r="1357" spans="1:20" ht="13.5" thickBot="1" x14ac:dyDescent="0.25">
      <c r="A1357" s="3">
        <v>2025</v>
      </c>
      <c r="B1357" s="3">
        <v>215019050</v>
      </c>
      <c r="C1357" s="4" t="s">
        <v>1487</v>
      </c>
      <c r="D1357" s="4" t="s">
        <v>4197</v>
      </c>
      <c r="E1357" s="4" t="s">
        <v>63</v>
      </c>
      <c r="F1357" s="4"/>
      <c r="G1357" s="4" t="s">
        <v>4172</v>
      </c>
      <c r="H1357" s="4" t="s">
        <v>273</v>
      </c>
      <c r="I1357" s="7" t="s">
        <v>349</v>
      </c>
      <c r="J1357" s="6">
        <v>6</v>
      </c>
      <c r="K1357" s="11">
        <v>4.83</v>
      </c>
      <c r="L1357" s="11">
        <v>5</v>
      </c>
      <c r="M1357" s="11">
        <v>4.0999999999999996</v>
      </c>
      <c r="N1357" s="11">
        <v>4.2374999999999998</v>
      </c>
      <c r="O1357" s="11">
        <v>5</v>
      </c>
      <c r="P1357" s="11">
        <v>4.8499999999999996</v>
      </c>
      <c r="Q1357" s="7">
        <v>4.7699999999999996</v>
      </c>
      <c r="R1357" s="7">
        <v>4.7699999999999996</v>
      </c>
      <c r="S1357" s="7">
        <v>4.62</v>
      </c>
      <c r="T1357" s="5" t="str">
        <f t="shared" si="21"/>
        <v>Eficiente</v>
      </c>
    </row>
    <row r="1358" spans="1:20" ht="13.5" thickBot="1" x14ac:dyDescent="0.25">
      <c r="A1358" s="3">
        <v>2025</v>
      </c>
      <c r="B1358" s="3">
        <v>215019450</v>
      </c>
      <c r="C1358" s="4" t="s">
        <v>1488</v>
      </c>
      <c r="D1358" s="4" t="s">
        <v>4197</v>
      </c>
      <c r="E1358" s="4" t="s">
        <v>63</v>
      </c>
      <c r="F1358" s="4"/>
      <c r="G1358" s="4" t="s">
        <v>4172</v>
      </c>
      <c r="H1358" s="4" t="s">
        <v>273</v>
      </c>
      <c r="I1358" s="7" t="s">
        <v>349</v>
      </c>
      <c r="J1358" s="6">
        <v>6</v>
      </c>
      <c r="K1358" s="11">
        <v>3.31</v>
      </c>
      <c r="L1358" s="11">
        <v>4.6166666666660001</v>
      </c>
      <c r="M1358" s="11">
        <v>3.125</v>
      </c>
      <c r="N1358" s="11">
        <v>4.6749999999999998</v>
      </c>
      <c r="O1358" s="11">
        <v>5</v>
      </c>
      <c r="P1358" s="11">
        <v>4.5</v>
      </c>
      <c r="Q1358" s="7">
        <v>4.0999999999999996</v>
      </c>
      <c r="R1358" s="7">
        <v>4.0999999999999996</v>
      </c>
      <c r="S1358" s="7">
        <v>3.31</v>
      </c>
      <c r="T1358" s="5" t="str">
        <f t="shared" si="21"/>
        <v>Eficiente</v>
      </c>
    </row>
    <row r="1359" spans="1:20" ht="13.5" thickBot="1" x14ac:dyDescent="0.25">
      <c r="A1359" s="3">
        <v>2025</v>
      </c>
      <c r="B1359" s="3">
        <v>215020250</v>
      </c>
      <c r="C1359" s="4" t="s">
        <v>1489</v>
      </c>
      <c r="D1359" s="4" t="s">
        <v>4195</v>
      </c>
      <c r="E1359" s="4" t="s">
        <v>63</v>
      </c>
      <c r="F1359" s="4"/>
      <c r="G1359" s="4" t="s">
        <v>4172</v>
      </c>
      <c r="H1359" s="4" t="s">
        <v>273</v>
      </c>
      <c r="I1359" s="7" t="s">
        <v>351</v>
      </c>
      <c r="J1359" s="6">
        <v>6</v>
      </c>
      <c r="K1359" s="11">
        <v>4.53</v>
      </c>
      <c r="L1359" s="11">
        <v>4.5066666666659998</v>
      </c>
      <c r="M1359" s="11">
        <v>4.8499999999999996</v>
      </c>
      <c r="N1359" s="11">
        <v>4.0625</v>
      </c>
      <c r="O1359" s="11">
        <v>4.3</v>
      </c>
      <c r="P1359" s="11">
        <v>4.4124999999999996</v>
      </c>
      <c r="Q1359" s="7">
        <v>4.46</v>
      </c>
      <c r="R1359" s="7">
        <v>4.46</v>
      </c>
      <c r="S1359" s="7"/>
      <c r="T1359" s="5" t="str">
        <f t="shared" si="21"/>
        <v>Eficiente</v>
      </c>
    </row>
    <row r="1360" spans="1:20" ht="13.5" thickBot="1" x14ac:dyDescent="0.25">
      <c r="A1360" s="3">
        <v>2025</v>
      </c>
      <c r="B1360" s="3">
        <v>215020550</v>
      </c>
      <c r="C1360" s="4" t="s">
        <v>1490</v>
      </c>
      <c r="D1360" s="4" t="s">
        <v>4195</v>
      </c>
      <c r="E1360" s="4" t="s">
        <v>63</v>
      </c>
      <c r="F1360" s="4"/>
      <c r="G1360" s="4" t="s">
        <v>4172</v>
      </c>
      <c r="H1360" s="4" t="s">
        <v>273</v>
      </c>
      <c r="I1360" s="7" t="s">
        <v>351</v>
      </c>
      <c r="J1360" s="6">
        <v>6</v>
      </c>
      <c r="K1360" s="11">
        <v>4.93</v>
      </c>
      <c r="L1360" s="11">
        <v>4.7833333333330001</v>
      </c>
      <c r="M1360" s="11">
        <v>3.7</v>
      </c>
      <c r="N1360" s="11">
        <v>4.6749999999999998</v>
      </c>
      <c r="O1360" s="11">
        <v>5</v>
      </c>
      <c r="P1360" s="11">
        <v>4</v>
      </c>
      <c r="Q1360" s="7">
        <v>4.6500000000000004</v>
      </c>
      <c r="R1360" s="7">
        <v>4.6500000000000004</v>
      </c>
      <c r="S1360" s="7">
        <v>4.6500000000000004</v>
      </c>
      <c r="T1360" s="5" t="str">
        <f t="shared" si="21"/>
        <v>Eficiente</v>
      </c>
    </row>
    <row r="1361" spans="1:20" ht="13.5" thickBot="1" x14ac:dyDescent="0.25">
      <c r="A1361" s="3">
        <v>2025</v>
      </c>
      <c r="B1361" s="3">
        <v>215020750</v>
      </c>
      <c r="C1361" s="4" t="s">
        <v>1491</v>
      </c>
      <c r="D1361" s="4" t="s">
        <v>4195</v>
      </c>
      <c r="E1361" s="4" t="s">
        <v>63</v>
      </c>
      <c r="F1361" s="4"/>
      <c r="G1361" s="4" t="s">
        <v>4172</v>
      </c>
      <c r="H1361" s="4" t="s">
        <v>273</v>
      </c>
      <c r="I1361" s="7" t="s">
        <v>351</v>
      </c>
      <c r="J1361" s="6">
        <v>6</v>
      </c>
      <c r="K1361" s="11">
        <v>4.585</v>
      </c>
      <c r="L1361" s="11">
        <v>4.6516666666660003</v>
      </c>
      <c r="M1361" s="11">
        <v>3.8</v>
      </c>
      <c r="N1361" s="11">
        <v>4.8499999999999996</v>
      </c>
      <c r="O1361" s="11">
        <v>5</v>
      </c>
      <c r="P1361" s="11">
        <v>4.2374999999999998</v>
      </c>
      <c r="Q1361" s="7">
        <v>4.57</v>
      </c>
      <c r="R1361" s="7">
        <v>4.57</v>
      </c>
      <c r="S1361" s="7">
        <v>4.5599999999999996</v>
      </c>
      <c r="T1361" s="5" t="str">
        <f t="shared" si="21"/>
        <v>Eficiente</v>
      </c>
    </row>
    <row r="1362" spans="1:20" ht="13.5" thickBot="1" x14ac:dyDescent="0.25">
      <c r="A1362" s="3">
        <v>2025</v>
      </c>
      <c r="B1362" s="3">
        <v>215023350</v>
      </c>
      <c r="C1362" s="4" t="s">
        <v>1492</v>
      </c>
      <c r="D1362" s="4" t="s">
        <v>4185</v>
      </c>
      <c r="E1362" s="4" t="s">
        <v>63</v>
      </c>
      <c r="F1362" s="4"/>
      <c r="G1362" s="4" t="s">
        <v>4172</v>
      </c>
      <c r="H1362" s="4" t="s">
        <v>273</v>
      </c>
      <c r="I1362" s="7" t="s">
        <v>353</v>
      </c>
      <c r="J1362" s="6">
        <v>6</v>
      </c>
      <c r="K1362" s="11">
        <v>5</v>
      </c>
      <c r="L1362" s="11">
        <v>4.95</v>
      </c>
      <c r="M1362" s="11">
        <v>5</v>
      </c>
      <c r="N1362" s="11">
        <v>5</v>
      </c>
      <c r="O1362" s="11">
        <v>5</v>
      </c>
      <c r="P1362" s="11">
        <v>4.2374999999999998</v>
      </c>
      <c r="Q1362" s="7">
        <v>4.88</v>
      </c>
      <c r="R1362" s="7">
        <v>4.88</v>
      </c>
      <c r="S1362" s="7">
        <v>4.74</v>
      </c>
      <c r="T1362" s="5" t="str">
        <f t="shared" si="21"/>
        <v>Eficiente</v>
      </c>
    </row>
    <row r="1363" spans="1:20" ht="13.5" thickBot="1" x14ac:dyDescent="0.25">
      <c r="A1363" s="3">
        <v>2025</v>
      </c>
      <c r="B1363" s="3">
        <v>215027050</v>
      </c>
      <c r="C1363" s="4" t="s">
        <v>1493</v>
      </c>
      <c r="D1363" s="4" t="s">
        <v>4198</v>
      </c>
      <c r="E1363" s="4" t="s">
        <v>63</v>
      </c>
      <c r="F1363" s="4"/>
      <c r="G1363" s="4" t="s">
        <v>4172</v>
      </c>
      <c r="H1363" s="4" t="s">
        <v>273</v>
      </c>
      <c r="I1363" s="7" t="s">
        <v>357</v>
      </c>
      <c r="J1363" s="6">
        <v>6</v>
      </c>
      <c r="K1363" s="11">
        <v>4.8</v>
      </c>
      <c r="L1363" s="11">
        <v>4.6883333333330004</v>
      </c>
      <c r="M1363" s="11">
        <v>3.7</v>
      </c>
      <c r="N1363" s="11">
        <v>4.8499999999999996</v>
      </c>
      <c r="O1363" s="11">
        <v>5</v>
      </c>
      <c r="P1363" s="11">
        <v>4.9124999999999996</v>
      </c>
      <c r="Q1363" s="7">
        <v>4.7</v>
      </c>
      <c r="R1363" s="7">
        <v>4.7</v>
      </c>
      <c r="S1363" s="7">
        <v>4.7</v>
      </c>
      <c r="T1363" s="5" t="str">
        <f t="shared" si="21"/>
        <v>Eficiente</v>
      </c>
    </row>
    <row r="1364" spans="1:20" ht="13.5" thickBot="1" x14ac:dyDescent="0.25">
      <c r="A1364" s="3">
        <v>2025</v>
      </c>
      <c r="B1364" s="3">
        <v>215027150</v>
      </c>
      <c r="C1364" s="4" t="s">
        <v>1494</v>
      </c>
      <c r="D1364" s="4" t="s">
        <v>4198</v>
      </c>
      <c r="E1364" s="4" t="s">
        <v>63</v>
      </c>
      <c r="F1364" s="4"/>
      <c r="G1364" s="4" t="s">
        <v>4172</v>
      </c>
      <c r="H1364" s="4" t="s">
        <v>273</v>
      </c>
      <c r="I1364" s="7" t="s">
        <v>357</v>
      </c>
      <c r="J1364" s="6">
        <v>6</v>
      </c>
      <c r="K1364" s="11">
        <v>4.8</v>
      </c>
      <c r="L1364" s="11">
        <v>4.6883333333330004</v>
      </c>
      <c r="M1364" s="11">
        <v>3.7</v>
      </c>
      <c r="N1364" s="11">
        <v>4.8499999999999996</v>
      </c>
      <c r="O1364" s="11">
        <v>5</v>
      </c>
      <c r="P1364" s="11">
        <v>4.7374999999999998</v>
      </c>
      <c r="Q1364" s="7">
        <v>4.67</v>
      </c>
      <c r="R1364" s="7">
        <v>4.67</v>
      </c>
      <c r="S1364" s="7">
        <v>4.91</v>
      </c>
      <c r="T1364" s="5" t="str">
        <f t="shared" si="21"/>
        <v>Eficiente</v>
      </c>
    </row>
    <row r="1365" spans="1:20" ht="13.5" thickBot="1" x14ac:dyDescent="0.25">
      <c r="A1365" s="3">
        <v>2025</v>
      </c>
      <c r="B1365" s="3">
        <v>215027250</v>
      </c>
      <c r="C1365" s="4" t="s">
        <v>1495</v>
      </c>
      <c r="D1365" s="4" t="s">
        <v>4198</v>
      </c>
      <c r="E1365" s="4" t="s">
        <v>63</v>
      </c>
      <c r="F1365" s="4"/>
      <c r="G1365" s="4" t="s">
        <v>4172</v>
      </c>
      <c r="H1365" s="4" t="s">
        <v>273</v>
      </c>
      <c r="I1365" s="7" t="s">
        <v>357</v>
      </c>
      <c r="J1365" s="6">
        <v>6</v>
      </c>
      <c r="K1365" s="11">
        <v>4.5149999999999997</v>
      </c>
      <c r="L1365" s="11">
        <v>5</v>
      </c>
      <c r="M1365" s="11">
        <v>3.7</v>
      </c>
      <c r="N1365" s="11">
        <v>5</v>
      </c>
      <c r="O1365" s="11">
        <v>5</v>
      </c>
      <c r="P1365" s="11">
        <v>3.3</v>
      </c>
      <c r="Q1365" s="7">
        <v>4.55</v>
      </c>
      <c r="R1365" s="7">
        <v>4.55</v>
      </c>
      <c r="S1365" s="7">
        <v>4.2</v>
      </c>
      <c r="T1365" s="5" t="str">
        <f t="shared" si="21"/>
        <v>Eficiente</v>
      </c>
    </row>
    <row r="1366" spans="1:20" ht="13.5" thickBot="1" x14ac:dyDescent="0.25">
      <c r="A1366" s="3">
        <v>2025</v>
      </c>
      <c r="B1366" s="3">
        <v>215027450</v>
      </c>
      <c r="C1366" s="4" t="s">
        <v>1496</v>
      </c>
      <c r="D1366" s="4" t="s">
        <v>4198</v>
      </c>
      <c r="E1366" s="4" t="s">
        <v>63</v>
      </c>
      <c r="F1366" s="4"/>
      <c r="G1366" s="4" t="s">
        <v>4172</v>
      </c>
      <c r="H1366" s="4" t="s">
        <v>273</v>
      </c>
      <c r="I1366" s="7" t="s">
        <v>357</v>
      </c>
      <c r="J1366" s="6">
        <v>6</v>
      </c>
      <c r="K1366" s="11">
        <v>5</v>
      </c>
      <c r="L1366" s="11">
        <v>5</v>
      </c>
      <c r="M1366" s="11">
        <v>5</v>
      </c>
      <c r="N1366" s="11">
        <v>5</v>
      </c>
      <c r="O1366" s="11">
        <v>5</v>
      </c>
      <c r="P1366" s="11">
        <v>5</v>
      </c>
      <c r="Q1366" s="7">
        <v>5</v>
      </c>
      <c r="R1366" s="7">
        <v>5</v>
      </c>
      <c r="S1366" s="7">
        <v>4.82</v>
      </c>
      <c r="T1366" s="6" t="str">
        <f t="shared" si="21"/>
        <v>Eficiente</v>
      </c>
    </row>
    <row r="1367" spans="1:20" ht="13.5" thickBot="1" x14ac:dyDescent="0.25">
      <c r="A1367" s="3">
        <v>2025</v>
      </c>
      <c r="B1367" s="3">
        <v>215044650</v>
      </c>
      <c r="C1367" s="4" t="s">
        <v>1497</v>
      </c>
      <c r="D1367" s="4" t="s">
        <v>4199</v>
      </c>
      <c r="E1367" s="4" t="s">
        <v>63</v>
      </c>
      <c r="F1367" s="4"/>
      <c r="G1367" s="4" t="s">
        <v>4172</v>
      </c>
      <c r="H1367" s="4" t="s">
        <v>273</v>
      </c>
      <c r="I1367" s="7" t="s">
        <v>361</v>
      </c>
      <c r="J1367" s="6">
        <v>6</v>
      </c>
      <c r="K1367" s="11">
        <v>3.94</v>
      </c>
      <c r="L1367" s="11">
        <v>4.6583333333330001</v>
      </c>
      <c r="M1367" s="11">
        <v>4.8499999999999996</v>
      </c>
      <c r="N1367" s="11">
        <v>4.7625000000000002</v>
      </c>
      <c r="O1367" s="11">
        <v>5</v>
      </c>
      <c r="P1367" s="11">
        <v>3.5</v>
      </c>
      <c r="Q1367" s="7">
        <v>4.33</v>
      </c>
      <c r="R1367" s="7">
        <v>4.33</v>
      </c>
      <c r="S1367" s="7">
        <v>4.25</v>
      </c>
      <c r="T1367" s="5" t="str">
        <f t="shared" si="21"/>
        <v>Eficiente</v>
      </c>
    </row>
    <row r="1368" spans="1:20" ht="13.5" thickBot="1" x14ac:dyDescent="0.25">
      <c r="A1368" s="3">
        <v>2025</v>
      </c>
      <c r="B1368" s="3">
        <v>215050150</v>
      </c>
      <c r="C1368" s="4" t="s">
        <v>1498</v>
      </c>
      <c r="D1368" s="4" t="s">
        <v>4186</v>
      </c>
      <c r="E1368" s="4" t="s">
        <v>63</v>
      </c>
      <c r="F1368" s="4"/>
      <c r="G1368" s="4" t="s">
        <v>4172</v>
      </c>
      <c r="H1368" s="4" t="s">
        <v>273</v>
      </c>
      <c r="I1368" s="7" t="s">
        <v>365</v>
      </c>
      <c r="J1368" s="6">
        <v>5</v>
      </c>
      <c r="K1368" s="11">
        <v>4.74</v>
      </c>
      <c r="L1368" s="11">
        <v>5</v>
      </c>
      <c r="M1368" s="11">
        <v>4.4000000000000004</v>
      </c>
      <c r="N1368" s="11">
        <v>4.5</v>
      </c>
      <c r="O1368" s="11">
        <v>5</v>
      </c>
      <c r="P1368" s="11">
        <v>4.5875000000000004</v>
      </c>
      <c r="Q1368" s="7">
        <v>4.76</v>
      </c>
      <c r="R1368" s="7">
        <v>4.76</v>
      </c>
      <c r="S1368" s="7">
        <v>4.7699999999999996</v>
      </c>
      <c r="T1368" s="5" t="str">
        <f t="shared" si="21"/>
        <v>Eficiente</v>
      </c>
    </row>
    <row r="1369" spans="1:20" ht="13.5" thickBot="1" x14ac:dyDescent="0.25">
      <c r="A1369" s="3">
        <v>2025</v>
      </c>
      <c r="B1369" s="3">
        <v>215050350</v>
      </c>
      <c r="C1369" s="4" t="s">
        <v>1499</v>
      </c>
      <c r="D1369" s="4" t="s">
        <v>4186</v>
      </c>
      <c r="E1369" s="4" t="s">
        <v>63</v>
      </c>
      <c r="F1369" s="4"/>
      <c r="G1369" s="4" t="s">
        <v>4172</v>
      </c>
      <c r="H1369" s="4" t="s">
        <v>273</v>
      </c>
      <c r="I1369" s="7" t="s">
        <v>365</v>
      </c>
      <c r="J1369" s="6">
        <v>6</v>
      </c>
      <c r="K1369" s="11">
        <v>4.93</v>
      </c>
      <c r="L1369" s="11">
        <v>4.9349999999999996</v>
      </c>
      <c r="M1369" s="11">
        <v>4.0999999999999996</v>
      </c>
      <c r="N1369" s="11">
        <v>4.9249999999999998</v>
      </c>
      <c r="O1369" s="11">
        <v>5</v>
      </c>
      <c r="P1369" s="11">
        <v>5</v>
      </c>
      <c r="Q1369" s="7">
        <v>4.87</v>
      </c>
      <c r="R1369" s="7">
        <v>4.87</v>
      </c>
      <c r="S1369" s="7">
        <v>4.9000000000000004</v>
      </c>
      <c r="T1369" s="5" t="str">
        <f t="shared" si="21"/>
        <v>Eficiente</v>
      </c>
    </row>
    <row r="1370" spans="1:20" ht="13.5" thickBot="1" x14ac:dyDescent="0.25">
      <c r="A1370" s="3">
        <v>2025</v>
      </c>
      <c r="B1370" s="3">
        <v>215050450</v>
      </c>
      <c r="C1370" s="4" t="s">
        <v>1500</v>
      </c>
      <c r="D1370" s="4" t="s">
        <v>4186</v>
      </c>
      <c r="E1370" s="4" t="s">
        <v>63</v>
      </c>
      <c r="F1370" s="4"/>
      <c r="G1370" s="4" t="s">
        <v>4172</v>
      </c>
      <c r="H1370" s="4" t="s">
        <v>273</v>
      </c>
      <c r="I1370" s="7" t="s">
        <v>365</v>
      </c>
      <c r="J1370" s="6">
        <v>6</v>
      </c>
      <c r="K1370" s="11">
        <v>4.5049999999999999</v>
      </c>
      <c r="L1370" s="11">
        <v>4.8266666666660001</v>
      </c>
      <c r="M1370" s="11">
        <v>4.3250000000000002</v>
      </c>
      <c r="N1370" s="11">
        <v>4.3875000000000002</v>
      </c>
      <c r="O1370" s="11">
        <v>5</v>
      </c>
      <c r="P1370" s="11">
        <v>3.3250000000000002</v>
      </c>
      <c r="Q1370" s="7">
        <v>4.43</v>
      </c>
      <c r="R1370" s="7">
        <v>4.43</v>
      </c>
      <c r="S1370" s="7">
        <v>4.3600000000000003</v>
      </c>
      <c r="T1370" s="5" t="str">
        <f t="shared" si="21"/>
        <v>Eficiente</v>
      </c>
    </row>
    <row r="1371" spans="1:20" ht="13.5" thickBot="1" x14ac:dyDescent="0.25">
      <c r="A1371" s="3">
        <v>2025</v>
      </c>
      <c r="B1371" s="3">
        <v>215052250</v>
      </c>
      <c r="C1371" s="4" t="s">
        <v>1501</v>
      </c>
      <c r="D1371" s="4" t="s">
        <v>4177</v>
      </c>
      <c r="E1371" s="4" t="s">
        <v>63</v>
      </c>
      <c r="F1371" s="4"/>
      <c r="G1371" s="4" t="s">
        <v>4172</v>
      </c>
      <c r="H1371" s="4" t="s">
        <v>273</v>
      </c>
      <c r="I1371" s="7" t="s">
        <v>367</v>
      </c>
      <c r="J1371" s="6">
        <v>6</v>
      </c>
      <c r="K1371" s="11">
        <v>4.68</v>
      </c>
      <c r="L1371" s="11">
        <v>5</v>
      </c>
      <c r="M1371" s="11">
        <v>3.45</v>
      </c>
      <c r="N1371" s="11">
        <v>5</v>
      </c>
      <c r="O1371" s="11">
        <v>5</v>
      </c>
      <c r="P1371" s="11">
        <v>3.95</v>
      </c>
      <c r="Q1371" s="7">
        <v>4.67</v>
      </c>
      <c r="R1371" s="7">
        <v>4.67</v>
      </c>
      <c r="S1371" s="7">
        <v>4.67</v>
      </c>
      <c r="T1371" s="5" t="str">
        <f t="shared" si="21"/>
        <v>Eficiente</v>
      </c>
    </row>
    <row r="1372" spans="1:20" ht="13.5" thickBot="1" x14ac:dyDescent="0.25">
      <c r="A1372" s="3">
        <v>2025</v>
      </c>
      <c r="B1372" s="3">
        <v>215054250</v>
      </c>
      <c r="C1372" s="4" t="s">
        <v>1502</v>
      </c>
      <c r="D1372" s="4" t="s">
        <v>4191</v>
      </c>
      <c r="E1372" s="4" t="s">
        <v>63</v>
      </c>
      <c r="F1372" s="4"/>
      <c r="G1372" s="4" t="s">
        <v>4172</v>
      </c>
      <c r="H1372" s="4" t="s">
        <v>273</v>
      </c>
      <c r="I1372" s="7" t="s">
        <v>369</v>
      </c>
      <c r="J1372" s="6">
        <v>6</v>
      </c>
      <c r="K1372" s="11">
        <v>4.87</v>
      </c>
      <c r="L1372" s="11">
        <v>4.8916666666659996</v>
      </c>
      <c r="M1372" s="11">
        <v>5</v>
      </c>
      <c r="N1372" s="11">
        <v>5</v>
      </c>
      <c r="O1372" s="11">
        <v>5</v>
      </c>
      <c r="P1372" s="11">
        <v>4.4749999999999996</v>
      </c>
      <c r="Q1372" s="7">
        <v>4.8499999999999996</v>
      </c>
      <c r="R1372" s="7">
        <v>4.8499999999999996</v>
      </c>
      <c r="S1372" s="7">
        <v>4.83</v>
      </c>
      <c r="T1372" s="5" t="str">
        <f t="shared" si="21"/>
        <v>Eficiente</v>
      </c>
    </row>
    <row r="1373" spans="1:20" ht="13.5" thickBot="1" x14ac:dyDescent="0.25">
      <c r="A1373" s="3">
        <v>2025</v>
      </c>
      <c r="B1373" s="3">
        <v>215068250</v>
      </c>
      <c r="C1373" s="4" t="s">
        <v>1503</v>
      </c>
      <c r="D1373" s="4" t="s">
        <v>4179</v>
      </c>
      <c r="E1373" s="4" t="s">
        <v>63</v>
      </c>
      <c r="F1373" s="4"/>
      <c r="G1373" s="4" t="s">
        <v>4172</v>
      </c>
      <c r="H1373" s="4" t="s">
        <v>273</v>
      </c>
      <c r="I1373" s="7" t="s">
        <v>375</v>
      </c>
      <c r="J1373" s="6">
        <v>6</v>
      </c>
      <c r="K1373" s="11">
        <v>4.8899999999999997</v>
      </c>
      <c r="L1373" s="11">
        <v>5</v>
      </c>
      <c r="M1373" s="11">
        <v>5</v>
      </c>
      <c r="N1373" s="11">
        <v>5</v>
      </c>
      <c r="O1373" s="11">
        <v>5</v>
      </c>
      <c r="P1373" s="11">
        <v>4.7374999999999998</v>
      </c>
      <c r="Q1373" s="7">
        <v>4.93</v>
      </c>
      <c r="R1373" s="7">
        <v>4.93</v>
      </c>
      <c r="S1373" s="7">
        <v>4.75</v>
      </c>
      <c r="T1373" s="5" t="str">
        <f t="shared" si="21"/>
        <v>Eficiente</v>
      </c>
    </row>
    <row r="1374" spans="1:20" ht="13.5" thickBot="1" x14ac:dyDescent="0.25">
      <c r="A1374" s="3">
        <v>2025</v>
      </c>
      <c r="B1374" s="3">
        <v>215076250</v>
      </c>
      <c r="C1374" s="4" t="s">
        <v>1504</v>
      </c>
      <c r="D1374" s="4" t="s">
        <v>4189</v>
      </c>
      <c r="E1374" s="4" t="s">
        <v>63</v>
      </c>
      <c r="F1374" s="4"/>
      <c r="G1374" s="4" t="s">
        <v>4172</v>
      </c>
      <c r="H1374" s="4" t="s">
        <v>273</v>
      </c>
      <c r="I1374" s="7" t="s">
        <v>380</v>
      </c>
      <c r="J1374" s="6">
        <v>6</v>
      </c>
      <c r="K1374" s="11">
        <v>5</v>
      </c>
      <c r="L1374" s="11">
        <v>4.9416666666660003</v>
      </c>
      <c r="M1374" s="11">
        <v>4.8499999999999996</v>
      </c>
      <c r="N1374" s="11">
        <v>3.9249999999999998</v>
      </c>
      <c r="O1374" s="11">
        <v>5</v>
      </c>
      <c r="P1374" s="11">
        <v>4.5875000000000004</v>
      </c>
      <c r="Q1374" s="7">
        <v>4.78</v>
      </c>
      <c r="R1374" s="7">
        <v>4.78</v>
      </c>
      <c r="S1374" s="7">
        <v>4.7</v>
      </c>
      <c r="T1374" s="5" t="str">
        <f t="shared" si="21"/>
        <v>Eficiente</v>
      </c>
    </row>
    <row r="1375" spans="1:20" ht="13.5" thickBot="1" x14ac:dyDescent="0.25">
      <c r="A1375" s="3">
        <v>2025</v>
      </c>
      <c r="B1375" s="3">
        <v>215085250</v>
      </c>
      <c r="C1375" s="4" t="s">
        <v>1505</v>
      </c>
      <c r="D1375" s="4" t="s">
        <v>4188</v>
      </c>
      <c r="E1375" s="4" t="s">
        <v>63</v>
      </c>
      <c r="F1375" s="4"/>
      <c r="G1375" s="4" t="s">
        <v>4172</v>
      </c>
      <c r="H1375" s="4" t="s">
        <v>273</v>
      </c>
      <c r="I1375" s="7" t="s">
        <v>384</v>
      </c>
      <c r="J1375" s="6">
        <v>6</v>
      </c>
      <c r="K1375" s="11">
        <v>4.93</v>
      </c>
      <c r="L1375" s="11">
        <v>5</v>
      </c>
      <c r="M1375" s="11">
        <v>5</v>
      </c>
      <c r="N1375" s="11">
        <v>5</v>
      </c>
      <c r="O1375" s="11">
        <v>5</v>
      </c>
      <c r="P1375" s="11">
        <v>5</v>
      </c>
      <c r="Q1375" s="7">
        <v>4.97</v>
      </c>
      <c r="R1375" s="7">
        <v>4.97</v>
      </c>
      <c r="S1375" s="7">
        <v>5</v>
      </c>
      <c r="T1375" s="5" t="str">
        <f t="shared" si="21"/>
        <v>Eficiente</v>
      </c>
    </row>
    <row r="1376" spans="1:20" ht="13.5" thickBot="1" x14ac:dyDescent="0.25">
      <c r="A1376" s="3">
        <v>2025</v>
      </c>
      <c r="B1376" s="3">
        <v>215105051</v>
      </c>
      <c r="C1376" s="4" t="s">
        <v>1506</v>
      </c>
      <c r="D1376" s="4" t="s">
        <v>4175</v>
      </c>
      <c r="E1376" s="4" t="s">
        <v>63</v>
      </c>
      <c r="F1376" s="4"/>
      <c r="G1376" s="4" t="s">
        <v>4172</v>
      </c>
      <c r="H1376" s="4" t="s">
        <v>273</v>
      </c>
      <c r="I1376" s="7" t="s">
        <v>337</v>
      </c>
      <c r="J1376" s="6">
        <v>6</v>
      </c>
      <c r="K1376" s="11">
        <v>4.21</v>
      </c>
      <c r="L1376" s="11">
        <v>4.6666666666659999</v>
      </c>
      <c r="M1376" s="11">
        <v>3.35</v>
      </c>
      <c r="N1376" s="11">
        <v>4.8375000000000004</v>
      </c>
      <c r="O1376" s="11">
        <v>5</v>
      </c>
      <c r="P1376" s="11">
        <v>3.1</v>
      </c>
      <c r="Q1376" s="7">
        <v>4.26</v>
      </c>
      <c r="R1376" s="7">
        <v>4.26</v>
      </c>
      <c r="S1376" s="7">
        <v>4.1500000000000004</v>
      </c>
      <c r="T1376" s="5" t="str">
        <f t="shared" si="21"/>
        <v>Eficiente</v>
      </c>
    </row>
    <row r="1377" spans="1:20" ht="13.5" thickBot="1" x14ac:dyDescent="0.25">
      <c r="A1377" s="3">
        <v>2025</v>
      </c>
      <c r="B1377" s="3">
        <v>215115051</v>
      </c>
      <c r="C1377" s="4" t="s">
        <v>1507</v>
      </c>
      <c r="D1377" s="4" t="s">
        <v>1017</v>
      </c>
      <c r="E1377" s="4" t="s">
        <v>63</v>
      </c>
      <c r="F1377" s="4"/>
      <c r="G1377" s="4" t="s">
        <v>4172</v>
      </c>
      <c r="H1377" s="4" t="s">
        <v>273</v>
      </c>
      <c r="I1377" s="7" t="s">
        <v>343</v>
      </c>
      <c r="J1377" s="6">
        <v>6</v>
      </c>
      <c r="K1377" s="11">
        <v>5</v>
      </c>
      <c r="L1377" s="11">
        <v>4.95</v>
      </c>
      <c r="M1377" s="11">
        <v>5</v>
      </c>
      <c r="N1377" s="11">
        <v>5</v>
      </c>
      <c r="O1377" s="11">
        <v>5</v>
      </c>
      <c r="P1377" s="11">
        <v>4.6749999999999998</v>
      </c>
      <c r="Q1377" s="7">
        <v>4.9400000000000004</v>
      </c>
      <c r="R1377" s="7">
        <v>4.9400000000000004</v>
      </c>
      <c r="S1377" s="7">
        <v>4.9800000000000004</v>
      </c>
      <c r="T1377" s="5" t="str">
        <f t="shared" si="21"/>
        <v>Eficiente</v>
      </c>
    </row>
    <row r="1378" spans="1:20" ht="13.5" thickBot="1" x14ac:dyDescent="0.25">
      <c r="A1378" s="3">
        <v>2025</v>
      </c>
      <c r="B1378" s="3">
        <v>215125151</v>
      </c>
      <c r="C1378" s="4" t="s">
        <v>1508</v>
      </c>
      <c r="D1378" s="4" t="s">
        <v>4187</v>
      </c>
      <c r="E1378" s="4" t="s">
        <v>63</v>
      </c>
      <c r="F1378" s="4"/>
      <c r="G1378" s="4" t="s">
        <v>4172</v>
      </c>
      <c r="H1378" s="4" t="s">
        <v>273</v>
      </c>
      <c r="I1378" s="7" t="s">
        <v>355</v>
      </c>
      <c r="J1378" s="6">
        <v>6</v>
      </c>
      <c r="K1378" s="11">
        <v>4.74</v>
      </c>
      <c r="L1378" s="11">
        <v>5</v>
      </c>
      <c r="M1378" s="11">
        <v>4.45</v>
      </c>
      <c r="N1378" s="11">
        <v>4.8250000000000002</v>
      </c>
      <c r="O1378" s="11">
        <v>3.7</v>
      </c>
      <c r="P1378" s="11">
        <v>3.9750000000000001</v>
      </c>
      <c r="Q1378" s="7">
        <v>4.6900000000000004</v>
      </c>
      <c r="R1378" s="7">
        <v>4.6900000000000004</v>
      </c>
      <c r="S1378" s="7">
        <v>4.7</v>
      </c>
      <c r="T1378" s="5" t="str">
        <f t="shared" si="21"/>
        <v>Eficiente</v>
      </c>
    </row>
    <row r="1379" spans="1:20" ht="13.5" thickBot="1" x14ac:dyDescent="0.25">
      <c r="A1379" s="3">
        <v>2025</v>
      </c>
      <c r="B1379" s="3">
        <v>215125851</v>
      </c>
      <c r="C1379" s="4" t="s">
        <v>1509</v>
      </c>
      <c r="D1379" s="4" t="s">
        <v>4187</v>
      </c>
      <c r="E1379" s="4" t="s">
        <v>63</v>
      </c>
      <c r="F1379" s="4"/>
      <c r="G1379" s="4" t="s">
        <v>4172</v>
      </c>
      <c r="H1379" s="4" t="s">
        <v>273</v>
      </c>
      <c r="I1379" s="7" t="s">
        <v>355</v>
      </c>
      <c r="J1379" s="6">
        <v>6</v>
      </c>
      <c r="K1379" s="11">
        <v>4.6349999999999998</v>
      </c>
      <c r="L1379" s="11">
        <v>4.833333333333</v>
      </c>
      <c r="M1379" s="11">
        <v>4.45</v>
      </c>
      <c r="N1379" s="11">
        <v>5</v>
      </c>
      <c r="O1379" s="11">
        <v>5</v>
      </c>
      <c r="P1379" s="11">
        <v>4.1749999999999998</v>
      </c>
      <c r="Q1379" s="7">
        <v>4.68</v>
      </c>
      <c r="R1379" s="7">
        <v>4.68</v>
      </c>
      <c r="S1379" s="7">
        <v>4.1900000000000004</v>
      </c>
      <c r="T1379" s="5" t="str">
        <f t="shared" si="21"/>
        <v>Eficiente</v>
      </c>
    </row>
    <row r="1380" spans="1:20" ht="13.5" thickBot="1" x14ac:dyDescent="0.25">
      <c r="A1380" s="3">
        <v>2025</v>
      </c>
      <c r="B1380" s="3">
        <v>215141551</v>
      </c>
      <c r="C1380" s="4" t="s">
        <v>1510</v>
      </c>
      <c r="D1380" s="4" t="s">
        <v>4194</v>
      </c>
      <c r="E1380" s="4" t="s">
        <v>63</v>
      </c>
      <c r="F1380" s="4"/>
      <c r="G1380" s="4" t="s">
        <v>4172</v>
      </c>
      <c r="H1380" s="4" t="s">
        <v>273</v>
      </c>
      <c r="I1380" s="7" t="s">
        <v>359</v>
      </c>
      <c r="J1380" s="6">
        <v>4</v>
      </c>
      <c r="K1380" s="11">
        <v>5</v>
      </c>
      <c r="L1380" s="11">
        <v>5</v>
      </c>
      <c r="M1380" s="11">
        <v>5</v>
      </c>
      <c r="N1380" s="11">
        <v>4.6749999999999998</v>
      </c>
      <c r="O1380" s="11">
        <v>5</v>
      </c>
      <c r="P1380" s="11">
        <v>4.8499999999999996</v>
      </c>
      <c r="Q1380" s="7">
        <v>4.9400000000000004</v>
      </c>
      <c r="R1380" s="7">
        <v>4.9400000000000004</v>
      </c>
      <c r="S1380" s="7">
        <v>4.8899999999999997</v>
      </c>
      <c r="T1380" s="5" t="str">
        <f t="shared" si="21"/>
        <v>Eficiente</v>
      </c>
    </row>
    <row r="1381" spans="1:20" ht="13.5" thickBot="1" x14ac:dyDescent="0.25">
      <c r="A1381" s="3">
        <v>2025</v>
      </c>
      <c r="B1381" s="3">
        <v>215147551</v>
      </c>
      <c r="C1381" s="4" t="s">
        <v>1511</v>
      </c>
      <c r="D1381" s="4" t="s">
        <v>4181</v>
      </c>
      <c r="E1381" s="4" t="s">
        <v>63</v>
      </c>
      <c r="F1381" s="4"/>
      <c r="G1381" s="4" t="s">
        <v>4172</v>
      </c>
      <c r="H1381" s="4" t="s">
        <v>273</v>
      </c>
      <c r="I1381" s="7" t="s">
        <v>363</v>
      </c>
      <c r="J1381" s="6">
        <v>6</v>
      </c>
      <c r="K1381" s="11">
        <v>5</v>
      </c>
      <c r="L1381" s="11">
        <v>5</v>
      </c>
      <c r="M1381" s="11">
        <v>3.2749999999999999</v>
      </c>
      <c r="N1381" s="11">
        <v>5</v>
      </c>
      <c r="O1381" s="11">
        <v>5</v>
      </c>
      <c r="P1381" s="11">
        <v>5</v>
      </c>
      <c r="Q1381" s="7">
        <v>4.8899999999999997</v>
      </c>
      <c r="R1381" s="7">
        <v>4.8899999999999997</v>
      </c>
      <c r="S1381" s="7">
        <v>4.8899999999999997</v>
      </c>
      <c r="T1381" s="5" t="str">
        <f t="shared" si="21"/>
        <v>Eficiente</v>
      </c>
    </row>
    <row r="1382" spans="1:20" ht="13.5" thickBot="1" x14ac:dyDescent="0.25">
      <c r="A1382" s="3">
        <v>2025</v>
      </c>
      <c r="B1382" s="3">
        <v>215150251</v>
      </c>
      <c r="C1382" s="4" t="s">
        <v>1512</v>
      </c>
      <c r="D1382" s="4" t="s">
        <v>4186</v>
      </c>
      <c r="E1382" s="4" t="s">
        <v>63</v>
      </c>
      <c r="F1382" s="4"/>
      <c r="G1382" s="4" t="s">
        <v>4172</v>
      </c>
      <c r="H1382" s="4" t="s">
        <v>273</v>
      </c>
      <c r="I1382" s="7" t="s">
        <v>365</v>
      </c>
      <c r="J1382" s="6">
        <v>6</v>
      </c>
      <c r="K1382" s="11">
        <v>5</v>
      </c>
      <c r="L1382" s="11">
        <v>5</v>
      </c>
      <c r="M1382" s="11">
        <v>4.8499999999999996</v>
      </c>
      <c r="N1382" s="11">
        <v>5</v>
      </c>
      <c r="O1382" s="11">
        <v>5</v>
      </c>
      <c r="P1382" s="11">
        <v>3</v>
      </c>
      <c r="Q1382" s="7">
        <v>4.74</v>
      </c>
      <c r="R1382" s="7">
        <v>4.74</v>
      </c>
      <c r="S1382" s="7">
        <v>4.72</v>
      </c>
      <c r="T1382" s="5" t="str">
        <f t="shared" si="21"/>
        <v>Eficiente</v>
      </c>
    </row>
    <row r="1383" spans="1:20" ht="13.5" thickBot="1" x14ac:dyDescent="0.25">
      <c r="A1383" s="3">
        <v>2025</v>
      </c>
      <c r="B1383" s="3">
        <v>215152051</v>
      </c>
      <c r="C1383" s="4" t="s">
        <v>1513</v>
      </c>
      <c r="D1383" s="4" t="s">
        <v>4177</v>
      </c>
      <c r="E1383" s="4" t="s">
        <v>63</v>
      </c>
      <c r="F1383" s="4"/>
      <c r="G1383" s="4" t="s">
        <v>4172</v>
      </c>
      <c r="H1383" s="4" t="s">
        <v>273</v>
      </c>
      <c r="I1383" s="7" t="s">
        <v>367</v>
      </c>
      <c r="J1383" s="6">
        <v>6</v>
      </c>
      <c r="K1383" s="11">
        <v>4.4249999999999998</v>
      </c>
      <c r="L1383" s="11">
        <v>4.9649999999999999</v>
      </c>
      <c r="M1383" s="11">
        <v>4.8499999999999996</v>
      </c>
      <c r="N1383" s="11">
        <v>4.8250000000000002</v>
      </c>
      <c r="O1383" s="11">
        <v>5</v>
      </c>
      <c r="P1383" s="11">
        <v>4.8250000000000002</v>
      </c>
      <c r="Q1383" s="7">
        <v>4.74</v>
      </c>
      <c r="R1383" s="7">
        <v>4.74</v>
      </c>
      <c r="S1383" s="7">
        <v>4.71</v>
      </c>
      <c r="T1383" s="5" t="str">
        <f t="shared" si="21"/>
        <v>Eficiente</v>
      </c>
    </row>
    <row r="1384" spans="1:20" ht="13.5" thickBot="1" x14ac:dyDescent="0.25">
      <c r="A1384" s="3">
        <v>2025</v>
      </c>
      <c r="B1384" s="3">
        <v>215154051</v>
      </c>
      <c r="C1384" s="4" t="s">
        <v>1514</v>
      </c>
      <c r="D1384" s="4" t="s">
        <v>4191</v>
      </c>
      <c r="E1384" s="4" t="s">
        <v>63</v>
      </c>
      <c r="F1384" s="4"/>
      <c r="G1384" s="4" t="s">
        <v>4172</v>
      </c>
      <c r="H1384" s="4" t="s">
        <v>273</v>
      </c>
      <c r="I1384" s="7" t="s">
        <v>369</v>
      </c>
      <c r="J1384" s="6">
        <v>6</v>
      </c>
      <c r="K1384" s="11">
        <v>3.63</v>
      </c>
      <c r="L1384" s="11">
        <v>4.7916666666659999</v>
      </c>
      <c r="M1384" s="11">
        <v>3</v>
      </c>
      <c r="N1384" s="11">
        <v>4.2</v>
      </c>
      <c r="O1384" s="11">
        <v>5</v>
      </c>
      <c r="P1384" s="11">
        <v>3.0625</v>
      </c>
      <c r="Q1384" s="7">
        <v>4</v>
      </c>
      <c r="R1384" s="7">
        <v>4</v>
      </c>
      <c r="S1384" s="7">
        <v>3.54</v>
      </c>
      <c r="T1384" s="6" t="str">
        <f t="shared" si="21"/>
        <v>Eficiente</v>
      </c>
    </row>
    <row r="1385" spans="1:20" ht="13.5" thickBot="1" x14ac:dyDescent="0.25">
      <c r="A1385" s="3">
        <v>2025</v>
      </c>
      <c r="B1385" s="3">
        <v>215168051</v>
      </c>
      <c r="C1385" s="4" t="s">
        <v>1515</v>
      </c>
      <c r="D1385" s="4" t="s">
        <v>4179</v>
      </c>
      <c r="E1385" s="4" t="s">
        <v>63</v>
      </c>
      <c r="F1385" s="4"/>
      <c r="G1385" s="4" t="s">
        <v>4172</v>
      </c>
      <c r="H1385" s="4" t="s">
        <v>273</v>
      </c>
      <c r="I1385" s="7" t="s">
        <v>375</v>
      </c>
      <c r="J1385" s="6">
        <v>6</v>
      </c>
      <c r="K1385" s="11">
        <v>4.8099999999999996</v>
      </c>
      <c r="L1385" s="11">
        <v>4.95</v>
      </c>
      <c r="M1385" s="11">
        <v>4.75</v>
      </c>
      <c r="N1385" s="11">
        <v>5</v>
      </c>
      <c r="O1385" s="11">
        <v>5</v>
      </c>
      <c r="P1385" s="11">
        <v>4.6749999999999998</v>
      </c>
      <c r="Q1385" s="7">
        <v>4.8600000000000003</v>
      </c>
      <c r="R1385" s="7">
        <v>4.8600000000000003</v>
      </c>
      <c r="S1385" s="7">
        <v>4.8499999999999996</v>
      </c>
      <c r="T1385" s="5" t="str">
        <f t="shared" si="21"/>
        <v>Eficiente</v>
      </c>
    </row>
    <row r="1386" spans="1:20" ht="13.5" thickBot="1" x14ac:dyDescent="0.25">
      <c r="A1386" s="3">
        <v>2025</v>
      </c>
      <c r="B1386" s="3">
        <v>215205652</v>
      </c>
      <c r="C1386" s="4" t="s">
        <v>1516</v>
      </c>
      <c r="D1386" s="4" t="s">
        <v>4175</v>
      </c>
      <c r="E1386" s="4" t="s">
        <v>63</v>
      </c>
      <c r="F1386" s="4"/>
      <c r="G1386" s="4" t="s">
        <v>4172</v>
      </c>
      <c r="H1386" s="4" t="s">
        <v>273</v>
      </c>
      <c r="I1386" s="7" t="s">
        <v>337</v>
      </c>
      <c r="J1386" s="6">
        <v>6</v>
      </c>
      <c r="K1386" s="11">
        <v>4.82</v>
      </c>
      <c r="L1386" s="11">
        <v>4.7833333333330001</v>
      </c>
      <c r="M1386" s="11">
        <v>4.2249999999999996</v>
      </c>
      <c r="N1386" s="11">
        <v>4.7874999999999996</v>
      </c>
      <c r="O1386" s="11">
        <v>5</v>
      </c>
      <c r="P1386" s="11">
        <v>4.2625000000000002</v>
      </c>
      <c r="Q1386" s="7">
        <v>4.6900000000000004</v>
      </c>
      <c r="R1386" s="7">
        <v>4.6900000000000004</v>
      </c>
      <c r="S1386" s="7">
        <v>3.62</v>
      </c>
      <c r="T1386" s="5" t="str">
        <f t="shared" si="21"/>
        <v>Eficiente</v>
      </c>
    </row>
    <row r="1387" spans="1:20" ht="13.5" thickBot="1" x14ac:dyDescent="0.25">
      <c r="A1387" s="3">
        <v>2025</v>
      </c>
      <c r="B1387" s="3">
        <v>215213052</v>
      </c>
      <c r="C1387" s="4" t="s">
        <v>1517</v>
      </c>
      <c r="D1387" s="4" t="s">
        <v>4182</v>
      </c>
      <c r="E1387" s="4" t="s">
        <v>63</v>
      </c>
      <c r="F1387" s="4"/>
      <c r="G1387" s="4" t="s">
        <v>4172</v>
      </c>
      <c r="H1387" s="4" t="s">
        <v>273</v>
      </c>
      <c r="I1387" s="7" t="s">
        <v>341</v>
      </c>
      <c r="J1387" s="6">
        <v>6</v>
      </c>
      <c r="K1387" s="11">
        <v>4.3600000000000003</v>
      </c>
      <c r="L1387" s="11">
        <v>5</v>
      </c>
      <c r="M1387" s="11">
        <v>3.3250000000000002</v>
      </c>
      <c r="N1387" s="11">
        <v>4.7</v>
      </c>
      <c r="O1387" s="11">
        <v>5</v>
      </c>
      <c r="P1387" s="11">
        <v>4.5</v>
      </c>
      <c r="Q1387" s="7">
        <v>4.59</v>
      </c>
      <c r="R1387" s="7">
        <v>4.59</v>
      </c>
      <c r="S1387" s="7">
        <v>4.58</v>
      </c>
      <c r="T1387" s="5" t="str">
        <f t="shared" si="21"/>
        <v>Eficiente</v>
      </c>
    </row>
    <row r="1388" spans="1:20" ht="13.5" thickBot="1" x14ac:dyDescent="0.25">
      <c r="A1388" s="3">
        <v>2025</v>
      </c>
      <c r="B1388" s="3">
        <v>215252352</v>
      </c>
      <c r="C1388" s="4" t="s">
        <v>1518</v>
      </c>
      <c r="D1388" s="4" t="s">
        <v>4177</v>
      </c>
      <c r="E1388" s="4" t="s">
        <v>63</v>
      </c>
      <c r="F1388" s="4"/>
      <c r="G1388" s="4" t="s">
        <v>4172</v>
      </c>
      <c r="H1388" s="4" t="s">
        <v>273</v>
      </c>
      <c r="I1388" s="7" t="s">
        <v>367</v>
      </c>
      <c r="J1388" s="6">
        <v>6</v>
      </c>
      <c r="K1388" s="11">
        <v>4.75</v>
      </c>
      <c r="L1388" s="11">
        <v>4.8250000000000002</v>
      </c>
      <c r="M1388" s="11">
        <v>4.5250000000000004</v>
      </c>
      <c r="N1388" s="11">
        <v>5</v>
      </c>
      <c r="O1388" s="11">
        <v>5</v>
      </c>
      <c r="P1388" s="11">
        <v>4.8499999999999996</v>
      </c>
      <c r="Q1388" s="7">
        <v>4.8499999999999996</v>
      </c>
      <c r="R1388" s="7">
        <v>4.8499999999999996</v>
      </c>
      <c r="S1388" s="7">
        <v>4.9400000000000004</v>
      </c>
      <c r="T1388" s="5" t="str">
        <f t="shared" si="21"/>
        <v>Eficiente</v>
      </c>
    </row>
    <row r="1389" spans="1:20" ht="13.5" thickBot="1" x14ac:dyDescent="0.25">
      <c r="A1389" s="3">
        <v>2025</v>
      </c>
      <c r="B1389" s="3">
        <v>215268152</v>
      </c>
      <c r="C1389" s="4" t="s">
        <v>1519</v>
      </c>
      <c r="D1389" s="4" t="s">
        <v>4179</v>
      </c>
      <c r="E1389" s="4" t="s">
        <v>63</v>
      </c>
      <c r="F1389" s="4"/>
      <c r="G1389" s="4" t="s">
        <v>4172</v>
      </c>
      <c r="H1389" s="4" t="s">
        <v>273</v>
      </c>
      <c r="I1389" s="7" t="s">
        <v>375</v>
      </c>
      <c r="J1389" s="6">
        <v>6</v>
      </c>
      <c r="K1389" s="11">
        <v>5</v>
      </c>
      <c r="L1389" s="11">
        <v>5</v>
      </c>
      <c r="M1389" s="11">
        <v>4.8499999999999996</v>
      </c>
      <c r="N1389" s="11">
        <v>4.5</v>
      </c>
      <c r="O1389" s="11">
        <v>5</v>
      </c>
      <c r="P1389" s="11">
        <v>4.3499999999999996</v>
      </c>
      <c r="Q1389" s="7">
        <v>4.84</v>
      </c>
      <c r="R1389" s="7">
        <v>4.84</v>
      </c>
      <c r="S1389" s="7">
        <v>4.9000000000000004</v>
      </c>
      <c r="T1389" s="5" t="str">
        <f t="shared" si="21"/>
        <v>Eficiente</v>
      </c>
    </row>
    <row r="1390" spans="1:20" ht="13.5" thickBot="1" x14ac:dyDescent="0.25">
      <c r="A1390" s="3">
        <v>2025</v>
      </c>
      <c r="B1390" s="3">
        <v>215273152</v>
      </c>
      <c r="C1390" s="4" t="s">
        <v>1520</v>
      </c>
      <c r="D1390" s="4" t="s">
        <v>4190</v>
      </c>
      <c r="E1390" s="4" t="s">
        <v>63</v>
      </c>
      <c r="F1390" s="4"/>
      <c r="G1390" s="4" t="s">
        <v>4172</v>
      </c>
      <c r="H1390" s="4" t="s">
        <v>273</v>
      </c>
      <c r="I1390" s="7" t="s">
        <v>378</v>
      </c>
      <c r="J1390" s="6">
        <v>6</v>
      </c>
      <c r="K1390" s="11">
        <v>4.7699999999999996</v>
      </c>
      <c r="L1390" s="11">
        <v>4.95</v>
      </c>
      <c r="M1390" s="11">
        <v>3.9249999999999998</v>
      </c>
      <c r="N1390" s="11">
        <v>4.9249999999999998</v>
      </c>
      <c r="O1390" s="11">
        <v>5</v>
      </c>
      <c r="P1390" s="11">
        <v>4.1500000000000004</v>
      </c>
      <c r="Q1390" s="7">
        <v>4.72</v>
      </c>
      <c r="R1390" s="7">
        <v>4.72</v>
      </c>
      <c r="S1390" s="7">
        <v>4.78</v>
      </c>
      <c r="T1390" s="5" t="str">
        <f t="shared" si="21"/>
        <v>Eficiente</v>
      </c>
    </row>
    <row r="1391" spans="1:20" ht="13.5" thickBot="1" x14ac:dyDescent="0.25">
      <c r="A1391" s="3">
        <v>2025</v>
      </c>
      <c r="B1391" s="3">
        <v>215273352</v>
      </c>
      <c r="C1391" s="4" t="s">
        <v>1521</v>
      </c>
      <c r="D1391" s="4" t="s">
        <v>4190</v>
      </c>
      <c r="E1391" s="4" t="s">
        <v>63</v>
      </c>
      <c r="F1391" s="4"/>
      <c r="G1391" s="4" t="s">
        <v>4172</v>
      </c>
      <c r="H1391" s="4" t="s">
        <v>273</v>
      </c>
      <c r="I1391" s="7" t="s">
        <v>378</v>
      </c>
      <c r="J1391" s="6">
        <v>6</v>
      </c>
      <c r="K1391" s="11">
        <v>4.84</v>
      </c>
      <c r="L1391" s="11">
        <v>4.8916666666659996</v>
      </c>
      <c r="M1391" s="11">
        <v>3.7</v>
      </c>
      <c r="N1391" s="11">
        <v>4.6749999999999998</v>
      </c>
      <c r="O1391" s="11">
        <v>5</v>
      </c>
      <c r="P1391" s="11">
        <v>4.0250000000000004</v>
      </c>
      <c r="Q1391" s="7">
        <v>4.66</v>
      </c>
      <c r="R1391" s="7">
        <v>4.66</v>
      </c>
      <c r="S1391" s="7">
        <v>4.5199999999999996</v>
      </c>
      <c r="T1391" s="5" t="str">
        <f t="shared" si="21"/>
        <v>Eficiente</v>
      </c>
    </row>
    <row r="1392" spans="1:20" ht="13.5" thickBot="1" x14ac:dyDescent="0.25">
      <c r="A1392" s="3">
        <v>2025</v>
      </c>
      <c r="B1392" s="3">
        <v>215305353</v>
      </c>
      <c r="C1392" s="4" t="s">
        <v>1522</v>
      </c>
      <c r="D1392" s="4" t="s">
        <v>4175</v>
      </c>
      <c r="E1392" s="4" t="s">
        <v>63</v>
      </c>
      <c r="F1392" s="4"/>
      <c r="G1392" s="4" t="s">
        <v>4172</v>
      </c>
      <c r="H1392" s="4" t="s">
        <v>273</v>
      </c>
      <c r="I1392" s="7" t="s">
        <v>337</v>
      </c>
      <c r="J1392" s="6">
        <v>6</v>
      </c>
      <c r="K1392" s="11">
        <v>4.53</v>
      </c>
      <c r="L1392" s="11">
        <v>5</v>
      </c>
      <c r="M1392" s="11">
        <v>3</v>
      </c>
      <c r="N1392" s="11">
        <v>5</v>
      </c>
      <c r="O1392" s="11">
        <v>5</v>
      </c>
      <c r="P1392" s="11">
        <v>3.9125000000000001</v>
      </c>
      <c r="Q1392" s="7">
        <v>4.59</v>
      </c>
      <c r="R1392" s="7">
        <v>4.59</v>
      </c>
      <c r="S1392" s="7">
        <v>4.59</v>
      </c>
      <c r="T1392" s="5" t="str">
        <f t="shared" si="21"/>
        <v>Eficiente</v>
      </c>
    </row>
    <row r="1393" spans="1:20" ht="13.5" thickBot="1" x14ac:dyDescent="0.25">
      <c r="A1393" s="3">
        <v>2025</v>
      </c>
      <c r="B1393" s="3">
        <v>215315753</v>
      </c>
      <c r="C1393" s="4" t="s">
        <v>1523</v>
      </c>
      <c r="D1393" s="4" t="s">
        <v>1017</v>
      </c>
      <c r="E1393" s="4" t="s">
        <v>63</v>
      </c>
      <c r="F1393" s="4"/>
      <c r="G1393" s="4" t="s">
        <v>4172</v>
      </c>
      <c r="H1393" s="4" t="s">
        <v>273</v>
      </c>
      <c r="I1393" s="7" t="s">
        <v>343</v>
      </c>
      <c r="J1393" s="6">
        <v>6</v>
      </c>
      <c r="K1393" s="11">
        <v>4.63</v>
      </c>
      <c r="L1393" s="11">
        <v>5</v>
      </c>
      <c r="M1393" s="11">
        <v>4.7</v>
      </c>
      <c r="N1393" s="11">
        <v>5</v>
      </c>
      <c r="O1393" s="11">
        <v>5</v>
      </c>
      <c r="P1393" s="11">
        <v>5</v>
      </c>
      <c r="Q1393" s="7">
        <v>4.8600000000000003</v>
      </c>
      <c r="R1393" s="7">
        <v>4.8600000000000003</v>
      </c>
      <c r="S1393" s="7">
        <v>4.9400000000000004</v>
      </c>
      <c r="T1393" s="5" t="str">
        <f t="shared" si="21"/>
        <v>Eficiente</v>
      </c>
    </row>
    <row r="1394" spans="1:20" ht="13.5" thickBot="1" x14ac:dyDescent="0.25">
      <c r="A1394" s="3">
        <v>2025</v>
      </c>
      <c r="B1394" s="3">
        <v>215317653</v>
      </c>
      <c r="C1394" s="4" t="s">
        <v>1524</v>
      </c>
      <c r="D1394" s="4" t="s">
        <v>4184</v>
      </c>
      <c r="E1394" s="4" t="s">
        <v>63</v>
      </c>
      <c r="F1394" s="4"/>
      <c r="G1394" s="4" t="s">
        <v>4172</v>
      </c>
      <c r="H1394" s="4" t="s">
        <v>273</v>
      </c>
      <c r="I1394" s="7" t="s">
        <v>345</v>
      </c>
      <c r="J1394" s="6">
        <v>6</v>
      </c>
      <c r="K1394" s="11">
        <v>4.6550000000000002</v>
      </c>
      <c r="L1394" s="11">
        <v>4.95</v>
      </c>
      <c r="M1394" s="11">
        <v>4.3</v>
      </c>
      <c r="N1394" s="11">
        <v>4.7750000000000004</v>
      </c>
      <c r="O1394" s="11">
        <v>5</v>
      </c>
      <c r="P1394" s="11">
        <v>4.5</v>
      </c>
      <c r="Q1394" s="7">
        <v>4.7300000000000004</v>
      </c>
      <c r="R1394" s="7">
        <v>4.7300000000000004</v>
      </c>
      <c r="S1394" s="7">
        <v>4.75</v>
      </c>
      <c r="T1394" s="5" t="str">
        <f t="shared" si="21"/>
        <v>Eficiente</v>
      </c>
    </row>
    <row r="1395" spans="1:20" ht="13.5" thickBot="1" x14ac:dyDescent="0.25">
      <c r="A1395" s="3">
        <v>2025</v>
      </c>
      <c r="B1395" s="3">
        <v>215318753</v>
      </c>
      <c r="C1395" s="4" t="s">
        <v>1525</v>
      </c>
      <c r="D1395" s="4" t="s">
        <v>4196</v>
      </c>
      <c r="E1395" s="4" t="s">
        <v>63</v>
      </c>
      <c r="F1395" s="4"/>
      <c r="G1395" s="4" t="s">
        <v>4172</v>
      </c>
      <c r="H1395" s="4" t="s">
        <v>273</v>
      </c>
      <c r="I1395" s="7" t="s">
        <v>347</v>
      </c>
      <c r="J1395" s="6">
        <v>6</v>
      </c>
      <c r="K1395" s="11">
        <v>4.7050000000000001</v>
      </c>
      <c r="L1395" s="11">
        <v>5</v>
      </c>
      <c r="M1395" s="11">
        <v>5</v>
      </c>
      <c r="N1395" s="11">
        <v>5</v>
      </c>
      <c r="O1395" s="11">
        <v>5</v>
      </c>
      <c r="P1395" s="11">
        <v>3.7374999999999998</v>
      </c>
      <c r="Q1395" s="7">
        <v>4.75</v>
      </c>
      <c r="R1395" s="7">
        <v>4.75</v>
      </c>
      <c r="S1395" s="7">
        <v>4.45</v>
      </c>
      <c r="T1395" s="5" t="str">
        <f t="shared" si="21"/>
        <v>Eficiente</v>
      </c>
    </row>
    <row r="1396" spans="1:20" ht="13.5" thickBot="1" x14ac:dyDescent="0.25">
      <c r="A1396" s="3">
        <v>2025</v>
      </c>
      <c r="B1396" s="3">
        <v>215325053</v>
      </c>
      <c r="C1396" s="4" t="s">
        <v>1526</v>
      </c>
      <c r="D1396" s="4" t="s">
        <v>4187</v>
      </c>
      <c r="E1396" s="4" t="s">
        <v>63</v>
      </c>
      <c r="F1396" s="4"/>
      <c r="G1396" s="4" t="s">
        <v>4172</v>
      </c>
      <c r="H1396" s="4" t="s">
        <v>273</v>
      </c>
      <c r="I1396" s="7" t="s">
        <v>355</v>
      </c>
      <c r="J1396" s="6">
        <v>6</v>
      </c>
      <c r="K1396" s="11">
        <v>4.87</v>
      </c>
      <c r="L1396" s="11">
        <v>4.8916666666659996</v>
      </c>
      <c r="M1396" s="11">
        <v>4.7</v>
      </c>
      <c r="N1396" s="11">
        <v>5</v>
      </c>
      <c r="O1396" s="11">
        <v>5</v>
      </c>
      <c r="P1396" s="11">
        <v>4.0875000000000004</v>
      </c>
      <c r="Q1396" s="7">
        <v>4.78</v>
      </c>
      <c r="R1396" s="7">
        <v>4.78</v>
      </c>
      <c r="S1396" s="7">
        <v>4.79</v>
      </c>
      <c r="T1396" s="5" t="str">
        <f t="shared" si="21"/>
        <v>Eficiente</v>
      </c>
    </row>
    <row r="1397" spans="1:20" ht="13.5" thickBot="1" x14ac:dyDescent="0.25">
      <c r="A1397" s="3">
        <v>2025</v>
      </c>
      <c r="B1397" s="3">
        <v>215325653</v>
      </c>
      <c r="C1397" s="4" t="s">
        <v>1527</v>
      </c>
      <c r="D1397" s="4" t="s">
        <v>4187</v>
      </c>
      <c r="E1397" s="4" t="s">
        <v>63</v>
      </c>
      <c r="F1397" s="4"/>
      <c r="G1397" s="4" t="s">
        <v>4172</v>
      </c>
      <c r="H1397" s="4" t="s">
        <v>273</v>
      </c>
      <c r="I1397" s="7" t="s">
        <v>355</v>
      </c>
      <c r="J1397" s="6">
        <v>6</v>
      </c>
      <c r="K1397" s="11">
        <v>4.74</v>
      </c>
      <c r="L1397" s="11">
        <v>5</v>
      </c>
      <c r="M1397" s="11">
        <v>4.2249999999999996</v>
      </c>
      <c r="N1397" s="11">
        <v>5</v>
      </c>
      <c r="O1397" s="11">
        <v>5</v>
      </c>
      <c r="P1397" s="11">
        <v>3.9375</v>
      </c>
      <c r="Q1397" s="7">
        <v>4.7300000000000004</v>
      </c>
      <c r="R1397" s="7">
        <v>4.7300000000000004</v>
      </c>
      <c r="S1397" s="7">
        <v>4.72</v>
      </c>
      <c r="T1397" s="5" t="str">
        <f t="shared" si="21"/>
        <v>Eficiente</v>
      </c>
    </row>
    <row r="1398" spans="1:20" ht="13.5" thickBot="1" x14ac:dyDescent="0.25">
      <c r="A1398" s="3">
        <v>2025</v>
      </c>
      <c r="B1398" s="3">
        <v>215347053</v>
      </c>
      <c r="C1398" s="4" t="s">
        <v>1528</v>
      </c>
      <c r="D1398" s="4" t="s">
        <v>4181</v>
      </c>
      <c r="E1398" s="4" t="s">
        <v>63</v>
      </c>
      <c r="F1398" s="4"/>
      <c r="G1398" s="4" t="s">
        <v>4172</v>
      </c>
      <c r="H1398" s="4" t="s">
        <v>273</v>
      </c>
      <c r="I1398" s="7" t="s">
        <v>363</v>
      </c>
      <c r="J1398" s="6">
        <v>6</v>
      </c>
      <c r="K1398" s="11">
        <v>3.9</v>
      </c>
      <c r="L1398" s="11">
        <v>4.9649999999999999</v>
      </c>
      <c r="M1398" s="11">
        <v>3.0249999999999999</v>
      </c>
      <c r="N1398" s="11">
        <v>4.125</v>
      </c>
      <c r="O1398" s="11">
        <v>1</v>
      </c>
      <c r="P1398" s="11">
        <v>2.9125000000000001</v>
      </c>
      <c r="Q1398" s="7">
        <v>4.01</v>
      </c>
      <c r="R1398" s="7">
        <v>4.01</v>
      </c>
      <c r="S1398" s="7">
        <v>4.13</v>
      </c>
      <c r="T1398" s="5" t="str">
        <f t="shared" si="21"/>
        <v>Eficiente</v>
      </c>
    </row>
    <row r="1399" spans="1:20" ht="13.5" thickBot="1" x14ac:dyDescent="0.25">
      <c r="A1399" s="3">
        <v>2025</v>
      </c>
      <c r="B1399" s="3">
        <v>215354553</v>
      </c>
      <c r="C1399" s="4" t="s">
        <v>1529</v>
      </c>
      <c r="D1399" s="4" t="s">
        <v>4191</v>
      </c>
      <c r="E1399" s="4" t="s">
        <v>63</v>
      </c>
      <c r="F1399" s="4"/>
      <c r="G1399" s="4" t="s">
        <v>4172</v>
      </c>
      <c r="H1399" s="4" t="s">
        <v>273</v>
      </c>
      <c r="I1399" s="7" t="s">
        <v>369</v>
      </c>
      <c r="J1399" s="6">
        <v>6</v>
      </c>
      <c r="K1399" s="11">
        <v>4.58</v>
      </c>
      <c r="L1399" s="11">
        <v>5</v>
      </c>
      <c r="M1399" s="11">
        <v>4.7</v>
      </c>
      <c r="N1399" s="11">
        <v>5</v>
      </c>
      <c r="O1399" s="11">
        <v>5</v>
      </c>
      <c r="P1399" s="11">
        <v>4.8499999999999996</v>
      </c>
      <c r="Q1399" s="7">
        <v>4.83</v>
      </c>
      <c r="R1399" s="7">
        <v>4.83</v>
      </c>
      <c r="S1399" s="7">
        <v>4.8499999999999996</v>
      </c>
      <c r="T1399" s="5" t="str">
        <f t="shared" si="21"/>
        <v>Eficiente</v>
      </c>
    </row>
    <row r="1400" spans="1:20" ht="13.5" thickBot="1" x14ac:dyDescent="0.25">
      <c r="A1400" s="3">
        <v>2025</v>
      </c>
      <c r="B1400" s="3">
        <v>215405154</v>
      </c>
      <c r="C1400" s="4" t="s">
        <v>1530</v>
      </c>
      <c r="D1400" s="4" t="s">
        <v>4175</v>
      </c>
      <c r="E1400" s="4" t="s">
        <v>63</v>
      </c>
      <c r="F1400" s="4"/>
      <c r="G1400" s="4" t="s">
        <v>4172</v>
      </c>
      <c r="H1400" s="4" t="s">
        <v>273</v>
      </c>
      <c r="I1400" s="7" t="s">
        <v>337</v>
      </c>
      <c r="J1400" s="6">
        <v>5</v>
      </c>
      <c r="K1400" s="11">
        <v>3.4849999999999999</v>
      </c>
      <c r="L1400" s="11">
        <v>4.4416666666660003</v>
      </c>
      <c r="M1400" s="11">
        <v>3</v>
      </c>
      <c r="N1400" s="11">
        <v>4.4249999999999998</v>
      </c>
      <c r="O1400" s="11">
        <v>5</v>
      </c>
      <c r="P1400" s="11">
        <v>3.5</v>
      </c>
      <c r="Q1400" s="7">
        <v>4.05</v>
      </c>
      <c r="R1400" s="7">
        <v>4.05</v>
      </c>
      <c r="S1400" s="7">
        <v>3.8</v>
      </c>
      <c r="T1400" s="5" t="str">
        <f t="shared" si="21"/>
        <v>Eficiente</v>
      </c>
    </row>
    <row r="1401" spans="1:20" ht="13.5" thickBot="1" x14ac:dyDescent="0.25">
      <c r="A1401" s="3">
        <v>2025</v>
      </c>
      <c r="B1401" s="3">
        <v>215405854</v>
      </c>
      <c r="C1401" s="4" t="s">
        <v>1531</v>
      </c>
      <c r="D1401" s="4" t="s">
        <v>4175</v>
      </c>
      <c r="E1401" s="4" t="s">
        <v>63</v>
      </c>
      <c r="F1401" s="4"/>
      <c r="G1401" s="4" t="s">
        <v>4172</v>
      </c>
      <c r="H1401" s="4" t="s">
        <v>273</v>
      </c>
      <c r="I1401" s="7" t="s">
        <v>337</v>
      </c>
      <c r="J1401" s="6">
        <v>6</v>
      </c>
      <c r="K1401" s="11">
        <v>4.22</v>
      </c>
      <c r="L1401" s="11">
        <v>4.8916666666659996</v>
      </c>
      <c r="M1401" s="11">
        <v>4.2249999999999996</v>
      </c>
      <c r="N1401" s="11">
        <v>3.3624999999999998</v>
      </c>
      <c r="O1401" s="11">
        <v>3</v>
      </c>
      <c r="P1401" s="11">
        <v>3.1749999999999998</v>
      </c>
      <c r="Q1401" s="7">
        <v>4.17</v>
      </c>
      <c r="R1401" s="7">
        <v>4.17</v>
      </c>
      <c r="S1401" s="7">
        <v>4.1500000000000004</v>
      </c>
      <c r="T1401" s="5" t="str">
        <f t="shared" si="21"/>
        <v>Eficiente</v>
      </c>
    </row>
    <row r="1402" spans="1:20" ht="13.5" thickBot="1" x14ac:dyDescent="0.25">
      <c r="A1402" s="3">
        <v>2025</v>
      </c>
      <c r="B1402" s="3">
        <v>215413654</v>
      </c>
      <c r="C1402" s="4" t="s">
        <v>1532</v>
      </c>
      <c r="D1402" s="4" t="s">
        <v>4182</v>
      </c>
      <c r="E1402" s="4" t="s">
        <v>63</v>
      </c>
      <c r="F1402" s="4"/>
      <c r="G1402" s="4" t="s">
        <v>4172</v>
      </c>
      <c r="H1402" s="4" t="s">
        <v>273</v>
      </c>
      <c r="I1402" s="7" t="s">
        <v>341</v>
      </c>
      <c r="J1402" s="6">
        <v>6</v>
      </c>
      <c r="K1402" s="11">
        <v>5</v>
      </c>
      <c r="L1402" s="11">
        <v>5</v>
      </c>
      <c r="M1402" s="11">
        <v>5</v>
      </c>
      <c r="N1402" s="11">
        <v>5</v>
      </c>
      <c r="O1402" s="11">
        <v>5</v>
      </c>
      <c r="P1402" s="11">
        <v>5</v>
      </c>
      <c r="Q1402" s="7">
        <v>5</v>
      </c>
      <c r="R1402" s="7">
        <v>5</v>
      </c>
      <c r="S1402" s="7">
        <v>5</v>
      </c>
      <c r="T1402" s="6" t="str">
        <f t="shared" si="21"/>
        <v>Eficiente</v>
      </c>
    </row>
    <row r="1403" spans="1:20" ht="13.5" thickBot="1" x14ac:dyDescent="0.25">
      <c r="A1403" s="3">
        <v>2025</v>
      </c>
      <c r="B1403" s="3">
        <v>215425154</v>
      </c>
      <c r="C1403" s="4" t="s">
        <v>1533</v>
      </c>
      <c r="D1403" s="4" t="s">
        <v>4187</v>
      </c>
      <c r="E1403" s="4" t="s">
        <v>63</v>
      </c>
      <c r="F1403" s="4"/>
      <c r="G1403" s="4" t="s">
        <v>4172</v>
      </c>
      <c r="H1403" s="4" t="s">
        <v>273</v>
      </c>
      <c r="I1403" s="7" t="s">
        <v>355</v>
      </c>
      <c r="J1403" s="6">
        <v>6</v>
      </c>
      <c r="K1403" s="11">
        <v>4.7149999999999999</v>
      </c>
      <c r="L1403" s="11">
        <v>4.915</v>
      </c>
      <c r="M1403" s="11">
        <v>4.5250000000000004</v>
      </c>
      <c r="N1403" s="11">
        <v>5</v>
      </c>
      <c r="O1403" s="11">
        <v>5</v>
      </c>
      <c r="P1403" s="11">
        <v>4.3499999999999996</v>
      </c>
      <c r="Q1403" s="7">
        <v>4.75</v>
      </c>
      <c r="R1403" s="7">
        <v>4.75</v>
      </c>
      <c r="S1403" s="7">
        <v>4.75</v>
      </c>
      <c r="T1403" s="5" t="str">
        <f t="shared" si="21"/>
        <v>Eficiente</v>
      </c>
    </row>
    <row r="1404" spans="1:20" ht="13.5" thickBot="1" x14ac:dyDescent="0.25">
      <c r="A1404" s="3">
        <v>2025</v>
      </c>
      <c r="B1404" s="3">
        <v>215425754</v>
      </c>
      <c r="C1404" s="4" t="s">
        <v>1534</v>
      </c>
      <c r="D1404" s="4" t="s">
        <v>4187</v>
      </c>
      <c r="E1404" s="4" t="s">
        <v>63</v>
      </c>
      <c r="F1404" s="4"/>
      <c r="G1404" s="4" t="s">
        <v>4172</v>
      </c>
      <c r="H1404" s="4" t="s">
        <v>273</v>
      </c>
      <c r="I1404" s="7" t="s">
        <v>355</v>
      </c>
      <c r="J1404" s="6">
        <v>1</v>
      </c>
      <c r="K1404" s="11">
        <v>5</v>
      </c>
      <c r="L1404" s="11">
        <v>5</v>
      </c>
      <c r="M1404" s="11">
        <v>5</v>
      </c>
      <c r="N1404" s="11">
        <v>5</v>
      </c>
      <c r="O1404" s="11">
        <v>5</v>
      </c>
      <c r="P1404" s="11">
        <v>4</v>
      </c>
      <c r="Q1404" s="7">
        <v>4.87</v>
      </c>
      <c r="R1404" s="7">
        <v>4.87</v>
      </c>
      <c r="S1404" s="7">
        <v>4.75</v>
      </c>
      <c r="T1404" s="5" t="str">
        <f t="shared" si="21"/>
        <v>Eficiente</v>
      </c>
    </row>
    <row r="1405" spans="1:20" ht="13.5" thickBot="1" x14ac:dyDescent="0.25">
      <c r="A1405" s="3">
        <v>2025</v>
      </c>
      <c r="B1405" s="3">
        <v>215452254</v>
      </c>
      <c r="C1405" s="4" t="s">
        <v>1535</v>
      </c>
      <c r="D1405" s="4" t="s">
        <v>4177</v>
      </c>
      <c r="E1405" s="4" t="s">
        <v>63</v>
      </c>
      <c r="F1405" s="4"/>
      <c r="G1405" s="4" t="s">
        <v>4172</v>
      </c>
      <c r="H1405" s="4" t="s">
        <v>273</v>
      </c>
      <c r="I1405" s="7" t="s">
        <v>367</v>
      </c>
      <c r="J1405" s="6">
        <v>6</v>
      </c>
      <c r="K1405" s="11">
        <v>4.625</v>
      </c>
      <c r="L1405" s="11">
        <v>4.95</v>
      </c>
      <c r="M1405" s="11">
        <v>3.6</v>
      </c>
      <c r="N1405" s="11">
        <v>5</v>
      </c>
      <c r="O1405" s="11">
        <v>5</v>
      </c>
      <c r="P1405" s="11">
        <v>4.2625000000000002</v>
      </c>
      <c r="Q1405" s="7">
        <v>4.68</v>
      </c>
      <c r="R1405" s="7">
        <v>4.68</v>
      </c>
      <c r="S1405" s="7">
        <v>4.34</v>
      </c>
      <c r="T1405" s="5" t="str">
        <f t="shared" si="21"/>
        <v>Eficiente</v>
      </c>
    </row>
    <row r="1406" spans="1:20" ht="13.5" thickBot="1" x14ac:dyDescent="0.25">
      <c r="A1406" s="3">
        <v>2025</v>
      </c>
      <c r="B1406" s="3">
        <v>215452354</v>
      </c>
      <c r="C1406" s="4" t="s">
        <v>1536</v>
      </c>
      <c r="D1406" s="4" t="s">
        <v>4177</v>
      </c>
      <c r="E1406" s="4" t="s">
        <v>63</v>
      </c>
      <c r="F1406" s="4"/>
      <c r="G1406" s="4" t="s">
        <v>4172</v>
      </c>
      <c r="H1406" s="4" t="s">
        <v>273</v>
      </c>
      <c r="I1406" s="7" t="s">
        <v>367</v>
      </c>
      <c r="J1406" s="6">
        <v>6</v>
      </c>
      <c r="K1406" s="11">
        <v>4.88</v>
      </c>
      <c r="L1406" s="11">
        <v>5</v>
      </c>
      <c r="M1406" s="11">
        <v>5</v>
      </c>
      <c r="N1406" s="11">
        <v>5</v>
      </c>
      <c r="O1406" s="11">
        <v>5</v>
      </c>
      <c r="P1406" s="11">
        <v>4.4749999999999996</v>
      </c>
      <c r="Q1406" s="7">
        <v>4.8899999999999997</v>
      </c>
      <c r="R1406" s="7">
        <v>4.8899999999999997</v>
      </c>
      <c r="S1406" s="7">
        <v>4.8899999999999997</v>
      </c>
      <c r="T1406" s="5" t="str">
        <f t="shared" si="21"/>
        <v>Eficiente</v>
      </c>
    </row>
    <row r="1407" spans="1:20" ht="13.5" thickBot="1" x14ac:dyDescent="0.25">
      <c r="A1407" s="3">
        <v>2025</v>
      </c>
      <c r="B1407" s="3">
        <v>215473854</v>
      </c>
      <c r="C1407" s="4" t="s">
        <v>1537</v>
      </c>
      <c r="D1407" s="4" t="s">
        <v>4190</v>
      </c>
      <c r="E1407" s="4" t="s">
        <v>63</v>
      </c>
      <c r="F1407" s="4"/>
      <c r="G1407" s="4" t="s">
        <v>4172</v>
      </c>
      <c r="H1407" s="4" t="s">
        <v>273</v>
      </c>
      <c r="I1407" s="7" t="s">
        <v>378</v>
      </c>
      <c r="J1407" s="6">
        <v>6</v>
      </c>
      <c r="K1407" s="11">
        <v>4.88</v>
      </c>
      <c r="L1407" s="11">
        <v>5</v>
      </c>
      <c r="M1407" s="11">
        <v>5</v>
      </c>
      <c r="N1407" s="11">
        <v>5</v>
      </c>
      <c r="O1407" s="11">
        <v>5</v>
      </c>
      <c r="P1407" s="11">
        <v>4.8499999999999996</v>
      </c>
      <c r="Q1407" s="7">
        <v>4.9400000000000004</v>
      </c>
      <c r="R1407" s="7">
        <v>4.9400000000000004</v>
      </c>
      <c r="S1407" s="7">
        <v>5</v>
      </c>
      <c r="T1407" s="5" t="str">
        <f t="shared" si="21"/>
        <v>Eficiente</v>
      </c>
    </row>
    <row r="1408" spans="1:20" ht="13.5" thickBot="1" x14ac:dyDescent="0.25">
      <c r="A1408" s="3">
        <v>2025</v>
      </c>
      <c r="B1408" s="3">
        <v>215476054</v>
      </c>
      <c r="C1408" s="4" t="s">
        <v>1538</v>
      </c>
      <c r="D1408" s="4" t="s">
        <v>4189</v>
      </c>
      <c r="E1408" s="4" t="s">
        <v>63</v>
      </c>
      <c r="F1408" s="4"/>
      <c r="G1408" s="4" t="s">
        <v>4172</v>
      </c>
      <c r="H1408" s="4" t="s">
        <v>273</v>
      </c>
      <c r="I1408" s="7" t="s">
        <v>380</v>
      </c>
      <c r="J1408" s="6">
        <v>6</v>
      </c>
      <c r="K1408" s="11">
        <v>4.2949999999999999</v>
      </c>
      <c r="L1408" s="11">
        <v>4.95</v>
      </c>
      <c r="M1408" s="11">
        <v>3.9249999999999998</v>
      </c>
      <c r="N1408" s="11">
        <v>4.8499999999999996</v>
      </c>
      <c r="O1408" s="11">
        <v>5</v>
      </c>
      <c r="P1408" s="11">
        <v>2.15</v>
      </c>
      <c r="Q1408" s="7">
        <v>4.3099999999999996</v>
      </c>
      <c r="R1408" s="7">
        <v>4.3099999999999996</v>
      </c>
      <c r="S1408" s="7">
        <v>4.3</v>
      </c>
      <c r="T1408" s="5" t="str">
        <f t="shared" si="21"/>
        <v>Eficiente</v>
      </c>
    </row>
    <row r="1409" spans="1:20" ht="13.5" thickBot="1" x14ac:dyDescent="0.25">
      <c r="A1409" s="3">
        <v>2025</v>
      </c>
      <c r="B1409" s="3">
        <v>215505055</v>
      </c>
      <c r="C1409" s="4" t="s">
        <v>1539</v>
      </c>
      <c r="D1409" s="4" t="s">
        <v>4175</v>
      </c>
      <c r="E1409" s="4" t="s">
        <v>63</v>
      </c>
      <c r="F1409" s="4"/>
      <c r="G1409" s="4" t="s">
        <v>4172</v>
      </c>
      <c r="H1409" s="4" t="s">
        <v>273</v>
      </c>
      <c r="I1409" s="7" t="s">
        <v>337</v>
      </c>
      <c r="J1409" s="6">
        <v>6</v>
      </c>
      <c r="K1409" s="11">
        <v>4.21</v>
      </c>
      <c r="L1409" s="11">
        <v>4.7750000000000004</v>
      </c>
      <c r="M1409" s="11">
        <v>4.7</v>
      </c>
      <c r="N1409" s="11">
        <v>4.4249999999999998</v>
      </c>
      <c r="O1409" s="11">
        <v>5</v>
      </c>
      <c r="P1409" s="11">
        <v>2.15</v>
      </c>
      <c r="Q1409" s="7">
        <v>4.26</v>
      </c>
      <c r="R1409" s="7">
        <v>4.26</v>
      </c>
      <c r="S1409" s="7">
        <v>4.25</v>
      </c>
      <c r="T1409" s="5" t="str">
        <f t="shared" si="21"/>
        <v>Eficiente</v>
      </c>
    </row>
    <row r="1410" spans="1:20" ht="13.5" thickBot="1" x14ac:dyDescent="0.25">
      <c r="A1410" s="3">
        <v>2025</v>
      </c>
      <c r="B1410" s="3">
        <v>215513655</v>
      </c>
      <c r="C1410" s="4" t="s">
        <v>1540</v>
      </c>
      <c r="D1410" s="4" t="s">
        <v>4182</v>
      </c>
      <c r="E1410" s="4" t="s">
        <v>63</v>
      </c>
      <c r="F1410" s="4"/>
      <c r="G1410" s="4" t="s">
        <v>4172</v>
      </c>
      <c r="H1410" s="4" t="s">
        <v>273</v>
      </c>
      <c r="I1410" s="7" t="s">
        <v>341</v>
      </c>
      <c r="J1410" s="6">
        <v>6</v>
      </c>
      <c r="K1410" s="11">
        <v>4.26</v>
      </c>
      <c r="L1410" s="11">
        <v>4.4183333333329999</v>
      </c>
      <c r="M1410" s="11">
        <v>2</v>
      </c>
      <c r="N1410" s="11">
        <v>3.9125000000000001</v>
      </c>
      <c r="O1410" s="11">
        <v>5</v>
      </c>
      <c r="P1410" s="11">
        <v>2.5</v>
      </c>
      <c r="Q1410" s="7">
        <v>3.98</v>
      </c>
      <c r="R1410" s="7">
        <v>3.98</v>
      </c>
      <c r="S1410" s="7">
        <v>3.98</v>
      </c>
      <c r="T1410" s="5" t="str">
        <f t="shared" si="21"/>
        <v>Adecuado</v>
      </c>
    </row>
    <row r="1411" spans="1:20" ht="13.5" thickBot="1" x14ac:dyDescent="0.25">
      <c r="A1411" s="3">
        <v>2025</v>
      </c>
      <c r="B1411" s="3">
        <v>215515455</v>
      </c>
      <c r="C1411" s="4" t="s">
        <v>1541</v>
      </c>
      <c r="D1411" s="4" t="s">
        <v>1017</v>
      </c>
      <c r="E1411" s="4" t="s">
        <v>63</v>
      </c>
      <c r="F1411" s="4"/>
      <c r="G1411" s="4" t="s">
        <v>4172</v>
      </c>
      <c r="H1411" s="4" t="s">
        <v>273</v>
      </c>
      <c r="I1411" s="7" t="s">
        <v>343</v>
      </c>
      <c r="J1411" s="6">
        <v>6</v>
      </c>
      <c r="K1411" s="11">
        <v>4.0949999999999998</v>
      </c>
      <c r="L1411" s="11">
        <v>4.333333333333</v>
      </c>
      <c r="M1411" s="11">
        <v>3.5750000000000002</v>
      </c>
      <c r="N1411" s="11">
        <v>5</v>
      </c>
      <c r="O1411" s="11">
        <v>3.7</v>
      </c>
      <c r="P1411" s="11">
        <v>3</v>
      </c>
      <c r="Q1411" s="7">
        <v>4.21</v>
      </c>
      <c r="R1411" s="7">
        <v>4.21</v>
      </c>
      <c r="S1411" s="7">
        <v>4.09</v>
      </c>
      <c r="T1411" s="5" t="str">
        <f t="shared" si="21"/>
        <v>Eficiente</v>
      </c>
    </row>
    <row r="1412" spans="1:20" ht="13.5" thickBot="1" x14ac:dyDescent="0.25">
      <c r="A1412" s="3">
        <v>2025</v>
      </c>
      <c r="B1412" s="3">
        <v>215515755</v>
      </c>
      <c r="C1412" s="4" t="s">
        <v>1542</v>
      </c>
      <c r="D1412" s="4" t="s">
        <v>1017</v>
      </c>
      <c r="E1412" s="4" t="s">
        <v>63</v>
      </c>
      <c r="F1412" s="4"/>
      <c r="G1412" s="4" t="s">
        <v>4172</v>
      </c>
      <c r="H1412" s="4" t="s">
        <v>273</v>
      </c>
      <c r="I1412" s="7" t="s">
        <v>343</v>
      </c>
      <c r="J1412" s="6">
        <v>6</v>
      </c>
      <c r="K1412" s="11">
        <v>5</v>
      </c>
      <c r="L1412" s="11">
        <v>5</v>
      </c>
      <c r="M1412" s="11">
        <v>5</v>
      </c>
      <c r="N1412" s="11">
        <v>5</v>
      </c>
      <c r="O1412" s="11">
        <v>5</v>
      </c>
      <c r="P1412" s="11">
        <v>4.6749999999999998</v>
      </c>
      <c r="Q1412" s="7">
        <v>4.95</v>
      </c>
      <c r="R1412" s="7">
        <v>4.95</v>
      </c>
      <c r="S1412" s="7">
        <v>4.82</v>
      </c>
      <c r="T1412" s="5" t="str">
        <f t="shared" ref="T1412:T1475" si="22">IF(AND(Q1412&gt;=1,Q1412&lt;3),"Deficiente",IF(AND(Q1412&gt;=3,Q1412&lt;4),"Adecuado","Eficiente"))</f>
        <v>Eficiente</v>
      </c>
    </row>
    <row r="1413" spans="1:20" ht="13.5" thickBot="1" x14ac:dyDescent="0.25">
      <c r="A1413" s="3">
        <v>2025</v>
      </c>
      <c r="B1413" s="3">
        <v>215519355</v>
      </c>
      <c r="C1413" s="4" t="s">
        <v>1543</v>
      </c>
      <c r="D1413" s="4" t="s">
        <v>4197</v>
      </c>
      <c r="E1413" s="4" t="s">
        <v>63</v>
      </c>
      <c r="F1413" s="4"/>
      <c r="G1413" s="4" t="s">
        <v>4172</v>
      </c>
      <c r="H1413" s="4" t="s">
        <v>273</v>
      </c>
      <c r="I1413" s="7" t="s">
        <v>349</v>
      </c>
      <c r="J1413" s="6">
        <v>6</v>
      </c>
      <c r="K1413" s="11">
        <v>4.9400000000000004</v>
      </c>
      <c r="L1413" s="11">
        <v>4.95</v>
      </c>
      <c r="M1413" s="11">
        <v>4.75</v>
      </c>
      <c r="N1413" s="11">
        <v>4.9124999999999996</v>
      </c>
      <c r="O1413" s="11">
        <v>5</v>
      </c>
      <c r="P1413" s="11">
        <v>4.9124999999999996</v>
      </c>
      <c r="Q1413" s="7">
        <v>4.92</v>
      </c>
      <c r="R1413" s="7">
        <v>4.92</v>
      </c>
      <c r="S1413" s="7">
        <v>4.9000000000000004</v>
      </c>
      <c r="T1413" s="5" t="str">
        <f t="shared" si="22"/>
        <v>Eficiente</v>
      </c>
    </row>
    <row r="1414" spans="1:20" ht="13.5" thickBot="1" x14ac:dyDescent="0.25">
      <c r="A1414" s="3">
        <v>2025</v>
      </c>
      <c r="B1414" s="3">
        <v>215519455</v>
      </c>
      <c r="C1414" s="4" t="s">
        <v>1544</v>
      </c>
      <c r="D1414" s="4" t="s">
        <v>4197</v>
      </c>
      <c r="E1414" s="4" t="s">
        <v>63</v>
      </c>
      <c r="F1414" s="4"/>
      <c r="G1414" s="4" t="s">
        <v>4172</v>
      </c>
      <c r="H1414" s="4" t="s">
        <v>273</v>
      </c>
      <c r="I1414" s="7" t="s">
        <v>349</v>
      </c>
      <c r="J1414" s="6">
        <v>5</v>
      </c>
      <c r="K1414" s="11">
        <v>3.82</v>
      </c>
      <c r="L1414" s="11">
        <v>4.55</v>
      </c>
      <c r="M1414" s="11">
        <v>3.125</v>
      </c>
      <c r="N1414" s="11">
        <v>3.0625</v>
      </c>
      <c r="O1414" s="11">
        <v>4.3</v>
      </c>
      <c r="P1414" s="11">
        <v>3</v>
      </c>
      <c r="Q1414" s="7">
        <v>3.91</v>
      </c>
      <c r="R1414" s="7">
        <v>3.91</v>
      </c>
      <c r="S1414" s="7">
        <v>3.8</v>
      </c>
      <c r="T1414" s="5" t="str">
        <f t="shared" si="22"/>
        <v>Adecuado</v>
      </c>
    </row>
    <row r="1415" spans="1:20" ht="13.5" thickBot="1" x14ac:dyDescent="0.25">
      <c r="A1415" s="3">
        <v>2025</v>
      </c>
      <c r="B1415" s="3">
        <v>215523555</v>
      </c>
      <c r="C1415" s="4" t="s">
        <v>1545</v>
      </c>
      <c r="D1415" s="4" t="s">
        <v>4185</v>
      </c>
      <c r="E1415" s="4" t="s">
        <v>63</v>
      </c>
      <c r="F1415" s="4"/>
      <c r="G1415" s="4" t="s">
        <v>4172</v>
      </c>
      <c r="H1415" s="4" t="s">
        <v>273</v>
      </c>
      <c r="I1415" s="7" t="s">
        <v>353</v>
      </c>
      <c r="J1415" s="6">
        <v>6</v>
      </c>
      <c r="K1415" s="11">
        <v>4.1399999999999997</v>
      </c>
      <c r="L1415" s="11">
        <v>4.95</v>
      </c>
      <c r="M1415" s="11">
        <v>4.5250000000000004</v>
      </c>
      <c r="N1415" s="11">
        <v>5</v>
      </c>
      <c r="O1415" s="11">
        <v>5</v>
      </c>
      <c r="P1415" s="11">
        <v>3.15</v>
      </c>
      <c r="Q1415" s="7">
        <v>4.45</v>
      </c>
      <c r="R1415" s="7">
        <v>4.45</v>
      </c>
      <c r="S1415" s="7">
        <v>4.3499999999999996</v>
      </c>
      <c r="T1415" s="5" t="str">
        <f t="shared" si="22"/>
        <v>Eficiente</v>
      </c>
    </row>
    <row r="1416" spans="1:20" ht="13.5" thickBot="1" x14ac:dyDescent="0.25">
      <c r="A1416" s="3">
        <v>2025</v>
      </c>
      <c r="B1416" s="3">
        <v>215523855</v>
      </c>
      <c r="C1416" s="4" t="s">
        <v>1546</v>
      </c>
      <c r="D1416" s="4" t="s">
        <v>4185</v>
      </c>
      <c r="E1416" s="4" t="s">
        <v>63</v>
      </c>
      <c r="F1416" s="4"/>
      <c r="G1416" s="4" t="s">
        <v>4172</v>
      </c>
      <c r="H1416" s="4" t="s">
        <v>273</v>
      </c>
      <c r="I1416" s="7" t="s">
        <v>353</v>
      </c>
      <c r="J1416" s="6">
        <v>6</v>
      </c>
      <c r="K1416" s="11">
        <v>4.4050000000000002</v>
      </c>
      <c r="L1416" s="11">
        <v>4.7249999999999996</v>
      </c>
      <c r="M1416" s="11">
        <v>3.9249999999999998</v>
      </c>
      <c r="N1416" s="11">
        <v>4.7625000000000002</v>
      </c>
      <c r="O1416" s="11">
        <v>5</v>
      </c>
      <c r="P1416" s="11">
        <v>4.4749999999999996</v>
      </c>
      <c r="Q1416" s="7">
        <v>4.59</v>
      </c>
      <c r="R1416" s="7">
        <v>4.59</v>
      </c>
      <c r="S1416" s="7">
        <v>4.6100000000000003</v>
      </c>
      <c r="T1416" s="5" t="str">
        <f t="shared" si="22"/>
        <v>Eficiente</v>
      </c>
    </row>
    <row r="1417" spans="1:20" ht="13.5" thickBot="1" x14ac:dyDescent="0.25">
      <c r="A1417" s="3">
        <v>2025</v>
      </c>
      <c r="B1417" s="3">
        <v>215544855</v>
      </c>
      <c r="C1417" s="4" t="s">
        <v>1547</v>
      </c>
      <c r="D1417" s="4" t="s">
        <v>4199</v>
      </c>
      <c r="E1417" s="4" t="s">
        <v>63</v>
      </c>
      <c r="F1417" s="4"/>
      <c r="G1417" s="4" t="s">
        <v>4172</v>
      </c>
      <c r="H1417" s="4" t="s">
        <v>273</v>
      </c>
      <c r="I1417" s="7" t="s">
        <v>361</v>
      </c>
      <c r="J1417" s="6">
        <v>6</v>
      </c>
      <c r="K1417" s="11">
        <v>4.54</v>
      </c>
      <c r="L1417" s="11">
        <v>4.95</v>
      </c>
      <c r="M1417" s="11">
        <v>3</v>
      </c>
      <c r="N1417" s="11">
        <v>5</v>
      </c>
      <c r="O1417" s="11">
        <v>5</v>
      </c>
      <c r="P1417" s="11">
        <v>5</v>
      </c>
      <c r="Q1417" s="7">
        <v>4.71</v>
      </c>
      <c r="R1417" s="7">
        <v>4.71</v>
      </c>
      <c r="S1417" s="7">
        <v>4.72</v>
      </c>
      <c r="T1417" s="5" t="str">
        <f t="shared" si="22"/>
        <v>Eficiente</v>
      </c>
    </row>
    <row r="1418" spans="1:20" ht="13.5" thickBot="1" x14ac:dyDescent="0.25">
      <c r="A1418" s="3">
        <v>2025</v>
      </c>
      <c r="B1418" s="3">
        <v>215547555</v>
      </c>
      <c r="C1418" s="4" t="s">
        <v>1548</v>
      </c>
      <c r="D1418" s="4" t="s">
        <v>4181</v>
      </c>
      <c r="E1418" s="4" t="s">
        <v>63</v>
      </c>
      <c r="F1418" s="4"/>
      <c r="G1418" s="4" t="s">
        <v>4172</v>
      </c>
      <c r="H1418" s="4" t="s">
        <v>273</v>
      </c>
      <c r="I1418" s="7" t="s">
        <v>363</v>
      </c>
      <c r="J1418" s="6">
        <v>6</v>
      </c>
      <c r="K1418" s="11">
        <v>4.67</v>
      </c>
      <c r="L1418" s="11">
        <v>5</v>
      </c>
      <c r="M1418" s="11">
        <v>5</v>
      </c>
      <c r="N1418" s="11">
        <v>5</v>
      </c>
      <c r="O1418" s="11">
        <v>5</v>
      </c>
      <c r="P1418" s="11">
        <v>5</v>
      </c>
      <c r="Q1418" s="7">
        <v>4.8899999999999997</v>
      </c>
      <c r="R1418" s="7">
        <v>4.8899999999999997</v>
      </c>
      <c r="S1418" s="7"/>
      <c r="T1418" s="5" t="str">
        <f t="shared" si="22"/>
        <v>Eficiente</v>
      </c>
    </row>
    <row r="1419" spans="1:20" ht="13.5" thickBot="1" x14ac:dyDescent="0.25">
      <c r="A1419" s="3">
        <v>2025</v>
      </c>
      <c r="B1419" s="3">
        <v>215568255</v>
      </c>
      <c r="C1419" s="4" t="s">
        <v>1549</v>
      </c>
      <c r="D1419" s="4" t="s">
        <v>4179</v>
      </c>
      <c r="E1419" s="4" t="s">
        <v>63</v>
      </c>
      <c r="F1419" s="4"/>
      <c r="G1419" s="4" t="s">
        <v>4172</v>
      </c>
      <c r="H1419" s="4" t="s">
        <v>273</v>
      </c>
      <c r="I1419" s="7" t="s">
        <v>375</v>
      </c>
      <c r="J1419" s="6">
        <v>6</v>
      </c>
      <c r="K1419" s="11">
        <v>5</v>
      </c>
      <c r="L1419" s="11">
        <v>5</v>
      </c>
      <c r="M1419" s="11">
        <v>5</v>
      </c>
      <c r="N1419" s="11">
        <v>5</v>
      </c>
      <c r="O1419" s="11">
        <v>5</v>
      </c>
      <c r="P1419" s="11">
        <v>5</v>
      </c>
      <c r="Q1419" s="7">
        <v>5</v>
      </c>
      <c r="R1419" s="7">
        <v>5</v>
      </c>
      <c r="S1419" s="7">
        <v>4.8099999999999996</v>
      </c>
      <c r="T1419" s="6" t="str">
        <f t="shared" si="22"/>
        <v>Eficiente</v>
      </c>
    </row>
    <row r="1420" spans="1:20" ht="13.5" thickBot="1" x14ac:dyDescent="0.25">
      <c r="A1420" s="3">
        <v>2025</v>
      </c>
      <c r="B1420" s="3">
        <v>215568655</v>
      </c>
      <c r="C1420" s="4" t="s">
        <v>1550</v>
      </c>
      <c r="D1420" s="4" t="s">
        <v>4179</v>
      </c>
      <c r="E1420" s="4" t="s">
        <v>63</v>
      </c>
      <c r="F1420" s="4"/>
      <c r="G1420" s="4" t="s">
        <v>4172</v>
      </c>
      <c r="H1420" s="4" t="s">
        <v>273</v>
      </c>
      <c r="I1420" s="7" t="s">
        <v>375</v>
      </c>
      <c r="J1420" s="6">
        <v>6</v>
      </c>
      <c r="K1420" s="11">
        <v>4.88</v>
      </c>
      <c r="L1420" s="11">
        <v>4.833333333333</v>
      </c>
      <c r="M1420" s="11">
        <v>3</v>
      </c>
      <c r="N1420" s="11">
        <v>4.5</v>
      </c>
      <c r="O1420" s="11">
        <v>3.7</v>
      </c>
      <c r="P1420" s="11">
        <v>3</v>
      </c>
      <c r="Q1420" s="7">
        <v>4.42</v>
      </c>
      <c r="R1420" s="7">
        <v>4.42</v>
      </c>
      <c r="S1420" s="7">
        <v>4.2699999999999996</v>
      </c>
      <c r="T1420" s="5" t="str">
        <f t="shared" si="22"/>
        <v>Eficiente</v>
      </c>
    </row>
    <row r="1421" spans="1:20" ht="13.5" thickBot="1" x14ac:dyDescent="0.25">
      <c r="A1421" s="3">
        <v>2025</v>
      </c>
      <c r="B1421" s="3">
        <v>215568755</v>
      </c>
      <c r="C1421" s="4" t="s">
        <v>1551</v>
      </c>
      <c r="D1421" s="4" t="s">
        <v>4179</v>
      </c>
      <c r="E1421" s="4" t="s">
        <v>63</v>
      </c>
      <c r="F1421" s="4"/>
      <c r="G1421" s="4" t="s">
        <v>4172</v>
      </c>
      <c r="H1421" s="4" t="s">
        <v>273</v>
      </c>
      <c r="I1421" s="7" t="s">
        <v>375</v>
      </c>
      <c r="J1421" s="6">
        <v>6</v>
      </c>
      <c r="K1421" s="11">
        <v>5</v>
      </c>
      <c r="L1421" s="11">
        <v>5</v>
      </c>
      <c r="M1421" s="11">
        <v>5</v>
      </c>
      <c r="N1421" s="11">
        <v>5</v>
      </c>
      <c r="O1421" s="11">
        <v>5</v>
      </c>
      <c r="P1421" s="11">
        <v>5</v>
      </c>
      <c r="Q1421" s="7">
        <v>5</v>
      </c>
      <c r="R1421" s="7">
        <v>5</v>
      </c>
      <c r="S1421" s="7">
        <v>5</v>
      </c>
      <c r="T1421" s="6" t="str">
        <f t="shared" si="22"/>
        <v>Eficiente</v>
      </c>
    </row>
    <row r="1422" spans="1:20" ht="13.5" thickBot="1" x14ac:dyDescent="0.25">
      <c r="A1422" s="3">
        <v>2025</v>
      </c>
      <c r="B1422" s="3">
        <v>215568855</v>
      </c>
      <c r="C1422" s="4" t="s">
        <v>1552</v>
      </c>
      <c r="D1422" s="4" t="s">
        <v>4179</v>
      </c>
      <c r="E1422" s="4" t="s">
        <v>63</v>
      </c>
      <c r="F1422" s="4"/>
      <c r="G1422" s="4" t="s">
        <v>4172</v>
      </c>
      <c r="H1422" s="4" t="s">
        <v>273</v>
      </c>
      <c r="I1422" s="7" t="s">
        <v>375</v>
      </c>
      <c r="J1422" s="6">
        <v>6</v>
      </c>
      <c r="K1422" s="11">
        <v>4.93</v>
      </c>
      <c r="L1422" s="11">
        <v>4.9416666666660003</v>
      </c>
      <c r="M1422" s="11">
        <v>5</v>
      </c>
      <c r="N1422" s="11">
        <v>5</v>
      </c>
      <c r="O1422" s="11">
        <v>4.3</v>
      </c>
      <c r="P1422" s="11">
        <v>4.6500000000000004</v>
      </c>
      <c r="Q1422" s="7">
        <v>4.8899999999999997</v>
      </c>
      <c r="R1422" s="7">
        <v>4.8899999999999997</v>
      </c>
      <c r="S1422" s="7">
        <v>4.9000000000000004</v>
      </c>
      <c r="T1422" s="5" t="str">
        <f t="shared" si="22"/>
        <v>Eficiente</v>
      </c>
    </row>
    <row r="1423" spans="1:20" ht="13.5" thickBot="1" x14ac:dyDescent="0.25">
      <c r="A1423" s="3">
        <v>2025</v>
      </c>
      <c r="B1423" s="3">
        <v>215573055</v>
      </c>
      <c r="C1423" s="4" t="s">
        <v>1553</v>
      </c>
      <c r="D1423" s="4" t="s">
        <v>4190</v>
      </c>
      <c r="E1423" s="4" t="s">
        <v>63</v>
      </c>
      <c r="F1423" s="4"/>
      <c r="G1423" s="4" t="s">
        <v>4172</v>
      </c>
      <c r="H1423" s="4" t="s">
        <v>273</v>
      </c>
      <c r="I1423" s="7" t="s">
        <v>378</v>
      </c>
      <c r="J1423" s="6">
        <v>6</v>
      </c>
      <c r="K1423" s="11">
        <v>5</v>
      </c>
      <c r="L1423" s="11">
        <v>5</v>
      </c>
      <c r="M1423" s="11">
        <v>5</v>
      </c>
      <c r="N1423" s="11">
        <v>4.1749999999999998</v>
      </c>
      <c r="O1423" s="11">
        <v>5</v>
      </c>
      <c r="P1423" s="11">
        <v>3.4125000000000001</v>
      </c>
      <c r="Q1423" s="7">
        <v>4.6900000000000004</v>
      </c>
      <c r="R1423" s="7">
        <v>4.6900000000000004</v>
      </c>
      <c r="S1423" s="7">
        <v>4.29</v>
      </c>
      <c r="T1423" s="5" t="str">
        <f t="shared" si="22"/>
        <v>Eficiente</v>
      </c>
    </row>
    <row r="1424" spans="1:20" ht="13.5" thickBot="1" x14ac:dyDescent="0.25">
      <c r="A1424" s="3">
        <v>2025</v>
      </c>
      <c r="B1424" s="3">
        <v>215573555</v>
      </c>
      <c r="C1424" s="4" t="s">
        <v>1554</v>
      </c>
      <c r="D1424" s="4" t="s">
        <v>4190</v>
      </c>
      <c r="E1424" s="4" t="s">
        <v>63</v>
      </c>
      <c r="F1424" s="4"/>
      <c r="G1424" s="4" t="s">
        <v>4172</v>
      </c>
      <c r="H1424" s="4" t="s">
        <v>273</v>
      </c>
      <c r="I1424" s="7" t="s">
        <v>378</v>
      </c>
      <c r="J1424" s="6">
        <v>6</v>
      </c>
      <c r="K1424" s="11">
        <v>5</v>
      </c>
      <c r="L1424" s="11">
        <v>5</v>
      </c>
      <c r="M1424" s="11">
        <v>4.1500000000000004</v>
      </c>
      <c r="N1424" s="11">
        <v>5</v>
      </c>
      <c r="O1424" s="11">
        <v>5</v>
      </c>
      <c r="P1424" s="11">
        <v>4</v>
      </c>
      <c r="Q1424" s="7">
        <v>4.82</v>
      </c>
      <c r="R1424" s="7">
        <v>4.82</v>
      </c>
      <c r="S1424" s="7">
        <v>4.87</v>
      </c>
      <c r="T1424" s="5" t="str">
        <f t="shared" si="22"/>
        <v>Eficiente</v>
      </c>
    </row>
    <row r="1425" spans="1:20" ht="13.5" thickBot="1" x14ac:dyDescent="0.25">
      <c r="A1425" s="3">
        <v>2025</v>
      </c>
      <c r="B1425" s="3">
        <v>215586755</v>
      </c>
      <c r="C1425" s="4" t="s">
        <v>1555</v>
      </c>
      <c r="D1425" s="4" t="s">
        <v>4183</v>
      </c>
      <c r="E1425" s="4" t="s">
        <v>63</v>
      </c>
      <c r="F1425" s="4"/>
      <c r="G1425" s="4" t="s">
        <v>4172</v>
      </c>
      <c r="H1425" s="4" t="s">
        <v>273</v>
      </c>
      <c r="I1425" s="7" t="s">
        <v>386</v>
      </c>
      <c r="J1425" s="6">
        <v>6</v>
      </c>
      <c r="K1425" s="11">
        <v>3.6</v>
      </c>
      <c r="L1425" s="11">
        <v>4.833333333333</v>
      </c>
      <c r="M1425" s="11">
        <v>3</v>
      </c>
      <c r="N1425" s="11">
        <v>4</v>
      </c>
      <c r="O1425" s="11">
        <v>3</v>
      </c>
      <c r="P1425" s="11">
        <v>3.15</v>
      </c>
      <c r="Q1425" s="7">
        <v>3.95</v>
      </c>
      <c r="R1425" s="7">
        <v>3.95</v>
      </c>
      <c r="S1425" s="7">
        <v>3.73</v>
      </c>
      <c r="T1425" s="5" t="str">
        <f t="shared" si="22"/>
        <v>Adecuado</v>
      </c>
    </row>
    <row r="1426" spans="1:20" ht="13.5" thickBot="1" x14ac:dyDescent="0.25">
      <c r="A1426" s="3">
        <v>2025</v>
      </c>
      <c r="B1426" s="3">
        <v>215605656</v>
      </c>
      <c r="C1426" s="4" t="s">
        <v>1556</v>
      </c>
      <c r="D1426" s="4" t="s">
        <v>4175</v>
      </c>
      <c r="E1426" s="4" t="s">
        <v>63</v>
      </c>
      <c r="F1426" s="4"/>
      <c r="G1426" s="4" t="s">
        <v>4172</v>
      </c>
      <c r="H1426" s="4" t="s">
        <v>273</v>
      </c>
      <c r="I1426" s="7" t="s">
        <v>337</v>
      </c>
      <c r="J1426" s="6">
        <v>6</v>
      </c>
      <c r="K1426" s="11">
        <v>5</v>
      </c>
      <c r="L1426" s="11">
        <v>5</v>
      </c>
      <c r="M1426" s="11">
        <v>5</v>
      </c>
      <c r="N1426" s="11">
        <v>5</v>
      </c>
      <c r="O1426" s="11">
        <v>5</v>
      </c>
      <c r="P1426" s="11">
        <v>5</v>
      </c>
      <c r="Q1426" s="7">
        <v>5</v>
      </c>
      <c r="R1426" s="7">
        <v>5</v>
      </c>
      <c r="S1426" s="7">
        <v>4.97</v>
      </c>
      <c r="T1426" s="6" t="str">
        <f t="shared" si="22"/>
        <v>Eficiente</v>
      </c>
    </row>
    <row r="1427" spans="1:20" ht="13.5" thickBot="1" x14ac:dyDescent="0.25">
      <c r="A1427" s="3">
        <v>2025</v>
      </c>
      <c r="B1427" s="3">
        <v>215605756</v>
      </c>
      <c r="C1427" s="4" t="s">
        <v>1557</v>
      </c>
      <c r="D1427" s="4" t="s">
        <v>4175</v>
      </c>
      <c r="E1427" s="4" t="s">
        <v>63</v>
      </c>
      <c r="F1427" s="4"/>
      <c r="G1427" s="4" t="s">
        <v>4172</v>
      </c>
      <c r="H1427" s="4" t="s">
        <v>273</v>
      </c>
      <c r="I1427" s="7" t="s">
        <v>337</v>
      </c>
      <c r="J1427" s="6">
        <v>5</v>
      </c>
      <c r="K1427" s="11">
        <v>4.82</v>
      </c>
      <c r="L1427" s="11">
        <v>5</v>
      </c>
      <c r="M1427" s="11">
        <v>4.7</v>
      </c>
      <c r="N1427" s="11">
        <v>5</v>
      </c>
      <c r="O1427" s="11">
        <v>5</v>
      </c>
      <c r="P1427" s="11">
        <v>5</v>
      </c>
      <c r="Q1427" s="7">
        <v>4.92</v>
      </c>
      <c r="R1427" s="7">
        <v>4.92</v>
      </c>
      <c r="S1427" s="7">
        <v>4.66</v>
      </c>
      <c r="T1427" s="5" t="str">
        <f t="shared" si="22"/>
        <v>Eficiente</v>
      </c>
    </row>
    <row r="1428" spans="1:20" ht="13.5" thickBot="1" x14ac:dyDescent="0.25">
      <c r="A1428" s="3">
        <v>2025</v>
      </c>
      <c r="B1428" s="3">
        <v>215618256</v>
      </c>
      <c r="C1428" s="4" t="s">
        <v>1558</v>
      </c>
      <c r="D1428" s="4" t="s">
        <v>4196</v>
      </c>
      <c r="E1428" s="4" t="s">
        <v>63</v>
      </c>
      <c r="F1428" s="4"/>
      <c r="G1428" s="4" t="s">
        <v>4172</v>
      </c>
      <c r="H1428" s="4" t="s">
        <v>273</v>
      </c>
      <c r="I1428" s="7" t="s">
        <v>347</v>
      </c>
      <c r="J1428" s="6">
        <v>6</v>
      </c>
      <c r="K1428" s="11">
        <v>4.9050000000000002</v>
      </c>
      <c r="L1428" s="11">
        <v>4.8250000000000002</v>
      </c>
      <c r="M1428" s="11">
        <v>4.75</v>
      </c>
      <c r="N1428" s="11">
        <v>5</v>
      </c>
      <c r="O1428" s="11">
        <v>5</v>
      </c>
      <c r="P1428" s="11">
        <v>3.85</v>
      </c>
      <c r="Q1428" s="7">
        <v>4.78</v>
      </c>
      <c r="R1428" s="7">
        <v>4.78</v>
      </c>
      <c r="S1428" s="7">
        <v>4.8099999999999996</v>
      </c>
      <c r="T1428" s="5" t="str">
        <f t="shared" si="22"/>
        <v>Eficiente</v>
      </c>
    </row>
    <row r="1429" spans="1:20" ht="13.5" thickBot="1" x14ac:dyDescent="0.25">
      <c r="A1429" s="3">
        <v>2025</v>
      </c>
      <c r="B1429" s="3">
        <v>215618756</v>
      </c>
      <c r="C1429" s="4" t="s">
        <v>1559</v>
      </c>
      <c r="D1429" s="4" t="s">
        <v>4196</v>
      </c>
      <c r="E1429" s="4" t="s">
        <v>63</v>
      </c>
      <c r="F1429" s="4"/>
      <c r="G1429" s="4" t="s">
        <v>4172</v>
      </c>
      <c r="H1429" s="4" t="s">
        <v>273</v>
      </c>
      <c r="I1429" s="7" t="s">
        <v>347</v>
      </c>
      <c r="J1429" s="6">
        <v>6</v>
      </c>
      <c r="K1429" s="11">
        <v>4.49</v>
      </c>
      <c r="L1429" s="11">
        <v>5</v>
      </c>
      <c r="M1429" s="11">
        <v>4.2249999999999996</v>
      </c>
      <c r="N1429" s="11">
        <v>5</v>
      </c>
      <c r="O1429" s="11">
        <v>3.7</v>
      </c>
      <c r="P1429" s="11">
        <v>4.2625000000000002</v>
      </c>
      <c r="Q1429" s="7">
        <v>4.6500000000000004</v>
      </c>
      <c r="R1429" s="7">
        <v>4.6500000000000004</v>
      </c>
      <c r="S1429" s="7">
        <v>4.5599999999999996</v>
      </c>
      <c r="T1429" s="5" t="str">
        <f t="shared" si="22"/>
        <v>Eficiente</v>
      </c>
    </row>
    <row r="1430" spans="1:20" ht="13.5" thickBot="1" x14ac:dyDescent="0.25">
      <c r="A1430" s="3">
        <v>2025</v>
      </c>
      <c r="B1430" s="3">
        <v>215619256</v>
      </c>
      <c r="C1430" s="4" t="s">
        <v>1560</v>
      </c>
      <c r="D1430" s="4" t="s">
        <v>4197</v>
      </c>
      <c r="E1430" s="4" t="s">
        <v>63</v>
      </c>
      <c r="F1430" s="4"/>
      <c r="G1430" s="4" t="s">
        <v>4172</v>
      </c>
      <c r="H1430" s="4" t="s">
        <v>273</v>
      </c>
      <c r="I1430" s="7" t="s">
        <v>349</v>
      </c>
      <c r="J1430" s="6">
        <v>6</v>
      </c>
      <c r="K1430" s="11">
        <v>4.87</v>
      </c>
      <c r="L1430" s="11">
        <v>5</v>
      </c>
      <c r="M1430" s="11">
        <v>4.2249999999999996</v>
      </c>
      <c r="N1430" s="11">
        <v>3.8250000000000002</v>
      </c>
      <c r="O1430" s="11">
        <v>5</v>
      </c>
      <c r="P1430" s="11">
        <v>4.2374999999999998</v>
      </c>
      <c r="Q1430" s="7">
        <v>4.66</v>
      </c>
      <c r="R1430" s="7">
        <v>4.66</v>
      </c>
      <c r="S1430" s="7"/>
      <c r="T1430" s="5" t="str">
        <f t="shared" si="22"/>
        <v>Eficiente</v>
      </c>
    </row>
    <row r="1431" spans="1:20" ht="13.5" thickBot="1" x14ac:dyDescent="0.25">
      <c r="A1431" s="3">
        <v>2025</v>
      </c>
      <c r="B1431" s="3">
        <v>215652256</v>
      </c>
      <c r="C1431" s="4" t="s">
        <v>1561</v>
      </c>
      <c r="D1431" s="4" t="s">
        <v>4177</v>
      </c>
      <c r="E1431" s="4" t="s">
        <v>63</v>
      </c>
      <c r="F1431" s="4"/>
      <c r="G1431" s="4" t="s">
        <v>4172</v>
      </c>
      <c r="H1431" s="4" t="s">
        <v>273</v>
      </c>
      <c r="I1431" s="7" t="s">
        <v>367</v>
      </c>
      <c r="J1431" s="6">
        <v>6</v>
      </c>
      <c r="K1431" s="11">
        <v>4.3499999999999996</v>
      </c>
      <c r="L1431" s="11">
        <v>4.833333333333</v>
      </c>
      <c r="M1431" s="11">
        <v>4</v>
      </c>
      <c r="N1431" s="11">
        <v>4</v>
      </c>
      <c r="O1431" s="11">
        <v>5</v>
      </c>
      <c r="P1431" s="11">
        <v>2.5</v>
      </c>
      <c r="Q1431" s="7">
        <v>4.2300000000000004</v>
      </c>
      <c r="R1431" s="7">
        <v>4.2300000000000004</v>
      </c>
      <c r="S1431" s="7">
        <v>4.2300000000000004</v>
      </c>
      <c r="T1431" s="5" t="str">
        <f t="shared" si="22"/>
        <v>Eficiente</v>
      </c>
    </row>
    <row r="1432" spans="1:20" ht="13.5" thickBot="1" x14ac:dyDescent="0.25">
      <c r="A1432" s="3">
        <v>2025</v>
      </c>
      <c r="B1432" s="3">
        <v>215652356</v>
      </c>
      <c r="C1432" s="4" t="s">
        <v>1562</v>
      </c>
      <c r="D1432" s="4" t="s">
        <v>4177</v>
      </c>
      <c r="E1432" s="4" t="s">
        <v>63</v>
      </c>
      <c r="F1432" s="4"/>
      <c r="G1432" s="4" t="s">
        <v>4172</v>
      </c>
      <c r="H1432" s="4" t="s">
        <v>273</v>
      </c>
      <c r="I1432" s="7" t="s">
        <v>367</v>
      </c>
      <c r="J1432" s="6">
        <v>4</v>
      </c>
      <c r="K1432" s="11">
        <v>4.7050000000000001</v>
      </c>
      <c r="L1432" s="11">
        <v>5</v>
      </c>
      <c r="M1432" s="11">
        <v>4</v>
      </c>
      <c r="N1432" s="11">
        <v>5</v>
      </c>
      <c r="O1432" s="11">
        <v>3.7</v>
      </c>
      <c r="P1432" s="11">
        <v>3.9125000000000001</v>
      </c>
      <c r="Q1432" s="7">
        <v>4.66</v>
      </c>
      <c r="R1432" s="7">
        <v>4.66</v>
      </c>
      <c r="S1432" s="7">
        <v>4.47</v>
      </c>
      <c r="T1432" s="5" t="str">
        <f t="shared" si="22"/>
        <v>Eficiente</v>
      </c>
    </row>
    <row r="1433" spans="1:20" ht="13.5" thickBot="1" x14ac:dyDescent="0.25">
      <c r="A1433" s="3">
        <v>2025</v>
      </c>
      <c r="B1433" s="3">
        <v>215666456</v>
      </c>
      <c r="C1433" s="4" t="s">
        <v>1563</v>
      </c>
      <c r="D1433" s="4" t="s">
        <v>1142</v>
      </c>
      <c r="E1433" s="4" t="s">
        <v>63</v>
      </c>
      <c r="F1433" s="4"/>
      <c r="G1433" s="4" t="s">
        <v>4172</v>
      </c>
      <c r="H1433" s="4" t="s">
        <v>273</v>
      </c>
      <c r="I1433" s="7" t="s">
        <v>373</v>
      </c>
      <c r="J1433" s="6">
        <v>6</v>
      </c>
      <c r="K1433" s="11">
        <v>4.74</v>
      </c>
      <c r="L1433" s="11">
        <v>4.95</v>
      </c>
      <c r="M1433" s="11">
        <v>4.5999999999999996</v>
      </c>
      <c r="N1433" s="11">
        <v>5</v>
      </c>
      <c r="O1433" s="11">
        <v>5</v>
      </c>
      <c r="P1433" s="11">
        <v>4.8250000000000002</v>
      </c>
      <c r="Q1433" s="7">
        <v>4.8499999999999996</v>
      </c>
      <c r="R1433" s="7">
        <v>4.8499999999999996</v>
      </c>
      <c r="S1433" s="7">
        <v>4.84</v>
      </c>
      <c r="T1433" s="5" t="str">
        <f t="shared" si="22"/>
        <v>Eficiente</v>
      </c>
    </row>
    <row r="1434" spans="1:20" ht="13.5" thickBot="1" x14ac:dyDescent="0.25">
      <c r="A1434" s="3">
        <v>2025</v>
      </c>
      <c r="B1434" s="3">
        <v>215713657</v>
      </c>
      <c r="C1434" s="4" t="s">
        <v>1564</v>
      </c>
      <c r="D1434" s="4" t="s">
        <v>4182</v>
      </c>
      <c r="E1434" s="4" t="s">
        <v>63</v>
      </c>
      <c r="F1434" s="4"/>
      <c r="G1434" s="4" t="s">
        <v>4172</v>
      </c>
      <c r="H1434" s="4" t="s">
        <v>273</v>
      </c>
      <c r="I1434" s="7" t="s">
        <v>341</v>
      </c>
      <c r="J1434" s="6">
        <v>6</v>
      </c>
      <c r="K1434" s="11">
        <v>4.93</v>
      </c>
      <c r="L1434" s="11">
        <v>4.95</v>
      </c>
      <c r="M1434" s="11">
        <v>5</v>
      </c>
      <c r="N1434" s="11">
        <v>5</v>
      </c>
      <c r="O1434" s="11">
        <v>5</v>
      </c>
      <c r="P1434" s="11">
        <v>4.8250000000000002</v>
      </c>
      <c r="Q1434" s="7">
        <v>4.93</v>
      </c>
      <c r="R1434" s="7">
        <v>4.93</v>
      </c>
      <c r="S1434" s="7">
        <v>4.93</v>
      </c>
      <c r="T1434" s="5" t="str">
        <f t="shared" si="22"/>
        <v>Eficiente</v>
      </c>
    </row>
    <row r="1435" spans="1:20" ht="13.5" thickBot="1" x14ac:dyDescent="0.25">
      <c r="A1435" s="3">
        <v>2025</v>
      </c>
      <c r="B1435" s="3">
        <v>215715757</v>
      </c>
      <c r="C1435" s="4" t="s">
        <v>1565</v>
      </c>
      <c r="D1435" s="4" t="s">
        <v>1017</v>
      </c>
      <c r="E1435" s="4" t="s">
        <v>63</v>
      </c>
      <c r="F1435" s="4"/>
      <c r="G1435" s="4" t="s">
        <v>4172</v>
      </c>
      <c r="H1435" s="4" t="s">
        <v>273</v>
      </c>
      <c r="I1435" s="7" t="s">
        <v>343</v>
      </c>
      <c r="J1435" s="6">
        <v>6</v>
      </c>
      <c r="K1435" s="11">
        <v>4.0250000000000004</v>
      </c>
      <c r="L1435" s="11">
        <v>5</v>
      </c>
      <c r="M1435" s="11">
        <v>4.2249999999999996</v>
      </c>
      <c r="N1435" s="11">
        <v>4.5</v>
      </c>
      <c r="O1435" s="11">
        <v>5</v>
      </c>
      <c r="P1435" s="11">
        <v>3.7374999999999998</v>
      </c>
      <c r="Q1435" s="7">
        <v>4.42</v>
      </c>
      <c r="R1435" s="7">
        <v>4.42</v>
      </c>
      <c r="S1435" s="7">
        <v>4.51</v>
      </c>
      <c r="T1435" s="5" t="str">
        <f t="shared" si="22"/>
        <v>Eficiente</v>
      </c>
    </row>
    <row r="1436" spans="1:20" ht="13.5" thickBot="1" x14ac:dyDescent="0.25">
      <c r="A1436" s="3">
        <v>2025</v>
      </c>
      <c r="B1436" s="3">
        <v>215741357</v>
      </c>
      <c r="C1436" s="4" t="s">
        <v>1566</v>
      </c>
      <c r="D1436" s="4" t="s">
        <v>4194</v>
      </c>
      <c r="E1436" s="4" t="s">
        <v>63</v>
      </c>
      <c r="F1436" s="4"/>
      <c r="G1436" s="4" t="s">
        <v>4172</v>
      </c>
      <c r="H1436" s="4" t="s">
        <v>273</v>
      </c>
      <c r="I1436" s="7" t="s">
        <v>359</v>
      </c>
      <c r="J1436" s="6">
        <v>6</v>
      </c>
      <c r="K1436" s="11">
        <v>4.9649999999999999</v>
      </c>
      <c r="L1436" s="11">
        <v>5</v>
      </c>
      <c r="M1436" s="11">
        <v>5</v>
      </c>
      <c r="N1436" s="11">
        <v>5</v>
      </c>
      <c r="O1436" s="11">
        <v>5</v>
      </c>
      <c r="P1436" s="11">
        <v>5</v>
      </c>
      <c r="Q1436" s="7">
        <v>4.9800000000000004</v>
      </c>
      <c r="R1436" s="7">
        <v>4.9800000000000004</v>
      </c>
      <c r="S1436" s="7">
        <v>4.8099999999999996</v>
      </c>
      <c r="T1436" s="5" t="str">
        <f t="shared" si="22"/>
        <v>Eficiente</v>
      </c>
    </row>
    <row r="1437" spans="1:20" ht="13.5" thickBot="1" x14ac:dyDescent="0.25">
      <c r="A1437" s="3">
        <v>2025</v>
      </c>
      <c r="B1437" s="3">
        <v>215786757</v>
      </c>
      <c r="C1437" s="4" t="s">
        <v>1567</v>
      </c>
      <c r="D1437" s="4" t="s">
        <v>4183</v>
      </c>
      <c r="E1437" s="4" t="s">
        <v>63</v>
      </c>
      <c r="F1437" s="4"/>
      <c r="G1437" s="4" t="s">
        <v>4172</v>
      </c>
      <c r="H1437" s="4" t="s">
        <v>273</v>
      </c>
      <c r="I1437" s="7" t="s">
        <v>386</v>
      </c>
      <c r="J1437" s="6">
        <v>6</v>
      </c>
      <c r="K1437" s="11">
        <v>4.93</v>
      </c>
      <c r="L1437" s="11">
        <v>5</v>
      </c>
      <c r="M1437" s="11">
        <v>5</v>
      </c>
      <c r="N1437" s="11">
        <v>4.9249999999999998</v>
      </c>
      <c r="O1437" s="11">
        <v>4.3</v>
      </c>
      <c r="P1437" s="11">
        <v>3.65</v>
      </c>
      <c r="Q1437" s="7">
        <v>4.7699999999999996</v>
      </c>
      <c r="R1437" s="7">
        <v>4.7699999999999996</v>
      </c>
      <c r="S1437" s="7">
        <v>4.75</v>
      </c>
      <c r="T1437" s="5" t="str">
        <f t="shared" si="22"/>
        <v>Eficiente</v>
      </c>
    </row>
    <row r="1438" spans="1:20" ht="13.5" thickBot="1" x14ac:dyDescent="0.25">
      <c r="A1438" s="3">
        <v>2025</v>
      </c>
      <c r="B1438" s="3">
        <v>215805658</v>
      </c>
      <c r="C1438" s="4" t="s">
        <v>1568</v>
      </c>
      <c r="D1438" s="4" t="s">
        <v>4175</v>
      </c>
      <c r="E1438" s="4" t="s">
        <v>63</v>
      </c>
      <c r="F1438" s="4"/>
      <c r="G1438" s="4" t="s">
        <v>4172</v>
      </c>
      <c r="H1438" s="4" t="s">
        <v>273</v>
      </c>
      <c r="I1438" s="7" t="s">
        <v>337</v>
      </c>
      <c r="J1438" s="6">
        <v>6</v>
      </c>
      <c r="K1438" s="11">
        <v>4.8600000000000003</v>
      </c>
      <c r="L1438" s="11">
        <v>4.9249999999999998</v>
      </c>
      <c r="M1438" s="11">
        <v>5</v>
      </c>
      <c r="N1438" s="11">
        <v>5</v>
      </c>
      <c r="O1438" s="11">
        <v>5</v>
      </c>
      <c r="P1438" s="11">
        <v>5</v>
      </c>
      <c r="Q1438" s="7">
        <v>4.93</v>
      </c>
      <c r="R1438" s="7">
        <v>4.93</v>
      </c>
      <c r="S1438" s="7">
        <v>4.9800000000000004</v>
      </c>
      <c r="T1438" s="5" t="str">
        <f t="shared" si="22"/>
        <v>Eficiente</v>
      </c>
    </row>
    <row r="1439" spans="1:20" ht="13.5" thickBot="1" x14ac:dyDescent="0.25">
      <c r="A1439" s="3">
        <v>2025</v>
      </c>
      <c r="B1439" s="3">
        <v>215805858</v>
      </c>
      <c r="C1439" s="4" t="s">
        <v>1569</v>
      </c>
      <c r="D1439" s="4" t="s">
        <v>4175</v>
      </c>
      <c r="E1439" s="4" t="s">
        <v>63</v>
      </c>
      <c r="F1439" s="4"/>
      <c r="G1439" s="4" t="s">
        <v>4172</v>
      </c>
      <c r="H1439" s="4" t="s">
        <v>273</v>
      </c>
      <c r="I1439" s="7" t="s">
        <v>337</v>
      </c>
      <c r="J1439" s="6">
        <v>6</v>
      </c>
      <c r="K1439" s="11">
        <v>4.93</v>
      </c>
      <c r="L1439" s="11">
        <v>5</v>
      </c>
      <c r="M1439" s="11">
        <v>5</v>
      </c>
      <c r="N1439" s="11">
        <v>5</v>
      </c>
      <c r="O1439" s="11">
        <v>5</v>
      </c>
      <c r="P1439" s="11">
        <v>4.8250000000000002</v>
      </c>
      <c r="Q1439" s="7">
        <v>4.95</v>
      </c>
      <c r="R1439" s="7">
        <v>4.95</v>
      </c>
      <c r="S1439" s="7">
        <v>4.88</v>
      </c>
      <c r="T1439" s="5" t="str">
        <f t="shared" si="22"/>
        <v>Eficiente</v>
      </c>
    </row>
    <row r="1440" spans="1:20" ht="13.5" thickBot="1" x14ac:dyDescent="0.25">
      <c r="A1440" s="3">
        <v>2025</v>
      </c>
      <c r="B1440" s="3">
        <v>215808558</v>
      </c>
      <c r="C1440" s="4" t="s">
        <v>1570</v>
      </c>
      <c r="D1440" s="4" t="s">
        <v>4178</v>
      </c>
      <c r="E1440" s="4" t="s">
        <v>63</v>
      </c>
      <c r="F1440" s="4"/>
      <c r="G1440" s="4" t="s">
        <v>4172</v>
      </c>
      <c r="H1440" s="4" t="s">
        <v>273</v>
      </c>
      <c r="I1440" s="7" t="s">
        <v>339</v>
      </c>
      <c r="J1440" s="6">
        <v>6</v>
      </c>
      <c r="K1440" s="11">
        <v>4.1100000000000003</v>
      </c>
      <c r="L1440" s="11">
        <v>5</v>
      </c>
      <c r="M1440" s="11">
        <v>3.7</v>
      </c>
      <c r="N1440" s="11">
        <v>4.8499999999999996</v>
      </c>
      <c r="O1440" s="11">
        <v>5</v>
      </c>
      <c r="P1440" s="11">
        <v>5</v>
      </c>
      <c r="Q1440" s="7">
        <v>4.62</v>
      </c>
      <c r="R1440" s="7">
        <v>4.62</v>
      </c>
      <c r="S1440" s="7">
        <v>4.95</v>
      </c>
      <c r="T1440" s="5" t="str">
        <f t="shared" si="22"/>
        <v>Eficiente</v>
      </c>
    </row>
    <row r="1441" spans="1:20" ht="13.5" thickBot="1" x14ac:dyDescent="0.25">
      <c r="A1441" s="3">
        <v>2025</v>
      </c>
      <c r="B1441" s="3">
        <v>215808758</v>
      </c>
      <c r="C1441" s="4" t="s">
        <v>1571</v>
      </c>
      <c r="D1441" s="4" t="s">
        <v>4178</v>
      </c>
      <c r="E1441" s="4" t="s">
        <v>63</v>
      </c>
      <c r="F1441" s="4"/>
      <c r="G1441" s="4" t="s">
        <v>4172</v>
      </c>
      <c r="H1441" s="4" t="s">
        <v>273</v>
      </c>
      <c r="I1441" s="7" t="s">
        <v>339</v>
      </c>
      <c r="J1441" s="6">
        <v>2</v>
      </c>
      <c r="K1441" s="11">
        <v>4.87</v>
      </c>
      <c r="L1441" s="11">
        <v>5</v>
      </c>
      <c r="M1441" s="11">
        <v>4.7</v>
      </c>
      <c r="N1441" s="11">
        <v>5</v>
      </c>
      <c r="O1441" s="11">
        <v>5</v>
      </c>
      <c r="P1441" s="11">
        <v>5</v>
      </c>
      <c r="Q1441" s="7">
        <v>4.9400000000000004</v>
      </c>
      <c r="R1441" s="7">
        <v>4.9400000000000004</v>
      </c>
      <c r="S1441" s="7">
        <v>4.9400000000000004</v>
      </c>
      <c r="T1441" s="5" t="str">
        <f t="shared" si="22"/>
        <v>Eficiente</v>
      </c>
    </row>
    <row r="1442" spans="1:20" ht="13.5" thickBot="1" x14ac:dyDescent="0.25">
      <c r="A1442" s="3">
        <v>2025</v>
      </c>
      <c r="B1442" s="3">
        <v>215813458</v>
      </c>
      <c r="C1442" s="4" t="s">
        <v>1572</v>
      </c>
      <c r="D1442" s="4" t="s">
        <v>4182</v>
      </c>
      <c r="E1442" s="4" t="s">
        <v>63</v>
      </c>
      <c r="F1442" s="4"/>
      <c r="G1442" s="4" t="s">
        <v>4172</v>
      </c>
      <c r="H1442" s="4" t="s">
        <v>273</v>
      </c>
      <c r="I1442" s="7" t="s">
        <v>341</v>
      </c>
      <c r="J1442" s="6">
        <v>6</v>
      </c>
      <c r="K1442" s="11">
        <v>4.68</v>
      </c>
      <c r="L1442" s="11">
        <v>5</v>
      </c>
      <c r="M1442" s="11">
        <v>5</v>
      </c>
      <c r="N1442" s="11">
        <v>5</v>
      </c>
      <c r="O1442" s="11">
        <v>5</v>
      </c>
      <c r="P1442" s="11">
        <v>4.3499999999999996</v>
      </c>
      <c r="Q1442" s="7">
        <v>4.8099999999999996</v>
      </c>
      <c r="R1442" s="7">
        <v>4.8099999999999996</v>
      </c>
      <c r="S1442" s="7">
        <v>4.8600000000000003</v>
      </c>
      <c r="T1442" s="5" t="str">
        <f t="shared" si="22"/>
        <v>Eficiente</v>
      </c>
    </row>
    <row r="1443" spans="1:20" ht="13.5" thickBot="1" x14ac:dyDescent="0.25">
      <c r="A1443" s="3">
        <v>2025</v>
      </c>
      <c r="B1443" s="3">
        <v>215825258</v>
      </c>
      <c r="C1443" s="4" t="s">
        <v>1573</v>
      </c>
      <c r="D1443" s="4" t="s">
        <v>4187</v>
      </c>
      <c r="E1443" s="4" t="s">
        <v>63</v>
      </c>
      <c r="F1443" s="4"/>
      <c r="G1443" s="4" t="s">
        <v>4172</v>
      </c>
      <c r="H1443" s="4" t="s">
        <v>273</v>
      </c>
      <c r="I1443" s="7" t="s">
        <v>355</v>
      </c>
      <c r="J1443" s="6">
        <v>6</v>
      </c>
      <c r="K1443" s="11">
        <v>4.2300000000000004</v>
      </c>
      <c r="L1443" s="11">
        <v>5</v>
      </c>
      <c r="M1443" s="11">
        <v>5</v>
      </c>
      <c r="N1443" s="11">
        <v>5</v>
      </c>
      <c r="O1443" s="11">
        <v>5</v>
      </c>
      <c r="P1443" s="11">
        <v>3.5375000000000001</v>
      </c>
      <c r="Q1443" s="7">
        <v>4.57</v>
      </c>
      <c r="R1443" s="7">
        <v>4.57</v>
      </c>
      <c r="S1443" s="7">
        <v>4.4800000000000004</v>
      </c>
      <c r="T1443" s="5" t="str">
        <f t="shared" si="22"/>
        <v>Eficiente</v>
      </c>
    </row>
    <row r="1444" spans="1:20" ht="13.5" thickBot="1" x14ac:dyDescent="0.25">
      <c r="A1444" s="3">
        <v>2025</v>
      </c>
      <c r="B1444" s="3">
        <v>215825658</v>
      </c>
      <c r="C1444" s="4" t="s">
        <v>1574</v>
      </c>
      <c r="D1444" s="4" t="s">
        <v>4187</v>
      </c>
      <c r="E1444" s="4" t="s">
        <v>63</v>
      </c>
      <c r="F1444" s="4"/>
      <c r="G1444" s="4" t="s">
        <v>4172</v>
      </c>
      <c r="H1444" s="4" t="s">
        <v>273</v>
      </c>
      <c r="I1444" s="7" t="s">
        <v>355</v>
      </c>
      <c r="J1444" s="6">
        <v>6</v>
      </c>
      <c r="K1444" s="11">
        <v>4.67</v>
      </c>
      <c r="L1444" s="11">
        <v>5</v>
      </c>
      <c r="M1444" s="11">
        <v>4.05</v>
      </c>
      <c r="N1444" s="11">
        <v>4.6749999999999998</v>
      </c>
      <c r="O1444" s="11">
        <v>5</v>
      </c>
      <c r="P1444" s="11">
        <v>4.2374999999999998</v>
      </c>
      <c r="Q1444" s="7">
        <v>4.7</v>
      </c>
      <c r="R1444" s="7">
        <v>4.7</v>
      </c>
      <c r="S1444" s="7">
        <v>4.6399999999999997</v>
      </c>
      <c r="T1444" s="5" t="str">
        <f t="shared" si="22"/>
        <v>Eficiente</v>
      </c>
    </row>
    <row r="1445" spans="1:20" ht="13.5" thickBot="1" x14ac:dyDescent="0.25">
      <c r="A1445" s="3">
        <v>2025</v>
      </c>
      <c r="B1445" s="3">
        <v>215825758</v>
      </c>
      <c r="C1445" s="4" t="s">
        <v>1575</v>
      </c>
      <c r="D1445" s="4" t="s">
        <v>4187</v>
      </c>
      <c r="E1445" s="4" t="s">
        <v>63</v>
      </c>
      <c r="F1445" s="4"/>
      <c r="G1445" s="4" t="s">
        <v>4172</v>
      </c>
      <c r="H1445" s="4" t="s">
        <v>273</v>
      </c>
      <c r="I1445" s="7" t="s">
        <v>355</v>
      </c>
      <c r="J1445" s="6">
        <v>3</v>
      </c>
      <c r="K1445" s="11">
        <v>5</v>
      </c>
      <c r="L1445" s="11">
        <v>5</v>
      </c>
      <c r="M1445" s="11">
        <v>5</v>
      </c>
      <c r="N1445" s="11">
        <v>4.8499999999999996</v>
      </c>
      <c r="O1445" s="11">
        <v>5</v>
      </c>
      <c r="P1445" s="11">
        <v>4.8499999999999996</v>
      </c>
      <c r="Q1445" s="7">
        <v>4.96</v>
      </c>
      <c r="R1445" s="7">
        <v>4.96</v>
      </c>
      <c r="S1445" s="7">
        <v>4.95</v>
      </c>
      <c r="T1445" s="5" t="str">
        <f t="shared" si="22"/>
        <v>Eficiente</v>
      </c>
    </row>
    <row r="1446" spans="1:20" ht="13.5" thickBot="1" x14ac:dyDescent="0.25">
      <c r="A1446" s="3">
        <v>2025</v>
      </c>
      <c r="B1446" s="3">
        <v>215847058</v>
      </c>
      <c r="C1446" s="4" t="s">
        <v>1576</v>
      </c>
      <c r="D1446" s="4" t="s">
        <v>4181</v>
      </c>
      <c r="E1446" s="4" t="s">
        <v>63</v>
      </c>
      <c r="F1446" s="4"/>
      <c r="G1446" s="4" t="s">
        <v>4172</v>
      </c>
      <c r="H1446" s="4" t="s">
        <v>273</v>
      </c>
      <c r="I1446" s="7" t="s">
        <v>363</v>
      </c>
      <c r="J1446" s="6">
        <v>6</v>
      </c>
      <c r="K1446" s="11">
        <v>5</v>
      </c>
      <c r="L1446" s="11">
        <v>5</v>
      </c>
      <c r="M1446" s="11">
        <v>4</v>
      </c>
      <c r="N1446" s="11">
        <v>5</v>
      </c>
      <c r="O1446" s="11">
        <v>5</v>
      </c>
      <c r="P1446" s="11">
        <v>5</v>
      </c>
      <c r="Q1446" s="7">
        <v>4.93</v>
      </c>
      <c r="R1446" s="7">
        <v>4.93</v>
      </c>
      <c r="S1446" s="7">
        <v>4.67</v>
      </c>
      <c r="T1446" s="5" t="str">
        <f t="shared" si="22"/>
        <v>Eficiente</v>
      </c>
    </row>
    <row r="1447" spans="1:20" ht="13.5" thickBot="1" x14ac:dyDescent="0.25">
      <c r="A1447" s="3">
        <v>2025</v>
      </c>
      <c r="B1447" s="3">
        <v>215847258</v>
      </c>
      <c r="C1447" s="4" t="s">
        <v>1577</v>
      </c>
      <c r="D1447" s="4" t="s">
        <v>4181</v>
      </c>
      <c r="E1447" s="4" t="s">
        <v>63</v>
      </c>
      <c r="F1447" s="4"/>
      <c r="G1447" s="4" t="s">
        <v>4172</v>
      </c>
      <c r="H1447" s="4" t="s">
        <v>273</v>
      </c>
      <c r="I1447" s="7" t="s">
        <v>363</v>
      </c>
      <c r="J1447" s="6">
        <v>6</v>
      </c>
      <c r="K1447" s="11">
        <v>5</v>
      </c>
      <c r="L1447" s="11">
        <v>5</v>
      </c>
      <c r="M1447" s="11">
        <v>3.85</v>
      </c>
      <c r="N1447" s="11">
        <v>5</v>
      </c>
      <c r="O1447" s="11">
        <v>5</v>
      </c>
      <c r="P1447" s="11">
        <v>4.8250000000000002</v>
      </c>
      <c r="Q1447" s="7">
        <v>4.9000000000000004</v>
      </c>
      <c r="R1447" s="7">
        <v>4.9000000000000004</v>
      </c>
      <c r="S1447" s="7">
        <v>4.84</v>
      </c>
      <c r="T1447" s="5" t="str">
        <f t="shared" si="22"/>
        <v>Eficiente</v>
      </c>
    </row>
    <row r="1448" spans="1:20" ht="13.5" thickBot="1" x14ac:dyDescent="0.25">
      <c r="A1448" s="3">
        <v>2025</v>
      </c>
      <c r="B1448" s="3">
        <v>215852258</v>
      </c>
      <c r="C1448" s="4" t="s">
        <v>1578</v>
      </c>
      <c r="D1448" s="4" t="s">
        <v>4177</v>
      </c>
      <c r="E1448" s="4" t="s">
        <v>63</v>
      </c>
      <c r="F1448" s="4"/>
      <c r="G1448" s="4" t="s">
        <v>4172</v>
      </c>
      <c r="H1448" s="4" t="s">
        <v>273</v>
      </c>
      <c r="I1448" s="7" t="s">
        <v>367</v>
      </c>
      <c r="J1448" s="6">
        <v>6</v>
      </c>
      <c r="K1448" s="11">
        <v>4.93</v>
      </c>
      <c r="L1448" s="11">
        <v>5</v>
      </c>
      <c r="M1448" s="11">
        <v>4</v>
      </c>
      <c r="N1448" s="11">
        <v>4.8499999999999996</v>
      </c>
      <c r="O1448" s="11">
        <v>5</v>
      </c>
      <c r="P1448" s="11">
        <v>5</v>
      </c>
      <c r="Q1448" s="7">
        <v>4.8899999999999997</v>
      </c>
      <c r="R1448" s="7">
        <v>4.8899999999999997</v>
      </c>
      <c r="S1448" s="7">
        <v>5</v>
      </c>
      <c r="T1448" s="5" t="str">
        <f t="shared" si="22"/>
        <v>Eficiente</v>
      </c>
    </row>
    <row r="1449" spans="1:20" ht="13.5" thickBot="1" x14ac:dyDescent="0.25">
      <c r="A1449" s="3">
        <v>2025</v>
      </c>
      <c r="B1449" s="3">
        <v>215905059</v>
      </c>
      <c r="C1449" s="4" t="s">
        <v>1579</v>
      </c>
      <c r="D1449" s="4" t="s">
        <v>4175</v>
      </c>
      <c r="E1449" s="4" t="s">
        <v>63</v>
      </c>
      <c r="F1449" s="4"/>
      <c r="G1449" s="4" t="s">
        <v>4172</v>
      </c>
      <c r="H1449" s="4" t="s">
        <v>273</v>
      </c>
      <c r="I1449" s="7" t="s">
        <v>337</v>
      </c>
      <c r="J1449" s="6">
        <v>6</v>
      </c>
      <c r="K1449" s="11">
        <v>4.7</v>
      </c>
      <c r="L1449" s="11">
        <v>4.95</v>
      </c>
      <c r="M1449" s="11">
        <v>4</v>
      </c>
      <c r="N1449" s="11">
        <v>4</v>
      </c>
      <c r="O1449" s="11">
        <v>5</v>
      </c>
      <c r="P1449" s="11">
        <v>2.85</v>
      </c>
      <c r="Q1449" s="7">
        <v>4.43</v>
      </c>
      <c r="R1449" s="7">
        <v>4.43</v>
      </c>
      <c r="S1449" s="7">
        <v>4.45</v>
      </c>
      <c r="T1449" s="5" t="str">
        <f t="shared" si="22"/>
        <v>Eficiente</v>
      </c>
    </row>
    <row r="1450" spans="1:20" ht="13.5" thickBot="1" x14ac:dyDescent="0.25">
      <c r="A1450" s="3">
        <v>2025</v>
      </c>
      <c r="B1450" s="3">
        <v>215905659</v>
      </c>
      <c r="C1450" s="4" t="s">
        <v>1580</v>
      </c>
      <c r="D1450" s="4" t="s">
        <v>4175</v>
      </c>
      <c r="E1450" s="4" t="s">
        <v>63</v>
      </c>
      <c r="F1450" s="4"/>
      <c r="G1450" s="4" t="s">
        <v>4172</v>
      </c>
      <c r="H1450" s="4" t="s">
        <v>273</v>
      </c>
      <c r="I1450" s="7" t="s">
        <v>337</v>
      </c>
      <c r="J1450" s="6">
        <v>6</v>
      </c>
      <c r="K1450" s="11">
        <v>3.5049999999999999</v>
      </c>
      <c r="L1450" s="11">
        <v>3.768333333333</v>
      </c>
      <c r="M1450" s="11">
        <v>4.1500000000000004</v>
      </c>
      <c r="N1450" s="11">
        <v>4</v>
      </c>
      <c r="O1450" s="11">
        <v>5</v>
      </c>
      <c r="P1450" s="11">
        <v>3.6749999999999998</v>
      </c>
      <c r="Q1450" s="7">
        <v>3.96</v>
      </c>
      <c r="R1450" s="7">
        <v>3.96</v>
      </c>
      <c r="S1450" s="7"/>
      <c r="T1450" s="5" t="str">
        <f t="shared" si="22"/>
        <v>Adecuado</v>
      </c>
    </row>
    <row r="1451" spans="1:20" ht="13.5" thickBot="1" x14ac:dyDescent="0.25">
      <c r="A1451" s="3">
        <v>2025</v>
      </c>
      <c r="B1451" s="3">
        <v>215915759</v>
      </c>
      <c r="C1451" s="4" t="s">
        <v>1581</v>
      </c>
      <c r="D1451" s="4" t="s">
        <v>1017</v>
      </c>
      <c r="E1451" s="4" t="s">
        <v>63</v>
      </c>
      <c r="F1451" s="4"/>
      <c r="G1451" s="4" t="s">
        <v>4172</v>
      </c>
      <c r="H1451" s="4" t="s">
        <v>273</v>
      </c>
      <c r="I1451" s="7" t="s">
        <v>343</v>
      </c>
      <c r="J1451" s="6">
        <v>2</v>
      </c>
      <c r="K1451" s="11">
        <v>3.73</v>
      </c>
      <c r="L1451" s="11">
        <v>5</v>
      </c>
      <c r="M1451" s="11">
        <v>4.45</v>
      </c>
      <c r="N1451" s="11">
        <v>3.85</v>
      </c>
      <c r="O1451" s="11">
        <v>4.3</v>
      </c>
      <c r="P1451" s="11">
        <v>3</v>
      </c>
      <c r="Q1451" s="7">
        <v>4.1500000000000004</v>
      </c>
      <c r="R1451" s="7">
        <v>4.1500000000000004</v>
      </c>
      <c r="S1451" s="7">
        <v>4.45</v>
      </c>
      <c r="T1451" s="5" t="str">
        <f t="shared" si="22"/>
        <v>Eficiente</v>
      </c>
    </row>
    <row r="1452" spans="1:20" ht="13.5" thickBot="1" x14ac:dyDescent="0.25">
      <c r="A1452" s="3">
        <v>2025</v>
      </c>
      <c r="B1452" s="3">
        <v>215941359</v>
      </c>
      <c r="C1452" s="4" t="s">
        <v>1582</v>
      </c>
      <c r="D1452" s="4" t="s">
        <v>4194</v>
      </c>
      <c r="E1452" s="4" t="s">
        <v>63</v>
      </c>
      <c r="F1452" s="4"/>
      <c r="G1452" s="4" t="s">
        <v>4172</v>
      </c>
      <c r="H1452" s="4" t="s">
        <v>273</v>
      </c>
      <c r="I1452" s="7" t="s">
        <v>359</v>
      </c>
      <c r="J1452" s="6">
        <v>6</v>
      </c>
      <c r="K1452" s="11">
        <v>4.34</v>
      </c>
      <c r="L1452" s="11">
        <v>4.55</v>
      </c>
      <c r="M1452" s="11">
        <v>5</v>
      </c>
      <c r="N1452" s="11">
        <v>5</v>
      </c>
      <c r="O1452" s="11">
        <v>5</v>
      </c>
      <c r="P1452" s="11">
        <v>3</v>
      </c>
      <c r="Q1452" s="7">
        <v>4.37</v>
      </c>
      <c r="R1452" s="7">
        <v>4.37</v>
      </c>
      <c r="S1452" s="7">
        <v>4.17</v>
      </c>
      <c r="T1452" s="5" t="str">
        <f t="shared" si="22"/>
        <v>Eficiente</v>
      </c>
    </row>
    <row r="1453" spans="1:20" ht="13.5" thickBot="1" x14ac:dyDescent="0.25">
      <c r="A1453" s="3">
        <v>2025</v>
      </c>
      <c r="B1453" s="3">
        <v>216005360</v>
      </c>
      <c r="C1453" s="4" t="s">
        <v>1583</v>
      </c>
      <c r="D1453" s="4" t="s">
        <v>4175</v>
      </c>
      <c r="E1453" s="4" t="s">
        <v>63</v>
      </c>
      <c r="F1453" s="4"/>
      <c r="G1453" s="4" t="s">
        <v>4172</v>
      </c>
      <c r="H1453" s="4" t="s">
        <v>273</v>
      </c>
      <c r="I1453" s="7" t="s">
        <v>337</v>
      </c>
      <c r="J1453" s="6">
        <v>1</v>
      </c>
      <c r="K1453" s="11">
        <v>4.93</v>
      </c>
      <c r="L1453" s="11">
        <v>5</v>
      </c>
      <c r="M1453" s="11">
        <v>4.7</v>
      </c>
      <c r="N1453" s="11">
        <v>5</v>
      </c>
      <c r="O1453" s="11">
        <v>5</v>
      </c>
      <c r="P1453" s="11">
        <v>5</v>
      </c>
      <c r="Q1453" s="7">
        <v>4.95</v>
      </c>
      <c r="R1453" s="7">
        <v>4.95</v>
      </c>
      <c r="S1453" s="7">
        <v>4.8899999999999997</v>
      </c>
      <c r="T1453" s="5" t="str">
        <f t="shared" si="22"/>
        <v>Eficiente</v>
      </c>
    </row>
    <row r="1454" spans="1:20" ht="13.5" thickBot="1" x14ac:dyDescent="0.25">
      <c r="A1454" s="3">
        <v>2025</v>
      </c>
      <c r="B1454" s="3">
        <v>216005660</v>
      </c>
      <c r="C1454" s="4" t="s">
        <v>1584</v>
      </c>
      <c r="D1454" s="4" t="s">
        <v>4175</v>
      </c>
      <c r="E1454" s="4" t="s">
        <v>63</v>
      </c>
      <c r="F1454" s="4"/>
      <c r="G1454" s="4" t="s">
        <v>4172</v>
      </c>
      <c r="H1454" s="4" t="s">
        <v>273</v>
      </c>
      <c r="I1454" s="7" t="s">
        <v>337</v>
      </c>
      <c r="J1454" s="6">
        <v>6</v>
      </c>
      <c r="K1454" s="11">
        <v>4.04</v>
      </c>
      <c r="L1454" s="11">
        <v>4.88</v>
      </c>
      <c r="M1454" s="11">
        <v>3.5750000000000002</v>
      </c>
      <c r="N1454" s="11">
        <v>3.75</v>
      </c>
      <c r="O1454" s="11">
        <v>4.3</v>
      </c>
      <c r="P1454" s="11">
        <v>4.6500000000000004</v>
      </c>
      <c r="Q1454" s="7">
        <v>4.32</v>
      </c>
      <c r="R1454" s="7">
        <v>4.32</v>
      </c>
      <c r="S1454" s="7">
        <v>3.62</v>
      </c>
      <c r="T1454" s="5" t="str">
        <f t="shared" si="22"/>
        <v>Eficiente</v>
      </c>
    </row>
    <row r="1455" spans="1:20" ht="13.5" thickBot="1" x14ac:dyDescent="0.25">
      <c r="A1455" s="3">
        <v>2025</v>
      </c>
      <c r="B1455" s="3">
        <v>216008560</v>
      </c>
      <c r="C1455" s="4" t="s">
        <v>1585</v>
      </c>
      <c r="D1455" s="4" t="s">
        <v>4178</v>
      </c>
      <c r="E1455" s="4" t="s">
        <v>63</v>
      </c>
      <c r="F1455" s="4"/>
      <c r="G1455" s="4" t="s">
        <v>4172</v>
      </c>
      <c r="H1455" s="4" t="s">
        <v>273</v>
      </c>
      <c r="I1455" s="7" t="s">
        <v>339</v>
      </c>
      <c r="J1455" s="6">
        <v>6</v>
      </c>
      <c r="K1455" s="11">
        <v>4.4450000000000003</v>
      </c>
      <c r="L1455" s="11">
        <v>5</v>
      </c>
      <c r="M1455" s="11">
        <v>4.75</v>
      </c>
      <c r="N1455" s="11">
        <v>5</v>
      </c>
      <c r="O1455" s="11">
        <v>5</v>
      </c>
      <c r="P1455" s="11">
        <v>4.5</v>
      </c>
      <c r="Q1455" s="7">
        <v>4.74</v>
      </c>
      <c r="R1455" s="7">
        <v>4.74</v>
      </c>
      <c r="S1455" s="7">
        <v>4.87</v>
      </c>
      <c r="T1455" s="5" t="str">
        <f t="shared" si="22"/>
        <v>Eficiente</v>
      </c>
    </row>
    <row r="1456" spans="1:20" ht="13.5" thickBot="1" x14ac:dyDescent="0.25">
      <c r="A1456" s="3">
        <v>2025</v>
      </c>
      <c r="B1456" s="3">
        <v>216013160</v>
      </c>
      <c r="C1456" s="4" t="s">
        <v>1586</v>
      </c>
      <c r="D1456" s="4" t="s">
        <v>4182</v>
      </c>
      <c r="E1456" s="4" t="s">
        <v>63</v>
      </c>
      <c r="F1456" s="4"/>
      <c r="G1456" s="4" t="s">
        <v>4172</v>
      </c>
      <c r="H1456" s="4" t="s">
        <v>273</v>
      </c>
      <c r="I1456" s="7" t="s">
        <v>341</v>
      </c>
      <c r="J1456" s="6">
        <v>6</v>
      </c>
      <c r="K1456" s="11">
        <v>5</v>
      </c>
      <c r="L1456" s="11">
        <v>5</v>
      </c>
      <c r="M1456" s="11">
        <v>5</v>
      </c>
      <c r="N1456" s="11">
        <v>5</v>
      </c>
      <c r="O1456" s="11">
        <v>5</v>
      </c>
      <c r="P1456" s="11">
        <v>4.5</v>
      </c>
      <c r="Q1456" s="7">
        <v>4.93</v>
      </c>
      <c r="R1456" s="7">
        <v>4.93</v>
      </c>
      <c r="S1456" s="7">
        <v>4.9000000000000004</v>
      </c>
      <c r="T1456" s="5" t="str">
        <f t="shared" si="22"/>
        <v>Eficiente</v>
      </c>
    </row>
    <row r="1457" spans="1:20" ht="13.5" thickBot="1" x14ac:dyDescent="0.25">
      <c r="A1457" s="3">
        <v>2025</v>
      </c>
      <c r="B1457" s="3">
        <v>216013760</v>
      </c>
      <c r="C1457" s="4" t="s">
        <v>1587</v>
      </c>
      <c r="D1457" s="4" t="s">
        <v>4182</v>
      </c>
      <c r="E1457" s="4" t="s">
        <v>63</v>
      </c>
      <c r="F1457" s="4"/>
      <c r="G1457" s="4" t="s">
        <v>4172</v>
      </c>
      <c r="H1457" s="4" t="s">
        <v>273</v>
      </c>
      <c r="I1457" s="7" t="s">
        <v>341</v>
      </c>
      <c r="J1457" s="6">
        <v>6</v>
      </c>
      <c r="K1457" s="11">
        <v>4.82</v>
      </c>
      <c r="L1457" s="11">
        <v>5</v>
      </c>
      <c r="M1457" s="11">
        <v>4.375</v>
      </c>
      <c r="N1457" s="11">
        <v>5</v>
      </c>
      <c r="O1457" s="11">
        <v>5</v>
      </c>
      <c r="P1457" s="11">
        <v>4.5</v>
      </c>
      <c r="Q1457" s="7">
        <v>4.84</v>
      </c>
      <c r="R1457" s="7">
        <v>4.84</v>
      </c>
      <c r="S1457" s="7">
        <v>4.7699999999999996</v>
      </c>
      <c r="T1457" s="5" t="str">
        <f t="shared" si="22"/>
        <v>Eficiente</v>
      </c>
    </row>
    <row r="1458" spans="1:20" ht="13.5" thickBot="1" x14ac:dyDescent="0.25">
      <c r="A1458" s="3">
        <v>2025</v>
      </c>
      <c r="B1458" s="3">
        <v>216015660</v>
      </c>
      <c r="C1458" s="4" t="s">
        <v>1588</v>
      </c>
      <c r="D1458" s="4" t="s">
        <v>1017</v>
      </c>
      <c r="E1458" s="4" t="s">
        <v>63</v>
      </c>
      <c r="F1458" s="4"/>
      <c r="G1458" s="4" t="s">
        <v>4172</v>
      </c>
      <c r="H1458" s="4" t="s">
        <v>273</v>
      </c>
      <c r="I1458" s="7" t="s">
        <v>343</v>
      </c>
      <c r="J1458" s="6">
        <v>6</v>
      </c>
      <c r="K1458" s="11">
        <v>5</v>
      </c>
      <c r="L1458" s="11">
        <v>5</v>
      </c>
      <c r="M1458" s="11">
        <v>5</v>
      </c>
      <c r="N1458" s="11">
        <v>4.9249999999999998</v>
      </c>
      <c r="O1458" s="11">
        <v>5</v>
      </c>
      <c r="P1458" s="11">
        <v>5</v>
      </c>
      <c r="Q1458" s="7">
        <v>4.99</v>
      </c>
      <c r="R1458" s="7">
        <v>4.99</v>
      </c>
      <c r="S1458" s="7">
        <v>4.12</v>
      </c>
      <c r="T1458" s="5" t="str">
        <f t="shared" si="22"/>
        <v>Eficiente</v>
      </c>
    </row>
    <row r="1459" spans="1:20" ht="13.5" thickBot="1" x14ac:dyDescent="0.25">
      <c r="A1459" s="3">
        <v>2025</v>
      </c>
      <c r="B1459" s="3">
        <v>216018460</v>
      </c>
      <c r="C1459" s="4" t="s">
        <v>1589</v>
      </c>
      <c r="D1459" s="4" t="s">
        <v>4196</v>
      </c>
      <c r="E1459" s="4" t="s">
        <v>63</v>
      </c>
      <c r="F1459" s="4"/>
      <c r="G1459" s="4" t="s">
        <v>4172</v>
      </c>
      <c r="H1459" s="4" t="s">
        <v>273</v>
      </c>
      <c r="I1459" s="7" t="s">
        <v>347</v>
      </c>
      <c r="J1459" s="6">
        <v>6</v>
      </c>
      <c r="K1459" s="11">
        <v>5</v>
      </c>
      <c r="L1459" s="11">
        <v>5</v>
      </c>
      <c r="M1459" s="11">
        <v>5</v>
      </c>
      <c r="N1459" s="11">
        <v>5</v>
      </c>
      <c r="O1459" s="11">
        <v>5</v>
      </c>
      <c r="P1459" s="11">
        <v>3.9125000000000001</v>
      </c>
      <c r="Q1459" s="7">
        <v>4.8600000000000003</v>
      </c>
      <c r="R1459" s="7">
        <v>4.8600000000000003</v>
      </c>
      <c r="S1459" s="7">
        <v>4.63</v>
      </c>
      <c r="T1459" s="5" t="str">
        <f t="shared" si="22"/>
        <v>Eficiente</v>
      </c>
    </row>
    <row r="1460" spans="1:20" ht="13.5" thickBot="1" x14ac:dyDescent="0.25">
      <c r="A1460" s="3">
        <v>2025</v>
      </c>
      <c r="B1460" s="3">
        <v>216018860</v>
      </c>
      <c r="C1460" s="4" t="s">
        <v>1590</v>
      </c>
      <c r="D1460" s="4" t="s">
        <v>4196</v>
      </c>
      <c r="E1460" s="4" t="s">
        <v>63</v>
      </c>
      <c r="F1460" s="4"/>
      <c r="G1460" s="4" t="s">
        <v>4172</v>
      </c>
      <c r="H1460" s="4" t="s">
        <v>273</v>
      </c>
      <c r="I1460" s="7" t="s">
        <v>347</v>
      </c>
      <c r="J1460" s="6">
        <v>6</v>
      </c>
      <c r="K1460" s="11">
        <v>5</v>
      </c>
      <c r="L1460" s="11">
        <v>4.7833333333330001</v>
      </c>
      <c r="M1460" s="11">
        <v>5</v>
      </c>
      <c r="N1460" s="11">
        <v>4.5</v>
      </c>
      <c r="O1460" s="11">
        <v>5</v>
      </c>
      <c r="P1460" s="11">
        <v>2</v>
      </c>
      <c r="Q1460" s="7">
        <v>4.4800000000000004</v>
      </c>
      <c r="R1460" s="7">
        <v>4.4800000000000004</v>
      </c>
      <c r="S1460" s="7">
        <v>4.37</v>
      </c>
      <c r="T1460" s="5" t="str">
        <f t="shared" si="22"/>
        <v>Eficiente</v>
      </c>
    </row>
    <row r="1461" spans="1:20" ht="13.5" thickBot="1" x14ac:dyDescent="0.25">
      <c r="A1461" s="3">
        <v>2025</v>
      </c>
      <c r="B1461" s="3">
        <v>216019760</v>
      </c>
      <c r="C1461" s="4" t="s">
        <v>1591</v>
      </c>
      <c r="D1461" s="4" t="s">
        <v>4197</v>
      </c>
      <c r="E1461" s="4" t="s">
        <v>63</v>
      </c>
      <c r="F1461" s="4"/>
      <c r="G1461" s="4" t="s">
        <v>4172</v>
      </c>
      <c r="H1461" s="4" t="s">
        <v>273</v>
      </c>
      <c r="I1461" s="7" t="s">
        <v>349</v>
      </c>
      <c r="J1461" s="6">
        <v>6</v>
      </c>
      <c r="K1461" s="11">
        <v>4.5949999999999998</v>
      </c>
      <c r="L1461" s="11">
        <v>4.95</v>
      </c>
      <c r="M1461" s="11">
        <v>5</v>
      </c>
      <c r="N1461" s="11">
        <v>5</v>
      </c>
      <c r="O1461" s="11">
        <v>5</v>
      </c>
      <c r="P1461" s="11">
        <v>5</v>
      </c>
      <c r="Q1461" s="7">
        <v>4.8499999999999996</v>
      </c>
      <c r="R1461" s="7">
        <v>4.8499999999999996</v>
      </c>
      <c r="S1461" s="7">
        <v>4.87</v>
      </c>
      <c r="T1461" s="5" t="str">
        <f t="shared" si="22"/>
        <v>Eficiente</v>
      </c>
    </row>
    <row r="1462" spans="1:20" ht="13.5" thickBot="1" x14ac:dyDescent="0.25">
      <c r="A1462" s="3">
        <v>2025</v>
      </c>
      <c r="B1462" s="3">
        <v>216020060</v>
      </c>
      <c r="C1462" s="4" t="s">
        <v>1592</v>
      </c>
      <c r="D1462" s="4" t="s">
        <v>4195</v>
      </c>
      <c r="E1462" s="4" t="s">
        <v>63</v>
      </c>
      <c r="F1462" s="4"/>
      <c r="G1462" s="4" t="s">
        <v>4172</v>
      </c>
      <c r="H1462" s="4" t="s">
        <v>273</v>
      </c>
      <c r="I1462" s="7" t="s">
        <v>351</v>
      </c>
      <c r="J1462" s="6">
        <v>6</v>
      </c>
      <c r="K1462" s="11">
        <v>5</v>
      </c>
      <c r="L1462" s="11">
        <v>5</v>
      </c>
      <c r="M1462" s="11">
        <v>5</v>
      </c>
      <c r="N1462" s="11">
        <v>5</v>
      </c>
      <c r="O1462" s="11">
        <v>5</v>
      </c>
      <c r="P1462" s="11">
        <v>4.8250000000000002</v>
      </c>
      <c r="Q1462" s="7">
        <v>4.97</v>
      </c>
      <c r="R1462" s="7">
        <v>4.97</v>
      </c>
      <c r="S1462" s="7">
        <v>4.97</v>
      </c>
      <c r="T1462" s="5" t="str">
        <f t="shared" si="22"/>
        <v>Eficiente</v>
      </c>
    </row>
    <row r="1463" spans="1:20" ht="13.5" thickBot="1" x14ac:dyDescent="0.25">
      <c r="A1463" s="3">
        <v>2025</v>
      </c>
      <c r="B1463" s="3">
        <v>216023660</v>
      </c>
      <c r="C1463" s="4" t="s">
        <v>1593</v>
      </c>
      <c r="D1463" s="4" t="s">
        <v>4185</v>
      </c>
      <c r="E1463" s="4" t="s">
        <v>63</v>
      </c>
      <c r="F1463" s="4"/>
      <c r="G1463" s="4" t="s">
        <v>4172</v>
      </c>
      <c r="H1463" s="4" t="s">
        <v>273</v>
      </c>
      <c r="I1463" s="7" t="s">
        <v>353</v>
      </c>
      <c r="J1463" s="6">
        <v>5</v>
      </c>
      <c r="K1463" s="11">
        <v>4.88</v>
      </c>
      <c r="L1463" s="11">
        <v>5</v>
      </c>
      <c r="M1463" s="11">
        <v>5</v>
      </c>
      <c r="N1463" s="11">
        <v>5</v>
      </c>
      <c r="O1463" s="11">
        <v>5</v>
      </c>
      <c r="P1463" s="11">
        <v>3.8250000000000002</v>
      </c>
      <c r="Q1463" s="7">
        <v>4.8099999999999996</v>
      </c>
      <c r="R1463" s="7">
        <v>4.8099999999999996</v>
      </c>
      <c r="S1463" s="7">
        <v>4.8</v>
      </c>
      <c r="T1463" s="5" t="str">
        <f t="shared" si="22"/>
        <v>Eficiente</v>
      </c>
    </row>
    <row r="1464" spans="1:20" ht="13.5" thickBot="1" x14ac:dyDescent="0.25">
      <c r="A1464" s="3">
        <v>2025</v>
      </c>
      <c r="B1464" s="3">
        <v>216025260</v>
      </c>
      <c r="C1464" s="4" t="s">
        <v>1594</v>
      </c>
      <c r="D1464" s="4" t="s">
        <v>4187</v>
      </c>
      <c r="E1464" s="4" t="s">
        <v>63</v>
      </c>
      <c r="F1464" s="4"/>
      <c r="G1464" s="4" t="s">
        <v>4172</v>
      </c>
      <c r="H1464" s="4" t="s">
        <v>273</v>
      </c>
      <c r="I1464" s="7" t="s">
        <v>355</v>
      </c>
      <c r="J1464" s="6">
        <v>6</v>
      </c>
      <c r="K1464" s="11">
        <v>5</v>
      </c>
      <c r="L1464" s="11">
        <v>5</v>
      </c>
      <c r="M1464" s="11">
        <v>4.3250000000000002</v>
      </c>
      <c r="N1464" s="11">
        <v>5</v>
      </c>
      <c r="O1464" s="11">
        <v>5</v>
      </c>
      <c r="P1464" s="11">
        <v>4.9124999999999996</v>
      </c>
      <c r="Q1464" s="7">
        <v>4.9400000000000004</v>
      </c>
      <c r="R1464" s="7">
        <v>4.9400000000000004</v>
      </c>
      <c r="S1464" s="7">
        <v>4.79</v>
      </c>
      <c r="T1464" s="5" t="str">
        <f t="shared" si="22"/>
        <v>Eficiente</v>
      </c>
    </row>
    <row r="1465" spans="1:20" ht="13.5" thickBot="1" x14ac:dyDescent="0.25">
      <c r="A1465" s="3">
        <v>2025</v>
      </c>
      <c r="B1465" s="3">
        <v>216027160</v>
      </c>
      <c r="C1465" s="4" t="s">
        <v>1595</v>
      </c>
      <c r="D1465" s="4" t="s">
        <v>4198</v>
      </c>
      <c r="E1465" s="4" t="s">
        <v>63</v>
      </c>
      <c r="F1465" s="4"/>
      <c r="G1465" s="4" t="s">
        <v>4172</v>
      </c>
      <c r="H1465" s="4" t="s">
        <v>273</v>
      </c>
      <c r="I1465" s="7" t="s">
        <v>357</v>
      </c>
      <c r="J1465" s="6">
        <v>6</v>
      </c>
      <c r="K1465" s="11">
        <v>4.5599999999999996</v>
      </c>
      <c r="L1465" s="11">
        <v>5</v>
      </c>
      <c r="M1465" s="11">
        <v>4.45</v>
      </c>
      <c r="N1465" s="11">
        <v>5</v>
      </c>
      <c r="O1465" s="11">
        <v>5</v>
      </c>
      <c r="P1465" s="11">
        <v>4.5</v>
      </c>
      <c r="Q1465" s="7">
        <v>4.76</v>
      </c>
      <c r="R1465" s="7">
        <v>4.76</v>
      </c>
      <c r="S1465" s="7">
        <v>4.76</v>
      </c>
      <c r="T1465" s="5" t="str">
        <f t="shared" si="22"/>
        <v>Eficiente</v>
      </c>
    </row>
    <row r="1466" spans="1:20" ht="13.5" thickBot="1" x14ac:dyDescent="0.25">
      <c r="A1466" s="3">
        <v>2025</v>
      </c>
      <c r="B1466" s="3">
        <v>216027660</v>
      </c>
      <c r="C1466" s="4" t="s">
        <v>1596</v>
      </c>
      <c r="D1466" s="4" t="s">
        <v>4198</v>
      </c>
      <c r="E1466" s="4" t="s">
        <v>63</v>
      </c>
      <c r="F1466" s="4"/>
      <c r="G1466" s="4" t="s">
        <v>4172</v>
      </c>
      <c r="H1466" s="4" t="s">
        <v>273</v>
      </c>
      <c r="I1466" s="7" t="s">
        <v>357</v>
      </c>
      <c r="J1466" s="6">
        <v>6</v>
      </c>
      <c r="K1466" s="11">
        <v>4.87</v>
      </c>
      <c r="L1466" s="11">
        <v>5</v>
      </c>
      <c r="M1466" s="11">
        <v>4.8499999999999996</v>
      </c>
      <c r="N1466" s="11">
        <v>4.6749999999999998</v>
      </c>
      <c r="O1466" s="11">
        <v>5</v>
      </c>
      <c r="P1466" s="11">
        <v>5</v>
      </c>
      <c r="Q1466" s="7">
        <v>4.9000000000000004</v>
      </c>
      <c r="R1466" s="7">
        <v>4.9000000000000004</v>
      </c>
      <c r="S1466" s="7">
        <v>4.68</v>
      </c>
      <c r="T1466" s="5" t="str">
        <f t="shared" si="22"/>
        <v>Eficiente</v>
      </c>
    </row>
    <row r="1467" spans="1:20" ht="13.5" thickBot="1" x14ac:dyDescent="0.25">
      <c r="A1467" s="3">
        <v>2025</v>
      </c>
      <c r="B1467" s="3">
        <v>216041660</v>
      </c>
      <c r="C1467" s="4" t="s">
        <v>1597</v>
      </c>
      <c r="D1467" s="4" t="s">
        <v>4194</v>
      </c>
      <c r="E1467" s="4" t="s">
        <v>63</v>
      </c>
      <c r="F1467" s="4"/>
      <c r="G1467" s="4" t="s">
        <v>4172</v>
      </c>
      <c r="H1467" s="4" t="s">
        <v>273</v>
      </c>
      <c r="I1467" s="7" t="s">
        <v>359</v>
      </c>
      <c r="J1467" s="6">
        <v>6</v>
      </c>
      <c r="K1467" s="11">
        <v>5</v>
      </c>
      <c r="L1467" s="11">
        <v>5</v>
      </c>
      <c r="M1467" s="11">
        <v>5</v>
      </c>
      <c r="N1467" s="11">
        <v>5</v>
      </c>
      <c r="O1467" s="11">
        <v>5</v>
      </c>
      <c r="P1467" s="11">
        <v>5</v>
      </c>
      <c r="Q1467" s="7">
        <v>5</v>
      </c>
      <c r="R1467" s="7">
        <v>5</v>
      </c>
      <c r="S1467" s="7">
        <v>4.88</v>
      </c>
      <c r="T1467" s="6" t="str">
        <f t="shared" si="22"/>
        <v>Eficiente</v>
      </c>
    </row>
    <row r="1468" spans="1:20" ht="13.5" thickBot="1" x14ac:dyDescent="0.25">
      <c r="A1468" s="3">
        <v>2025</v>
      </c>
      <c r="B1468" s="3">
        <v>216044560</v>
      </c>
      <c r="C1468" s="4" t="s">
        <v>1598</v>
      </c>
      <c r="D1468" s="4" t="s">
        <v>4199</v>
      </c>
      <c r="E1468" s="4" t="s">
        <v>63</v>
      </c>
      <c r="F1468" s="4"/>
      <c r="G1468" s="4" t="s">
        <v>4172</v>
      </c>
      <c r="H1468" s="4" t="s">
        <v>273</v>
      </c>
      <c r="I1468" s="7" t="s">
        <v>361</v>
      </c>
      <c r="J1468" s="6">
        <v>4</v>
      </c>
      <c r="K1468" s="11">
        <v>4.5</v>
      </c>
      <c r="L1468" s="11">
        <v>4.3250000000000002</v>
      </c>
      <c r="M1468" s="11">
        <v>3.5750000000000002</v>
      </c>
      <c r="N1468" s="11">
        <v>4.5750000000000002</v>
      </c>
      <c r="O1468" s="11">
        <v>5</v>
      </c>
      <c r="P1468" s="11">
        <v>3.9375</v>
      </c>
      <c r="Q1468" s="7">
        <v>4.46</v>
      </c>
      <c r="R1468" s="7">
        <v>4.46</v>
      </c>
      <c r="S1468" s="7">
        <v>3.9</v>
      </c>
      <c r="T1468" s="5" t="str">
        <f t="shared" si="22"/>
        <v>Eficiente</v>
      </c>
    </row>
    <row r="1469" spans="1:20" ht="13.5" thickBot="1" x14ac:dyDescent="0.25">
      <c r="A1469" s="3">
        <v>2025</v>
      </c>
      <c r="B1469" s="3">
        <v>216047460</v>
      </c>
      <c r="C1469" s="4" t="s">
        <v>1599</v>
      </c>
      <c r="D1469" s="4" t="s">
        <v>4181</v>
      </c>
      <c r="E1469" s="4" t="s">
        <v>63</v>
      </c>
      <c r="F1469" s="4"/>
      <c r="G1469" s="4" t="s">
        <v>4172</v>
      </c>
      <c r="H1469" s="4" t="s">
        <v>273</v>
      </c>
      <c r="I1469" s="7" t="s">
        <v>363</v>
      </c>
      <c r="J1469" s="6">
        <v>6</v>
      </c>
      <c r="K1469" s="11">
        <v>4.55</v>
      </c>
      <c r="L1469" s="11">
        <v>4.7666666666659996</v>
      </c>
      <c r="M1469" s="11">
        <v>4.0750000000000002</v>
      </c>
      <c r="N1469" s="11">
        <v>4.6749999999999998</v>
      </c>
      <c r="O1469" s="11">
        <v>5</v>
      </c>
      <c r="P1469" s="11">
        <v>3.9125000000000001</v>
      </c>
      <c r="Q1469" s="7">
        <v>4.55</v>
      </c>
      <c r="R1469" s="7">
        <v>4.55</v>
      </c>
      <c r="S1469" s="7">
        <v>4.57</v>
      </c>
      <c r="T1469" s="5" t="str">
        <f t="shared" si="22"/>
        <v>Eficiente</v>
      </c>
    </row>
    <row r="1470" spans="1:20" ht="13.5" thickBot="1" x14ac:dyDescent="0.25">
      <c r="A1470" s="3">
        <v>2025</v>
      </c>
      <c r="B1470" s="3">
        <v>216047660</v>
      </c>
      <c r="C1470" s="4" t="s">
        <v>1600</v>
      </c>
      <c r="D1470" s="4" t="s">
        <v>4181</v>
      </c>
      <c r="E1470" s="4" t="s">
        <v>63</v>
      </c>
      <c r="F1470" s="4"/>
      <c r="G1470" s="4" t="s">
        <v>4172</v>
      </c>
      <c r="H1470" s="4" t="s">
        <v>273</v>
      </c>
      <c r="I1470" s="7" t="s">
        <v>363</v>
      </c>
      <c r="J1470" s="6">
        <v>6</v>
      </c>
      <c r="K1470" s="11">
        <v>4.8</v>
      </c>
      <c r="L1470" s="11">
        <v>4.8250000000000002</v>
      </c>
      <c r="M1470" s="11">
        <v>5</v>
      </c>
      <c r="N1470" s="11">
        <v>5</v>
      </c>
      <c r="O1470" s="11">
        <v>3</v>
      </c>
      <c r="P1470" s="11">
        <v>4.0875000000000004</v>
      </c>
      <c r="Q1470" s="7">
        <v>4.6900000000000004</v>
      </c>
      <c r="R1470" s="7">
        <v>4.6900000000000004</v>
      </c>
      <c r="S1470" s="7">
        <v>5</v>
      </c>
      <c r="T1470" s="5" t="str">
        <f t="shared" si="22"/>
        <v>Eficiente</v>
      </c>
    </row>
    <row r="1471" spans="1:20" ht="13.5" thickBot="1" x14ac:dyDescent="0.25">
      <c r="A1471" s="3">
        <v>2025</v>
      </c>
      <c r="B1471" s="3">
        <v>216047960</v>
      </c>
      <c r="C1471" s="4" t="s">
        <v>1601</v>
      </c>
      <c r="D1471" s="4" t="s">
        <v>4181</v>
      </c>
      <c r="E1471" s="4" t="s">
        <v>63</v>
      </c>
      <c r="F1471" s="4"/>
      <c r="G1471" s="4" t="s">
        <v>4172</v>
      </c>
      <c r="H1471" s="4" t="s">
        <v>273</v>
      </c>
      <c r="I1471" s="7" t="s">
        <v>363</v>
      </c>
      <c r="J1471" s="6">
        <v>6</v>
      </c>
      <c r="K1471" s="11">
        <v>3.08</v>
      </c>
      <c r="L1471" s="11">
        <v>4.95</v>
      </c>
      <c r="M1471" s="11">
        <v>4.5999999999999996</v>
      </c>
      <c r="N1471" s="11">
        <v>4.5875000000000004</v>
      </c>
      <c r="O1471" s="11">
        <v>1</v>
      </c>
      <c r="P1471" s="11">
        <v>3.5</v>
      </c>
      <c r="Q1471" s="7">
        <v>3.99</v>
      </c>
      <c r="R1471" s="7">
        <v>3.99</v>
      </c>
      <c r="S1471" s="7"/>
      <c r="T1471" s="5" t="str">
        <f t="shared" si="22"/>
        <v>Adecuado</v>
      </c>
    </row>
    <row r="1472" spans="1:20" ht="13.5" thickBot="1" x14ac:dyDescent="0.25">
      <c r="A1472" s="3">
        <v>2025</v>
      </c>
      <c r="B1472" s="3">
        <v>216052260</v>
      </c>
      <c r="C1472" s="4" t="s">
        <v>1602</v>
      </c>
      <c r="D1472" s="4" t="s">
        <v>4177</v>
      </c>
      <c r="E1472" s="4" t="s">
        <v>63</v>
      </c>
      <c r="F1472" s="4"/>
      <c r="G1472" s="4" t="s">
        <v>4172</v>
      </c>
      <c r="H1472" s="4" t="s">
        <v>273</v>
      </c>
      <c r="I1472" s="7" t="s">
        <v>367</v>
      </c>
      <c r="J1472" s="6">
        <v>6</v>
      </c>
      <c r="K1472" s="11">
        <v>5</v>
      </c>
      <c r="L1472" s="11">
        <v>5</v>
      </c>
      <c r="M1472" s="11">
        <v>3</v>
      </c>
      <c r="N1472" s="11">
        <v>5</v>
      </c>
      <c r="O1472" s="11">
        <v>5</v>
      </c>
      <c r="P1472" s="11">
        <v>4.5</v>
      </c>
      <c r="Q1472" s="7">
        <v>4.8099999999999996</v>
      </c>
      <c r="R1472" s="7">
        <v>4.8099999999999996</v>
      </c>
      <c r="S1472" s="7">
        <v>4.18</v>
      </c>
      <c r="T1472" s="5" t="str">
        <f t="shared" si="22"/>
        <v>Eficiente</v>
      </c>
    </row>
    <row r="1473" spans="1:20" ht="13.5" thickBot="1" x14ac:dyDescent="0.25">
      <c r="A1473" s="3">
        <v>2025</v>
      </c>
      <c r="B1473" s="3">
        <v>216052560</v>
      </c>
      <c r="C1473" s="4" t="s">
        <v>1603</v>
      </c>
      <c r="D1473" s="4" t="s">
        <v>4177</v>
      </c>
      <c r="E1473" s="4" t="s">
        <v>63</v>
      </c>
      <c r="F1473" s="4"/>
      <c r="G1473" s="4" t="s">
        <v>4172</v>
      </c>
      <c r="H1473" s="4" t="s">
        <v>273</v>
      </c>
      <c r="I1473" s="7" t="s">
        <v>367</v>
      </c>
      <c r="J1473" s="6">
        <v>6</v>
      </c>
      <c r="K1473" s="11">
        <v>3.69</v>
      </c>
      <c r="L1473" s="11">
        <v>5</v>
      </c>
      <c r="M1473" s="11">
        <v>4.5999999999999996</v>
      </c>
      <c r="N1473" s="11">
        <v>4.3250000000000002</v>
      </c>
      <c r="O1473" s="11">
        <v>3</v>
      </c>
      <c r="P1473" s="11">
        <v>3.5</v>
      </c>
      <c r="Q1473" s="7">
        <v>4.2300000000000004</v>
      </c>
      <c r="R1473" s="7">
        <v>4.2300000000000004</v>
      </c>
      <c r="S1473" s="7">
        <v>4.87</v>
      </c>
      <c r="T1473" s="5" t="str">
        <f t="shared" si="22"/>
        <v>Eficiente</v>
      </c>
    </row>
    <row r="1474" spans="1:20" ht="13.5" thickBot="1" x14ac:dyDescent="0.25">
      <c r="A1474" s="3">
        <v>2025</v>
      </c>
      <c r="B1474" s="3">
        <v>216054660</v>
      </c>
      <c r="C1474" s="4" t="s">
        <v>1604</v>
      </c>
      <c r="D1474" s="4" t="s">
        <v>4191</v>
      </c>
      <c r="E1474" s="4" t="s">
        <v>63</v>
      </c>
      <c r="F1474" s="4"/>
      <c r="G1474" s="4" t="s">
        <v>4172</v>
      </c>
      <c r="H1474" s="4" t="s">
        <v>273</v>
      </c>
      <c r="I1474" s="7" t="s">
        <v>369</v>
      </c>
      <c r="J1474" s="6">
        <v>6</v>
      </c>
      <c r="K1474" s="11">
        <v>4.58</v>
      </c>
      <c r="L1474" s="11">
        <v>5</v>
      </c>
      <c r="M1474" s="11">
        <v>4.7</v>
      </c>
      <c r="N1474" s="11">
        <v>5</v>
      </c>
      <c r="O1474" s="11">
        <v>5</v>
      </c>
      <c r="P1474" s="11">
        <v>4.8499999999999996</v>
      </c>
      <c r="Q1474" s="7">
        <v>4.83</v>
      </c>
      <c r="R1474" s="7">
        <v>4.83</v>
      </c>
      <c r="S1474" s="7">
        <v>4.8499999999999996</v>
      </c>
      <c r="T1474" s="5" t="str">
        <f t="shared" si="22"/>
        <v>Eficiente</v>
      </c>
    </row>
    <row r="1475" spans="1:20" ht="13.5" thickBot="1" x14ac:dyDescent="0.25">
      <c r="A1475" s="3">
        <v>2025</v>
      </c>
      <c r="B1475" s="3">
        <v>216068160</v>
      </c>
      <c r="C1475" s="4" t="s">
        <v>1605</v>
      </c>
      <c r="D1475" s="4" t="s">
        <v>4179</v>
      </c>
      <c r="E1475" s="4" t="s">
        <v>63</v>
      </c>
      <c r="F1475" s="4"/>
      <c r="G1475" s="4" t="s">
        <v>4172</v>
      </c>
      <c r="H1475" s="4" t="s">
        <v>273</v>
      </c>
      <c r="I1475" s="7" t="s">
        <v>375</v>
      </c>
      <c r="J1475" s="6">
        <v>6</v>
      </c>
      <c r="K1475" s="11">
        <v>4.5999999999999996</v>
      </c>
      <c r="L1475" s="11">
        <v>4.5416666666659999</v>
      </c>
      <c r="M1475" s="11">
        <v>4.8499999999999996</v>
      </c>
      <c r="N1475" s="11">
        <v>4.0625</v>
      </c>
      <c r="O1475" s="11">
        <v>4.3</v>
      </c>
      <c r="P1475" s="11">
        <v>4.7625000000000002</v>
      </c>
      <c r="Q1475" s="7">
        <v>4.55</v>
      </c>
      <c r="R1475" s="7">
        <v>4.55</v>
      </c>
      <c r="S1475" s="7">
        <v>4.7699999999999996</v>
      </c>
      <c r="T1475" s="5" t="str">
        <f t="shared" si="22"/>
        <v>Eficiente</v>
      </c>
    </row>
    <row r="1476" spans="1:20" ht="13.5" thickBot="1" x14ac:dyDescent="0.25">
      <c r="A1476" s="3">
        <v>2025</v>
      </c>
      <c r="B1476" s="3">
        <v>216086760</v>
      </c>
      <c r="C1476" s="4" t="s">
        <v>1606</v>
      </c>
      <c r="D1476" s="4" t="s">
        <v>4183</v>
      </c>
      <c r="E1476" s="4" t="s">
        <v>63</v>
      </c>
      <c r="F1476" s="4"/>
      <c r="G1476" s="4" t="s">
        <v>4172</v>
      </c>
      <c r="H1476" s="4" t="s">
        <v>273</v>
      </c>
      <c r="I1476" s="7" t="s">
        <v>386</v>
      </c>
      <c r="J1476" s="6">
        <v>6</v>
      </c>
      <c r="K1476" s="11">
        <v>5</v>
      </c>
      <c r="L1476" s="11">
        <v>5</v>
      </c>
      <c r="M1476" s="11">
        <v>4.5250000000000004</v>
      </c>
      <c r="N1476" s="11">
        <v>4.7</v>
      </c>
      <c r="O1476" s="11">
        <v>4.4000000000000004</v>
      </c>
      <c r="P1476" s="11">
        <v>4.4124999999999996</v>
      </c>
      <c r="Q1476" s="7">
        <v>4.84</v>
      </c>
      <c r="R1476" s="7">
        <v>4.84</v>
      </c>
      <c r="S1476" s="7">
        <v>4.84</v>
      </c>
      <c r="T1476" s="5" t="str">
        <f t="shared" ref="T1476:T1539" si="23">IF(AND(Q1476&gt;=1,Q1476&lt;3),"Deficiente",IF(AND(Q1476&gt;=3,Q1476&lt;4),"Adecuado","Eficiente"))</f>
        <v>Eficiente</v>
      </c>
    </row>
    <row r="1477" spans="1:20" ht="13.5" thickBot="1" x14ac:dyDescent="0.25">
      <c r="A1477" s="3">
        <v>2025</v>
      </c>
      <c r="B1477" s="3">
        <v>216105361</v>
      </c>
      <c r="C1477" s="4" t="s">
        <v>1607</v>
      </c>
      <c r="D1477" s="4" t="s">
        <v>4175</v>
      </c>
      <c r="E1477" s="4" t="s">
        <v>63</v>
      </c>
      <c r="F1477" s="4"/>
      <c r="G1477" s="4" t="s">
        <v>4172</v>
      </c>
      <c r="H1477" s="4" t="s">
        <v>273</v>
      </c>
      <c r="I1477" s="7" t="s">
        <v>337</v>
      </c>
      <c r="J1477" s="6">
        <v>6</v>
      </c>
      <c r="K1477" s="11">
        <v>3.51</v>
      </c>
      <c r="L1477" s="11">
        <v>4.3216666666660002</v>
      </c>
      <c r="M1477" s="11">
        <v>3.3</v>
      </c>
      <c r="N1477" s="11">
        <v>3.6625000000000001</v>
      </c>
      <c r="O1477" s="11">
        <v>4.3</v>
      </c>
      <c r="P1477" s="11">
        <v>4</v>
      </c>
      <c r="Q1477" s="7">
        <v>3.86</v>
      </c>
      <c r="R1477" s="7">
        <v>3.86</v>
      </c>
      <c r="S1477" s="7">
        <v>3.62</v>
      </c>
      <c r="T1477" s="5" t="str">
        <f t="shared" si="23"/>
        <v>Adecuado</v>
      </c>
    </row>
    <row r="1478" spans="1:20" ht="13.5" thickBot="1" x14ac:dyDescent="0.25">
      <c r="A1478" s="3">
        <v>2025</v>
      </c>
      <c r="B1478" s="3">
        <v>216105761</v>
      </c>
      <c r="C1478" s="4" t="s">
        <v>1608</v>
      </c>
      <c r="D1478" s="4" t="s">
        <v>4175</v>
      </c>
      <c r="E1478" s="4" t="s">
        <v>63</v>
      </c>
      <c r="F1478" s="4"/>
      <c r="G1478" s="4" t="s">
        <v>4172</v>
      </c>
      <c r="H1478" s="4" t="s">
        <v>273</v>
      </c>
      <c r="I1478" s="7" t="s">
        <v>337</v>
      </c>
      <c r="J1478" s="6">
        <v>6</v>
      </c>
      <c r="K1478" s="11">
        <v>4.585</v>
      </c>
      <c r="L1478" s="11">
        <v>4.97</v>
      </c>
      <c r="M1478" s="11">
        <v>4.2249999999999996</v>
      </c>
      <c r="N1478" s="11">
        <v>5</v>
      </c>
      <c r="O1478" s="11">
        <v>5</v>
      </c>
      <c r="P1478" s="11">
        <v>3.5</v>
      </c>
      <c r="Q1478" s="7">
        <v>4.6100000000000003</v>
      </c>
      <c r="R1478" s="7">
        <v>4.6100000000000003</v>
      </c>
      <c r="S1478" s="7">
        <v>4.72</v>
      </c>
      <c r="T1478" s="5" t="str">
        <f t="shared" si="23"/>
        <v>Eficiente</v>
      </c>
    </row>
    <row r="1479" spans="1:20" ht="13.5" thickBot="1" x14ac:dyDescent="0.25">
      <c r="A1479" s="3">
        <v>2025</v>
      </c>
      <c r="B1479" s="3">
        <v>216105861</v>
      </c>
      <c r="C1479" s="4" t="s">
        <v>1609</v>
      </c>
      <c r="D1479" s="4" t="s">
        <v>4175</v>
      </c>
      <c r="E1479" s="4" t="s">
        <v>63</v>
      </c>
      <c r="F1479" s="4"/>
      <c r="G1479" s="4" t="s">
        <v>4172</v>
      </c>
      <c r="H1479" s="4" t="s">
        <v>273</v>
      </c>
      <c r="I1479" s="7" t="s">
        <v>337</v>
      </c>
      <c r="J1479" s="6">
        <v>6</v>
      </c>
      <c r="K1479" s="11">
        <v>4.66</v>
      </c>
      <c r="L1479" s="11">
        <v>5</v>
      </c>
      <c r="M1479" s="11">
        <v>4.8499999999999996</v>
      </c>
      <c r="N1479" s="11">
        <v>5</v>
      </c>
      <c r="O1479" s="11">
        <v>5</v>
      </c>
      <c r="P1479" s="11">
        <v>2.8</v>
      </c>
      <c r="Q1479" s="7">
        <v>4.5999999999999996</v>
      </c>
      <c r="R1479" s="7">
        <v>4.5999999999999996</v>
      </c>
      <c r="S1479" s="7">
        <v>4.45</v>
      </c>
      <c r="T1479" s="5" t="str">
        <f t="shared" si="23"/>
        <v>Eficiente</v>
      </c>
    </row>
    <row r="1480" spans="1:20" ht="13.5" thickBot="1" x14ac:dyDescent="0.25">
      <c r="A1480" s="3">
        <v>2025</v>
      </c>
      <c r="B1480" s="3">
        <v>216115761</v>
      </c>
      <c r="C1480" s="4" t="s">
        <v>1610</v>
      </c>
      <c r="D1480" s="4" t="s">
        <v>1017</v>
      </c>
      <c r="E1480" s="4" t="s">
        <v>63</v>
      </c>
      <c r="F1480" s="4"/>
      <c r="G1480" s="4" t="s">
        <v>4172</v>
      </c>
      <c r="H1480" s="4" t="s">
        <v>273</v>
      </c>
      <c r="I1480" s="7" t="s">
        <v>343</v>
      </c>
      <c r="J1480" s="6">
        <v>6</v>
      </c>
      <c r="K1480" s="11">
        <v>3.7250000000000001</v>
      </c>
      <c r="L1480" s="11">
        <v>5</v>
      </c>
      <c r="M1480" s="11">
        <v>4.5999999999999996</v>
      </c>
      <c r="N1480" s="11">
        <v>5</v>
      </c>
      <c r="O1480" s="11">
        <v>5</v>
      </c>
      <c r="P1480" s="11">
        <v>4.0875000000000004</v>
      </c>
      <c r="Q1480" s="7">
        <v>4.46</v>
      </c>
      <c r="R1480" s="7">
        <v>4.46</v>
      </c>
      <c r="S1480" s="7">
        <v>4.43</v>
      </c>
      <c r="T1480" s="5" t="str">
        <f t="shared" si="23"/>
        <v>Eficiente</v>
      </c>
    </row>
    <row r="1481" spans="1:20" ht="13.5" thickBot="1" x14ac:dyDescent="0.25">
      <c r="A1481" s="3">
        <v>2025</v>
      </c>
      <c r="B1481" s="3">
        <v>216115861</v>
      </c>
      <c r="C1481" s="4" t="s">
        <v>1611</v>
      </c>
      <c r="D1481" s="4" t="s">
        <v>1017</v>
      </c>
      <c r="E1481" s="4" t="s">
        <v>63</v>
      </c>
      <c r="F1481" s="4"/>
      <c r="G1481" s="4" t="s">
        <v>4172</v>
      </c>
      <c r="H1481" s="4" t="s">
        <v>273</v>
      </c>
      <c r="I1481" s="7" t="s">
        <v>343</v>
      </c>
      <c r="J1481" s="6">
        <v>6</v>
      </c>
      <c r="K1481" s="11">
        <v>5</v>
      </c>
      <c r="L1481" s="11">
        <v>5</v>
      </c>
      <c r="M1481" s="11">
        <v>5</v>
      </c>
      <c r="N1481" s="11">
        <v>5</v>
      </c>
      <c r="O1481" s="11">
        <v>5</v>
      </c>
      <c r="P1481" s="11">
        <v>5</v>
      </c>
      <c r="Q1481" s="7">
        <v>5</v>
      </c>
      <c r="R1481" s="7">
        <v>5</v>
      </c>
      <c r="S1481" s="7">
        <v>5</v>
      </c>
      <c r="T1481" s="6" t="str">
        <f t="shared" si="23"/>
        <v>Eficiente</v>
      </c>
    </row>
    <row r="1482" spans="1:20" ht="13.5" thickBot="1" x14ac:dyDescent="0.25">
      <c r="A1482" s="3">
        <v>2025</v>
      </c>
      <c r="B1482" s="3">
        <v>216127361</v>
      </c>
      <c r="C1482" s="4" t="s">
        <v>1612</v>
      </c>
      <c r="D1482" s="4" t="s">
        <v>4198</v>
      </c>
      <c r="E1482" s="4" t="s">
        <v>63</v>
      </c>
      <c r="F1482" s="4"/>
      <c r="G1482" s="4" t="s">
        <v>4172</v>
      </c>
      <c r="H1482" s="4" t="s">
        <v>273</v>
      </c>
      <c r="I1482" s="7" t="s">
        <v>357</v>
      </c>
      <c r="J1482" s="6">
        <v>6</v>
      </c>
      <c r="K1482" s="11">
        <v>4.8600000000000003</v>
      </c>
      <c r="L1482" s="11">
        <v>4.915</v>
      </c>
      <c r="M1482" s="11">
        <v>5</v>
      </c>
      <c r="N1482" s="11">
        <v>5</v>
      </c>
      <c r="O1482" s="11">
        <v>5</v>
      </c>
      <c r="P1482" s="11">
        <v>4.8499999999999996</v>
      </c>
      <c r="Q1482" s="7">
        <v>4.8899999999999997</v>
      </c>
      <c r="R1482" s="7">
        <v>4.8899999999999997</v>
      </c>
      <c r="S1482" s="7">
        <v>4.8499999999999996</v>
      </c>
      <c r="T1482" s="5" t="str">
        <f t="shared" si="23"/>
        <v>Eficiente</v>
      </c>
    </row>
    <row r="1483" spans="1:20" ht="13.5" thickBot="1" x14ac:dyDescent="0.25">
      <c r="A1483" s="3">
        <v>2025</v>
      </c>
      <c r="B1483" s="3">
        <v>216147161</v>
      </c>
      <c r="C1483" s="4" t="s">
        <v>1613</v>
      </c>
      <c r="D1483" s="4" t="s">
        <v>4181</v>
      </c>
      <c r="E1483" s="4" t="s">
        <v>63</v>
      </c>
      <c r="F1483" s="4"/>
      <c r="G1483" s="4" t="s">
        <v>4172</v>
      </c>
      <c r="H1483" s="4" t="s">
        <v>273</v>
      </c>
      <c r="I1483" s="7" t="s">
        <v>363</v>
      </c>
      <c r="J1483" s="6">
        <v>6</v>
      </c>
      <c r="K1483" s="11">
        <v>5</v>
      </c>
      <c r="L1483" s="11">
        <v>4.97</v>
      </c>
      <c r="M1483" s="11">
        <v>4.75</v>
      </c>
      <c r="N1483" s="11">
        <v>5</v>
      </c>
      <c r="O1483" s="11">
        <v>5</v>
      </c>
      <c r="P1483" s="11">
        <v>5</v>
      </c>
      <c r="Q1483" s="7">
        <v>4.96</v>
      </c>
      <c r="R1483" s="7">
        <v>4.96</v>
      </c>
      <c r="S1483" s="7">
        <v>5</v>
      </c>
      <c r="T1483" s="5" t="str">
        <f t="shared" si="23"/>
        <v>Eficiente</v>
      </c>
    </row>
    <row r="1484" spans="1:20" ht="13.5" thickBot="1" x14ac:dyDescent="0.25">
      <c r="A1484" s="3">
        <v>2025</v>
      </c>
      <c r="B1484" s="3">
        <v>216154261</v>
      </c>
      <c r="C1484" s="4" t="s">
        <v>1614</v>
      </c>
      <c r="D1484" s="4" t="s">
        <v>4191</v>
      </c>
      <c r="E1484" s="4" t="s">
        <v>63</v>
      </c>
      <c r="F1484" s="4"/>
      <c r="G1484" s="4" t="s">
        <v>4172</v>
      </c>
      <c r="H1484" s="4" t="s">
        <v>273</v>
      </c>
      <c r="I1484" s="7" t="s">
        <v>369</v>
      </c>
      <c r="J1484" s="6">
        <v>6</v>
      </c>
      <c r="K1484" s="11">
        <v>4.76</v>
      </c>
      <c r="L1484" s="11">
        <v>4.95</v>
      </c>
      <c r="M1484" s="11">
        <v>4.375</v>
      </c>
      <c r="N1484" s="11">
        <v>4.8499999999999996</v>
      </c>
      <c r="O1484" s="11">
        <v>5</v>
      </c>
      <c r="P1484" s="11">
        <v>4.9124999999999996</v>
      </c>
      <c r="Q1484" s="7">
        <v>4.83</v>
      </c>
      <c r="R1484" s="7">
        <v>4.83</v>
      </c>
      <c r="S1484" s="7">
        <v>4.83</v>
      </c>
      <c r="T1484" s="5" t="str">
        <f t="shared" si="23"/>
        <v>Eficiente</v>
      </c>
    </row>
    <row r="1485" spans="1:20" ht="13.5" thickBot="1" x14ac:dyDescent="0.25">
      <c r="A1485" s="3">
        <v>2025</v>
      </c>
      <c r="B1485" s="3">
        <v>216168861</v>
      </c>
      <c r="C1485" s="4" t="s">
        <v>1615</v>
      </c>
      <c r="D1485" s="4" t="s">
        <v>4179</v>
      </c>
      <c r="E1485" s="4" t="s">
        <v>63</v>
      </c>
      <c r="F1485" s="4"/>
      <c r="G1485" s="4" t="s">
        <v>4172</v>
      </c>
      <c r="H1485" s="4" t="s">
        <v>273</v>
      </c>
      <c r="I1485" s="7" t="s">
        <v>375</v>
      </c>
      <c r="J1485" s="6">
        <v>6</v>
      </c>
      <c r="K1485" s="11">
        <v>4.5</v>
      </c>
      <c r="L1485" s="11">
        <v>5</v>
      </c>
      <c r="M1485" s="11">
        <v>4.1500000000000004</v>
      </c>
      <c r="N1485" s="11">
        <v>4.75</v>
      </c>
      <c r="O1485" s="11">
        <v>4.3</v>
      </c>
      <c r="P1485" s="11">
        <v>4.6749999999999998</v>
      </c>
      <c r="Q1485" s="7">
        <v>4.6900000000000004</v>
      </c>
      <c r="R1485" s="7">
        <v>4.6900000000000004</v>
      </c>
      <c r="S1485" s="7">
        <v>4.6900000000000004</v>
      </c>
      <c r="T1485" s="5" t="str">
        <f t="shared" si="23"/>
        <v>Eficiente</v>
      </c>
    </row>
    <row r="1486" spans="1:20" ht="13.5" thickBot="1" x14ac:dyDescent="0.25">
      <c r="A1486" s="3">
        <v>2025</v>
      </c>
      <c r="B1486" s="3">
        <v>216173461</v>
      </c>
      <c r="C1486" s="4" t="s">
        <v>1616</v>
      </c>
      <c r="D1486" s="4" t="s">
        <v>4190</v>
      </c>
      <c r="E1486" s="4" t="s">
        <v>63</v>
      </c>
      <c r="F1486" s="4"/>
      <c r="G1486" s="4" t="s">
        <v>4172</v>
      </c>
      <c r="H1486" s="4" t="s">
        <v>273</v>
      </c>
      <c r="I1486" s="7" t="s">
        <v>378</v>
      </c>
      <c r="J1486" s="6">
        <v>6</v>
      </c>
      <c r="K1486" s="11">
        <v>5</v>
      </c>
      <c r="L1486" s="11">
        <v>4.8250000000000002</v>
      </c>
      <c r="M1486" s="11">
        <v>4.75</v>
      </c>
      <c r="N1486" s="11">
        <v>5</v>
      </c>
      <c r="O1486" s="11">
        <v>5</v>
      </c>
      <c r="P1486" s="11">
        <v>5</v>
      </c>
      <c r="Q1486" s="7">
        <v>4.9400000000000004</v>
      </c>
      <c r="R1486" s="7">
        <v>4.9400000000000004</v>
      </c>
      <c r="S1486" s="7">
        <v>4.84</v>
      </c>
      <c r="T1486" s="5" t="str">
        <f t="shared" si="23"/>
        <v>Eficiente</v>
      </c>
    </row>
    <row r="1487" spans="1:20" ht="13.5" thickBot="1" x14ac:dyDescent="0.25">
      <c r="A1487" s="3">
        <v>2025</v>
      </c>
      <c r="B1487" s="3">
        <v>216173861</v>
      </c>
      <c r="C1487" s="4" t="s">
        <v>1617</v>
      </c>
      <c r="D1487" s="4" t="s">
        <v>4190</v>
      </c>
      <c r="E1487" s="4" t="s">
        <v>63</v>
      </c>
      <c r="F1487" s="4"/>
      <c r="G1487" s="4" t="s">
        <v>4172</v>
      </c>
      <c r="H1487" s="4" t="s">
        <v>273</v>
      </c>
      <c r="I1487" s="7" t="s">
        <v>378</v>
      </c>
      <c r="J1487" s="6">
        <v>6</v>
      </c>
      <c r="K1487" s="11">
        <v>3.4849999999999999</v>
      </c>
      <c r="L1487" s="11">
        <v>4.123333333333</v>
      </c>
      <c r="M1487" s="11">
        <v>3.125</v>
      </c>
      <c r="N1487" s="11">
        <v>4.0125000000000002</v>
      </c>
      <c r="O1487" s="11">
        <v>5</v>
      </c>
      <c r="P1487" s="11">
        <v>3.65</v>
      </c>
      <c r="Q1487" s="7">
        <v>3.86</v>
      </c>
      <c r="R1487" s="7">
        <v>3.86</v>
      </c>
      <c r="S1487" s="7">
        <v>3.55</v>
      </c>
      <c r="T1487" s="5" t="str">
        <f t="shared" si="23"/>
        <v>Adecuado</v>
      </c>
    </row>
    <row r="1488" spans="1:20" ht="13.5" thickBot="1" x14ac:dyDescent="0.25">
      <c r="A1488" s="3">
        <v>2025</v>
      </c>
      <c r="B1488" s="3">
        <v>216197161</v>
      </c>
      <c r="C1488" s="4" t="s">
        <v>1618</v>
      </c>
      <c r="D1488" s="4" t="s">
        <v>4205</v>
      </c>
      <c r="E1488" s="4" t="s">
        <v>63</v>
      </c>
      <c r="F1488" s="4"/>
      <c r="G1488" s="4" t="s">
        <v>4172</v>
      </c>
      <c r="H1488" s="4" t="s">
        <v>273</v>
      </c>
      <c r="I1488" s="7" t="s">
        <v>396</v>
      </c>
      <c r="J1488" s="6">
        <v>6</v>
      </c>
      <c r="K1488" s="11">
        <v>3.97</v>
      </c>
      <c r="L1488" s="11">
        <v>5</v>
      </c>
      <c r="M1488" s="11">
        <v>4.55</v>
      </c>
      <c r="N1488" s="11">
        <v>5</v>
      </c>
      <c r="O1488" s="11">
        <v>5</v>
      </c>
      <c r="P1488" s="11">
        <v>4.4124999999999996</v>
      </c>
      <c r="Q1488" s="7">
        <v>4.57</v>
      </c>
      <c r="R1488" s="7">
        <v>4.57</v>
      </c>
      <c r="S1488" s="7">
        <v>4.59</v>
      </c>
      <c r="T1488" s="5" t="str">
        <f t="shared" si="23"/>
        <v>Eficiente</v>
      </c>
    </row>
    <row r="1489" spans="1:20" ht="13.5" thickBot="1" x14ac:dyDescent="0.25">
      <c r="A1489" s="3">
        <v>2025</v>
      </c>
      <c r="B1489" s="3">
        <v>216213062</v>
      </c>
      <c r="C1489" s="4" t="s">
        <v>1619</v>
      </c>
      <c r="D1489" s="4" t="s">
        <v>4182</v>
      </c>
      <c r="E1489" s="4" t="s">
        <v>63</v>
      </c>
      <c r="F1489" s="4"/>
      <c r="G1489" s="4" t="s">
        <v>4172</v>
      </c>
      <c r="H1489" s="4" t="s">
        <v>273</v>
      </c>
      <c r="I1489" s="7" t="s">
        <v>341</v>
      </c>
      <c r="J1489" s="6">
        <v>6</v>
      </c>
      <c r="K1489" s="11">
        <v>4.9400000000000004</v>
      </c>
      <c r="L1489" s="11">
        <v>4.95</v>
      </c>
      <c r="M1489" s="11">
        <v>4.7</v>
      </c>
      <c r="N1489" s="11">
        <v>4.8499999999999996</v>
      </c>
      <c r="O1489" s="11">
        <v>5</v>
      </c>
      <c r="P1489" s="11">
        <v>4.8499999999999996</v>
      </c>
      <c r="Q1489" s="7">
        <v>4.9000000000000004</v>
      </c>
      <c r="R1489" s="7">
        <v>4.9000000000000004</v>
      </c>
      <c r="S1489" s="7">
        <v>4.8899999999999997</v>
      </c>
      <c r="T1489" s="5" t="str">
        <f t="shared" si="23"/>
        <v>Eficiente</v>
      </c>
    </row>
    <row r="1490" spans="1:20" ht="13.5" thickBot="1" x14ac:dyDescent="0.25">
      <c r="A1490" s="3">
        <v>2025</v>
      </c>
      <c r="B1490" s="3">
        <v>216215162</v>
      </c>
      <c r="C1490" s="4" t="s">
        <v>1620</v>
      </c>
      <c r="D1490" s="4" t="s">
        <v>1017</v>
      </c>
      <c r="E1490" s="4" t="s">
        <v>63</v>
      </c>
      <c r="F1490" s="4"/>
      <c r="G1490" s="4" t="s">
        <v>4172</v>
      </c>
      <c r="H1490" s="4" t="s">
        <v>273</v>
      </c>
      <c r="I1490" s="7" t="s">
        <v>343</v>
      </c>
      <c r="J1490" s="6">
        <v>6</v>
      </c>
      <c r="K1490" s="11">
        <v>3.5249999999999999</v>
      </c>
      <c r="L1490" s="11">
        <v>4.5666666666660003</v>
      </c>
      <c r="M1490" s="11">
        <v>3.2749999999999999</v>
      </c>
      <c r="N1490" s="11">
        <v>4.5250000000000004</v>
      </c>
      <c r="O1490" s="11">
        <v>5</v>
      </c>
      <c r="P1490" s="11">
        <v>3.85</v>
      </c>
      <c r="Q1490" s="7">
        <v>4.0999999999999996</v>
      </c>
      <c r="R1490" s="7">
        <v>4.0999999999999996</v>
      </c>
      <c r="S1490" s="7">
        <v>4.0999999999999996</v>
      </c>
      <c r="T1490" s="5" t="str">
        <f t="shared" si="23"/>
        <v>Eficiente</v>
      </c>
    </row>
    <row r="1491" spans="1:20" ht="13.5" thickBot="1" x14ac:dyDescent="0.25">
      <c r="A1491" s="3">
        <v>2025</v>
      </c>
      <c r="B1491" s="3">
        <v>216215362</v>
      </c>
      <c r="C1491" s="4" t="s">
        <v>1621</v>
      </c>
      <c r="D1491" s="4" t="s">
        <v>1017</v>
      </c>
      <c r="E1491" s="4" t="s">
        <v>63</v>
      </c>
      <c r="F1491" s="4"/>
      <c r="G1491" s="4" t="s">
        <v>4172</v>
      </c>
      <c r="H1491" s="4" t="s">
        <v>273</v>
      </c>
      <c r="I1491" s="7" t="s">
        <v>343</v>
      </c>
      <c r="J1491" s="6">
        <v>6</v>
      </c>
      <c r="K1491" s="11">
        <v>4.7699999999999996</v>
      </c>
      <c r="L1491" s="11">
        <v>4.8916666666659996</v>
      </c>
      <c r="M1491" s="11">
        <v>5</v>
      </c>
      <c r="N1491" s="11">
        <v>5</v>
      </c>
      <c r="O1491" s="11">
        <v>5</v>
      </c>
      <c r="P1491" s="11">
        <v>4.9124999999999996</v>
      </c>
      <c r="Q1491" s="7">
        <v>4.87</v>
      </c>
      <c r="R1491" s="7">
        <v>4.87</v>
      </c>
      <c r="S1491" s="7">
        <v>4.72</v>
      </c>
      <c r="T1491" s="5" t="str">
        <f t="shared" si="23"/>
        <v>Eficiente</v>
      </c>
    </row>
    <row r="1492" spans="1:20" ht="13.5" thickBot="1" x14ac:dyDescent="0.25">
      <c r="A1492" s="3">
        <v>2025</v>
      </c>
      <c r="B1492" s="3">
        <v>216215762</v>
      </c>
      <c r="C1492" s="4" t="s">
        <v>1622</v>
      </c>
      <c r="D1492" s="4" t="s">
        <v>1017</v>
      </c>
      <c r="E1492" s="4" t="s">
        <v>63</v>
      </c>
      <c r="F1492" s="4"/>
      <c r="G1492" s="4" t="s">
        <v>4172</v>
      </c>
      <c r="H1492" s="4" t="s">
        <v>273</v>
      </c>
      <c r="I1492" s="7" t="s">
        <v>343</v>
      </c>
      <c r="J1492" s="6">
        <v>6</v>
      </c>
      <c r="K1492" s="11">
        <v>5</v>
      </c>
      <c r="L1492" s="11">
        <v>4.9416666666660003</v>
      </c>
      <c r="M1492" s="11">
        <v>5</v>
      </c>
      <c r="N1492" s="11">
        <v>5</v>
      </c>
      <c r="O1492" s="11">
        <v>5</v>
      </c>
      <c r="P1492" s="11">
        <v>5</v>
      </c>
      <c r="Q1492" s="7">
        <v>4.97</v>
      </c>
      <c r="R1492" s="7">
        <v>4.97</v>
      </c>
      <c r="S1492" s="7">
        <v>4.9800000000000004</v>
      </c>
      <c r="T1492" s="5" t="str">
        <f t="shared" si="23"/>
        <v>Eficiente</v>
      </c>
    </row>
    <row r="1493" spans="1:20" ht="13.5" thickBot="1" x14ac:dyDescent="0.25">
      <c r="A1493" s="3">
        <v>2025</v>
      </c>
      <c r="B1493" s="3">
        <v>216217662</v>
      </c>
      <c r="C1493" s="4" t="s">
        <v>1623</v>
      </c>
      <c r="D1493" s="4" t="s">
        <v>4184</v>
      </c>
      <c r="E1493" s="4" t="s">
        <v>63</v>
      </c>
      <c r="F1493" s="4"/>
      <c r="G1493" s="4" t="s">
        <v>4172</v>
      </c>
      <c r="H1493" s="4" t="s">
        <v>273</v>
      </c>
      <c r="I1493" s="7" t="s">
        <v>345</v>
      </c>
      <c r="J1493" s="6">
        <v>6</v>
      </c>
      <c r="K1493" s="11">
        <v>4.6500000000000004</v>
      </c>
      <c r="L1493" s="11">
        <v>5</v>
      </c>
      <c r="M1493" s="11">
        <v>4.1500000000000004</v>
      </c>
      <c r="N1493" s="11">
        <v>5</v>
      </c>
      <c r="O1493" s="11">
        <v>5</v>
      </c>
      <c r="P1493" s="11">
        <v>4.8250000000000002</v>
      </c>
      <c r="Q1493" s="7">
        <v>4.8099999999999996</v>
      </c>
      <c r="R1493" s="7">
        <v>4.8099999999999996</v>
      </c>
      <c r="S1493" s="7">
        <v>4.8099999999999996</v>
      </c>
      <c r="T1493" s="5" t="str">
        <f t="shared" si="23"/>
        <v>Eficiente</v>
      </c>
    </row>
    <row r="1494" spans="1:20" ht="13.5" thickBot="1" x14ac:dyDescent="0.25">
      <c r="A1494" s="3">
        <v>2025</v>
      </c>
      <c r="B1494" s="3">
        <v>216223162</v>
      </c>
      <c r="C1494" s="4" t="s">
        <v>1624</v>
      </c>
      <c r="D1494" s="4" t="s">
        <v>4185</v>
      </c>
      <c r="E1494" s="4" t="s">
        <v>63</v>
      </c>
      <c r="F1494" s="4"/>
      <c r="G1494" s="4" t="s">
        <v>4172</v>
      </c>
      <c r="H1494" s="4" t="s">
        <v>273</v>
      </c>
      <c r="I1494" s="7" t="s">
        <v>353</v>
      </c>
      <c r="J1494" s="6">
        <v>5</v>
      </c>
      <c r="K1494" s="11">
        <v>3.39</v>
      </c>
      <c r="L1494" s="11">
        <v>4.581666666666</v>
      </c>
      <c r="M1494" s="11">
        <v>1</v>
      </c>
      <c r="N1494" s="11">
        <v>4.0999999999999996</v>
      </c>
      <c r="O1494" s="11">
        <v>3.6</v>
      </c>
      <c r="P1494" s="11">
        <v>4.8250000000000002</v>
      </c>
      <c r="Q1494" s="7">
        <v>3.92</v>
      </c>
      <c r="R1494" s="7">
        <v>3.92</v>
      </c>
      <c r="S1494" s="7">
        <v>3.52</v>
      </c>
      <c r="T1494" s="5" t="str">
        <f t="shared" si="23"/>
        <v>Adecuado</v>
      </c>
    </row>
    <row r="1495" spans="1:20" ht="13.5" thickBot="1" x14ac:dyDescent="0.25">
      <c r="A1495" s="3">
        <v>2025</v>
      </c>
      <c r="B1495" s="3">
        <v>216225662</v>
      </c>
      <c r="C1495" s="4" t="s">
        <v>1625</v>
      </c>
      <c r="D1495" s="4" t="s">
        <v>4187</v>
      </c>
      <c r="E1495" s="4" t="s">
        <v>63</v>
      </c>
      <c r="F1495" s="4"/>
      <c r="G1495" s="4" t="s">
        <v>4172</v>
      </c>
      <c r="H1495" s="4" t="s">
        <v>273</v>
      </c>
      <c r="I1495" s="7" t="s">
        <v>355</v>
      </c>
      <c r="J1495" s="6">
        <v>6</v>
      </c>
      <c r="K1495" s="11">
        <v>4.8899999999999997</v>
      </c>
      <c r="L1495" s="11">
        <v>4.7666666666659996</v>
      </c>
      <c r="M1495" s="11">
        <v>4.2249999999999996</v>
      </c>
      <c r="N1495" s="11">
        <v>4.8250000000000002</v>
      </c>
      <c r="O1495" s="11">
        <v>5</v>
      </c>
      <c r="P1495" s="11">
        <v>5</v>
      </c>
      <c r="Q1495" s="7">
        <v>4.8</v>
      </c>
      <c r="R1495" s="7">
        <v>4.8</v>
      </c>
      <c r="S1495" s="7"/>
      <c r="T1495" s="5" t="str">
        <f t="shared" si="23"/>
        <v>Eficiente</v>
      </c>
    </row>
    <row r="1496" spans="1:20" ht="13.5" thickBot="1" x14ac:dyDescent="0.25">
      <c r="A1496" s="3">
        <v>2025</v>
      </c>
      <c r="B1496" s="3">
        <v>216225862</v>
      </c>
      <c r="C1496" s="4" t="s">
        <v>1626</v>
      </c>
      <c r="D1496" s="4" t="s">
        <v>4187</v>
      </c>
      <c r="E1496" s="4" t="s">
        <v>63</v>
      </c>
      <c r="F1496" s="4"/>
      <c r="G1496" s="4" t="s">
        <v>4172</v>
      </c>
      <c r="H1496" s="4" t="s">
        <v>273</v>
      </c>
      <c r="I1496" s="7" t="s">
        <v>355</v>
      </c>
      <c r="J1496" s="6">
        <v>6</v>
      </c>
      <c r="K1496" s="11">
        <v>4.4800000000000004</v>
      </c>
      <c r="L1496" s="11">
        <v>5</v>
      </c>
      <c r="M1496" s="11">
        <v>4.5999999999999996</v>
      </c>
      <c r="N1496" s="11">
        <v>4.8250000000000002</v>
      </c>
      <c r="O1496" s="11">
        <v>5</v>
      </c>
      <c r="P1496" s="11">
        <v>3.85</v>
      </c>
      <c r="Q1496" s="7">
        <v>4.6399999999999997</v>
      </c>
      <c r="R1496" s="7">
        <v>4.6399999999999997</v>
      </c>
      <c r="S1496" s="7">
        <v>4.6399999999999997</v>
      </c>
      <c r="T1496" s="5" t="str">
        <f t="shared" si="23"/>
        <v>Eficiente</v>
      </c>
    </row>
    <row r="1497" spans="1:20" ht="13.5" thickBot="1" x14ac:dyDescent="0.25">
      <c r="A1497" s="3">
        <v>2025</v>
      </c>
      <c r="B1497" s="3">
        <v>216268162</v>
      </c>
      <c r="C1497" s="4" t="s">
        <v>1627</v>
      </c>
      <c r="D1497" s="4" t="s">
        <v>4179</v>
      </c>
      <c r="E1497" s="4" t="s">
        <v>63</v>
      </c>
      <c r="F1497" s="4"/>
      <c r="G1497" s="4" t="s">
        <v>4172</v>
      </c>
      <c r="H1497" s="4" t="s">
        <v>273</v>
      </c>
      <c r="I1497" s="7" t="s">
        <v>375</v>
      </c>
      <c r="J1497" s="6">
        <v>6</v>
      </c>
      <c r="K1497" s="11">
        <v>5</v>
      </c>
      <c r="L1497" s="11">
        <v>5</v>
      </c>
      <c r="M1497" s="11">
        <v>4.5999999999999996</v>
      </c>
      <c r="N1497" s="11">
        <v>4.6749999999999998</v>
      </c>
      <c r="O1497" s="11">
        <v>5</v>
      </c>
      <c r="P1497" s="11">
        <v>5</v>
      </c>
      <c r="Q1497" s="7">
        <v>4.93</v>
      </c>
      <c r="R1497" s="7">
        <v>4.93</v>
      </c>
      <c r="S1497" s="7">
        <v>4.9000000000000004</v>
      </c>
      <c r="T1497" s="5" t="str">
        <f t="shared" si="23"/>
        <v>Eficiente</v>
      </c>
    </row>
    <row r="1498" spans="1:20" ht="13.5" thickBot="1" x14ac:dyDescent="0.25">
      <c r="A1498" s="3">
        <v>2025</v>
      </c>
      <c r="B1498" s="3">
        <v>216285162</v>
      </c>
      <c r="C1498" s="4" t="s">
        <v>1628</v>
      </c>
      <c r="D1498" s="4" t="s">
        <v>4188</v>
      </c>
      <c r="E1498" s="4" t="s">
        <v>63</v>
      </c>
      <c r="F1498" s="4"/>
      <c r="G1498" s="4" t="s">
        <v>4172</v>
      </c>
      <c r="H1498" s="4" t="s">
        <v>273</v>
      </c>
      <c r="I1498" s="7" t="s">
        <v>384</v>
      </c>
      <c r="J1498" s="6">
        <v>6</v>
      </c>
      <c r="K1498" s="11">
        <v>4.9400000000000004</v>
      </c>
      <c r="L1498" s="11">
        <v>5</v>
      </c>
      <c r="M1498" s="11">
        <v>4.5250000000000004</v>
      </c>
      <c r="N1498" s="11">
        <v>5</v>
      </c>
      <c r="O1498" s="11">
        <v>5</v>
      </c>
      <c r="P1498" s="11">
        <v>4.8499999999999996</v>
      </c>
      <c r="Q1498" s="7">
        <v>4.93</v>
      </c>
      <c r="R1498" s="7">
        <v>4.93</v>
      </c>
      <c r="S1498" s="7">
        <v>4.92</v>
      </c>
      <c r="T1498" s="5" t="str">
        <f t="shared" si="23"/>
        <v>Eficiente</v>
      </c>
    </row>
    <row r="1499" spans="1:20" ht="13.5" thickBot="1" x14ac:dyDescent="0.25">
      <c r="A1499" s="3">
        <v>2025</v>
      </c>
      <c r="B1499" s="3">
        <v>216315763</v>
      </c>
      <c r="C1499" s="4" t="s">
        <v>1629</v>
      </c>
      <c r="D1499" s="4" t="s">
        <v>1017</v>
      </c>
      <c r="E1499" s="4" t="s">
        <v>63</v>
      </c>
      <c r="F1499" s="4"/>
      <c r="G1499" s="4" t="s">
        <v>4172</v>
      </c>
      <c r="H1499" s="4" t="s">
        <v>273</v>
      </c>
      <c r="I1499" s="7" t="s">
        <v>343</v>
      </c>
      <c r="J1499" s="6">
        <v>6</v>
      </c>
      <c r="K1499" s="11">
        <v>5</v>
      </c>
      <c r="L1499" s="11">
        <v>5</v>
      </c>
      <c r="M1499" s="11">
        <v>5</v>
      </c>
      <c r="N1499" s="11">
        <v>4.9249999999999998</v>
      </c>
      <c r="O1499" s="11">
        <v>5</v>
      </c>
      <c r="P1499" s="11">
        <v>5</v>
      </c>
      <c r="Q1499" s="7">
        <v>4.99</v>
      </c>
      <c r="R1499" s="7">
        <v>4.99</v>
      </c>
      <c r="S1499" s="7">
        <v>4.99</v>
      </c>
      <c r="T1499" s="5" t="str">
        <f t="shared" si="23"/>
        <v>Eficiente</v>
      </c>
    </row>
    <row r="1500" spans="1:20" ht="13.5" thickBot="1" x14ac:dyDescent="0.25">
      <c r="A1500" s="3">
        <v>2025</v>
      </c>
      <c r="B1500" s="3">
        <v>216373563</v>
      </c>
      <c r="C1500" s="4" t="s">
        <v>1630</v>
      </c>
      <c r="D1500" s="4" t="s">
        <v>4190</v>
      </c>
      <c r="E1500" s="4" t="s">
        <v>63</v>
      </c>
      <c r="F1500" s="4"/>
      <c r="G1500" s="4" t="s">
        <v>4172</v>
      </c>
      <c r="H1500" s="4" t="s">
        <v>273</v>
      </c>
      <c r="I1500" s="7" t="s">
        <v>378</v>
      </c>
      <c r="J1500" s="6">
        <v>6</v>
      </c>
      <c r="K1500" s="11">
        <v>4.21</v>
      </c>
      <c r="L1500" s="11">
        <v>4.9649999999999999</v>
      </c>
      <c r="M1500" s="11">
        <v>4.05</v>
      </c>
      <c r="N1500" s="11">
        <v>4.9124999999999996</v>
      </c>
      <c r="O1500" s="11">
        <v>3</v>
      </c>
      <c r="P1500" s="11">
        <v>4.5</v>
      </c>
      <c r="Q1500" s="7">
        <v>4.53</v>
      </c>
      <c r="R1500" s="7">
        <v>4.53</v>
      </c>
      <c r="S1500" s="7">
        <v>4.4800000000000004</v>
      </c>
      <c r="T1500" s="5" t="str">
        <f t="shared" si="23"/>
        <v>Eficiente</v>
      </c>
    </row>
    <row r="1501" spans="1:20" ht="13.5" thickBot="1" x14ac:dyDescent="0.25">
      <c r="A1501" s="3">
        <v>2025</v>
      </c>
      <c r="B1501" s="3">
        <v>216376563</v>
      </c>
      <c r="C1501" s="4" t="s">
        <v>1631</v>
      </c>
      <c r="D1501" s="4" t="s">
        <v>4189</v>
      </c>
      <c r="E1501" s="4" t="s">
        <v>63</v>
      </c>
      <c r="F1501" s="4"/>
      <c r="G1501" s="4" t="s">
        <v>4172</v>
      </c>
      <c r="H1501" s="4" t="s">
        <v>273</v>
      </c>
      <c r="I1501" s="7" t="s">
        <v>380</v>
      </c>
      <c r="J1501" s="6">
        <v>6</v>
      </c>
      <c r="K1501" s="11">
        <v>3.84</v>
      </c>
      <c r="L1501" s="11">
        <v>4.4000000000000004</v>
      </c>
      <c r="M1501" s="11">
        <v>3.3250000000000002</v>
      </c>
      <c r="N1501" s="11">
        <v>5</v>
      </c>
      <c r="O1501" s="11">
        <v>5</v>
      </c>
      <c r="P1501" s="11">
        <v>3</v>
      </c>
      <c r="Q1501" s="7">
        <v>4.03</v>
      </c>
      <c r="R1501" s="7">
        <v>4.03</v>
      </c>
      <c r="S1501" s="7">
        <v>4.4000000000000004</v>
      </c>
      <c r="T1501" s="5" t="str">
        <f t="shared" si="23"/>
        <v>Eficiente</v>
      </c>
    </row>
    <row r="1502" spans="1:20" ht="13.5" thickBot="1" x14ac:dyDescent="0.25">
      <c r="A1502" s="3">
        <v>2025</v>
      </c>
      <c r="B1502" s="3">
        <v>216376863</v>
      </c>
      <c r="C1502" s="4" t="s">
        <v>1632</v>
      </c>
      <c r="D1502" s="4" t="s">
        <v>4189</v>
      </c>
      <c r="E1502" s="4" t="s">
        <v>63</v>
      </c>
      <c r="F1502" s="4"/>
      <c r="G1502" s="4" t="s">
        <v>4172</v>
      </c>
      <c r="H1502" s="4" t="s">
        <v>273</v>
      </c>
      <c r="I1502" s="7" t="s">
        <v>380</v>
      </c>
      <c r="J1502" s="6">
        <v>6</v>
      </c>
      <c r="K1502" s="11">
        <v>3.61</v>
      </c>
      <c r="L1502" s="11">
        <v>5</v>
      </c>
      <c r="M1502" s="11">
        <v>4.3</v>
      </c>
      <c r="N1502" s="11">
        <v>4.5</v>
      </c>
      <c r="O1502" s="11">
        <v>5</v>
      </c>
      <c r="P1502" s="11">
        <v>4.4124999999999996</v>
      </c>
      <c r="Q1502" s="7">
        <v>4.38</v>
      </c>
      <c r="R1502" s="7">
        <v>4.38</v>
      </c>
      <c r="S1502" s="7">
        <v>4.5599999999999996</v>
      </c>
      <c r="T1502" s="5" t="str">
        <f t="shared" si="23"/>
        <v>Eficiente</v>
      </c>
    </row>
    <row r="1503" spans="1:20" ht="13.5" thickBot="1" x14ac:dyDescent="0.25">
      <c r="A1503" s="3">
        <v>2025</v>
      </c>
      <c r="B1503" s="3">
        <v>216385263</v>
      </c>
      <c r="C1503" s="4" t="s">
        <v>1633</v>
      </c>
      <c r="D1503" s="4" t="s">
        <v>4188</v>
      </c>
      <c r="E1503" s="4" t="s">
        <v>63</v>
      </c>
      <c r="F1503" s="4"/>
      <c r="G1503" s="4" t="s">
        <v>4172</v>
      </c>
      <c r="H1503" s="4" t="s">
        <v>273</v>
      </c>
      <c r="I1503" s="7" t="s">
        <v>384</v>
      </c>
      <c r="J1503" s="6">
        <v>6</v>
      </c>
      <c r="K1503" s="11">
        <v>4.93</v>
      </c>
      <c r="L1503" s="11">
        <v>5</v>
      </c>
      <c r="M1503" s="11">
        <v>4.7</v>
      </c>
      <c r="N1503" s="11">
        <v>5</v>
      </c>
      <c r="O1503" s="11">
        <v>5</v>
      </c>
      <c r="P1503" s="11">
        <v>5</v>
      </c>
      <c r="Q1503" s="7">
        <v>4.95</v>
      </c>
      <c r="R1503" s="7">
        <v>4.95</v>
      </c>
      <c r="S1503" s="7">
        <v>4.97</v>
      </c>
      <c r="T1503" s="5" t="str">
        <f t="shared" si="23"/>
        <v>Eficiente</v>
      </c>
    </row>
    <row r="1504" spans="1:20" ht="13.5" thickBot="1" x14ac:dyDescent="0.25">
      <c r="A1504" s="3">
        <v>2025</v>
      </c>
      <c r="B1504" s="3">
        <v>216405264</v>
      </c>
      <c r="C1504" s="4" t="s">
        <v>1634</v>
      </c>
      <c r="D1504" s="4" t="s">
        <v>4175</v>
      </c>
      <c r="E1504" s="4" t="s">
        <v>63</v>
      </c>
      <c r="F1504" s="4"/>
      <c r="G1504" s="4" t="s">
        <v>4172</v>
      </c>
      <c r="H1504" s="4" t="s">
        <v>273</v>
      </c>
      <c r="I1504" s="7" t="s">
        <v>337</v>
      </c>
      <c r="J1504" s="6">
        <v>6</v>
      </c>
      <c r="K1504" s="11">
        <v>5</v>
      </c>
      <c r="L1504" s="11">
        <v>4.95</v>
      </c>
      <c r="M1504" s="11">
        <v>4.45</v>
      </c>
      <c r="N1504" s="11">
        <v>5</v>
      </c>
      <c r="O1504" s="11">
        <v>5</v>
      </c>
      <c r="P1504" s="11">
        <v>4.4749999999999996</v>
      </c>
      <c r="Q1504" s="7">
        <v>4.88</v>
      </c>
      <c r="R1504" s="7">
        <v>4.88</v>
      </c>
      <c r="S1504" s="7">
        <v>4.76</v>
      </c>
      <c r="T1504" s="5" t="str">
        <f t="shared" si="23"/>
        <v>Eficiente</v>
      </c>
    </row>
    <row r="1505" spans="1:20" ht="13.5" thickBot="1" x14ac:dyDescent="0.25">
      <c r="A1505" s="3">
        <v>2025</v>
      </c>
      <c r="B1505" s="3">
        <v>216405364</v>
      </c>
      <c r="C1505" s="4" t="s">
        <v>1635</v>
      </c>
      <c r="D1505" s="4" t="s">
        <v>4175</v>
      </c>
      <c r="E1505" s="4" t="s">
        <v>63</v>
      </c>
      <c r="F1505" s="4"/>
      <c r="G1505" s="4" t="s">
        <v>4172</v>
      </c>
      <c r="H1505" s="4" t="s">
        <v>273</v>
      </c>
      <c r="I1505" s="7" t="s">
        <v>337</v>
      </c>
      <c r="J1505" s="6">
        <v>6</v>
      </c>
      <c r="K1505" s="11">
        <v>4.6900000000000004</v>
      </c>
      <c r="L1505" s="11">
        <v>4.708333333333</v>
      </c>
      <c r="M1505" s="11">
        <v>5</v>
      </c>
      <c r="N1505" s="11">
        <v>4.9124999999999996</v>
      </c>
      <c r="O1505" s="11">
        <v>5</v>
      </c>
      <c r="P1505" s="11">
        <v>3.15</v>
      </c>
      <c r="Q1505" s="7">
        <v>4.59</v>
      </c>
      <c r="R1505" s="7">
        <v>4.59</v>
      </c>
      <c r="S1505" s="7">
        <v>4.51</v>
      </c>
      <c r="T1505" s="5" t="str">
        <f t="shared" si="23"/>
        <v>Eficiente</v>
      </c>
    </row>
    <row r="1506" spans="1:20" ht="13.5" thickBot="1" x14ac:dyDescent="0.25">
      <c r="A1506" s="3">
        <v>2025</v>
      </c>
      <c r="B1506" s="3">
        <v>216405664</v>
      </c>
      <c r="C1506" s="4" t="s">
        <v>1636</v>
      </c>
      <c r="D1506" s="4" t="s">
        <v>4175</v>
      </c>
      <c r="E1506" s="4" t="s">
        <v>63</v>
      </c>
      <c r="F1506" s="4"/>
      <c r="G1506" s="4" t="s">
        <v>4172</v>
      </c>
      <c r="H1506" s="4" t="s">
        <v>273</v>
      </c>
      <c r="I1506" s="7" t="s">
        <v>337</v>
      </c>
      <c r="J1506" s="6">
        <v>6</v>
      </c>
      <c r="K1506" s="11">
        <v>5</v>
      </c>
      <c r="L1506" s="11">
        <v>5</v>
      </c>
      <c r="M1506" s="11">
        <v>5</v>
      </c>
      <c r="N1506" s="11">
        <v>5</v>
      </c>
      <c r="O1506" s="11">
        <v>5</v>
      </c>
      <c r="P1506" s="11">
        <v>3.3</v>
      </c>
      <c r="Q1506" s="7">
        <v>4.78</v>
      </c>
      <c r="R1506" s="7">
        <v>4.78</v>
      </c>
      <c r="S1506" s="7">
        <v>4.8499999999999996</v>
      </c>
      <c r="T1506" s="5" t="str">
        <f t="shared" si="23"/>
        <v>Eficiente</v>
      </c>
    </row>
    <row r="1507" spans="1:20" ht="13.5" thickBot="1" x14ac:dyDescent="0.25">
      <c r="A1507" s="3">
        <v>2025</v>
      </c>
      <c r="B1507" s="3">
        <v>216415464</v>
      </c>
      <c r="C1507" s="4" t="s">
        <v>1637</v>
      </c>
      <c r="D1507" s="4" t="s">
        <v>1017</v>
      </c>
      <c r="E1507" s="4" t="s">
        <v>63</v>
      </c>
      <c r="F1507" s="4"/>
      <c r="G1507" s="4" t="s">
        <v>4172</v>
      </c>
      <c r="H1507" s="4" t="s">
        <v>273</v>
      </c>
      <c r="I1507" s="7" t="s">
        <v>343</v>
      </c>
      <c r="J1507" s="6">
        <v>6</v>
      </c>
      <c r="K1507" s="11">
        <v>5</v>
      </c>
      <c r="L1507" s="11">
        <v>5</v>
      </c>
      <c r="M1507" s="11">
        <v>5</v>
      </c>
      <c r="N1507" s="11">
        <v>5</v>
      </c>
      <c r="O1507" s="11">
        <v>5</v>
      </c>
      <c r="P1507" s="11">
        <v>4.9124999999999996</v>
      </c>
      <c r="Q1507" s="7">
        <v>4.9800000000000004</v>
      </c>
      <c r="R1507" s="7">
        <v>4.9800000000000004</v>
      </c>
      <c r="S1507" s="7">
        <v>4.9800000000000004</v>
      </c>
      <c r="T1507" s="5" t="str">
        <f t="shared" si="23"/>
        <v>Eficiente</v>
      </c>
    </row>
    <row r="1508" spans="1:20" ht="13.5" thickBot="1" x14ac:dyDescent="0.25">
      <c r="A1508" s="3">
        <v>2025</v>
      </c>
      <c r="B1508" s="3">
        <v>216415664</v>
      </c>
      <c r="C1508" s="4" t="s">
        <v>1638</v>
      </c>
      <c r="D1508" s="4" t="s">
        <v>1017</v>
      </c>
      <c r="E1508" s="4" t="s">
        <v>63</v>
      </c>
      <c r="F1508" s="4"/>
      <c r="G1508" s="4" t="s">
        <v>4172</v>
      </c>
      <c r="H1508" s="4" t="s">
        <v>273</v>
      </c>
      <c r="I1508" s="7" t="s">
        <v>343</v>
      </c>
      <c r="J1508" s="6">
        <v>6</v>
      </c>
      <c r="K1508" s="11">
        <v>4.3949999999999996</v>
      </c>
      <c r="L1508" s="11">
        <v>4.7566666666659998</v>
      </c>
      <c r="M1508" s="11">
        <v>3.5249999999999999</v>
      </c>
      <c r="N1508" s="11">
        <v>4.6749999999999998</v>
      </c>
      <c r="O1508" s="11">
        <v>5</v>
      </c>
      <c r="P1508" s="11">
        <v>3.2124999999999999</v>
      </c>
      <c r="Q1508" s="7">
        <v>4.32</v>
      </c>
      <c r="R1508" s="7">
        <v>4.32</v>
      </c>
      <c r="S1508" s="7"/>
      <c r="T1508" s="5" t="str">
        <f t="shared" si="23"/>
        <v>Eficiente</v>
      </c>
    </row>
    <row r="1509" spans="1:20" ht="13.5" thickBot="1" x14ac:dyDescent="0.25">
      <c r="A1509" s="3">
        <v>2025</v>
      </c>
      <c r="B1509" s="3">
        <v>216415764</v>
      </c>
      <c r="C1509" s="4" t="s">
        <v>1639</v>
      </c>
      <c r="D1509" s="4" t="s">
        <v>1017</v>
      </c>
      <c r="E1509" s="4" t="s">
        <v>63</v>
      </c>
      <c r="F1509" s="4"/>
      <c r="G1509" s="4" t="s">
        <v>4172</v>
      </c>
      <c r="H1509" s="4" t="s">
        <v>273</v>
      </c>
      <c r="I1509" s="7" t="s">
        <v>343</v>
      </c>
      <c r="J1509" s="6">
        <v>6</v>
      </c>
      <c r="K1509" s="11">
        <v>4.9400000000000004</v>
      </c>
      <c r="L1509" s="11">
        <v>5</v>
      </c>
      <c r="M1509" s="11">
        <v>5</v>
      </c>
      <c r="N1509" s="11">
        <v>5</v>
      </c>
      <c r="O1509" s="11">
        <v>5</v>
      </c>
      <c r="P1509" s="11">
        <v>5</v>
      </c>
      <c r="Q1509" s="7">
        <v>4.9800000000000004</v>
      </c>
      <c r="R1509" s="7">
        <v>4.9800000000000004</v>
      </c>
      <c r="S1509" s="7">
        <v>5</v>
      </c>
      <c r="T1509" s="5" t="str">
        <f t="shared" si="23"/>
        <v>Eficiente</v>
      </c>
    </row>
    <row r="1510" spans="1:20" ht="13.5" thickBot="1" x14ac:dyDescent="0.25">
      <c r="A1510" s="3">
        <v>2025</v>
      </c>
      <c r="B1510" s="3">
        <v>216419364</v>
      </c>
      <c r="C1510" s="4" t="s">
        <v>1640</v>
      </c>
      <c r="D1510" s="4" t="s">
        <v>4197</v>
      </c>
      <c r="E1510" s="4" t="s">
        <v>63</v>
      </c>
      <c r="F1510" s="4"/>
      <c r="G1510" s="4" t="s">
        <v>4172</v>
      </c>
      <c r="H1510" s="4" t="s">
        <v>273</v>
      </c>
      <c r="I1510" s="7" t="s">
        <v>349</v>
      </c>
      <c r="J1510" s="6">
        <v>6</v>
      </c>
      <c r="K1510" s="11">
        <v>4.88</v>
      </c>
      <c r="L1510" s="11">
        <v>5</v>
      </c>
      <c r="M1510" s="11">
        <v>4.8499999999999996</v>
      </c>
      <c r="N1510" s="11">
        <v>4.7625000000000002</v>
      </c>
      <c r="O1510" s="11">
        <v>5</v>
      </c>
      <c r="P1510" s="11">
        <v>5</v>
      </c>
      <c r="Q1510" s="7">
        <v>4.92</v>
      </c>
      <c r="R1510" s="7">
        <v>4.92</v>
      </c>
      <c r="S1510" s="7">
        <v>4.57</v>
      </c>
      <c r="T1510" s="5" t="str">
        <f t="shared" si="23"/>
        <v>Eficiente</v>
      </c>
    </row>
    <row r="1511" spans="1:20" ht="13.5" thickBot="1" x14ac:dyDescent="0.25">
      <c r="A1511" s="3">
        <v>2025</v>
      </c>
      <c r="B1511" s="3">
        <v>216423464</v>
      </c>
      <c r="C1511" s="4" t="s">
        <v>1641</v>
      </c>
      <c r="D1511" s="4" t="s">
        <v>4185</v>
      </c>
      <c r="E1511" s="4" t="s">
        <v>63</v>
      </c>
      <c r="F1511" s="4"/>
      <c r="G1511" s="4" t="s">
        <v>4172</v>
      </c>
      <c r="H1511" s="4" t="s">
        <v>273</v>
      </c>
      <c r="I1511" s="7" t="s">
        <v>353</v>
      </c>
      <c r="J1511" s="6">
        <v>6</v>
      </c>
      <c r="K1511" s="11">
        <v>3.4649999999999999</v>
      </c>
      <c r="L1511" s="11">
        <v>4.3816666666659998</v>
      </c>
      <c r="M1511" s="11">
        <v>2.5750000000000002</v>
      </c>
      <c r="N1511" s="11">
        <v>3.75</v>
      </c>
      <c r="O1511" s="11">
        <v>5</v>
      </c>
      <c r="P1511" s="11">
        <v>2</v>
      </c>
      <c r="Q1511" s="7">
        <v>3.65</v>
      </c>
      <c r="R1511" s="7">
        <v>3.65</v>
      </c>
      <c r="S1511" s="7">
        <v>3.65</v>
      </c>
      <c r="T1511" s="5" t="str">
        <f t="shared" si="23"/>
        <v>Adecuado</v>
      </c>
    </row>
    <row r="1512" spans="1:20" ht="13.5" thickBot="1" x14ac:dyDescent="0.25">
      <c r="A1512" s="3">
        <v>2025</v>
      </c>
      <c r="B1512" s="3">
        <v>216468264</v>
      </c>
      <c r="C1512" s="4" t="s">
        <v>1642</v>
      </c>
      <c r="D1512" s="4" t="s">
        <v>4179</v>
      </c>
      <c r="E1512" s="4" t="s">
        <v>63</v>
      </c>
      <c r="F1512" s="4"/>
      <c r="G1512" s="4" t="s">
        <v>4172</v>
      </c>
      <c r="H1512" s="4" t="s">
        <v>273</v>
      </c>
      <c r="I1512" s="7" t="s">
        <v>375</v>
      </c>
      <c r="J1512" s="6">
        <v>6</v>
      </c>
      <c r="K1512" s="11">
        <v>5</v>
      </c>
      <c r="L1512" s="11">
        <v>5</v>
      </c>
      <c r="M1512" s="11">
        <v>5</v>
      </c>
      <c r="N1512" s="11">
        <v>5</v>
      </c>
      <c r="O1512" s="11">
        <v>5</v>
      </c>
      <c r="P1512" s="11">
        <v>5</v>
      </c>
      <c r="Q1512" s="7">
        <v>5</v>
      </c>
      <c r="R1512" s="7">
        <v>5</v>
      </c>
      <c r="S1512" s="7">
        <v>5</v>
      </c>
      <c r="T1512" s="6" t="str">
        <f t="shared" si="23"/>
        <v>Eficiente</v>
      </c>
    </row>
    <row r="1513" spans="1:20" ht="13.5" thickBot="1" x14ac:dyDescent="0.25">
      <c r="A1513" s="3">
        <v>2025</v>
      </c>
      <c r="B1513" s="3">
        <v>216468464</v>
      </c>
      <c r="C1513" s="4" t="s">
        <v>1643</v>
      </c>
      <c r="D1513" s="4" t="s">
        <v>4179</v>
      </c>
      <c r="E1513" s="4" t="s">
        <v>63</v>
      </c>
      <c r="F1513" s="4"/>
      <c r="G1513" s="4" t="s">
        <v>4172</v>
      </c>
      <c r="H1513" s="4" t="s">
        <v>273</v>
      </c>
      <c r="I1513" s="7" t="s">
        <v>375</v>
      </c>
      <c r="J1513" s="6">
        <v>6</v>
      </c>
      <c r="K1513" s="11">
        <v>5</v>
      </c>
      <c r="L1513" s="11">
        <v>5</v>
      </c>
      <c r="M1513" s="11">
        <v>5</v>
      </c>
      <c r="N1513" s="11">
        <v>5</v>
      </c>
      <c r="O1513" s="11">
        <v>5</v>
      </c>
      <c r="P1513" s="11">
        <v>5</v>
      </c>
      <c r="Q1513" s="7">
        <v>5</v>
      </c>
      <c r="R1513" s="7">
        <v>5</v>
      </c>
      <c r="S1513" s="7">
        <v>5</v>
      </c>
      <c r="T1513" s="6" t="str">
        <f t="shared" si="23"/>
        <v>Eficiente</v>
      </c>
    </row>
    <row r="1514" spans="1:20" ht="13.5" thickBot="1" x14ac:dyDescent="0.25">
      <c r="A1514" s="3">
        <v>2025</v>
      </c>
      <c r="B1514" s="3">
        <v>216476364</v>
      </c>
      <c r="C1514" s="4" t="s">
        <v>1644</v>
      </c>
      <c r="D1514" s="4" t="s">
        <v>4189</v>
      </c>
      <c r="E1514" s="4" t="s">
        <v>63</v>
      </c>
      <c r="F1514" s="4"/>
      <c r="G1514" s="4" t="s">
        <v>4172</v>
      </c>
      <c r="H1514" s="4" t="s">
        <v>273</v>
      </c>
      <c r="I1514" s="7" t="s">
        <v>380</v>
      </c>
      <c r="J1514" s="6">
        <v>2</v>
      </c>
      <c r="K1514" s="11">
        <v>5</v>
      </c>
      <c r="L1514" s="11">
        <v>5</v>
      </c>
      <c r="M1514" s="11">
        <v>4.7</v>
      </c>
      <c r="N1514" s="11">
        <v>5</v>
      </c>
      <c r="O1514" s="11">
        <v>5</v>
      </c>
      <c r="P1514" s="11">
        <v>4.3</v>
      </c>
      <c r="Q1514" s="7">
        <v>4.8899999999999997</v>
      </c>
      <c r="R1514" s="7">
        <v>4.8899999999999997</v>
      </c>
      <c r="S1514" s="7">
        <v>4.8899999999999997</v>
      </c>
      <c r="T1514" s="5" t="str">
        <f t="shared" si="23"/>
        <v>Eficiente</v>
      </c>
    </row>
    <row r="1515" spans="1:20" ht="13.5" thickBot="1" x14ac:dyDescent="0.25">
      <c r="A1515" s="3">
        <v>2025</v>
      </c>
      <c r="B1515" s="3">
        <v>216488564</v>
      </c>
      <c r="C1515" s="4" t="s">
        <v>1645</v>
      </c>
      <c r="D1515" s="4" t="s">
        <v>4201</v>
      </c>
      <c r="E1515" s="4" t="s">
        <v>63</v>
      </c>
      <c r="F1515" s="4"/>
      <c r="G1515" s="4" t="s">
        <v>4172</v>
      </c>
      <c r="H1515" s="4" t="s">
        <v>273</v>
      </c>
      <c r="I1515" s="7" t="s">
        <v>388</v>
      </c>
      <c r="J1515" s="6">
        <v>5</v>
      </c>
      <c r="K1515" s="11">
        <v>4.7649999999999997</v>
      </c>
      <c r="L1515" s="11">
        <v>5</v>
      </c>
      <c r="M1515" s="11">
        <v>5</v>
      </c>
      <c r="N1515" s="11">
        <v>4.5625</v>
      </c>
      <c r="O1515" s="11">
        <v>5</v>
      </c>
      <c r="P1515" s="11">
        <v>4.6500000000000004</v>
      </c>
      <c r="Q1515" s="7">
        <v>4.82</v>
      </c>
      <c r="R1515" s="7">
        <v>4.82</v>
      </c>
      <c r="S1515" s="7">
        <v>4.53</v>
      </c>
      <c r="T1515" s="5" t="str">
        <f t="shared" si="23"/>
        <v>Eficiente</v>
      </c>
    </row>
    <row r="1516" spans="1:20" ht="13.5" thickBot="1" x14ac:dyDescent="0.25">
      <c r="A1516" s="3">
        <v>2025</v>
      </c>
      <c r="B1516" s="3">
        <v>216505665</v>
      </c>
      <c r="C1516" s="4" t="s">
        <v>1646</v>
      </c>
      <c r="D1516" s="4" t="s">
        <v>4175</v>
      </c>
      <c r="E1516" s="4" t="s">
        <v>63</v>
      </c>
      <c r="F1516" s="4"/>
      <c r="G1516" s="4" t="s">
        <v>4172</v>
      </c>
      <c r="H1516" s="4" t="s">
        <v>273</v>
      </c>
      <c r="I1516" s="7" t="s">
        <v>337</v>
      </c>
      <c r="J1516" s="6">
        <v>6</v>
      </c>
      <c r="K1516" s="11">
        <v>5</v>
      </c>
      <c r="L1516" s="11">
        <v>4.95</v>
      </c>
      <c r="M1516" s="11">
        <v>4.5250000000000004</v>
      </c>
      <c r="N1516" s="11">
        <v>5</v>
      </c>
      <c r="O1516" s="11">
        <v>5</v>
      </c>
      <c r="P1516" s="11">
        <v>3.3250000000000002</v>
      </c>
      <c r="Q1516" s="7">
        <v>4.74</v>
      </c>
      <c r="R1516" s="7">
        <v>4.74</v>
      </c>
      <c r="S1516" s="7">
        <v>4.74</v>
      </c>
      <c r="T1516" s="5" t="str">
        <f t="shared" si="23"/>
        <v>Eficiente</v>
      </c>
    </row>
    <row r="1517" spans="1:20" ht="13.5" thickBot="1" x14ac:dyDescent="0.25">
      <c r="A1517" s="3">
        <v>2025</v>
      </c>
      <c r="B1517" s="3">
        <v>216517665</v>
      </c>
      <c r="C1517" s="4" t="s">
        <v>1647</v>
      </c>
      <c r="D1517" s="4" t="s">
        <v>4184</v>
      </c>
      <c r="E1517" s="4" t="s">
        <v>63</v>
      </c>
      <c r="F1517" s="4"/>
      <c r="G1517" s="4" t="s">
        <v>4172</v>
      </c>
      <c r="H1517" s="4" t="s">
        <v>273</v>
      </c>
      <c r="I1517" s="7" t="s">
        <v>345</v>
      </c>
      <c r="J1517" s="6">
        <v>6</v>
      </c>
      <c r="K1517" s="11">
        <v>4.6100000000000003</v>
      </c>
      <c r="L1517" s="11">
        <v>5</v>
      </c>
      <c r="M1517" s="11">
        <v>4.1500000000000004</v>
      </c>
      <c r="N1517" s="11">
        <v>5</v>
      </c>
      <c r="O1517" s="11">
        <v>5</v>
      </c>
      <c r="P1517" s="11">
        <v>4.9124999999999996</v>
      </c>
      <c r="Q1517" s="7">
        <v>4.8099999999999996</v>
      </c>
      <c r="R1517" s="7">
        <v>4.8099999999999996</v>
      </c>
      <c r="S1517" s="7">
        <v>4.8099999999999996</v>
      </c>
      <c r="T1517" s="5" t="str">
        <f t="shared" si="23"/>
        <v>Eficiente</v>
      </c>
    </row>
    <row r="1518" spans="1:20" ht="13.5" thickBot="1" x14ac:dyDescent="0.25">
      <c r="A1518" s="3">
        <v>2025</v>
      </c>
      <c r="B1518" s="3">
        <v>216552565</v>
      </c>
      <c r="C1518" s="4" t="s">
        <v>1648</v>
      </c>
      <c r="D1518" s="4" t="s">
        <v>4177</v>
      </c>
      <c r="E1518" s="4" t="s">
        <v>63</v>
      </c>
      <c r="F1518" s="4"/>
      <c r="G1518" s="4" t="s">
        <v>4172</v>
      </c>
      <c r="H1518" s="4" t="s">
        <v>273</v>
      </c>
      <c r="I1518" s="7" t="s">
        <v>367</v>
      </c>
      <c r="J1518" s="6">
        <v>6</v>
      </c>
      <c r="K1518" s="11">
        <v>4.2549999999999999</v>
      </c>
      <c r="L1518" s="11">
        <v>4.6816666666659996</v>
      </c>
      <c r="M1518" s="11">
        <v>3.2250000000000001</v>
      </c>
      <c r="N1518" s="11">
        <v>5</v>
      </c>
      <c r="O1518" s="11">
        <v>5</v>
      </c>
      <c r="P1518" s="11">
        <v>4.0875000000000004</v>
      </c>
      <c r="Q1518" s="7">
        <v>4.41</v>
      </c>
      <c r="R1518" s="7">
        <v>4.41</v>
      </c>
      <c r="S1518" s="7">
        <v>4.41</v>
      </c>
      <c r="T1518" s="5" t="str">
        <f t="shared" si="23"/>
        <v>Eficiente</v>
      </c>
    </row>
    <row r="1519" spans="1:20" ht="13.5" thickBot="1" x14ac:dyDescent="0.25">
      <c r="A1519" s="3">
        <v>2025</v>
      </c>
      <c r="B1519" s="3">
        <v>216570265</v>
      </c>
      <c r="C1519" s="4" t="s">
        <v>1649</v>
      </c>
      <c r="D1519" s="4" t="s">
        <v>4193</v>
      </c>
      <c r="E1519" s="4" t="s">
        <v>63</v>
      </c>
      <c r="F1519" s="4"/>
      <c r="G1519" s="4" t="s">
        <v>4172</v>
      </c>
      <c r="H1519" s="4" t="s">
        <v>273</v>
      </c>
      <c r="I1519" s="7" t="s">
        <v>274</v>
      </c>
      <c r="J1519" s="6">
        <v>6</v>
      </c>
      <c r="K1519" s="11">
        <v>5</v>
      </c>
      <c r="L1519" s="11">
        <v>5</v>
      </c>
      <c r="M1519" s="11">
        <v>4.75</v>
      </c>
      <c r="N1519" s="11">
        <v>5</v>
      </c>
      <c r="O1519" s="11">
        <v>5</v>
      </c>
      <c r="P1519" s="11">
        <v>4.8250000000000002</v>
      </c>
      <c r="Q1519" s="7">
        <v>4.96</v>
      </c>
      <c r="R1519" s="7">
        <v>4.96</v>
      </c>
      <c r="S1519" s="7">
        <v>4.95</v>
      </c>
      <c r="T1519" s="5" t="str">
        <f t="shared" si="23"/>
        <v>Eficiente</v>
      </c>
    </row>
    <row r="1520" spans="1:20" ht="13.5" thickBot="1" x14ac:dyDescent="0.25">
      <c r="A1520" s="3">
        <v>2025</v>
      </c>
      <c r="B1520" s="3">
        <v>216581065</v>
      </c>
      <c r="C1520" s="4" t="s">
        <v>1650</v>
      </c>
      <c r="D1520" s="4" t="s">
        <v>996</v>
      </c>
      <c r="E1520" s="4" t="s">
        <v>63</v>
      </c>
      <c r="F1520" s="4"/>
      <c r="G1520" s="4" t="s">
        <v>4172</v>
      </c>
      <c r="H1520" s="4" t="s">
        <v>273</v>
      </c>
      <c r="I1520" s="7" t="s">
        <v>382</v>
      </c>
      <c r="J1520" s="6">
        <v>6</v>
      </c>
      <c r="K1520" s="11">
        <v>4.8449999999999998</v>
      </c>
      <c r="L1520" s="11">
        <v>4.95</v>
      </c>
      <c r="M1520" s="11">
        <v>5</v>
      </c>
      <c r="N1520" s="11">
        <v>4.5875000000000004</v>
      </c>
      <c r="O1520" s="11">
        <v>5</v>
      </c>
      <c r="P1520" s="11">
        <v>4.6124999999999998</v>
      </c>
      <c r="Q1520" s="7">
        <v>4.83</v>
      </c>
      <c r="R1520" s="7">
        <v>4.83</v>
      </c>
      <c r="S1520" s="7">
        <v>4.84</v>
      </c>
      <c r="T1520" s="5" t="str">
        <f t="shared" si="23"/>
        <v>Eficiente</v>
      </c>
    </row>
    <row r="1521" spans="1:20" ht="13.5" thickBot="1" x14ac:dyDescent="0.25">
      <c r="A1521" s="3">
        <v>2025</v>
      </c>
      <c r="B1521" s="3">
        <v>216586865</v>
      </c>
      <c r="C1521" s="4" t="s">
        <v>1651</v>
      </c>
      <c r="D1521" s="4" t="s">
        <v>4183</v>
      </c>
      <c r="E1521" s="4" t="s">
        <v>63</v>
      </c>
      <c r="F1521" s="4"/>
      <c r="G1521" s="4" t="s">
        <v>4172</v>
      </c>
      <c r="H1521" s="4" t="s">
        <v>273</v>
      </c>
      <c r="I1521" s="7" t="s">
        <v>386</v>
      </c>
      <c r="J1521" s="6">
        <v>6</v>
      </c>
      <c r="K1521" s="11">
        <v>4.55</v>
      </c>
      <c r="L1521" s="11">
        <v>4.8250000000000002</v>
      </c>
      <c r="M1521" s="11">
        <v>4.8499999999999996</v>
      </c>
      <c r="N1521" s="11">
        <v>5</v>
      </c>
      <c r="O1521" s="11">
        <v>5</v>
      </c>
      <c r="P1521" s="11">
        <v>3</v>
      </c>
      <c r="Q1521" s="7">
        <v>4.55</v>
      </c>
      <c r="R1521" s="7">
        <v>4.55</v>
      </c>
      <c r="S1521" s="7">
        <v>4.55</v>
      </c>
      <c r="T1521" s="5" t="str">
        <f t="shared" si="23"/>
        <v>Eficiente</v>
      </c>
    </row>
    <row r="1522" spans="1:20" ht="13.5" thickBot="1" x14ac:dyDescent="0.25">
      <c r="A1522" s="3">
        <v>2025</v>
      </c>
      <c r="B1522" s="3">
        <v>216605266</v>
      </c>
      <c r="C1522" s="4" t="s">
        <v>1652</v>
      </c>
      <c r="D1522" s="4" t="s">
        <v>4175</v>
      </c>
      <c r="E1522" s="4" t="s">
        <v>63</v>
      </c>
      <c r="F1522" s="4"/>
      <c r="G1522" s="4" t="s">
        <v>4172</v>
      </c>
      <c r="H1522" s="4" t="s">
        <v>273</v>
      </c>
      <c r="I1522" s="7" t="s">
        <v>337</v>
      </c>
      <c r="J1522" s="6">
        <v>1</v>
      </c>
      <c r="K1522" s="11">
        <v>5</v>
      </c>
      <c r="L1522" s="11">
        <v>5</v>
      </c>
      <c r="M1522" s="11">
        <v>4.75</v>
      </c>
      <c r="N1522" s="11">
        <v>4.9124999999999996</v>
      </c>
      <c r="O1522" s="11">
        <v>4.4000000000000004</v>
      </c>
      <c r="P1522" s="11">
        <v>5</v>
      </c>
      <c r="Q1522" s="7">
        <v>4.95</v>
      </c>
      <c r="R1522" s="7">
        <v>4.95</v>
      </c>
      <c r="S1522" s="7">
        <v>4.92</v>
      </c>
      <c r="T1522" s="5" t="str">
        <f t="shared" si="23"/>
        <v>Eficiente</v>
      </c>
    </row>
    <row r="1523" spans="1:20" ht="13.5" thickBot="1" x14ac:dyDescent="0.25">
      <c r="A1523" s="3">
        <v>2025</v>
      </c>
      <c r="B1523" s="3">
        <v>216615466</v>
      </c>
      <c r="C1523" s="4" t="s">
        <v>1653</v>
      </c>
      <c r="D1523" s="4" t="s">
        <v>1017</v>
      </c>
      <c r="E1523" s="4" t="s">
        <v>63</v>
      </c>
      <c r="F1523" s="4"/>
      <c r="G1523" s="4" t="s">
        <v>4172</v>
      </c>
      <c r="H1523" s="4" t="s">
        <v>273</v>
      </c>
      <c r="I1523" s="7" t="s">
        <v>343</v>
      </c>
      <c r="J1523" s="6">
        <v>6</v>
      </c>
      <c r="K1523" s="11">
        <v>5</v>
      </c>
      <c r="L1523" s="11">
        <v>5</v>
      </c>
      <c r="M1523" s="11">
        <v>5</v>
      </c>
      <c r="N1523" s="11">
        <v>5</v>
      </c>
      <c r="O1523" s="11">
        <v>5</v>
      </c>
      <c r="P1523" s="11">
        <v>4.3499999999999996</v>
      </c>
      <c r="Q1523" s="7">
        <v>4.91</v>
      </c>
      <c r="R1523" s="7">
        <v>4.91</v>
      </c>
      <c r="S1523" s="7">
        <v>4.66</v>
      </c>
      <c r="T1523" s="5" t="str">
        <f t="shared" si="23"/>
        <v>Eficiente</v>
      </c>
    </row>
    <row r="1524" spans="1:20" ht="13.5" thickBot="1" x14ac:dyDescent="0.25">
      <c r="A1524" s="3">
        <v>2025</v>
      </c>
      <c r="B1524" s="3">
        <v>216623466</v>
      </c>
      <c r="C1524" s="4" t="s">
        <v>1654</v>
      </c>
      <c r="D1524" s="4" t="s">
        <v>4185</v>
      </c>
      <c r="E1524" s="4" t="s">
        <v>63</v>
      </c>
      <c r="F1524" s="4"/>
      <c r="G1524" s="4" t="s">
        <v>4172</v>
      </c>
      <c r="H1524" s="4" t="s">
        <v>273</v>
      </c>
      <c r="I1524" s="7" t="s">
        <v>353</v>
      </c>
      <c r="J1524" s="6">
        <v>5</v>
      </c>
      <c r="K1524" s="11">
        <v>4.82</v>
      </c>
      <c r="L1524" s="11">
        <v>5</v>
      </c>
      <c r="M1524" s="11">
        <v>5</v>
      </c>
      <c r="N1524" s="11">
        <v>5</v>
      </c>
      <c r="O1524" s="11">
        <v>5</v>
      </c>
      <c r="P1524" s="11">
        <v>5</v>
      </c>
      <c r="Q1524" s="7">
        <v>4.9400000000000004</v>
      </c>
      <c r="R1524" s="7">
        <v>4.9400000000000004</v>
      </c>
      <c r="S1524" s="7">
        <v>4.96</v>
      </c>
      <c r="T1524" s="5" t="str">
        <f t="shared" si="23"/>
        <v>Eficiente</v>
      </c>
    </row>
    <row r="1525" spans="1:20" ht="13.5" thickBot="1" x14ac:dyDescent="0.25">
      <c r="A1525" s="3">
        <v>2025</v>
      </c>
      <c r="B1525" s="3">
        <v>216668266</v>
      </c>
      <c r="C1525" s="4" t="s">
        <v>1655</v>
      </c>
      <c r="D1525" s="4" t="s">
        <v>4179</v>
      </c>
      <c r="E1525" s="4" t="s">
        <v>63</v>
      </c>
      <c r="F1525" s="4"/>
      <c r="G1525" s="4" t="s">
        <v>4172</v>
      </c>
      <c r="H1525" s="4" t="s">
        <v>273</v>
      </c>
      <c r="I1525" s="7" t="s">
        <v>375</v>
      </c>
      <c r="J1525" s="6">
        <v>6</v>
      </c>
      <c r="K1525" s="11">
        <v>5</v>
      </c>
      <c r="L1525" s="11">
        <v>5</v>
      </c>
      <c r="M1525" s="11">
        <v>5</v>
      </c>
      <c r="N1525" s="11">
        <v>5</v>
      </c>
      <c r="O1525" s="11">
        <v>5</v>
      </c>
      <c r="P1525" s="11">
        <v>5</v>
      </c>
      <c r="Q1525" s="7">
        <v>5</v>
      </c>
      <c r="R1525" s="7">
        <v>5</v>
      </c>
      <c r="S1525" s="7">
        <v>4.93</v>
      </c>
      <c r="T1525" s="6" t="str">
        <f t="shared" si="23"/>
        <v>Eficiente</v>
      </c>
    </row>
    <row r="1526" spans="1:20" ht="13.5" thickBot="1" x14ac:dyDescent="0.25">
      <c r="A1526" s="3">
        <v>2025</v>
      </c>
      <c r="B1526" s="3">
        <v>216697666</v>
      </c>
      <c r="C1526" s="4" t="s">
        <v>1656</v>
      </c>
      <c r="D1526" s="4" t="s">
        <v>4205</v>
      </c>
      <c r="E1526" s="4" t="s">
        <v>63</v>
      </c>
      <c r="F1526" s="4"/>
      <c r="G1526" s="4" t="s">
        <v>4172</v>
      </c>
      <c r="H1526" s="4" t="s">
        <v>273</v>
      </c>
      <c r="I1526" s="7" t="s">
        <v>396</v>
      </c>
      <c r="J1526" s="6">
        <v>6</v>
      </c>
      <c r="K1526" s="11">
        <v>4.63</v>
      </c>
      <c r="L1526" s="11">
        <v>5</v>
      </c>
      <c r="M1526" s="11">
        <v>5</v>
      </c>
      <c r="N1526" s="11">
        <v>4.8250000000000002</v>
      </c>
      <c r="O1526" s="11">
        <v>5</v>
      </c>
      <c r="P1526" s="11">
        <v>4.8499999999999996</v>
      </c>
      <c r="Q1526" s="7">
        <v>4.84</v>
      </c>
      <c r="R1526" s="7">
        <v>4.84</v>
      </c>
      <c r="S1526" s="7">
        <v>4.4000000000000004</v>
      </c>
      <c r="T1526" s="5" t="str">
        <f t="shared" si="23"/>
        <v>Eficiente</v>
      </c>
    </row>
    <row r="1527" spans="1:20" ht="13.5" thickBot="1" x14ac:dyDescent="0.25">
      <c r="A1527" s="3">
        <v>2025</v>
      </c>
      <c r="B1527" s="3">
        <v>216705467</v>
      </c>
      <c r="C1527" s="4" t="s">
        <v>1657</v>
      </c>
      <c r="D1527" s="4" t="s">
        <v>4175</v>
      </c>
      <c r="E1527" s="4" t="s">
        <v>63</v>
      </c>
      <c r="F1527" s="4"/>
      <c r="G1527" s="4" t="s">
        <v>4172</v>
      </c>
      <c r="H1527" s="4" t="s">
        <v>273</v>
      </c>
      <c r="I1527" s="7" t="s">
        <v>337</v>
      </c>
      <c r="J1527" s="6">
        <v>6</v>
      </c>
      <c r="K1527" s="11">
        <v>4.8</v>
      </c>
      <c r="L1527" s="11">
        <v>4.74</v>
      </c>
      <c r="M1527" s="11">
        <v>4.75</v>
      </c>
      <c r="N1527" s="11">
        <v>4.5875000000000004</v>
      </c>
      <c r="O1527" s="11">
        <v>5</v>
      </c>
      <c r="P1527" s="11">
        <v>4.4375</v>
      </c>
      <c r="Q1527" s="7">
        <v>4.7300000000000004</v>
      </c>
      <c r="R1527" s="7">
        <v>4.7300000000000004</v>
      </c>
      <c r="S1527" s="7">
        <v>4.71</v>
      </c>
      <c r="T1527" s="5" t="str">
        <f t="shared" si="23"/>
        <v>Eficiente</v>
      </c>
    </row>
    <row r="1528" spans="1:20" ht="13.5" thickBot="1" x14ac:dyDescent="0.25">
      <c r="A1528" s="3">
        <v>2025</v>
      </c>
      <c r="B1528" s="3">
        <v>216705667</v>
      </c>
      <c r="C1528" s="4" t="s">
        <v>1658</v>
      </c>
      <c r="D1528" s="4" t="s">
        <v>4175</v>
      </c>
      <c r="E1528" s="4" t="s">
        <v>63</v>
      </c>
      <c r="F1528" s="4"/>
      <c r="G1528" s="4" t="s">
        <v>4172</v>
      </c>
      <c r="H1528" s="4" t="s">
        <v>273</v>
      </c>
      <c r="I1528" s="7" t="s">
        <v>337</v>
      </c>
      <c r="J1528" s="6">
        <v>6</v>
      </c>
      <c r="K1528" s="11">
        <v>3.7149999999999999</v>
      </c>
      <c r="L1528" s="11">
        <v>4.833333333333</v>
      </c>
      <c r="M1528" s="11">
        <v>4.3</v>
      </c>
      <c r="N1528" s="11">
        <v>4.9124999999999996</v>
      </c>
      <c r="O1528" s="11">
        <v>5</v>
      </c>
      <c r="P1528" s="11">
        <v>2</v>
      </c>
      <c r="Q1528" s="7">
        <v>4.0999999999999996</v>
      </c>
      <c r="R1528" s="7">
        <v>4.0999999999999996</v>
      </c>
      <c r="S1528" s="7">
        <v>4.09</v>
      </c>
      <c r="T1528" s="5" t="str">
        <f t="shared" si="23"/>
        <v>Eficiente</v>
      </c>
    </row>
    <row r="1529" spans="1:20" ht="13.5" thickBot="1" x14ac:dyDescent="0.25">
      <c r="A1529" s="3">
        <v>2025</v>
      </c>
      <c r="B1529" s="3">
        <v>216713667</v>
      </c>
      <c r="C1529" s="4" t="s">
        <v>1659</v>
      </c>
      <c r="D1529" s="4" t="s">
        <v>4182</v>
      </c>
      <c r="E1529" s="4" t="s">
        <v>63</v>
      </c>
      <c r="F1529" s="4"/>
      <c r="G1529" s="4" t="s">
        <v>4172</v>
      </c>
      <c r="H1529" s="4" t="s">
        <v>273</v>
      </c>
      <c r="I1529" s="7" t="s">
        <v>341</v>
      </c>
      <c r="J1529" s="6">
        <v>6</v>
      </c>
      <c r="K1529" s="11">
        <v>4.95</v>
      </c>
      <c r="L1529" s="11">
        <v>4.9416666666660003</v>
      </c>
      <c r="M1529" s="11">
        <v>4.7</v>
      </c>
      <c r="N1529" s="11">
        <v>4.9249999999999998</v>
      </c>
      <c r="O1529" s="11">
        <v>4.3</v>
      </c>
      <c r="P1529" s="11">
        <v>4.6500000000000004</v>
      </c>
      <c r="Q1529" s="7">
        <v>4.8600000000000003</v>
      </c>
      <c r="R1529" s="7">
        <v>4.8600000000000003</v>
      </c>
      <c r="S1529" s="7">
        <v>4.8600000000000003</v>
      </c>
      <c r="T1529" s="5" t="str">
        <f t="shared" si="23"/>
        <v>Eficiente</v>
      </c>
    </row>
    <row r="1530" spans="1:20" ht="13.5" thickBot="1" x14ac:dyDescent="0.25">
      <c r="A1530" s="3">
        <v>2025</v>
      </c>
      <c r="B1530" s="3">
        <v>216715367</v>
      </c>
      <c r="C1530" s="4" t="s">
        <v>1660</v>
      </c>
      <c r="D1530" s="4" t="s">
        <v>1017</v>
      </c>
      <c r="E1530" s="4" t="s">
        <v>63</v>
      </c>
      <c r="F1530" s="4"/>
      <c r="G1530" s="4" t="s">
        <v>4172</v>
      </c>
      <c r="H1530" s="4" t="s">
        <v>273</v>
      </c>
      <c r="I1530" s="7" t="s">
        <v>343</v>
      </c>
      <c r="J1530" s="6">
        <v>6</v>
      </c>
      <c r="K1530" s="11">
        <v>5</v>
      </c>
      <c r="L1530" s="11">
        <v>5</v>
      </c>
      <c r="M1530" s="11">
        <v>5</v>
      </c>
      <c r="N1530" s="11">
        <v>4.5</v>
      </c>
      <c r="O1530" s="11">
        <v>5</v>
      </c>
      <c r="P1530" s="11">
        <v>5</v>
      </c>
      <c r="Q1530" s="7">
        <v>4.93</v>
      </c>
      <c r="R1530" s="7">
        <v>4.93</v>
      </c>
      <c r="S1530" s="7">
        <v>4.93</v>
      </c>
      <c r="T1530" s="5" t="str">
        <f t="shared" si="23"/>
        <v>Eficiente</v>
      </c>
    </row>
    <row r="1531" spans="1:20" ht="13.5" thickBot="1" x14ac:dyDescent="0.25">
      <c r="A1531" s="3">
        <v>2025</v>
      </c>
      <c r="B1531" s="3">
        <v>216715667</v>
      </c>
      <c r="C1531" s="4" t="s">
        <v>1661</v>
      </c>
      <c r="D1531" s="4" t="s">
        <v>1017</v>
      </c>
      <c r="E1531" s="4" t="s">
        <v>63</v>
      </c>
      <c r="F1531" s="4"/>
      <c r="G1531" s="4" t="s">
        <v>4172</v>
      </c>
      <c r="H1531" s="4" t="s">
        <v>273</v>
      </c>
      <c r="I1531" s="7" t="s">
        <v>343</v>
      </c>
      <c r="J1531" s="6">
        <v>6</v>
      </c>
      <c r="K1531" s="11">
        <v>4.04</v>
      </c>
      <c r="L1531" s="11">
        <v>4.833333333333</v>
      </c>
      <c r="M1531" s="11">
        <v>3.9249999999999998</v>
      </c>
      <c r="N1531" s="11">
        <v>4.375</v>
      </c>
      <c r="O1531" s="11">
        <v>3</v>
      </c>
      <c r="P1531" s="11">
        <v>3.3250000000000002</v>
      </c>
      <c r="Q1531" s="7">
        <v>4.22</v>
      </c>
      <c r="R1531" s="7">
        <v>4.22</v>
      </c>
      <c r="S1531" s="7">
        <v>4.21</v>
      </c>
      <c r="T1531" s="5" t="str">
        <f t="shared" si="23"/>
        <v>Eficiente</v>
      </c>
    </row>
    <row r="1532" spans="1:20" ht="13.5" thickBot="1" x14ac:dyDescent="0.25">
      <c r="A1532" s="3">
        <v>2025</v>
      </c>
      <c r="B1532" s="3">
        <v>216717867</v>
      </c>
      <c r="C1532" s="4" t="s">
        <v>1662</v>
      </c>
      <c r="D1532" s="4" t="s">
        <v>4184</v>
      </c>
      <c r="E1532" s="4" t="s">
        <v>63</v>
      </c>
      <c r="F1532" s="4"/>
      <c r="G1532" s="4" t="s">
        <v>4172</v>
      </c>
      <c r="H1532" s="4" t="s">
        <v>273</v>
      </c>
      <c r="I1532" s="7" t="s">
        <v>345</v>
      </c>
      <c r="J1532" s="6">
        <v>6</v>
      </c>
      <c r="K1532" s="11">
        <v>5</v>
      </c>
      <c r="L1532" s="11">
        <v>5</v>
      </c>
      <c r="M1532" s="11">
        <v>4.8499999999999996</v>
      </c>
      <c r="N1532" s="11">
        <v>5</v>
      </c>
      <c r="O1532" s="11">
        <v>5</v>
      </c>
      <c r="P1532" s="11">
        <v>4.7374999999999998</v>
      </c>
      <c r="Q1532" s="7">
        <v>4.95</v>
      </c>
      <c r="R1532" s="7">
        <v>4.95</v>
      </c>
      <c r="S1532" s="7">
        <v>4.95</v>
      </c>
      <c r="T1532" s="5" t="str">
        <f t="shared" si="23"/>
        <v>Eficiente</v>
      </c>
    </row>
    <row r="1533" spans="1:20" ht="13.5" thickBot="1" x14ac:dyDescent="0.25">
      <c r="A1533" s="3">
        <v>2025</v>
      </c>
      <c r="B1533" s="3">
        <v>216725867</v>
      </c>
      <c r="C1533" s="4" t="s">
        <v>1663</v>
      </c>
      <c r="D1533" s="4" t="s">
        <v>4187</v>
      </c>
      <c r="E1533" s="4" t="s">
        <v>63</v>
      </c>
      <c r="F1533" s="4"/>
      <c r="G1533" s="4" t="s">
        <v>4172</v>
      </c>
      <c r="H1533" s="4" t="s">
        <v>273</v>
      </c>
      <c r="I1533" s="7" t="s">
        <v>355</v>
      </c>
      <c r="J1533" s="6">
        <v>6</v>
      </c>
      <c r="K1533" s="11">
        <v>4.68</v>
      </c>
      <c r="L1533" s="11">
        <v>5</v>
      </c>
      <c r="M1533" s="11">
        <v>5</v>
      </c>
      <c r="N1533" s="11">
        <v>5</v>
      </c>
      <c r="O1533" s="11">
        <v>5</v>
      </c>
      <c r="P1533" s="11">
        <v>5</v>
      </c>
      <c r="Q1533" s="7">
        <v>4.9000000000000004</v>
      </c>
      <c r="R1533" s="7">
        <v>4.9000000000000004</v>
      </c>
      <c r="S1533" s="7">
        <v>4.9000000000000004</v>
      </c>
      <c r="T1533" s="5" t="str">
        <f t="shared" si="23"/>
        <v>Eficiente</v>
      </c>
    </row>
    <row r="1534" spans="1:20" ht="13.5" thickBot="1" x14ac:dyDescent="0.25">
      <c r="A1534" s="3">
        <v>2025</v>
      </c>
      <c r="B1534" s="3">
        <v>216768167</v>
      </c>
      <c r="C1534" s="4" t="s">
        <v>1664</v>
      </c>
      <c r="D1534" s="4" t="s">
        <v>4179</v>
      </c>
      <c r="E1534" s="4" t="s">
        <v>63</v>
      </c>
      <c r="F1534" s="4"/>
      <c r="G1534" s="4" t="s">
        <v>4172</v>
      </c>
      <c r="H1534" s="4" t="s">
        <v>273</v>
      </c>
      <c r="I1534" s="7" t="s">
        <v>375</v>
      </c>
      <c r="J1534" s="6">
        <v>6</v>
      </c>
      <c r="K1534" s="11">
        <v>5</v>
      </c>
      <c r="L1534" s="11">
        <v>5</v>
      </c>
      <c r="M1534" s="11">
        <v>5</v>
      </c>
      <c r="N1534" s="11">
        <v>5</v>
      </c>
      <c r="O1534" s="11">
        <v>5</v>
      </c>
      <c r="P1534" s="11">
        <v>5</v>
      </c>
      <c r="Q1534" s="7">
        <v>5</v>
      </c>
      <c r="R1534" s="7">
        <v>5</v>
      </c>
      <c r="S1534" s="7">
        <v>5</v>
      </c>
      <c r="T1534" s="6" t="str">
        <f t="shared" si="23"/>
        <v>Eficiente</v>
      </c>
    </row>
    <row r="1535" spans="1:20" ht="13.5" thickBot="1" x14ac:dyDescent="0.25">
      <c r="A1535" s="3">
        <v>2025</v>
      </c>
      <c r="B1535" s="3">
        <v>216768867</v>
      </c>
      <c r="C1535" s="4" t="s">
        <v>1665</v>
      </c>
      <c r="D1535" s="4" t="s">
        <v>4179</v>
      </c>
      <c r="E1535" s="4" t="s">
        <v>63</v>
      </c>
      <c r="F1535" s="4"/>
      <c r="G1535" s="4" t="s">
        <v>4172</v>
      </c>
      <c r="H1535" s="4" t="s">
        <v>273</v>
      </c>
      <c r="I1535" s="7" t="s">
        <v>375</v>
      </c>
      <c r="J1535" s="6">
        <v>6</v>
      </c>
      <c r="K1535" s="11">
        <v>4.87</v>
      </c>
      <c r="L1535" s="11">
        <v>5</v>
      </c>
      <c r="M1535" s="11">
        <v>5</v>
      </c>
      <c r="N1535" s="11">
        <v>4</v>
      </c>
      <c r="O1535" s="11">
        <v>5</v>
      </c>
      <c r="P1535" s="11">
        <v>5</v>
      </c>
      <c r="Q1535" s="7">
        <v>4.83</v>
      </c>
      <c r="R1535" s="7">
        <v>4.83</v>
      </c>
      <c r="S1535" s="7">
        <v>4.6500000000000004</v>
      </c>
      <c r="T1535" s="5" t="str">
        <f t="shared" si="23"/>
        <v>Eficiente</v>
      </c>
    </row>
    <row r="1536" spans="1:20" ht="13.5" thickBot="1" x14ac:dyDescent="0.25">
      <c r="A1536" s="3">
        <v>2025</v>
      </c>
      <c r="B1536" s="3">
        <v>216773067</v>
      </c>
      <c r="C1536" s="4" t="s">
        <v>1666</v>
      </c>
      <c r="D1536" s="4" t="s">
        <v>4190</v>
      </c>
      <c r="E1536" s="4" t="s">
        <v>63</v>
      </c>
      <c r="F1536" s="4"/>
      <c r="G1536" s="4" t="s">
        <v>4172</v>
      </c>
      <c r="H1536" s="4" t="s">
        <v>273</v>
      </c>
      <c r="I1536" s="7" t="s">
        <v>378</v>
      </c>
      <c r="J1536" s="6">
        <v>6</v>
      </c>
      <c r="K1536" s="11">
        <v>3.4849999999999999</v>
      </c>
      <c r="L1536" s="11">
        <v>4.0316666666660002</v>
      </c>
      <c r="M1536" s="11">
        <v>2.2250000000000001</v>
      </c>
      <c r="N1536" s="11">
        <v>3.5375000000000001</v>
      </c>
      <c r="O1536" s="11">
        <v>3.7</v>
      </c>
      <c r="P1536" s="11">
        <v>1.65</v>
      </c>
      <c r="Q1536" s="7">
        <v>3.33</v>
      </c>
      <c r="R1536" s="7">
        <v>3.33</v>
      </c>
      <c r="S1536" s="7">
        <v>3.83</v>
      </c>
      <c r="T1536" s="5" t="str">
        <f t="shared" si="23"/>
        <v>Adecuado</v>
      </c>
    </row>
    <row r="1537" spans="1:20" ht="13.5" thickBot="1" x14ac:dyDescent="0.25">
      <c r="A1537" s="3">
        <v>2025</v>
      </c>
      <c r="B1537" s="3">
        <v>216805368</v>
      </c>
      <c r="C1537" s="4" t="s">
        <v>1667</v>
      </c>
      <c r="D1537" s="4" t="s">
        <v>4175</v>
      </c>
      <c r="E1537" s="4" t="s">
        <v>63</v>
      </c>
      <c r="F1537" s="4"/>
      <c r="G1537" s="4" t="s">
        <v>4172</v>
      </c>
      <c r="H1537" s="4" t="s">
        <v>273</v>
      </c>
      <c r="I1537" s="7" t="s">
        <v>337</v>
      </c>
      <c r="J1537" s="6">
        <v>6</v>
      </c>
      <c r="K1537" s="11">
        <v>5</v>
      </c>
      <c r="L1537" s="11">
        <v>4.95</v>
      </c>
      <c r="M1537" s="11">
        <v>4.7</v>
      </c>
      <c r="N1537" s="11">
        <v>5</v>
      </c>
      <c r="O1537" s="11">
        <v>5</v>
      </c>
      <c r="P1537" s="11">
        <v>4.4749999999999996</v>
      </c>
      <c r="Q1537" s="7">
        <v>4.8899999999999997</v>
      </c>
      <c r="R1537" s="7">
        <v>4.8899999999999997</v>
      </c>
      <c r="S1537" s="7">
        <v>4.68</v>
      </c>
      <c r="T1537" s="5" t="str">
        <f t="shared" si="23"/>
        <v>Eficiente</v>
      </c>
    </row>
    <row r="1538" spans="1:20" ht="13.5" thickBot="1" x14ac:dyDescent="0.25">
      <c r="A1538" s="3">
        <v>2025</v>
      </c>
      <c r="B1538" s="3">
        <v>216813268</v>
      </c>
      <c r="C1538" s="4" t="s">
        <v>1668</v>
      </c>
      <c r="D1538" s="4" t="s">
        <v>4182</v>
      </c>
      <c r="E1538" s="4" t="s">
        <v>63</v>
      </c>
      <c r="F1538" s="4"/>
      <c r="G1538" s="4" t="s">
        <v>4172</v>
      </c>
      <c r="H1538" s="4" t="s">
        <v>273</v>
      </c>
      <c r="I1538" s="7" t="s">
        <v>341</v>
      </c>
      <c r="J1538" s="6">
        <v>6</v>
      </c>
      <c r="K1538" s="11">
        <v>4.93</v>
      </c>
      <c r="L1538" s="11">
        <v>5</v>
      </c>
      <c r="M1538" s="11">
        <v>3.85</v>
      </c>
      <c r="N1538" s="11">
        <v>4.5</v>
      </c>
      <c r="O1538" s="11">
        <v>5</v>
      </c>
      <c r="P1538" s="11">
        <v>4.6749999999999998</v>
      </c>
      <c r="Q1538" s="7">
        <v>4.8</v>
      </c>
      <c r="R1538" s="7">
        <v>4.8</v>
      </c>
      <c r="S1538" s="7">
        <v>4.8</v>
      </c>
      <c r="T1538" s="5" t="str">
        <f t="shared" si="23"/>
        <v>Eficiente</v>
      </c>
    </row>
    <row r="1539" spans="1:20" ht="13.5" thickBot="1" x14ac:dyDescent="0.25">
      <c r="A1539" s="3">
        <v>2025</v>
      </c>
      <c r="B1539" s="3">
        <v>216813468</v>
      </c>
      <c r="C1539" s="4" t="s">
        <v>1669</v>
      </c>
      <c r="D1539" s="4" t="s">
        <v>4182</v>
      </c>
      <c r="E1539" s="4" t="s">
        <v>63</v>
      </c>
      <c r="F1539" s="4"/>
      <c r="G1539" s="4" t="s">
        <v>4172</v>
      </c>
      <c r="H1539" s="4" t="s">
        <v>273</v>
      </c>
      <c r="I1539" s="7" t="s">
        <v>341</v>
      </c>
      <c r="J1539" s="6">
        <v>6</v>
      </c>
      <c r="K1539" s="11">
        <v>4.87</v>
      </c>
      <c r="L1539" s="11">
        <v>5</v>
      </c>
      <c r="M1539" s="11">
        <v>5</v>
      </c>
      <c r="N1539" s="11">
        <v>5</v>
      </c>
      <c r="O1539" s="11">
        <v>5</v>
      </c>
      <c r="P1539" s="11">
        <v>5</v>
      </c>
      <c r="Q1539" s="7">
        <v>4.95</v>
      </c>
      <c r="R1539" s="7">
        <v>4.95</v>
      </c>
      <c r="S1539" s="7">
        <v>5</v>
      </c>
      <c r="T1539" s="5" t="str">
        <f t="shared" si="23"/>
        <v>Eficiente</v>
      </c>
    </row>
    <row r="1540" spans="1:20" ht="13.5" thickBot="1" x14ac:dyDescent="0.25">
      <c r="A1540" s="3">
        <v>2025</v>
      </c>
      <c r="B1540" s="3">
        <v>216815368</v>
      </c>
      <c r="C1540" s="4" t="s">
        <v>1670</v>
      </c>
      <c r="D1540" s="4" t="s">
        <v>1017</v>
      </c>
      <c r="E1540" s="4" t="s">
        <v>63</v>
      </c>
      <c r="F1540" s="4"/>
      <c r="G1540" s="4" t="s">
        <v>4172</v>
      </c>
      <c r="H1540" s="4" t="s">
        <v>273</v>
      </c>
      <c r="I1540" s="7" t="s">
        <v>343</v>
      </c>
      <c r="J1540" s="6">
        <v>6</v>
      </c>
      <c r="K1540" s="11">
        <v>4.7699999999999996</v>
      </c>
      <c r="L1540" s="11">
        <v>4.3933333333329996</v>
      </c>
      <c r="M1540" s="11">
        <v>4.5999999999999996</v>
      </c>
      <c r="N1540" s="11">
        <v>4.3499999999999996</v>
      </c>
      <c r="O1540" s="11">
        <v>5</v>
      </c>
      <c r="P1540" s="11">
        <v>4.8250000000000002</v>
      </c>
      <c r="Q1540" s="7">
        <v>4.62</v>
      </c>
      <c r="R1540" s="7">
        <v>4.62</v>
      </c>
      <c r="S1540" s="7">
        <v>4.88</v>
      </c>
      <c r="T1540" s="5" t="str">
        <f t="shared" ref="T1540:T1603" si="24">IF(AND(Q1540&gt;=1,Q1540&lt;3),"Deficiente",IF(AND(Q1540&gt;=3,Q1540&lt;4),"Adecuado","Eficiente"))</f>
        <v>Eficiente</v>
      </c>
    </row>
    <row r="1541" spans="1:20" ht="13.5" thickBot="1" x14ac:dyDescent="0.25">
      <c r="A1541" s="3">
        <v>2025</v>
      </c>
      <c r="B1541" s="3">
        <v>216823068</v>
      </c>
      <c r="C1541" s="4" t="s">
        <v>1671</v>
      </c>
      <c r="D1541" s="4" t="s">
        <v>4185</v>
      </c>
      <c r="E1541" s="4" t="s">
        <v>63</v>
      </c>
      <c r="F1541" s="4"/>
      <c r="G1541" s="4" t="s">
        <v>4172</v>
      </c>
      <c r="H1541" s="4" t="s">
        <v>273</v>
      </c>
      <c r="I1541" s="7" t="s">
        <v>353</v>
      </c>
      <c r="J1541" s="6">
        <v>6</v>
      </c>
      <c r="K1541" s="11">
        <v>3.52</v>
      </c>
      <c r="L1541" s="11">
        <v>4.9000000000000004</v>
      </c>
      <c r="M1541" s="11">
        <v>4.2249999999999996</v>
      </c>
      <c r="N1541" s="11">
        <v>4.6749999999999998</v>
      </c>
      <c r="O1541" s="11">
        <v>5</v>
      </c>
      <c r="P1541" s="11">
        <v>1.6</v>
      </c>
      <c r="Q1541" s="7">
        <v>3.98</v>
      </c>
      <c r="R1541" s="7">
        <v>3.98</v>
      </c>
      <c r="S1541" s="7">
        <v>3.61</v>
      </c>
      <c r="T1541" s="5" t="str">
        <f t="shared" si="24"/>
        <v>Adecuado</v>
      </c>
    </row>
    <row r="1542" spans="1:20" ht="13.5" thickBot="1" x14ac:dyDescent="0.25">
      <c r="A1542" s="3">
        <v>2025</v>
      </c>
      <c r="B1542" s="3">
        <v>216823168</v>
      </c>
      <c r="C1542" s="4" t="s">
        <v>1672</v>
      </c>
      <c r="D1542" s="4" t="s">
        <v>4185</v>
      </c>
      <c r="E1542" s="4" t="s">
        <v>63</v>
      </c>
      <c r="F1542" s="4"/>
      <c r="G1542" s="4" t="s">
        <v>4172</v>
      </c>
      <c r="H1542" s="4" t="s">
        <v>273</v>
      </c>
      <c r="I1542" s="7" t="s">
        <v>353</v>
      </c>
      <c r="J1542" s="6">
        <v>6</v>
      </c>
      <c r="K1542" s="11">
        <v>4.93</v>
      </c>
      <c r="L1542" s="11">
        <v>4.95</v>
      </c>
      <c r="M1542" s="11">
        <v>5</v>
      </c>
      <c r="N1542" s="11">
        <v>4.8499999999999996</v>
      </c>
      <c r="O1542" s="11">
        <v>5</v>
      </c>
      <c r="P1542" s="11">
        <v>4.3250000000000002</v>
      </c>
      <c r="Q1542" s="7">
        <v>4.8499999999999996</v>
      </c>
      <c r="R1542" s="7">
        <v>4.8499999999999996</v>
      </c>
      <c r="S1542" s="7">
        <v>4.84</v>
      </c>
      <c r="T1542" s="5" t="str">
        <f t="shared" si="24"/>
        <v>Eficiente</v>
      </c>
    </row>
    <row r="1543" spans="1:20" ht="13.5" thickBot="1" x14ac:dyDescent="0.25">
      <c r="A1543" s="3">
        <v>2025</v>
      </c>
      <c r="B1543" s="3">
        <v>216825168</v>
      </c>
      <c r="C1543" s="4" t="s">
        <v>1673</v>
      </c>
      <c r="D1543" s="4" t="s">
        <v>4187</v>
      </c>
      <c r="E1543" s="4" t="s">
        <v>63</v>
      </c>
      <c r="F1543" s="4"/>
      <c r="G1543" s="4" t="s">
        <v>4172</v>
      </c>
      <c r="H1543" s="4" t="s">
        <v>273</v>
      </c>
      <c r="I1543" s="7" t="s">
        <v>355</v>
      </c>
      <c r="J1543" s="6">
        <v>6</v>
      </c>
      <c r="K1543" s="11">
        <v>4.54</v>
      </c>
      <c r="L1543" s="11">
        <v>4.95</v>
      </c>
      <c r="M1543" s="11">
        <v>4.05</v>
      </c>
      <c r="N1543" s="11">
        <v>4.3499999999999996</v>
      </c>
      <c r="O1543" s="11">
        <v>5</v>
      </c>
      <c r="P1543" s="11">
        <v>4.8250000000000002</v>
      </c>
      <c r="Q1543" s="7">
        <v>4.67</v>
      </c>
      <c r="R1543" s="7">
        <v>4.67</v>
      </c>
      <c r="S1543" s="7">
        <v>4.7300000000000004</v>
      </c>
      <c r="T1543" s="5" t="str">
        <f t="shared" si="24"/>
        <v>Eficiente</v>
      </c>
    </row>
    <row r="1544" spans="1:20" ht="13.5" thickBot="1" x14ac:dyDescent="0.25">
      <c r="A1544" s="3">
        <v>2025</v>
      </c>
      <c r="B1544" s="3">
        <v>216825368</v>
      </c>
      <c r="C1544" s="4" t="s">
        <v>1674</v>
      </c>
      <c r="D1544" s="4" t="s">
        <v>4187</v>
      </c>
      <c r="E1544" s="4" t="s">
        <v>63</v>
      </c>
      <c r="F1544" s="4"/>
      <c r="G1544" s="4" t="s">
        <v>4172</v>
      </c>
      <c r="H1544" s="4" t="s">
        <v>273</v>
      </c>
      <c r="I1544" s="7" t="s">
        <v>355</v>
      </c>
      <c r="J1544" s="6">
        <v>6</v>
      </c>
      <c r="K1544" s="11">
        <v>4.74</v>
      </c>
      <c r="L1544" s="11">
        <v>4.9000000000000004</v>
      </c>
      <c r="M1544" s="11">
        <v>5</v>
      </c>
      <c r="N1544" s="11">
        <v>5</v>
      </c>
      <c r="O1544" s="11">
        <v>5</v>
      </c>
      <c r="P1544" s="11">
        <v>4.3250000000000002</v>
      </c>
      <c r="Q1544" s="7">
        <v>4.7699999999999996</v>
      </c>
      <c r="R1544" s="7">
        <v>4.7699999999999996</v>
      </c>
      <c r="S1544" s="7">
        <v>4.7699999999999996</v>
      </c>
      <c r="T1544" s="5" t="str">
        <f t="shared" si="24"/>
        <v>Eficiente</v>
      </c>
    </row>
    <row r="1545" spans="1:20" ht="13.5" thickBot="1" x14ac:dyDescent="0.25">
      <c r="A1545" s="3">
        <v>2025</v>
      </c>
      <c r="B1545" s="3">
        <v>216841668</v>
      </c>
      <c r="C1545" s="4" t="s">
        <v>1675</v>
      </c>
      <c r="D1545" s="4" t="s">
        <v>4194</v>
      </c>
      <c r="E1545" s="4" t="s">
        <v>63</v>
      </c>
      <c r="F1545" s="4"/>
      <c r="G1545" s="4" t="s">
        <v>4172</v>
      </c>
      <c r="H1545" s="4" t="s">
        <v>273</v>
      </c>
      <c r="I1545" s="7" t="s">
        <v>359</v>
      </c>
      <c r="J1545" s="6">
        <v>6</v>
      </c>
      <c r="K1545" s="11">
        <v>5</v>
      </c>
      <c r="L1545" s="11">
        <v>5</v>
      </c>
      <c r="M1545" s="11">
        <v>5</v>
      </c>
      <c r="N1545" s="11">
        <v>5</v>
      </c>
      <c r="O1545" s="11">
        <v>5</v>
      </c>
      <c r="P1545" s="11">
        <v>5</v>
      </c>
      <c r="Q1545" s="7">
        <v>5</v>
      </c>
      <c r="R1545" s="7">
        <v>5</v>
      </c>
      <c r="S1545" s="7">
        <v>4.9800000000000004</v>
      </c>
      <c r="T1545" s="6" t="str">
        <f t="shared" si="24"/>
        <v>Eficiente</v>
      </c>
    </row>
    <row r="1546" spans="1:20" ht="13.5" thickBot="1" x14ac:dyDescent="0.25">
      <c r="A1546" s="3">
        <v>2025</v>
      </c>
      <c r="B1546" s="3">
        <v>216847268</v>
      </c>
      <c r="C1546" s="4" t="s">
        <v>1676</v>
      </c>
      <c r="D1546" s="4" t="s">
        <v>4181</v>
      </c>
      <c r="E1546" s="4" t="s">
        <v>63</v>
      </c>
      <c r="F1546" s="4"/>
      <c r="G1546" s="4" t="s">
        <v>4172</v>
      </c>
      <c r="H1546" s="4" t="s">
        <v>273</v>
      </c>
      <c r="I1546" s="7" t="s">
        <v>363</v>
      </c>
      <c r="J1546" s="6">
        <v>6</v>
      </c>
      <c r="K1546" s="11">
        <v>4.82</v>
      </c>
      <c r="L1546" s="11">
        <v>4.9066666666660002</v>
      </c>
      <c r="M1546" s="11">
        <v>4.45</v>
      </c>
      <c r="N1546" s="11">
        <v>5</v>
      </c>
      <c r="O1546" s="11">
        <v>5</v>
      </c>
      <c r="P1546" s="11">
        <v>4.9124999999999996</v>
      </c>
      <c r="Q1546" s="7">
        <v>4.8499999999999996</v>
      </c>
      <c r="R1546" s="7">
        <v>4.8499999999999996</v>
      </c>
      <c r="S1546" s="7">
        <v>4.87</v>
      </c>
      <c r="T1546" s="5" t="str">
        <f t="shared" si="24"/>
        <v>Eficiente</v>
      </c>
    </row>
    <row r="1547" spans="1:20" ht="13.5" thickBot="1" x14ac:dyDescent="0.25">
      <c r="A1547" s="3">
        <v>2025</v>
      </c>
      <c r="B1547" s="3">
        <v>216850568</v>
      </c>
      <c r="C1547" s="4" t="s">
        <v>1677</v>
      </c>
      <c r="D1547" s="4" t="s">
        <v>4186</v>
      </c>
      <c r="E1547" s="4" t="s">
        <v>63</v>
      </c>
      <c r="F1547" s="4"/>
      <c r="G1547" s="4" t="s">
        <v>4172</v>
      </c>
      <c r="H1547" s="4" t="s">
        <v>273</v>
      </c>
      <c r="I1547" s="7" t="s">
        <v>365</v>
      </c>
      <c r="J1547" s="6">
        <v>2</v>
      </c>
      <c r="K1547" s="11">
        <v>4.5999999999999996</v>
      </c>
      <c r="L1547" s="11">
        <v>5</v>
      </c>
      <c r="M1547" s="11">
        <v>5</v>
      </c>
      <c r="N1547" s="11">
        <v>4.6500000000000004</v>
      </c>
      <c r="O1547" s="11">
        <v>5</v>
      </c>
      <c r="P1547" s="11">
        <v>4</v>
      </c>
      <c r="Q1547" s="7">
        <v>4.7</v>
      </c>
      <c r="R1547" s="7">
        <v>4.7</v>
      </c>
      <c r="S1547" s="7">
        <v>4.58</v>
      </c>
      <c r="T1547" s="5" t="str">
        <f t="shared" si="24"/>
        <v>Eficiente</v>
      </c>
    </row>
    <row r="1548" spans="1:20" ht="13.5" thickBot="1" x14ac:dyDescent="0.25">
      <c r="A1548" s="3">
        <v>2025</v>
      </c>
      <c r="B1548" s="3">
        <v>216868368</v>
      </c>
      <c r="C1548" s="4" t="s">
        <v>1678</v>
      </c>
      <c r="D1548" s="4" t="s">
        <v>4179</v>
      </c>
      <c r="E1548" s="4" t="s">
        <v>63</v>
      </c>
      <c r="F1548" s="4"/>
      <c r="G1548" s="4" t="s">
        <v>4172</v>
      </c>
      <c r="H1548" s="4" t="s">
        <v>273</v>
      </c>
      <c r="I1548" s="7" t="s">
        <v>375</v>
      </c>
      <c r="J1548" s="6">
        <v>6</v>
      </c>
      <c r="K1548" s="11">
        <v>4.9400000000000004</v>
      </c>
      <c r="L1548" s="11">
        <v>5</v>
      </c>
      <c r="M1548" s="11">
        <v>3</v>
      </c>
      <c r="N1548" s="11">
        <v>4.5625</v>
      </c>
      <c r="O1548" s="11">
        <v>4.3</v>
      </c>
      <c r="P1548" s="11">
        <v>4.6749999999999998</v>
      </c>
      <c r="Q1548" s="7">
        <v>4.7300000000000004</v>
      </c>
      <c r="R1548" s="7">
        <v>4.7300000000000004</v>
      </c>
      <c r="S1548" s="7">
        <v>4.6900000000000004</v>
      </c>
      <c r="T1548" s="5" t="str">
        <f t="shared" si="24"/>
        <v>Eficiente</v>
      </c>
    </row>
    <row r="1549" spans="1:20" ht="13.5" thickBot="1" x14ac:dyDescent="0.25">
      <c r="A1549" s="3">
        <v>2025</v>
      </c>
      <c r="B1549" s="3">
        <v>216868468</v>
      </c>
      <c r="C1549" s="4" t="s">
        <v>1679</v>
      </c>
      <c r="D1549" s="4" t="s">
        <v>4179</v>
      </c>
      <c r="E1549" s="4" t="s">
        <v>63</v>
      </c>
      <c r="F1549" s="4"/>
      <c r="G1549" s="4" t="s">
        <v>4172</v>
      </c>
      <c r="H1549" s="4" t="s">
        <v>273</v>
      </c>
      <c r="I1549" s="7" t="s">
        <v>375</v>
      </c>
      <c r="J1549" s="6">
        <v>6</v>
      </c>
      <c r="K1549" s="11">
        <v>5</v>
      </c>
      <c r="L1549" s="11">
        <v>5</v>
      </c>
      <c r="M1549" s="11">
        <v>5</v>
      </c>
      <c r="N1549" s="11">
        <v>5</v>
      </c>
      <c r="O1549" s="11">
        <v>5</v>
      </c>
      <c r="P1549" s="11">
        <v>4.0875000000000004</v>
      </c>
      <c r="Q1549" s="7">
        <v>4.88</v>
      </c>
      <c r="R1549" s="7">
        <v>4.88</v>
      </c>
      <c r="S1549" s="7">
        <v>4.88</v>
      </c>
      <c r="T1549" s="5" t="str">
        <f t="shared" si="24"/>
        <v>Eficiente</v>
      </c>
    </row>
    <row r="1550" spans="1:20" ht="13.5" thickBot="1" x14ac:dyDescent="0.25">
      <c r="A1550" s="3">
        <v>2025</v>
      </c>
      <c r="B1550" s="3">
        <v>216873168</v>
      </c>
      <c r="C1550" s="4" t="s">
        <v>1680</v>
      </c>
      <c r="D1550" s="4" t="s">
        <v>4190</v>
      </c>
      <c r="E1550" s="4" t="s">
        <v>63</v>
      </c>
      <c r="F1550" s="4"/>
      <c r="G1550" s="4" t="s">
        <v>4172</v>
      </c>
      <c r="H1550" s="4" t="s">
        <v>273</v>
      </c>
      <c r="I1550" s="7" t="s">
        <v>378</v>
      </c>
      <c r="J1550" s="6">
        <v>6</v>
      </c>
      <c r="K1550" s="11">
        <v>4.1849999999999996</v>
      </c>
      <c r="L1550" s="11">
        <v>4.8916666666659996</v>
      </c>
      <c r="M1550" s="11">
        <v>3.85</v>
      </c>
      <c r="N1550" s="11">
        <v>4.9124999999999996</v>
      </c>
      <c r="O1550" s="11">
        <v>5</v>
      </c>
      <c r="P1550" s="11">
        <v>2.15</v>
      </c>
      <c r="Q1550" s="7">
        <v>4.26</v>
      </c>
      <c r="R1550" s="7">
        <v>4.26</v>
      </c>
      <c r="S1550" s="7">
        <v>4.2300000000000004</v>
      </c>
      <c r="T1550" s="5" t="str">
        <f t="shared" si="24"/>
        <v>Eficiente</v>
      </c>
    </row>
    <row r="1551" spans="1:20" ht="13.5" thickBot="1" x14ac:dyDescent="0.25">
      <c r="A1551" s="3">
        <v>2025</v>
      </c>
      <c r="B1551" s="3">
        <v>216873268</v>
      </c>
      <c r="C1551" s="4" t="s">
        <v>1681</v>
      </c>
      <c r="D1551" s="4" t="s">
        <v>4190</v>
      </c>
      <c r="E1551" s="4" t="s">
        <v>63</v>
      </c>
      <c r="F1551" s="4"/>
      <c r="G1551" s="4" t="s">
        <v>4172</v>
      </c>
      <c r="H1551" s="4" t="s">
        <v>273</v>
      </c>
      <c r="I1551" s="7" t="s">
        <v>378</v>
      </c>
      <c r="J1551" s="6">
        <v>3</v>
      </c>
      <c r="K1551" s="11">
        <v>3.85</v>
      </c>
      <c r="L1551" s="11">
        <v>5</v>
      </c>
      <c r="M1551" s="11">
        <v>3.9249999999999998</v>
      </c>
      <c r="N1551" s="11">
        <v>4.9124999999999996</v>
      </c>
      <c r="O1551" s="11">
        <v>5</v>
      </c>
      <c r="P1551" s="11">
        <v>3.5</v>
      </c>
      <c r="Q1551" s="7">
        <v>4.37</v>
      </c>
      <c r="R1551" s="7">
        <v>4.37</v>
      </c>
      <c r="S1551" s="7">
        <v>4.33</v>
      </c>
      <c r="T1551" s="5" t="str">
        <f t="shared" si="24"/>
        <v>Eficiente</v>
      </c>
    </row>
    <row r="1552" spans="1:20" ht="13.5" thickBot="1" x14ac:dyDescent="0.25">
      <c r="A1552" s="3">
        <v>2025</v>
      </c>
      <c r="B1552" s="3">
        <v>216886568</v>
      </c>
      <c r="C1552" s="4" t="s">
        <v>1682</v>
      </c>
      <c r="D1552" s="4" t="s">
        <v>4183</v>
      </c>
      <c r="E1552" s="4" t="s">
        <v>63</v>
      </c>
      <c r="F1552" s="4"/>
      <c r="G1552" s="4" t="s">
        <v>4172</v>
      </c>
      <c r="H1552" s="4" t="s">
        <v>273</v>
      </c>
      <c r="I1552" s="7" t="s">
        <v>386</v>
      </c>
      <c r="J1552" s="6">
        <v>6</v>
      </c>
      <c r="K1552" s="11">
        <v>4.5750000000000002</v>
      </c>
      <c r="L1552" s="11">
        <v>5</v>
      </c>
      <c r="M1552" s="11">
        <v>3.625</v>
      </c>
      <c r="N1552" s="11">
        <v>4.9249999999999998</v>
      </c>
      <c r="O1552" s="11">
        <v>3.7</v>
      </c>
      <c r="P1552" s="11">
        <v>4.3250000000000002</v>
      </c>
      <c r="Q1552" s="7">
        <v>4.6399999999999997</v>
      </c>
      <c r="R1552" s="7">
        <v>4.6399999999999997</v>
      </c>
      <c r="S1552" s="7">
        <v>4.5599999999999996</v>
      </c>
      <c r="T1552" s="5" t="str">
        <f t="shared" si="24"/>
        <v>Eficiente</v>
      </c>
    </row>
    <row r="1553" spans="1:20" ht="13.5" thickBot="1" x14ac:dyDescent="0.25">
      <c r="A1553" s="3">
        <v>2025</v>
      </c>
      <c r="B1553" s="3">
        <v>216915469</v>
      </c>
      <c r="C1553" s="4" t="s">
        <v>1683</v>
      </c>
      <c r="D1553" s="4" t="s">
        <v>1017</v>
      </c>
      <c r="E1553" s="4" t="s">
        <v>63</v>
      </c>
      <c r="F1553" s="4"/>
      <c r="G1553" s="4" t="s">
        <v>4172</v>
      </c>
      <c r="H1553" s="4" t="s">
        <v>273</v>
      </c>
      <c r="I1553" s="7" t="s">
        <v>343</v>
      </c>
      <c r="J1553" s="6">
        <v>6</v>
      </c>
      <c r="K1553" s="11">
        <v>4.1950000000000003</v>
      </c>
      <c r="L1553" s="11">
        <v>4.95</v>
      </c>
      <c r="M1553" s="11">
        <v>3.35</v>
      </c>
      <c r="N1553" s="11">
        <v>4.7625000000000002</v>
      </c>
      <c r="O1553" s="11">
        <v>4.4000000000000004</v>
      </c>
      <c r="P1553" s="11">
        <v>3.5874999999999999</v>
      </c>
      <c r="Q1553" s="7">
        <v>4.4000000000000004</v>
      </c>
      <c r="R1553" s="7">
        <v>4.4000000000000004</v>
      </c>
      <c r="S1553" s="7">
        <v>4.9400000000000004</v>
      </c>
      <c r="T1553" s="5" t="str">
        <f t="shared" si="24"/>
        <v>Eficiente</v>
      </c>
    </row>
    <row r="1554" spans="1:20" ht="13.5" thickBot="1" x14ac:dyDescent="0.25">
      <c r="A1554" s="3">
        <v>2025</v>
      </c>
      <c r="B1554" s="3">
        <v>216925269</v>
      </c>
      <c r="C1554" s="4" t="s">
        <v>1684</v>
      </c>
      <c r="D1554" s="4" t="s">
        <v>4187</v>
      </c>
      <c r="E1554" s="4" t="s">
        <v>63</v>
      </c>
      <c r="F1554" s="4"/>
      <c r="G1554" s="4" t="s">
        <v>4172</v>
      </c>
      <c r="H1554" s="4" t="s">
        <v>273</v>
      </c>
      <c r="I1554" s="7" t="s">
        <v>355</v>
      </c>
      <c r="J1554" s="6">
        <v>2</v>
      </c>
      <c r="K1554" s="11">
        <v>4.75</v>
      </c>
      <c r="L1554" s="11">
        <v>5</v>
      </c>
      <c r="M1554" s="11">
        <v>4.5999999999999996</v>
      </c>
      <c r="N1554" s="11">
        <v>5</v>
      </c>
      <c r="O1554" s="11">
        <v>5</v>
      </c>
      <c r="P1554" s="11">
        <v>5</v>
      </c>
      <c r="Q1554" s="7">
        <v>4.8899999999999997</v>
      </c>
      <c r="R1554" s="7">
        <v>4.8899999999999997</v>
      </c>
      <c r="S1554" s="7">
        <v>4.9000000000000004</v>
      </c>
      <c r="T1554" s="5" t="str">
        <f t="shared" si="24"/>
        <v>Eficiente</v>
      </c>
    </row>
    <row r="1555" spans="1:20" ht="13.5" thickBot="1" x14ac:dyDescent="0.25">
      <c r="A1555" s="3">
        <v>2025</v>
      </c>
      <c r="B1555" s="3">
        <v>216925769</v>
      </c>
      <c r="C1555" s="4" t="s">
        <v>1685</v>
      </c>
      <c r="D1555" s="4" t="s">
        <v>4187</v>
      </c>
      <c r="E1555" s="4" t="s">
        <v>63</v>
      </c>
      <c r="F1555" s="4"/>
      <c r="G1555" s="4" t="s">
        <v>4172</v>
      </c>
      <c r="H1555" s="4" t="s">
        <v>273</v>
      </c>
      <c r="I1555" s="7" t="s">
        <v>355</v>
      </c>
      <c r="J1555" s="6">
        <v>6</v>
      </c>
      <c r="K1555" s="11">
        <v>5</v>
      </c>
      <c r="L1555" s="11">
        <v>5</v>
      </c>
      <c r="M1555" s="11">
        <v>5</v>
      </c>
      <c r="N1555" s="11">
        <v>5</v>
      </c>
      <c r="O1555" s="11">
        <v>5</v>
      </c>
      <c r="P1555" s="11">
        <v>4.8250000000000002</v>
      </c>
      <c r="Q1555" s="7">
        <v>4.97</v>
      </c>
      <c r="R1555" s="7">
        <v>4.97</v>
      </c>
      <c r="S1555" s="7">
        <v>4.97</v>
      </c>
      <c r="T1555" s="5" t="str">
        <f t="shared" si="24"/>
        <v>Eficiente</v>
      </c>
    </row>
    <row r="1556" spans="1:20" ht="13.5" thickBot="1" x14ac:dyDescent="0.25">
      <c r="A1556" s="3">
        <v>2025</v>
      </c>
      <c r="B1556" s="3">
        <v>216968169</v>
      </c>
      <c r="C1556" s="4" t="s">
        <v>1686</v>
      </c>
      <c r="D1556" s="4" t="s">
        <v>4179</v>
      </c>
      <c r="E1556" s="4" t="s">
        <v>63</v>
      </c>
      <c r="F1556" s="4"/>
      <c r="G1556" s="4" t="s">
        <v>4172</v>
      </c>
      <c r="H1556" s="4" t="s">
        <v>273</v>
      </c>
      <c r="I1556" s="7" t="s">
        <v>375</v>
      </c>
      <c r="J1556" s="6">
        <v>6</v>
      </c>
      <c r="K1556" s="11">
        <v>4.93</v>
      </c>
      <c r="L1556" s="11">
        <v>4.8250000000000002</v>
      </c>
      <c r="M1556" s="11">
        <v>5</v>
      </c>
      <c r="N1556" s="11">
        <v>4.75</v>
      </c>
      <c r="O1556" s="11">
        <v>5</v>
      </c>
      <c r="P1556" s="11">
        <v>4.8499999999999996</v>
      </c>
      <c r="Q1556" s="7">
        <v>4.88</v>
      </c>
      <c r="R1556" s="7">
        <v>4.88</v>
      </c>
      <c r="S1556" s="7">
        <v>4.8600000000000003</v>
      </c>
      <c r="T1556" s="5" t="str">
        <f t="shared" si="24"/>
        <v>Eficiente</v>
      </c>
    </row>
    <row r="1557" spans="1:20" ht="13.5" thickBot="1" x14ac:dyDescent="0.25">
      <c r="A1557" s="3">
        <v>2025</v>
      </c>
      <c r="B1557" s="3">
        <v>216968669</v>
      </c>
      <c r="C1557" s="4" t="s">
        <v>1687</v>
      </c>
      <c r="D1557" s="4" t="s">
        <v>4179</v>
      </c>
      <c r="E1557" s="4" t="s">
        <v>63</v>
      </c>
      <c r="F1557" s="4"/>
      <c r="G1557" s="4" t="s">
        <v>4172</v>
      </c>
      <c r="H1557" s="4" t="s">
        <v>273</v>
      </c>
      <c r="I1557" s="7" t="s">
        <v>375</v>
      </c>
      <c r="J1557" s="6">
        <v>6</v>
      </c>
      <c r="K1557" s="11">
        <v>4.93</v>
      </c>
      <c r="L1557" s="11">
        <v>5</v>
      </c>
      <c r="M1557" s="11">
        <v>5</v>
      </c>
      <c r="N1557" s="11">
        <v>4.9124999999999996</v>
      </c>
      <c r="O1557" s="11">
        <v>4.4000000000000004</v>
      </c>
      <c r="P1557" s="11">
        <v>5</v>
      </c>
      <c r="Q1557" s="7">
        <v>4.9400000000000004</v>
      </c>
      <c r="R1557" s="7">
        <v>4.9400000000000004</v>
      </c>
      <c r="S1557" s="7">
        <v>4.91</v>
      </c>
      <c r="T1557" s="5" t="str">
        <f t="shared" si="24"/>
        <v>Eficiente</v>
      </c>
    </row>
    <row r="1558" spans="1:20" ht="13.5" thickBot="1" x14ac:dyDescent="0.25">
      <c r="A1558" s="3">
        <v>2025</v>
      </c>
      <c r="B1558" s="3">
        <v>216976869</v>
      </c>
      <c r="C1558" s="4" t="s">
        <v>1688</v>
      </c>
      <c r="D1558" s="4" t="s">
        <v>4189</v>
      </c>
      <c r="E1558" s="4" t="s">
        <v>63</v>
      </c>
      <c r="F1558" s="4"/>
      <c r="G1558" s="4" t="s">
        <v>4172</v>
      </c>
      <c r="H1558" s="4" t="s">
        <v>273</v>
      </c>
      <c r="I1558" s="7" t="s">
        <v>380</v>
      </c>
      <c r="J1558" s="6">
        <v>6</v>
      </c>
      <c r="K1558" s="11">
        <v>4.46</v>
      </c>
      <c r="L1558" s="11">
        <v>4.9416666666660003</v>
      </c>
      <c r="M1558" s="11">
        <v>4.2249999999999996</v>
      </c>
      <c r="N1558" s="11">
        <v>5</v>
      </c>
      <c r="O1558" s="11">
        <v>5</v>
      </c>
      <c r="P1558" s="11">
        <v>4.3250000000000002</v>
      </c>
      <c r="Q1558" s="7">
        <v>4.67</v>
      </c>
      <c r="R1558" s="7">
        <v>4.67</v>
      </c>
      <c r="S1558" s="7">
        <v>4.67</v>
      </c>
      <c r="T1558" s="5" t="str">
        <f t="shared" si="24"/>
        <v>Eficiente</v>
      </c>
    </row>
    <row r="1559" spans="1:20" ht="13.5" thickBot="1" x14ac:dyDescent="0.25">
      <c r="A1559" s="3">
        <v>2025</v>
      </c>
      <c r="B1559" s="3">
        <v>216986569</v>
      </c>
      <c r="C1559" s="4" t="s">
        <v>1689</v>
      </c>
      <c r="D1559" s="4" t="s">
        <v>4183</v>
      </c>
      <c r="E1559" s="4" t="s">
        <v>63</v>
      </c>
      <c r="F1559" s="4"/>
      <c r="G1559" s="4" t="s">
        <v>4172</v>
      </c>
      <c r="H1559" s="4" t="s">
        <v>273</v>
      </c>
      <c r="I1559" s="7" t="s">
        <v>386</v>
      </c>
      <c r="J1559" s="6">
        <v>6</v>
      </c>
      <c r="K1559" s="11">
        <v>4.7149999999999999</v>
      </c>
      <c r="L1559" s="11">
        <v>4.95</v>
      </c>
      <c r="M1559" s="11">
        <v>5</v>
      </c>
      <c r="N1559" s="11">
        <v>5</v>
      </c>
      <c r="O1559" s="11">
        <v>5</v>
      </c>
      <c r="P1559" s="11">
        <v>5</v>
      </c>
      <c r="Q1559" s="7">
        <v>4.8899999999999997</v>
      </c>
      <c r="R1559" s="7">
        <v>4.8899999999999997</v>
      </c>
      <c r="S1559" s="7">
        <v>4.88</v>
      </c>
      <c r="T1559" s="5" t="str">
        <f t="shared" si="24"/>
        <v>Eficiente</v>
      </c>
    </row>
    <row r="1560" spans="1:20" ht="13.5" thickBot="1" x14ac:dyDescent="0.25">
      <c r="A1560" s="3">
        <v>2025</v>
      </c>
      <c r="B1560" s="3">
        <v>217005670</v>
      </c>
      <c r="C1560" s="4" t="s">
        <v>1690</v>
      </c>
      <c r="D1560" s="4" t="s">
        <v>4175</v>
      </c>
      <c r="E1560" s="4" t="s">
        <v>63</v>
      </c>
      <c r="F1560" s="4"/>
      <c r="G1560" s="4" t="s">
        <v>4172</v>
      </c>
      <c r="H1560" s="4" t="s">
        <v>273</v>
      </c>
      <c r="I1560" s="7" t="s">
        <v>337</v>
      </c>
      <c r="J1560" s="6">
        <v>6</v>
      </c>
      <c r="K1560" s="11">
        <v>4.93</v>
      </c>
      <c r="L1560" s="11">
        <v>4.7833333333330001</v>
      </c>
      <c r="M1560" s="11">
        <v>4.45</v>
      </c>
      <c r="N1560" s="11">
        <v>4.7874999999999996</v>
      </c>
      <c r="O1560" s="11">
        <v>5</v>
      </c>
      <c r="P1560" s="11">
        <v>4.6500000000000004</v>
      </c>
      <c r="Q1560" s="7">
        <v>4.79</v>
      </c>
      <c r="R1560" s="7">
        <v>4.79</v>
      </c>
      <c r="S1560" s="7">
        <v>4.59</v>
      </c>
      <c r="T1560" s="5" t="str">
        <f t="shared" si="24"/>
        <v>Eficiente</v>
      </c>
    </row>
    <row r="1561" spans="1:20" ht="13.5" thickBot="1" x14ac:dyDescent="0.25">
      <c r="A1561" s="3">
        <v>2025</v>
      </c>
      <c r="B1561" s="3">
        <v>217008770</v>
      </c>
      <c r="C1561" s="4" t="s">
        <v>1691</v>
      </c>
      <c r="D1561" s="4" t="s">
        <v>4178</v>
      </c>
      <c r="E1561" s="4" t="s">
        <v>63</v>
      </c>
      <c r="F1561" s="4"/>
      <c r="G1561" s="4" t="s">
        <v>4172</v>
      </c>
      <c r="H1561" s="4" t="s">
        <v>273</v>
      </c>
      <c r="I1561" s="7" t="s">
        <v>339</v>
      </c>
      <c r="J1561" s="6">
        <v>6</v>
      </c>
      <c r="K1561" s="11">
        <v>4.5</v>
      </c>
      <c r="L1561" s="11">
        <v>4.12</v>
      </c>
      <c r="M1561" s="11">
        <v>3.7</v>
      </c>
      <c r="N1561" s="11">
        <v>3.0375000000000001</v>
      </c>
      <c r="O1561" s="11">
        <v>3</v>
      </c>
      <c r="P1561" s="11">
        <v>3.9375</v>
      </c>
      <c r="Q1561" s="7">
        <v>3.97</v>
      </c>
      <c r="R1561" s="7">
        <v>3.97</v>
      </c>
      <c r="S1561" s="7">
        <v>3.97</v>
      </c>
      <c r="T1561" s="5" t="str">
        <f t="shared" si="24"/>
        <v>Adecuado</v>
      </c>
    </row>
    <row r="1562" spans="1:20" ht="13.5" thickBot="1" x14ac:dyDescent="0.25">
      <c r="A1562" s="3">
        <v>2025</v>
      </c>
      <c r="B1562" s="3">
        <v>217013670</v>
      </c>
      <c r="C1562" s="4" t="s">
        <v>1692</v>
      </c>
      <c r="D1562" s="4" t="s">
        <v>4182</v>
      </c>
      <c r="E1562" s="4" t="s">
        <v>63</v>
      </c>
      <c r="F1562" s="4"/>
      <c r="G1562" s="4" t="s">
        <v>4172</v>
      </c>
      <c r="H1562" s="4" t="s">
        <v>273</v>
      </c>
      <c r="I1562" s="7" t="s">
        <v>341</v>
      </c>
      <c r="J1562" s="6">
        <v>6</v>
      </c>
      <c r="K1562" s="11">
        <v>4.87</v>
      </c>
      <c r="L1562" s="11">
        <v>5</v>
      </c>
      <c r="M1562" s="11">
        <v>4.375</v>
      </c>
      <c r="N1562" s="11">
        <v>5</v>
      </c>
      <c r="O1562" s="11">
        <v>5</v>
      </c>
      <c r="P1562" s="11">
        <v>5</v>
      </c>
      <c r="Q1562" s="7">
        <v>4.92</v>
      </c>
      <c r="R1562" s="7">
        <v>4.92</v>
      </c>
      <c r="S1562" s="7">
        <v>4.68</v>
      </c>
      <c r="T1562" s="5" t="str">
        <f t="shared" si="24"/>
        <v>Eficiente</v>
      </c>
    </row>
    <row r="1563" spans="1:20" ht="13.5" thickBot="1" x14ac:dyDescent="0.25">
      <c r="A1563" s="3">
        <v>2025</v>
      </c>
      <c r="B1563" s="3">
        <v>217020570</v>
      </c>
      <c r="C1563" s="4" t="s">
        <v>1693</v>
      </c>
      <c r="D1563" s="4" t="s">
        <v>4195</v>
      </c>
      <c r="E1563" s="4" t="s">
        <v>63</v>
      </c>
      <c r="F1563" s="4"/>
      <c r="G1563" s="4" t="s">
        <v>4172</v>
      </c>
      <c r="H1563" s="4" t="s">
        <v>273</v>
      </c>
      <c r="I1563" s="7" t="s">
        <v>351</v>
      </c>
      <c r="J1563" s="6">
        <v>6</v>
      </c>
      <c r="K1563" s="11">
        <v>5</v>
      </c>
      <c r="L1563" s="11">
        <v>4.9649999999999999</v>
      </c>
      <c r="M1563" s="11">
        <v>4.8499999999999996</v>
      </c>
      <c r="N1563" s="11">
        <v>5</v>
      </c>
      <c r="O1563" s="11">
        <v>5</v>
      </c>
      <c r="P1563" s="11">
        <v>5</v>
      </c>
      <c r="Q1563" s="7">
        <v>4.96</v>
      </c>
      <c r="R1563" s="7">
        <v>4.96</v>
      </c>
      <c r="S1563" s="7">
        <v>4.8099999999999996</v>
      </c>
      <c r="T1563" s="5" t="str">
        <f t="shared" si="24"/>
        <v>Eficiente</v>
      </c>
    </row>
    <row r="1564" spans="1:20" ht="13.5" thickBot="1" x14ac:dyDescent="0.25">
      <c r="A1564" s="3">
        <v>2025</v>
      </c>
      <c r="B1564" s="3">
        <v>217020770</v>
      </c>
      <c r="C1564" s="4" t="s">
        <v>1694</v>
      </c>
      <c r="D1564" s="4" t="s">
        <v>4195</v>
      </c>
      <c r="E1564" s="4" t="s">
        <v>63</v>
      </c>
      <c r="F1564" s="4"/>
      <c r="G1564" s="4" t="s">
        <v>4172</v>
      </c>
      <c r="H1564" s="4" t="s">
        <v>273</v>
      </c>
      <c r="I1564" s="7" t="s">
        <v>351</v>
      </c>
      <c r="J1564" s="6">
        <v>6</v>
      </c>
      <c r="K1564" s="11">
        <v>4.6100000000000003</v>
      </c>
      <c r="L1564" s="11">
        <v>4.9649999999999999</v>
      </c>
      <c r="M1564" s="11">
        <v>4.55</v>
      </c>
      <c r="N1564" s="11">
        <v>4.5</v>
      </c>
      <c r="O1564" s="11">
        <v>5</v>
      </c>
      <c r="P1564" s="11">
        <v>4.8250000000000002</v>
      </c>
      <c r="Q1564" s="7">
        <v>4.74</v>
      </c>
      <c r="R1564" s="7">
        <v>4.74</v>
      </c>
      <c r="S1564" s="7">
        <v>4.74</v>
      </c>
      <c r="T1564" s="5" t="str">
        <f t="shared" si="24"/>
        <v>Eficiente</v>
      </c>
    </row>
    <row r="1565" spans="1:20" ht="13.5" thickBot="1" x14ac:dyDescent="0.25">
      <c r="A1565" s="3">
        <v>2025</v>
      </c>
      <c r="B1565" s="3">
        <v>217023570</v>
      </c>
      <c r="C1565" s="4" t="s">
        <v>1695</v>
      </c>
      <c r="D1565" s="4" t="s">
        <v>4185</v>
      </c>
      <c r="E1565" s="4" t="s">
        <v>63</v>
      </c>
      <c r="F1565" s="4"/>
      <c r="G1565" s="4" t="s">
        <v>4172</v>
      </c>
      <c r="H1565" s="4" t="s">
        <v>273</v>
      </c>
      <c r="I1565" s="7" t="s">
        <v>353</v>
      </c>
      <c r="J1565" s="6">
        <v>6</v>
      </c>
      <c r="K1565" s="11">
        <v>4.41</v>
      </c>
      <c r="L1565" s="11">
        <v>5</v>
      </c>
      <c r="M1565" s="11">
        <v>5</v>
      </c>
      <c r="N1565" s="11">
        <v>4.6749999999999998</v>
      </c>
      <c r="O1565" s="11">
        <v>5</v>
      </c>
      <c r="P1565" s="11">
        <v>4.1500000000000004</v>
      </c>
      <c r="Q1565" s="7">
        <v>4.66</v>
      </c>
      <c r="R1565" s="7">
        <v>4.66</v>
      </c>
      <c r="S1565" s="7">
        <v>4.55</v>
      </c>
      <c r="T1565" s="5" t="str">
        <f t="shared" si="24"/>
        <v>Eficiente</v>
      </c>
    </row>
    <row r="1566" spans="1:20" ht="13.5" thickBot="1" x14ac:dyDescent="0.25">
      <c r="A1566" s="3">
        <v>2025</v>
      </c>
      <c r="B1566" s="3">
        <v>217023670</v>
      </c>
      <c r="C1566" s="4" t="s">
        <v>1696</v>
      </c>
      <c r="D1566" s="4" t="s">
        <v>4185</v>
      </c>
      <c r="E1566" s="4" t="s">
        <v>63</v>
      </c>
      <c r="F1566" s="4"/>
      <c r="G1566" s="4" t="s">
        <v>4172</v>
      </c>
      <c r="H1566" s="4" t="s">
        <v>273</v>
      </c>
      <c r="I1566" s="7" t="s">
        <v>353</v>
      </c>
      <c r="J1566" s="6">
        <v>6</v>
      </c>
      <c r="K1566" s="11">
        <v>4.8</v>
      </c>
      <c r="L1566" s="11">
        <v>4.95</v>
      </c>
      <c r="M1566" s="11">
        <v>5</v>
      </c>
      <c r="N1566" s="11">
        <v>4.6749999999999998</v>
      </c>
      <c r="O1566" s="11">
        <v>5</v>
      </c>
      <c r="P1566" s="11">
        <v>3.8250000000000002</v>
      </c>
      <c r="Q1566" s="7">
        <v>4.7300000000000004</v>
      </c>
      <c r="R1566" s="7">
        <v>4.7300000000000004</v>
      </c>
      <c r="S1566" s="7">
        <v>4.7300000000000004</v>
      </c>
      <c r="T1566" s="5" t="str">
        <f t="shared" si="24"/>
        <v>Eficiente</v>
      </c>
    </row>
    <row r="1567" spans="1:20" ht="13.5" thickBot="1" x14ac:dyDescent="0.25">
      <c r="A1567" s="3">
        <v>2025</v>
      </c>
      <c r="B1567" s="3">
        <v>217041770</v>
      </c>
      <c r="C1567" s="4" t="s">
        <v>1697</v>
      </c>
      <c r="D1567" s="4" t="s">
        <v>4194</v>
      </c>
      <c r="E1567" s="4" t="s">
        <v>63</v>
      </c>
      <c r="F1567" s="4"/>
      <c r="G1567" s="4" t="s">
        <v>4172</v>
      </c>
      <c r="H1567" s="4" t="s">
        <v>273</v>
      </c>
      <c r="I1567" s="7" t="s">
        <v>359</v>
      </c>
      <c r="J1567" s="6">
        <v>6</v>
      </c>
      <c r="K1567" s="11">
        <v>5</v>
      </c>
      <c r="L1567" s="11">
        <v>5</v>
      </c>
      <c r="M1567" s="11">
        <v>5</v>
      </c>
      <c r="N1567" s="11">
        <v>5</v>
      </c>
      <c r="O1567" s="11">
        <v>5</v>
      </c>
      <c r="P1567" s="11">
        <v>4.0625</v>
      </c>
      <c r="Q1567" s="7">
        <v>4.88</v>
      </c>
      <c r="R1567" s="7">
        <v>4.88</v>
      </c>
      <c r="S1567" s="7">
        <v>4.88</v>
      </c>
      <c r="T1567" s="5" t="str">
        <f t="shared" si="24"/>
        <v>Eficiente</v>
      </c>
    </row>
    <row r="1568" spans="1:20" ht="13.5" thickBot="1" x14ac:dyDescent="0.25">
      <c r="A1568" s="3">
        <v>2025</v>
      </c>
      <c r="B1568" s="3">
        <v>217047170</v>
      </c>
      <c r="C1568" s="4" t="s">
        <v>1698</v>
      </c>
      <c r="D1568" s="4" t="s">
        <v>4181</v>
      </c>
      <c r="E1568" s="4" t="s">
        <v>63</v>
      </c>
      <c r="F1568" s="4"/>
      <c r="G1568" s="4" t="s">
        <v>4172</v>
      </c>
      <c r="H1568" s="4" t="s">
        <v>273</v>
      </c>
      <c r="I1568" s="7" t="s">
        <v>363</v>
      </c>
      <c r="J1568" s="6">
        <v>6</v>
      </c>
      <c r="K1568" s="11">
        <v>4.75</v>
      </c>
      <c r="L1568" s="11">
        <v>5</v>
      </c>
      <c r="M1568" s="11">
        <v>4.375</v>
      </c>
      <c r="N1568" s="11">
        <v>4.6749999999999998</v>
      </c>
      <c r="O1568" s="11">
        <v>5</v>
      </c>
      <c r="P1568" s="11">
        <v>3.0874999999999999</v>
      </c>
      <c r="Q1568" s="7">
        <v>4.5999999999999996</v>
      </c>
      <c r="R1568" s="7">
        <v>4.5999999999999996</v>
      </c>
      <c r="S1568" s="7">
        <v>4.7</v>
      </c>
      <c r="T1568" s="5" t="str">
        <f t="shared" si="24"/>
        <v>Eficiente</v>
      </c>
    </row>
    <row r="1569" spans="1:20" ht="13.5" thickBot="1" x14ac:dyDescent="0.25">
      <c r="A1569" s="3">
        <v>2025</v>
      </c>
      <c r="B1569" s="3">
        <v>217047570</v>
      </c>
      <c r="C1569" s="4" t="s">
        <v>1699</v>
      </c>
      <c r="D1569" s="4" t="s">
        <v>4181</v>
      </c>
      <c r="E1569" s="4" t="s">
        <v>63</v>
      </c>
      <c r="F1569" s="4"/>
      <c r="G1569" s="4" t="s">
        <v>4172</v>
      </c>
      <c r="H1569" s="4" t="s">
        <v>273</v>
      </c>
      <c r="I1569" s="7" t="s">
        <v>363</v>
      </c>
      <c r="J1569" s="6">
        <v>6</v>
      </c>
      <c r="K1569" s="11">
        <v>4.63</v>
      </c>
      <c r="L1569" s="11">
        <v>4.95</v>
      </c>
      <c r="M1569" s="11">
        <v>3.875</v>
      </c>
      <c r="N1569" s="11">
        <v>4.6624999999999996</v>
      </c>
      <c r="O1569" s="11">
        <v>5</v>
      </c>
      <c r="P1569" s="11">
        <v>4.9124999999999996</v>
      </c>
      <c r="Q1569" s="7">
        <v>4.74</v>
      </c>
      <c r="R1569" s="7">
        <v>4.74</v>
      </c>
      <c r="S1569" s="7">
        <v>4.74</v>
      </c>
      <c r="T1569" s="5" t="str">
        <f t="shared" si="24"/>
        <v>Eficiente</v>
      </c>
    </row>
    <row r="1570" spans="1:20" ht="13.5" thickBot="1" x14ac:dyDescent="0.25">
      <c r="A1570" s="3">
        <v>2025</v>
      </c>
      <c r="B1570" s="3">
        <v>217050270</v>
      </c>
      <c r="C1570" s="4" t="s">
        <v>1700</v>
      </c>
      <c r="D1570" s="4" t="s">
        <v>4186</v>
      </c>
      <c r="E1570" s="4" t="s">
        <v>63</v>
      </c>
      <c r="F1570" s="4"/>
      <c r="G1570" s="4" t="s">
        <v>4172</v>
      </c>
      <c r="H1570" s="4" t="s">
        <v>273</v>
      </c>
      <c r="I1570" s="7" t="s">
        <v>365</v>
      </c>
      <c r="J1570" s="6">
        <v>6</v>
      </c>
      <c r="K1570" s="11">
        <v>4.87</v>
      </c>
      <c r="L1570" s="11">
        <v>5</v>
      </c>
      <c r="M1570" s="11">
        <v>4.5250000000000004</v>
      </c>
      <c r="N1570" s="11">
        <v>4.9124999999999996</v>
      </c>
      <c r="O1570" s="11">
        <v>5</v>
      </c>
      <c r="P1570" s="11">
        <v>2</v>
      </c>
      <c r="Q1570" s="7">
        <v>4.54</v>
      </c>
      <c r="R1570" s="7">
        <v>4.54</v>
      </c>
      <c r="S1570" s="7">
        <v>4.4000000000000004</v>
      </c>
      <c r="T1570" s="5" t="str">
        <f t="shared" si="24"/>
        <v>Eficiente</v>
      </c>
    </row>
    <row r="1571" spans="1:20" ht="13.5" thickBot="1" x14ac:dyDescent="0.25">
      <c r="A1571" s="3">
        <v>2025</v>
      </c>
      <c r="B1571" s="3">
        <v>217050370</v>
      </c>
      <c r="C1571" s="4" t="s">
        <v>1701</v>
      </c>
      <c r="D1571" s="4" t="s">
        <v>4186</v>
      </c>
      <c r="E1571" s="4" t="s">
        <v>63</v>
      </c>
      <c r="F1571" s="4"/>
      <c r="G1571" s="4" t="s">
        <v>4172</v>
      </c>
      <c r="H1571" s="4" t="s">
        <v>273</v>
      </c>
      <c r="I1571" s="7" t="s">
        <v>365</v>
      </c>
      <c r="J1571" s="6">
        <v>6</v>
      </c>
      <c r="K1571" s="11">
        <v>3.8450000000000002</v>
      </c>
      <c r="L1571" s="11">
        <v>4.5</v>
      </c>
      <c r="M1571" s="11">
        <v>4.0750000000000002</v>
      </c>
      <c r="N1571" s="11">
        <v>4.7625000000000002</v>
      </c>
      <c r="O1571" s="11">
        <v>4.3</v>
      </c>
      <c r="P1571" s="11">
        <v>3.6749999999999998</v>
      </c>
      <c r="Q1571" s="7">
        <v>4.1900000000000004</v>
      </c>
      <c r="R1571" s="7">
        <v>4.1900000000000004</v>
      </c>
      <c r="S1571" s="7">
        <v>3.66</v>
      </c>
      <c r="T1571" s="5" t="str">
        <f t="shared" si="24"/>
        <v>Eficiente</v>
      </c>
    </row>
    <row r="1572" spans="1:20" ht="13.5" thickBot="1" x14ac:dyDescent="0.25">
      <c r="A1572" s="3">
        <v>2025</v>
      </c>
      <c r="B1572" s="3">
        <v>217054670</v>
      </c>
      <c r="C1572" s="4" t="s">
        <v>1702</v>
      </c>
      <c r="D1572" s="4" t="s">
        <v>4191</v>
      </c>
      <c r="E1572" s="4" t="s">
        <v>63</v>
      </c>
      <c r="F1572" s="4"/>
      <c r="G1572" s="4" t="s">
        <v>4172</v>
      </c>
      <c r="H1572" s="4" t="s">
        <v>273</v>
      </c>
      <c r="I1572" s="7" t="s">
        <v>369</v>
      </c>
      <c r="J1572" s="6">
        <v>6</v>
      </c>
      <c r="K1572" s="11">
        <v>3.9649999999999999</v>
      </c>
      <c r="L1572" s="11">
        <v>5</v>
      </c>
      <c r="M1572" s="11">
        <v>5</v>
      </c>
      <c r="N1572" s="11">
        <v>5</v>
      </c>
      <c r="O1572" s="11">
        <v>3</v>
      </c>
      <c r="P1572" s="11">
        <v>4.9124999999999996</v>
      </c>
      <c r="Q1572" s="7">
        <v>4.5999999999999996</v>
      </c>
      <c r="R1572" s="7">
        <v>4.5999999999999996</v>
      </c>
      <c r="S1572" s="7">
        <v>4.57</v>
      </c>
      <c r="T1572" s="5" t="str">
        <f t="shared" si="24"/>
        <v>Eficiente</v>
      </c>
    </row>
    <row r="1573" spans="1:20" ht="13.5" thickBot="1" x14ac:dyDescent="0.25">
      <c r="A1573" s="3">
        <v>2025</v>
      </c>
      <c r="B1573" s="3">
        <v>217063470</v>
      </c>
      <c r="C1573" s="4" t="s">
        <v>1703</v>
      </c>
      <c r="D1573" s="4" t="s">
        <v>4200</v>
      </c>
      <c r="E1573" s="4" t="s">
        <v>63</v>
      </c>
      <c r="F1573" s="4"/>
      <c r="G1573" s="4" t="s">
        <v>4172</v>
      </c>
      <c r="H1573" s="4" t="s">
        <v>273</v>
      </c>
      <c r="I1573" s="7" t="s">
        <v>371</v>
      </c>
      <c r="J1573" s="6">
        <v>6</v>
      </c>
      <c r="K1573" s="11">
        <v>4.62</v>
      </c>
      <c r="L1573" s="11">
        <v>5</v>
      </c>
      <c r="M1573" s="11">
        <v>3.7749999999999999</v>
      </c>
      <c r="N1573" s="11">
        <v>4.9124999999999996</v>
      </c>
      <c r="O1573" s="11">
        <v>5</v>
      </c>
      <c r="P1573" s="11">
        <v>3.7374999999999998</v>
      </c>
      <c r="Q1573" s="7">
        <v>4.63</v>
      </c>
      <c r="R1573" s="7">
        <v>4.63</v>
      </c>
      <c r="S1573" s="7">
        <v>4.57</v>
      </c>
      <c r="T1573" s="5" t="str">
        <f t="shared" si="24"/>
        <v>Eficiente</v>
      </c>
    </row>
    <row r="1574" spans="1:20" ht="13.5" thickBot="1" x14ac:dyDescent="0.25">
      <c r="A1574" s="3">
        <v>2025</v>
      </c>
      <c r="B1574" s="3">
        <v>217066170</v>
      </c>
      <c r="C1574" s="4" t="s">
        <v>1704</v>
      </c>
      <c r="D1574" s="4" t="s">
        <v>1142</v>
      </c>
      <c r="E1574" s="4" t="s">
        <v>63</v>
      </c>
      <c r="F1574" s="4"/>
      <c r="G1574" s="4" t="s">
        <v>4172</v>
      </c>
      <c r="H1574" s="4" t="s">
        <v>273</v>
      </c>
      <c r="I1574" s="7" t="s">
        <v>373</v>
      </c>
      <c r="J1574" s="6">
        <v>2</v>
      </c>
      <c r="K1574" s="11">
        <v>5</v>
      </c>
      <c r="L1574" s="11">
        <v>5</v>
      </c>
      <c r="M1574" s="11">
        <v>5</v>
      </c>
      <c r="N1574" s="11">
        <v>5</v>
      </c>
      <c r="O1574" s="11">
        <v>5</v>
      </c>
      <c r="P1574" s="11">
        <v>5</v>
      </c>
      <c r="Q1574" s="7">
        <v>5</v>
      </c>
      <c r="R1574" s="7">
        <v>5</v>
      </c>
      <c r="S1574" s="7">
        <v>5</v>
      </c>
      <c r="T1574" s="6" t="str">
        <f t="shared" si="24"/>
        <v>Eficiente</v>
      </c>
    </row>
    <row r="1575" spans="1:20" ht="13.5" thickBot="1" x14ac:dyDescent="0.25">
      <c r="A1575" s="3">
        <v>2025</v>
      </c>
      <c r="B1575" s="3">
        <v>217068370</v>
      </c>
      <c r="C1575" s="4" t="s">
        <v>1705</v>
      </c>
      <c r="D1575" s="4" t="s">
        <v>4179</v>
      </c>
      <c r="E1575" s="4" t="s">
        <v>63</v>
      </c>
      <c r="F1575" s="4"/>
      <c r="G1575" s="4" t="s">
        <v>4172</v>
      </c>
      <c r="H1575" s="4" t="s">
        <v>273</v>
      </c>
      <c r="I1575" s="7" t="s">
        <v>375</v>
      </c>
      <c r="J1575" s="6">
        <v>6</v>
      </c>
      <c r="K1575" s="11">
        <v>5</v>
      </c>
      <c r="L1575" s="11">
        <v>5</v>
      </c>
      <c r="M1575" s="11">
        <v>5</v>
      </c>
      <c r="N1575" s="11">
        <v>5</v>
      </c>
      <c r="O1575" s="11">
        <v>5</v>
      </c>
      <c r="P1575" s="11">
        <v>4</v>
      </c>
      <c r="Q1575" s="7">
        <v>4.87</v>
      </c>
      <c r="R1575" s="7">
        <v>4.87</v>
      </c>
      <c r="S1575" s="7">
        <v>4.88</v>
      </c>
      <c r="T1575" s="5" t="str">
        <f t="shared" si="24"/>
        <v>Eficiente</v>
      </c>
    </row>
    <row r="1576" spans="1:20" ht="13.5" thickBot="1" x14ac:dyDescent="0.25">
      <c r="A1576" s="3">
        <v>2025</v>
      </c>
      <c r="B1576" s="3">
        <v>217068770</v>
      </c>
      <c r="C1576" s="4" t="s">
        <v>1706</v>
      </c>
      <c r="D1576" s="4" t="s">
        <v>4179</v>
      </c>
      <c r="E1576" s="4" t="s">
        <v>63</v>
      </c>
      <c r="F1576" s="4"/>
      <c r="G1576" s="4" t="s">
        <v>4172</v>
      </c>
      <c r="H1576" s="4" t="s">
        <v>273</v>
      </c>
      <c r="I1576" s="7" t="s">
        <v>375</v>
      </c>
      <c r="J1576" s="6">
        <v>6</v>
      </c>
      <c r="K1576" s="11">
        <v>4.76</v>
      </c>
      <c r="L1576" s="11">
        <v>4.95</v>
      </c>
      <c r="M1576" s="11">
        <v>5</v>
      </c>
      <c r="N1576" s="11">
        <v>5</v>
      </c>
      <c r="O1576" s="11">
        <v>5</v>
      </c>
      <c r="P1576" s="11">
        <v>5</v>
      </c>
      <c r="Q1576" s="7">
        <v>4.9000000000000004</v>
      </c>
      <c r="R1576" s="7">
        <v>4.9000000000000004</v>
      </c>
      <c r="S1576" s="7">
        <v>4.99</v>
      </c>
      <c r="T1576" s="5" t="str">
        <f t="shared" si="24"/>
        <v>Eficiente</v>
      </c>
    </row>
    <row r="1577" spans="1:20" ht="13.5" thickBot="1" x14ac:dyDescent="0.25">
      <c r="A1577" s="3">
        <v>2025</v>
      </c>
      <c r="B1577" s="3">
        <v>217070670</v>
      </c>
      <c r="C1577" s="4" t="s">
        <v>1707</v>
      </c>
      <c r="D1577" s="4" t="s">
        <v>4193</v>
      </c>
      <c r="E1577" s="4" t="s">
        <v>63</v>
      </c>
      <c r="F1577" s="4"/>
      <c r="G1577" s="4" t="s">
        <v>4172</v>
      </c>
      <c r="H1577" s="4" t="s">
        <v>273</v>
      </c>
      <c r="I1577" s="7" t="s">
        <v>274</v>
      </c>
      <c r="J1577" s="6">
        <v>6</v>
      </c>
      <c r="K1577" s="11">
        <v>3.77</v>
      </c>
      <c r="L1577" s="11">
        <v>4.6933333333330003</v>
      </c>
      <c r="M1577" s="11">
        <v>1.5249999999999999</v>
      </c>
      <c r="N1577" s="11">
        <v>4.5625</v>
      </c>
      <c r="O1577" s="11">
        <v>1</v>
      </c>
      <c r="P1577" s="11">
        <v>3.65</v>
      </c>
      <c r="Q1577" s="7">
        <v>3.92</v>
      </c>
      <c r="R1577" s="7">
        <v>3.92</v>
      </c>
      <c r="S1577" s="7">
        <v>3.92</v>
      </c>
      <c r="T1577" s="5" t="str">
        <f t="shared" si="24"/>
        <v>Adecuado</v>
      </c>
    </row>
    <row r="1578" spans="1:20" ht="13.5" thickBot="1" x14ac:dyDescent="0.25">
      <c r="A1578" s="3">
        <v>2025</v>
      </c>
      <c r="B1578" s="3">
        <v>217073270</v>
      </c>
      <c r="C1578" s="4" t="s">
        <v>1708</v>
      </c>
      <c r="D1578" s="4" t="s">
        <v>4190</v>
      </c>
      <c r="E1578" s="4" t="s">
        <v>63</v>
      </c>
      <c r="F1578" s="4"/>
      <c r="G1578" s="4" t="s">
        <v>4172</v>
      </c>
      <c r="H1578" s="4" t="s">
        <v>273</v>
      </c>
      <c r="I1578" s="7" t="s">
        <v>378</v>
      </c>
      <c r="J1578" s="6">
        <v>6</v>
      </c>
      <c r="K1578" s="11">
        <v>4.2</v>
      </c>
      <c r="L1578" s="11">
        <v>4.8916666666659996</v>
      </c>
      <c r="M1578" s="11">
        <v>2.9</v>
      </c>
      <c r="N1578" s="11">
        <v>4.4249999999999998</v>
      </c>
      <c r="O1578" s="11">
        <v>1</v>
      </c>
      <c r="P1578" s="11">
        <v>2.5</v>
      </c>
      <c r="Q1578" s="7">
        <v>4.0599999999999996</v>
      </c>
      <c r="R1578" s="7">
        <v>4.0599999999999996</v>
      </c>
      <c r="S1578" s="7">
        <v>4.54</v>
      </c>
      <c r="T1578" s="5" t="str">
        <f t="shared" si="24"/>
        <v>Eficiente</v>
      </c>
    </row>
    <row r="1579" spans="1:20" ht="13.5" thickBot="1" x14ac:dyDescent="0.25">
      <c r="A1579" s="3">
        <v>2025</v>
      </c>
      <c r="B1579" s="3">
        <v>217073770</v>
      </c>
      <c r="C1579" s="4" t="s">
        <v>1709</v>
      </c>
      <c r="D1579" s="4" t="s">
        <v>4190</v>
      </c>
      <c r="E1579" s="4" t="s">
        <v>63</v>
      </c>
      <c r="F1579" s="4"/>
      <c r="G1579" s="4" t="s">
        <v>4172</v>
      </c>
      <c r="H1579" s="4" t="s">
        <v>273</v>
      </c>
      <c r="I1579" s="7" t="s">
        <v>378</v>
      </c>
      <c r="J1579" s="6">
        <v>6</v>
      </c>
      <c r="K1579" s="11">
        <v>5</v>
      </c>
      <c r="L1579" s="11">
        <v>4.9649999999999999</v>
      </c>
      <c r="M1579" s="11">
        <v>5</v>
      </c>
      <c r="N1579" s="11">
        <v>4.4124999999999996</v>
      </c>
      <c r="O1579" s="11">
        <v>4.3</v>
      </c>
      <c r="P1579" s="11">
        <v>3.8</v>
      </c>
      <c r="Q1579" s="7">
        <v>4.7300000000000004</v>
      </c>
      <c r="R1579" s="7">
        <v>4.7300000000000004</v>
      </c>
      <c r="S1579" s="7">
        <v>4.6399999999999997</v>
      </c>
      <c r="T1579" s="5" t="str">
        <f t="shared" si="24"/>
        <v>Eficiente</v>
      </c>
    </row>
    <row r="1580" spans="1:20" ht="13.5" thickBot="1" x14ac:dyDescent="0.25">
      <c r="A1580" s="3">
        <v>2025</v>
      </c>
      <c r="B1580" s="3">
        <v>217073870</v>
      </c>
      <c r="C1580" s="4" t="s">
        <v>1710</v>
      </c>
      <c r="D1580" s="4" t="s">
        <v>4190</v>
      </c>
      <c r="E1580" s="4" t="s">
        <v>63</v>
      </c>
      <c r="F1580" s="4"/>
      <c r="G1580" s="4" t="s">
        <v>4172</v>
      </c>
      <c r="H1580" s="4" t="s">
        <v>273</v>
      </c>
      <c r="I1580" s="7" t="s">
        <v>378</v>
      </c>
      <c r="J1580" s="6">
        <v>6</v>
      </c>
      <c r="K1580" s="11">
        <v>4.8899999999999997</v>
      </c>
      <c r="L1580" s="11">
        <v>5</v>
      </c>
      <c r="M1580" s="11">
        <v>5</v>
      </c>
      <c r="N1580" s="11">
        <v>5</v>
      </c>
      <c r="O1580" s="11">
        <v>5</v>
      </c>
      <c r="P1580" s="11">
        <v>5</v>
      </c>
      <c r="Q1580" s="7">
        <v>4.96</v>
      </c>
      <c r="R1580" s="7">
        <v>4.96</v>
      </c>
      <c r="S1580" s="7">
        <v>4.74</v>
      </c>
      <c r="T1580" s="5" t="str">
        <f t="shared" si="24"/>
        <v>Eficiente</v>
      </c>
    </row>
    <row r="1581" spans="1:20" ht="13.5" thickBot="1" x14ac:dyDescent="0.25">
      <c r="A1581" s="3">
        <v>2025</v>
      </c>
      <c r="B1581" s="3">
        <v>217076670</v>
      </c>
      <c r="C1581" s="4" t="s">
        <v>1711</v>
      </c>
      <c r="D1581" s="4" t="s">
        <v>4189</v>
      </c>
      <c r="E1581" s="4" t="s">
        <v>63</v>
      </c>
      <c r="F1581" s="4"/>
      <c r="G1581" s="4" t="s">
        <v>4172</v>
      </c>
      <c r="H1581" s="4" t="s">
        <v>273</v>
      </c>
      <c r="I1581" s="7" t="s">
        <v>380</v>
      </c>
      <c r="J1581" s="6">
        <v>6</v>
      </c>
      <c r="K1581" s="11">
        <v>4.2649999999999997</v>
      </c>
      <c r="L1581" s="11">
        <v>4.83</v>
      </c>
      <c r="M1581" s="11">
        <v>4.0750000000000002</v>
      </c>
      <c r="N1581" s="11">
        <v>4.6875</v>
      </c>
      <c r="O1581" s="11">
        <v>5</v>
      </c>
      <c r="P1581" s="11">
        <v>3.15</v>
      </c>
      <c r="Q1581" s="7">
        <v>4.33</v>
      </c>
      <c r="R1581" s="7">
        <v>4.33</v>
      </c>
      <c r="S1581" s="7">
        <v>4.74</v>
      </c>
      <c r="T1581" s="5" t="str">
        <f t="shared" si="24"/>
        <v>Eficiente</v>
      </c>
    </row>
    <row r="1582" spans="1:20" ht="13.5" thickBot="1" x14ac:dyDescent="0.25">
      <c r="A1582" s="3">
        <v>2025</v>
      </c>
      <c r="B1582" s="3">
        <v>217125871</v>
      </c>
      <c r="C1582" s="4" t="s">
        <v>1712</v>
      </c>
      <c r="D1582" s="4" t="s">
        <v>4187</v>
      </c>
      <c r="E1582" s="4" t="s">
        <v>63</v>
      </c>
      <c r="F1582" s="4"/>
      <c r="G1582" s="4" t="s">
        <v>4172</v>
      </c>
      <c r="H1582" s="4" t="s">
        <v>273</v>
      </c>
      <c r="I1582" s="7" t="s">
        <v>355</v>
      </c>
      <c r="J1582" s="6">
        <v>6</v>
      </c>
      <c r="K1582" s="11">
        <v>4.42</v>
      </c>
      <c r="L1582" s="11">
        <v>5</v>
      </c>
      <c r="M1582" s="11">
        <v>5</v>
      </c>
      <c r="N1582" s="11">
        <v>5</v>
      </c>
      <c r="O1582" s="11">
        <v>5</v>
      </c>
      <c r="P1582" s="11">
        <v>4.6124999999999998</v>
      </c>
      <c r="Q1582" s="7">
        <v>4.7699999999999996</v>
      </c>
      <c r="R1582" s="7">
        <v>4.7699999999999996</v>
      </c>
      <c r="S1582" s="7">
        <v>4.7699999999999996</v>
      </c>
      <c r="T1582" s="5" t="str">
        <f t="shared" si="24"/>
        <v>Eficiente</v>
      </c>
    </row>
    <row r="1583" spans="1:20" ht="13.5" thickBot="1" x14ac:dyDescent="0.25">
      <c r="A1583" s="3">
        <v>2025</v>
      </c>
      <c r="B1583" s="3">
        <v>217154871</v>
      </c>
      <c r="C1583" s="4" t="s">
        <v>1713</v>
      </c>
      <c r="D1583" s="4" t="s">
        <v>4191</v>
      </c>
      <c r="E1583" s="4" t="s">
        <v>63</v>
      </c>
      <c r="F1583" s="4"/>
      <c r="G1583" s="4" t="s">
        <v>4172</v>
      </c>
      <c r="H1583" s="4" t="s">
        <v>273</v>
      </c>
      <c r="I1583" s="7" t="s">
        <v>369</v>
      </c>
      <c r="J1583" s="6">
        <v>6</v>
      </c>
      <c r="K1583" s="11">
        <v>3.7250000000000001</v>
      </c>
      <c r="L1583" s="11">
        <v>4.663333333333</v>
      </c>
      <c r="M1583" s="11">
        <v>4.0750000000000002</v>
      </c>
      <c r="N1583" s="11">
        <v>4.5750000000000002</v>
      </c>
      <c r="O1583" s="11">
        <v>5</v>
      </c>
      <c r="P1583" s="11">
        <v>4.2374999999999998</v>
      </c>
      <c r="Q1583" s="7">
        <v>4.22</v>
      </c>
      <c r="R1583" s="7">
        <v>4.22</v>
      </c>
      <c r="S1583" s="7">
        <v>3.87</v>
      </c>
      <c r="T1583" s="5" t="str">
        <f t="shared" si="24"/>
        <v>Eficiente</v>
      </c>
    </row>
    <row r="1584" spans="1:20" ht="13.5" thickBot="1" x14ac:dyDescent="0.25">
      <c r="A1584" s="3">
        <v>2025</v>
      </c>
      <c r="B1584" s="3">
        <v>217168271</v>
      </c>
      <c r="C1584" s="4" t="s">
        <v>1714</v>
      </c>
      <c r="D1584" s="4" t="s">
        <v>4179</v>
      </c>
      <c r="E1584" s="4" t="s">
        <v>63</v>
      </c>
      <c r="F1584" s="4"/>
      <c r="G1584" s="4" t="s">
        <v>4172</v>
      </c>
      <c r="H1584" s="4" t="s">
        <v>273</v>
      </c>
      <c r="I1584" s="7" t="s">
        <v>375</v>
      </c>
      <c r="J1584" s="6">
        <v>6</v>
      </c>
      <c r="K1584" s="11">
        <v>5</v>
      </c>
      <c r="L1584" s="11">
        <v>4.95</v>
      </c>
      <c r="M1584" s="11">
        <v>5</v>
      </c>
      <c r="N1584" s="11">
        <v>5</v>
      </c>
      <c r="O1584" s="11">
        <v>5</v>
      </c>
      <c r="P1584" s="11">
        <v>5</v>
      </c>
      <c r="Q1584" s="7">
        <v>4.9800000000000004</v>
      </c>
      <c r="R1584" s="7">
        <v>4.9800000000000004</v>
      </c>
      <c r="S1584" s="7">
        <v>4.9800000000000004</v>
      </c>
      <c r="T1584" s="5" t="str">
        <f t="shared" si="24"/>
        <v>Eficiente</v>
      </c>
    </row>
    <row r="1585" spans="1:20" ht="13.5" thickBot="1" x14ac:dyDescent="0.25">
      <c r="A1585" s="3">
        <v>2025</v>
      </c>
      <c r="B1585" s="3">
        <v>217170771</v>
      </c>
      <c r="C1585" s="4" t="s">
        <v>1715</v>
      </c>
      <c r="D1585" s="4" t="s">
        <v>4193</v>
      </c>
      <c r="E1585" s="4" t="s">
        <v>63</v>
      </c>
      <c r="F1585" s="4"/>
      <c r="G1585" s="4" t="s">
        <v>4172</v>
      </c>
      <c r="H1585" s="4" t="s">
        <v>273</v>
      </c>
      <c r="I1585" s="7" t="s">
        <v>274</v>
      </c>
      <c r="J1585" s="6">
        <v>6</v>
      </c>
      <c r="K1585" s="11">
        <v>4.4850000000000003</v>
      </c>
      <c r="L1585" s="11">
        <v>4.625</v>
      </c>
      <c r="M1585" s="11">
        <v>5</v>
      </c>
      <c r="N1585" s="11">
        <v>4.5875000000000004</v>
      </c>
      <c r="O1585" s="11">
        <v>5</v>
      </c>
      <c r="P1585" s="11">
        <v>4.8250000000000002</v>
      </c>
      <c r="Q1585" s="7">
        <v>4.57</v>
      </c>
      <c r="R1585" s="7">
        <v>4.57</v>
      </c>
      <c r="S1585" s="7">
        <v>4.28</v>
      </c>
      <c r="T1585" s="5" t="str">
        <f t="shared" si="24"/>
        <v>Eficiente</v>
      </c>
    </row>
    <row r="1586" spans="1:20" ht="13.5" thickBot="1" x14ac:dyDescent="0.25">
      <c r="A1586" s="3">
        <v>2025</v>
      </c>
      <c r="B1586" s="3">
        <v>217173671</v>
      </c>
      <c r="C1586" s="4" t="s">
        <v>1716</v>
      </c>
      <c r="D1586" s="4" t="s">
        <v>4190</v>
      </c>
      <c r="E1586" s="4" t="s">
        <v>63</v>
      </c>
      <c r="F1586" s="4"/>
      <c r="G1586" s="4" t="s">
        <v>4172</v>
      </c>
      <c r="H1586" s="4" t="s">
        <v>273</v>
      </c>
      <c r="I1586" s="7" t="s">
        <v>378</v>
      </c>
      <c r="J1586" s="6">
        <v>6</v>
      </c>
      <c r="K1586" s="11">
        <v>4.3449999999999998</v>
      </c>
      <c r="L1586" s="11">
        <v>4.95</v>
      </c>
      <c r="M1586" s="11">
        <v>3.7</v>
      </c>
      <c r="N1586" s="11">
        <v>4.9124999999999996</v>
      </c>
      <c r="O1586" s="11">
        <v>5</v>
      </c>
      <c r="P1586" s="11">
        <v>2.8250000000000002</v>
      </c>
      <c r="Q1586" s="7">
        <v>4.41</v>
      </c>
      <c r="R1586" s="7">
        <v>4.41</v>
      </c>
      <c r="S1586" s="7">
        <v>5</v>
      </c>
      <c r="T1586" s="5" t="str">
        <f t="shared" si="24"/>
        <v>Eficiente</v>
      </c>
    </row>
    <row r="1587" spans="1:20" ht="13.5" thickBot="1" x14ac:dyDescent="0.25">
      <c r="A1587" s="3">
        <v>2025</v>
      </c>
      <c r="B1587" s="3">
        <v>217186571</v>
      </c>
      <c r="C1587" s="4" t="s">
        <v>1717</v>
      </c>
      <c r="D1587" s="4" t="s">
        <v>4183</v>
      </c>
      <c r="E1587" s="4" t="s">
        <v>63</v>
      </c>
      <c r="F1587" s="4"/>
      <c r="G1587" s="4" t="s">
        <v>4172</v>
      </c>
      <c r="H1587" s="4" t="s">
        <v>273</v>
      </c>
      <c r="I1587" s="7" t="s">
        <v>386</v>
      </c>
      <c r="J1587" s="6">
        <v>6</v>
      </c>
      <c r="K1587" s="11">
        <v>4.2450000000000001</v>
      </c>
      <c r="L1587" s="11">
        <v>4.9649999999999999</v>
      </c>
      <c r="M1587" s="11">
        <v>4.5999999999999996</v>
      </c>
      <c r="N1587" s="11">
        <v>4.5999999999999996</v>
      </c>
      <c r="O1587" s="11">
        <v>5</v>
      </c>
      <c r="P1587" s="11">
        <v>3.15</v>
      </c>
      <c r="Q1587" s="7">
        <v>4.43</v>
      </c>
      <c r="R1587" s="7">
        <v>4.43</v>
      </c>
      <c r="S1587" s="7">
        <v>4.38</v>
      </c>
      <c r="T1587" s="5" t="str">
        <f t="shared" si="24"/>
        <v>Eficiente</v>
      </c>
    </row>
    <row r="1588" spans="1:20" ht="13.5" thickBot="1" x14ac:dyDescent="0.25">
      <c r="A1588" s="3">
        <v>2025</v>
      </c>
      <c r="B1588" s="3">
        <v>217205172</v>
      </c>
      <c r="C1588" s="4" t="s">
        <v>1718</v>
      </c>
      <c r="D1588" s="4" t="s">
        <v>4175</v>
      </c>
      <c r="E1588" s="4" t="s">
        <v>63</v>
      </c>
      <c r="F1588" s="4"/>
      <c r="G1588" s="4" t="s">
        <v>4172</v>
      </c>
      <c r="H1588" s="4" t="s">
        <v>273</v>
      </c>
      <c r="I1588" s="7" t="s">
        <v>337</v>
      </c>
      <c r="J1588" s="6">
        <v>6</v>
      </c>
      <c r="K1588" s="11">
        <v>4.9400000000000004</v>
      </c>
      <c r="L1588" s="11">
        <v>4.95</v>
      </c>
      <c r="M1588" s="11">
        <v>5</v>
      </c>
      <c r="N1588" s="11">
        <v>5</v>
      </c>
      <c r="O1588" s="11">
        <v>5</v>
      </c>
      <c r="P1588" s="11">
        <v>4.8250000000000002</v>
      </c>
      <c r="Q1588" s="7">
        <v>4.9400000000000004</v>
      </c>
      <c r="R1588" s="7">
        <v>4.9400000000000004</v>
      </c>
      <c r="S1588" s="7">
        <v>4.78</v>
      </c>
      <c r="T1588" s="5" t="str">
        <f t="shared" si="24"/>
        <v>Eficiente</v>
      </c>
    </row>
    <row r="1589" spans="1:20" ht="13.5" thickBot="1" x14ac:dyDescent="0.25">
      <c r="A1589" s="3">
        <v>2025</v>
      </c>
      <c r="B1589" s="3">
        <v>217208372</v>
      </c>
      <c r="C1589" s="4" t="s">
        <v>1719</v>
      </c>
      <c r="D1589" s="4" t="s">
        <v>4178</v>
      </c>
      <c r="E1589" s="4" t="s">
        <v>63</v>
      </c>
      <c r="F1589" s="4"/>
      <c r="G1589" s="4" t="s">
        <v>4172</v>
      </c>
      <c r="H1589" s="4" t="s">
        <v>273</v>
      </c>
      <c r="I1589" s="7" t="s">
        <v>339</v>
      </c>
      <c r="J1589" s="6">
        <v>6</v>
      </c>
      <c r="K1589" s="11">
        <v>5</v>
      </c>
      <c r="L1589" s="11">
        <v>5</v>
      </c>
      <c r="M1589" s="11">
        <v>5</v>
      </c>
      <c r="N1589" s="11">
        <v>5</v>
      </c>
      <c r="O1589" s="11">
        <v>5</v>
      </c>
      <c r="P1589" s="11">
        <v>5</v>
      </c>
      <c r="Q1589" s="7">
        <v>5</v>
      </c>
      <c r="R1589" s="7">
        <v>5</v>
      </c>
      <c r="S1589" s="7">
        <v>4.9000000000000004</v>
      </c>
      <c r="T1589" s="6" t="str">
        <f t="shared" si="24"/>
        <v>Eficiente</v>
      </c>
    </row>
    <row r="1590" spans="1:20" ht="13.5" thickBot="1" x14ac:dyDescent="0.25">
      <c r="A1590" s="3">
        <v>2025</v>
      </c>
      <c r="B1590" s="3">
        <v>217215172</v>
      </c>
      <c r="C1590" s="4" t="s">
        <v>1720</v>
      </c>
      <c r="D1590" s="4" t="s">
        <v>1017</v>
      </c>
      <c r="E1590" s="4" t="s">
        <v>63</v>
      </c>
      <c r="F1590" s="4"/>
      <c r="G1590" s="4" t="s">
        <v>4172</v>
      </c>
      <c r="H1590" s="4" t="s">
        <v>273</v>
      </c>
      <c r="I1590" s="7" t="s">
        <v>343</v>
      </c>
      <c r="J1590" s="6">
        <v>6</v>
      </c>
      <c r="K1590" s="11">
        <v>4.3049999999999997</v>
      </c>
      <c r="L1590" s="11">
        <v>4.9416666666660003</v>
      </c>
      <c r="M1590" s="11">
        <v>4.375</v>
      </c>
      <c r="N1590" s="11">
        <v>4.8250000000000002</v>
      </c>
      <c r="O1590" s="11">
        <v>4.4000000000000004</v>
      </c>
      <c r="P1590" s="11">
        <v>4.2625000000000002</v>
      </c>
      <c r="Q1590" s="7">
        <v>4.58</v>
      </c>
      <c r="R1590" s="7">
        <v>4.58</v>
      </c>
      <c r="S1590" s="7">
        <v>4.6900000000000004</v>
      </c>
      <c r="T1590" s="5" t="str">
        <f t="shared" si="24"/>
        <v>Eficiente</v>
      </c>
    </row>
    <row r="1591" spans="1:20" ht="13.5" thickBot="1" x14ac:dyDescent="0.25">
      <c r="A1591" s="3">
        <v>2025</v>
      </c>
      <c r="B1591" s="3">
        <v>217215272</v>
      </c>
      <c r="C1591" s="4" t="s">
        <v>1721</v>
      </c>
      <c r="D1591" s="4" t="s">
        <v>1017</v>
      </c>
      <c r="E1591" s="4" t="s">
        <v>63</v>
      </c>
      <c r="F1591" s="4"/>
      <c r="G1591" s="4" t="s">
        <v>4172</v>
      </c>
      <c r="H1591" s="4" t="s">
        <v>273</v>
      </c>
      <c r="I1591" s="7" t="s">
        <v>343</v>
      </c>
      <c r="J1591" s="6">
        <v>6</v>
      </c>
      <c r="K1591" s="11">
        <v>4.42</v>
      </c>
      <c r="L1591" s="11">
        <v>4.95</v>
      </c>
      <c r="M1591" s="11">
        <v>5</v>
      </c>
      <c r="N1591" s="11">
        <v>5</v>
      </c>
      <c r="O1591" s="11">
        <v>5</v>
      </c>
      <c r="P1591" s="11">
        <v>4.0625</v>
      </c>
      <c r="Q1591" s="7">
        <v>4.68</v>
      </c>
      <c r="R1591" s="7">
        <v>4.68</v>
      </c>
      <c r="S1591" s="7">
        <v>4.76</v>
      </c>
      <c r="T1591" s="5" t="str">
        <f t="shared" si="24"/>
        <v>Eficiente</v>
      </c>
    </row>
    <row r="1592" spans="1:20" ht="13.5" thickBot="1" x14ac:dyDescent="0.25">
      <c r="A1592" s="3">
        <v>2025</v>
      </c>
      <c r="B1592" s="3">
        <v>217215572</v>
      </c>
      <c r="C1592" s="4" t="s">
        <v>1722</v>
      </c>
      <c r="D1592" s="4" t="s">
        <v>1017</v>
      </c>
      <c r="E1592" s="4" t="s">
        <v>63</v>
      </c>
      <c r="F1592" s="4"/>
      <c r="G1592" s="4" t="s">
        <v>4172</v>
      </c>
      <c r="H1592" s="4" t="s">
        <v>273</v>
      </c>
      <c r="I1592" s="7" t="s">
        <v>343</v>
      </c>
      <c r="J1592" s="6">
        <v>2</v>
      </c>
      <c r="K1592" s="11">
        <v>4.3600000000000003</v>
      </c>
      <c r="L1592" s="11">
        <v>4.9416666666660003</v>
      </c>
      <c r="M1592" s="11">
        <v>3.75</v>
      </c>
      <c r="N1592" s="11">
        <v>4.9124999999999996</v>
      </c>
      <c r="O1592" s="11">
        <v>5</v>
      </c>
      <c r="P1592" s="11">
        <v>4.2374999999999998</v>
      </c>
      <c r="Q1592" s="7">
        <v>4.59</v>
      </c>
      <c r="R1592" s="7">
        <v>4.59</v>
      </c>
      <c r="S1592" s="7">
        <v>4.33</v>
      </c>
      <c r="T1592" s="5" t="str">
        <f t="shared" si="24"/>
        <v>Eficiente</v>
      </c>
    </row>
    <row r="1593" spans="1:20" ht="13.5" thickBot="1" x14ac:dyDescent="0.25">
      <c r="A1593" s="3">
        <v>2025</v>
      </c>
      <c r="B1593" s="3">
        <v>217217272</v>
      </c>
      <c r="C1593" s="4" t="s">
        <v>1723</v>
      </c>
      <c r="D1593" s="4" t="s">
        <v>4184</v>
      </c>
      <c r="E1593" s="4" t="s">
        <v>63</v>
      </c>
      <c r="F1593" s="4"/>
      <c r="G1593" s="4" t="s">
        <v>4172</v>
      </c>
      <c r="H1593" s="4" t="s">
        <v>273</v>
      </c>
      <c r="I1593" s="7" t="s">
        <v>345</v>
      </c>
      <c r="J1593" s="6">
        <v>6</v>
      </c>
      <c r="K1593" s="11">
        <v>4.8899999999999997</v>
      </c>
      <c r="L1593" s="11">
        <v>4.95</v>
      </c>
      <c r="M1593" s="11">
        <v>5</v>
      </c>
      <c r="N1593" s="11">
        <v>5</v>
      </c>
      <c r="O1593" s="11">
        <v>5</v>
      </c>
      <c r="P1593" s="11">
        <v>4.5</v>
      </c>
      <c r="Q1593" s="7">
        <v>4.88</v>
      </c>
      <c r="R1593" s="7">
        <v>4.88</v>
      </c>
      <c r="S1593" s="7">
        <v>4.91</v>
      </c>
      <c r="T1593" s="5" t="str">
        <f t="shared" si="24"/>
        <v>Eficiente</v>
      </c>
    </row>
    <row r="1594" spans="1:20" ht="13.5" thickBot="1" x14ac:dyDescent="0.25">
      <c r="A1594" s="3">
        <v>2025</v>
      </c>
      <c r="B1594" s="3">
        <v>217223672</v>
      </c>
      <c r="C1594" s="4" t="s">
        <v>1724</v>
      </c>
      <c r="D1594" s="4" t="s">
        <v>4185</v>
      </c>
      <c r="E1594" s="4" t="s">
        <v>63</v>
      </c>
      <c r="F1594" s="4"/>
      <c r="G1594" s="4" t="s">
        <v>4172</v>
      </c>
      <c r="H1594" s="4" t="s">
        <v>273</v>
      </c>
      <c r="I1594" s="7" t="s">
        <v>353</v>
      </c>
      <c r="J1594" s="6">
        <v>6</v>
      </c>
      <c r="K1594" s="11">
        <v>3.62</v>
      </c>
      <c r="L1594" s="11">
        <v>4.871666666666</v>
      </c>
      <c r="M1594" s="11">
        <v>3.6</v>
      </c>
      <c r="N1594" s="11">
        <v>4.3375000000000004</v>
      </c>
      <c r="O1594" s="11">
        <v>4.3</v>
      </c>
      <c r="P1594" s="11">
        <v>2.4125000000000001</v>
      </c>
      <c r="Q1594" s="7">
        <v>3.98</v>
      </c>
      <c r="R1594" s="7">
        <v>3.98</v>
      </c>
      <c r="S1594" s="7">
        <v>3.97</v>
      </c>
      <c r="T1594" s="5" t="str">
        <f t="shared" si="24"/>
        <v>Adecuado</v>
      </c>
    </row>
    <row r="1595" spans="1:20" ht="13.5" thickBot="1" x14ac:dyDescent="0.25">
      <c r="A1595" s="3">
        <v>2025</v>
      </c>
      <c r="B1595" s="3">
        <v>217225372</v>
      </c>
      <c r="C1595" s="4" t="s">
        <v>1725</v>
      </c>
      <c r="D1595" s="4" t="s">
        <v>4187</v>
      </c>
      <c r="E1595" s="4" t="s">
        <v>63</v>
      </c>
      <c r="F1595" s="4"/>
      <c r="G1595" s="4" t="s">
        <v>4172</v>
      </c>
      <c r="H1595" s="4" t="s">
        <v>273</v>
      </c>
      <c r="I1595" s="7" t="s">
        <v>355</v>
      </c>
      <c r="J1595" s="6">
        <v>6</v>
      </c>
      <c r="K1595" s="11">
        <v>4.76</v>
      </c>
      <c r="L1595" s="11">
        <v>4.8416666666659998</v>
      </c>
      <c r="M1595" s="11">
        <v>5</v>
      </c>
      <c r="N1595" s="11">
        <v>5</v>
      </c>
      <c r="O1595" s="11">
        <v>5</v>
      </c>
      <c r="P1595" s="11">
        <v>5</v>
      </c>
      <c r="Q1595" s="7">
        <v>4.8600000000000003</v>
      </c>
      <c r="R1595" s="7">
        <v>4.8600000000000003</v>
      </c>
      <c r="S1595" s="7">
        <v>4.84</v>
      </c>
      <c r="T1595" s="5" t="str">
        <f t="shared" si="24"/>
        <v>Eficiente</v>
      </c>
    </row>
    <row r="1596" spans="1:20" ht="13.5" thickBot="1" x14ac:dyDescent="0.25">
      <c r="A1596" s="3">
        <v>2025</v>
      </c>
      <c r="B1596" s="3">
        <v>217225572</v>
      </c>
      <c r="C1596" s="4" t="s">
        <v>1726</v>
      </c>
      <c r="D1596" s="4" t="s">
        <v>4187</v>
      </c>
      <c r="E1596" s="4" t="s">
        <v>63</v>
      </c>
      <c r="F1596" s="4"/>
      <c r="G1596" s="4" t="s">
        <v>4172</v>
      </c>
      <c r="H1596" s="4" t="s">
        <v>273</v>
      </c>
      <c r="I1596" s="7" t="s">
        <v>355</v>
      </c>
      <c r="J1596" s="6">
        <v>6</v>
      </c>
      <c r="K1596" s="11">
        <v>3.835</v>
      </c>
      <c r="L1596" s="11">
        <v>4.915</v>
      </c>
      <c r="M1596" s="11">
        <v>3.5249999999999999</v>
      </c>
      <c r="N1596" s="11">
        <v>4.8375000000000004</v>
      </c>
      <c r="O1596" s="11">
        <v>5</v>
      </c>
      <c r="P1596" s="11">
        <v>2.7124999999999999</v>
      </c>
      <c r="Q1596" s="7">
        <v>4.1900000000000004</v>
      </c>
      <c r="R1596" s="7">
        <v>4.1900000000000004</v>
      </c>
      <c r="S1596" s="7">
        <v>4.3899999999999997</v>
      </c>
      <c r="T1596" s="5" t="str">
        <f t="shared" si="24"/>
        <v>Eficiente</v>
      </c>
    </row>
    <row r="1597" spans="1:20" ht="13.5" thickBot="1" x14ac:dyDescent="0.25">
      <c r="A1597" s="3">
        <v>2025</v>
      </c>
      <c r="B1597" s="3">
        <v>217225772</v>
      </c>
      <c r="C1597" s="4" t="s">
        <v>1727</v>
      </c>
      <c r="D1597" s="4" t="s">
        <v>4187</v>
      </c>
      <c r="E1597" s="4" t="s">
        <v>63</v>
      </c>
      <c r="F1597" s="4"/>
      <c r="G1597" s="4" t="s">
        <v>4172</v>
      </c>
      <c r="H1597" s="4" t="s">
        <v>273</v>
      </c>
      <c r="I1597" s="7" t="s">
        <v>355</v>
      </c>
      <c r="J1597" s="6">
        <v>6</v>
      </c>
      <c r="K1597" s="11">
        <v>4</v>
      </c>
      <c r="L1597" s="11">
        <v>4.7833333333330001</v>
      </c>
      <c r="M1597" s="11">
        <v>3.7250000000000001</v>
      </c>
      <c r="N1597" s="11">
        <v>4.9249999999999998</v>
      </c>
      <c r="O1597" s="11">
        <v>5</v>
      </c>
      <c r="P1597" s="11">
        <v>4.1500000000000004</v>
      </c>
      <c r="Q1597" s="7">
        <v>4.41</v>
      </c>
      <c r="R1597" s="7">
        <v>4.41</v>
      </c>
      <c r="S1597" s="7">
        <v>4.55</v>
      </c>
      <c r="T1597" s="5" t="str">
        <f t="shared" si="24"/>
        <v>Eficiente</v>
      </c>
    </row>
    <row r="1598" spans="1:20" ht="13.5" thickBot="1" x14ac:dyDescent="0.25">
      <c r="A1598" s="3">
        <v>2025</v>
      </c>
      <c r="B1598" s="3">
        <v>217227372</v>
      </c>
      <c r="C1598" s="4" t="s">
        <v>1728</v>
      </c>
      <c r="D1598" s="4" t="s">
        <v>4198</v>
      </c>
      <c r="E1598" s="4" t="s">
        <v>63</v>
      </c>
      <c r="F1598" s="4"/>
      <c r="G1598" s="4" t="s">
        <v>4172</v>
      </c>
      <c r="H1598" s="4" t="s">
        <v>273</v>
      </c>
      <c r="I1598" s="7" t="s">
        <v>357</v>
      </c>
      <c r="J1598" s="6">
        <v>6</v>
      </c>
      <c r="K1598" s="11">
        <v>5</v>
      </c>
      <c r="L1598" s="11">
        <v>5</v>
      </c>
      <c r="M1598" s="11">
        <v>5</v>
      </c>
      <c r="N1598" s="11">
        <v>5</v>
      </c>
      <c r="O1598" s="11">
        <v>5</v>
      </c>
      <c r="P1598" s="11">
        <v>5</v>
      </c>
      <c r="Q1598" s="7">
        <v>5</v>
      </c>
      <c r="R1598" s="7">
        <v>5</v>
      </c>
      <c r="S1598" s="7">
        <v>4.58</v>
      </c>
      <c r="T1598" s="6" t="str">
        <f t="shared" si="24"/>
        <v>Eficiente</v>
      </c>
    </row>
    <row r="1599" spans="1:20" ht="13.5" thickBot="1" x14ac:dyDescent="0.25">
      <c r="A1599" s="3">
        <v>2025</v>
      </c>
      <c r="B1599" s="3">
        <v>217241872</v>
      </c>
      <c r="C1599" s="4" t="s">
        <v>1729</v>
      </c>
      <c r="D1599" s="4" t="s">
        <v>4194</v>
      </c>
      <c r="E1599" s="4" t="s">
        <v>63</v>
      </c>
      <c r="F1599" s="4"/>
      <c r="G1599" s="4" t="s">
        <v>4172</v>
      </c>
      <c r="H1599" s="4" t="s">
        <v>273</v>
      </c>
      <c r="I1599" s="7" t="s">
        <v>359</v>
      </c>
      <c r="J1599" s="6">
        <v>6</v>
      </c>
      <c r="K1599" s="11">
        <v>5</v>
      </c>
      <c r="L1599" s="11">
        <v>5</v>
      </c>
      <c r="M1599" s="11">
        <v>5</v>
      </c>
      <c r="N1599" s="11">
        <v>5</v>
      </c>
      <c r="O1599" s="11">
        <v>5</v>
      </c>
      <c r="P1599" s="11">
        <v>5</v>
      </c>
      <c r="Q1599" s="7">
        <v>5</v>
      </c>
      <c r="R1599" s="7">
        <v>5</v>
      </c>
      <c r="S1599" s="7">
        <v>4.92</v>
      </c>
      <c r="T1599" s="6" t="str">
        <f t="shared" si="24"/>
        <v>Eficiente</v>
      </c>
    </row>
    <row r="1600" spans="1:20" ht="13.5" thickBot="1" x14ac:dyDescent="0.25">
      <c r="A1600" s="3">
        <v>2025</v>
      </c>
      <c r="B1600" s="3">
        <v>217254172</v>
      </c>
      <c r="C1600" s="4" t="s">
        <v>1730</v>
      </c>
      <c r="D1600" s="4" t="s">
        <v>4191</v>
      </c>
      <c r="E1600" s="4" t="s">
        <v>63</v>
      </c>
      <c r="F1600" s="4"/>
      <c r="G1600" s="4" t="s">
        <v>4172</v>
      </c>
      <c r="H1600" s="4" t="s">
        <v>273</v>
      </c>
      <c r="I1600" s="7" t="s">
        <v>369</v>
      </c>
      <c r="J1600" s="6">
        <v>6</v>
      </c>
      <c r="K1600" s="11">
        <v>4.6100000000000003</v>
      </c>
      <c r="L1600" s="11">
        <v>4.8066666666659996</v>
      </c>
      <c r="M1600" s="11">
        <v>5</v>
      </c>
      <c r="N1600" s="11">
        <v>5</v>
      </c>
      <c r="O1600" s="11">
        <v>5</v>
      </c>
      <c r="P1600" s="11">
        <v>4.5875000000000004</v>
      </c>
      <c r="Q1600" s="7">
        <v>4.72</v>
      </c>
      <c r="R1600" s="7">
        <v>4.72</v>
      </c>
      <c r="S1600" s="7">
        <v>4.7</v>
      </c>
      <c r="T1600" s="5" t="str">
        <f t="shared" si="24"/>
        <v>Eficiente</v>
      </c>
    </row>
    <row r="1601" spans="1:20" ht="13.5" thickBot="1" x14ac:dyDescent="0.25">
      <c r="A1601" s="3">
        <v>2025</v>
      </c>
      <c r="B1601" s="3">
        <v>217263272</v>
      </c>
      <c r="C1601" s="4" t="s">
        <v>1731</v>
      </c>
      <c r="D1601" s="4" t="s">
        <v>4200</v>
      </c>
      <c r="E1601" s="4" t="s">
        <v>63</v>
      </c>
      <c r="F1601" s="4"/>
      <c r="G1601" s="4" t="s">
        <v>4172</v>
      </c>
      <c r="H1601" s="4" t="s">
        <v>273</v>
      </c>
      <c r="I1601" s="7" t="s">
        <v>371</v>
      </c>
      <c r="J1601" s="6">
        <v>6</v>
      </c>
      <c r="K1601" s="11">
        <v>4.88</v>
      </c>
      <c r="L1601" s="11">
        <v>5</v>
      </c>
      <c r="M1601" s="11">
        <v>5</v>
      </c>
      <c r="N1601" s="11">
        <v>5</v>
      </c>
      <c r="O1601" s="11">
        <v>5</v>
      </c>
      <c r="P1601" s="11">
        <v>2</v>
      </c>
      <c r="Q1601" s="7">
        <v>4.58</v>
      </c>
      <c r="R1601" s="7">
        <v>4.58</v>
      </c>
      <c r="S1601" s="7">
        <v>4.43</v>
      </c>
      <c r="T1601" s="5" t="str">
        <f t="shared" si="24"/>
        <v>Eficiente</v>
      </c>
    </row>
    <row r="1602" spans="1:20" ht="13.5" thickBot="1" x14ac:dyDescent="0.25">
      <c r="A1602" s="3">
        <v>2025</v>
      </c>
      <c r="B1602" s="3">
        <v>217266572</v>
      </c>
      <c r="C1602" s="4" t="s">
        <v>1732</v>
      </c>
      <c r="D1602" s="4" t="s">
        <v>1142</v>
      </c>
      <c r="E1602" s="4" t="s">
        <v>63</v>
      </c>
      <c r="F1602" s="4"/>
      <c r="G1602" s="4" t="s">
        <v>4172</v>
      </c>
      <c r="H1602" s="4" t="s">
        <v>273</v>
      </c>
      <c r="I1602" s="7" t="s">
        <v>373</v>
      </c>
      <c r="J1602" s="6">
        <v>6</v>
      </c>
      <c r="K1602" s="11">
        <v>4.46</v>
      </c>
      <c r="L1602" s="11">
        <v>5</v>
      </c>
      <c r="M1602" s="11">
        <v>4.8499999999999996</v>
      </c>
      <c r="N1602" s="11">
        <v>3.9125000000000001</v>
      </c>
      <c r="O1602" s="11">
        <v>5</v>
      </c>
      <c r="P1602" s="11">
        <v>3.5874999999999999</v>
      </c>
      <c r="Q1602" s="7">
        <v>4.5</v>
      </c>
      <c r="R1602" s="7">
        <v>4.5</v>
      </c>
      <c r="S1602" s="7">
        <v>4.78</v>
      </c>
      <c r="T1602" s="5" t="str">
        <f t="shared" si="24"/>
        <v>Eficiente</v>
      </c>
    </row>
    <row r="1603" spans="1:20" ht="13.5" thickBot="1" x14ac:dyDescent="0.25">
      <c r="A1603" s="3">
        <v>2025</v>
      </c>
      <c r="B1603" s="3">
        <v>217268572</v>
      </c>
      <c r="C1603" s="4" t="s">
        <v>1733</v>
      </c>
      <c r="D1603" s="4" t="s">
        <v>4179</v>
      </c>
      <c r="E1603" s="4" t="s">
        <v>63</v>
      </c>
      <c r="F1603" s="4"/>
      <c r="G1603" s="4" t="s">
        <v>4172</v>
      </c>
      <c r="H1603" s="4" t="s">
        <v>273</v>
      </c>
      <c r="I1603" s="7" t="s">
        <v>375</v>
      </c>
      <c r="J1603" s="6">
        <v>6</v>
      </c>
      <c r="K1603" s="11">
        <v>4.84</v>
      </c>
      <c r="L1603" s="11">
        <v>5</v>
      </c>
      <c r="M1603" s="11">
        <v>5</v>
      </c>
      <c r="N1603" s="11">
        <v>4.9124999999999996</v>
      </c>
      <c r="O1603" s="11">
        <v>5</v>
      </c>
      <c r="P1603" s="11">
        <v>5</v>
      </c>
      <c r="Q1603" s="7">
        <v>4.93</v>
      </c>
      <c r="R1603" s="7">
        <v>4.93</v>
      </c>
      <c r="S1603" s="7">
        <v>4.9000000000000004</v>
      </c>
      <c r="T1603" s="5" t="str">
        <f t="shared" si="24"/>
        <v>Eficiente</v>
      </c>
    </row>
    <row r="1604" spans="1:20" ht="13.5" thickBot="1" x14ac:dyDescent="0.25">
      <c r="A1604" s="3">
        <v>2025</v>
      </c>
      <c r="B1604" s="3">
        <v>217268872</v>
      </c>
      <c r="C1604" s="4" t="s">
        <v>1734</v>
      </c>
      <c r="D1604" s="4" t="s">
        <v>4179</v>
      </c>
      <c r="E1604" s="4" t="s">
        <v>63</v>
      </c>
      <c r="F1604" s="4"/>
      <c r="G1604" s="4" t="s">
        <v>4172</v>
      </c>
      <c r="H1604" s="4" t="s">
        <v>273</v>
      </c>
      <c r="I1604" s="7" t="s">
        <v>375</v>
      </c>
      <c r="J1604" s="6">
        <v>6</v>
      </c>
      <c r="K1604" s="11">
        <v>4.82</v>
      </c>
      <c r="L1604" s="11">
        <v>4.95</v>
      </c>
      <c r="M1604" s="11">
        <v>5</v>
      </c>
      <c r="N1604" s="11">
        <v>5</v>
      </c>
      <c r="O1604" s="11">
        <v>5</v>
      </c>
      <c r="P1604" s="11">
        <v>5</v>
      </c>
      <c r="Q1604" s="7">
        <v>4.92</v>
      </c>
      <c r="R1604" s="7">
        <v>4.92</v>
      </c>
      <c r="S1604" s="7">
        <v>4.95</v>
      </c>
      <c r="T1604" s="5" t="str">
        <f t="shared" ref="T1604:T1667" si="25">IF(AND(Q1604&gt;=1,Q1604&lt;3),"Deficiente",IF(AND(Q1604&gt;=3,Q1604&lt;4),"Adecuado","Eficiente"))</f>
        <v>Eficiente</v>
      </c>
    </row>
    <row r="1605" spans="1:20" ht="13.5" thickBot="1" x14ac:dyDescent="0.25">
      <c r="A1605" s="3">
        <v>2025</v>
      </c>
      <c r="B1605" s="3">
        <v>217305873</v>
      </c>
      <c r="C1605" s="4" t="s">
        <v>1735</v>
      </c>
      <c r="D1605" s="4" t="s">
        <v>4175</v>
      </c>
      <c r="E1605" s="4" t="s">
        <v>63</v>
      </c>
      <c r="F1605" s="4"/>
      <c r="G1605" s="4" t="s">
        <v>4172</v>
      </c>
      <c r="H1605" s="4" t="s">
        <v>273</v>
      </c>
      <c r="I1605" s="7" t="s">
        <v>337</v>
      </c>
      <c r="J1605" s="6">
        <v>6</v>
      </c>
      <c r="K1605" s="11">
        <v>5</v>
      </c>
      <c r="L1605" s="11">
        <v>5</v>
      </c>
      <c r="M1605" s="11">
        <v>5</v>
      </c>
      <c r="N1605" s="11">
        <v>4.8499999999999996</v>
      </c>
      <c r="O1605" s="11">
        <v>5</v>
      </c>
      <c r="P1605" s="11">
        <v>4.7625000000000002</v>
      </c>
      <c r="Q1605" s="7">
        <v>4.95</v>
      </c>
      <c r="R1605" s="7">
        <v>4.95</v>
      </c>
      <c r="S1605" s="7">
        <v>4.91</v>
      </c>
      <c r="T1605" s="5" t="str">
        <f t="shared" si="25"/>
        <v>Eficiente</v>
      </c>
    </row>
    <row r="1606" spans="1:20" ht="13.5" thickBot="1" x14ac:dyDescent="0.25">
      <c r="A1606" s="3">
        <v>2025</v>
      </c>
      <c r="B1606" s="3">
        <v>217308573</v>
      </c>
      <c r="C1606" s="4" t="s">
        <v>1736</v>
      </c>
      <c r="D1606" s="4" t="s">
        <v>4178</v>
      </c>
      <c r="E1606" s="4" t="s">
        <v>63</v>
      </c>
      <c r="F1606" s="4"/>
      <c r="G1606" s="4" t="s">
        <v>4172</v>
      </c>
      <c r="H1606" s="4" t="s">
        <v>273</v>
      </c>
      <c r="I1606" s="7" t="s">
        <v>339</v>
      </c>
      <c r="J1606" s="6">
        <v>2</v>
      </c>
      <c r="K1606" s="11">
        <v>4.5350000000000001</v>
      </c>
      <c r="L1606" s="11">
        <v>4.8916666666659996</v>
      </c>
      <c r="M1606" s="11">
        <v>4.5250000000000004</v>
      </c>
      <c r="N1606" s="11">
        <v>5</v>
      </c>
      <c r="O1606" s="11">
        <v>5</v>
      </c>
      <c r="P1606" s="11">
        <v>4.0625</v>
      </c>
      <c r="Q1606" s="7">
        <v>4.66</v>
      </c>
      <c r="R1606" s="7">
        <v>4.66</v>
      </c>
      <c r="S1606" s="7">
        <v>4.3600000000000003</v>
      </c>
      <c r="T1606" s="5" t="str">
        <f t="shared" si="25"/>
        <v>Eficiente</v>
      </c>
    </row>
    <row r="1607" spans="1:20" ht="13.5" thickBot="1" x14ac:dyDescent="0.25">
      <c r="A1607" s="3">
        <v>2025</v>
      </c>
      <c r="B1607" s="3">
        <v>217313473</v>
      </c>
      <c r="C1607" s="4" t="s">
        <v>1737</v>
      </c>
      <c r="D1607" s="4" t="s">
        <v>4182</v>
      </c>
      <c r="E1607" s="4" t="s">
        <v>63</v>
      </c>
      <c r="F1607" s="4"/>
      <c r="G1607" s="4" t="s">
        <v>4172</v>
      </c>
      <c r="H1607" s="4" t="s">
        <v>273</v>
      </c>
      <c r="I1607" s="7" t="s">
        <v>341</v>
      </c>
      <c r="J1607" s="6">
        <v>6</v>
      </c>
      <c r="K1607" s="11">
        <v>1.97</v>
      </c>
      <c r="L1607" s="11">
        <v>3.5133333333330001</v>
      </c>
      <c r="M1607" s="11">
        <v>3.7250000000000001</v>
      </c>
      <c r="N1607" s="11">
        <v>4.2625000000000002</v>
      </c>
      <c r="O1607" s="11">
        <v>5</v>
      </c>
      <c r="P1607" s="11">
        <v>2.65</v>
      </c>
      <c r="Q1607" s="7">
        <v>3.08</v>
      </c>
      <c r="R1607" s="7">
        <v>3.08</v>
      </c>
      <c r="S1607" s="7">
        <v>4.96</v>
      </c>
      <c r="T1607" s="5" t="str">
        <f t="shared" si="25"/>
        <v>Adecuado</v>
      </c>
    </row>
    <row r="1608" spans="1:20" ht="13.5" thickBot="1" x14ac:dyDescent="0.25">
      <c r="A1608" s="3">
        <v>2025</v>
      </c>
      <c r="B1608" s="3">
        <v>217313673</v>
      </c>
      <c r="C1608" s="4" t="s">
        <v>1738</v>
      </c>
      <c r="D1608" s="4" t="s">
        <v>4182</v>
      </c>
      <c r="E1608" s="4" t="s">
        <v>63</v>
      </c>
      <c r="F1608" s="4"/>
      <c r="G1608" s="4" t="s">
        <v>4172</v>
      </c>
      <c r="H1608" s="4" t="s">
        <v>273</v>
      </c>
      <c r="I1608" s="7" t="s">
        <v>341</v>
      </c>
      <c r="J1608" s="6">
        <v>6</v>
      </c>
      <c r="K1608" s="11">
        <v>4.79</v>
      </c>
      <c r="L1608" s="11">
        <v>5</v>
      </c>
      <c r="M1608" s="11">
        <v>5</v>
      </c>
      <c r="N1608" s="11">
        <v>5</v>
      </c>
      <c r="O1608" s="11">
        <v>5</v>
      </c>
      <c r="P1608" s="11">
        <v>5</v>
      </c>
      <c r="Q1608" s="7">
        <v>4.93</v>
      </c>
      <c r="R1608" s="7">
        <v>4.93</v>
      </c>
      <c r="S1608" s="7">
        <v>4.91</v>
      </c>
      <c r="T1608" s="5" t="str">
        <f t="shared" si="25"/>
        <v>Eficiente</v>
      </c>
    </row>
    <row r="1609" spans="1:20" ht="13.5" thickBot="1" x14ac:dyDescent="0.25">
      <c r="A1609" s="3">
        <v>2025</v>
      </c>
      <c r="B1609" s="3">
        <v>217313873</v>
      </c>
      <c r="C1609" s="4" t="s">
        <v>1739</v>
      </c>
      <c r="D1609" s="4" t="s">
        <v>4182</v>
      </c>
      <c r="E1609" s="4" t="s">
        <v>63</v>
      </c>
      <c r="F1609" s="4"/>
      <c r="G1609" s="4" t="s">
        <v>4172</v>
      </c>
      <c r="H1609" s="4" t="s">
        <v>273</v>
      </c>
      <c r="I1609" s="7" t="s">
        <v>341</v>
      </c>
      <c r="J1609" s="6">
        <v>6</v>
      </c>
      <c r="K1609" s="11">
        <v>5</v>
      </c>
      <c r="L1609" s="11">
        <v>5</v>
      </c>
      <c r="M1609" s="11">
        <v>5</v>
      </c>
      <c r="N1609" s="11">
        <v>5</v>
      </c>
      <c r="O1609" s="11">
        <v>5</v>
      </c>
      <c r="P1609" s="11">
        <v>5</v>
      </c>
      <c r="Q1609" s="7">
        <v>5</v>
      </c>
      <c r="R1609" s="7">
        <v>5</v>
      </c>
      <c r="S1609" s="7">
        <v>5</v>
      </c>
      <c r="T1609" s="6" t="str">
        <f t="shared" si="25"/>
        <v>Eficiente</v>
      </c>
    </row>
    <row r="1610" spans="1:20" ht="13.5" thickBot="1" x14ac:dyDescent="0.25">
      <c r="A1610" s="3">
        <v>2025</v>
      </c>
      <c r="B1610" s="3">
        <v>217315673</v>
      </c>
      <c r="C1610" s="4" t="s">
        <v>1740</v>
      </c>
      <c r="D1610" s="4" t="s">
        <v>1017</v>
      </c>
      <c r="E1610" s="4" t="s">
        <v>63</v>
      </c>
      <c r="F1610" s="4"/>
      <c r="G1610" s="4" t="s">
        <v>4172</v>
      </c>
      <c r="H1610" s="4" t="s">
        <v>273</v>
      </c>
      <c r="I1610" s="7" t="s">
        <v>343</v>
      </c>
      <c r="J1610" s="6">
        <v>6</v>
      </c>
      <c r="K1610" s="11">
        <v>3.7650000000000001</v>
      </c>
      <c r="L1610" s="11">
        <v>4</v>
      </c>
      <c r="M1610" s="11">
        <v>4.5999999999999996</v>
      </c>
      <c r="N1610" s="11">
        <v>5</v>
      </c>
      <c r="O1610" s="11">
        <v>5</v>
      </c>
      <c r="P1610" s="11">
        <v>4.6749999999999998</v>
      </c>
      <c r="Q1610" s="7">
        <v>4.29</v>
      </c>
      <c r="R1610" s="7">
        <v>4.29</v>
      </c>
      <c r="S1610" s="7">
        <v>4.16</v>
      </c>
      <c r="T1610" s="5" t="str">
        <f t="shared" si="25"/>
        <v>Eficiente</v>
      </c>
    </row>
    <row r="1611" spans="1:20" ht="13.5" thickBot="1" x14ac:dyDescent="0.25">
      <c r="A1611" s="3">
        <v>2025</v>
      </c>
      <c r="B1611" s="3">
        <v>217317873</v>
      </c>
      <c r="C1611" s="4" t="s">
        <v>1741</v>
      </c>
      <c r="D1611" s="4" t="s">
        <v>4184</v>
      </c>
      <c r="E1611" s="4" t="s">
        <v>63</v>
      </c>
      <c r="F1611" s="4"/>
      <c r="G1611" s="4" t="s">
        <v>4172</v>
      </c>
      <c r="H1611" s="4" t="s">
        <v>273</v>
      </c>
      <c r="I1611" s="7" t="s">
        <v>345</v>
      </c>
      <c r="J1611" s="6">
        <v>5</v>
      </c>
      <c r="K1611" s="11">
        <v>4.95</v>
      </c>
      <c r="L1611" s="11">
        <v>5</v>
      </c>
      <c r="M1611" s="11">
        <v>5</v>
      </c>
      <c r="N1611" s="11">
        <v>4.8250000000000002</v>
      </c>
      <c r="O1611" s="11">
        <v>5</v>
      </c>
      <c r="P1611" s="11">
        <v>5</v>
      </c>
      <c r="Q1611" s="7">
        <v>4.96</v>
      </c>
      <c r="R1611" s="7">
        <v>4.96</v>
      </c>
      <c r="S1611" s="7"/>
      <c r="T1611" s="5" t="str">
        <f t="shared" si="25"/>
        <v>Eficiente</v>
      </c>
    </row>
    <row r="1612" spans="1:20" ht="13.5" thickBot="1" x14ac:dyDescent="0.25">
      <c r="A1612" s="3">
        <v>2025</v>
      </c>
      <c r="B1612" s="3">
        <v>217319473</v>
      </c>
      <c r="C1612" s="4" t="s">
        <v>1742</v>
      </c>
      <c r="D1612" s="4" t="s">
        <v>4197</v>
      </c>
      <c r="E1612" s="4" t="s">
        <v>63</v>
      </c>
      <c r="F1612" s="4"/>
      <c r="G1612" s="4" t="s">
        <v>4172</v>
      </c>
      <c r="H1612" s="4" t="s">
        <v>273</v>
      </c>
      <c r="I1612" s="7" t="s">
        <v>349</v>
      </c>
      <c r="J1612" s="6">
        <v>6</v>
      </c>
      <c r="K1612" s="11">
        <v>3.895</v>
      </c>
      <c r="L1612" s="11">
        <v>4.7733333333330004</v>
      </c>
      <c r="M1612" s="11">
        <v>5</v>
      </c>
      <c r="N1612" s="11">
        <v>5</v>
      </c>
      <c r="O1612" s="11">
        <v>5</v>
      </c>
      <c r="P1612" s="11">
        <v>4.3499999999999996</v>
      </c>
      <c r="Q1612" s="7">
        <v>4.4800000000000004</v>
      </c>
      <c r="R1612" s="7">
        <v>4.4800000000000004</v>
      </c>
      <c r="S1612" s="7">
        <v>4.3</v>
      </c>
      <c r="T1612" s="5" t="str">
        <f t="shared" si="25"/>
        <v>Eficiente</v>
      </c>
    </row>
    <row r="1613" spans="1:20" ht="13.5" thickBot="1" x14ac:dyDescent="0.25">
      <c r="A1613" s="3">
        <v>2025</v>
      </c>
      <c r="B1613" s="3">
        <v>217319573</v>
      </c>
      <c r="C1613" s="4" t="s">
        <v>1743</v>
      </c>
      <c r="D1613" s="4" t="s">
        <v>4197</v>
      </c>
      <c r="E1613" s="4" t="s">
        <v>63</v>
      </c>
      <c r="F1613" s="4"/>
      <c r="G1613" s="4" t="s">
        <v>4172</v>
      </c>
      <c r="H1613" s="4" t="s">
        <v>273</v>
      </c>
      <c r="I1613" s="7" t="s">
        <v>349</v>
      </c>
      <c r="J1613" s="6">
        <v>6</v>
      </c>
      <c r="K1613" s="11">
        <v>5</v>
      </c>
      <c r="L1613" s="11">
        <v>4.9416666666660003</v>
      </c>
      <c r="M1613" s="11">
        <v>5</v>
      </c>
      <c r="N1613" s="11">
        <v>4.8499999999999996</v>
      </c>
      <c r="O1613" s="11">
        <v>5</v>
      </c>
      <c r="P1613" s="11">
        <v>4.8499999999999996</v>
      </c>
      <c r="Q1613" s="7">
        <v>4.9400000000000004</v>
      </c>
      <c r="R1613" s="7">
        <v>4.9400000000000004</v>
      </c>
      <c r="S1613" s="7">
        <v>4.7699999999999996</v>
      </c>
      <c r="T1613" s="5" t="str">
        <f t="shared" si="25"/>
        <v>Eficiente</v>
      </c>
    </row>
    <row r="1614" spans="1:20" ht="13.5" thickBot="1" x14ac:dyDescent="0.25">
      <c r="A1614" s="3">
        <v>2025</v>
      </c>
      <c r="B1614" s="3">
        <v>217325473</v>
      </c>
      <c r="C1614" s="4" t="s">
        <v>1744</v>
      </c>
      <c r="D1614" s="4" t="s">
        <v>4187</v>
      </c>
      <c r="E1614" s="4" t="s">
        <v>63</v>
      </c>
      <c r="F1614" s="4"/>
      <c r="G1614" s="4" t="s">
        <v>4172</v>
      </c>
      <c r="H1614" s="4" t="s">
        <v>273</v>
      </c>
      <c r="I1614" s="7" t="s">
        <v>355</v>
      </c>
      <c r="J1614" s="6">
        <v>1</v>
      </c>
      <c r="K1614" s="11">
        <v>5</v>
      </c>
      <c r="L1614" s="11">
        <v>4.9649999999999999</v>
      </c>
      <c r="M1614" s="11">
        <v>5</v>
      </c>
      <c r="N1614" s="11">
        <v>5</v>
      </c>
      <c r="O1614" s="11">
        <v>5</v>
      </c>
      <c r="P1614" s="11">
        <v>4.5</v>
      </c>
      <c r="Q1614" s="7">
        <v>4.91</v>
      </c>
      <c r="R1614" s="7">
        <v>4.91</v>
      </c>
      <c r="S1614" s="7">
        <v>4.93</v>
      </c>
      <c r="T1614" s="5" t="str">
        <f t="shared" si="25"/>
        <v>Eficiente</v>
      </c>
    </row>
    <row r="1615" spans="1:20" ht="13.5" thickBot="1" x14ac:dyDescent="0.25">
      <c r="A1615" s="3">
        <v>2025</v>
      </c>
      <c r="B1615" s="3">
        <v>217325873</v>
      </c>
      <c r="C1615" s="4" t="s">
        <v>1745</v>
      </c>
      <c r="D1615" s="4" t="s">
        <v>4187</v>
      </c>
      <c r="E1615" s="4" t="s">
        <v>63</v>
      </c>
      <c r="F1615" s="4"/>
      <c r="G1615" s="4" t="s">
        <v>4172</v>
      </c>
      <c r="H1615" s="4" t="s">
        <v>273</v>
      </c>
      <c r="I1615" s="7" t="s">
        <v>355</v>
      </c>
      <c r="J1615" s="6">
        <v>6</v>
      </c>
      <c r="K1615" s="11">
        <v>4.5999999999999996</v>
      </c>
      <c r="L1615" s="11">
        <v>4.833333333333</v>
      </c>
      <c r="M1615" s="11">
        <v>4.5250000000000004</v>
      </c>
      <c r="N1615" s="11">
        <v>5</v>
      </c>
      <c r="O1615" s="11">
        <v>5</v>
      </c>
      <c r="P1615" s="11">
        <v>4.9124999999999996</v>
      </c>
      <c r="Q1615" s="7">
        <v>4.7699999999999996</v>
      </c>
      <c r="R1615" s="7">
        <v>4.7699999999999996</v>
      </c>
      <c r="S1615" s="7">
        <v>4.75</v>
      </c>
      <c r="T1615" s="5" t="str">
        <f t="shared" si="25"/>
        <v>Eficiente</v>
      </c>
    </row>
    <row r="1616" spans="1:20" ht="13.5" thickBot="1" x14ac:dyDescent="0.25">
      <c r="A1616" s="3">
        <v>2025</v>
      </c>
      <c r="B1616" s="3">
        <v>217327073</v>
      </c>
      <c r="C1616" s="4" t="s">
        <v>1746</v>
      </c>
      <c r="D1616" s="4" t="s">
        <v>4198</v>
      </c>
      <c r="E1616" s="4" t="s">
        <v>63</v>
      </c>
      <c r="F1616" s="4"/>
      <c r="G1616" s="4" t="s">
        <v>4172</v>
      </c>
      <c r="H1616" s="4" t="s">
        <v>273</v>
      </c>
      <c r="I1616" s="7" t="s">
        <v>357</v>
      </c>
      <c r="J1616" s="6">
        <v>6</v>
      </c>
      <c r="K1616" s="11">
        <v>5</v>
      </c>
      <c r="L1616" s="11">
        <v>5</v>
      </c>
      <c r="M1616" s="11">
        <v>5</v>
      </c>
      <c r="N1616" s="11">
        <v>5</v>
      </c>
      <c r="O1616" s="11">
        <v>5</v>
      </c>
      <c r="P1616" s="11">
        <v>5</v>
      </c>
      <c r="Q1616" s="7">
        <v>5</v>
      </c>
      <c r="R1616" s="7">
        <v>5</v>
      </c>
      <c r="S1616" s="7">
        <v>4.97</v>
      </c>
      <c r="T1616" s="6" t="str">
        <f t="shared" si="25"/>
        <v>Eficiente</v>
      </c>
    </row>
    <row r="1617" spans="1:20" ht="13.5" thickBot="1" x14ac:dyDescent="0.25">
      <c r="A1617" s="3">
        <v>2025</v>
      </c>
      <c r="B1617" s="3">
        <v>217350573</v>
      </c>
      <c r="C1617" s="4" t="s">
        <v>1747</v>
      </c>
      <c r="D1617" s="4" t="s">
        <v>4186</v>
      </c>
      <c r="E1617" s="4" t="s">
        <v>63</v>
      </c>
      <c r="F1617" s="4"/>
      <c r="G1617" s="4" t="s">
        <v>4172</v>
      </c>
      <c r="H1617" s="4" t="s">
        <v>273</v>
      </c>
      <c r="I1617" s="7" t="s">
        <v>365</v>
      </c>
      <c r="J1617" s="6">
        <v>5</v>
      </c>
      <c r="K1617" s="11">
        <v>5</v>
      </c>
      <c r="L1617" s="11">
        <v>5</v>
      </c>
      <c r="M1617" s="11">
        <v>5</v>
      </c>
      <c r="N1617" s="11">
        <v>5</v>
      </c>
      <c r="O1617" s="11">
        <v>5</v>
      </c>
      <c r="P1617" s="11">
        <v>5</v>
      </c>
      <c r="Q1617" s="7">
        <v>5</v>
      </c>
      <c r="R1617" s="7">
        <v>5</v>
      </c>
      <c r="S1617" s="7">
        <v>4.95</v>
      </c>
      <c r="T1617" s="6" t="str">
        <f t="shared" si="25"/>
        <v>Eficiente</v>
      </c>
    </row>
    <row r="1618" spans="1:20" ht="13.5" thickBot="1" x14ac:dyDescent="0.25">
      <c r="A1618" s="3">
        <v>2025</v>
      </c>
      <c r="B1618" s="3">
        <v>217352473</v>
      </c>
      <c r="C1618" s="4" t="s">
        <v>1748</v>
      </c>
      <c r="D1618" s="4" t="s">
        <v>4177</v>
      </c>
      <c r="E1618" s="4" t="s">
        <v>63</v>
      </c>
      <c r="F1618" s="4"/>
      <c r="G1618" s="4" t="s">
        <v>4172</v>
      </c>
      <c r="H1618" s="4" t="s">
        <v>273</v>
      </c>
      <c r="I1618" s="7" t="s">
        <v>367</v>
      </c>
      <c r="J1618" s="6">
        <v>6</v>
      </c>
      <c r="K1618" s="11">
        <v>3.2149999999999999</v>
      </c>
      <c r="L1618" s="11">
        <v>4.6666666666659999</v>
      </c>
      <c r="M1618" s="11">
        <v>4.1500000000000004</v>
      </c>
      <c r="N1618" s="11">
        <v>4</v>
      </c>
      <c r="O1618" s="11">
        <v>5</v>
      </c>
      <c r="P1618" s="11">
        <v>2.5</v>
      </c>
      <c r="Q1618" s="7">
        <v>3.82</v>
      </c>
      <c r="R1618" s="7">
        <v>3.82</v>
      </c>
      <c r="S1618" s="7">
        <v>3.91</v>
      </c>
      <c r="T1618" s="5" t="str">
        <f t="shared" si="25"/>
        <v>Adecuado</v>
      </c>
    </row>
    <row r="1619" spans="1:20" ht="13.5" thickBot="1" x14ac:dyDescent="0.25">
      <c r="A1619" s="3">
        <v>2025</v>
      </c>
      <c r="B1619" s="3">
        <v>217352573</v>
      </c>
      <c r="C1619" s="4" t="s">
        <v>1749</v>
      </c>
      <c r="D1619" s="4" t="s">
        <v>4177</v>
      </c>
      <c r="E1619" s="4" t="s">
        <v>63</v>
      </c>
      <c r="F1619" s="4"/>
      <c r="G1619" s="4" t="s">
        <v>4172</v>
      </c>
      <c r="H1619" s="4" t="s">
        <v>273</v>
      </c>
      <c r="I1619" s="7" t="s">
        <v>367</v>
      </c>
      <c r="J1619" s="6">
        <v>6</v>
      </c>
      <c r="K1619" s="11">
        <v>4.82</v>
      </c>
      <c r="L1619" s="11">
        <v>4.8250000000000002</v>
      </c>
      <c r="M1619" s="11">
        <v>4.45</v>
      </c>
      <c r="N1619" s="11">
        <v>5</v>
      </c>
      <c r="O1619" s="11">
        <v>5</v>
      </c>
      <c r="P1619" s="11">
        <v>4.1749999999999998</v>
      </c>
      <c r="Q1619" s="7">
        <v>4.78</v>
      </c>
      <c r="R1619" s="7">
        <v>4.78</v>
      </c>
      <c r="S1619" s="7">
        <v>4.67</v>
      </c>
      <c r="T1619" s="5" t="str">
        <f t="shared" si="25"/>
        <v>Eficiente</v>
      </c>
    </row>
    <row r="1620" spans="1:20" ht="13.5" thickBot="1" x14ac:dyDescent="0.25">
      <c r="A1620" s="3">
        <v>2025</v>
      </c>
      <c r="B1620" s="3">
        <v>217354673</v>
      </c>
      <c r="C1620" s="4" t="s">
        <v>1750</v>
      </c>
      <c r="D1620" s="4" t="s">
        <v>4191</v>
      </c>
      <c r="E1620" s="4" t="s">
        <v>63</v>
      </c>
      <c r="F1620" s="4"/>
      <c r="G1620" s="4" t="s">
        <v>4172</v>
      </c>
      <c r="H1620" s="4" t="s">
        <v>273</v>
      </c>
      <c r="I1620" s="7" t="s">
        <v>369</v>
      </c>
      <c r="J1620" s="6">
        <v>6</v>
      </c>
      <c r="K1620" s="11">
        <v>4.8</v>
      </c>
      <c r="L1620" s="11">
        <v>4.95</v>
      </c>
      <c r="M1620" s="11">
        <v>4.8499999999999996</v>
      </c>
      <c r="N1620" s="11">
        <v>4.9124999999999996</v>
      </c>
      <c r="O1620" s="11">
        <v>4.4000000000000004</v>
      </c>
      <c r="P1620" s="11">
        <v>4.2</v>
      </c>
      <c r="Q1620" s="7">
        <v>4.7699999999999996</v>
      </c>
      <c r="R1620" s="7">
        <v>4.7699999999999996</v>
      </c>
      <c r="S1620" s="7">
        <v>4.8499999999999996</v>
      </c>
      <c r="T1620" s="5" t="str">
        <f t="shared" si="25"/>
        <v>Eficiente</v>
      </c>
    </row>
    <row r="1621" spans="1:20" ht="13.5" thickBot="1" x14ac:dyDescent="0.25">
      <c r="A1621" s="3">
        <v>2025</v>
      </c>
      <c r="B1621" s="3">
        <v>217368573</v>
      </c>
      <c r="C1621" s="4" t="s">
        <v>1751</v>
      </c>
      <c r="D1621" s="4" t="s">
        <v>4179</v>
      </c>
      <c r="E1621" s="4" t="s">
        <v>63</v>
      </c>
      <c r="F1621" s="4"/>
      <c r="G1621" s="4" t="s">
        <v>4172</v>
      </c>
      <c r="H1621" s="4" t="s">
        <v>273</v>
      </c>
      <c r="I1621" s="7" t="s">
        <v>375</v>
      </c>
      <c r="J1621" s="6">
        <v>6</v>
      </c>
      <c r="K1621" s="11">
        <v>5</v>
      </c>
      <c r="L1621" s="11">
        <v>5</v>
      </c>
      <c r="M1621" s="11">
        <v>5</v>
      </c>
      <c r="N1621" s="11">
        <v>5</v>
      </c>
      <c r="O1621" s="11">
        <v>5</v>
      </c>
      <c r="P1621" s="11">
        <v>5</v>
      </c>
      <c r="Q1621" s="7">
        <v>5</v>
      </c>
      <c r="R1621" s="7">
        <v>5</v>
      </c>
      <c r="S1621" s="7">
        <v>5</v>
      </c>
      <c r="T1621" s="6" t="str">
        <f t="shared" si="25"/>
        <v>Eficiente</v>
      </c>
    </row>
    <row r="1622" spans="1:20" ht="13.5" thickBot="1" x14ac:dyDescent="0.25">
      <c r="A1622" s="3">
        <v>2025</v>
      </c>
      <c r="B1622" s="3">
        <v>217368673</v>
      </c>
      <c r="C1622" s="4" t="s">
        <v>1752</v>
      </c>
      <c r="D1622" s="4" t="s">
        <v>4179</v>
      </c>
      <c r="E1622" s="4" t="s">
        <v>63</v>
      </c>
      <c r="F1622" s="4"/>
      <c r="G1622" s="4" t="s">
        <v>4172</v>
      </c>
      <c r="H1622" s="4" t="s">
        <v>273</v>
      </c>
      <c r="I1622" s="7" t="s">
        <v>375</v>
      </c>
      <c r="J1622" s="6">
        <v>6</v>
      </c>
      <c r="K1622" s="11">
        <v>3.9249999999999998</v>
      </c>
      <c r="L1622" s="11">
        <v>4.7649999999999997</v>
      </c>
      <c r="M1622" s="11">
        <v>4.2249999999999996</v>
      </c>
      <c r="N1622" s="11">
        <v>4.5</v>
      </c>
      <c r="O1622" s="11">
        <v>4.3</v>
      </c>
      <c r="P1622" s="11">
        <v>3.9375</v>
      </c>
      <c r="Q1622" s="7">
        <v>4.33</v>
      </c>
      <c r="R1622" s="7">
        <v>4.33</v>
      </c>
      <c r="S1622" s="7">
        <v>4.45</v>
      </c>
      <c r="T1622" s="5" t="str">
        <f t="shared" si="25"/>
        <v>Eficiente</v>
      </c>
    </row>
    <row r="1623" spans="1:20" ht="13.5" thickBot="1" x14ac:dyDescent="0.25">
      <c r="A1623" s="3">
        <v>2025</v>
      </c>
      <c r="B1623" s="3">
        <v>217368773</v>
      </c>
      <c r="C1623" s="4" t="s">
        <v>1753</v>
      </c>
      <c r="D1623" s="4" t="s">
        <v>4179</v>
      </c>
      <c r="E1623" s="4" t="s">
        <v>63</v>
      </c>
      <c r="F1623" s="4"/>
      <c r="G1623" s="4" t="s">
        <v>4172</v>
      </c>
      <c r="H1623" s="4" t="s">
        <v>273</v>
      </c>
      <c r="I1623" s="7" t="s">
        <v>375</v>
      </c>
      <c r="J1623" s="6">
        <v>6</v>
      </c>
      <c r="K1623" s="11">
        <v>4.74</v>
      </c>
      <c r="L1623" s="11">
        <v>5</v>
      </c>
      <c r="M1623" s="11">
        <v>5</v>
      </c>
      <c r="N1623" s="11">
        <v>5</v>
      </c>
      <c r="O1623" s="11">
        <v>5</v>
      </c>
      <c r="P1623" s="11">
        <v>4.9124999999999996</v>
      </c>
      <c r="Q1623" s="7">
        <v>4.9000000000000004</v>
      </c>
      <c r="R1623" s="7">
        <v>4.9000000000000004</v>
      </c>
      <c r="S1623" s="7">
        <v>4.84</v>
      </c>
      <c r="T1623" s="5" t="str">
        <f t="shared" si="25"/>
        <v>Eficiente</v>
      </c>
    </row>
    <row r="1624" spans="1:20" ht="13.5" thickBot="1" x14ac:dyDescent="0.25">
      <c r="A1624" s="3">
        <v>2025</v>
      </c>
      <c r="B1624" s="3">
        <v>217370473</v>
      </c>
      <c r="C1624" s="4" t="s">
        <v>1754</v>
      </c>
      <c r="D1624" s="4" t="s">
        <v>4193</v>
      </c>
      <c r="E1624" s="4" t="s">
        <v>63</v>
      </c>
      <c r="F1624" s="4"/>
      <c r="G1624" s="4" t="s">
        <v>4172</v>
      </c>
      <c r="H1624" s="4" t="s">
        <v>273</v>
      </c>
      <c r="I1624" s="7" t="s">
        <v>274</v>
      </c>
      <c r="J1624" s="6">
        <v>6</v>
      </c>
      <c r="K1624" s="11">
        <v>3.78</v>
      </c>
      <c r="L1624" s="11">
        <v>4.7983333333329998</v>
      </c>
      <c r="M1624" s="11">
        <v>4.4249999999999998</v>
      </c>
      <c r="N1624" s="11">
        <v>4.4249999999999998</v>
      </c>
      <c r="O1624" s="11">
        <v>4.3</v>
      </c>
      <c r="P1624" s="11">
        <v>4.6749999999999998</v>
      </c>
      <c r="Q1624" s="7">
        <v>4.3600000000000003</v>
      </c>
      <c r="R1624" s="7">
        <v>4.3600000000000003</v>
      </c>
      <c r="S1624" s="7">
        <v>4.47</v>
      </c>
      <c r="T1624" s="5" t="str">
        <f t="shared" si="25"/>
        <v>Eficiente</v>
      </c>
    </row>
    <row r="1625" spans="1:20" ht="13.5" thickBot="1" x14ac:dyDescent="0.25">
      <c r="A1625" s="3">
        <v>2025</v>
      </c>
      <c r="B1625" s="3">
        <v>217373873</v>
      </c>
      <c r="C1625" s="4" t="s">
        <v>1755</v>
      </c>
      <c r="D1625" s="4" t="s">
        <v>4190</v>
      </c>
      <c r="E1625" s="4" t="s">
        <v>63</v>
      </c>
      <c r="F1625" s="4"/>
      <c r="G1625" s="4" t="s">
        <v>4172</v>
      </c>
      <c r="H1625" s="4" t="s">
        <v>273</v>
      </c>
      <c r="I1625" s="7" t="s">
        <v>378</v>
      </c>
      <c r="J1625" s="6">
        <v>6</v>
      </c>
      <c r="K1625" s="11">
        <v>4.165</v>
      </c>
      <c r="L1625" s="11">
        <v>4.8916666666659996</v>
      </c>
      <c r="M1625" s="11">
        <v>2.9</v>
      </c>
      <c r="N1625" s="11">
        <v>4.5999999999999996</v>
      </c>
      <c r="O1625" s="11">
        <v>1</v>
      </c>
      <c r="P1625" s="11">
        <v>2.5</v>
      </c>
      <c r="Q1625" s="7">
        <v>4.07</v>
      </c>
      <c r="R1625" s="7">
        <v>4.07</v>
      </c>
      <c r="S1625" s="7">
        <v>4.37</v>
      </c>
      <c r="T1625" s="5" t="str">
        <f t="shared" si="25"/>
        <v>Eficiente</v>
      </c>
    </row>
    <row r="1626" spans="1:20" ht="13.5" thickBot="1" x14ac:dyDescent="0.25">
      <c r="A1626" s="3">
        <v>2025</v>
      </c>
      <c r="B1626" s="3">
        <v>217386573</v>
      </c>
      <c r="C1626" s="4" t="s">
        <v>1756</v>
      </c>
      <c r="D1626" s="4" t="s">
        <v>4183</v>
      </c>
      <c r="E1626" s="4" t="s">
        <v>63</v>
      </c>
      <c r="F1626" s="4"/>
      <c r="G1626" s="4" t="s">
        <v>4172</v>
      </c>
      <c r="H1626" s="4" t="s">
        <v>273</v>
      </c>
      <c r="I1626" s="7" t="s">
        <v>386</v>
      </c>
      <c r="J1626" s="6">
        <v>6</v>
      </c>
      <c r="K1626" s="11">
        <v>4.7300000000000004</v>
      </c>
      <c r="L1626" s="11">
        <v>4.623333333333</v>
      </c>
      <c r="M1626" s="11">
        <v>3.7</v>
      </c>
      <c r="N1626" s="11">
        <v>3.85</v>
      </c>
      <c r="O1626" s="11">
        <v>5</v>
      </c>
      <c r="P1626" s="11">
        <v>4.5625</v>
      </c>
      <c r="Q1626" s="7">
        <v>4.4800000000000004</v>
      </c>
      <c r="R1626" s="7">
        <v>4.4800000000000004</v>
      </c>
      <c r="S1626" s="7">
        <v>4.59</v>
      </c>
      <c r="T1626" s="5" t="str">
        <f t="shared" si="25"/>
        <v>Eficiente</v>
      </c>
    </row>
    <row r="1627" spans="1:20" ht="13.5" thickBot="1" x14ac:dyDescent="0.25">
      <c r="A1627" s="3">
        <v>2025</v>
      </c>
      <c r="B1627" s="3">
        <v>217399773</v>
      </c>
      <c r="C1627" s="4" t="s">
        <v>1757</v>
      </c>
      <c r="D1627" s="4" t="s">
        <v>4192</v>
      </c>
      <c r="E1627" s="4" t="s">
        <v>63</v>
      </c>
      <c r="F1627" s="4"/>
      <c r="G1627" s="4" t="s">
        <v>4172</v>
      </c>
      <c r="H1627" s="4" t="s">
        <v>273</v>
      </c>
      <c r="I1627" s="7" t="s">
        <v>398</v>
      </c>
      <c r="J1627" s="6">
        <v>4</v>
      </c>
      <c r="K1627" s="11">
        <v>4.75</v>
      </c>
      <c r="L1627" s="11">
        <v>5</v>
      </c>
      <c r="M1627" s="11">
        <v>4.45</v>
      </c>
      <c r="N1627" s="11">
        <v>4.8499999999999996</v>
      </c>
      <c r="O1627" s="11">
        <v>4.4000000000000004</v>
      </c>
      <c r="P1627" s="11">
        <v>4.4749999999999996</v>
      </c>
      <c r="Q1627" s="7">
        <v>4.78</v>
      </c>
      <c r="R1627" s="7">
        <v>4.78</v>
      </c>
      <c r="S1627" s="7">
        <v>4.67</v>
      </c>
      <c r="T1627" s="5" t="str">
        <f t="shared" si="25"/>
        <v>Eficiente</v>
      </c>
    </row>
    <row r="1628" spans="1:20" ht="13.5" thickBot="1" x14ac:dyDescent="0.25">
      <c r="A1628" s="3">
        <v>2025</v>
      </c>
      <c r="B1628" s="3">
        <v>217405674</v>
      </c>
      <c r="C1628" s="4" t="s">
        <v>1758</v>
      </c>
      <c r="D1628" s="4" t="s">
        <v>4175</v>
      </c>
      <c r="E1628" s="4" t="s">
        <v>63</v>
      </c>
      <c r="F1628" s="4"/>
      <c r="G1628" s="4" t="s">
        <v>4172</v>
      </c>
      <c r="H1628" s="4" t="s">
        <v>273</v>
      </c>
      <c r="I1628" s="7" t="s">
        <v>337</v>
      </c>
      <c r="J1628" s="6">
        <v>6</v>
      </c>
      <c r="K1628" s="11">
        <v>4.93</v>
      </c>
      <c r="L1628" s="11">
        <v>5</v>
      </c>
      <c r="M1628" s="11">
        <v>5</v>
      </c>
      <c r="N1628" s="11">
        <v>4.6749999999999998</v>
      </c>
      <c r="O1628" s="11">
        <v>5</v>
      </c>
      <c r="P1628" s="11">
        <v>4.1500000000000004</v>
      </c>
      <c r="Q1628" s="7">
        <v>4.83</v>
      </c>
      <c r="R1628" s="7">
        <v>4.83</v>
      </c>
      <c r="S1628" s="7">
        <v>4.8499999999999996</v>
      </c>
      <c r="T1628" s="5" t="str">
        <f t="shared" si="25"/>
        <v>Eficiente</v>
      </c>
    </row>
    <row r="1629" spans="1:20" ht="13.5" thickBot="1" x14ac:dyDescent="0.25">
      <c r="A1629" s="3">
        <v>2025</v>
      </c>
      <c r="B1629" s="3">
        <v>217413074</v>
      </c>
      <c r="C1629" s="4" t="s">
        <v>1759</v>
      </c>
      <c r="D1629" s="4" t="s">
        <v>4182</v>
      </c>
      <c r="E1629" s="4" t="s">
        <v>63</v>
      </c>
      <c r="F1629" s="4"/>
      <c r="G1629" s="4" t="s">
        <v>4172</v>
      </c>
      <c r="H1629" s="4" t="s">
        <v>273</v>
      </c>
      <c r="I1629" s="7" t="s">
        <v>341</v>
      </c>
      <c r="J1629" s="6">
        <v>6</v>
      </c>
      <c r="K1629" s="11">
        <v>5</v>
      </c>
      <c r="L1629" s="11">
        <v>5</v>
      </c>
      <c r="M1629" s="11">
        <v>4.1500000000000004</v>
      </c>
      <c r="N1629" s="11">
        <v>5</v>
      </c>
      <c r="O1629" s="11">
        <v>5</v>
      </c>
      <c r="P1629" s="11">
        <v>5</v>
      </c>
      <c r="Q1629" s="7">
        <v>4.9400000000000004</v>
      </c>
      <c r="R1629" s="7">
        <v>4.9400000000000004</v>
      </c>
      <c r="S1629" s="7">
        <v>4.87</v>
      </c>
      <c r="T1629" s="5" t="str">
        <f t="shared" si="25"/>
        <v>Eficiente</v>
      </c>
    </row>
    <row r="1630" spans="1:20" ht="13.5" thickBot="1" x14ac:dyDescent="0.25">
      <c r="A1630" s="3">
        <v>2025</v>
      </c>
      <c r="B1630" s="3">
        <v>217415774</v>
      </c>
      <c r="C1630" s="4" t="s">
        <v>1760</v>
      </c>
      <c r="D1630" s="4" t="s">
        <v>1017</v>
      </c>
      <c r="E1630" s="4" t="s">
        <v>63</v>
      </c>
      <c r="F1630" s="4"/>
      <c r="G1630" s="4" t="s">
        <v>4172</v>
      </c>
      <c r="H1630" s="4" t="s">
        <v>273</v>
      </c>
      <c r="I1630" s="7" t="s">
        <v>343</v>
      </c>
      <c r="J1630" s="6">
        <v>6</v>
      </c>
      <c r="K1630" s="11">
        <v>5</v>
      </c>
      <c r="L1630" s="11">
        <v>5</v>
      </c>
      <c r="M1630" s="11">
        <v>5</v>
      </c>
      <c r="N1630" s="11">
        <v>4.9249999999999998</v>
      </c>
      <c r="O1630" s="11">
        <v>5</v>
      </c>
      <c r="P1630" s="11">
        <v>5</v>
      </c>
      <c r="Q1630" s="7">
        <v>4.99</v>
      </c>
      <c r="R1630" s="7">
        <v>4.99</v>
      </c>
      <c r="S1630" s="7">
        <v>4.79</v>
      </c>
      <c r="T1630" s="5" t="str">
        <f t="shared" si="25"/>
        <v>Eficiente</v>
      </c>
    </row>
    <row r="1631" spans="1:20" ht="13.5" thickBot="1" x14ac:dyDescent="0.25">
      <c r="A1631" s="3">
        <v>2025</v>
      </c>
      <c r="B1631" s="3">
        <v>217417174</v>
      </c>
      <c r="C1631" s="4" t="s">
        <v>1761</v>
      </c>
      <c r="D1631" s="4" t="s">
        <v>4184</v>
      </c>
      <c r="E1631" s="4" t="s">
        <v>63</v>
      </c>
      <c r="F1631" s="4"/>
      <c r="G1631" s="4" t="s">
        <v>4172</v>
      </c>
      <c r="H1631" s="4" t="s">
        <v>273</v>
      </c>
      <c r="I1631" s="7" t="s">
        <v>345</v>
      </c>
      <c r="J1631" s="6">
        <v>5</v>
      </c>
      <c r="K1631" s="11">
        <v>4.93</v>
      </c>
      <c r="L1631" s="11">
        <v>4.8833333333329998</v>
      </c>
      <c r="M1631" s="11">
        <v>2.5750000000000002</v>
      </c>
      <c r="N1631" s="11">
        <v>4.6500000000000004</v>
      </c>
      <c r="O1631" s="11">
        <v>5</v>
      </c>
      <c r="P1631" s="11">
        <v>4.4749999999999996</v>
      </c>
      <c r="Q1631" s="7">
        <v>4.67</v>
      </c>
      <c r="R1631" s="7">
        <v>4.67</v>
      </c>
      <c r="S1631" s="7">
        <v>4.58</v>
      </c>
      <c r="T1631" s="5" t="str">
        <f t="shared" si="25"/>
        <v>Eficiente</v>
      </c>
    </row>
    <row r="1632" spans="1:20" ht="13.5" thickBot="1" x14ac:dyDescent="0.25">
      <c r="A1632" s="3">
        <v>2025</v>
      </c>
      <c r="B1632" s="3">
        <v>217423574</v>
      </c>
      <c r="C1632" s="4" t="s">
        <v>1762</v>
      </c>
      <c r="D1632" s="4" t="s">
        <v>4185</v>
      </c>
      <c r="E1632" s="4" t="s">
        <v>63</v>
      </c>
      <c r="F1632" s="4"/>
      <c r="G1632" s="4" t="s">
        <v>4172</v>
      </c>
      <c r="H1632" s="4" t="s">
        <v>273</v>
      </c>
      <c r="I1632" s="7" t="s">
        <v>353</v>
      </c>
      <c r="J1632" s="6">
        <v>6</v>
      </c>
      <c r="K1632" s="11">
        <v>5</v>
      </c>
      <c r="L1632" s="11">
        <v>5</v>
      </c>
      <c r="M1632" s="11">
        <v>5</v>
      </c>
      <c r="N1632" s="11">
        <v>5</v>
      </c>
      <c r="O1632" s="11">
        <v>5</v>
      </c>
      <c r="P1632" s="11">
        <v>5</v>
      </c>
      <c r="Q1632" s="7">
        <v>5</v>
      </c>
      <c r="R1632" s="7">
        <v>5</v>
      </c>
      <c r="S1632" s="7">
        <v>5</v>
      </c>
      <c r="T1632" s="6" t="str">
        <f t="shared" si="25"/>
        <v>Eficiente</v>
      </c>
    </row>
    <row r="1633" spans="1:20" ht="13.5" thickBot="1" x14ac:dyDescent="0.25">
      <c r="A1633" s="3">
        <v>2025</v>
      </c>
      <c r="B1633" s="3">
        <v>217444874</v>
      </c>
      <c r="C1633" s="4" t="s">
        <v>1763</v>
      </c>
      <c r="D1633" s="4" t="s">
        <v>4199</v>
      </c>
      <c r="E1633" s="4" t="s">
        <v>63</v>
      </c>
      <c r="F1633" s="4"/>
      <c r="G1633" s="4" t="s">
        <v>4172</v>
      </c>
      <c r="H1633" s="4" t="s">
        <v>273</v>
      </c>
      <c r="I1633" s="7" t="s">
        <v>361</v>
      </c>
      <c r="J1633" s="6">
        <v>6</v>
      </c>
      <c r="K1633" s="11">
        <v>4.87</v>
      </c>
      <c r="L1633" s="11">
        <v>5</v>
      </c>
      <c r="M1633" s="11">
        <v>4.5999999999999996</v>
      </c>
      <c r="N1633" s="11">
        <v>4.7750000000000004</v>
      </c>
      <c r="O1633" s="11">
        <v>5</v>
      </c>
      <c r="P1633" s="11">
        <v>5</v>
      </c>
      <c r="Q1633" s="7">
        <v>4.9000000000000004</v>
      </c>
      <c r="R1633" s="7">
        <v>4.9000000000000004</v>
      </c>
      <c r="S1633" s="7">
        <v>4.92</v>
      </c>
      <c r="T1633" s="5" t="str">
        <f t="shared" si="25"/>
        <v>Eficiente</v>
      </c>
    </row>
    <row r="1634" spans="1:20" ht="13.5" thickBot="1" x14ac:dyDescent="0.25">
      <c r="A1634" s="3">
        <v>2025</v>
      </c>
      <c r="B1634" s="3">
        <v>217454174</v>
      </c>
      <c r="C1634" s="4" t="s">
        <v>1764</v>
      </c>
      <c r="D1634" s="4" t="s">
        <v>4191</v>
      </c>
      <c r="E1634" s="4" t="s">
        <v>63</v>
      </c>
      <c r="F1634" s="4"/>
      <c r="G1634" s="4" t="s">
        <v>4172</v>
      </c>
      <c r="H1634" s="4" t="s">
        <v>273</v>
      </c>
      <c r="I1634" s="7" t="s">
        <v>369</v>
      </c>
      <c r="J1634" s="6">
        <v>6</v>
      </c>
      <c r="K1634" s="11">
        <v>4.2699999999999996</v>
      </c>
      <c r="L1634" s="11">
        <v>4.5</v>
      </c>
      <c r="M1634" s="11">
        <v>4.2249999999999996</v>
      </c>
      <c r="N1634" s="11">
        <v>4.2874999999999996</v>
      </c>
      <c r="O1634" s="11">
        <v>3</v>
      </c>
      <c r="P1634" s="11">
        <v>5</v>
      </c>
      <c r="Q1634" s="7">
        <v>4.3899999999999997</v>
      </c>
      <c r="R1634" s="7">
        <v>4.3899999999999997</v>
      </c>
      <c r="S1634" s="7">
        <v>4.4400000000000004</v>
      </c>
      <c r="T1634" s="5" t="str">
        <f t="shared" si="25"/>
        <v>Eficiente</v>
      </c>
    </row>
    <row r="1635" spans="1:20" ht="13.5" thickBot="1" x14ac:dyDescent="0.25">
      <c r="A1635" s="3">
        <v>2025</v>
      </c>
      <c r="B1635" s="3">
        <v>217454874</v>
      </c>
      <c r="C1635" s="4" t="s">
        <v>1765</v>
      </c>
      <c r="D1635" s="4" t="s">
        <v>4191</v>
      </c>
      <c r="E1635" s="4" t="s">
        <v>63</v>
      </c>
      <c r="F1635" s="4"/>
      <c r="G1635" s="4" t="s">
        <v>4172</v>
      </c>
      <c r="H1635" s="4" t="s">
        <v>273</v>
      </c>
      <c r="I1635" s="7" t="s">
        <v>369</v>
      </c>
      <c r="J1635" s="6">
        <v>4</v>
      </c>
      <c r="K1635" s="11">
        <v>4.82</v>
      </c>
      <c r="L1635" s="11">
        <v>4.95</v>
      </c>
      <c r="M1635" s="11">
        <v>5</v>
      </c>
      <c r="N1635" s="11">
        <v>5</v>
      </c>
      <c r="O1635" s="11">
        <v>5</v>
      </c>
      <c r="P1635" s="11">
        <v>4.5</v>
      </c>
      <c r="Q1635" s="7">
        <v>4.8600000000000003</v>
      </c>
      <c r="R1635" s="7">
        <v>4.8600000000000003</v>
      </c>
      <c r="S1635" s="7">
        <v>4.71</v>
      </c>
      <c r="T1635" s="5" t="str">
        <f t="shared" si="25"/>
        <v>Eficiente</v>
      </c>
    </row>
    <row r="1636" spans="1:20" ht="13.5" thickBot="1" x14ac:dyDescent="0.25">
      <c r="A1636" s="3">
        <v>2025</v>
      </c>
      <c r="B1636" s="3">
        <v>217505475</v>
      </c>
      <c r="C1636" s="4" t="s">
        <v>1766</v>
      </c>
      <c r="D1636" s="4" t="s">
        <v>4175</v>
      </c>
      <c r="E1636" s="4" t="s">
        <v>63</v>
      </c>
      <c r="F1636" s="4"/>
      <c r="G1636" s="4" t="s">
        <v>4172</v>
      </c>
      <c r="H1636" s="4" t="s">
        <v>273</v>
      </c>
      <c r="I1636" s="7" t="s">
        <v>337</v>
      </c>
      <c r="J1636" s="6">
        <v>6</v>
      </c>
      <c r="K1636" s="11">
        <v>1.9450000000000001</v>
      </c>
      <c r="L1636" s="11">
        <v>1.4633333333330001</v>
      </c>
      <c r="M1636" s="11">
        <v>1</v>
      </c>
      <c r="N1636" s="11">
        <v>1</v>
      </c>
      <c r="O1636" s="11">
        <v>1</v>
      </c>
      <c r="P1636" s="11">
        <v>1</v>
      </c>
      <c r="Q1636" s="7">
        <v>1.47</v>
      </c>
      <c r="R1636" s="7">
        <v>1.47</v>
      </c>
      <c r="S1636" s="7"/>
      <c r="T1636" s="5" t="str">
        <f t="shared" si="25"/>
        <v>Deficiente</v>
      </c>
    </row>
    <row r="1637" spans="1:20" ht="13.5" thickBot="1" x14ac:dyDescent="0.25">
      <c r="A1637" s="3">
        <v>2025</v>
      </c>
      <c r="B1637" s="3">
        <v>217508675</v>
      </c>
      <c r="C1637" s="4" t="s">
        <v>1767</v>
      </c>
      <c r="D1637" s="4" t="s">
        <v>4178</v>
      </c>
      <c r="E1637" s="4" t="s">
        <v>63</v>
      </c>
      <c r="F1637" s="4"/>
      <c r="G1637" s="4" t="s">
        <v>4172</v>
      </c>
      <c r="H1637" s="4" t="s">
        <v>273</v>
      </c>
      <c r="I1637" s="7" t="s">
        <v>339</v>
      </c>
      <c r="J1637" s="6">
        <v>6</v>
      </c>
      <c r="K1637" s="11">
        <v>4.95</v>
      </c>
      <c r="L1637" s="11">
        <v>4.95</v>
      </c>
      <c r="M1637" s="11">
        <v>4.2249999999999996</v>
      </c>
      <c r="N1637" s="11">
        <v>5</v>
      </c>
      <c r="O1637" s="11">
        <v>5</v>
      </c>
      <c r="P1637" s="11">
        <v>5</v>
      </c>
      <c r="Q1637" s="7">
        <v>4.91</v>
      </c>
      <c r="R1637" s="7">
        <v>4.91</v>
      </c>
      <c r="S1637" s="7">
        <v>4.8499999999999996</v>
      </c>
      <c r="T1637" s="5" t="str">
        <f t="shared" si="25"/>
        <v>Eficiente</v>
      </c>
    </row>
    <row r="1638" spans="1:20" ht="13.5" thickBot="1" x14ac:dyDescent="0.25">
      <c r="A1638" s="3">
        <v>2025</v>
      </c>
      <c r="B1638" s="3">
        <v>217519075</v>
      </c>
      <c r="C1638" s="4" t="s">
        <v>1768</v>
      </c>
      <c r="D1638" s="4" t="s">
        <v>4197</v>
      </c>
      <c r="E1638" s="4" t="s">
        <v>63</v>
      </c>
      <c r="F1638" s="4"/>
      <c r="G1638" s="4" t="s">
        <v>4172</v>
      </c>
      <c r="H1638" s="4" t="s">
        <v>273</v>
      </c>
      <c r="I1638" s="7" t="s">
        <v>349</v>
      </c>
      <c r="J1638" s="6">
        <v>6</v>
      </c>
      <c r="K1638" s="11">
        <v>4.5199999999999996</v>
      </c>
      <c r="L1638" s="11">
        <v>5</v>
      </c>
      <c r="M1638" s="11">
        <v>5</v>
      </c>
      <c r="N1638" s="11">
        <v>5</v>
      </c>
      <c r="O1638" s="11">
        <v>5</v>
      </c>
      <c r="P1638" s="11">
        <v>5</v>
      </c>
      <c r="Q1638" s="7">
        <v>4.8499999999999996</v>
      </c>
      <c r="R1638" s="7">
        <v>4.8499999999999996</v>
      </c>
      <c r="S1638" s="7"/>
      <c r="T1638" s="5" t="str">
        <f t="shared" si="25"/>
        <v>Eficiente</v>
      </c>
    </row>
    <row r="1639" spans="1:20" ht="13.5" thickBot="1" x14ac:dyDescent="0.25">
      <c r="A1639" s="3">
        <v>2025</v>
      </c>
      <c r="B1639" s="3">
        <v>217520175</v>
      </c>
      <c r="C1639" s="4" t="s">
        <v>1769</v>
      </c>
      <c r="D1639" s="4" t="s">
        <v>4195</v>
      </c>
      <c r="E1639" s="4" t="s">
        <v>63</v>
      </c>
      <c r="F1639" s="4"/>
      <c r="G1639" s="4" t="s">
        <v>4172</v>
      </c>
      <c r="H1639" s="4" t="s">
        <v>273</v>
      </c>
      <c r="I1639" s="7" t="s">
        <v>351</v>
      </c>
      <c r="J1639" s="6">
        <v>6</v>
      </c>
      <c r="K1639" s="11">
        <v>3.645</v>
      </c>
      <c r="L1639" s="11">
        <v>4.7833333333330001</v>
      </c>
      <c r="M1639" s="11">
        <v>3.8</v>
      </c>
      <c r="N1639" s="11">
        <v>4.4625000000000004</v>
      </c>
      <c r="O1639" s="11">
        <v>5</v>
      </c>
      <c r="P1639" s="11">
        <v>3.9375</v>
      </c>
      <c r="Q1639" s="7">
        <v>4.22</v>
      </c>
      <c r="R1639" s="7">
        <v>4.22</v>
      </c>
      <c r="S1639" s="7">
        <v>4.1900000000000004</v>
      </c>
      <c r="T1639" s="5" t="str">
        <f t="shared" si="25"/>
        <v>Eficiente</v>
      </c>
    </row>
    <row r="1640" spans="1:20" ht="13.5" thickBot="1" x14ac:dyDescent="0.25">
      <c r="A1640" s="3">
        <v>2025</v>
      </c>
      <c r="B1640" s="3">
        <v>217523675</v>
      </c>
      <c r="C1640" s="4" t="s">
        <v>1770</v>
      </c>
      <c r="D1640" s="4" t="s">
        <v>4185</v>
      </c>
      <c r="E1640" s="4" t="s">
        <v>63</v>
      </c>
      <c r="F1640" s="4"/>
      <c r="G1640" s="4" t="s">
        <v>4172</v>
      </c>
      <c r="H1640" s="4" t="s">
        <v>273</v>
      </c>
      <c r="I1640" s="7" t="s">
        <v>353</v>
      </c>
      <c r="J1640" s="6">
        <v>6</v>
      </c>
      <c r="K1640" s="11">
        <v>2.93</v>
      </c>
      <c r="L1640" s="11">
        <v>4.58</v>
      </c>
      <c r="M1640" s="11">
        <v>4.5250000000000004</v>
      </c>
      <c r="N1640" s="11">
        <v>4.6749999999999998</v>
      </c>
      <c r="O1640" s="11">
        <v>5</v>
      </c>
      <c r="P1640" s="11">
        <v>3</v>
      </c>
      <c r="Q1640" s="7">
        <v>3.85</v>
      </c>
      <c r="R1640" s="7">
        <v>3.85</v>
      </c>
      <c r="S1640" s="7">
        <v>3.91</v>
      </c>
      <c r="T1640" s="5" t="str">
        <f t="shared" si="25"/>
        <v>Adecuado</v>
      </c>
    </row>
    <row r="1641" spans="1:20" ht="13.5" thickBot="1" x14ac:dyDescent="0.25">
      <c r="A1641" s="3">
        <v>2025</v>
      </c>
      <c r="B1641" s="3">
        <v>217525175</v>
      </c>
      <c r="C1641" s="4" t="s">
        <v>1771</v>
      </c>
      <c r="D1641" s="4" t="s">
        <v>4187</v>
      </c>
      <c r="E1641" s="4" t="s">
        <v>63</v>
      </c>
      <c r="F1641" s="4"/>
      <c r="G1641" s="4" t="s">
        <v>4172</v>
      </c>
      <c r="H1641" s="4" t="s">
        <v>273</v>
      </c>
      <c r="I1641" s="7" t="s">
        <v>355</v>
      </c>
      <c r="J1641" s="6">
        <v>1</v>
      </c>
      <c r="K1641" s="11">
        <v>5</v>
      </c>
      <c r="L1641" s="11">
        <v>5</v>
      </c>
      <c r="M1641" s="11">
        <v>5</v>
      </c>
      <c r="N1641" s="11">
        <v>5</v>
      </c>
      <c r="O1641" s="11">
        <v>5</v>
      </c>
      <c r="P1641" s="11">
        <v>4</v>
      </c>
      <c r="Q1641" s="7">
        <v>4.87</v>
      </c>
      <c r="R1641" s="7">
        <v>4.87</v>
      </c>
      <c r="S1641" s="7">
        <v>4.5999999999999996</v>
      </c>
      <c r="T1641" s="5" t="str">
        <f t="shared" si="25"/>
        <v>Eficiente</v>
      </c>
    </row>
    <row r="1642" spans="1:20" ht="13.5" thickBot="1" x14ac:dyDescent="0.25">
      <c r="A1642" s="3">
        <v>2025</v>
      </c>
      <c r="B1642" s="3">
        <v>217525875</v>
      </c>
      <c r="C1642" s="4" t="s">
        <v>1772</v>
      </c>
      <c r="D1642" s="4" t="s">
        <v>4187</v>
      </c>
      <c r="E1642" s="4" t="s">
        <v>63</v>
      </c>
      <c r="F1642" s="4"/>
      <c r="G1642" s="4" t="s">
        <v>4172</v>
      </c>
      <c r="H1642" s="4" t="s">
        <v>273</v>
      </c>
      <c r="I1642" s="7" t="s">
        <v>355</v>
      </c>
      <c r="J1642" s="6">
        <v>6</v>
      </c>
      <c r="K1642" s="11">
        <v>5</v>
      </c>
      <c r="L1642" s="11">
        <v>5</v>
      </c>
      <c r="M1642" s="11">
        <v>5</v>
      </c>
      <c r="N1642" s="11">
        <v>5</v>
      </c>
      <c r="O1642" s="11">
        <v>5</v>
      </c>
      <c r="P1642" s="11">
        <v>5</v>
      </c>
      <c r="Q1642" s="7">
        <v>5</v>
      </c>
      <c r="R1642" s="7">
        <v>5</v>
      </c>
      <c r="S1642" s="7">
        <v>5</v>
      </c>
      <c r="T1642" s="6" t="str">
        <f t="shared" si="25"/>
        <v>Eficiente</v>
      </c>
    </row>
    <row r="1643" spans="1:20" ht="13.5" thickBot="1" x14ac:dyDescent="0.25">
      <c r="A1643" s="3">
        <v>2025</v>
      </c>
      <c r="B1643" s="3">
        <v>217527075</v>
      </c>
      <c r="C1643" s="4" t="s">
        <v>1773</v>
      </c>
      <c r="D1643" s="4" t="s">
        <v>4198</v>
      </c>
      <c r="E1643" s="4" t="s">
        <v>63</v>
      </c>
      <c r="F1643" s="4"/>
      <c r="G1643" s="4" t="s">
        <v>4172</v>
      </c>
      <c r="H1643" s="4" t="s">
        <v>273</v>
      </c>
      <c r="I1643" s="7" t="s">
        <v>357</v>
      </c>
      <c r="J1643" s="6">
        <v>6</v>
      </c>
      <c r="K1643" s="11">
        <v>4.3150000000000004</v>
      </c>
      <c r="L1643" s="11">
        <v>5</v>
      </c>
      <c r="M1643" s="11">
        <v>4.0750000000000002</v>
      </c>
      <c r="N1643" s="11">
        <v>4.9124999999999996</v>
      </c>
      <c r="O1643" s="11">
        <v>5</v>
      </c>
      <c r="P1643" s="11">
        <v>3.5</v>
      </c>
      <c r="Q1643" s="7">
        <v>4.5199999999999996</v>
      </c>
      <c r="R1643" s="7">
        <v>4.5199999999999996</v>
      </c>
      <c r="S1643" s="7">
        <v>4.7</v>
      </c>
      <c r="T1643" s="5" t="str">
        <f t="shared" si="25"/>
        <v>Eficiente</v>
      </c>
    </row>
    <row r="1644" spans="1:20" ht="13.5" thickBot="1" x14ac:dyDescent="0.25">
      <c r="A1644" s="3">
        <v>2025</v>
      </c>
      <c r="B1644" s="3">
        <v>217547675</v>
      </c>
      <c r="C1644" s="4" t="s">
        <v>1774</v>
      </c>
      <c r="D1644" s="4" t="s">
        <v>4181</v>
      </c>
      <c r="E1644" s="4" t="s">
        <v>63</v>
      </c>
      <c r="F1644" s="4"/>
      <c r="G1644" s="4" t="s">
        <v>4172</v>
      </c>
      <c r="H1644" s="4" t="s">
        <v>273</v>
      </c>
      <c r="I1644" s="7" t="s">
        <v>363</v>
      </c>
      <c r="J1644" s="6">
        <v>6</v>
      </c>
      <c r="K1644" s="11">
        <v>5</v>
      </c>
      <c r="L1644" s="11">
        <v>5</v>
      </c>
      <c r="M1644" s="11">
        <v>5</v>
      </c>
      <c r="N1644" s="11">
        <v>5</v>
      </c>
      <c r="O1644" s="11">
        <v>5</v>
      </c>
      <c r="P1644" s="11">
        <v>5</v>
      </c>
      <c r="Q1644" s="7">
        <v>5</v>
      </c>
      <c r="R1644" s="7">
        <v>5</v>
      </c>
      <c r="S1644" s="7">
        <v>4.87</v>
      </c>
      <c r="T1644" s="6" t="str">
        <f t="shared" si="25"/>
        <v>Eficiente</v>
      </c>
    </row>
    <row r="1645" spans="1:20" ht="13.5" thickBot="1" x14ac:dyDescent="0.25">
      <c r="A1645" s="3">
        <v>2025</v>
      </c>
      <c r="B1645" s="3">
        <v>217566075</v>
      </c>
      <c r="C1645" s="4" t="s">
        <v>1775</v>
      </c>
      <c r="D1645" s="4" t="s">
        <v>1142</v>
      </c>
      <c r="E1645" s="4" t="s">
        <v>63</v>
      </c>
      <c r="F1645" s="4"/>
      <c r="G1645" s="4" t="s">
        <v>4172</v>
      </c>
      <c r="H1645" s="4" t="s">
        <v>273</v>
      </c>
      <c r="I1645" s="7" t="s">
        <v>373</v>
      </c>
      <c r="J1645" s="6">
        <v>6</v>
      </c>
      <c r="K1645" s="11">
        <v>4.5250000000000004</v>
      </c>
      <c r="L1645" s="11">
        <v>4.95</v>
      </c>
      <c r="M1645" s="11">
        <v>3.9750000000000001</v>
      </c>
      <c r="N1645" s="11">
        <v>4.1749999999999998</v>
      </c>
      <c r="O1645" s="11">
        <v>1</v>
      </c>
      <c r="P1645" s="11">
        <v>3.4125000000000001</v>
      </c>
      <c r="Q1645" s="7">
        <v>4.34</v>
      </c>
      <c r="R1645" s="7">
        <v>4.34</v>
      </c>
      <c r="S1645" s="7">
        <v>5</v>
      </c>
      <c r="T1645" s="5" t="str">
        <f t="shared" si="25"/>
        <v>Eficiente</v>
      </c>
    </row>
    <row r="1646" spans="1:20" ht="13.5" thickBot="1" x14ac:dyDescent="0.25">
      <c r="A1646" s="3">
        <v>2025</v>
      </c>
      <c r="B1646" s="3">
        <v>217568575</v>
      </c>
      <c r="C1646" s="4" t="s">
        <v>1776</v>
      </c>
      <c r="D1646" s="4" t="s">
        <v>4179</v>
      </c>
      <c r="E1646" s="4" t="s">
        <v>63</v>
      </c>
      <c r="F1646" s="4"/>
      <c r="G1646" s="4" t="s">
        <v>4172</v>
      </c>
      <c r="H1646" s="4" t="s">
        <v>273</v>
      </c>
      <c r="I1646" s="7" t="s">
        <v>375</v>
      </c>
      <c r="J1646" s="6">
        <v>6</v>
      </c>
      <c r="K1646" s="11">
        <v>4.67</v>
      </c>
      <c r="L1646" s="11">
        <v>5</v>
      </c>
      <c r="M1646" s="11">
        <v>4.7</v>
      </c>
      <c r="N1646" s="11">
        <v>4.8250000000000002</v>
      </c>
      <c r="O1646" s="11">
        <v>5</v>
      </c>
      <c r="P1646" s="11">
        <v>4.5</v>
      </c>
      <c r="Q1646" s="7">
        <v>4.79</v>
      </c>
      <c r="R1646" s="7">
        <v>4.79</v>
      </c>
      <c r="S1646" s="7">
        <v>4.79</v>
      </c>
      <c r="T1646" s="5" t="str">
        <f t="shared" si="25"/>
        <v>Eficiente</v>
      </c>
    </row>
    <row r="1647" spans="1:20" ht="13.5" thickBot="1" x14ac:dyDescent="0.25">
      <c r="A1647" s="3">
        <v>2025</v>
      </c>
      <c r="B1647" s="3">
        <v>217573275</v>
      </c>
      <c r="C1647" s="4" t="s">
        <v>1777</v>
      </c>
      <c r="D1647" s="4" t="s">
        <v>4190</v>
      </c>
      <c r="E1647" s="4" t="s">
        <v>63</v>
      </c>
      <c r="F1647" s="4"/>
      <c r="G1647" s="4" t="s">
        <v>4172</v>
      </c>
      <c r="H1647" s="4" t="s">
        <v>273</v>
      </c>
      <c r="I1647" s="7" t="s">
        <v>378</v>
      </c>
      <c r="J1647" s="6">
        <v>6</v>
      </c>
      <c r="K1647" s="11">
        <v>4.835</v>
      </c>
      <c r="L1647" s="11">
        <v>5</v>
      </c>
      <c r="M1647" s="11">
        <v>5</v>
      </c>
      <c r="N1647" s="11">
        <v>5</v>
      </c>
      <c r="O1647" s="11">
        <v>5</v>
      </c>
      <c r="P1647" s="11">
        <v>4</v>
      </c>
      <c r="Q1647" s="7">
        <v>4.82</v>
      </c>
      <c r="R1647" s="7">
        <v>4.82</v>
      </c>
      <c r="S1647" s="7">
        <v>4.87</v>
      </c>
      <c r="T1647" s="5" t="str">
        <f t="shared" si="25"/>
        <v>Eficiente</v>
      </c>
    </row>
    <row r="1648" spans="1:20" ht="13.5" thickBot="1" x14ac:dyDescent="0.25">
      <c r="A1648" s="3">
        <v>2025</v>
      </c>
      <c r="B1648" s="3">
        <v>217573675</v>
      </c>
      <c r="C1648" s="4" t="s">
        <v>1778</v>
      </c>
      <c r="D1648" s="4" t="s">
        <v>4190</v>
      </c>
      <c r="E1648" s="4" t="s">
        <v>63</v>
      </c>
      <c r="F1648" s="4"/>
      <c r="G1648" s="4" t="s">
        <v>4172</v>
      </c>
      <c r="H1648" s="4" t="s">
        <v>273</v>
      </c>
      <c r="I1648" s="7" t="s">
        <v>378</v>
      </c>
      <c r="J1648" s="6">
        <v>6</v>
      </c>
      <c r="K1648" s="11">
        <v>4.2350000000000003</v>
      </c>
      <c r="L1648" s="11">
        <v>4.95</v>
      </c>
      <c r="M1648" s="11">
        <v>4.2249999999999996</v>
      </c>
      <c r="N1648" s="11">
        <v>5</v>
      </c>
      <c r="O1648" s="11">
        <v>3.7</v>
      </c>
      <c r="P1648" s="11">
        <v>5</v>
      </c>
      <c r="Q1648" s="7">
        <v>4.6500000000000004</v>
      </c>
      <c r="R1648" s="7">
        <v>4.6500000000000004</v>
      </c>
      <c r="S1648" s="7">
        <v>4.6900000000000004</v>
      </c>
      <c r="T1648" s="5" t="str">
        <f t="shared" si="25"/>
        <v>Eficiente</v>
      </c>
    </row>
    <row r="1649" spans="1:20" ht="13.5" thickBot="1" x14ac:dyDescent="0.25">
      <c r="A1649" s="3">
        <v>2025</v>
      </c>
      <c r="B1649" s="3">
        <v>217576275</v>
      </c>
      <c r="C1649" s="4" t="s">
        <v>1779</v>
      </c>
      <c r="D1649" s="4" t="s">
        <v>4189</v>
      </c>
      <c r="E1649" s="4" t="s">
        <v>63</v>
      </c>
      <c r="F1649" s="4"/>
      <c r="G1649" s="4" t="s">
        <v>4172</v>
      </c>
      <c r="H1649" s="4" t="s">
        <v>273</v>
      </c>
      <c r="I1649" s="7" t="s">
        <v>380</v>
      </c>
      <c r="J1649" s="6">
        <v>6</v>
      </c>
      <c r="K1649" s="11">
        <v>3.94</v>
      </c>
      <c r="L1649" s="11">
        <v>4.5083333333329998</v>
      </c>
      <c r="M1649" s="11">
        <v>3.4</v>
      </c>
      <c r="N1649" s="11">
        <v>4.5374999999999996</v>
      </c>
      <c r="O1649" s="11">
        <v>4.3</v>
      </c>
      <c r="P1649" s="11">
        <v>4.3250000000000002</v>
      </c>
      <c r="Q1649" s="7">
        <v>4.3</v>
      </c>
      <c r="R1649" s="7">
        <v>4.3</v>
      </c>
      <c r="S1649" s="7">
        <v>4.49</v>
      </c>
      <c r="T1649" s="5" t="str">
        <f t="shared" si="25"/>
        <v>Eficiente</v>
      </c>
    </row>
    <row r="1650" spans="1:20" ht="13.5" thickBot="1" x14ac:dyDescent="0.25">
      <c r="A1650" s="3">
        <v>2025</v>
      </c>
      <c r="B1650" s="3">
        <v>217605376</v>
      </c>
      <c r="C1650" s="4" t="s">
        <v>1780</v>
      </c>
      <c r="D1650" s="4" t="s">
        <v>4175</v>
      </c>
      <c r="E1650" s="4" t="s">
        <v>63</v>
      </c>
      <c r="F1650" s="4"/>
      <c r="G1650" s="4" t="s">
        <v>4172</v>
      </c>
      <c r="H1650" s="4" t="s">
        <v>273</v>
      </c>
      <c r="I1650" s="7" t="s">
        <v>337</v>
      </c>
      <c r="J1650" s="6">
        <v>2</v>
      </c>
      <c r="K1650" s="11">
        <v>5</v>
      </c>
      <c r="L1650" s="11">
        <v>5</v>
      </c>
      <c r="M1650" s="11">
        <v>4.45</v>
      </c>
      <c r="N1650" s="11">
        <v>5</v>
      </c>
      <c r="O1650" s="11">
        <v>5</v>
      </c>
      <c r="P1650" s="11">
        <v>4.8499999999999996</v>
      </c>
      <c r="Q1650" s="7">
        <v>4.9400000000000004</v>
      </c>
      <c r="R1650" s="7">
        <v>4.9400000000000004</v>
      </c>
      <c r="S1650" s="7">
        <v>4.6900000000000004</v>
      </c>
      <c r="T1650" s="5" t="str">
        <f t="shared" si="25"/>
        <v>Eficiente</v>
      </c>
    </row>
    <row r="1651" spans="1:20" ht="13.5" thickBot="1" x14ac:dyDescent="0.25">
      <c r="A1651" s="3">
        <v>2025</v>
      </c>
      <c r="B1651" s="3">
        <v>217605576</v>
      </c>
      <c r="C1651" s="4" t="s">
        <v>1781</v>
      </c>
      <c r="D1651" s="4" t="s">
        <v>4175</v>
      </c>
      <c r="E1651" s="4" t="s">
        <v>63</v>
      </c>
      <c r="F1651" s="4"/>
      <c r="G1651" s="4" t="s">
        <v>4172</v>
      </c>
      <c r="H1651" s="4" t="s">
        <v>273</v>
      </c>
      <c r="I1651" s="7" t="s">
        <v>337</v>
      </c>
      <c r="J1651" s="6">
        <v>6</v>
      </c>
      <c r="K1651" s="11">
        <v>5</v>
      </c>
      <c r="L1651" s="11">
        <v>4.95</v>
      </c>
      <c r="M1651" s="11">
        <v>4.45</v>
      </c>
      <c r="N1651" s="11">
        <v>5</v>
      </c>
      <c r="O1651" s="11">
        <v>5</v>
      </c>
      <c r="P1651" s="11">
        <v>4.4749999999999996</v>
      </c>
      <c r="Q1651" s="7">
        <v>4.88</v>
      </c>
      <c r="R1651" s="7">
        <v>4.88</v>
      </c>
      <c r="S1651" s="7">
        <v>5</v>
      </c>
      <c r="T1651" s="5" t="str">
        <f t="shared" si="25"/>
        <v>Eficiente</v>
      </c>
    </row>
    <row r="1652" spans="1:20" ht="13.5" thickBot="1" x14ac:dyDescent="0.25">
      <c r="A1652" s="3">
        <v>2025</v>
      </c>
      <c r="B1652" s="3">
        <v>217615176</v>
      </c>
      <c r="C1652" s="4" t="s">
        <v>1782</v>
      </c>
      <c r="D1652" s="4" t="s">
        <v>1017</v>
      </c>
      <c r="E1652" s="4" t="s">
        <v>63</v>
      </c>
      <c r="F1652" s="4"/>
      <c r="G1652" s="4" t="s">
        <v>4172</v>
      </c>
      <c r="H1652" s="4" t="s">
        <v>273</v>
      </c>
      <c r="I1652" s="7" t="s">
        <v>343</v>
      </c>
      <c r="J1652" s="6">
        <v>5</v>
      </c>
      <c r="K1652" s="11">
        <v>4.9400000000000004</v>
      </c>
      <c r="L1652" s="11">
        <v>5</v>
      </c>
      <c r="M1652" s="11">
        <v>4.75</v>
      </c>
      <c r="N1652" s="11">
        <v>5</v>
      </c>
      <c r="O1652" s="11">
        <v>4.4000000000000004</v>
      </c>
      <c r="P1652" s="11">
        <v>4.5875000000000004</v>
      </c>
      <c r="Q1652" s="7">
        <v>4.8899999999999997</v>
      </c>
      <c r="R1652" s="7">
        <v>4.8899999999999997</v>
      </c>
      <c r="S1652" s="7">
        <v>4.87</v>
      </c>
      <c r="T1652" s="5" t="str">
        <f t="shared" si="25"/>
        <v>Eficiente</v>
      </c>
    </row>
    <row r="1653" spans="1:20" ht="13.5" thickBot="1" x14ac:dyDescent="0.25">
      <c r="A1653" s="3">
        <v>2025</v>
      </c>
      <c r="B1653" s="3">
        <v>217615276</v>
      </c>
      <c r="C1653" s="4" t="s">
        <v>1783</v>
      </c>
      <c r="D1653" s="4" t="s">
        <v>1017</v>
      </c>
      <c r="E1653" s="4" t="s">
        <v>63</v>
      </c>
      <c r="F1653" s="4"/>
      <c r="G1653" s="4" t="s">
        <v>4172</v>
      </c>
      <c r="H1653" s="4" t="s">
        <v>273</v>
      </c>
      <c r="I1653" s="7" t="s">
        <v>343</v>
      </c>
      <c r="J1653" s="6">
        <v>6</v>
      </c>
      <c r="K1653" s="11">
        <v>4.5049999999999999</v>
      </c>
      <c r="L1653" s="11">
        <v>4.8916666666659996</v>
      </c>
      <c r="M1653" s="11">
        <v>4.7</v>
      </c>
      <c r="N1653" s="11">
        <v>5</v>
      </c>
      <c r="O1653" s="11">
        <v>4.4000000000000004</v>
      </c>
      <c r="P1653" s="11">
        <v>4.3250000000000002</v>
      </c>
      <c r="Q1653" s="7">
        <v>4.68</v>
      </c>
      <c r="R1653" s="7">
        <v>4.68</v>
      </c>
      <c r="S1653" s="7">
        <v>4.71</v>
      </c>
      <c r="T1653" s="5" t="str">
        <f t="shared" si="25"/>
        <v>Eficiente</v>
      </c>
    </row>
    <row r="1654" spans="1:20" ht="13.5" thickBot="1" x14ac:dyDescent="0.25">
      <c r="A1654" s="3">
        <v>2025</v>
      </c>
      <c r="B1654" s="3">
        <v>217615476</v>
      </c>
      <c r="C1654" s="4" t="s">
        <v>1784</v>
      </c>
      <c r="D1654" s="4" t="s">
        <v>1017</v>
      </c>
      <c r="E1654" s="4" t="s">
        <v>63</v>
      </c>
      <c r="F1654" s="4"/>
      <c r="G1654" s="4" t="s">
        <v>4172</v>
      </c>
      <c r="H1654" s="4" t="s">
        <v>273</v>
      </c>
      <c r="I1654" s="7" t="s">
        <v>343</v>
      </c>
      <c r="J1654" s="6">
        <v>6</v>
      </c>
      <c r="K1654" s="11">
        <v>4.9400000000000004</v>
      </c>
      <c r="L1654" s="11">
        <v>5</v>
      </c>
      <c r="M1654" s="11">
        <v>5</v>
      </c>
      <c r="N1654" s="11">
        <v>5</v>
      </c>
      <c r="O1654" s="11">
        <v>5</v>
      </c>
      <c r="P1654" s="11">
        <v>4.6749999999999998</v>
      </c>
      <c r="Q1654" s="7">
        <v>4.9400000000000004</v>
      </c>
      <c r="R1654" s="7">
        <v>4.9400000000000004</v>
      </c>
      <c r="S1654" s="7">
        <v>4.82</v>
      </c>
      <c r="T1654" s="5" t="str">
        <f t="shared" si="25"/>
        <v>Eficiente</v>
      </c>
    </row>
    <row r="1655" spans="1:20" ht="13.5" thickBot="1" x14ac:dyDescent="0.25">
      <c r="A1655" s="3">
        <v>2025</v>
      </c>
      <c r="B1655" s="3">
        <v>217615676</v>
      </c>
      <c r="C1655" s="4" t="s">
        <v>1785</v>
      </c>
      <c r="D1655" s="4" t="s">
        <v>1017</v>
      </c>
      <c r="E1655" s="4" t="s">
        <v>63</v>
      </c>
      <c r="F1655" s="4"/>
      <c r="G1655" s="4" t="s">
        <v>4172</v>
      </c>
      <c r="H1655" s="4" t="s">
        <v>273</v>
      </c>
      <c r="I1655" s="7" t="s">
        <v>343</v>
      </c>
      <c r="J1655" s="6">
        <v>6</v>
      </c>
      <c r="K1655" s="11">
        <v>4.7</v>
      </c>
      <c r="L1655" s="11">
        <v>5</v>
      </c>
      <c r="M1655" s="11">
        <v>4.7</v>
      </c>
      <c r="N1655" s="11">
        <v>5</v>
      </c>
      <c r="O1655" s="11">
        <v>5</v>
      </c>
      <c r="P1655" s="11">
        <v>4.8250000000000002</v>
      </c>
      <c r="Q1655" s="7">
        <v>4.8600000000000003</v>
      </c>
      <c r="R1655" s="7">
        <v>4.8600000000000003</v>
      </c>
      <c r="S1655" s="7">
        <v>4.8</v>
      </c>
      <c r="T1655" s="5" t="str">
        <f t="shared" si="25"/>
        <v>Eficiente</v>
      </c>
    </row>
    <row r="1656" spans="1:20" ht="13.5" thickBot="1" x14ac:dyDescent="0.25">
      <c r="A1656" s="3">
        <v>2025</v>
      </c>
      <c r="B1656" s="3">
        <v>217615776</v>
      </c>
      <c r="C1656" s="4" t="s">
        <v>1786</v>
      </c>
      <c r="D1656" s="4" t="s">
        <v>1017</v>
      </c>
      <c r="E1656" s="4" t="s">
        <v>63</v>
      </c>
      <c r="F1656" s="4"/>
      <c r="G1656" s="4" t="s">
        <v>4172</v>
      </c>
      <c r="H1656" s="4" t="s">
        <v>273</v>
      </c>
      <c r="I1656" s="7" t="s">
        <v>343</v>
      </c>
      <c r="J1656" s="6">
        <v>6</v>
      </c>
      <c r="K1656" s="11">
        <v>2.835</v>
      </c>
      <c r="L1656" s="11">
        <v>4.0549999999999997</v>
      </c>
      <c r="M1656" s="11">
        <v>2.6</v>
      </c>
      <c r="N1656" s="11">
        <v>2.4750000000000001</v>
      </c>
      <c r="O1656" s="11">
        <v>1</v>
      </c>
      <c r="P1656" s="11">
        <v>2.8250000000000002</v>
      </c>
      <c r="Q1656" s="7">
        <v>3.08</v>
      </c>
      <c r="R1656" s="7">
        <v>3.08</v>
      </c>
      <c r="S1656" s="7">
        <v>3.26</v>
      </c>
      <c r="T1656" s="5" t="str">
        <f t="shared" si="25"/>
        <v>Adecuado</v>
      </c>
    </row>
    <row r="1657" spans="1:20" ht="13.5" thickBot="1" x14ac:dyDescent="0.25">
      <c r="A1657" s="3">
        <v>2025</v>
      </c>
      <c r="B1657" s="3">
        <v>217641676</v>
      </c>
      <c r="C1657" s="4" t="s">
        <v>1787</v>
      </c>
      <c r="D1657" s="4" t="s">
        <v>4194</v>
      </c>
      <c r="E1657" s="4" t="s">
        <v>63</v>
      </c>
      <c r="F1657" s="4"/>
      <c r="G1657" s="4" t="s">
        <v>4172</v>
      </c>
      <c r="H1657" s="4" t="s">
        <v>273</v>
      </c>
      <c r="I1657" s="7" t="s">
        <v>359</v>
      </c>
      <c r="J1657" s="6">
        <v>6</v>
      </c>
      <c r="K1657" s="11">
        <v>4.3</v>
      </c>
      <c r="L1657" s="11">
        <v>4.5683333333330003</v>
      </c>
      <c r="M1657" s="11">
        <v>3.125</v>
      </c>
      <c r="N1657" s="11">
        <v>3.7875000000000001</v>
      </c>
      <c r="O1657" s="11">
        <v>1</v>
      </c>
      <c r="P1657" s="11">
        <v>2.4750000000000001</v>
      </c>
      <c r="Q1657" s="7">
        <v>3.92</v>
      </c>
      <c r="R1657" s="7">
        <v>3.92</v>
      </c>
      <c r="S1657" s="7">
        <v>3.89</v>
      </c>
      <c r="T1657" s="5" t="str">
        <f t="shared" si="25"/>
        <v>Adecuado</v>
      </c>
    </row>
    <row r="1658" spans="1:20" ht="13.5" thickBot="1" x14ac:dyDescent="0.25">
      <c r="A1658" s="3">
        <v>2025</v>
      </c>
      <c r="B1658" s="3">
        <v>217668176</v>
      </c>
      <c r="C1658" s="4" t="s">
        <v>1788</v>
      </c>
      <c r="D1658" s="4" t="s">
        <v>4179</v>
      </c>
      <c r="E1658" s="4" t="s">
        <v>63</v>
      </c>
      <c r="F1658" s="4"/>
      <c r="G1658" s="4" t="s">
        <v>4172</v>
      </c>
      <c r="H1658" s="4" t="s">
        <v>273</v>
      </c>
      <c r="I1658" s="7" t="s">
        <v>375</v>
      </c>
      <c r="J1658" s="6">
        <v>6</v>
      </c>
      <c r="K1658" s="11">
        <v>5</v>
      </c>
      <c r="L1658" s="11">
        <v>5</v>
      </c>
      <c r="M1658" s="11">
        <v>4</v>
      </c>
      <c r="N1658" s="11">
        <v>5</v>
      </c>
      <c r="O1658" s="11">
        <v>5</v>
      </c>
      <c r="P1658" s="11">
        <v>4.9124999999999996</v>
      </c>
      <c r="Q1658" s="7">
        <v>4.92</v>
      </c>
      <c r="R1658" s="7">
        <v>4.92</v>
      </c>
      <c r="S1658" s="7">
        <v>4.8899999999999997</v>
      </c>
      <c r="T1658" s="5" t="str">
        <f t="shared" si="25"/>
        <v>Eficiente</v>
      </c>
    </row>
    <row r="1659" spans="1:20" ht="13.5" thickBot="1" x14ac:dyDescent="0.25">
      <c r="A1659" s="3">
        <v>2025</v>
      </c>
      <c r="B1659" s="3">
        <v>217668276</v>
      </c>
      <c r="C1659" s="4" t="s">
        <v>1789</v>
      </c>
      <c r="D1659" s="4" t="s">
        <v>4179</v>
      </c>
      <c r="E1659" s="4" t="s">
        <v>63</v>
      </c>
      <c r="F1659" s="4"/>
      <c r="G1659" s="4" t="s">
        <v>4172</v>
      </c>
      <c r="H1659" s="4" t="s">
        <v>273</v>
      </c>
      <c r="I1659" s="7" t="s">
        <v>375</v>
      </c>
      <c r="J1659" s="6">
        <v>1</v>
      </c>
      <c r="K1659" s="11">
        <v>4.88</v>
      </c>
      <c r="L1659" s="11">
        <v>5</v>
      </c>
      <c r="M1659" s="11">
        <v>5</v>
      </c>
      <c r="N1659" s="11">
        <v>5</v>
      </c>
      <c r="O1659" s="11">
        <v>5</v>
      </c>
      <c r="P1659" s="11">
        <v>4.6749999999999998</v>
      </c>
      <c r="Q1659" s="7">
        <v>4.92</v>
      </c>
      <c r="R1659" s="7">
        <v>4.92</v>
      </c>
      <c r="S1659" s="7">
        <v>4.97</v>
      </c>
      <c r="T1659" s="5" t="str">
        <f t="shared" si="25"/>
        <v>Eficiente</v>
      </c>
    </row>
    <row r="1660" spans="1:20" ht="13.5" thickBot="1" x14ac:dyDescent="0.25">
      <c r="A1660" s="3">
        <v>2025</v>
      </c>
      <c r="B1660" s="3">
        <v>217715377</v>
      </c>
      <c r="C1660" s="4" t="s">
        <v>1790</v>
      </c>
      <c r="D1660" s="4" t="s">
        <v>1017</v>
      </c>
      <c r="E1660" s="4" t="s">
        <v>63</v>
      </c>
      <c r="F1660" s="4"/>
      <c r="G1660" s="4" t="s">
        <v>4172</v>
      </c>
      <c r="H1660" s="4" t="s">
        <v>273</v>
      </c>
      <c r="I1660" s="7" t="s">
        <v>343</v>
      </c>
      <c r="J1660" s="6">
        <v>6</v>
      </c>
      <c r="K1660" s="11">
        <v>4.95</v>
      </c>
      <c r="L1660" s="11">
        <v>4.95</v>
      </c>
      <c r="M1660" s="11">
        <v>4.8499999999999996</v>
      </c>
      <c r="N1660" s="11">
        <v>5</v>
      </c>
      <c r="O1660" s="11">
        <v>5</v>
      </c>
      <c r="P1660" s="11">
        <v>4.6749999999999998</v>
      </c>
      <c r="Q1660" s="7">
        <v>4.91</v>
      </c>
      <c r="R1660" s="7">
        <v>4.91</v>
      </c>
      <c r="S1660" s="7">
        <v>4.46</v>
      </c>
      <c r="T1660" s="5" t="str">
        <f t="shared" si="25"/>
        <v>Eficiente</v>
      </c>
    </row>
    <row r="1661" spans="1:20" ht="13.5" thickBot="1" x14ac:dyDescent="0.25">
      <c r="A1661" s="3">
        <v>2025</v>
      </c>
      <c r="B1661" s="3">
        <v>217717777</v>
      </c>
      <c r="C1661" s="4" t="s">
        <v>1791</v>
      </c>
      <c r="D1661" s="4" t="s">
        <v>4184</v>
      </c>
      <c r="E1661" s="4" t="s">
        <v>63</v>
      </c>
      <c r="F1661" s="4"/>
      <c r="G1661" s="4" t="s">
        <v>4172</v>
      </c>
      <c r="H1661" s="4" t="s">
        <v>273</v>
      </c>
      <c r="I1661" s="7" t="s">
        <v>345</v>
      </c>
      <c r="J1661" s="6">
        <v>6</v>
      </c>
      <c r="K1661" s="11">
        <v>4.33</v>
      </c>
      <c r="L1661" s="11">
        <v>5</v>
      </c>
      <c r="M1661" s="11">
        <v>3.85</v>
      </c>
      <c r="N1661" s="11">
        <v>4.8250000000000002</v>
      </c>
      <c r="O1661" s="11">
        <v>5</v>
      </c>
      <c r="P1661" s="11">
        <v>5</v>
      </c>
      <c r="Q1661" s="7">
        <v>4.6900000000000004</v>
      </c>
      <c r="R1661" s="7">
        <v>4.6900000000000004</v>
      </c>
      <c r="S1661" s="7">
        <v>4.7300000000000004</v>
      </c>
      <c r="T1661" s="5" t="str">
        <f t="shared" si="25"/>
        <v>Eficiente</v>
      </c>
    </row>
    <row r="1662" spans="1:20" ht="13.5" thickBot="1" x14ac:dyDescent="0.25">
      <c r="A1662" s="3">
        <v>2025</v>
      </c>
      <c r="B1662" s="3">
        <v>217717877</v>
      </c>
      <c r="C1662" s="4" t="s">
        <v>1792</v>
      </c>
      <c r="D1662" s="4" t="s">
        <v>4184</v>
      </c>
      <c r="E1662" s="4" t="s">
        <v>63</v>
      </c>
      <c r="F1662" s="4"/>
      <c r="G1662" s="4" t="s">
        <v>4172</v>
      </c>
      <c r="H1662" s="4" t="s">
        <v>273</v>
      </c>
      <c r="I1662" s="7" t="s">
        <v>345</v>
      </c>
      <c r="J1662" s="6">
        <v>6</v>
      </c>
      <c r="K1662" s="11">
        <v>4.82</v>
      </c>
      <c r="L1662" s="11">
        <v>4.95</v>
      </c>
      <c r="M1662" s="11">
        <v>5</v>
      </c>
      <c r="N1662" s="11">
        <v>5</v>
      </c>
      <c r="O1662" s="11">
        <v>5</v>
      </c>
      <c r="P1662" s="11">
        <v>5</v>
      </c>
      <c r="Q1662" s="7">
        <v>4.92</v>
      </c>
      <c r="R1662" s="7">
        <v>4.92</v>
      </c>
      <c r="S1662" s="7">
        <v>4.79</v>
      </c>
      <c r="T1662" s="5" t="str">
        <f t="shared" si="25"/>
        <v>Eficiente</v>
      </c>
    </row>
    <row r="1663" spans="1:20" ht="13.5" thickBot="1" x14ac:dyDescent="0.25">
      <c r="A1663" s="3">
        <v>2025</v>
      </c>
      <c r="B1663" s="3">
        <v>217725377</v>
      </c>
      <c r="C1663" s="4" t="s">
        <v>1793</v>
      </c>
      <c r="D1663" s="4" t="s">
        <v>4187</v>
      </c>
      <c r="E1663" s="4" t="s">
        <v>63</v>
      </c>
      <c r="F1663" s="4"/>
      <c r="G1663" s="4" t="s">
        <v>4172</v>
      </c>
      <c r="H1663" s="4" t="s">
        <v>273</v>
      </c>
      <c r="I1663" s="7" t="s">
        <v>355</v>
      </c>
      <c r="J1663" s="6">
        <v>5</v>
      </c>
      <c r="K1663" s="11">
        <v>5</v>
      </c>
      <c r="L1663" s="11">
        <v>5</v>
      </c>
      <c r="M1663" s="11">
        <v>4.75</v>
      </c>
      <c r="N1663" s="11">
        <v>4.8250000000000002</v>
      </c>
      <c r="O1663" s="11">
        <v>4.4000000000000004</v>
      </c>
      <c r="P1663" s="11">
        <v>4.8499999999999996</v>
      </c>
      <c r="Q1663" s="7">
        <v>4.92</v>
      </c>
      <c r="R1663" s="7">
        <v>4.92</v>
      </c>
      <c r="S1663" s="7">
        <v>4.91</v>
      </c>
      <c r="T1663" s="5" t="str">
        <f t="shared" si="25"/>
        <v>Eficiente</v>
      </c>
    </row>
    <row r="1664" spans="1:20" ht="13.5" thickBot="1" x14ac:dyDescent="0.25">
      <c r="A1664" s="3">
        <v>2025</v>
      </c>
      <c r="B1664" s="3">
        <v>217725777</v>
      </c>
      <c r="C1664" s="4" t="s">
        <v>1794</v>
      </c>
      <c r="D1664" s="4" t="s">
        <v>4187</v>
      </c>
      <c r="E1664" s="4" t="s">
        <v>63</v>
      </c>
      <c r="F1664" s="4"/>
      <c r="G1664" s="4" t="s">
        <v>4172</v>
      </c>
      <c r="H1664" s="4" t="s">
        <v>273</v>
      </c>
      <c r="I1664" s="7" t="s">
        <v>355</v>
      </c>
      <c r="J1664" s="6">
        <v>6</v>
      </c>
      <c r="K1664" s="11">
        <v>5</v>
      </c>
      <c r="L1664" s="11">
        <v>5</v>
      </c>
      <c r="M1664" s="11">
        <v>5</v>
      </c>
      <c r="N1664" s="11">
        <v>5</v>
      </c>
      <c r="O1664" s="11">
        <v>5</v>
      </c>
      <c r="P1664" s="11">
        <v>5</v>
      </c>
      <c r="Q1664" s="7">
        <v>5</v>
      </c>
      <c r="R1664" s="7">
        <v>5</v>
      </c>
      <c r="S1664" s="7">
        <v>5</v>
      </c>
      <c r="T1664" s="6" t="str">
        <f t="shared" si="25"/>
        <v>Eficiente</v>
      </c>
    </row>
    <row r="1665" spans="1:20" ht="13.5" thickBot="1" x14ac:dyDescent="0.25">
      <c r="A1665" s="3">
        <v>2025</v>
      </c>
      <c r="B1665" s="3">
        <v>217727077</v>
      </c>
      <c r="C1665" s="4" t="s">
        <v>1795</v>
      </c>
      <c r="D1665" s="4" t="s">
        <v>4198</v>
      </c>
      <c r="E1665" s="4" t="s">
        <v>63</v>
      </c>
      <c r="F1665" s="4"/>
      <c r="G1665" s="4" t="s">
        <v>4172</v>
      </c>
      <c r="H1665" s="4" t="s">
        <v>273</v>
      </c>
      <c r="I1665" s="7" t="s">
        <v>357</v>
      </c>
      <c r="J1665" s="6">
        <v>6</v>
      </c>
      <c r="K1665" s="11">
        <v>5</v>
      </c>
      <c r="L1665" s="11">
        <v>5</v>
      </c>
      <c r="M1665" s="11">
        <v>3.75</v>
      </c>
      <c r="N1665" s="11">
        <v>5</v>
      </c>
      <c r="O1665" s="11">
        <v>5</v>
      </c>
      <c r="P1665" s="11">
        <v>4.6500000000000004</v>
      </c>
      <c r="Q1665" s="7">
        <v>4.87</v>
      </c>
      <c r="R1665" s="7">
        <v>4.87</v>
      </c>
      <c r="S1665" s="7">
        <v>4.9400000000000004</v>
      </c>
      <c r="T1665" s="5" t="str">
        <f t="shared" si="25"/>
        <v>Eficiente</v>
      </c>
    </row>
    <row r="1666" spans="1:20" ht="13.5" thickBot="1" x14ac:dyDescent="0.25">
      <c r="A1666" s="3">
        <v>2025</v>
      </c>
      <c r="B1666" s="3">
        <v>217750577</v>
      </c>
      <c r="C1666" s="4" t="s">
        <v>1796</v>
      </c>
      <c r="D1666" s="4" t="s">
        <v>4186</v>
      </c>
      <c r="E1666" s="4" t="s">
        <v>63</v>
      </c>
      <c r="F1666" s="4"/>
      <c r="G1666" s="4" t="s">
        <v>4172</v>
      </c>
      <c r="H1666" s="4" t="s">
        <v>273</v>
      </c>
      <c r="I1666" s="7" t="s">
        <v>365</v>
      </c>
      <c r="J1666" s="6">
        <v>6</v>
      </c>
      <c r="K1666" s="11">
        <v>4.7050000000000001</v>
      </c>
      <c r="L1666" s="11">
        <v>5</v>
      </c>
      <c r="M1666" s="11">
        <v>5</v>
      </c>
      <c r="N1666" s="11">
        <v>5</v>
      </c>
      <c r="O1666" s="11">
        <v>5</v>
      </c>
      <c r="P1666" s="11">
        <v>4.0875000000000004</v>
      </c>
      <c r="Q1666" s="7">
        <v>4.79</v>
      </c>
      <c r="R1666" s="7">
        <v>4.79</v>
      </c>
      <c r="S1666" s="7">
        <v>4.67</v>
      </c>
      <c r="T1666" s="5" t="str">
        <f t="shared" si="25"/>
        <v>Eficiente</v>
      </c>
    </row>
    <row r="1667" spans="1:20" ht="13.5" thickBot="1" x14ac:dyDescent="0.25">
      <c r="A1667" s="3">
        <v>2025</v>
      </c>
      <c r="B1667" s="3">
        <v>217754377</v>
      </c>
      <c r="C1667" s="4" t="s">
        <v>1797</v>
      </c>
      <c r="D1667" s="4" t="s">
        <v>4191</v>
      </c>
      <c r="E1667" s="4" t="s">
        <v>63</v>
      </c>
      <c r="F1667" s="4"/>
      <c r="G1667" s="4" t="s">
        <v>4172</v>
      </c>
      <c r="H1667" s="4" t="s">
        <v>273</v>
      </c>
      <c r="I1667" s="7" t="s">
        <v>369</v>
      </c>
      <c r="J1667" s="6">
        <v>6</v>
      </c>
      <c r="K1667" s="11">
        <v>4.1050000000000004</v>
      </c>
      <c r="L1667" s="11">
        <v>4.6900000000000004</v>
      </c>
      <c r="M1667" s="11">
        <v>4.0750000000000002</v>
      </c>
      <c r="N1667" s="11">
        <v>4.5750000000000002</v>
      </c>
      <c r="O1667" s="11">
        <v>5</v>
      </c>
      <c r="P1667" s="11">
        <v>3.9750000000000001</v>
      </c>
      <c r="Q1667" s="7">
        <v>4.3499999999999996</v>
      </c>
      <c r="R1667" s="7">
        <v>4.3499999999999996</v>
      </c>
      <c r="S1667" s="7">
        <v>4.83</v>
      </c>
      <c r="T1667" s="5" t="str">
        <f t="shared" si="25"/>
        <v>Eficiente</v>
      </c>
    </row>
    <row r="1668" spans="1:20" ht="13.5" thickBot="1" x14ac:dyDescent="0.25">
      <c r="A1668" s="3">
        <v>2025</v>
      </c>
      <c r="B1668" s="3">
        <v>217768077</v>
      </c>
      <c r="C1668" s="4" t="s">
        <v>1798</v>
      </c>
      <c r="D1668" s="4" t="s">
        <v>4179</v>
      </c>
      <c r="E1668" s="4" t="s">
        <v>63</v>
      </c>
      <c r="F1668" s="4"/>
      <c r="G1668" s="4" t="s">
        <v>4172</v>
      </c>
      <c r="H1668" s="4" t="s">
        <v>273</v>
      </c>
      <c r="I1668" s="7" t="s">
        <v>375</v>
      </c>
      <c r="J1668" s="6">
        <v>6</v>
      </c>
      <c r="K1668" s="11">
        <v>5</v>
      </c>
      <c r="L1668" s="11">
        <v>5</v>
      </c>
      <c r="M1668" s="11">
        <v>5</v>
      </c>
      <c r="N1668" s="11">
        <v>5</v>
      </c>
      <c r="O1668" s="11">
        <v>4.4000000000000004</v>
      </c>
      <c r="P1668" s="11">
        <v>4.3499999999999996</v>
      </c>
      <c r="Q1668" s="7">
        <v>4.9000000000000004</v>
      </c>
      <c r="R1668" s="7">
        <v>4.9000000000000004</v>
      </c>
      <c r="S1668" s="7">
        <v>4.9800000000000004</v>
      </c>
      <c r="T1668" s="5" t="str">
        <f t="shared" ref="T1668:T1731" si="26">IF(AND(Q1668&gt;=1,Q1668&lt;3),"Deficiente",IF(AND(Q1668&gt;=3,Q1668&lt;4),"Adecuado","Eficiente"))</f>
        <v>Eficiente</v>
      </c>
    </row>
    <row r="1669" spans="1:20" ht="13.5" thickBot="1" x14ac:dyDescent="0.25">
      <c r="A1669" s="3">
        <v>2025</v>
      </c>
      <c r="B1669" s="3">
        <v>217768377</v>
      </c>
      <c r="C1669" s="4" t="s">
        <v>1799</v>
      </c>
      <c r="D1669" s="4" t="s">
        <v>4179</v>
      </c>
      <c r="E1669" s="4" t="s">
        <v>63</v>
      </c>
      <c r="F1669" s="4"/>
      <c r="G1669" s="4" t="s">
        <v>4172</v>
      </c>
      <c r="H1669" s="4" t="s">
        <v>273</v>
      </c>
      <c r="I1669" s="7" t="s">
        <v>375</v>
      </c>
      <c r="J1669" s="6">
        <v>6</v>
      </c>
      <c r="K1669" s="11">
        <v>4.5250000000000004</v>
      </c>
      <c r="L1669" s="11">
        <v>5</v>
      </c>
      <c r="M1669" s="11">
        <v>3.85</v>
      </c>
      <c r="N1669" s="11">
        <v>4.8375000000000004</v>
      </c>
      <c r="O1669" s="11">
        <v>5</v>
      </c>
      <c r="P1669" s="11">
        <v>3.8250000000000002</v>
      </c>
      <c r="Q1669" s="7">
        <v>4.6100000000000003</v>
      </c>
      <c r="R1669" s="7">
        <v>4.6100000000000003</v>
      </c>
      <c r="S1669" s="7">
        <v>4.5199999999999996</v>
      </c>
      <c r="T1669" s="5" t="str">
        <f t="shared" si="26"/>
        <v>Eficiente</v>
      </c>
    </row>
    <row r="1670" spans="1:20" ht="13.5" thickBot="1" x14ac:dyDescent="0.25">
      <c r="A1670" s="3">
        <v>2025</v>
      </c>
      <c r="B1670" s="3">
        <v>217776377</v>
      </c>
      <c r="C1670" s="4" t="s">
        <v>1800</v>
      </c>
      <c r="D1670" s="4" t="s">
        <v>4189</v>
      </c>
      <c r="E1670" s="4" t="s">
        <v>63</v>
      </c>
      <c r="F1670" s="4"/>
      <c r="G1670" s="4" t="s">
        <v>4172</v>
      </c>
      <c r="H1670" s="4" t="s">
        <v>273</v>
      </c>
      <c r="I1670" s="7" t="s">
        <v>380</v>
      </c>
      <c r="J1670" s="6">
        <v>6</v>
      </c>
      <c r="K1670" s="11">
        <v>4.87</v>
      </c>
      <c r="L1670" s="11">
        <v>5</v>
      </c>
      <c r="M1670" s="11">
        <v>4.05</v>
      </c>
      <c r="N1670" s="11">
        <v>5</v>
      </c>
      <c r="O1670" s="11">
        <v>5</v>
      </c>
      <c r="P1670" s="11">
        <v>3.4750000000000001</v>
      </c>
      <c r="Q1670" s="7">
        <v>4.7</v>
      </c>
      <c r="R1670" s="7">
        <v>4.7</v>
      </c>
      <c r="S1670" s="7">
        <v>4.6500000000000004</v>
      </c>
      <c r="T1670" s="5" t="str">
        <f t="shared" si="26"/>
        <v>Eficiente</v>
      </c>
    </row>
    <row r="1671" spans="1:20" ht="13.5" thickBot="1" x14ac:dyDescent="0.25">
      <c r="A1671" s="3">
        <v>2025</v>
      </c>
      <c r="B1671" s="3">
        <v>217808078</v>
      </c>
      <c r="C1671" s="4" t="s">
        <v>1801</v>
      </c>
      <c r="D1671" s="4" t="s">
        <v>4178</v>
      </c>
      <c r="E1671" s="4" t="s">
        <v>63</v>
      </c>
      <c r="F1671" s="4"/>
      <c r="G1671" s="4" t="s">
        <v>4172</v>
      </c>
      <c r="H1671" s="4" t="s">
        <v>273</v>
      </c>
      <c r="I1671" s="7" t="s">
        <v>339</v>
      </c>
      <c r="J1671" s="6">
        <v>6</v>
      </c>
      <c r="K1671" s="11">
        <v>4.835</v>
      </c>
      <c r="L1671" s="11">
        <v>5</v>
      </c>
      <c r="M1671" s="11">
        <v>4.75</v>
      </c>
      <c r="N1671" s="11">
        <v>5</v>
      </c>
      <c r="O1671" s="11">
        <v>5</v>
      </c>
      <c r="P1671" s="11">
        <v>4.5</v>
      </c>
      <c r="Q1671" s="7">
        <v>4.87</v>
      </c>
      <c r="R1671" s="7">
        <v>4.87</v>
      </c>
      <c r="S1671" s="7">
        <v>4.87</v>
      </c>
      <c r="T1671" s="5" t="str">
        <f t="shared" si="26"/>
        <v>Eficiente</v>
      </c>
    </row>
    <row r="1672" spans="1:20" ht="13.5" thickBot="1" x14ac:dyDescent="0.25">
      <c r="A1672" s="3">
        <v>2025</v>
      </c>
      <c r="B1672" s="3">
        <v>217815778</v>
      </c>
      <c r="C1672" s="4" t="s">
        <v>1802</v>
      </c>
      <c r="D1672" s="4" t="s">
        <v>1017</v>
      </c>
      <c r="E1672" s="4" t="s">
        <v>63</v>
      </c>
      <c r="F1672" s="4"/>
      <c r="G1672" s="4" t="s">
        <v>4172</v>
      </c>
      <c r="H1672" s="4" t="s">
        <v>273</v>
      </c>
      <c r="I1672" s="7" t="s">
        <v>343</v>
      </c>
      <c r="J1672" s="6">
        <v>6</v>
      </c>
      <c r="K1672" s="11">
        <v>4.01</v>
      </c>
      <c r="L1672" s="11">
        <v>5</v>
      </c>
      <c r="M1672" s="11">
        <v>4.75</v>
      </c>
      <c r="N1672" s="11">
        <v>4.9124999999999996</v>
      </c>
      <c r="O1672" s="11">
        <v>5</v>
      </c>
      <c r="P1672" s="11">
        <v>4.2625000000000002</v>
      </c>
      <c r="Q1672" s="7">
        <v>4.57</v>
      </c>
      <c r="R1672" s="7">
        <v>4.57</v>
      </c>
      <c r="S1672" s="7">
        <v>4.29</v>
      </c>
      <c r="T1672" s="5" t="str">
        <f t="shared" si="26"/>
        <v>Eficiente</v>
      </c>
    </row>
    <row r="1673" spans="1:20" ht="13.5" thickBot="1" x14ac:dyDescent="0.25">
      <c r="A1673" s="3">
        <v>2025</v>
      </c>
      <c r="B1673" s="3">
        <v>217820178</v>
      </c>
      <c r="C1673" s="4" t="s">
        <v>1803</v>
      </c>
      <c r="D1673" s="4" t="s">
        <v>4195</v>
      </c>
      <c r="E1673" s="4" t="s">
        <v>63</v>
      </c>
      <c r="F1673" s="4"/>
      <c r="G1673" s="4" t="s">
        <v>4172</v>
      </c>
      <c r="H1673" s="4" t="s">
        <v>273</v>
      </c>
      <c r="I1673" s="7" t="s">
        <v>351</v>
      </c>
      <c r="J1673" s="6">
        <v>6</v>
      </c>
      <c r="K1673" s="11">
        <v>4.93</v>
      </c>
      <c r="L1673" s="11">
        <v>5</v>
      </c>
      <c r="M1673" s="11">
        <v>5</v>
      </c>
      <c r="N1673" s="11">
        <v>5</v>
      </c>
      <c r="O1673" s="11">
        <v>5</v>
      </c>
      <c r="P1673" s="11">
        <v>4.3499999999999996</v>
      </c>
      <c r="Q1673" s="7">
        <v>4.8899999999999997</v>
      </c>
      <c r="R1673" s="7">
        <v>4.8899999999999997</v>
      </c>
      <c r="S1673" s="7">
        <v>4.8899999999999997</v>
      </c>
      <c r="T1673" s="5" t="str">
        <f t="shared" si="26"/>
        <v>Eficiente</v>
      </c>
    </row>
    <row r="1674" spans="1:20" ht="13.5" thickBot="1" x14ac:dyDescent="0.25">
      <c r="A1674" s="3">
        <v>2025</v>
      </c>
      <c r="B1674" s="3">
        <v>217823678</v>
      </c>
      <c r="C1674" s="4" t="s">
        <v>1804</v>
      </c>
      <c r="D1674" s="4" t="s">
        <v>4185</v>
      </c>
      <c r="E1674" s="4" t="s">
        <v>63</v>
      </c>
      <c r="F1674" s="4"/>
      <c r="G1674" s="4" t="s">
        <v>4172</v>
      </c>
      <c r="H1674" s="4" t="s">
        <v>273</v>
      </c>
      <c r="I1674" s="7" t="s">
        <v>353</v>
      </c>
      <c r="J1674" s="6">
        <v>6</v>
      </c>
      <c r="K1674" s="11">
        <v>4.01</v>
      </c>
      <c r="L1674" s="11">
        <v>4.333333333333</v>
      </c>
      <c r="M1674" s="11">
        <v>4.75</v>
      </c>
      <c r="N1674" s="11">
        <v>3.7625000000000002</v>
      </c>
      <c r="O1674" s="11">
        <v>5</v>
      </c>
      <c r="P1674" s="11">
        <v>3.5</v>
      </c>
      <c r="Q1674" s="7">
        <v>4.0999999999999996</v>
      </c>
      <c r="R1674" s="7">
        <v>4.0999999999999996</v>
      </c>
      <c r="S1674" s="7">
        <v>3.98</v>
      </c>
      <c r="T1674" s="5" t="str">
        <f t="shared" si="26"/>
        <v>Eficiente</v>
      </c>
    </row>
    <row r="1675" spans="1:20" ht="13.5" thickBot="1" x14ac:dyDescent="0.25">
      <c r="A1675" s="3">
        <v>2025</v>
      </c>
      <c r="B1675" s="3">
        <v>217825178</v>
      </c>
      <c r="C1675" s="4" t="s">
        <v>1805</v>
      </c>
      <c r="D1675" s="4" t="s">
        <v>4187</v>
      </c>
      <c r="E1675" s="4" t="s">
        <v>63</v>
      </c>
      <c r="F1675" s="4"/>
      <c r="G1675" s="4" t="s">
        <v>4172</v>
      </c>
      <c r="H1675" s="4" t="s">
        <v>273</v>
      </c>
      <c r="I1675" s="7" t="s">
        <v>355</v>
      </c>
      <c r="J1675" s="6">
        <v>6</v>
      </c>
      <c r="K1675" s="11">
        <v>5</v>
      </c>
      <c r="L1675" s="11">
        <v>4.8916666666659996</v>
      </c>
      <c r="M1675" s="11">
        <v>5</v>
      </c>
      <c r="N1675" s="11">
        <v>5</v>
      </c>
      <c r="O1675" s="11">
        <v>5</v>
      </c>
      <c r="P1675" s="11">
        <v>4.1500000000000004</v>
      </c>
      <c r="Q1675" s="7">
        <v>4.8499999999999996</v>
      </c>
      <c r="R1675" s="7">
        <v>4.8499999999999996</v>
      </c>
      <c r="S1675" s="7">
        <v>4.8499999999999996</v>
      </c>
      <c r="T1675" s="5" t="str">
        <f t="shared" si="26"/>
        <v>Eficiente</v>
      </c>
    </row>
    <row r="1676" spans="1:20" ht="13.5" thickBot="1" x14ac:dyDescent="0.25">
      <c r="A1676" s="3">
        <v>2025</v>
      </c>
      <c r="B1676" s="3">
        <v>217825878</v>
      </c>
      <c r="C1676" s="4" t="s">
        <v>1806</v>
      </c>
      <c r="D1676" s="4" t="s">
        <v>4187</v>
      </c>
      <c r="E1676" s="4" t="s">
        <v>63</v>
      </c>
      <c r="F1676" s="4"/>
      <c r="G1676" s="4" t="s">
        <v>4172</v>
      </c>
      <c r="H1676" s="4" t="s">
        <v>273</v>
      </c>
      <c r="I1676" s="7" t="s">
        <v>355</v>
      </c>
      <c r="J1676" s="6">
        <v>6</v>
      </c>
      <c r="K1676" s="11">
        <v>4.55</v>
      </c>
      <c r="L1676" s="11">
        <v>4.95</v>
      </c>
      <c r="M1676" s="11">
        <v>5</v>
      </c>
      <c r="N1676" s="11">
        <v>5</v>
      </c>
      <c r="O1676" s="11">
        <v>5</v>
      </c>
      <c r="P1676" s="11">
        <v>4.6749999999999998</v>
      </c>
      <c r="Q1676" s="7">
        <v>4.8</v>
      </c>
      <c r="R1676" s="7">
        <v>4.8</v>
      </c>
      <c r="S1676" s="7">
        <v>4.6100000000000003</v>
      </c>
      <c r="T1676" s="5" t="str">
        <f t="shared" si="26"/>
        <v>Eficiente</v>
      </c>
    </row>
    <row r="1677" spans="1:20" ht="13.5" thickBot="1" x14ac:dyDescent="0.25">
      <c r="A1677" s="3">
        <v>2025</v>
      </c>
      <c r="B1677" s="3">
        <v>217841078</v>
      </c>
      <c r="C1677" s="4" t="s">
        <v>1807</v>
      </c>
      <c r="D1677" s="4" t="s">
        <v>4194</v>
      </c>
      <c r="E1677" s="4" t="s">
        <v>63</v>
      </c>
      <c r="F1677" s="4"/>
      <c r="G1677" s="4" t="s">
        <v>4172</v>
      </c>
      <c r="H1677" s="4" t="s">
        <v>273</v>
      </c>
      <c r="I1677" s="7" t="s">
        <v>359</v>
      </c>
      <c r="J1677" s="6">
        <v>6</v>
      </c>
      <c r="K1677" s="11">
        <v>4.68</v>
      </c>
      <c r="L1677" s="11">
        <v>4.95</v>
      </c>
      <c r="M1677" s="11">
        <v>4.5999999999999996</v>
      </c>
      <c r="N1677" s="11">
        <v>4.8250000000000002</v>
      </c>
      <c r="O1677" s="11">
        <v>4.4000000000000004</v>
      </c>
      <c r="P1677" s="11">
        <v>5</v>
      </c>
      <c r="Q1677" s="7">
        <v>4.8099999999999996</v>
      </c>
      <c r="R1677" s="7">
        <v>4.8099999999999996</v>
      </c>
      <c r="S1677" s="7">
        <v>4.82</v>
      </c>
      <c r="T1677" s="5" t="str">
        <f t="shared" si="26"/>
        <v>Eficiente</v>
      </c>
    </row>
    <row r="1678" spans="1:20" ht="13.5" thickBot="1" x14ac:dyDescent="0.25">
      <c r="A1678" s="3">
        <v>2025</v>
      </c>
      <c r="B1678" s="3">
        <v>217841378</v>
      </c>
      <c r="C1678" s="4" t="s">
        <v>1808</v>
      </c>
      <c r="D1678" s="4" t="s">
        <v>4194</v>
      </c>
      <c r="E1678" s="4" t="s">
        <v>63</v>
      </c>
      <c r="F1678" s="4"/>
      <c r="G1678" s="4" t="s">
        <v>4172</v>
      </c>
      <c r="H1678" s="4" t="s">
        <v>273</v>
      </c>
      <c r="I1678" s="7" t="s">
        <v>359</v>
      </c>
      <c r="J1678" s="6">
        <v>6</v>
      </c>
      <c r="K1678" s="11">
        <v>4.87</v>
      </c>
      <c r="L1678" s="11">
        <v>5</v>
      </c>
      <c r="M1678" s="11">
        <v>5</v>
      </c>
      <c r="N1678" s="11">
        <v>5</v>
      </c>
      <c r="O1678" s="11">
        <v>5</v>
      </c>
      <c r="P1678" s="11">
        <v>5</v>
      </c>
      <c r="Q1678" s="7">
        <v>4.95</v>
      </c>
      <c r="R1678" s="7">
        <v>4.95</v>
      </c>
      <c r="S1678" s="7">
        <v>4.95</v>
      </c>
      <c r="T1678" s="5" t="str">
        <f t="shared" si="26"/>
        <v>Eficiente</v>
      </c>
    </row>
    <row r="1679" spans="1:20" ht="13.5" thickBot="1" x14ac:dyDescent="0.25">
      <c r="A1679" s="3">
        <v>2025</v>
      </c>
      <c r="B1679" s="3">
        <v>217844078</v>
      </c>
      <c r="C1679" s="4" t="s">
        <v>1809</v>
      </c>
      <c r="D1679" s="4" t="s">
        <v>4199</v>
      </c>
      <c r="E1679" s="4" t="s">
        <v>63</v>
      </c>
      <c r="F1679" s="4"/>
      <c r="G1679" s="4" t="s">
        <v>4172</v>
      </c>
      <c r="H1679" s="4" t="s">
        <v>273</v>
      </c>
      <c r="I1679" s="7" t="s">
        <v>361</v>
      </c>
      <c r="J1679" s="6">
        <v>6</v>
      </c>
      <c r="K1679" s="11">
        <v>4.53</v>
      </c>
      <c r="L1679" s="11">
        <v>4.79</v>
      </c>
      <c r="M1679" s="11">
        <v>4.75</v>
      </c>
      <c r="N1679" s="11">
        <v>4.7625000000000002</v>
      </c>
      <c r="O1679" s="11">
        <v>5</v>
      </c>
      <c r="P1679" s="11">
        <v>4</v>
      </c>
      <c r="Q1679" s="7">
        <v>4.63</v>
      </c>
      <c r="R1679" s="7">
        <v>4.63</v>
      </c>
      <c r="S1679" s="7">
        <v>5</v>
      </c>
      <c r="T1679" s="5" t="str">
        <f t="shared" si="26"/>
        <v>Eficiente</v>
      </c>
    </row>
    <row r="1680" spans="1:20" ht="13.5" thickBot="1" x14ac:dyDescent="0.25">
      <c r="A1680" s="3">
        <v>2025</v>
      </c>
      <c r="B1680" s="3">
        <v>217844378</v>
      </c>
      <c r="C1680" s="4" t="s">
        <v>1810</v>
      </c>
      <c r="D1680" s="4" t="s">
        <v>4199</v>
      </c>
      <c r="E1680" s="4" t="s">
        <v>63</v>
      </c>
      <c r="F1680" s="4"/>
      <c r="G1680" s="4" t="s">
        <v>4172</v>
      </c>
      <c r="H1680" s="4" t="s">
        <v>273</v>
      </c>
      <c r="I1680" s="7" t="s">
        <v>361</v>
      </c>
      <c r="J1680" s="6">
        <v>6</v>
      </c>
      <c r="K1680" s="11">
        <v>4.79</v>
      </c>
      <c r="L1680" s="11">
        <v>5</v>
      </c>
      <c r="M1680" s="11">
        <v>4.3</v>
      </c>
      <c r="N1680" s="11">
        <v>4.9124999999999996</v>
      </c>
      <c r="O1680" s="11">
        <v>5</v>
      </c>
      <c r="P1680" s="11">
        <v>5</v>
      </c>
      <c r="Q1680" s="7">
        <v>4.87</v>
      </c>
      <c r="R1680" s="7">
        <v>4.87</v>
      </c>
      <c r="S1680" s="7">
        <v>4.87</v>
      </c>
      <c r="T1680" s="5" t="str">
        <f t="shared" si="26"/>
        <v>Eficiente</v>
      </c>
    </row>
    <row r="1681" spans="1:20" ht="13.5" thickBot="1" x14ac:dyDescent="0.25">
      <c r="A1681" s="3">
        <v>2025</v>
      </c>
      <c r="B1681" s="3">
        <v>217852378</v>
      </c>
      <c r="C1681" s="4" t="s">
        <v>1811</v>
      </c>
      <c r="D1681" s="4" t="s">
        <v>4177</v>
      </c>
      <c r="E1681" s="4" t="s">
        <v>63</v>
      </c>
      <c r="F1681" s="4"/>
      <c r="G1681" s="4" t="s">
        <v>4172</v>
      </c>
      <c r="H1681" s="4" t="s">
        <v>273</v>
      </c>
      <c r="I1681" s="7" t="s">
        <v>367</v>
      </c>
      <c r="J1681" s="6">
        <v>6</v>
      </c>
      <c r="K1681" s="11">
        <v>4.68</v>
      </c>
      <c r="L1681" s="11">
        <v>5</v>
      </c>
      <c r="M1681" s="11">
        <v>4.8499999999999996</v>
      </c>
      <c r="N1681" s="11">
        <v>5</v>
      </c>
      <c r="O1681" s="11">
        <v>5</v>
      </c>
      <c r="P1681" s="11">
        <v>5</v>
      </c>
      <c r="Q1681" s="7">
        <v>4.8899999999999997</v>
      </c>
      <c r="R1681" s="7">
        <v>4.8899999999999997</v>
      </c>
      <c r="S1681" s="7">
        <v>4.87</v>
      </c>
      <c r="T1681" s="5" t="str">
        <f t="shared" si="26"/>
        <v>Eficiente</v>
      </c>
    </row>
    <row r="1682" spans="1:20" ht="13.5" thickBot="1" x14ac:dyDescent="0.25">
      <c r="A1682" s="3">
        <v>2025</v>
      </c>
      <c r="B1682" s="3">
        <v>217852678</v>
      </c>
      <c r="C1682" s="4" t="s">
        <v>1812</v>
      </c>
      <c r="D1682" s="4" t="s">
        <v>4177</v>
      </c>
      <c r="E1682" s="4" t="s">
        <v>63</v>
      </c>
      <c r="F1682" s="4"/>
      <c r="G1682" s="4" t="s">
        <v>4172</v>
      </c>
      <c r="H1682" s="4" t="s">
        <v>273</v>
      </c>
      <c r="I1682" s="7" t="s">
        <v>367</v>
      </c>
      <c r="J1682" s="6">
        <v>6</v>
      </c>
      <c r="K1682" s="11">
        <v>4.95</v>
      </c>
      <c r="L1682" s="11">
        <v>4.9416666666660003</v>
      </c>
      <c r="M1682" s="11">
        <v>5</v>
      </c>
      <c r="N1682" s="11">
        <v>5</v>
      </c>
      <c r="O1682" s="11">
        <v>5</v>
      </c>
      <c r="P1682" s="11">
        <v>5</v>
      </c>
      <c r="Q1682" s="7">
        <v>4.96</v>
      </c>
      <c r="R1682" s="7">
        <v>4.96</v>
      </c>
      <c r="S1682" s="7">
        <v>4.62</v>
      </c>
      <c r="T1682" s="5" t="str">
        <f t="shared" si="26"/>
        <v>Eficiente</v>
      </c>
    </row>
    <row r="1683" spans="1:20" ht="13.5" thickBot="1" x14ac:dyDescent="0.25">
      <c r="A1683" s="3">
        <v>2025</v>
      </c>
      <c r="B1683" s="3">
        <v>217873678</v>
      </c>
      <c r="C1683" s="4" t="s">
        <v>1813</v>
      </c>
      <c r="D1683" s="4" t="s">
        <v>4190</v>
      </c>
      <c r="E1683" s="4" t="s">
        <v>63</v>
      </c>
      <c r="F1683" s="4"/>
      <c r="G1683" s="4" t="s">
        <v>4172</v>
      </c>
      <c r="H1683" s="4" t="s">
        <v>273</v>
      </c>
      <c r="I1683" s="7" t="s">
        <v>378</v>
      </c>
      <c r="J1683" s="6">
        <v>6</v>
      </c>
      <c r="K1683" s="11">
        <v>4.7350000000000003</v>
      </c>
      <c r="L1683" s="11">
        <v>4.9649999999999999</v>
      </c>
      <c r="M1683" s="11">
        <v>4.75</v>
      </c>
      <c r="N1683" s="11">
        <v>5</v>
      </c>
      <c r="O1683" s="11">
        <v>5</v>
      </c>
      <c r="P1683" s="11">
        <v>3.65</v>
      </c>
      <c r="Q1683" s="7">
        <v>4.71</v>
      </c>
      <c r="R1683" s="7">
        <v>4.71</v>
      </c>
      <c r="S1683" s="7">
        <v>4.5999999999999996</v>
      </c>
      <c r="T1683" s="5" t="str">
        <f t="shared" si="26"/>
        <v>Eficiente</v>
      </c>
    </row>
    <row r="1684" spans="1:20" ht="13.5" thickBot="1" x14ac:dyDescent="0.25">
      <c r="A1684" s="3">
        <v>2025</v>
      </c>
      <c r="B1684" s="3">
        <v>217905079</v>
      </c>
      <c r="C1684" s="4" t="s">
        <v>1814</v>
      </c>
      <c r="D1684" s="4" t="s">
        <v>4175</v>
      </c>
      <c r="E1684" s="4" t="s">
        <v>63</v>
      </c>
      <c r="F1684" s="4"/>
      <c r="G1684" s="4" t="s">
        <v>4172</v>
      </c>
      <c r="H1684" s="4" t="s">
        <v>273</v>
      </c>
      <c r="I1684" s="7" t="s">
        <v>337</v>
      </c>
      <c r="J1684" s="6">
        <v>4</v>
      </c>
      <c r="K1684" s="11">
        <v>3.8650000000000002</v>
      </c>
      <c r="L1684" s="11">
        <v>4.8916666666659996</v>
      </c>
      <c r="M1684" s="11">
        <v>4.7</v>
      </c>
      <c r="N1684" s="11">
        <v>2.8250000000000002</v>
      </c>
      <c r="O1684" s="11">
        <v>3</v>
      </c>
      <c r="P1684" s="11">
        <v>2.7374999999999998</v>
      </c>
      <c r="Q1684" s="7">
        <v>3.96</v>
      </c>
      <c r="R1684" s="7">
        <v>3.96</v>
      </c>
      <c r="S1684" s="7">
        <v>3.89</v>
      </c>
      <c r="T1684" s="5" t="str">
        <f t="shared" si="26"/>
        <v>Adecuado</v>
      </c>
    </row>
    <row r="1685" spans="1:20" ht="13.5" thickBot="1" x14ac:dyDescent="0.25">
      <c r="A1685" s="3">
        <v>2025</v>
      </c>
      <c r="B1685" s="3">
        <v>217905579</v>
      </c>
      <c r="C1685" s="4" t="s">
        <v>1815</v>
      </c>
      <c r="D1685" s="4" t="s">
        <v>4175</v>
      </c>
      <c r="E1685" s="4" t="s">
        <v>63</v>
      </c>
      <c r="F1685" s="4"/>
      <c r="G1685" s="4" t="s">
        <v>4172</v>
      </c>
      <c r="H1685" s="4" t="s">
        <v>273</v>
      </c>
      <c r="I1685" s="7" t="s">
        <v>337</v>
      </c>
      <c r="J1685" s="6">
        <v>6</v>
      </c>
      <c r="K1685" s="11">
        <v>4.1900000000000004</v>
      </c>
      <c r="L1685" s="11">
        <v>4.6666666666659999</v>
      </c>
      <c r="M1685" s="11">
        <v>5</v>
      </c>
      <c r="N1685" s="11">
        <v>5</v>
      </c>
      <c r="O1685" s="11">
        <v>5</v>
      </c>
      <c r="P1685" s="11">
        <v>2.8250000000000002</v>
      </c>
      <c r="Q1685" s="7">
        <v>4.3499999999999996</v>
      </c>
      <c r="R1685" s="7">
        <v>4.3499999999999996</v>
      </c>
      <c r="S1685" s="7">
        <v>4.5999999999999996</v>
      </c>
      <c r="T1685" s="5" t="str">
        <f t="shared" si="26"/>
        <v>Eficiente</v>
      </c>
    </row>
    <row r="1686" spans="1:20" ht="13.5" thickBot="1" x14ac:dyDescent="0.25">
      <c r="A1686" s="3">
        <v>2025</v>
      </c>
      <c r="B1686" s="3">
        <v>217905679</v>
      </c>
      <c r="C1686" s="4" t="s">
        <v>1816</v>
      </c>
      <c r="D1686" s="4" t="s">
        <v>4175</v>
      </c>
      <c r="E1686" s="4" t="s">
        <v>63</v>
      </c>
      <c r="F1686" s="4"/>
      <c r="G1686" s="4" t="s">
        <v>4172</v>
      </c>
      <c r="H1686" s="4" t="s">
        <v>273</v>
      </c>
      <c r="I1686" s="7" t="s">
        <v>337</v>
      </c>
      <c r="J1686" s="6">
        <v>6</v>
      </c>
      <c r="K1686" s="11">
        <v>5</v>
      </c>
      <c r="L1686" s="11">
        <v>5</v>
      </c>
      <c r="M1686" s="11">
        <v>4.75</v>
      </c>
      <c r="N1686" s="11">
        <v>5</v>
      </c>
      <c r="O1686" s="11">
        <v>5</v>
      </c>
      <c r="P1686" s="11">
        <v>4.5</v>
      </c>
      <c r="Q1686" s="7">
        <v>4.92</v>
      </c>
      <c r="R1686" s="7">
        <v>4.92</v>
      </c>
      <c r="S1686" s="7">
        <v>4.9400000000000004</v>
      </c>
      <c r="T1686" s="5" t="str">
        <f t="shared" si="26"/>
        <v>Eficiente</v>
      </c>
    </row>
    <row r="1687" spans="1:20" ht="13.5" thickBot="1" x14ac:dyDescent="0.25">
      <c r="A1687" s="3">
        <v>2025</v>
      </c>
      <c r="B1687" s="3">
        <v>217915879</v>
      </c>
      <c r="C1687" s="4" t="s">
        <v>1817</v>
      </c>
      <c r="D1687" s="4" t="s">
        <v>1017</v>
      </c>
      <c r="E1687" s="4" t="s">
        <v>63</v>
      </c>
      <c r="F1687" s="4"/>
      <c r="G1687" s="4" t="s">
        <v>4172</v>
      </c>
      <c r="H1687" s="4" t="s">
        <v>273</v>
      </c>
      <c r="I1687" s="7" t="s">
        <v>343</v>
      </c>
      <c r="J1687" s="6">
        <v>6</v>
      </c>
      <c r="K1687" s="11">
        <v>4.7</v>
      </c>
      <c r="L1687" s="11">
        <v>5</v>
      </c>
      <c r="M1687" s="11">
        <v>5</v>
      </c>
      <c r="N1687" s="11">
        <v>4.8499999999999996</v>
      </c>
      <c r="O1687" s="11">
        <v>4.4000000000000004</v>
      </c>
      <c r="P1687" s="11">
        <v>4.6124999999999998</v>
      </c>
      <c r="Q1687" s="7">
        <v>4.82</v>
      </c>
      <c r="R1687" s="7">
        <v>4.82</v>
      </c>
      <c r="S1687" s="7">
        <v>4.82</v>
      </c>
      <c r="T1687" s="5" t="str">
        <f t="shared" si="26"/>
        <v>Eficiente</v>
      </c>
    </row>
    <row r="1688" spans="1:20" ht="13.5" thickBot="1" x14ac:dyDescent="0.25">
      <c r="A1688" s="3">
        <v>2025</v>
      </c>
      <c r="B1688" s="3">
        <v>217918479</v>
      </c>
      <c r="C1688" s="4" t="s">
        <v>1818</v>
      </c>
      <c r="D1688" s="4" t="s">
        <v>4196</v>
      </c>
      <c r="E1688" s="4" t="s">
        <v>63</v>
      </c>
      <c r="F1688" s="4"/>
      <c r="G1688" s="4" t="s">
        <v>4172</v>
      </c>
      <c r="H1688" s="4" t="s">
        <v>273</v>
      </c>
      <c r="I1688" s="7" t="s">
        <v>347</v>
      </c>
      <c r="J1688" s="6">
        <v>6</v>
      </c>
      <c r="K1688" s="11">
        <v>5</v>
      </c>
      <c r="L1688" s="11">
        <v>5</v>
      </c>
      <c r="M1688" s="11">
        <v>5</v>
      </c>
      <c r="N1688" s="11">
        <v>4.9249999999999998</v>
      </c>
      <c r="O1688" s="11">
        <v>3.7</v>
      </c>
      <c r="P1688" s="11">
        <v>3.5</v>
      </c>
      <c r="Q1688" s="7">
        <v>4.76</v>
      </c>
      <c r="R1688" s="7">
        <v>4.76</v>
      </c>
      <c r="S1688" s="7">
        <v>4.71</v>
      </c>
      <c r="T1688" s="5" t="str">
        <f t="shared" si="26"/>
        <v>Eficiente</v>
      </c>
    </row>
    <row r="1689" spans="1:20" ht="13.5" thickBot="1" x14ac:dyDescent="0.25">
      <c r="A1689" s="3">
        <v>2025</v>
      </c>
      <c r="B1689" s="3">
        <v>217923079</v>
      </c>
      <c r="C1689" s="4" t="s">
        <v>1819</v>
      </c>
      <c r="D1689" s="4" t="s">
        <v>4185</v>
      </c>
      <c r="E1689" s="4" t="s">
        <v>63</v>
      </c>
      <c r="F1689" s="4"/>
      <c r="G1689" s="4" t="s">
        <v>4172</v>
      </c>
      <c r="H1689" s="4" t="s">
        <v>273</v>
      </c>
      <c r="I1689" s="7" t="s">
        <v>353</v>
      </c>
      <c r="J1689" s="6">
        <v>6</v>
      </c>
      <c r="K1689" s="11">
        <v>4.625</v>
      </c>
      <c r="L1689" s="11">
        <v>5</v>
      </c>
      <c r="M1689" s="11">
        <v>4.2249999999999996</v>
      </c>
      <c r="N1689" s="11">
        <v>5</v>
      </c>
      <c r="O1689" s="11">
        <v>5</v>
      </c>
      <c r="P1689" s="11">
        <v>3.8250000000000002</v>
      </c>
      <c r="Q1689" s="7">
        <v>4.68</v>
      </c>
      <c r="R1689" s="7">
        <v>4.68</v>
      </c>
      <c r="S1689" s="7">
        <v>4.8</v>
      </c>
      <c r="T1689" s="5" t="str">
        <f t="shared" si="26"/>
        <v>Eficiente</v>
      </c>
    </row>
    <row r="1690" spans="1:20" ht="13.5" thickBot="1" x14ac:dyDescent="0.25">
      <c r="A1690" s="3">
        <v>2025</v>
      </c>
      <c r="B1690" s="3">
        <v>217925279</v>
      </c>
      <c r="C1690" s="4" t="s">
        <v>1820</v>
      </c>
      <c r="D1690" s="4" t="s">
        <v>4187</v>
      </c>
      <c r="E1690" s="4" t="s">
        <v>63</v>
      </c>
      <c r="F1690" s="4"/>
      <c r="G1690" s="4" t="s">
        <v>4172</v>
      </c>
      <c r="H1690" s="4" t="s">
        <v>273</v>
      </c>
      <c r="I1690" s="7" t="s">
        <v>355</v>
      </c>
      <c r="J1690" s="6">
        <v>6</v>
      </c>
      <c r="K1690" s="11">
        <v>5</v>
      </c>
      <c r="L1690" s="11">
        <v>5</v>
      </c>
      <c r="M1690" s="11">
        <v>5</v>
      </c>
      <c r="N1690" s="11">
        <v>5</v>
      </c>
      <c r="O1690" s="11">
        <v>5</v>
      </c>
      <c r="P1690" s="11">
        <v>5</v>
      </c>
      <c r="Q1690" s="7">
        <v>5</v>
      </c>
      <c r="R1690" s="7">
        <v>5</v>
      </c>
      <c r="S1690" s="7">
        <v>5</v>
      </c>
      <c r="T1690" s="6" t="str">
        <f t="shared" si="26"/>
        <v>Eficiente</v>
      </c>
    </row>
    <row r="1691" spans="1:20" ht="13.5" thickBot="1" x14ac:dyDescent="0.25">
      <c r="A1691" s="3">
        <v>2025</v>
      </c>
      <c r="B1691" s="3">
        <v>217925779</v>
      </c>
      <c r="C1691" s="4" t="s">
        <v>1821</v>
      </c>
      <c r="D1691" s="4" t="s">
        <v>4187</v>
      </c>
      <c r="E1691" s="4" t="s">
        <v>63</v>
      </c>
      <c r="F1691" s="4"/>
      <c r="G1691" s="4" t="s">
        <v>4172</v>
      </c>
      <c r="H1691" s="4" t="s">
        <v>273</v>
      </c>
      <c r="I1691" s="7" t="s">
        <v>355</v>
      </c>
      <c r="J1691" s="6">
        <v>6</v>
      </c>
      <c r="K1691" s="11">
        <v>4.93</v>
      </c>
      <c r="L1691" s="11">
        <v>5</v>
      </c>
      <c r="M1691" s="11">
        <v>4.8499999999999996</v>
      </c>
      <c r="N1691" s="11">
        <v>5</v>
      </c>
      <c r="O1691" s="11">
        <v>5</v>
      </c>
      <c r="P1691" s="11">
        <v>5</v>
      </c>
      <c r="Q1691" s="7">
        <v>4.96</v>
      </c>
      <c r="R1691" s="7">
        <v>4.96</v>
      </c>
      <c r="S1691" s="7">
        <v>4.95</v>
      </c>
      <c r="T1691" s="5" t="str">
        <f t="shared" si="26"/>
        <v>Eficiente</v>
      </c>
    </row>
    <row r="1692" spans="1:20" ht="13.5" thickBot="1" x14ac:dyDescent="0.25">
      <c r="A1692" s="3">
        <v>2025</v>
      </c>
      <c r="B1692" s="3">
        <v>217944279</v>
      </c>
      <c r="C1692" s="4" t="s">
        <v>1822</v>
      </c>
      <c r="D1692" s="4" t="s">
        <v>4199</v>
      </c>
      <c r="E1692" s="4" t="s">
        <v>63</v>
      </c>
      <c r="F1692" s="4"/>
      <c r="G1692" s="4" t="s">
        <v>4172</v>
      </c>
      <c r="H1692" s="4" t="s">
        <v>273</v>
      </c>
      <c r="I1692" s="7" t="s">
        <v>361</v>
      </c>
      <c r="J1692" s="6">
        <v>6</v>
      </c>
      <c r="K1692" s="11">
        <v>5</v>
      </c>
      <c r="L1692" s="11">
        <v>5</v>
      </c>
      <c r="M1692" s="11">
        <v>5</v>
      </c>
      <c r="N1692" s="11">
        <v>5</v>
      </c>
      <c r="O1692" s="11">
        <v>5</v>
      </c>
      <c r="P1692" s="11">
        <v>5</v>
      </c>
      <c r="Q1692" s="7">
        <v>5</v>
      </c>
      <c r="R1692" s="7">
        <v>5</v>
      </c>
      <c r="S1692" s="7">
        <v>5</v>
      </c>
      <c r="T1692" s="6" t="str">
        <f t="shared" si="26"/>
        <v>Eficiente</v>
      </c>
    </row>
    <row r="1693" spans="1:20" ht="13.5" thickBot="1" x14ac:dyDescent="0.25">
      <c r="A1693" s="3">
        <v>2025</v>
      </c>
      <c r="B1693" s="3">
        <v>217952079</v>
      </c>
      <c r="C1693" s="4" t="s">
        <v>1823</v>
      </c>
      <c r="D1693" s="4" t="s">
        <v>4177</v>
      </c>
      <c r="E1693" s="4" t="s">
        <v>63</v>
      </c>
      <c r="F1693" s="4"/>
      <c r="G1693" s="4" t="s">
        <v>4172</v>
      </c>
      <c r="H1693" s="4" t="s">
        <v>273</v>
      </c>
      <c r="I1693" s="7" t="s">
        <v>367</v>
      </c>
      <c r="J1693" s="6">
        <v>6</v>
      </c>
      <c r="K1693" s="11">
        <v>4.8</v>
      </c>
      <c r="L1693" s="11">
        <v>4.95</v>
      </c>
      <c r="M1693" s="11">
        <v>4.2249999999999996</v>
      </c>
      <c r="N1693" s="11">
        <v>4.6749999999999998</v>
      </c>
      <c r="O1693" s="11">
        <v>5</v>
      </c>
      <c r="P1693" s="11">
        <v>4.8250000000000002</v>
      </c>
      <c r="Q1693" s="7">
        <v>4.8</v>
      </c>
      <c r="R1693" s="7">
        <v>4.8</v>
      </c>
      <c r="S1693" s="7">
        <v>4.24</v>
      </c>
      <c r="T1693" s="5" t="str">
        <f t="shared" si="26"/>
        <v>Eficiente</v>
      </c>
    </row>
    <row r="1694" spans="1:20" ht="13.5" thickBot="1" x14ac:dyDescent="0.25">
      <c r="A1694" s="3">
        <v>2025</v>
      </c>
      <c r="B1694" s="3">
        <v>217968079</v>
      </c>
      <c r="C1694" s="4" t="s">
        <v>1824</v>
      </c>
      <c r="D1694" s="4" t="s">
        <v>4179</v>
      </c>
      <c r="E1694" s="4" t="s">
        <v>63</v>
      </c>
      <c r="F1694" s="4"/>
      <c r="G1694" s="4" t="s">
        <v>4172</v>
      </c>
      <c r="H1694" s="4" t="s">
        <v>273</v>
      </c>
      <c r="I1694" s="7" t="s">
        <v>375</v>
      </c>
      <c r="J1694" s="6">
        <v>6</v>
      </c>
      <c r="K1694" s="11">
        <v>4.95</v>
      </c>
      <c r="L1694" s="11">
        <v>5</v>
      </c>
      <c r="M1694" s="11">
        <v>5</v>
      </c>
      <c r="N1694" s="11">
        <v>4.8499999999999996</v>
      </c>
      <c r="O1694" s="11">
        <v>5</v>
      </c>
      <c r="P1694" s="11">
        <v>5</v>
      </c>
      <c r="Q1694" s="7">
        <v>4.96</v>
      </c>
      <c r="R1694" s="7">
        <v>4.96</v>
      </c>
      <c r="S1694" s="7">
        <v>4.9800000000000004</v>
      </c>
      <c r="T1694" s="5" t="str">
        <f t="shared" si="26"/>
        <v>Eficiente</v>
      </c>
    </row>
    <row r="1695" spans="1:20" ht="13.5" thickBot="1" x14ac:dyDescent="0.25">
      <c r="A1695" s="3">
        <v>2025</v>
      </c>
      <c r="B1695" s="3">
        <v>217968179</v>
      </c>
      <c r="C1695" s="4" t="s">
        <v>1825</v>
      </c>
      <c r="D1695" s="4" t="s">
        <v>4179</v>
      </c>
      <c r="E1695" s="4" t="s">
        <v>63</v>
      </c>
      <c r="F1695" s="4"/>
      <c r="G1695" s="4" t="s">
        <v>4172</v>
      </c>
      <c r="H1695" s="4" t="s">
        <v>273</v>
      </c>
      <c r="I1695" s="7" t="s">
        <v>375</v>
      </c>
      <c r="J1695" s="6">
        <v>6</v>
      </c>
      <c r="K1695" s="11">
        <v>4.93</v>
      </c>
      <c r="L1695" s="11">
        <v>5</v>
      </c>
      <c r="M1695" s="11">
        <v>5</v>
      </c>
      <c r="N1695" s="11">
        <v>5</v>
      </c>
      <c r="O1695" s="11">
        <v>5</v>
      </c>
      <c r="P1695" s="11">
        <v>4.8499999999999996</v>
      </c>
      <c r="Q1695" s="7">
        <v>4.95</v>
      </c>
      <c r="R1695" s="7">
        <v>4.95</v>
      </c>
      <c r="S1695" s="7">
        <v>4.95</v>
      </c>
      <c r="T1695" s="5" t="str">
        <f t="shared" si="26"/>
        <v>Eficiente</v>
      </c>
    </row>
    <row r="1696" spans="1:20" ht="13.5" thickBot="1" x14ac:dyDescent="0.25">
      <c r="A1696" s="3">
        <v>2025</v>
      </c>
      <c r="B1696" s="3">
        <v>217968679</v>
      </c>
      <c r="C1696" s="4" t="s">
        <v>1826</v>
      </c>
      <c r="D1696" s="4" t="s">
        <v>4179</v>
      </c>
      <c r="E1696" s="4" t="s">
        <v>63</v>
      </c>
      <c r="F1696" s="4"/>
      <c r="G1696" s="4" t="s">
        <v>4172</v>
      </c>
      <c r="H1696" s="4" t="s">
        <v>273</v>
      </c>
      <c r="I1696" s="7" t="s">
        <v>375</v>
      </c>
      <c r="J1696" s="6">
        <v>5</v>
      </c>
      <c r="K1696" s="11">
        <v>5</v>
      </c>
      <c r="L1696" s="11">
        <v>5</v>
      </c>
      <c r="M1696" s="11">
        <v>5</v>
      </c>
      <c r="N1696" s="11">
        <v>5</v>
      </c>
      <c r="O1696" s="11">
        <v>5</v>
      </c>
      <c r="P1696" s="11">
        <v>5</v>
      </c>
      <c r="Q1696" s="7">
        <v>5</v>
      </c>
      <c r="R1696" s="7">
        <v>5</v>
      </c>
      <c r="S1696" s="7">
        <v>5</v>
      </c>
      <c r="T1696" s="6" t="str">
        <f t="shared" si="26"/>
        <v>Eficiente</v>
      </c>
    </row>
    <row r="1697" spans="1:20" ht="13.5" thickBot="1" x14ac:dyDescent="0.25">
      <c r="A1697" s="3">
        <v>2025</v>
      </c>
      <c r="B1697" s="3">
        <v>217985279</v>
      </c>
      <c r="C1697" s="4" t="s">
        <v>1827</v>
      </c>
      <c r="D1697" s="4" t="s">
        <v>4188</v>
      </c>
      <c r="E1697" s="4" t="s">
        <v>63</v>
      </c>
      <c r="F1697" s="4"/>
      <c r="G1697" s="4" t="s">
        <v>4172</v>
      </c>
      <c r="H1697" s="4" t="s">
        <v>273</v>
      </c>
      <c r="I1697" s="7" t="s">
        <v>384</v>
      </c>
      <c r="J1697" s="6">
        <v>6</v>
      </c>
      <c r="K1697" s="11">
        <v>4.3449999999999998</v>
      </c>
      <c r="L1697" s="11">
        <v>4.8833333333329998</v>
      </c>
      <c r="M1697" s="11">
        <v>4.0750000000000002</v>
      </c>
      <c r="N1697" s="11">
        <v>4.9124999999999996</v>
      </c>
      <c r="O1697" s="11">
        <v>5</v>
      </c>
      <c r="P1697" s="11">
        <v>4.0374999999999996</v>
      </c>
      <c r="Q1697" s="7">
        <v>4.5599999999999996</v>
      </c>
      <c r="R1697" s="7">
        <v>4.5599999999999996</v>
      </c>
      <c r="S1697" s="7">
        <v>4.78</v>
      </c>
      <c r="T1697" s="5" t="str">
        <f t="shared" si="26"/>
        <v>Eficiente</v>
      </c>
    </row>
    <row r="1698" spans="1:20" ht="13.5" thickBot="1" x14ac:dyDescent="0.25">
      <c r="A1698" s="3">
        <v>2025</v>
      </c>
      <c r="B1698" s="3">
        <v>218005380</v>
      </c>
      <c r="C1698" s="4" t="s">
        <v>1828</v>
      </c>
      <c r="D1698" s="4" t="s">
        <v>4175</v>
      </c>
      <c r="E1698" s="4" t="s">
        <v>63</v>
      </c>
      <c r="F1698" s="4"/>
      <c r="G1698" s="4" t="s">
        <v>4172</v>
      </c>
      <c r="H1698" s="4" t="s">
        <v>273</v>
      </c>
      <c r="I1698" s="7" t="s">
        <v>337</v>
      </c>
      <c r="J1698" s="6">
        <v>2</v>
      </c>
      <c r="K1698" s="11">
        <v>4.54</v>
      </c>
      <c r="L1698" s="11">
        <v>4.79</v>
      </c>
      <c r="M1698" s="11">
        <v>3.75</v>
      </c>
      <c r="N1698" s="11">
        <v>4</v>
      </c>
      <c r="O1698" s="11">
        <v>5</v>
      </c>
      <c r="P1698" s="11">
        <v>3.9750000000000001</v>
      </c>
      <c r="Q1698" s="7">
        <v>4.4800000000000004</v>
      </c>
      <c r="R1698" s="7">
        <v>4.4800000000000004</v>
      </c>
      <c r="S1698" s="7">
        <v>4.4400000000000004</v>
      </c>
      <c r="T1698" s="5" t="str">
        <f t="shared" si="26"/>
        <v>Eficiente</v>
      </c>
    </row>
    <row r="1699" spans="1:20" ht="13.5" thickBot="1" x14ac:dyDescent="0.25">
      <c r="A1699" s="3">
        <v>2025</v>
      </c>
      <c r="B1699" s="3">
        <v>218005480</v>
      </c>
      <c r="C1699" s="4" t="s">
        <v>1829</v>
      </c>
      <c r="D1699" s="4" t="s">
        <v>4175</v>
      </c>
      <c r="E1699" s="4" t="s">
        <v>63</v>
      </c>
      <c r="F1699" s="4"/>
      <c r="G1699" s="4" t="s">
        <v>4172</v>
      </c>
      <c r="H1699" s="4" t="s">
        <v>273</v>
      </c>
      <c r="I1699" s="7" t="s">
        <v>337</v>
      </c>
      <c r="J1699" s="6">
        <v>6</v>
      </c>
      <c r="K1699" s="11">
        <v>5</v>
      </c>
      <c r="L1699" s="11">
        <v>5</v>
      </c>
      <c r="M1699" s="11">
        <v>5</v>
      </c>
      <c r="N1699" s="11">
        <v>5</v>
      </c>
      <c r="O1699" s="11">
        <v>5</v>
      </c>
      <c r="P1699" s="11">
        <v>4.5</v>
      </c>
      <c r="Q1699" s="7">
        <v>4.93</v>
      </c>
      <c r="R1699" s="7">
        <v>4.93</v>
      </c>
      <c r="S1699" s="7">
        <v>4.8600000000000003</v>
      </c>
      <c r="T1699" s="5" t="str">
        <f t="shared" si="26"/>
        <v>Eficiente</v>
      </c>
    </row>
    <row r="1700" spans="1:20" ht="13.5" thickBot="1" x14ac:dyDescent="0.25">
      <c r="A1700" s="3">
        <v>2025</v>
      </c>
      <c r="B1700" s="3">
        <v>218013580</v>
      </c>
      <c r="C1700" s="4" t="s">
        <v>1830</v>
      </c>
      <c r="D1700" s="4" t="s">
        <v>4182</v>
      </c>
      <c r="E1700" s="4" t="s">
        <v>63</v>
      </c>
      <c r="F1700" s="4"/>
      <c r="G1700" s="4" t="s">
        <v>4172</v>
      </c>
      <c r="H1700" s="4" t="s">
        <v>273</v>
      </c>
      <c r="I1700" s="7" t="s">
        <v>341</v>
      </c>
      <c r="J1700" s="6">
        <v>6</v>
      </c>
      <c r="K1700" s="11">
        <v>4.34</v>
      </c>
      <c r="L1700" s="11">
        <v>4.871666666666</v>
      </c>
      <c r="M1700" s="11">
        <v>3.4</v>
      </c>
      <c r="N1700" s="11">
        <v>4.5</v>
      </c>
      <c r="O1700" s="11">
        <v>5</v>
      </c>
      <c r="P1700" s="11">
        <v>2.65</v>
      </c>
      <c r="Q1700" s="7">
        <v>4.2699999999999996</v>
      </c>
      <c r="R1700" s="7">
        <v>4.2699999999999996</v>
      </c>
      <c r="S1700" s="7">
        <v>4.46</v>
      </c>
      <c r="T1700" s="5" t="str">
        <f t="shared" si="26"/>
        <v>Eficiente</v>
      </c>
    </row>
    <row r="1701" spans="1:20" ht="13.5" thickBot="1" x14ac:dyDescent="0.25">
      <c r="A1701" s="3">
        <v>2025</v>
      </c>
      <c r="B1701" s="3">
        <v>218015180</v>
      </c>
      <c r="C1701" s="4" t="s">
        <v>1831</v>
      </c>
      <c r="D1701" s="4" t="s">
        <v>1017</v>
      </c>
      <c r="E1701" s="4" t="s">
        <v>63</v>
      </c>
      <c r="F1701" s="4"/>
      <c r="G1701" s="4" t="s">
        <v>4172</v>
      </c>
      <c r="H1701" s="4" t="s">
        <v>273</v>
      </c>
      <c r="I1701" s="7" t="s">
        <v>343</v>
      </c>
      <c r="J1701" s="6">
        <v>6</v>
      </c>
      <c r="K1701" s="11">
        <v>4.04</v>
      </c>
      <c r="L1701" s="11">
        <v>4.8916666666659996</v>
      </c>
      <c r="M1701" s="11">
        <v>4.5250000000000004</v>
      </c>
      <c r="N1701" s="11">
        <v>5</v>
      </c>
      <c r="O1701" s="11">
        <v>5</v>
      </c>
      <c r="P1701" s="11">
        <v>4.3250000000000002</v>
      </c>
      <c r="Q1701" s="7">
        <v>4.54</v>
      </c>
      <c r="R1701" s="7">
        <v>4.54</v>
      </c>
      <c r="S1701" s="7">
        <v>4.3</v>
      </c>
      <c r="T1701" s="5" t="str">
        <f t="shared" si="26"/>
        <v>Eficiente</v>
      </c>
    </row>
    <row r="1702" spans="1:20" ht="13.5" thickBot="1" x14ac:dyDescent="0.25">
      <c r="A1702" s="3">
        <v>2025</v>
      </c>
      <c r="B1702" s="3">
        <v>218015380</v>
      </c>
      <c r="C1702" s="4" t="s">
        <v>1832</v>
      </c>
      <c r="D1702" s="4" t="s">
        <v>1017</v>
      </c>
      <c r="E1702" s="4" t="s">
        <v>63</v>
      </c>
      <c r="F1702" s="4"/>
      <c r="G1702" s="4" t="s">
        <v>4172</v>
      </c>
      <c r="H1702" s="4" t="s">
        <v>273</v>
      </c>
      <c r="I1702" s="7" t="s">
        <v>343</v>
      </c>
      <c r="J1702" s="6">
        <v>6</v>
      </c>
      <c r="K1702" s="11">
        <v>4.7050000000000001</v>
      </c>
      <c r="L1702" s="11">
        <v>4.95</v>
      </c>
      <c r="M1702" s="11">
        <v>5</v>
      </c>
      <c r="N1702" s="11">
        <v>5</v>
      </c>
      <c r="O1702" s="11">
        <v>5</v>
      </c>
      <c r="P1702" s="11">
        <v>3.4125000000000001</v>
      </c>
      <c r="Q1702" s="7">
        <v>4.6900000000000004</v>
      </c>
      <c r="R1702" s="7">
        <v>4.6900000000000004</v>
      </c>
      <c r="S1702" s="7">
        <v>4.6900000000000004</v>
      </c>
      <c r="T1702" s="5" t="str">
        <f t="shared" si="26"/>
        <v>Eficiente</v>
      </c>
    </row>
    <row r="1703" spans="1:20" ht="13.5" thickBot="1" x14ac:dyDescent="0.25">
      <c r="A1703" s="3">
        <v>2025</v>
      </c>
      <c r="B1703" s="3">
        <v>218015480</v>
      </c>
      <c r="C1703" s="4" t="s">
        <v>1833</v>
      </c>
      <c r="D1703" s="4" t="s">
        <v>1017</v>
      </c>
      <c r="E1703" s="4" t="s">
        <v>63</v>
      </c>
      <c r="F1703" s="4"/>
      <c r="G1703" s="4" t="s">
        <v>4172</v>
      </c>
      <c r="H1703" s="4" t="s">
        <v>273</v>
      </c>
      <c r="I1703" s="7" t="s">
        <v>343</v>
      </c>
      <c r="J1703" s="6">
        <v>6</v>
      </c>
      <c r="K1703" s="11">
        <v>5</v>
      </c>
      <c r="L1703" s="11">
        <v>5</v>
      </c>
      <c r="M1703" s="11">
        <v>5</v>
      </c>
      <c r="N1703" s="11">
        <v>5</v>
      </c>
      <c r="O1703" s="11">
        <v>5</v>
      </c>
      <c r="P1703" s="11">
        <v>4.3250000000000002</v>
      </c>
      <c r="Q1703" s="7">
        <v>4.91</v>
      </c>
      <c r="R1703" s="7">
        <v>4.91</v>
      </c>
      <c r="S1703" s="7">
        <v>4.9400000000000004</v>
      </c>
      <c r="T1703" s="5" t="str">
        <f t="shared" si="26"/>
        <v>Eficiente</v>
      </c>
    </row>
    <row r="1704" spans="1:20" ht="13.5" thickBot="1" x14ac:dyDescent="0.25">
      <c r="A1704" s="3">
        <v>2025</v>
      </c>
      <c r="B1704" s="3">
        <v>218015580</v>
      </c>
      <c r="C1704" s="4" t="s">
        <v>1834</v>
      </c>
      <c r="D1704" s="4" t="s">
        <v>1017</v>
      </c>
      <c r="E1704" s="4" t="s">
        <v>63</v>
      </c>
      <c r="F1704" s="4"/>
      <c r="G1704" s="4" t="s">
        <v>4172</v>
      </c>
      <c r="H1704" s="4" t="s">
        <v>273</v>
      </c>
      <c r="I1704" s="7" t="s">
        <v>343</v>
      </c>
      <c r="J1704" s="6">
        <v>6</v>
      </c>
      <c r="K1704" s="11">
        <v>4.8600000000000003</v>
      </c>
      <c r="L1704" s="11">
        <v>4.833333333333</v>
      </c>
      <c r="M1704" s="11">
        <v>5</v>
      </c>
      <c r="N1704" s="11">
        <v>5</v>
      </c>
      <c r="O1704" s="11">
        <v>5</v>
      </c>
      <c r="P1704" s="11">
        <v>5</v>
      </c>
      <c r="Q1704" s="7">
        <v>4.8899999999999997</v>
      </c>
      <c r="R1704" s="7">
        <v>4.8899999999999997</v>
      </c>
      <c r="S1704" s="7">
        <v>4.74</v>
      </c>
      <c r="T1704" s="5" t="str">
        <f t="shared" si="26"/>
        <v>Eficiente</v>
      </c>
    </row>
    <row r="1705" spans="1:20" ht="13.5" thickBot="1" x14ac:dyDescent="0.25">
      <c r="A1705" s="3">
        <v>2025</v>
      </c>
      <c r="B1705" s="3">
        <v>218017380</v>
      </c>
      <c r="C1705" s="4" t="s">
        <v>1835</v>
      </c>
      <c r="D1705" s="4" t="s">
        <v>4184</v>
      </c>
      <c r="E1705" s="4" t="s">
        <v>63</v>
      </c>
      <c r="F1705" s="4"/>
      <c r="G1705" s="4" t="s">
        <v>4172</v>
      </c>
      <c r="H1705" s="4" t="s">
        <v>273</v>
      </c>
      <c r="I1705" s="7" t="s">
        <v>345</v>
      </c>
      <c r="J1705" s="6">
        <v>5</v>
      </c>
      <c r="K1705" s="11">
        <v>4.93</v>
      </c>
      <c r="L1705" s="11">
        <v>5</v>
      </c>
      <c r="M1705" s="11">
        <v>5</v>
      </c>
      <c r="N1705" s="11">
        <v>5</v>
      </c>
      <c r="O1705" s="11">
        <v>5</v>
      </c>
      <c r="P1705" s="11">
        <v>4.5</v>
      </c>
      <c r="Q1705" s="7">
        <v>4.91</v>
      </c>
      <c r="R1705" s="7">
        <v>4.91</v>
      </c>
      <c r="S1705" s="7">
        <v>4.5999999999999996</v>
      </c>
      <c r="T1705" s="5" t="str">
        <f t="shared" si="26"/>
        <v>Eficiente</v>
      </c>
    </row>
    <row r="1706" spans="1:20" ht="13.5" thickBot="1" x14ac:dyDescent="0.25">
      <c r="A1706" s="3">
        <v>2025</v>
      </c>
      <c r="B1706" s="3">
        <v>218019780</v>
      </c>
      <c r="C1706" s="4" t="s">
        <v>1836</v>
      </c>
      <c r="D1706" s="4" t="s">
        <v>4197</v>
      </c>
      <c r="E1706" s="4" t="s">
        <v>63</v>
      </c>
      <c r="F1706" s="4"/>
      <c r="G1706" s="4" t="s">
        <v>4172</v>
      </c>
      <c r="H1706" s="4" t="s">
        <v>273</v>
      </c>
      <c r="I1706" s="7" t="s">
        <v>349</v>
      </c>
      <c r="J1706" s="6">
        <v>6</v>
      </c>
      <c r="K1706" s="11">
        <v>3.0350000000000001</v>
      </c>
      <c r="L1706" s="11">
        <v>4.3166666666660003</v>
      </c>
      <c r="M1706" s="11">
        <v>2.7</v>
      </c>
      <c r="N1706" s="11">
        <v>3.7625000000000002</v>
      </c>
      <c r="O1706" s="11">
        <v>1</v>
      </c>
      <c r="P1706" s="11">
        <v>3</v>
      </c>
      <c r="Q1706" s="7">
        <v>3.54</v>
      </c>
      <c r="R1706" s="7">
        <v>3.54</v>
      </c>
      <c r="S1706" s="7">
        <v>4.3</v>
      </c>
      <c r="T1706" s="5" t="str">
        <f t="shared" si="26"/>
        <v>Adecuado</v>
      </c>
    </row>
    <row r="1707" spans="1:20" ht="13.5" thickBot="1" x14ac:dyDescent="0.25">
      <c r="A1707" s="3">
        <v>2025</v>
      </c>
      <c r="B1707" s="3">
        <v>218023580</v>
      </c>
      <c r="C1707" s="4" t="s">
        <v>1837</v>
      </c>
      <c r="D1707" s="4" t="s">
        <v>4185</v>
      </c>
      <c r="E1707" s="4" t="s">
        <v>63</v>
      </c>
      <c r="F1707" s="4"/>
      <c r="G1707" s="4" t="s">
        <v>4172</v>
      </c>
      <c r="H1707" s="4" t="s">
        <v>273</v>
      </c>
      <c r="I1707" s="7" t="s">
        <v>353</v>
      </c>
      <c r="J1707" s="6">
        <v>6</v>
      </c>
      <c r="K1707" s="11">
        <v>3.6349999999999998</v>
      </c>
      <c r="L1707" s="11">
        <v>4.71</v>
      </c>
      <c r="M1707" s="11">
        <v>3.5750000000000002</v>
      </c>
      <c r="N1707" s="11">
        <v>4.2249999999999996</v>
      </c>
      <c r="O1707" s="11">
        <v>3</v>
      </c>
      <c r="P1707" s="11">
        <v>3.5</v>
      </c>
      <c r="Q1707" s="7">
        <v>4.01</v>
      </c>
      <c r="R1707" s="7">
        <v>4.01</v>
      </c>
      <c r="S1707" s="7">
        <v>3.33</v>
      </c>
      <c r="T1707" s="5" t="str">
        <f t="shared" si="26"/>
        <v>Eficiente</v>
      </c>
    </row>
    <row r="1708" spans="1:20" ht="13.5" thickBot="1" x14ac:dyDescent="0.25">
      <c r="A1708" s="3">
        <v>2025</v>
      </c>
      <c r="B1708" s="3">
        <v>218025580</v>
      </c>
      <c r="C1708" s="4" t="s">
        <v>1838</v>
      </c>
      <c r="D1708" s="4" t="s">
        <v>4187</v>
      </c>
      <c r="E1708" s="4" t="s">
        <v>63</v>
      </c>
      <c r="F1708" s="4"/>
      <c r="G1708" s="4" t="s">
        <v>4172</v>
      </c>
      <c r="H1708" s="4" t="s">
        <v>273</v>
      </c>
      <c r="I1708" s="7" t="s">
        <v>355</v>
      </c>
      <c r="J1708" s="6">
        <v>6</v>
      </c>
      <c r="K1708" s="11">
        <v>4.75</v>
      </c>
      <c r="L1708" s="11">
        <v>4.93</v>
      </c>
      <c r="M1708" s="11">
        <v>4.375</v>
      </c>
      <c r="N1708" s="11">
        <v>4.6749999999999998</v>
      </c>
      <c r="O1708" s="11">
        <v>5</v>
      </c>
      <c r="P1708" s="11">
        <v>3.3250000000000002</v>
      </c>
      <c r="Q1708" s="7">
        <v>4.58</v>
      </c>
      <c r="R1708" s="7">
        <v>4.58</v>
      </c>
      <c r="S1708" s="7">
        <v>4.58</v>
      </c>
      <c r="T1708" s="5" t="str">
        <f t="shared" si="26"/>
        <v>Eficiente</v>
      </c>
    </row>
    <row r="1709" spans="1:20" ht="13.5" thickBot="1" x14ac:dyDescent="0.25">
      <c r="A1709" s="3">
        <v>2025</v>
      </c>
      <c r="B1709" s="3">
        <v>218027580</v>
      </c>
      <c r="C1709" s="4" t="s">
        <v>1839</v>
      </c>
      <c r="D1709" s="4" t="s">
        <v>4198</v>
      </c>
      <c r="E1709" s="4" t="s">
        <v>63</v>
      </c>
      <c r="F1709" s="4"/>
      <c r="G1709" s="4" t="s">
        <v>4172</v>
      </c>
      <c r="H1709" s="4" t="s">
        <v>273</v>
      </c>
      <c r="I1709" s="7" t="s">
        <v>357</v>
      </c>
      <c r="J1709" s="6">
        <v>6</v>
      </c>
      <c r="K1709" s="11">
        <v>2.97</v>
      </c>
      <c r="L1709" s="11">
        <v>4.09</v>
      </c>
      <c r="M1709" s="11">
        <v>5</v>
      </c>
      <c r="N1709" s="11">
        <v>5</v>
      </c>
      <c r="O1709" s="11">
        <v>5</v>
      </c>
      <c r="P1709" s="11">
        <v>5</v>
      </c>
      <c r="Q1709" s="7">
        <v>3.98</v>
      </c>
      <c r="R1709" s="7">
        <v>3.98</v>
      </c>
      <c r="S1709" s="7">
        <v>2.25</v>
      </c>
      <c r="T1709" s="5" t="str">
        <f t="shared" si="26"/>
        <v>Adecuado</v>
      </c>
    </row>
    <row r="1710" spans="1:20" ht="13.5" thickBot="1" x14ac:dyDescent="0.25">
      <c r="A1710" s="3">
        <v>2025</v>
      </c>
      <c r="B1710" s="3">
        <v>218047980</v>
      </c>
      <c r="C1710" s="4" t="s">
        <v>1840</v>
      </c>
      <c r="D1710" s="4" t="s">
        <v>4181</v>
      </c>
      <c r="E1710" s="4" t="s">
        <v>63</v>
      </c>
      <c r="F1710" s="4"/>
      <c r="G1710" s="4" t="s">
        <v>4172</v>
      </c>
      <c r="H1710" s="4" t="s">
        <v>273</v>
      </c>
      <c r="I1710" s="7" t="s">
        <v>363</v>
      </c>
      <c r="J1710" s="6">
        <v>6</v>
      </c>
      <c r="K1710" s="11">
        <v>4.9400000000000004</v>
      </c>
      <c r="L1710" s="11">
        <v>5</v>
      </c>
      <c r="M1710" s="11">
        <v>5</v>
      </c>
      <c r="N1710" s="11">
        <v>5</v>
      </c>
      <c r="O1710" s="11">
        <v>5</v>
      </c>
      <c r="P1710" s="11">
        <v>5</v>
      </c>
      <c r="Q1710" s="7">
        <v>4.9800000000000004</v>
      </c>
      <c r="R1710" s="7">
        <v>4.9800000000000004</v>
      </c>
      <c r="S1710" s="7">
        <v>4.9800000000000004</v>
      </c>
      <c r="T1710" s="5" t="str">
        <f t="shared" si="26"/>
        <v>Eficiente</v>
      </c>
    </row>
    <row r="1711" spans="1:20" ht="13.5" thickBot="1" x14ac:dyDescent="0.25">
      <c r="A1711" s="3">
        <v>2025</v>
      </c>
      <c r="B1711" s="3">
        <v>218050680</v>
      </c>
      <c r="C1711" s="4" t="s">
        <v>1841</v>
      </c>
      <c r="D1711" s="4" t="s">
        <v>4186</v>
      </c>
      <c r="E1711" s="4" t="s">
        <v>63</v>
      </c>
      <c r="F1711" s="4"/>
      <c r="G1711" s="4" t="s">
        <v>4172</v>
      </c>
      <c r="H1711" s="4" t="s">
        <v>273</v>
      </c>
      <c r="I1711" s="7" t="s">
        <v>365</v>
      </c>
      <c r="J1711" s="6">
        <v>5</v>
      </c>
      <c r="K1711" s="11">
        <v>4.72</v>
      </c>
      <c r="L1711" s="11">
        <v>4.9349999999999996</v>
      </c>
      <c r="M1711" s="11">
        <v>3.4750000000000001</v>
      </c>
      <c r="N1711" s="11">
        <v>4.7</v>
      </c>
      <c r="O1711" s="11">
        <v>5</v>
      </c>
      <c r="P1711" s="11">
        <v>5</v>
      </c>
      <c r="Q1711" s="7">
        <v>4.7300000000000004</v>
      </c>
      <c r="R1711" s="7">
        <v>4.7300000000000004</v>
      </c>
      <c r="S1711" s="7">
        <v>4.72</v>
      </c>
      <c r="T1711" s="5" t="str">
        <f t="shared" si="26"/>
        <v>Eficiente</v>
      </c>
    </row>
    <row r="1712" spans="1:20" ht="13.5" thickBot="1" x14ac:dyDescent="0.25">
      <c r="A1712" s="3">
        <v>2025</v>
      </c>
      <c r="B1712" s="3">
        <v>218052480</v>
      </c>
      <c r="C1712" s="4" t="s">
        <v>1842</v>
      </c>
      <c r="D1712" s="4" t="s">
        <v>4177</v>
      </c>
      <c r="E1712" s="4" t="s">
        <v>63</v>
      </c>
      <c r="F1712" s="4"/>
      <c r="G1712" s="4" t="s">
        <v>4172</v>
      </c>
      <c r="H1712" s="4" t="s">
        <v>273</v>
      </c>
      <c r="I1712" s="7" t="s">
        <v>367</v>
      </c>
      <c r="J1712" s="6">
        <v>6</v>
      </c>
      <c r="K1712" s="11">
        <v>4.72</v>
      </c>
      <c r="L1712" s="11">
        <v>5</v>
      </c>
      <c r="M1712" s="11">
        <v>5</v>
      </c>
      <c r="N1712" s="11">
        <v>4</v>
      </c>
      <c r="O1712" s="11">
        <v>5</v>
      </c>
      <c r="P1712" s="11">
        <v>4.5</v>
      </c>
      <c r="Q1712" s="7">
        <v>4.72</v>
      </c>
      <c r="R1712" s="7">
        <v>4.72</v>
      </c>
      <c r="S1712" s="7">
        <v>4.6399999999999997</v>
      </c>
      <c r="T1712" s="5" t="str">
        <f t="shared" si="26"/>
        <v>Eficiente</v>
      </c>
    </row>
    <row r="1713" spans="1:20" ht="13.5" thickBot="1" x14ac:dyDescent="0.25">
      <c r="A1713" s="3">
        <v>2025</v>
      </c>
      <c r="B1713" s="3">
        <v>218054480</v>
      </c>
      <c r="C1713" s="4" t="s">
        <v>1843</v>
      </c>
      <c r="D1713" s="4" t="s">
        <v>4191</v>
      </c>
      <c r="E1713" s="4" t="s">
        <v>63</v>
      </c>
      <c r="F1713" s="4"/>
      <c r="G1713" s="4" t="s">
        <v>4172</v>
      </c>
      <c r="H1713" s="4" t="s">
        <v>273</v>
      </c>
      <c r="I1713" s="7" t="s">
        <v>369</v>
      </c>
      <c r="J1713" s="6">
        <v>6</v>
      </c>
      <c r="K1713" s="11">
        <v>4.53</v>
      </c>
      <c r="L1713" s="11">
        <v>4.6950000000000003</v>
      </c>
      <c r="M1713" s="11">
        <v>4.5999999999999996</v>
      </c>
      <c r="N1713" s="11">
        <v>4.7625000000000002</v>
      </c>
      <c r="O1713" s="11">
        <v>4.4000000000000004</v>
      </c>
      <c r="P1713" s="11">
        <v>4.2</v>
      </c>
      <c r="Q1713" s="7">
        <v>4.57</v>
      </c>
      <c r="R1713" s="7">
        <v>4.57</v>
      </c>
      <c r="S1713" s="7">
        <v>4.57</v>
      </c>
      <c r="T1713" s="5" t="str">
        <f t="shared" si="26"/>
        <v>Eficiente</v>
      </c>
    </row>
    <row r="1714" spans="1:20" ht="13.5" thickBot="1" x14ac:dyDescent="0.25">
      <c r="A1714" s="3">
        <v>2025</v>
      </c>
      <c r="B1714" s="3">
        <v>218054680</v>
      </c>
      <c r="C1714" s="4" t="s">
        <v>1844</v>
      </c>
      <c r="D1714" s="4" t="s">
        <v>4191</v>
      </c>
      <c r="E1714" s="4" t="s">
        <v>63</v>
      </c>
      <c r="F1714" s="4"/>
      <c r="G1714" s="4" t="s">
        <v>4172</v>
      </c>
      <c r="H1714" s="4" t="s">
        <v>273</v>
      </c>
      <c r="I1714" s="7" t="s">
        <v>369</v>
      </c>
      <c r="J1714" s="6">
        <v>6</v>
      </c>
      <c r="K1714" s="11">
        <v>5</v>
      </c>
      <c r="L1714" s="11">
        <v>4.8499999999999996</v>
      </c>
      <c r="M1714" s="11">
        <v>5</v>
      </c>
      <c r="N1714" s="11">
        <v>5</v>
      </c>
      <c r="O1714" s="11">
        <v>5</v>
      </c>
      <c r="P1714" s="11">
        <v>5</v>
      </c>
      <c r="Q1714" s="7">
        <v>4.9800000000000004</v>
      </c>
      <c r="R1714" s="7">
        <v>4.9800000000000004</v>
      </c>
      <c r="S1714" s="7">
        <v>4.6500000000000004</v>
      </c>
      <c r="T1714" s="5" t="str">
        <f t="shared" si="26"/>
        <v>Eficiente</v>
      </c>
    </row>
    <row r="1715" spans="1:20" ht="13.5" thickBot="1" x14ac:dyDescent="0.25">
      <c r="A1715" s="3">
        <v>2025</v>
      </c>
      <c r="B1715" s="3">
        <v>218068780</v>
      </c>
      <c r="C1715" s="4" t="s">
        <v>1845</v>
      </c>
      <c r="D1715" s="4" t="s">
        <v>4179</v>
      </c>
      <c r="E1715" s="4" t="s">
        <v>63</v>
      </c>
      <c r="F1715" s="4"/>
      <c r="G1715" s="4" t="s">
        <v>4172</v>
      </c>
      <c r="H1715" s="4" t="s">
        <v>273</v>
      </c>
      <c r="I1715" s="7" t="s">
        <v>375</v>
      </c>
      <c r="J1715" s="6">
        <v>6</v>
      </c>
      <c r="K1715" s="11">
        <v>5</v>
      </c>
      <c r="L1715" s="11">
        <v>4.8833333333329998</v>
      </c>
      <c r="M1715" s="11">
        <v>5</v>
      </c>
      <c r="N1715" s="11">
        <v>4.7625000000000002</v>
      </c>
      <c r="O1715" s="11">
        <v>5</v>
      </c>
      <c r="P1715" s="11">
        <v>4.4749999999999996</v>
      </c>
      <c r="Q1715" s="7">
        <v>4.8600000000000003</v>
      </c>
      <c r="R1715" s="7">
        <v>4.8600000000000003</v>
      </c>
      <c r="S1715" s="7"/>
      <c r="T1715" s="5" t="str">
        <f t="shared" si="26"/>
        <v>Eficiente</v>
      </c>
    </row>
    <row r="1716" spans="1:20" ht="13.5" thickBot="1" x14ac:dyDescent="0.25">
      <c r="A1716" s="3">
        <v>2025</v>
      </c>
      <c r="B1716" s="3">
        <v>218115681</v>
      </c>
      <c r="C1716" s="4" t="s">
        <v>1846</v>
      </c>
      <c r="D1716" s="4" t="s">
        <v>1017</v>
      </c>
      <c r="E1716" s="4" t="s">
        <v>63</v>
      </c>
      <c r="F1716" s="4"/>
      <c r="G1716" s="4" t="s">
        <v>4172</v>
      </c>
      <c r="H1716" s="4" t="s">
        <v>273</v>
      </c>
      <c r="I1716" s="7" t="s">
        <v>343</v>
      </c>
      <c r="J1716" s="6">
        <v>6</v>
      </c>
      <c r="K1716" s="11">
        <v>4.7300000000000004</v>
      </c>
      <c r="L1716" s="11">
        <v>5</v>
      </c>
      <c r="M1716" s="11">
        <v>4.7</v>
      </c>
      <c r="N1716" s="11">
        <v>5</v>
      </c>
      <c r="O1716" s="11">
        <v>5</v>
      </c>
      <c r="P1716" s="11">
        <v>4.9124999999999996</v>
      </c>
      <c r="Q1716" s="7">
        <v>4.88</v>
      </c>
      <c r="R1716" s="7">
        <v>4.88</v>
      </c>
      <c r="S1716" s="7">
        <v>4.9000000000000004</v>
      </c>
      <c r="T1716" s="5" t="str">
        <f t="shared" si="26"/>
        <v>Eficiente</v>
      </c>
    </row>
    <row r="1717" spans="1:20" ht="13.5" thickBot="1" x14ac:dyDescent="0.25">
      <c r="A1717" s="3">
        <v>2025</v>
      </c>
      <c r="B1717" s="3">
        <v>218125181</v>
      </c>
      <c r="C1717" s="4" t="s">
        <v>1847</v>
      </c>
      <c r="D1717" s="4" t="s">
        <v>4187</v>
      </c>
      <c r="E1717" s="4" t="s">
        <v>63</v>
      </c>
      <c r="F1717" s="4"/>
      <c r="G1717" s="4" t="s">
        <v>4172</v>
      </c>
      <c r="H1717" s="4" t="s">
        <v>273</v>
      </c>
      <c r="I1717" s="7" t="s">
        <v>355</v>
      </c>
      <c r="J1717" s="6">
        <v>6</v>
      </c>
      <c r="K1717" s="11">
        <v>5</v>
      </c>
      <c r="L1717" s="11">
        <v>5</v>
      </c>
      <c r="M1717" s="11">
        <v>5</v>
      </c>
      <c r="N1717" s="11">
        <v>5</v>
      </c>
      <c r="O1717" s="11">
        <v>5</v>
      </c>
      <c r="P1717" s="11">
        <v>4.6749999999999998</v>
      </c>
      <c r="Q1717" s="7">
        <v>4.95</v>
      </c>
      <c r="R1717" s="7">
        <v>4.95</v>
      </c>
      <c r="S1717" s="7">
        <v>5</v>
      </c>
      <c r="T1717" s="5" t="str">
        <f t="shared" si="26"/>
        <v>Eficiente</v>
      </c>
    </row>
    <row r="1718" spans="1:20" ht="13.5" thickBot="1" x14ac:dyDescent="0.25">
      <c r="A1718" s="3">
        <v>2025</v>
      </c>
      <c r="B1718" s="3">
        <v>218125281</v>
      </c>
      <c r="C1718" s="4" t="s">
        <v>1848</v>
      </c>
      <c r="D1718" s="4" t="s">
        <v>4187</v>
      </c>
      <c r="E1718" s="4" t="s">
        <v>63</v>
      </c>
      <c r="F1718" s="4"/>
      <c r="G1718" s="4" t="s">
        <v>4172</v>
      </c>
      <c r="H1718" s="4" t="s">
        <v>273</v>
      </c>
      <c r="I1718" s="7" t="s">
        <v>355</v>
      </c>
      <c r="J1718" s="6">
        <v>6</v>
      </c>
      <c r="K1718" s="11">
        <v>5</v>
      </c>
      <c r="L1718" s="11">
        <v>4.9416666666660003</v>
      </c>
      <c r="M1718" s="11">
        <v>5</v>
      </c>
      <c r="N1718" s="11">
        <v>5</v>
      </c>
      <c r="O1718" s="11">
        <v>5</v>
      </c>
      <c r="P1718" s="11">
        <v>5</v>
      </c>
      <c r="Q1718" s="7">
        <v>4.97</v>
      </c>
      <c r="R1718" s="7">
        <v>4.97</v>
      </c>
      <c r="S1718" s="7">
        <v>4.49</v>
      </c>
      <c r="T1718" s="5" t="str">
        <f t="shared" si="26"/>
        <v>Eficiente</v>
      </c>
    </row>
    <row r="1719" spans="1:20" ht="13.5" thickBot="1" x14ac:dyDescent="0.25">
      <c r="A1719" s="3">
        <v>2025</v>
      </c>
      <c r="B1719" s="3">
        <v>218125781</v>
      </c>
      <c r="C1719" s="4" t="s">
        <v>1849</v>
      </c>
      <c r="D1719" s="4" t="s">
        <v>4187</v>
      </c>
      <c r="E1719" s="4" t="s">
        <v>63</v>
      </c>
      <c r="F1719" s="4"/>
      <c r="G1719" s="4" t="s">
        <v>4172</v>
      </c>
      <c r="H1719" s="4" t="s">
        <v>273</v>
      </c>
      <c r="I1719" s="7" t="s">
        <v>355</v>
      </c>
      <c r="J1719" s="6">
        <v>6</v>
      </c>
      <c r="K1719" s="11">
        <v>4.83</v>
      </c>
      <c r="L1719" s="11">
        <v>4.9349999999999996</v>
      </c>
      <c r="M1719" s="11">
        <v>4.75</v>
      </c>
      <c r="N1719" s="11">
        <v>5</v>
      </c>
      <c r="O1719" s="11">
        <v>5</v>
      </c>
      <c r="P1719" s="11">
        <v>4.5625</v>
      </c>
      <c r="Q1719" s="7">
        <v>4.83</v>
      </c>
      <c r="R1719" s="7">
        <v>4.83</v>
      </c>
      <c r="S1719" s="7">
        <v>4.8</v>
      </c>
      <c r="T1719" s="5" t="str">
        <f t="shared" si="26"/>
        <v>Eficiente</v>
      </c>
    </row>
    <row r="1720" spans="1:20" ht="13.5" thickBot="1" x14ac:dyDescent="0.25">
      <c r="A1720" s="3">
        <v>2025</v>
      </c>
      <c r="B1720" s="3">
        <v>218152381</v>
      </c>
      <c r="C1720" s="4" t="s">
        <v>1850</v>
      </c>
      <c r="D1720" s="4" t="s">
        <v>4177</v>
      </c>
      <c r="E1720" s="4" t="s">
        <v>63</v>
      </c>
      <c r="F1720" s="4"/>
      <c r="G1720" s="4" t="s">
        <v>4172</v>
      </c>
      <c r="H1720" s="4" t="s">
        <v>273</v>
      </c>
      <c r="I1720" s="7" t="s">
        <v>367</v>
      </c>
      <c r="J1720" s="6">
        <v>6</v>
      </c>
      <c r="K1720" s="11">
        <v>3.7050000000000001</v>
      </c>
      <c r="L1720" s="11">
        <v>5</v>
      </c>
      <c r="M1720" s="11">
        <v>4.2249999999999996</v>
      </c>
      <c r="N1720" s="11">
        <v>3.8250000000000002</v>
      </c>
      <c r="O1720" s="11">
        <v>5</v>
      </c>
      <c r="P1720" s="11">
        <v>2.3250000000000002</v>
      </c>
      <c r="Q1720" s="7">
        <v>4.0599999999999996</v>
      </c>
      <c r="R1720" s="7">
        <v>4.0599999999999996</v>
      </c>
      <c r="S1720" s="7">
        <v>4.8099999999999996</v>
      </c>
      <c r="T1720" s="5" t="str">
        <f t="shared" si="26"/>
        <v>Eficiente</v>
      </c>
    </row>
    <row r="1721" spans="1:20" ht="13.5" thickBot="1" x14ac:dyDescent="0.25">
      <c r="A1721" s="3">
        <v>2025</v>
      </c>
      <c r="B1721" s="3">
        <v>218168081</v>
      </c>
      <c r="C1721" s="4" t="s">
        <v>1851</v>
      </c>
      <c r="D1721" s="4" t="s">
        <v>4179</v>
      </c>
      <c r="E1721" s="4" t="s">
        <v>63</v>
      </c>
      <c r="F1721" s="4"/>
      <c r="G1721" s="4" t="s">
        <v>4172</v>
      </c>
      <c r="H1721" s="4" t="s">
        <v>273</v>
      </c>
      <c r="I1721" s="7" t="s">
        <v>375</v>
      </c>
      <c r="J1721" s="6">
        <v>1</v>
      </c>
      <c r="K1721" s="11">
        <v>5</v>
      </c>
      <c r="L1721" s="11">
        <v>5</v>
      </c>
      <c r="M1721" s="11">
        <v>4.2249999999999996</v>
      </c>
      <c r="N1721" s="11">
        <v>5</v>
      </c>
      <c r="O1721" s="11">
        <v>5</v>
      </c>
      <c r="P1721" s="11">
        <v>5</v>
      </c>
      <c r="Q1721" s="7">
        <v>4.91</v>
      </c>
      <c r="R1721" s="7">
        <v>4.91</v>
      </c>
      <c r="S1721" s="7">
        <v>4.66</v>
      </c>
      <c r="T1721" s="7" t="str">
        <f t="shared" si="26"/>
        <v>Eficiente</v>
      </c>
    </row>
    <row r="1722" spans="1:20" ht="13.5" thickBot="1" x14ac:dyDescent="0.25">
      <c r="A1722" s="3">
        <v>2025</v>
      </c>
      <c r="B1722" s="3">
        <v>218205282</v>
      </c>
      <c r="C1722" s="4" t="s">
        <v>1852</v>
      </c>
      <c r="D1722" s="4" t="s">
        <v>4175</v>
      </c>
      <c r="E1722" s="4" t="s">
        <v>63</v>
      </c>
      <c r="F1722" s="4"/>
      <c r="G1722" s="4" t="s">
        <v>4172</v>
      </c>
      <c r="H1722" s="4" t="s">
        <v>273</v>
      </c>
      <c r="I1722" s="7" t="s">
        <v>337</v>
      </c>
      <c r="J1722" s="6">
        <v>6</v>
      </c>
      <c r="K1722" s="11">
        <v>3.62</v>
      </c>
      <c r="L1722" s="11">
        <v>4.4916666666660001</v>
      </c>
      <c r="M1722" s="11">
        <v>3.7749999999999999</v>
      </c>
      <c r="N1722" s="11">
        <v>4.3375000000000004</v>
      </c>
      <c r="O1722" s="11">
        <v>5</v>
      </c>
      <c r="P1722" s="11">
        <v>1.95</v>
      </c>
      <c r="Q1722" s="7">
        <v>3.88</v>
      </c>
      <c r="R1722" s="7">
        <v>3.88</v>
      </c>
      <c r="S1722" s="7">
        <v>4.28</v>
      </c>
      <c r="T1722" s="5" t="str">
        <f t="shared" si="26"/>
        <v>Adecuado</v>
      </c>
    </row>
    <row r="1723" spans="1:20" ht="13.5" thickBot="1" x14ac:dyDescent="0.25">
      <c r="A1723" s="3">
        <v>2025</v>
      </c>
      <c r="B1723" s="3">
        <v>218266682</v>
      </c>
      <c r="C1723" s="4" t="s">
        <v>1853</v>
      </c>
      <c r="D1723" s="4" t="s">
        <v>1142</v>
      </c>
      <c r="E1723" s="4" t="s">
        <v>63</v>
      </c>
      <c r="F1723" s="4"/>
      <c r="G1723" s="4" t="s">
        <v>4172</v>
      </c>
      <c r="H1723" s="4" t="s">
        <v>273</v>
      </c>
      <c r="I1723" s="7" t="s">
        <v>373</v>
      </c>
      <c r="J1723" s="6">
        <v>4</v>
      </c>
      <c r="K1723" s="11">
        <v>4.93</v>
      </c>
      <c r="L1723" s="11">
        <v>5</v>
      </c>
      <c r="M1723" s="11">
        <v>5</v>
      </c>
      <c r="N1723" s="11">
        <v>4.9124999999999996</v>
      </c>
      <c r="O1723" s="11">
        <v>5</v>
      </c>
      <c r="P1723" s="11">
        <v>3.5</v>
      </c>
      <c r="Q1723" s="7">
        <v>4.7699999999999996</v>
      </c>
      <c r="R1723" s="7">
        <v>4.7699999999999996</v>
      </c>
      <c r="S1723" s="7">
        <v>4.7300000000000004</v>
      </c>
      <c r="T1723" s="5" t="str">
        <f t="shared" si="26"/>
        <v>Eficiente</v>
      </c>
    </row>
    <row r="1724" spans="1:20" ht="13.5" thickBot="1" x14ac:dyDescent="0.25">
      <c r="A1724" s="3">
        <v>2025</v>
      </c>
      <c r="B1724" s="3">
        <v>218268682</v>
      </c>
      <c r="C1724" s="4" t="s">
        <v>1854</v>
      </c>
      <c r="D1724" s="4" t="s">
        <v>4179</v>
      </c>
      <c r="E1724" s="4" t="s">
        <v>63</v>
      </c>
      <c r="F1724" s="4"/>
      <c r="G1724" s="4" t="s">
        <v>4172</v>
      </c>
      <c r="H1724" s="4" t="s">
        <v>273</v>
      </c>
      <c r="I1724" s="7" t="s">
        <v>375</v>
      </c>
      <c r="J1724" s="6">
        <v>6</v>
      </c>
      <c r="K1724" s="11">
        <v>5</v>
      </c>
      <c r="L1724" s="11">
        <v>5</v>
      </c>
      <c r="M1724" s="11">
        <v>5</v>
      </c>
      <c r="N1724" s="11">
        <v>5</v>
      </c>
      <c r="O1724" s="11">
        <v>5</v>
      </c>
      <c r="P1724" s="11">
        <v>5</v>
      </c>
      <c r="Q1724" s="7">
        <v>5</v>
      </c>
      <c r="R1724" s="7">
        <v>5</v>
      </c>
      <c r="S1724" s="7">
        <v>5</v>
      </c>
      <c r="T1724" s="6" t="str">
        <f t="shared" si="26"/>
        <v>Eficiente</v>
      </c>
    </row>
    <row r="1725" spans="1:20" ht="13.5" thickBot="1" x14ac:dyDescent="0.25">
      <c r="A1725" s="3">
        <v>2025</v>
      </c>
      <c r="B1725" s="3">
        <v>218305483</v>
      </c>
      <c r="C1725" s="4" t="s">
        <v>1855</v>
      </c>
      <c r="D1725" s="4" t="s">
        <v>4175</v>
      </c>
      <c r="E1725" s="4" t="s">
        <v>63</v>
      </c>
      <c r="F1725" s="4"/>
      <c r="G1725" s="4" t="s">
        <v>4172</v>
      </c>
      <c r="H1725" s="4" t="s">
        <v>273</v>
      </c>
      <c r="I1725" s="7" t="s">
        <v>337</v>
      </c>
      <c r="J1725" s="6">
        <v>6</v>
      </c>
      <c r="K1725" s="11">
        <v>4.2</v>
      </c>
      <c r="L1725" s="11">
        <v>4.3166666666660003</v>
      </c>
      <c r="M1725" s="11">
        <v>3.2749999999999999</v>
      </c>
      <c r="N1725" s="11">
        <v>4.2374999999999998</v>
      </c>
      <c r="O1725" s="11">
        <v>5</v>
      </c>
      <c r="P1725" s="11">
        <v>3</v>
      </c>
      <c r="Q1725" s="7">
        <v>4.12</v>
      </c>
      <c r="R1725" s="7">
        <v>4.12</v>
      </c>
      <c r="S1725" s="7">
        <v>4.01</v>
      </c>
      <c r="T1725" s="5" t="str">
        <f t="shared" si="26"/>
        <v>Eficiente</v>
      </c>
    </row>
    <row r="1726" spans="1:20" ht="13.5" thickBot="1" x14ac:dyDescent="0.25">
      <c r="A1726" s="3">
        <v>2025</v>
      </c>
      <c r="B1726" s="3">
        <v>218313683</v>
      </c>
      <c r="C1726" s="4" t="s">
        <v>1856</v>
      </c>
      <c r="D1726" s="4" t="s">
        <v>4182</v>
      </c>
      <c r="E1726" s="4" t="s">
        <v>63</v>
      </c>
      <c r="F1726" s="4"/>
      <c r="G1726" s="4" t="s">
        <v>4172</v>
      </c>
      <c r="H1726" s="4" t="s">
        <v>273</v>
      </c>
      <c r="I1726" s="7" t="s">
        <v>341</v>
      </c>
      <c r="J1726" s="6">
        <v>6</v>
      </c>
      <c r="K1726" s="11">
        <v>4.0350000000000001</v>
      </c>
      <c r="L1726" s="11">
        <v>4.6183333333330001</v>
      </c>
      <c r="M1726" s="11">
        <v>2.7</v>
      </c>
      <c r="N1726" s="11">
        <v>4.2125000000000004</v>
      </c>
      <c r="O1726" s="11">
        <v>5</v>
      </c>
      <c r="P1726" s="11">
        <v>3.3</v>
      </c>
      <c r="Q1726" s="7">
        <v>4.07</v>
      </c>
      <c r="R1726" s="7">
        <v>4.07</v>
      </c>
      <c r="S1726" s="7">
        <v>4.01</v>
      </c>
      <c r="T1726" s="5" t="str">
        <f t="shared" si="26"/>
        <v>Eficiente</v>
      </c>
    </row>
    <row r="1727" spans="1:20" ht="13.5" thickBot="1" x14ac:dyDescent="0.25">
      <c r="A1727" s="3">
        <v>2025</v>
      </c>
      <c r="B1727" s="3">
        <v>218315183</v>
      </c>
      <c r="C1727" s="4" t="s">
        <v>1857</v>
      </c>
      <c r="D1727" s="4" t="s">
        <v>1017</v>
      </c>
      <c r="E1727" s="4" t="s">
        <v>63</v>
      </c>
      <c r="F1727" s="4"/>
      <c r="G1727" s="4" t="s">
        <v>4172</v>
      </c>
      <c r="H1727" s="4" t="s">
        <v>273</v>
      </c>
      <c r="I1727" s="7" t="s">
        <v>343</v>
      </c>
      <c r="J1727" s="6">
        <v>6</v>
      </c>
      <c r="K1727" s="11">
        <v>4.5449999999999999</v>
      </c>
      <c r="L1727" s="11">
        <v>4.163333333333</v>
      </c>
      <c r="M1727" s="11">
        <v>4.45</v>
      </c>
      <c r="N1727" s="11">
        <v>4.4124999999999996</v>
      </c>
      <c r="O1727" s="11">
        <v>5</v>
      </c>
      <c r="P1727" s="11">
        <v>4.4124999999999996</v>
      </c>
      <c r="Q1727" s="7">
        <v>4.4000000000000004</v>
      </c>
      <c r="R1727" s="7">
        <v>4.4000000000000004</v>
      </c>
      <c r="S1727" s="7">
        <v>4.4800000000000004</v>
      </c>
      <c r="T1727" s="5" t="str">
        <f t="shared" si="26"/>
        <v>Eficiente</v>
      </c>
    </row>
    <row r="1728" spans="1:20" ht="13.5" thickBot="1" x14ac:dyDescent="0.25">
      <c r="A1728" s="3">
        <v>2025</v>
      </c>
      <c r="B1728" s="3">
        <v>218320383</v>
      </c>
      <c r="C1728" s="4" t="s">
        <v>1858</v>
      </c>
      <c r="D1728" s="4" t="s">
        <v>4195</v>
      </c>
      <c r="E1728" s="4" t="s">
        <v>63</v>
      </c>
      <c r="F1728" s="4"/>
      <c r="G1728" s="4" t="s">
        <v>4172</v>
      </c>
      <c r="H1728" s="4" t="s">
        <v>273</v>
      </c>
      <c r="I1728" s="7" t="s">
        <v>351</v>
      </c>
      <c r="J1728" s="6">
        <v>6</v>
      </c>
      <c r="K1728" s="11">
        <v>3.53</v>
      </c>
      <c r="L1728" s="11">
        <v>4.8833333333329998</v>
      </c>
      <c r="M1728" s="11">
        <v>4</v>
      </c>
      <c r="N1728" s="11">
        <v>5</v>
      </c>
      <c r="O1728" s="11">
        <v>5</v>
      </c>
      <c r="P1728" s="11">
        <v>4.8499999999999996</v>
      </c>
      <c r="Q1728" s="7">
        <v>4.41</v>
      </c>
      <c r="R1728" s="7">
        <v>4.41</v>
      </c>
      <c r="S1728" s="7">
        <v>4.41</v>
      </c>
      <c r="T1728" s="5" t="str">
        <f t="shared" si="26"/>
        <v>Eficiente</v>
      </c>
    </row>
    <row r="1729" spans="1:20" ht="13.5" thickBot="1" x14ac:dyDescent="0.25">
      <c r="A1729" s="3">
        <v>2025</v>
      </c>
      <c r="B1729" s="3">
        <v>218325183</v>
      </c>
      <c r="C1729" s="4" t="s">
        <v>1859</v>
      </c>
      <c r="D1729" s="4" t="s">
        <v>4187</v>
      </c>
      <c r="E1729" s="4" t="s">
        <v>63</v>
      </c>
      <c r="F1729" s="4"/>
      <c r="G1729" s="4" t="s">
        <v>4172</v>
      </c>
      <c r="H1729" s="4" t="s">
        <v>273</v>
      </c>
      <c r="I1729" s="7" t="s">
        <v>355</v>
      </c>
      <c r="J1729" s="6">
        <v>6</v>
      </c>
      <c r="K1729" s="11">
        <v>4.76</v>
      </c>
      <c r="L1729" s="11">
        <v>4.95</v>
      </c>
      <c r="M1729" s="11">
        <v>4.2249999999999996</v>
      </c>
      <c r="N1729" s="11">
        <v>4.75</v>
      </c>
      <c r="O1729" s="11">
        <v>4.4000000000000004</v>
      </c>
      <c r="P1729" s="11">
        <v>4.4375</v>
      </c>
      <c r="Q1729" s="7">
        <v>4.7300000000000004</v>
      </c>
      <c r="R1729" s="7">
        <v>4.7300000000000004</v>
      </c>
      <c r="S1729" s="7">
        <v>4.7</v>
      </c>
      <c r="T1729" s="5" t="str">
        <f t="shared" si="26"/>
        <v>Eficiente</v>
      </c>
    </row>
    <row r="1730" spans="1:20" ht="13.5" thickBot="1" x14ac:dyDescent="0.25">
      <c r="A1730" s="3">
        <v>2025</v>
      </c>
      <c r="B1730" s="3">
        <v>218325483</v>
      </c>
      <c r="C1730" s="4" t="s">
        <v>1860</v>
      </c>
      <c r="D1730" s="4" t="s">
        <v>4187</v>
      </c>
      <c r="E1730" s="4" t="s">
        <v>63</v>
      </c>
      <c r="F1730" s="4"/>
      <c r="G1730" s="4" t="s">
        <v>4172</v>
      </c>
      <c r="H1730" s="4" t="s">
        <v>273</v>
      </c>
      <c r="I1730" s="7" t="s">
        <v>355</v>
      </c>
      <c r="J1730" s="6">
        <v>6</v>
      </c>
      <c r="K1730" s="11">
        <v>4.83</v>
      </c>
      <c r="L1730" s="11">
        <v>4.95</v>
      </c>
      <c r="M1730" s="11">
        <v>4.5250000000000004</v>
      </c>
      <c r="N1730" s="11">
        <v>4.6749999999999998</v>
      </c>
      <c r="O1730" s="11">
        <v>5</v>
      </c>
      <c r="P1730" s="11">
        <v>5</v>
      </c>
      <c r="Q1730" s="7">
        <v>4.8499999999999996</v>
      </c>
      <c r="R1730" s="7">
        <v>4.8499999999999996</v>
      </c>
      <c r="S1730" s="7">
        <v>4.8499999999999996</v>
      </c>
      <c r="T1730" s="5" t="str">
        <f t="shared" si="26"/>
        <v>Eficiente</v>
      </c>
    </row>
    <row r="1731" spans="1:20" ht="13.5" thickBot="1" x14ac:dyDescent="0.25">
      <c r="A1731" s="3">
        <v>2025</v>
      </c>
      <c r="B1731" s="3">
        <v>218341483</v>
      </c>
      <c r="C1731" s="4" t="s">
        <v>1861</v>
      </c>
      <c r="D1731" s="4" t="s">
        <v>4194</v>
      </c>
      <c r="E1731" s="4" t="s">
        <v>63</v>
      </c>
      <c r="F1731" s="4"/>
      <c r="G1731" s="4" t="s">
        <v>4172</v>
      </c>
      <c r="H1731" s="4" t="s">
        <v>273</v>
      </c>
      <c r="I1731" s="7" t="s">
        <v>359</v>
      </c>
      <c r="J1731" s="6">
        <v>6</v>
      </c>
      <c r="K1731" s="11">
        <v>4.1399999999999997</v>
      </c>
      <c r="L1731" s="11">
        <v>4.8916666666659996</v>
      </c>
      <c r="M1731" s="11">
        <v>3.2749999999999999</v>
      </c>
      <c r="N1731" s="11">
        <v>5</v>
      </c>
      <c r="O1731" s="11">
        <v>5</v>
      </c>
      <c r="P1731" s="11">
        <v>5</v>
      </c>
      <c r="Q1731" s="7">
        <v>4.58</v>
      </c>
      <c r="R1731" s="7">
        <v>4.58</v>
      </c>
      <c r="S1731" s="7">
        <v>4.3499999999999996</v>
      </c>
      <c r="T1731" s="5" t="str">
        <f t="shared" si="26"/>
        <v>Eficiente</v>
      </c>
    </row>
    <row r="1732" spans="1:20" ht="13.5" thickBot="1" x14ac:dyDescent="0.25">
      <c r="A1732" s="3">
        <v>2025</v>
      </c>
      <c r="B1732" s="3">
        <v>218350683</v>
      </c>
      <c r="C1732" s="4" t="s">
        <v>1862</v>
      </c>
      <c r="D1732" s="4" t="s">
        <v>4186</v>
      </c>
      <c r="E1732" s="4" t="s">
        <v>63</v>
      </c>
      <c r="F1732" s="4"/>
      <c r="G1732" s="4" t="s">
        <v>4172</v>
      </c>
      <c r="H1732" s="4" t="s">
        <v>273</v>
      </c>
      <c r="I1732" s="7" t="s">
        <v>365</v>
      </c>
      <c r="J1732" s="6">
        <v>6</v>
      </c>
      <c r="K1732" s="11">
        <v>4.8</v>
      </c>
      <c r="L1732" s="11">
        <v>5</v>
      </c>
      <c r="M1732" s="11">
        <v>3</v>
      </c>
      <c r="N1732" s="11">
        <v>5</v>
      </c>
      <c r="O1732" s="11">
        <v>5</v>
      </c>
      <c r="P1732" s="11">
        <v>5</v>
      </c>
      <c r="Q1732" s="7">
        <v>4.8099999999999996</v>
      </c>
      <c r="R1732" s="7">
        <v>4.8099999999999996</v>
      </c>
      <c r="S1732" s="7">
        <v>4.8</v>
      </c>
      <c r="T1732" s="5" t="str">
        <f t="shared" ref="T1732:T1795" si="27">IF(AND(Q1732&gt;=1,Q1732&lt;3),"Deficiente",IF(AND(Q1732&gt;=3,Q1732&lt;4),"Adecuado","Eficiente"))</f>
        <v>Eficiente</v>
      </c>
    </row>
    <row r="1733" spans="1:20" ht="13.5" thickBot="1" x14ac:dyDescent="0.25">
      <c r="A1733" s="3">
        <v>2025</v>
      </c>
      <c r="B1733" s="3">
        <v>218352083</v>
      </c>
      <c r="C1733" s="4" t="s">
        <v>1863</v>
      </c>
      <c r="D1733" s="4" t="s">
        <v>4177</v>
      </c>
      <c r="E1733" s="4" t="s">
        <v>63</v>
      </c>
      <c r="F1733" s="4"/>
      <c r="G1733" s="4" t="s">
        <v>4172</v>
      </c>
      <c r="H1733" s="4" t="s">
        <v>273</v>
      </c>
      <c r="I1733" s="7" t="s">
        <v>367</v>
      </c>
      <c r="J1733" s="6">
        <v>6</v>
      </c>
      <c r="K1733" s="11">
        <v>4.4550000000000001</v>
      </c>
      <c r="L1733" s="11">
        <v>5</v>
      </c>
      <c r="M1733" s="11">
        <v>3</v>
      </c>
      <c r="N1733" s="11">
        <v>4</v>
      </c>
      <c r="O1733" s="11">
        <v>5</v>
      </c>
      <c r="P1733" s="11">
        <v>2.5</v>
      </c>
      <c r="Q1733" s="7">
        <v>4.26</v>
      </c>
      <c r="R1733" s="7">
        <v>4.26</v>
      </c>
      <c r="S1733" s="7">
        <v>4.2300000000000004</v>
      </c>
      <c r="T1733" s="5" t="str">
        <f t="shared" si="27"/>
        <v>Eficiente</v>
      </c>
    </row>
    <row r="1734" spans="1:20" ht="13.5" thickBot="1" x14ac:dyDescent="0.25">
      <c r="A1734" s="3">
        <v>2025</v>
      </c>
      <c r="B1734" s="3">
        <v>218352683</v>
      </c>
      <c r="C1734" s="4" t="s">
        <v>1864</v>
      </c>
      <c r="D1734" s="4" t="s">
        <v>4177</v>
      </c>
      <c r="E1734" s="4" t="s">
        <v>63</v>
      </c>
      <c r="F1734" s="4"/>
      <c r="G1734" s="4" t="s">
        <v>4172</v>
      </c>
      <c r="H1734" s="4" t="s">
        <v>273</v>
      </c>
      <c r="I1734" s="7" t="s">
        <v>367</v>
      </c>
      <c r="J1734" s="6">
        <v>6</v>
      </c>
      <c r="K1734" s="11">
        <v>1.9450000000000001</v>
      </c>
      <c r="L1734" s="11">
        <v>4.8</v>
      </c>
      <c r="M1734" s="11">
        <v>5</v>
      </c>
      <c r="N1734" s="11">
        <v>4.7625000000000002</v>
      </c>
      <c r="O1734" s="11">
        <v>5</v>
      </c>
      <c r="P1734" s="11">
        <v>4.9124999999999996</v>
      </c>
      <c r="Q1734" s="7">
        <v>3.87</v>
      </c>
      <c r="R1734" s="7">
        <v>3.87</v>
      </c>
      <c r="S1734" s="7"/>
      <c r="T1734" s="5" t="str">
        <f t="shared" si="27"/>
        <v>Adecuado</v>
      </c>
    </row>
    <row r="1735" spans="1:20" ht="13.5" thickBot="1" x14ac:dyDescent="0.25">
      <c r="A1735" s="3">
        <v>2025</v>
      </c>
      <c r="B1735" s="3">
        <v>218366383</v>
      </c>
      <c r="C1735" s="4" t="s">
        <v>1865</v>
      </c>
      <c r="D1735" s="4" t="s">
        <v>1142</v>
      </c>
      <c r="E1735" s="4" t="s">
        <v>63</v>
      </c>
      <c r="F1735" s="4"/>
      <c r="G1735" s="4" t="s">
        <v>4172</v>
      </c>
      <c r="H1735" s="4" t="s">
        <v>273</v>
      </c>
      <c r="I1735" s="7" t="s">
        <v>373</v>
      </c>
      <c r="J1735" s="6">
        <v>6</v>
      </c>
      <c r="K1735" s="11">
        <v>4.585</v>
      </c>
      <c r="L1735" s="11">
        <v>5</v>
      </c>
      <c r="M1735" s="11">
        <v>5</v>
      </c>
      <c r="N1735" s="11">
        <v>5</v>
      </c>
      <c r="O1735" s="11">
        <v>3.7</v>
      </c>
      <c r="P1735" s="11">
        <v>4.6124999999999998</v>
      </c>
      <c r="Q1735" s="7">
        <v>4.78</v>
      </c>
      <c r="R1735" s="7">
        <v>4.78</v>
      </c>
      <c r="S1735" s="7">
        <v>4.66</v>
      </c>
      <c r="T1735" s="5" t="str">
        <f t="shared" si="27"/>
        <v>Eficiente</v>
      </c>
    </row>
    <row r="1736" spans="1:20" ht="13.5" thickBot="1" x14ac:dyDescent="0.25">
      <c r="A1736" s="3">
        <v>2025</v>
      </c>
      <c r="B1736" s="3">
        <v>218373283</v>
      </c>
      <c r="C1736" s="4" t="s">
        <v>1866</v>
      </c>
      <c r="D1736" s="4" t="s">
        <v>4190</v>
      </c>
      <c r="E1736" s="4" t="s">
        <v>63</v>
      </c>
      <c r="F1736" s="4"/>
      <c r="G1736" s="4" t="s">
        <v>4172</v>
      </c>
      <c r="H1736" s="4" t="s">
        <v>273</v>
      </c>
      <c r="I1736" s="7" t="s">
        <v>378</v>
      </c>
      <c r="J1736" s="6">
        <v>6</v>
      </c>
      <c r="K1736" s="11">
        <v>4.25</v>
      </c>
      <c r="L1736" s="11">
        <v>4.74</v>
      </c>
      <c r="M1736" s="11">
        <v>3.2749999999999999</v>
      </c>
      <c r="N1736" s="11">
        <v>4.1749999999999998</v>
      </c>
      <c r="O1736" s="11">
        <v>5</v>
      </c>
      <c r="P1736" s="11">
        <v>4.6749999999999998</v>
      </c>
      <c r="Q1736" s="7">
        <v>4.4000000000000004</v>
      </c>
      <c r="R1736" s="7">
        <v>4.4000000000000004</v>
      </c>
      <c r="S1736" s="7">
        <v>3.78</v>
      </c>
      <c r="T1736" s="5" t="str">
        <f t="shared" si="27"/>
        <v>Eficiente</v>
      </c>
    </row>
    <row r="1737" spans="1:20" ht="13.5" thickBot="1" x14ac:dyDescent="0.25">
      <c r="A1737" s="3">
        <v>2025</v>
      </c>
      <c r="B1737" s="3">
        <v>218373483</v>
      </c>
      <c r="C1737" s="4" t="s">
        <v>1867</v>
      </c>
      <c r="D1737" s="4" t="s">
        <v>4190</v>
      </c>
      <c r="E1737" s="4" t="s">
        <v>63</v>
      </c>
      <c r="F1737" s="4"/>
      <c r="G1737" s="4" t="s">
        <v>4172</v>
      </c>
      <c r="H1737" s="4" t="s">
        <v>273</v>
      </c>
      <c r="I1737" s="7" t="s">
        <v>378</v>
      </c>
      <c r="J1737" s="6">
        <v>6</v>
      </c>
      <c r="K1737" s="11">
        <v>3.585</v>
      </c>
      <c r="L1737" s="11">
        <v>5</v>
      </c>
      <c r="M1737" s="11">
        <v>3</v>
      </c>
      <c r="N1737" s="11">
        <v>5</v>
      </c>
      <c r="O1737" s="11">
        <v>5</v>
      </c>
      <c r="P1737" s="11">
        <v>3.2374999999999998</v>
      </c>
      <c r="Q1737" s="7">
        <v>4.21</v>
      </c>
      <c r="R1737" s="7">
        <v>4.21</v>
      </c>
      <c r="S1737" s="7">
        <v>4.45</v>
      </c>
      <c r="T1737" s="5" t="str">
        <f t="shared" si="27"/>
        <v>Eficiente</v>
      </c>
    </row>
    <row r="1738" spans="1:20" ht="13.5" thickBot="1" x14ac:dyDescent="0.25">
      <c r="A1738" s="3">
        <v>2025</v>
      </c>
      <c r="B1738" s="3">
        <v>218405284</v>
      </c>
      <c r="C1738" s="4" t="s">
        <v>1868</v>
      </c>
      <c r="D1738" s="4" t="s">
        <v>4175</v>
      </c>
      <c r="E1738" s="4" t="s">
        <v>63</v>
      </c>
      <c r="F1738" s="4"/>
      <c r="G1738" s="4" t="s">
        <v>4172</v>
      </c>
      <c r="H1738" s="4" t="s">
        <v>273</v>
      </c>
      <c r="I1738" s="7" t="s">
        <v>337</v>
      </c>
      <c r="J1738" s="6">
        <v>6</v>
      </c>
      <c r="K1738" s="11">
        <v>4.8449999999999998</v>
      </c>
      <c r="L1738" s="11">
        <v>5</v>
      </c>
      <c r="M1738" s="11">
        <v>3.9249999999999998</v>
      </c>
      <c r="N1738" s="11">
        <v>4.8250000000000002</v>
      </c>
      <c r="O1738" s="11">
        <v>5</v>
      </c>
      <c r="P1738" s="11">
        <v>3</v>
      </c>
      <c r="Q1738" s="7">
        <v>4.6100000000000003</v>
      </c>
      <c r="R1738" s="7">
        <v>4.6100000000000003</v>
      </c>
      <c r="S1738" s="7">
        <v>4.5</v>
      </c>
      <c r="T1738" s="5" t="str">
        <f t="shared" si="27"/>
        <v>Eficiente</v>
      </c>
    </row>
    <row r="1739" spans="1:20" ht="13.5" thickBot="1" x14ac:dyDescent="0.25">
      <c r="A1739" s="3">
        <v>2025</v>
      </c>
      <c r="B1739" s="3">
        <v>218468684</v>
      </c>
      <c r="C1739" s="4" t="s">
        <v>1869</v>
      </c>
      <c r="D1739" s="4" t="s">
        <v>4179</v>
      </c>
      <c r="E1739" s="4" t="s">
        <v>63</v>
      </c>
      <c r="F1739" s="4"/>
      <c r="G1739" s="4" t="s">
        <v>4172</v>
      </c>
      <c r="H1739" s="4" t="s">
        <v>273</v>
      </c>
      <c r="I1739" s="7" t="s">
        <v>375</v>
      </c>
      <c r="J1739" s="6">
        <v>6</v>
      </c>
      <c r="K1739" s="11">
        <v>4.83</v>
      </c>
      <c r="L1739" s="11">
        <v>4.95</v>
      </c>
      <c r="M1739" s="11">
        <v>4.4000000000000004</v>
      </c>
      <c r="N1739" s="11">
        <v>5</v>
      </c>
      <c r="O1739" s="11">
        <v>5</v>
      </c>
      <c r="P1739" s="11">
        <v>5</v>
      </c>
      <c r="Q1739" s="7">
        <v>4.8899999999999997</v>
      </c>
      <c r="R1739" s="7">
        <v>4.8899999999999997</v>
      </c>
      <c r="S1739" s="7">
        <v>4.9000000000000004</v>
      </c>
      <c r="T1739" s="5" t="str">
        <f t="shared" si="27"/>
        <v>Eficiente</v>
      </c>
    </row>
    <row r="1740" spans="1:20" ht="13.5" thickBot="1" x14ac:dyDescent="0.25">
      <c r="A1740" s="3">
        <v>2025</v>
      </c>
      <c r="B1740" s="3">
        <v>218505885</v>
      </c>
      <c r="C1740" s="4" t="s">
        <v>1870</v>
      </c>
      <c r="D1740" s="4" t="s">
        <v>4175</v>
      </c>
      <c r="E1740" s="4" t="s">
        <v>63</v>
      </c>
      <c r="F1740" s="4"/>
      <c r="G1740" s="4" t="s">
        <v>4172</v>
      </c>
      <c r="H1740" s="4" t="s">
        <v>273</v>
      </c>
      <c r="I1740" s="7" t="s">
        <v>337</v>
      </c>
      <c r="J1740" s="6">
        <v>6</v>
      </c>
      <c r="K1740" s="11">
        <v>3.21</v>
      </c>
      <c r="L1740" s="11">
        <v>4.4333333333329996</v>
      </c>
      <c r="M1740" s="11">
        <v>4.0999999999999996</v>
      </c>
      <c r="N1740" s="11">
        <v>4.6749999999999998</v>
      </c>
      <c r="O1740" s="11">
        <v>5</v>
      </c>
      <c r="P1740" s="11">
        <v>4.3250000000000002</v>
      </c>
      <c r="Q1740" s="7">
        <v>4.13</v>
      </c>
      <c r="R1740" s="7">
        <v>4.13</v>
      </c>
      <c r="S1740" s="7">
        <v>4.1399999999999997</v>
      </c>
      <c r="T1740" s="5" t="str">
        <f t="shared" si="27"/>
        <v>Eficiente</v>
      </c>
    </row>
    <row r="1741" spans="1:20" ht="13.5" thickBot="1" x14ac:dyDescent="0.25">
      <c r="A1741" s="3">
        <v>2025</v>
      </c>
      <c r="B1741" s="3">
        <v>218508685</v>
      </c>
      <c r="C1741" s="4" t="s">
        <v>1871</v>
      </c>
      <c r="D1741" s="4" t="s">
        <v>4178</v>
      </c>
      <c r="E1741" s="4" t="s">
        <v>63</v>
      </c>
      <c r="F1741" s="4"/>
      <c r="G1741" s="4" t="s">
        <v>4172</v>
      </c>
      <c r="H1741" s="4" t="s">
        <v>273</v>
      </c>
      <c r="I1741" s="7" t="s">
        <v>339</v>
      </c>
      <c r="J1741" s="6">
        <v>6</v>
      </c>
      <c r="K1741" s="11">
        <v>4.6900000000000004</v>
      </c>
      <c r="L1741" s="11">
        <v>5</v>
      </c>
      <c r="M1741" s="11">
        <v>4</v>
      </c>
      <c r="N1741" s="11">
        <v>5</v>
      </c>
      <c r="O1741" s="11">
        <v>5</v>
      </c>
      <c r="P1741" s="11">
        <v>5</v>
      </c>
      <c r="Q1741" s="7">
        <v>4.84</v>
      </c>
      <c r="R1741" s="7">
        <v>4.84</v>
      </c>
      <c r="S1741" s="7">
        <v>4.71</v>
      </c>
      <c r="T1741" s="5" t="str">
        <f t="shared" si="27"/>
        <v>Eficiente</v>
      </c>
    </row>
    <row r="1742" spans="1:20" ht="13.5" thickBot="1" x14ac:dyDescent="0.25">
      <c r="A1742" s="3">
        <v>2025</v>
      </c>
      <c r="B1742" s="3">
        <v>218515185</v>
      </c>
      <c r="C1742" s="4" t="s">
        <v>1872</v>
      </c>
      <c r="D1742" s="4" t="s">
        <v>1017</v>
      </c>
      <c r="E1742" s="4" t="s">
        <v>63</v>
      </c>
      <c r="F1742" s="4"/>
      <c r="G1742" s="4" t="s">
        <v>4172</v>
      </c>
      <c r="H1742" s="4" t="s">
        <v>273</v>
      </c>
      <c r="I1742" s="7" t="s">
        <v>343</v>
      </c>
      <c r="J1742" s="6">
        <v>6</v>
      </c>
      <c r="K1742" s="11">
        <v>4.1500000000000004</v>
      </c>
      <c r="L1742" s="11">
        <v>4.875</v>
      </c>
      <c r="M1742" s="11">
        <v>4.45</v>
      </c>
      <c r="N1742" s="11">
        <v>5</v>
      </c>
      <c r="O1742" s="11">
        <v>5</v>
      </c>
      <c r="P1742" s="11">
        <v>5</v>
      </c>
      <c r="Q1742" s="7">
        <v>4.66</v>
      </c>
      <c r="R1742" s="7">
        <v>4.66</v>
      </c>
      <c r="S1742" s="7">
        <v>4.66</v>
      </c>
      <c r="T1742" s="5" t="str">
        <f t="shared" si="27"/>
        <v>Eficiente</v>
      </c>
    </row>
    <row r="1743" spans="1:20" ht="13.5" thickBot="1" x14ac:dyDescent="0.25">
      <c r="A1743" s="3">
        <v>2025</v>
      </c>
      <c r="B1743" s="3">
        <v>218518785</v>
      </c>
      <c r="C1743" s="4" t="s">
        <v>1873</v>
      </c>
      <c r="D1743" s="4" t="s">
        <v>4196</v>
      </c>
      <c r="E1743" s="4" t="s">
        <v>63</v>
      </c>
      <c r="F1743" s="4"/>
      <c r="G1743" s="4" t="s">
        <v>4172</v>
      </c>
      <c r="H1743" s="4" t="s">
        <v>273</v>
      </c>
      <c r="I1743" s="7" t="s">
        <v>347</v>
      </c>
      <c r="J1743" s="6">
        <v>6</v>
      </c>
      <c r="K1743" s="11">
        <v>4.6900000000000004</v>
      </c>
      <c r="L1743" s="11">
        <v>4.8833333333329998</v>
      </c>
      <c r="M1743" s="11">
        <v>4.0750000000000002</v>
      </c>
      <c r="N1743" s="11">
        <v>4.7</v>
      </c>
      <c r="O1743" s="11">
        <v>5</v>
      </c>
      <c r="P1743" s="11">
        <v>4.4749999999999996</v>
      </c>
      <c r="Q1743" s="7">
        <v>4.6900000000000004</v>
      </c>
      <c r="R1743" s="7">
        <v>4.6900000000000004</v>
      </c>
      <c r="S1743" s="7">
        <v>4.67</v>
      </c>
      <c r="T1743" s="5" t="str">
        <f t="shared" si="27"/>
        <v>Eficiente</v>
      </c>
    </row>
    <row r="1744" spans="1:20" ht="13.5" thickBot="1" x14ac:dyDescent="0.25">
      <c r="A1744" s="3">
        <v>2025</v>
      </c>
      <c r="B1744" s="3">
        <v>218519785</v>
      </c>
      <c r="C1744" s="4" t="s">
        <v>1874</v>
      </c>
      <c r="D1744" s="4" t="s">
        <v>4197</v>
      </c>
      <c r="E1744" s="4" t="s">
        <v>63</v>
      </c>
      <c r="F1744" s="4"/>
      <c r="G1744" s="4" t="s">
        <v>4172</v>
      </c>
      <c r="H1744" s="4" t="s">
        <v>273</v>
      </c>
      <c r="I1744" s="7" t="s">
        <v>349</v>
      </c>
      <c r="J1744" s="6">
        <v>6</v>
      </c>
      <c r="K1744" s="11">
        <v>4.93</v>
      </c>
      <c r="L1744" s="11">
        <v>5</v>
      </c>
      <c r="M1744" s="11">
        <v>4.5250000000000004</v>
      </c>
      <c r="N1744" s="11">
        <v>5</v>
      </c>
      <c r="O1744" s="11">
        <v>5</v>
      </c>
      <c r="P1744" s="11">
        <v>5</v>
      </c>
      <c r="Q1744" s="7">
        <v>4.9400000000000004</v>
      </c>
      <c r="R1744" s="7">
        <v>4.9400000000000004</v>
      </c>
      <c r="S1744" s="7">
        <v>4.8600000000000003</v>
      </c>
      <c r="T1744" s="5" t="str">
        <f t="shared" si="27"/>
        <v>Eficiente</v>
      </c>
    </row>
    <row r="1745" spans="1:20" ht="13.5" thickBot="1" x14ac:dyDescent="0.25">
      <c r="A1745" s="3">
        <v>2025</v>
      </c>
      <c r="B1745" s="3">
        <v>218525785</v>
      </c>
      <c r="C1745" s="4" t="s">
        <v>1875</v>
      </c>
      <c r="D1745" s="4" t="s">
        <v>4187</v>
      </c>
      <c r="E1745" s="4" t="s">
        <v>63</v>
      </c>
      <c r="F1745" s="4"/>
      <c r="G1745" s="4" t="s">
        <v>4172</v>
      </c>
      <c r="H1745" s="4" t="s">
        <v>273</v>
      </c>
      <c r="I1745" s="7" t="s">
        <v>355</v>
      </c>
      <c r="J1745" s="6">
        <v>6</v>
      </c>
      <c r="K1745" s="11">
        <v>3.3849999999999998</v>
      </c>
      <c r="L1745" s="11">
        <v>4.7750000000000004</v>
      </c>
      <c r="M1745" s="11">
        <v>4.2249999999999996</v>
      </c>
      <c r="N1745" s="11">
        <v>3.9125000000000001</v>
      </c>
      <c r="O1745" s="11">
        <v>3.7</v>
      </c>
      <c r="P1745" s="11">
        <v>2.6749999999999998</v>
      </c>
      <c r="Q1745" s="7">
        <v>3.93</v>
      </c>
      <c r="R1745" s="7">
        <v>3.93</v>
      </c>
      <c r="S1745" s="7">
        <v>4.24</v>
      </c>
      <c r="T1745" s="5" t="str">
        <f t="shared" si="27"/>
        <v>Adecuado</v>
      </c>
    </row>
    <row r="1746" spans="1:20" ht="13.5" thickBot="1" x14ac:dyDescent="0.25">
      <c r="A1746" s="3">
        <v>2025</v>
      </c>
      <c r="B1746" s="3">
        <v>218525885</v>
      </c>
      <c r="C1746" s="4" t="s">
        <v>1876</v>
      </c>
      <c r="D1746" s="4" t="s">
        <v>4187</v>
      </c>
      <c r="E1746" s="4" t="s">
        <v>63</v>
      </c>
      <c r="F1746" s="4"/>
      <c r="G1746" s="4" t="s">
        <v>4172</v>
      </c>
      <c r="H1746" s="4" t="s">
        <v>273</v>
      </c>
      <c r="I1746" s="7" t="s">
        <v>355</v>
      </c>
      <c r="J1746" s="6">
        <v>6</v>
      </c>
      <c r="K1746" s="11">
        <v>4.37</v>
      </c>
      <c r="L1746" s="11">
        <v>4.9000000000000004</v>
      </c>
      <c r="M1746" s="11">
        <v>3.85</v>
      </c>
      <c r="N1746" s="11">
        <v>4.625</v>
      </c>
      <c r="O1746" s="11">
        <v>5</v>
      </c>
      <c r="P1746" s="11">
        <v>3.9125000000000001</v>
      </c>
      <c r="Q1746" s="7">
        <v>4.51</v>
      </c>
      <c r="R1746" s="7">
        <v>4.51</v>
      </c>
      <c r="S1746" s="7">
        <v>4.66</v>
      </c>
      <c r="T1746" s="5" t="str">
        <f t="shared" si="27"/>
        <v>Eficiente</v>
      </c>
    </row>
    <row r="1747" spans="1:20" ht="13.5" thickBot="1" x14ac:dyDescent="0.25">
      <c r="A1747" s="3">
        <v>2025</v>
      </c>
      <c r="B1747" s="3">
        <v>218541885</v>
      </c>
      <c r="C1747" s="4" t="s">
        <v>1877</v>
      </c>
      <c r="D1747" s="4" t="s">
        <v>4194</v>
      </c>
      <c r="E1747" s="4" t="s">
        <v>63</v>
      </c>
      <c r="F1747" s="4"/>
      <c r="G1747" s="4" t="s">
        <v>4172</v>
      </c>
      <c r="H1747" s="4" t="s">
        <v>273</v>
      </c>
      <c r="I1747" s="7" t="s">
        <v>359</v>
      </c>
      <c r="J1747" s="6">
        <v>6</v>
      </c>
      <c r="K1747" s="11">
        <v>5</v>
      </c>
      <c r="L1747" s="11">
        <v>5</v>
      </c>
      <c r="M1747" s="11">
        <v>5</v>
      </c>
      <c r="N1747" s="11">
        <v>4.9124999999999996</v>
      </c>
      <c r="O1747" s="11">
        <v>5</v>
      </c>
      <c r="P1747" s="11">
        <v>5</v>
      </c>
      <c r="Q1747" s="7">
        <v>4.9800000000000004</v>
      </c>
      <c r="R1747" s="7">
        <v>4.9800000000000004</v>
      </c>
      <c r="S1747" s="7">
        <v>4.92</v>
      </c>
      <c r="T1747" s="5" t="str">
        <f t="shared" si="27"/>
        <v>Eficiente</v>
      </c>
    </row>
    <row r="1748" spans="1:20" ht="13.5" thickBot="1" x14ac:dyDescent="0.25">
      <c r="A1748" s="3">
        <v>2025</v>
      </c>
      <c r="B1748" s="3">
        <v>218552385</v>
      </c>
      <c r="C1748" s="4" t="s">
        <v>1878</v>
      </c>
      <c r="D1748" s="4" t="s">
        <v>4177</v>
      </c>
      <c r="E1748" s="4" t="s">
        <v>63</v>
      </c>
      <c r="F1748" s="4"/>
      <c r="G1748" s="4" t="s">
        <v>4172</v>
      </c>
      <c r="H1748" s="4" t="s">
        <v>273</v>
      </c>
      <c r="I1748" s="7" t="s">
        <v>367</v>
      </c>
      <c r="J1748" s="6">
        <v>6</v>
      </c>
      <c r="K1748" s="11">
        <v>4.68</v>
      </c>
      <c r="L1748" s="11">
        <v>4.9416666666660003</v>
      </c>
      <c r="M1748" s="11">
        <v>4.5999999999999996</v>
      </c>
      <c r="N1748" s="11">
        <v>5</v>
      </c>
      <c r="O1748" s="11">
        <v>5</v>
      </c>
      <c r="P1748" s="11">
        <v>4.4124999999999996</v>
      </c>
      <c r="Q1748" s="7">
        <v>4.7699999999999996</v>
      </c>
      <c r="R1748" s="7">
        <v>4.7699999999999996</v>
      </c>
      <c r="S1748" s="7">
        <v>4.76</v>
      </c>
      <c r="T1748" s="5" t="str">
        <f t="shared" si="27"/>
        <v>Eficiente</v>
      </c>
    </row>
    <row r="1749" spans="1:20" ht="13.5" thickBot="1" x14ac:dyDescent="0.25">
      <c r="A1749" s="3">
        <v>2025</v>
      </c>
      <c r="B1749" s="3">
        <v>218552585</v>
      </c>
      <c r="C1749" s="4" t="s">
        <v>1879</v>
      </c>
      <c r="D1749" s="4" t="s">
        <v>4177</v>
      </c>
      <c r="E1749" s="4" t="s">
        <v>63</v>
      </c>
      <c r="F1749" s="4"/>
      <c r="G1749" s="4" t="s">
        <v>4172</v>
      </c>
      <c r="H1749" s="4" t="s">
        <v>273</v>
      </c>
      <c r="I1749" s="7" t="s">
        <v>367</v>
      </c>
      <c r="J1749" s="6">
        <v>6</v>
      </c>
      <c r="K1749" s="11">
        <v>5</v>
      </c>
      <c r="L1749" s="11">
        <v>5</v>
      </c>
      <c r="M1749" s="11">
        <v>5</v>
      </c>
      <c r="N1749" s="11">
        <v>5</v>
      </c>
      <c r="O1749" s="11">
        <v>5</v>
      </c>
      <c r="P1749" s="11">
        <v>5</v>
      </c>
      <c r="Q1749" s="7">
        <v>5</v>
      </c>
      <c r="R1749" s="7">
        <v>5</v>
      </c>
      <c r="S1749" s="7">
        <v>5</v>
      </c>
      <c r="T1749" s="6" t="str">
        <f t="shared" si="27"/>
        <v>Eficiente</v>
      </c>
    </row>
    <row r="1750" spans="1:20" ht="13.5" thickBot="1" x14ac:dyDescent="0.25">
      <c r="A1750" s="3">
        <v>2025</v>
      </c>
      <c r="B1750" s="3">
        <v>218552685</v>
      </c>
      <c r="C1750" s="4" t="s">
        <v>1880</v>
      </c>
      <c r="D1750" s="4" t="s">
        <v>4177</v>
      </c>
      <c r="E1750" s="4" t="s">
        <v>63</v>
      </c>
      <c r="F1750" s="4"/>
      <c r="G1750" s="4" t="s">
        <v>4172</v>
      </c>
      <c r="H1750" s="4" t="s">
        <v>273</v>
      </c>
      <c r="I1750" s="7" t="s">
        <v>367</v>
      </c>
      <c r="J1750" s="6">
        <v>6</v>
      </c>
      <c r="K1750" s="11">
        <v>4.5999999999999996</v>
      </c>
      <c r="L1750" s="11">
        <v>5</v>
      </c>
      <c r="M1750" s="11">
        <v>4.75</v>
      </c>
      <c r="N1750" s="11">
        <v>3.9125000000000001</v>
      </c>
      <c r="O1750" s="11">
        <v>5</v>
      </c>
      <c r="P1750" s="11">
        <v>3.8250000000000002</v>
      </c>
      <c r="Q1750" s="7">
        <v>4.57</v>
      </c>
      <c r="R1750" s="7">
        <v>4.57</v>
      </c>
      <c r="S1750" s="7">
        <v>4.53</v>
      </c>
      <c r="T1750" s="5" t="str">
        <f t="shared" si="27"/>
        <v>Eficiente</v>
      </c>
    </row>
    <row r="1751" spans="1:20" ht="13.5" thickBot="1" x14ac:dyDescent="0.25">
      <c r="A1751" s="3">
        <v>2025</v>
      </c>
      <c r="B1751" s="3">
        <v>218552885</v>
      </c>
      <c r="C1751" s="4" t="s">
        <v>1881</v>
      </c>
      <c r="D1751" s="4" t="s">
        <v>4177</v>
      </c>
      <c r="E1751" s="4" t="s">
        <v>63</v>
      </c>
      <c r="F1751" s="4"/>
      <c r="G1751" s="4" t="s">
        <v>4172</v>
      </c>
      <c r="H1751" s="4" t="s">
        <v>273</v>
      </c>
      <c r="I1751" s="7" t="s">
        <v>367</v>
      </c>
      <c r="J1751" s="6">
        <v>6</v>
      </c>
      <c r="K1751" s="11">
        <v>4.88</v>
      </c>
      <c r="L1751" s="11">
        <v>5</v>
      </c>
      <c r="M1751" s="11">
        <v>5</v>
      </c>
      <c r="N1751" s="11">
        <v>5</v>
      </c>
      <c r="O1751" s="11">
        <v>5</v>
      </c>
      <c r="P1751" s="11">
        <v>4.4749999999999996</v>
      </c>
      <c r="Q1751" s="7">
        <v>4.8899999999999997</v>
      </c>
      <c r="R1751" s="7">
        <v>4.8899999999999997</v>
      </c>
      <c r="S1751" s="7">
        <v>4.83</v>
      </c>
      <c r="T1751" s="5" t="str">
        <f t="shared" si="27"/>
        <v>Eficiente</v>
      </c>
    </row>
    <row r="1752" spans="1:20" ht="13.5" thickBot="1" x14ac:dyDescent="0.25">
      <c r="A1752" s="3">
        <v>2025</v>
      </c>
      <c r="B1752" s="3">
        <v>218554385</v>
      </c>
      <c r="C1752" s="4" t="s">
        <v>1882</v>
      </c>
      <c r="D1752" s="4" t="s">
        <v>4191</v>
      </c>
      <c r="E1752" s="4" t="s">
        <v>63</v>
      </c>
      <c r="F1752" s="4"/>
      <c r="G1752" s="4" t="s">
        <v>4172</v>
      </c>
      <c r="H1752" s="4" t="s">
        <v>273</v>
      </c>
      <c r="I1752" s="7" t="s">
        <v>369</v>
      </c>
      <c r="J1752" s="6">
        <v>6</v>
      </c>
      <c r="K1752" s="11">
        <v>5</v>
      </c>
      <c r="L1752" s="11">
        <v>5</v>
      </c>
      <c r="M1752" s="11">
        <v>5</v>
      </c>
      <c r="N1752" s="11">
        <v>5</v>
      </c>
      <c r="O1752" s="11">
        <v>5</v>
      </c>
      <c r="P1752" s="11">
        <v>5</v>
      </c>
      <c r="Q1752" s="7">
        <v>5</v>
      </c>
      <c r="R1752" s="7">
        <v>5</v>
      </c>
      <c r="S1752" s="7">
        <v>5</v>
      </c>
      <c r="T1752" s="6" t="str">
        <f t="shared" si="27"/>
        <v>Eficiente</v>
      </c>
    </row>
    <row r="1753" spans="1:20" ht="13.5" thickBot="1" x14ac:dyDescent="0.25">
      <c r="A1753" s="3">
        <v>2025</v>
      </c>
      <c r="B1753" s="3">
        <v>218568385</v>
      </c>
      <c r="C1753" s="4" t="s">
        <v>1883</v>
      </c>
      <c r="D1753" s="4" t="s">
        <v>4179</v>
      </c>
      <c r="E1753" s="4" t="s">
        <v>63</v>
      </c>
      <c r="F1753" s="4"/>
      <c r="G1753" s="4" t="s">
        <v>4172</v>
      </c>
      <c r="H1753" s="4" t="s">
        <v>273</v>
      </c>
      <c r="I1753" s="7" t="s">
        <v>375</v>
      </c>
      <c r="J1753" s="6">
        <v>6</v>
      </c>
      <c r="K1753" s="11">
        <v>5</v>
      </c>
      <c r="L1753" s="11">
        <v>4.95</v>
      </c>
      <c r="M1753" s="11">
        <v>4.8499999999999996</v>
      </c>
      <c r="N1753" s="11">
        <v>5</v>
      </c>
      <c r="O1753" s="11">
        <v>5</v>
      </c>
      <c r="P1753" s="11">
        <v>5</v>
      </c>
      <c r="Q1753" s="7">
        <v>4.97</v>
      </c>
      <c r="R1753" s="7">
        <v>4.97</v>
      </c>
      <c r="S1753" s="7">
        <v>4.97</v>
      </c>
      <c r="T1753" s="5" t="str">
        <f t="shared" si="27"/>
        <v>Eficiente</v>
      </c>
    </row>
    <row r="1754" spans="1:20" ht="13.5" thickBot="1" x14ac:dyDescent="0.25">
      <c r="A1754" s="3">
        <v>2025</v>
      </c>
      <c r="B1754" s="3">
        <v>218573585</v>
      </c>
      <c r="C1754" s="4" t="s">
        <v>1884</v>
      </c>
      <c r="D1754" s="4" t="s">
        <v>4190</v>
      </c>
      <c r="E1754" s="4" t="s">
        <v>63</v>
      </c>
      <c r="F1754" s="4"/>
      <c r="G1754" s="4" t="s">
        <v>4172</v>
      </c>
      <c r="H1754" s="4" t="s">
        <v>273</v>
      </c>
      <c r="I1754" s="7" t="s">
        <v>378</v>
      </c>
      <c r="J1754" s="6">
        <v>6</v>
      </c>
      <c r="K1754" s="11">
        <v>4.7050000000000001</v>
      </c>
      <c r="L1754" s="11">
        <v>4.95</v>
      </c>
      <c r="M1754" s="11">
        <v>3.65</v>
      </c>
      <c r="N1754" s="11">
        <v>4.3499999999999996</v>
      </c>
      <c r="O1754" s="11">
        <v>3.7</v>
      </c>
      <c r="P1754" s="11">
        <v>4</v>
      </c>
      <c r="Q1754" s="7">
        <v>4.55</v>
      </c>
      <c r="R1754" s="7">
        <v>4.55</v>
      </c>
      <c r="S1754" s="7">
        <v>4.49</v>
      </c>
      <c r="T1754" s="5" t="str">
        <f t="shared" si="27"/>
        <v>Eficiente</v>
      </c>
    </row>
    <row r="1755" spans="1:20" ht="13.5" thickBot="1" x14ac:dyDescent="0.25">
      <c r="A1755" s="3">
        <v>2025</v>
      </c>
      <c r="B1755" s="3">
        <v>218586885</v>
      </c>
      <c r="C1755" s="4" t="s">
        <v>1885</v>
      </c>
      <c r="D1755" s="4" t="s">
        <v>4183</v>
      </c>
      <c r="E1755" s="4" t="s">
        <v>63</v>
      </c>
      <c r="F1755" s="4"/>
      <c r="G1755" s="4" t="s">
        <v>4172</v>
      </c>
      <c r="H1755" s="4" t="s">
        <v>273</v>
      </c>
      <c r="I1755" s="7" t="s">
        <v>386</v>
      </c>
      <c r="J1755" s="6">
        <v>6</v>
      </c>
      <c r="K1755" s="11">
        <v>4</v>
      </c>
      <c r="L1755" s="11">
        <v>4.5883333333329999</v>
      </c>
      <c r="M1755" s="11">
        <v>4.8499999999999996</v>
      </c>
      <c r="N1755" s="11">
        <v>3.6749999999999998</v>
      </c>
      <c r="O1755" s="11">
        <v>5</v>
      </c>
      <c r="P1755" s="11">
        <v>3.5</v>
      </c>
      <c r="Q1755" s="7">
        <v>4.1900000000000004</v>
      </c>
      <c r="R1755" s="7">
        <v>4.1900000000000004</v>
      </c>
      <c r="S1755" s="7">
        <v>4.45</v>
      </c>
      <c r="T1755" s="5" t="str">
        <f t="shared" si="27"/>
        <v>Eficiente</v>
      </c>
    </row>
    <row r="1756" spans="1:20" ht="13.5" thickBot="1" x14ac:dyDescent="0.25">
      <c r="A1756" s="3">
        <v>2025</v>
      </c>
      <c r="B1756" s="3">
        <v>218605086</v>
      </c>
      <c r="C1756" s="4" t="s">
        <v>1886</v>
      </c>
      <c r="D1756" s="4" t="s">
        <v>4175</v>
      </c>
      <c r="E1756" s="4" t="s">
        <v>63</v>
      </c>
      <c r="F1756" s="4"/>
      <c r="G1756" s="4" t="s">
        <v>4172</v>
      </c>
      <c r="H1756" s="4" t="s">
        <v>273</v>
      </c>
      <c r="I1756" s="7" t="s">
        <v>337</v>
      </c>
      <c r="J1756" s="6">
        <v>6</v>
      </c>
      <c r="K1756" s="11">
        <v>5</v>
      </c>
      <c r="L1756" s="11">
        <v>5</v>
      </c>
      <c r="M1756" s="11">
        <v>2.7</v>
      </c>
      <c r="N1756" s="11">
        <v>5</v>
      </c>
      <c r="O1756" s="11">
        <v>5</v>
      </c>
      <c r="P1756" s="11">
        <v>4.7625000000000002</v>
      </c>
      <c r="Q1756" s="7">
        <v>4.82</v>
      </c>
      <c r="R1756" s="7">
        <v>4.82</v>
      </c>
      <c r="S1756" s="7">
        <v>4.78</v>
      </c>
      <c r="T1756" s="5" t="str">
        <f t="shared" si="27"/>
        <v>Eficiente</v>
      </c>
    </row>
    <row r="1757" spans="1:20" ht="13.5" thickBot="1" x14ac:dyDescent="0.25">
      <c r="A1757" s="3">
        <v>2025</v>
      </c>
      <c r="B1757" s="3">
        <v>218605686</v>
      </c>
      <c r="C1757" s="4" t="s">
        <v>1887</v>
      </c>
      <c r="D1757" s="4" t="s">
        <v>4175</v>
      </c>
      <c r="E1757" s="4" t="s">
        <v>63</v>
      </c>
      <c r="F1757" s="4"/>
      <c r="G1757" s="4" t="s">
        <v>4172</v>
      </c>
      <c r="H1757" s="4" t="s">
        <v>273</v>
      </c>
      <c r="I1757" s="7" t="s">
        <v>337</v>
      </c>
      <c r="J1757" s="6">
        <v>5</v>
      </c>
      <c r="K1757" s="11">
        <v>5</v>
      </c>
      <c r="L1757" s="11">
        <v>4.9349999999999996</v>
      </c>
      <c r="M1757" s="11">
        <v>5</v>
      </c>
      <c r="N1757" s="11">
        <v>5</v>
      </c>
      <c r="O1757" s="11">
        <v>5</v>
      </c>
      <c r="P1757" s="11">
        <v>4</v>
      </c>
      <c r="Q1757" s="7">
        <v>4.83</v>
      </c>
      <c r="R1757" s="7">
        <v>4.83</v>
      </c>
      <c r="S1757" s="7">
        <v>4.8499999999999996</v>
      </c>
      <c r="T1757" s="5" t="str">
        <f t="shared" si="27"/>
        <v>Eficiente</v>
      </c>
    </row>
    <row r="1758" spans="1:20" ht="13.5" thickBot="1" x14ac:dyDescent="0.25">
      <c r="A1758" s="3">
        <v>2025</v>
      </c>
      <c r="B1758" s="3">
        <v>218615686</v>
      </c>
      <c r="C1758" s="4" t="s">
        <v>1888</v>
      </c>
      <c r="D1758" s="4" t="s">
        <v>1017</v>
      </c>
      <c r="E1758" s="4" t="s">
        <v>63</v>
      </c>
      <c r="F1758" s="4"/>
      <c r="G1758" s="4" t="s">
        <v>4172</v>
      </c>
      <c r="H1758" s="4" t="s">
        <v>273</v>
      </c>
      <c r="I1758" s="7" t="s">
        <v>343</v>
      </c>
      <c r="J1758" s="6">
        <v>6</v>
      </c>
      <c r="K1758" s="11">
        <v>4.76</v>
      </c>
      <c r="L1758" s="11">
        <v>4.8916666666659996</v>
      </c>
      <c r="M1758" s="11">
        <v>3.65</v>
      </c>
      <c r="N1758" s="11">
        <v>4.6749999999999998</v>
      </c>
      <c r="O1758" s="11">
        <v>5</v>
      </c>
      <c r="P1758" s="11">
        <v>3.625</v>
      </c>
      <c r="Q1758" s="7">
        <v>4.58</v>
      </c>
      <c r="R1758" s="7">
        <v>4.58</v>
      </c>
      <c r="S1758" s="7">
        <v>4.9400000000000004</v>
      </c>
      <c r="T1758" s="5" t="str">
        <f t="shared" si="27"/>
        <v>Eficiente</v>
      </c>
    </row>
    <row r="1759" spans="1:20" ht="13.5" thickBot="1" x14ac:dyDescent="0.25">
      <c r="A1759" s="3">
        <v>2025</v>
      </c>
      <c r="B1759" s="3">
        <v>218617486</v>
      </c>
      <c r="C1759" s="4" t="s">
        <v>1889</v>
      </c>
      <c r="D1759" s="4" t="s">
        <v>4184</v>
      </c>
      <c r="E1759" s="4" t="s">
        <v>63</v>
      </c>
      <c r="F1759" s="4"/>
      <c r="G1759" s="4" t="s">
        <v>4172</v>
      </c>
      <c r="H1759" s="4" t="s">
        <v>273</v>
      </c>
      <c r="I1759" s="7" t="s">
        <v>345</v>
      </c>
      <c r="J1759" s="6">
        <v>6</v>
      </c>
      <c r="K1759" s="11">
        <v>5</v>
      </c>
      <c r="L1759" s="11">
        <v>5</v>
      </c>
      <c r="M1759" s="11">
        <v>5</v>
      </c>
      <c r="N1759" s="11">
        <v>5</v>
      </c>
      <c r="O1759" s="11">
        <v>5</v>
      </c>
      <c r="P1759" s="11">
        <v>5</v>
      </c>
      <c r="Q1759" s="7">
        <v>5</v>
      </c>
      <c r="R1759" s="7">
        <v>5</v>
      </c>
      <c r="S1759" s="7">
        <v>5</v>
      </c>
      <c r="T1759" s="6" t="str">
        <f t="shared" si="27"/>
        <v>Eficiente</v>
      </c>
    </row>
    <row r="1760" spans="1:20" ht="13.5" thickBot="1" x14ac:dyDescent="0.25">
      <c r="A1760" s="3">
        <v>2025</v>
      </c>
      <c r="B1760" s="3">
        <v>218623586</v>
      </c>
      <c r="C1760" s="4" t="s">
        <v>1890</v>
      </c>
      <c r="D1760" s="4" t="s">
        <v>4185</v>
      </c>
      <c r="E1760" s="4" t="s">
        <v>63</v>
      </c>
      <c r="F1760" s="4"/>
      <c r="G1760" s="4" t="s">
        <v>4172</v>
      </c>
      <c r="H1760" s="4" t="s">
        <v>273</v>
      </c>
      <c r="I1760" s="7" t="s">
        <v>353</v>
      </c>
      <c r="J1760" s="6">
        <v>6</v>
      </c>
      <c r="K1760" s="11">
        <v>3.915</v>
      </c>
      <c r="L1760" s="11">
        <v>4.7183333333329998</v>
      </c>
      <c r="M1760" s="11">
        <v>4.0999999999999996</v>
      </c>
      <c r="N1760" s="11">
        <v>4.8250000000000002</v>
      </c>
      <c r="O1760" s="11">
        <v>5</v>
      </c>
      <c r="P1760" s="11">
        <v>2.9125000000000001</v>
      </c>
      <c r="Q1760" s="7">
        <v>4.2</v>
      </c>
      <c r="R1760" s="7">
        <v>4.2</v>
      </c>
      <c r="S1760" s="7">
        <v>3.94</v>
      </c>
      <c r="T1760" s="5" t="str">
        <f t="shared" si="27"/>
        <v>Eficiente</v>
      </c>
    </row>
    <row r="1761" spans="1:20" ht="13.5" thickBot="1" x14ac:dyDescent="0.25">
      <c r="A1761" s="3">
        <v>2025</v>
      </c>
      <c r="B1761" s="3">
        <v>218623686</v>
      </c>
      <c r="C1761" s="4" t="s">
        <v>1891</v>
      </c>
      <c r="D1761" s="4" t="s">
        <v>4185</v>
      </c>
      <c r="E1761" s="4" t="s">
        <v>63</v>
      </c>
      <c r="F1761" s="4"/>
      <c r="G1761" s="4" t="s">
        <v>4172</v>
      </c>
      <c r="H1761" s="4" t="s">
        <v>273</v>
      </c>
      <c r="I1761" s="7" t="s">
        <v>353</v>
      </c>
      <c r="J1761" s="6">
        <v>6</v>
      </c>
      <c r="K1761" s="11">
        <v>3.39</v>
      </c>
      <c r="L1761" s="11">
        <v>4.9000000000000004</v>
      </c>
      <c r="M1761" s="11">
        <v>4.55</v>
      </c>
      <c r="N1761" s="11">
        <v>4.8250000000000002</v>
      </c>
      <c r="O1761" s="11">
        <v>5</v>
      </c>
      <c r="P1761" s="11">
        <v>4.4625000000000004</v>
      </c>
      <c r="Q1761" s="7">
        <v>4.34</v>
      </c>
      <c r="R1761" s="7">
        <v>4.34</v>
      </c>
      <c r="S1761" s="7">
        <v>4.29</v>
      </c>
      <c r="T1761" s="5" t="str">
        <f t="shared" si="27"/>
        <v>Eficiente</v>
      </c>
    </row>
    <row r="1762" spans="1:20" ht="13.5" thickBot="1" x14ac:dyDescent="0.25">
      <c r="A1762" s="3">
        <v>2025</v>
      </c>
      <c r="B1762" s="3">
        <v>218625086</v>
      </c>
      <c r="C1762" s="4" t="s">
        <v>1892</v>
      </c>
      <c r="D1762" s="4" t="s">
        <v>4187</v>
      </c>
      <c r="E1762" s="4" t="s">
        <v>63</v>
      </c>
      <c r="F1762" s="4"/>
      <c r="G1762" s="4" t="s">
        <v>4172</v>
      </c>
      <c r="H1762" s="4" t="s">
        <v>273</v>
      </c>
      <c r="I1762" s="7" t="s">
        <v>355</v>
      </c>
      <c r="J1762" s="6">
        <v>6</v>
      </c>
      <c r="K1762" s="11">
        <v>4.8099999999999996</v>
      </c>
      <c r="L1762" s="11">
        <v>4.8849999999999998</v>
      </c>
      <c r="M1762" s="11">
        <v>3.7749999999999999</v>
      </c>
      <c r="N1762" s="11">
        <v>4.3375000000000004</v>
      </c>
      <c r="O1762" s="11">
        <v>4.4000000000000004</v>
      </c>
      <c r="P1762" s="11">
        <v>3.0874999999999999</v>
      </c>
      <c r="Q1762" s="7">
        <v>4.46</v>
      </c>
      <c r="R1762" s="7">
        <v>4.46</v>
      </c>
      <c r="S1762" s="7">
        <v>4.34</v>
      </c>
      <c r="T1762" s="5" t="str">
        <f t="shared" si="27"/>
        <v>Eficiente</v>
      </c>
    </row>
    <row r="1763" spans="1:20" ht="13.5" thickBot="1" x14ac:dyDescent="0.25">
      <c r="A1763" s="3">
        <v>2025</v>
      </c>
      <c r="B1763" s="3">
        <v>218625286</v>
      </c>
      <c r="C1763" s="4" t="s">
        <v>1893</v>
      </c>
      <c r="D1763" s="4" t="s">
        <v>4187</v>
      </c>
      <c r="E1763" s="4" t="s">
        <v>63</v>
      </c>
      <c r="F1763" s="4"/>
      <c r="G1763" s="4" t="s">
        <v>4172</v>
      </c>
      <c r="H1763" s="4" t="s">
        <v>273</v>
      </c>
      <c r="I1763" s="7" t="s">
        <v>355</v>
      </c>
      <c r="J1763" s="6">
        <v>1</v>
      </c>
      <c r="K1763" s="11">
        <v>5</v>
      </c>
      <c r="L1763" s="11">
        <v>5</v>
      </c>
      <c r="M1763" s="11">
        <v>5</v>
      </c>
      <c r="N1763" s="11">
        <v>5</v>
      </c>
      <c r="O1763" s="11">
        <v>5</v>
      </c>
      <c r="P1763" s="11">
        <v>5</v>
      </c>
      <c r="Q1763" s="7">
        <v>5</v>
      </c>
      <c r="R1763" s="7">
        <v>5</v>
      </c>
      <c r="S1763" s="7">
        <v>5</v>
      </c>
      <c r="T1763" s="6" t="str">
        <f t="shared" si="27"/>
        <v>Eficiente</v>
      </c>
    </row>
    <row r="1764" spans="1:20" ht="13.5" thickBot="1" x14ac:dyDescent="0.25">
      <c r="A1764" s="3">
        <v>2025</v>
      </c>
      <c r="B1764" s="3">
        <v>218625386</v>
      </c>
      <c r="C1764" s="4" t="s">
        <v>1894</v>
      </c>
      <c r="D1764" s="4" t="s">
        <v>4187</v>
      </c>
      <c r="E1764" s="4" t="s">
        <v>63</v>
      </c>
      <c r="F1764" s="4"/>
      <c r="G1764" s="4" t="s">
        <v>4172</v>
      </c>
      <c r="H1764" s="4" t="s">
        <v>273</v>
      </c>
      <c r="I1764" s="7" t="s">
        <v>355</v>
      </c>
      <c r="J1764" s="6">
        <v>5</v>
      </c>
      <c r="K1764" s="11">
        <v>4.21</v>
      </c>
      <c r="L1764" s="11">
        <v>4.833333333333</v>
      </c>
      <c r="M1764" s="11">
        <v>4.75</v>
      </c>
      <c r="N1764" s="11">
        <v>4.4124999999999996</v>
      </c>
      <c r="O1764" s="11">
        <v>5</v>
      </c>
      <c r="P1764" s="11">
        <v>5</v>
      </c>
      <c r="Q1764" s="7">
        <v>4.5999999999999996</v>
      </c>
      <c r="R1764" s="7">
        <v>4.5999999999999996</v>
      </c>
      <c r="S1764" s="7">
        <v>4.5999999999999996</v>
      </c>
      <c r="T1764" s="5" t="str">
        <f t="shared" si="27"/>
        <v>Eficiente</v>
      </c>
    </row>
    <row r="1765" spans="1:20" ht="13.5" thickBot="1" x14ac:dyDescent="0.25">
      <c r="A1765" s="3">
        <v>2025</v>
      </c>
      <c r="B1765" s="3">
        <v>218625486</v>
      </c>
      <c r="C1765" s="4" t="s">
        <v>1895</v>
      </c>
      <c r="D1765" s="4" t="s">
        <v>4187</v>
      </c>
      <c r="E1765" s="4" t="s">
        <v>63</v>
      </c>
      <c r="F1765" s="4"/>
      <c r="G1765" s="4" t="s">
        <v>4172</v>
      </c>
      <c r="H1765" s="4" t="s">
        <v>273</v>
      </c>
      <c r="I1765" s="7" t="s">
        <v>355</v>
      </c>
      <c r="J1765" s="6">
        <v>6</v>
      </c>
      <c r="K1765" s="11">
        <v>5</v>
      </c>
      <c r="L1765" s="11">
        <v>5</v>
      </c>
      <c r="M1765" s="11">
        <v>4.75</v>
      </c>
      <c r="N1765" s="11">
        <v>5</v>
      </c>
      <c r="O1765" s="11">
        <v>5</v>
      </c>
      <c r="P1765" s="11">
        <v>4.5</v>
      </c>
      <c r="Q1765" s="7">
        <v>4.92</v>
      </c>
      <c r="R1765" s="7">
        <v>4.92</v>
      </c>
      <c r="S1765" s="7">
        <v>4.8099999999999996</v>
      </c>
      <c r="T1765" s="5" t="str">
        <f t="shared" si="27"/>
        <v>Eficiente</v>
      </c>
    </row>
    <row r="1766" spans="1:20" ht="13.5" thickBot="1" x14ac:dyDescent="0.25">
      <c r="A1766" s="3">
        <v>2025</v>
      </c>
      <c r="B1766" s="3">
        <v>218650686</v>
      </c>
      <c r="C1766" s="4" t="s">
        <v>1896</v>
      </c>
      <c r="D1766" s="4" t="s">
        <v>4186</v>
      </c>
      <c r="E1766" s="4" t="s">
        <v>63</v>
      </c>
      <c r="F1766" s="4"/>
      <c r="G1766" s="4" t="s">
        <v>4172</v>
      </c>
      <c r="H1766" s="4" t="s">
        <v>273</v>
      </c>
      <c r="I1766" s="7" t="s">
        <v>365</v>
      </c>
      <c r="J1766" s="6">
        <v>6</v>
      </c>
      <c r="K1766" s="11">
        <v>3.5550000000000002</v>
      </c>
      <c r="L1766" s="11">
        <v>5</v>
      </c>
      <c r="M1766" s="11">
        <v>3.125</v>
      </c>
      <c r="N1766" s="11">
        <v>4.6375000000000002</v>
      </c>
      <c r="O1766" s="11">
        <v>3</v>
      </c>
      <c r="P1766" s="11">
        <v>3.65</v>
      </c>
      <c r="Q1766" s="7">
        <v>4.1500000000000004</v>
      </c>
      <c r="R1766" s="7">
        <v>4.1500000000000004</v>
      </c>
      <c r="S1766" s="7">
        <v>4.49</v>
      </c>
      <c r="T1766" s="5" t="str">
        <f t="shared" si="27"/>
        <v>Eficiente</v>
      </c>
    </row>
    <row r="1767" spans="1:20" ht="13.5" thickBot="1" x14ac:dyDescent="0.25">
      <c r="A1767" s="3">
        <v>2025</v>
      </c>
      <c r="B1767" s="3">
        <v>218652786</v>
      </c>
      <c r="C1767" s="4" t="s">
        <v>1897</v>
      </c>
      <c r="D1767" s="4" t="s">
        <v>4177</v>
      </c>
      <c r="E1767" s="4" t="s">
        <v>63</v>
      </c>
      <c r="F1767" s="4"/>
      <c r="G1767" s="4" t="s">
        <v>4172</v>
      </c>
      <c r="H1767" s="4" t="s">
        <v>273</v>
      </c>
      <c r="I1767" s="7" t="s">
        <v>367</v>
      </c>
      <c r="J1767" s="6">
        <v>6</v>
      </c>
      <c r="K1767" s="11">
        <v>4.53</v>
      </c>
      <c r="L1767" s="11">
        <v>4.7633333333329997</v>
      </c>
      <c r="M1767" s="11">
        <v>3</v>
      </c>
      <c r="N1767" s="11">
        <v>4.8250000000000002</v>
      </c>
      <c r="O1767" s="11">
        <v>5</v>
      </c>
      <c r="P1767" s="11">
        <v>5</v>
      </c>
      <c r="Q1767" s="7">
        <v>4.5999999999999996</v>
      </c>
      <c r="R1767" s="7">
        <v>4.5999999999999996</v>
      </c>
      <c r="S1767" s="7">
        <v>4.7699999999999996</v>
      </c>
      <c r="T1767" s="5" t="str">
        <f t="shared" si="27"/>
        <v>Eficiente</v>
      </c>
    </row>
    <row r="1768" spans="1:20" ht="13.5" thickBot="1" x14ac:dyDescent="0.25">
      <c r="A1768" s="3">
        <v>2025</v>
      </c>
      <c r="B1768" s="3">
        <v>218668686</v>
      </c>
      <c r="C1768" s="4" t="s">
        <v>1898</v>
      </c>
      <c r="D1768" s="4" t="s">
        <v>4179</v>
      </c>
      <c r="E1768" s="4" t="s">
        <v>63</v>
      </c>
      <c r="F1768" s="4"/>
      <c r="G1768" s="4" t="s">
        <v>4172</v>
      </c>
      <c r="H1768" s="4" t="s">
        <v>273</v>
      </c>
      <c r="I1768" s="7" t="s">
        <v>375</v>
      </c>
      <c r="J1768" s="6">
        <v>6</v>
      </c>
      <c r="K1768" s="11">
        <v>5</v>
      </c>
      <c r="L1768" s="11">
        <v>5</v>
      </c>
      <c r="M1768" s="11">
        <v>5</v>
      </c>
      <c r="N1768" s="11">
        <v>4.8250000000000002</v>
      </c>
      <c r="O1768" s="11">
        <v>5</v>
      </c>
      <c r="P1768" s="11">
        <v>5</v>
      </c>
      <c r="Q1768" s="7">
        <v>4.97</v>
      </c>
      <c r="R1768" s="7">
        <v>4.97</v>
      </c>
      <c r="S1768" s="7">
        <v>4.95</v>
      </c>
      <c r="T1768" s="5" t="str">
        <f t="shared" si="27"/>
        <v>Eficiente</v>
      </c>
    </row>
    <row r="1769" spans="1:20" ht="13.5" thickBot="1" x14ac:dyDescent="0.25">
      <c r="A1769" s="3">
        <v>2025</v>
      </c>
      <c r="B1769" s="3">
        <v>218673686</v>
      </c>
      <c r="C1769" s="4" t="s">
        <v>1899</v>
      </c>
      <c r="D1769" s="4" t="s">
        <v>4190</v>
      </c>
      <c r="E1769" s="4" t="s">
        <v>63</v>
      </c>
      <c r="F1769" s="4"/>
      <c r="G1769" s="4" t="s">
        <v>4172</v>
      </c>
      <c r="H1769" s="4" t="s">
        <v>273</v>
      </c>
      <c r="I1769" s="7" t="s">
        <v>378</v>
      </c>
      <c r="J1769" s="6">
        <v>6</v>
      </c>
      <c r="K1769" s="11">
        <v>4.55</v>
      </c>
      <c r="L1769" s="11">
        <v>4.95</v>
      </c>
      <c r="M1769" s="11">
        <v>4.05</v>
      </c>
      <c r="N1769" s="11">
        <v>2.9125000000000001</v>
      </c>
      <c r="O1769" s="11">
        <v>4.3</v>
      </c>
      <c r="P1769" s="11">
        <v>3.35</v>
      </c>
      <c r="Q1769" s="7">
        <v>4.29</v>
      </c>
      <c r="R1769" s="7">
        <v>4.29</v>
      </c>
      <c r="S1769" s="7">
        <v>4.41</v>
      </c>
      <c r="T1769" s="5" t="str">
        <f t="shared" si="27"/>
        <v>Eficiente</v>
      </c>
    </row>
    <row r="1770" spans="1:20" ht="13.5" thickBot="1" x14ac:dyDescent="0.25">
      <c r="A1770" s="3">
        <v>2025</v>
      </c>
      <c r="B1770" s="3">
        <v>218705887</v>
      </c>
      <c r="C1770" s="4" t="s">
        <v>1900</v>
      </c>
      <c r="D1770" s="4" t="s">
        <v>4175</v>
      </c>
      <c r="E1770" s="4" t="s">
        <v>63</v>
      </c>
      <c r="F1770" s="4"/>
      <c r="G1770" s="4" t="s">
        <v>4172</v>
      </c>
      <c r="H1770" s="4" t="s">
        <v>273</v>
      </c>
      <c r="I1770" s="7" t="s">
        <v>337</v>
      </c>
      <c r="J1770" s="6">
        <v>5</v>
      </c>
      <c r="K1770" s="11">
        <v>4.3250000000000002</v>
      </c>
      <c r="L1770" s="11">
        <v>4.6666666666659999</v>
      </c>
      <c r="M1770" s="11">
        <v>5</v>
      </c>
      <c r="N1770" s="11">
        <v>5</v>
      </c>
      <c r="O1770" s="11">
        <v>1.6</v>
      </c>
      <c r="P1770" s="11">
        <v>3.7625000000000002</v>
      </c>
      <c r="Q1770" s="7">
        <v>4.4000000000000004</v>
      </c>
      <c r="R1770" s="7">
        <v>4.4000000000000004</v>
      </c>
      <c r="S1770" s="7">
        <v>4.62</v>
      </c>
      <c r="T1770" s="5" t="str">
        <f t="shared" si="27"/>
        <v>Eficiente</v>
      </c>
    </row>
    <row r="1771" spans="1:20" ht="13.5" thickBot="1" x14ac:dyDescent="0.25">
      <c r="A1771" s="3">
        <v>2025</v>
      </c>
      <c r="B1771" s="3">
        <v>218715087</v>
      </c>
      <c r="C1771" s="4" t="s">
        <v>1901</v>
      </c>
      <c r="D1771" s="4" t="s">
        <v>1017</v>
      </c>
      <c r="E1771" s="4" t="s">
        <v>63</v>
      </c>
      <c r="F1771" s="4"/>
      <c r="G1771" s="4" t="s">
        <v>4172</v>
      </c>
      <c r="H1771" s="4" t="s">
        <v>273</v>
      </c>
      <c r="I1771" s="7" t="s">
        <v>343</v>
      </c>
      <c r="J1771" s="6">
        <v>6</v>
      </c>
      <c r="K1771" s="11">
        <v>4.87</v>
      </c>
      <c r="L1771" s="11">
        <v>5</v>
      </c>
      <c r="M1771" s="11">
        <v>4.45</v>
      </c>
      <c r="N1771" s="11">
        <v>5</v>
      </c>
      <c r="O1771" s="11">
        <v>5</v>
      </c>
      <c r="P1771" s="11">
        <v>4.4375</v>
      </c>
      <c r="Q1771" s="7">
        <v>4.8499999999999996</v>
      </c>
      <c r="R1771" s="7">
        <v>4.8499999999999996</v>
      </c>
      <c r="S1771" s="7">
        <v>4.91</v>
      </c>
      <c r="T1771" s="5" t="str">
        <f t="shared" si="27"/>
        <v>Eficiente</v>
      </c>
    </row>
    <row r="1772" spans="1:20" ht="13.5" thickBot="1" x14ac:dyDescent="0.25">
      <c r="A1772" s="3">
        <v>2025</v>
      </c>
      <c r="B1772" s="3">
        <v>218715187</v>
      </c>
      <c r="C1772" s="4" t="s">
        <v>1902</v>
      </c>
      <c r="D1772" s="4" t="s">
        <v>1017</v>
      </c>
      <c r="E1772" s="4" t="s">
        <v>63</v>
      </c>
      <c r="F1772" s="4"/>
      <c r="G1772" s="4" t="s">
        <v>4172</v>
      </c>
      <c r="H1772" s="4" t="s">
        <v>273</v>
      </c>
      <c r="I1772" s="7" t="s">
        <v>343</v>
      </c>
      <c r="J1772" s="6">
        <v>6</v>
      </c>
      <c r="K1772" s="11">
        <v>4.08</v>
      </c>
      <c r="L1772" s="11">
        <v>4.4349999999999996</v>
      </c>
      <c r="M1772" s="11">
        <v>3.5750000000000002</v>
      </c>
      <c r="N1772" s="11">
        <v>4.4249999999999998</v>
      </c>
      <c r="O1772" s="11">
        <v>5</v>
      </c>
      <c r="P1772" s="11">
        <v>4</v>
      </c>
      <c r="Q1772" s="7">
        <v>4.1900000000000004</v>
      </c>
      <c r="R1772" s="7">
        <v>4.1900000000000004</v>
      </c>
      <c r="S1772" s="7">
        <v>4.1900000000000004</v>
      </c>
      <c r="T1772" s="5" t="str">
        <f t="shared" si="27"/>
        <v>Eficiente</v>
      </c>
    </row>
    <row r="1773" spans="1:20" ht="13.5" thickBot="1" x14ac:dyDescent="0.25">
      <c r="A1773" s="3">
        <v>2025</v>
      </c>
      <c r="B1773" s="3">
        <v>218720787</v>
      </c>
      <c r="C1773" s="4" t="s">
        <v>1903</v>
      </c>
      <c r="D1773" s="4" t="s">
        <v>4195</v>
      </c>
      <c r="E1773" s="4" t="s">
        <v>63</v>
      </c>
      <c r="F1773" s="4"/>
      <c r="G1773" s="4" t="s">
        <v>4172</v>
      </c>
      <c r="H1773" s="4" t="s">
        <v>273</v>
      </c>
      <c r="I1773" s="7" t="s">
        <v>351</v>
      </c>
      <c r="J1773" s="6">
        <v>6</v>
      </c>
      <c r="K1773" s="11">
        <v>4.55</v>
      </c>
      <c r="L1773" s="11">
        <v>5</v>
      </c>
      <c r="M1773" s="11">
        <v>4</v>
      </c>
      <c r="N1773" s="11">
        <v>5</v>
      </c>
      <c r="O1773" s="11">
        <v>5</v>
      </c>
      <c r="P1773" s="11">
        <v>5</v>
      </c>
      <c r="Q1773" s="7">
        <v>4.79</v>
      </c>
      <c r="R1773" s="7">
        <v>4.79</v>
      </c>
      <c r="S1773" s="7"/>
      <c r="T1773" s="5" t="str">
        <f t="shared" si="27"/>
        <v>Eficiente</v>
      </c>
    </row>
    <row r="1774" spans="1:20" ht="13.5" thickBot="1" x14ac:dyDescent="0.25">
      <c r="A1774" s="3">
        <v>2025</v>
      </c>
      <c r="B1774" s="3">
        <v>218727787</v>
      </c>
      <c r="C1774" s="4" t="s">
        <v>1904</v>
      </c>
      <c r="D1774" s="4" t="s">
        <v>4198</v>
      </c>
      <c r="E1774" s="4" t="s">
        <v>63</v>
      </c>
      <c r="F1774" s="4"/>
      <c r="G1774" s="4" t="s">
        <v>4172</v>
      </c>
      <c r="H1774" s="4" t="s">
        <v>273</v>
      </c>
      <c r="I1774" s="7" t="s">
        <v>357</v>
      </c>
      <c r="J1774" s="6">
        <v>6</v>
      </c>
      <c r="K1774" s="11">
        <v>5</v>
      </c>
      <c r="L1774" s="11">
        <v>5</v>
      </c>
      <c r="M1774" s="11">
        <v>4.0750000000000002</v>
      </c>
      <c r="N1774" s="11">
        <v>5</v>
      </c>
      <c r="O1774" s="11">
        <v>5</v>
      </c>
      <c r="P1774" s="11">
        <v>5</v>
      </c>
      <c r="Q1774" s="7">
        <v>4.9400000000000004</v>
      </c>
      <c r="R1774" s="7">
        <v>4.9400000000000004</v>
      </c>
      <c r="S1774" s="7"/>
      <c r="T1774" s="5" t="str">
        <f t="shared" si="27"/>
        <v>Eficiente</v>
      </c>
    </row>
    <row r="1775" spans="1:20" ht="13.5" thickBot="1" x14ac:dyDescent="0.25">
      <c r="A1775" s="3">
        <v>2025</v>
      </c>
      <c r="B1775" s="3">
        <v>218750287</v>
      </c>
      <c r="C1775" s="4" t="s">
        <v>1905</v>
      </c>
      <c r="D1775" s="4" t="s">
        <v>4186</v>
      </c>
      <c r="E1775" s="4" t="s">
        <v>63</v>
      </c>
      <c r="F1775" s="4"/>
      <c r="G1775" s="4" t="s">
        <v>4172</v>
      </c>
      <c r="H1775" s="4" t="s">
        <v>273</v>
      </c>
      <c r="I1775" s="7" t="s">
        <v>365</v>
      </c>
      <c r="J1775" s="6">
        <v>6</v>
      </c>
      <c r="K1775" s="11">
        <v>3.34</v>
      </c>
      <c r="L1775" s="11">
        <v>4.8766666666659999</v>
      </c>
      <c r="M1775" s="11">
        <v>3.5249999999999999</v>
      </c>
      <c r="N1775" s="11">
        <v>4.25</v>
      </c>
      <c r="O1775" s="11">
        <v>3</v>
      </c>
      <c r="P1775" s="11">
        <v>2.4750000000000001</v>
      </c>
      <c r="Q1775" s="7">
        <v>3.85</v>
      </c>
      <c r="R1775" s="7">
        <v>3.85</v>
      </c>
      <c r="S1775" s="7">
        <v>3.86</v>
      </c>
      <c r="T1775" s="5" t="str">
        <f t="shared" si="27"/>
        <v>Adecuado</v>
      </c>
    </row>
    <row r="1776" spans="1:20" ht="13.5" thickBot="1" x14ac:dyDescent="0.25">
      <c r="A1776" s="3">
        <v>2025</v>
      </c>
      <c r="B1776" s="3">
        <v>218752287</v>
      </c>
      <c r="C1776" s="4" t="s">
        <v>1906</v>
      </c>
      <c r="D1776" s="4" t="s">
        <v>4177</v>
      </c>
      <c r="E1776" s="4" t="s">
        <v>63</v>
      </c>
      <c r="F1776" s="4"/>
      <c r="G1776" s="4" t="s">
        <v>4172</v>
      </c>
      <c r="H1776" s="4" t="s">
        <v>273</v>
      </c>
      <c r="I1776" s="7" t="s">
        <v>367</v>
      </c>
      <c r="J1776" s="6">
        <v>6</v>
      </c>
      <c r="K1776" s="11">
        <v>4.585</v>
      </c>
      <c r="L1776" s="11">
        <v>5</v>
      </c>
      <c r="M1776" s="11">
        <v>3.45</v>
      </c>
      <c r="N1776" s="11">
        <v>5</v>
      </c>
      <c r="O1776" s="11">
        <v>5</v>
      </c>
      <c r="P1776" s="11">
        <v>3.95</v>
      </c>
      <c r="Q1776" s="7">
        <v>4.6399999999999997</v>
      </c>
      <c r="R1776" s="7">
        <v>4.6399999999999997</v>
      </c>
      <c r="S1776" s="7">
        <v>4.67</v>
      </c>
      <c r="T1776" s="5" t="str">
        <f t="shared" si="27"/>
        <v>Eficiente</v>
      </c>
    </row>
    <row r="1777" spans="1:20" ht="13.5" thickBot="1" x14ac:dyDescent="0.25">
      <c r="A1777" s="3">
        <v>2025</v>
      </c>
      <c r="B1777" s="3">
        <v>218752687</v>
      </c>
      <c r="C1777" s="4" t="s">
        <v>1907</v>
      </c>
      <c r="D1777" s="4" t="s">
        <v>4177</v>
      </c>
      <c r="E1777" s="4" t="s">
        <v>63</v>
      </c>
      <c r="F1777" s="4"/>
      <c r="G1777" s="4" t="s">
        <v>4172</v>
      </c>
      <c r="H1777" s="4" t="s">
        <v>273</v>
      </c>
      <c r="I1777" s="7" t="s">
        <v>367</v>
      </c>
      <c r="J1777" s="6">
        <v>6</v>
      </c>
      <c r="K1777" s="11">
        <v>4.28</v>
      </c>
      <c r="L1777" s="11">
        <v>5</v>
      </c>
      <c r="M1777" s="11">
        <v>4.5250000000000004</v>
      </c>
      <c r="N1777" s="11">
        <v>5</v>
      </c>
      <c r="O1777" s="11">
        <v>5</v>
      </c>
      <c r="P1777" s="11">
        <v>4.7374999999999998</v>
      </c>
      <c r="Q1777" s="7">
        <v>4.71</v>
      </c>
      <c r="R1777" s="7">
        <v>4.71</v>
      </c>
      <c r="S1777" s="7">
        <v>4.71</v>
      </c>
      <c r="T1777" s="5" t="str">
        <f t="shared" si="27"/>
        <v>Eficiente</v>
      </c>
    </row>
    <row r="1778" spans="1:20" ht="13.5" thickBot="1" x14ac:dyDescent="0.25">
      <c r="A1778" s="3">
        <v>2025</v>
      </c>
      <c r="B1778" s="3">
        <v>218766687</v>
      </c>
      <c r="C1778" s="4" t="s">
        <v>1908</v>
      </c>
      <c r="D1778" s="4" t="s">
        <v>1142</v>
      </c>
      <c r="E1778" s="4" t="s">
        <v>63</v>
      </c>
      <c r="F1778" s="4"/>
      <c r="G1778" s="4" t="s">
        <v>4172</v>
      </c>
      <c r="H1778" s="4" t="s">
        <v>273</v>
      </c>
      <c r="I1778" s="7" t="s">
        <v>373</v>
      </c>
      <c r="J1778" s="6">
        <v>6</v>
      </c>
      <c r="K1778" s="11">
        <v>4.8949999999999996</v>
      </c>
      <c r="L1778" s="11">
        <v>5</v>
      </c>
      <c r="M1778" s="11">
        <v>5</v>
      </c>
      <c r="N1778" s="11">
        <v>5</v>
      </c>
      <c r="O1778" s="11">
        <v>5</v>
      </c>
      <c r="P1778" s="11">
        <v>5</v>
      </c>
      <c r="Q1778" s="7">
        <v>4.96</v>
      </c>
      <c r="R1778" s="7">
        <v>4.96</v>
      </c>
      <c r="S1778" s="7">
        <v>4.7699999999999996</v>
      </c>
      <c r="T1778" s="5" t="str">
        <f t="shared" si="27"/>
        <v>Eficiente</v>
      </c>
    </row>
    <row r="1779" spans="1:20" ht="13.5" thickBot="1" x14ac:dyDescent="0.25">
      <c r="A1779" s="3">
        <v>2025</v>
      </c>
      <c r="B1779" s="3">
        <v>218805088</v>
      </c>
      <c r="C1779" s="4" t="s">
        <v>1909</v>
      </c>
      <c r="D1779" s="4" t="s">
        <v>4175</v>
      </c>
      <c r="E1779" s="4" t="s">
        <v>63</v>
      </c>
      <c r="F1779" s="4"/>
      <c r="G1779" s="4" t="s">
        <v>4172</v>
      </c>
      <c r="H1779" s="4" t="s">
        <v>273</v>
      </c>
      <c r="I1779" s="7" t="s">
        <v>337</v>
      </c>
      <c r="J1779" s="6">
        <v>1</v>
      </c>
      <c r="K1779" s="11">
        <v>4.7549999999999999</v>
      </c>
      <c r="L1779" s="11">
        <v>4.9649999999999999</v>
      </c>
      <c r="M1779" s="11">
        <v>4.75</v>
      </c>
      <c r="N1779" s="11">
        <v>5</v>
      </c>
      <c r="O1779" s="11">
        <v>5</v>
      </c>
      <c r="P1779" s="11">
        <v>5</v>
      </c>
      <c r="Q1779" s="7">
        <v>4.88</v>
      </c>
      <c r="R1779" s="7">
        <v>4.88</v>
      </c>
      <c r="S1779" s="7">
        <v>4.93</v>
      </c>
      <c r="T1779" s="5" t="str">
        <f t="shared" si="27"/>
        <v>Eficiente</v>
      </c>
    </row>
    <row r="1780" spans="1:20" ht="13.5" thickBot="1" x14ac:dyDescent="0.25">
      <c r="A1780" s="3">
        <v>2025</v>
      </c>
      <c r="B1780" s="3">
        <v>218813188</v>
      </c>
      <c r="C1780" s="4" t="s">
        <v>1910</v>
      </c>
      <c r="D1780" s="4" t="s">
        <v>4182</v>
      </c>
      <c r="E1780" s="4" t="s">
        <v>63</v>
      </c>
      <c r="F1780" s="4"/>
      <c r="G1780" s="4" t="s">
        <v>4172</v>
      </c>
      <c r="H1780" s="4" t="s">
        <v>273</v>
      </c>
      <c r="I1780" s="7" t="s">
        <v>341</v>
      </c>
      <c r="J1780" s="6">
        <v>6</v>
      </c>
      <c r="K1780" s="11">
        <v>4.8600000000000003</v>
      </c>
      <c r="L1780" s="11">
        <v>5</v>
      </c>
      <c r="M1780" s="11">
        <v>5</v>
      </c>
      <c r="N1780" s="11">
        <v>5</v>
      </c>
      <c r="O1780" s="11">
        <v>5</v>
      </c>
      <c r="P1780" s="11">
        <v>4.8250000000000002</v>
      </c>
      <c r="Q1780" s="7">
        <v>4.93</v>
      </c>
      <c r="R1780" s="7">
        <v>4.93</v>
      </c>
      <c r="S1780" s="7">
        <v>4.92</v>
      </c>
      <c r="T1780" s="5" t="str">
        <f t="shared" si="27"/>
        <v>Eficiente</v>
      </c>
    </row>
    <row r="1781" spans="1:20" ht="13.5" thickBot="1" x14ac:dyDescent="0.25">
      <c r="A1781" s="3">
        <v>2025</v>
      </c>
      <c r="B1781" s="3">
        <v>218813688</v>
      </c>
      <c r="C1781" s="4" t="s">
        <v>1911</v>
      </c>
      <c r="D1781" s="4" t="s">
        <v>4182</v>
      </c>
      <c r="E1781" s="4" t="s">
        <v>63</v>
      </c>
      <c r="F1781" s="4"/>
      <c r="G1781" s="4" t="s">
        <v>4172</v>
      </c>
      <c r="H1781" s="4" t="s">
        <v>273</v>
      </c>
      <c r="I1781" s="7" t="s">
        <v>341</v>
      </c>
      <c r="J1781" s="6">
        <v>6</v>
      </c>
      <c r="K1781" s="11">
        <v>3.94</v>
      </c>
      <c r="L1781" s="11">
        <v>4.7583333333329998</v>
      </c>
      <c r="M1781" s="11">
        <v>3.1749999999999998</v>
      </c>
      <c r="N1781" s="11">
        <v>4.6500000000000004</v>
      </c>
      <c r="O1781" s="11">
        <v>5</v>
      </c>
      <c r="P1781" s="11">
        <v>4.6500000000000004</v>
      </c>
      <c r="Q1781" s="7">
        <v>4.38</v>
      </c>
      <c r="R1781" s="7">
        <v>4.38</v>
      </c>
      <c r="S1781" s="7">
        <v>4.34</v>
      </c>
      <c r="T1781" s="5" t="str">
        <f t="shared" si="27"/>
        <v>Eficiente</v>
      </c>
    </row>
    <row r="1782" spans="1:20" ht="13.5" thickBot="1" x14ac:dyDescent="0.25">
      <c r="A1782" s="3">
        <v>2025</v>
      </c>
      <c r="B1782" s="3">
        <v>218817088</v>
      </c>
      <c r="C1782" s="4" t="s">
        <v>1912</v>
      </c>
      <c r="D1782" s="4" t="s">
        <v>4184</v>
      </c>
      <c r="E1782" s="4" t="s">
        <v>63</v>
      </c>
      <c r="F1782" s="4"/>
      <c r="G1782" s="4" t="s">
        <v>4172</v>
      </c>
      <c r="H1782" s="4" t="s">
        <v>273</v>
      </c>
      <c r="I1782" s="7" t="s">
        <v>345</v>
      </c>
      <c r="J1782" s="6">
        <v>6</v>
      </c>
      <c r="K1782" s="11">
        <v>4.93</v>
      </c>
      <c r="L1782" s="11">
        <v>5</v>
      </c>
      <c r="M1782" s="11">
        <v>4.75</v>
      </c>
      <c r="N1782" s="11">
        <v>5</v>
      </c>
      <c r="O1782" s="11">
        <v>5</v>
      </c>
      <c r="P1782" s="11">
        <v>5</v>
      </c>
      <c r="Q1782" s="7">
        <v>4.96</v>
      </c>
      <c r="R1782" s="7">
        <v>4.96</v>
      </c>
      <c r="S1782" s="7">
        <v>4.74</v>
      </c>
      <c r="T1782" s="5" t="str">
        <f t="shared" si="27"/>
        <v>Eficiente</v>
      </c>
    </row>
    <row r="1783" spans="1:20" ht="13.5" thickBot="1" x14ac:dyDescent="0.25">
      <c r="A1783" s="3">
        <v>2025</v>
      </c>
      <c r="B1783" s="3">
        <v>218817388</v>
      </c>
      <c r="C1783" s="4" t="s">
        <v>1913</v>
      </c>
      <c r="D1783" s="4" t="s">
        <v>4184</v>
      </c>
      <c r="E1783" s="4" t="s">
        <v>63</v>
      </c>
      <c r="F1783" s="4"/>
      <c r="G1783" s="4" t="s">
        <v>4172</v>
      </c>
      <c r="H1783" s="4" t="s">
        <v>273</v>
      </c>
      <c r="I1783" s="7" t="s">
        <v>345</v>
      </c>
      <c r="J1783" s="6">
        <v>6</v>
      </c>
      <c r="K1783" s="11">
        <v>3.7450000000000001</v>
      </c>
      <c r="L1783" s="11">
        <v>5</v>
      </c>
      <c r="M1783" s="11">
        <v>4.45</v>
      </c>
      <c r="N1783" s="11">
        <v>5</v>
      </c>
      <c r="O1783" s="11">
        <v>5</v>
      </c>
      <c r="P1783" s="11">
        <v>3.5</v>
      </c>
      <c r="Q1783" s="7">
        <v>4.38</v>
      </c>
      <c r="R1783" s="7">
        <v>4.38</v>
      </c>
      <c r="S1783" s="7">
        <v>4.38</v>
      </c>
      <c r="T1783" s="5" t="str">
        <f t="shared" si="27"/>
        <v>Eficiente</v>
      </c>
    </row>
    <row r="1784" spans="1:20" ht="13.5" thickBot="1" x14ac:dyDescent="0.25">
      <c r="A1784" s="3">
        <v>2025</v>
      </c>
      <c r="B1784" s="3">
        <v>218825288</v>
      </c>
      <c r="C1784" s="4" t="s">
        <v>1914</v>
      </c>
      <c r="D1784" s="4" t="s">
        <v>4187</v>
      </c>
      <c r="E1784" s="4" t="s">
        <v>63</v>
      </c>
      <c r="F1784" s="4"/>
      <c r="G1784" s="4" t="s">
        <v>4172</v>
      </c>
      <c r="H1784" s="4" t="s">
        <v>273</v>
      </c>
      <c r="I1784" s="7" t="s">
        <v>355</v>
      </c>
      <c r="J1784" s="6">
        <v>6</v>
      </c>
      <c r="K1784" s="11">
        <v>4.76</v>
      </c>
      <c r="L1784" s="11">
        <v>4.915</v>
      </c>
      <c r="M1784" s="11">
        <v>4.75</v>
      </c>
      <c r="N1784" s="11">
        <v>4.1749999999999998</v>
      </c>
      <c r="O1784" s="11">
        <v>4.3</v>
      </c>
      <c r="P1784" s="11">
        <v>3.9125000000000001</v>
      </c>
      <c r="Q1784" s="7">
        <v>4.5999999999999996</v>
      </c>
      <c r="R1784" s="7">
        <v>4.5999999999999996</v>
      </c>
      <c r="S1784" s="7">
        <v>4.6500000000000004</v>
      </c>
      <c r="T1784" s="5" t="str">
        <f t="shared" si="27"/>
        <v>Eficiente</v>
      </c>
    </row>
    <row r="1785" spans="1:20" ht="13.5" thickBot="1" x14ac:dyDescent="0.25">
      <c r="A1785" s="3">
        <v>2025</v>
      </c>
      <c r="B1785" s="3">
        <v>218825488</v>
      </c>
      <c r="C1785" s="4" t="s">
        <v>1915</v>
      </c>
      <c r="D1785" s="4" t="s">
        <v>4187</v>
      </c>
      <c r="E1785" s="4" t="s">
        <v>63</v>
      </c>
      <c r="F1785" s="4"/>
      <c r="G1785" s="4" t="s">
        <v>4172</v>
      </c>
      <c r="H1785" s="4" t="s">
        <v>273</v>
      </c>
      <c r="I1785" s="7" t="s">
        <v>355</v>
      </c>
      <c r="J1785" s="6">
        <v>6</v>
      </c>
      <c r="K1785" s="11">
        <v>5</v>
      </c>
      <c r="L1785" s="11">
        <v>5</v>
      </c>
      <c r="M1785" s="11">
        <v>5</v>
      </c>
      <c r="N1785" s="11">
        <v>5</v>
      </c>
      <c r="O1785" s="11">
        <v>5</v>
      </c>
      <c r="P1785" s="11">
        <v>5</v>
      </c>
      <c r="Q1785" s="7">
        <v>5</v>
      </c>
      <c r="R1785" s="7">
        <v>5</v>
      </c>
      <c r="S1785" s="7">
        <v>5</v>
      </c>
      <c r="T1785" s="6" t="str">
        <f t="shared" si="27"/>
        <v>Eficiente</v>
      </c>
    </row>
    <row r="1786" spans="1:20" ht="13.5" thickBot="1" x14ac:dyDescent="0.25">
      <c r="A1786" s="3">
        <v>2025</v>
      </c>
      <c r="B1786" s="3">
        <v>218847288</v>
      </c>
      <c r="C1786" s="4" t="s">
        <v>1916</v>
      </c>
      <c r="D1786" s="4" t="s">
        <v>4181</v>
      </c>
      <c r="E1786" s="4" t="s">
        <v>63</v>
      </c>
      <c r="F1786" s="4"/>
      <c r="G1786" s="4" t="s">
        <v>4172</v>
      </c>
      <c r="H1786" s="4" t="s">
        <v>273</v>
      </c>
      <c r="I1786" s="7" t="s">
        <v>363</v>
      </c>
      <c r="J1786" s="6">
        <v>6</v>
      </c>
      <c r="K1786" s="11">
        <v>5</v>
      </c>
      <c r="L1786" s="11">
        <v>4.8916666666659996</v>
      </c>
      <c r="M1786" s="11">
        <v>5</v>
      </c>
      <c r="N1786" s="11">
        <v>5</v>
      </c>
      <c r="O1786" s="11">
        <v>5</v>
      </c>
      <c r="P1786" s="11">
        <v>4.6749999999999998</v>
      </c>
      <c r="Q1786" s="7">
        <v>4.91</v>
      </c>
      <c r="R1786" s="7">
        <v>4.91</v>
      </c>
      <c r="S1786" s="7">
        <v>4.91</v>
      </c>
      <c r="T1786" s="5" t="str">
        <f t="shared" si="27"/>
        <v>Eficiente</v>
      </c>
    </row>
    <row r="1787" spans="1:20" ht="13.5" thickBot="1" x14ac:dyDescent="0.25">
      <c r="A1787" s="3">
        <v>2025</v>
      </c>
      <c r="B1787" s="3">
        <v>218852788</v>
      </c>
      <c r="C1787" s="4" t="s">
        <v>1917</v>
      </c>
      <c r="D1787" s="4" t="s">
        <v>4177</v>
      </c>
      <c r="E1787" s="4" t="s">
        <v>63</v>
      </c>
      <c r="F1787" s="4"/>
      <c r="G1787" s="4" t="s">
        <v>4172</v>
      </c>
      <c r="H1787" s="4" t="s">
        <v>273</v>
      </c>
      <c r="I1787" s="7" t="s">
        <v>367</v>
      </c>
      <c r="J1787" s="6">
        <v>6</v>
      </c>
      <c r="K1787" s="11">
        <v>4.53</v>
      </c>
      <c r="L1787" s="11">
        <v>5</v>
      </c>
      <c r="M1787" s="11">
        <v>3</v>
      </c>
      <c r="N1787" s="11">
        <v>4.7625000000000002</v>
      </c>
      <c r="O1787" s="11">
        <v>4.3</v>
      </c>
      <c r="P1787" s="11">
        <v>4.9124999999999996</v>
      </c>
      <c r="Q1787" s="7">
        <v>4.66</v>
      </c>
      <c r="R1787" s="7">
        <v>4.66</v>
      </c>
      <c r="S1787" s="7">
        <v>4.8</v>
      </c>
      <c r="T1787" s="5" t="str">
        <f t="shared" si="27"/>
        <v>Eficiente</v>
      </c>
    </row>
    <row r="1788" spans="1:20" ht="13.5" thickBot="1" x14ac:dyDescent="0.25">
      <c r="A1788" s="3">
        <v>2025</v>
      </c>
      <c r="B1788" s="3">
        <v>218866088</v>
      </c>
      <c r="C1788" s="4" t="s">
        <v>1918</v>
      </c>
      <c r="D1788" s="4" t="s">
        <v>1142</v>
      </c>
      <c r="E1788" s="4" t="s">
        <v>63</v>
      </c>
      <c r="F1788" s="4"/>
      <c r="G1788" s="4" t="s">
        <v>4172</v>
      </c>
      <c r="H1788" s="4" t="s">
        <v>273</v>
      </c>
      <c r="I1788" s="7" t="s">
        <v>373</v>
      </c>
      <c r="J1788" s="6">
        <v>6</v>
      </c>
      <c r="K1788" s="11">
        <v>3.7650000000000001</v>
      </c>
      <c r="L1788" s="11">
        <v>4.8166666666660003</v>
      </c>
      <c r="M1788" s="11">
        <v>2.75</v>
      </c>
      <c r="N1788" s="11">
        <v>3.9125000000000001</v>
      </c>
      <c r="O1788" s="11">
        <v>3</v>
      </c>
      <c r="P1788" s="11">
        <v>3.5</v>
      </c>
      <c r="Q1788" s="7">
        <v>4.0199999999999996</v>
      </c>
      <c r="R1788" s="7">
        <v>4.0199999999999996</v>
      </c>
      <c r="S1788" s="7">
        <v>4</v>
      </c>
      <c r="T1788" s="5" t="str">
        <f t="shared" si="27"/>
        <v>Eficiente</v>
      </c>
    </row>
    <row r="1789" spans="1:20" ht="13.5" thickBot="1" x14ac:dyDescent="0.25">
      <c r="A1789" s="3">
        <v>2025</v>
      </c>
      <c r="B1789" s="3">
        <v>218905789</v>
      </c>
      <c r="C1789" s="4" t="s">
        <v>1919</v>
      </c>
      <c r="D1789" s="4" t="s">
        <v>4175</v>
      </c>
      <c r="E1789" s="4" t="s">
        <v>63</v>
      </c>
      <c r="F1789" s="4"/>
      <c r="G1789" s="4" t="s">
        <v>4172</v>
      </c>
      <c r="H1789" s="4" t="s">
        <v>273</v>
      </c>
      <c r="I1789" s="7" t="s">
        <v>337</v>
      </c>
      <c r="J1789" s="6">
        <v>6</v>
      </c>
      <c r="K1789" s="11">
        <v>3.8</v>
      </c>
      <c r="L1789" s="11">
        <v>4.6666666666659999</v>
      </c>
      <c r="M1789" s="11">
        <v>5</v>
      </c>
      <c r="N1789" s="11">
        <v>5</v>
      </c>
      <c r="O1789" s="11">
        <v>5</v>
      </c>
      <c r="P1789" s="11">
        <v>3.85</v>
      </c>
      <c r="Q1789" s="7">
        <v>4.3499999999999996</v>
      </c>
      <c r="R1789" s="7">
        <v>4.3499999999999996</v>
      </c>
      <c r="S1789" s="7">
        <v>3.92</v>
      </c>
      <c r="T1789" s="5" t="str">
        <f t="shared" si="27"/>
        <v>Eficiente</v>
      </c>
    </row>
    <row r="1790" spans="1:20" ht="13.5" thickBot="1" x14ac:dyDescent="0.25">
      <c r="A1790" s="3">
        <v>2025</v>
      </c>
      <c r="B1790" s="3">
        <v>218915189</v>
      </c>
      <c r="C1790" s="4" t="s">
        <v>1920</v>
      </c>
      <c r="D1790" s="4" t="s">
        <v>1017</v>
      </c>
      <c r="E1790" s="4" t="s">
        <v>63</v>
      </c>
      <c r="F1790" s="4"/>
      <c r="G1790" s="4" t="s">
        <v>4172</v>
      </c>
      <c r="H1790" s="4" t="s">
        <v>273</v>
      </c>
      <c r="I1790" s="7" t="s">
        <v>343</v>
      </c>
      <c r="J1790" s="6">
        <v>6</v>
      </c>
      <c r="K1790" s="11">
        <v>4.6749999999999998</v>
      </c>
      <c r="L1790" s="11">
        <v>4.9066666666660002</v>
      </c>
      <c r="M1790" s="11">
        <v>4.7</v>
      </c>
      <c r="N1790" s="11">
        <v>4.8375000000000004</v>
      </c>
      <c r="O1790" s="11">
        <v>5</v>
      </c>
      <c r="P1790" s="11">
        <v>4.8250000000000002</v>
      </c>
      <c r="Q1790" s="7">
        <v>4.79</v>
      </c>
      <c r="R1790" s="7">
        <v>4.79</v>
      </c>
      <c r="S1790" s="7">
        <v>4.68</v>
      </c>
      <c r="T1790" s="5" t="str">
        <f t="shared" si="27"/>
        <v>Eficiente</v>
      </c>
    </row>
    <row r="1791" spans="1:20" ht="13.5" thickBot="1" x14ac:dyDescent="0.25">
      <c r="A1791" s="3">
        <v>2025</v>
      </c>
      <c r="B1791" s="3">
        <v>218923189</v>
      </c>
      <c r="C1791" s="4" t="s">
        <v>1921</v>
      </c>
      <c r="D1791" s="4" t="s">
        <v>4185</v>
      </c>
      <c r="E1791" s="4" t="s">
        <v>63</v>
      </c>
      <c r="F1791" s="4"/>
      <c r="G1791" s="4" t="s">
        <v>4172</v>
      </c>
      <c r="H1791" s="4" t="s">
        <v>273</v>
      </c>
      <c r="I1791" s="7" t="s">
        <v>353</v>
      </c>
      <c r="J1791" s="6">
        <v>6</v>
      </c>
      <c r="K1791" s="11">
        <v>5</v>
      </c>
      <c r="L1791" s="11">
        <v>5</v>
      </c>
      <c r="M1791" s="11">
        <v>5</v>
      </c>
      <c r="N1791" s="11">
        <v>5</v>
      </c>
      <c r="O1791" s="11">
        <v>5</v>
      </c>
      <c r="P1791" s="11">
        <v>5</v>
      </c>
      <c r="Q1791" s="7">
        <v>5</v>
      </c>
      <c r="R1791" s="7">
        <v>5</v>
      </c>
      <c r="S1791" s="7">
        <v>5</v>
      </c>
      <c r="T1791" s="6" t="str">
        <f t="shared" si="27"/>
        <v>Eficiente</v>
      </c>
    </row>
    <row r="1792" spans="1:20" ht="13.5" thickBot="1" x14ac:dyDescent="0.25">
      <c r="A1792" s="3">
        <v>2025</v>
      </c>
      <c r="B1792" s="3">
        <v>218925489</v>
      </c>
      <c r="C1792" s="4" t="s">
        <v>1922</v>
      </c>
      <c r="D1792" s="4" t="s">
        <v>4187</v>
      </c>
      <c r="E1792" s="4" t="s">
        <v>63</v>
      </c>
      <c r="F1792" s="4"/>
      <c r="G1792" s="4" t="s">
        <v>4172</v>
      </c>
      <c r="H1792" s="4" t="s">
        <v>273</v>
      </c>
      <c r="I1792" s="7" t="s">
        <v>355</v>
      </c>
      <c r="J1792" s="6">
        <v>6</v>
      </c>
      <c r="K1792" s="11">
        <v>4.45</v>
      </c>
      <c r="L1792" s="11">
        <v>5</v>
      </c>
      <c r="M1792" s="11">
        <v>3.7</v>
      </c>
      <c r="N1792" s="11">
        <v>5</v>
      </c>
      <c r="O1792" s="11">
        <v>5</v>
      </c>
      <c r="P1792" s="11">
        <v>5</v>
      </c>
      <c r="Q1792" s="7">
        <v>4.74</v>
      </c>
      <c r="R1792" s="7">
        <v>4.74</v>
      </c>
      <c r="S1792" s="7">
        <v>4.6900000000000004</v>
      </c>
      <c r="T1792" s="5" t="str">
        <f t="shared" si="27"/>
        <v>Eficiente</v>
      </c>
    </row>
    <row r="1793" spans="1:20" ht="13.5" thickBot="1" x14ac:dyDescent="0.25">
      <c r="A1793" s="3">
        <v>2025</v>
      </c>
      <c r="B1793" s="3">
        <v>218947189</v>
      </c>
      <c r="C1793" s="4" t="s">
        <v>1923</v>
      </c>
      <c r="D1793" s="4" t="s">
        <v>4181</v>
      </c>
      <c r="E1793" s="4" t="s">
        <v>63</v>
      </c>
      <c r="F1793" s="4"/>
      <c r="G1793" s="4" t="s">
        <v>4172</v>
      </c>
      <c r="H1793" s="4" t="s">
        <v>273</v>
      </c>
      <c r="I1793" s="7" t="s">
        <v>363</v>
      </c>
      <c r="J1793" s="6">
        <v>5</v>
      </c>
      <c r="K1793" s="11">
        <v>4.4050000000000002</v>
      </c>
      <c r="L1793" s="11">
        <v>4.5</v>
      </c>
      <c r="M1793" s="11">
        <v>3.2749999999999999</v>
      </c>
      <c r="N1793" s="11">
        <v>5</v>
      </c>
      <c r="O1793" s="11">
        <v>5</v>
      </c>
      <c r="P1793" s="11">
        <v>3.85</v>
      </c>
      <c r="Q1793" s="7">
        <v>4.5</v>
      </c>
      <c r="R1793" s="7">
        <v>4.5</v>
      </c>
      <c r="S1793" s="7">
        <v>4.1900000000000004</v>
      </c>
      <c r="T1793" s="5" t="str">
        <f t="shared" si="27"/>
        <v>Eficiente</v>
      </c>
    </row>
    <row r="1794" spans="1:20" ht="13.5" thickBot="1" x14ac:dyDescent="0.25">
      <c r="A1794" s="3">
        <v>2025</v>
      </c>
      <c r="B1794" s="3">
        <v>218950689</v>
      </c>
      <c r="C1794" s="4" t="s">
        <v>1924</v>
      </c>
      <c r="D1794" s="4" t="s">
        <v>4186</v>
      </c>
      <c r="E1794" s="4" t="s">
        <v>63</v>
      </c>
      <c r="F1794" s="4"/>
      <c r="G1794" s="4" t="s">
        <v>4172</v>
      </c>
      <c r="H1794" s="4" t="s">
        <v>273</v>
      </c>
      <c r="I1794" s="7" t="s">
        <v>365</v>
      </c>
      <c r="J1794" s="6">
        <v>6</v>
      </c>
      <c r="K1794" s="11">
        <v>4.08</v>
      </c>
      <c r="L1794" s="11">
        <v>4.95</v>
      </c>
      <c r="M1794" s="11">
        <v>2.7</v>
      </c>
      <c r="N1794" s="11">
        <v>5</v>
      </c>
      <c r="O1794" s="11">
        <v>5</v>
      </c>
      <c r="P1794" s="11">
        <v>4.9124999999999996</v>
      </c>
      <c r="Q1794" s="7">
        <v>4.53</v>
      </c>
      <c r="R1794" s="7">
        <v>4.53</v>
      </c>
      <c r="S1794" s="7">
        <v>4.6399999999999997</v>
      </c>
      <c r="T1794" s="5" t="str">
        <f t="shared" si="27"/>
        <v>Eficiente</v>
      </c>
    </row>
    <row r="1795" spans="1:20" ht="13.5" thickBot="1" x14ac:dyDescent="0.25">
      <c r="A1795" s="3">
        <v>2025</v>
      </c>
      <c r="B1795" s="3">
        <v>218968689</v>
      </c>
      <c r="C1795" s="4" t="s">
        <v>1925</v>
      </c>
      <c r="D1795" s="4" t="s">
        <v>4179</v>
      </c>
      <c r="E1795" s="4" t="s">
        <v>63</v>
      </c>
      <c r="F1795" s="4"/>
      <c r="G1795" s="4" t="s">
        <v>4172</v>
      </c>
      <c r="H1795" s="4" t="s">
        <v>273</v>
      </c>
      <c r="I1795" s="7" t="s">
        <v>375</v>
      </c>
      <c r="J1795" s="6">
        <v>6</v>
      </c>
      <c r="K1795" s="11">
        <v>5</v>
      </c>
      <c r="L1795" s="11">
        <v>5</v>
      </c>
      <c r="M1795" s="11">
        <v>5</v>
      </c>
      <c r="N1795" s="11">
        <v>5</v>
      </c>
      <c r="O1795" s="11">
        <v>5</v>
      </c>
      <c r="P1795" s="11">
        <v>4.3875000000000002</v>
      </c>
      <c r="Q1795" s="7">
        <v>4.92</v>
      </c>
      <c r="R1795" s="7">
        <v>4.92</v>
      </c>
      <c r="S1795" s="7">
        <v>4.92</v>
      </c>
      <c r="T1795" s="5" t="str">
        <f t="shared" si="27"/>
        <v>Eficiente</v>
      </c>
    </row>
    <row r="1796" spans="1:20" ht="13.5" thickBot="1" x14ac:dyDescent="0.25">
      <c r="A1796" s="3">
        <v>2025</v>
      </c>
      <c r="B1796" s="3">
        <v>219005190</v>
      </c>
      <c r="C1796" s="4" t="s">
        <v>1926</v>
      </c>
      <c r="D1796" s="4" t="s">
        <v>4175</v>
      </c>
      <c r="E1796" s="4" t="s">
        <v>63</v>
      </c>
      <c r="F1796" s="4"/>
      <c r="G1796" s="4" t="s">
        <v>4172</v>
      </c>
      <c r="H1796" s="4" t="s">
        <v>273</v>
      </c>
      <c r="I1796" s="7" t="s">
        <v>337</v>
      </c>
      <c r="J1796" s="6">
        <v>6</v>
      </c>
      <c r="K1796" s="11">
        <v>4.74</v>
      </c>
      <c r="L1796" s="11">
        <v>4.95</v>
      </c>
      <c r="M1796" s="11">
        <v>4.2249999999999996</v>
      </c>
      <c r="N1796" s="11">
        <v>5</v>
      </c>
      <c r="O1796" s="11">
        <v>5</v>
      </c>
      <c r="P1796" s="11">
        <v>4.9124999999999996</v>
      </c>
      <c r="Q1796" s="7">
        <v>4.84</v>
      </c>
      <c r="R1796" s="7">
        <v>4.84</v>
      </c>
      <c r="S1796" s="7">
        <v>4.8600000000000003</v>
      </c>
      <c r="T1796" s="5" t="str">
        <f t="shared" ref="T1796:T1859" si="28">IF(AND(Q1796&gt;=1,Q1796&lt;3),"Deficiente",IF(AND(Q1796&gt;=3,Q1796&lt;4),"Adecuado","Eficiente"))</f>
        <v>Eficiente</v>
      </c>
    </row>
    <row r="1797" spans="1:20" ht="13.5" thickBot="1" x14ac:dyDescent="0.25">
      <c r="A1797" s="3">
        <v>2025</v>
      </c>
      <c r="B1797" s="3">
        <v>219005390</v>
      </c>
      <c r="C1797" s="4" t="s">
        <v>1927</v>
      </c>
      <c r="D1797" s="4" t="s">
        <v>4175</v>
      </c>
      <c r="E1797" s="4" t="s">
        <v>63</v>
      </c>
      <c r="F1797" s="4"/>
      <c r="G1797" s="4" t="s">
        <v>4172</v>
      </c>
      <c r="H1797" s="4" t="s">
        <v>273</v>
      </c>
      <c r="I1797" s="7" t="s">
        <v>337</v>
      </c>
      <c r="J1797" s="6">
        <v>6</v>
      </c>
      <c r="K1797" s="11">
        <v>4.8099999999999996</v>
      </c>
      <c r="L1797" s="11">
        <v>4.9649999999999999</v>
      </c>
      <c r="M1797" s="11">
        <v>4.2249999999999996</v>
      </c>
      <c r="N1797" s="11">
        <v>4.1500000000000004</v>
      </c>
      <c r="O1797" s="11">
        <v>5</v>
      </c>
      <c r="P1797" s="11">
        <v>3.7625000000000002</v>
      </c>
      <c r="Q1797" s="7">
        <v>4.5999999999999996</v>
      </c>
      <c r="R1797" s="7">
        <v>4.5999999999999996</v>
      </c>
      <c r="S1797" s="7"/>
      <c r="T1797" s="5" t="str">
        <f t="shared" si="28"/>
        <v>Eficiente</v>
      </c>
    </row>
    <row r="1798" spans="1:20" ht="13.5" thickBot="1" x14ac:dyDescent="0.25">
      <c r="A1798" s="3">
        <v>2025</v>
      </c>
      <c r="B1798" s="3">
        <v>219005490</v>
      </c>
      <c r="C1798" s="4" t="s">
        <v>1928</v>
      </c>
      <c r="D1798" s="4" t="s">
        <v>4175</v>
      </c>
      <c r="E1798" s="4" t="s">
        <v>63</v>
      </c>
      <c r="F1798" s="4"/>
      <c r="G1798" s="4" t="s">
        <v>4172</v>
      </c>
      <c r="H1798" s="4" t="s">
        <v>273</v>
      </c>
      <c r="I1798" s="7" t="s">
        <v>337</v>
      </c>
      <c r="J1798" s="6">
        <v>6</v>
      </c>
      <c r="K1798" s="11">
        <v>4.87</v>
      </c>
      <c r="L1798" s="11">
        <v>3.6833333333330001</v>
      </c>
      <c r="M1798" s="11">
        <v>4.3</v>
      </c>
      <c r="N1798" s="11">
        <v>3.8374999999999999</v>
      </c>
      <c r="O1798" s="11">
        <v>5</v>
      </c>
      <c r="P1798" s="11">
        <v>5</v>
      </c>
      <c r="Q1798" s="7">
        <v>4.25</v>
      </c>
      <c r="R1798" s="7">
        <v>4.25</v>
      </c>
      <c r="S1798" s="7">
        <v>4.43</v>
      </c>
      <c r="T1798" s="5" t="str">
        <f t="shared" si="28"/>
        <v>Eficiente</v>
      </c>
    </row>
    <row r="1799" spans="1:20" ht="13.5" thickBot="1" x14ac:dyDescent="0.25">
      <c r="A1799" s="3">
        <v>2025</v>
      </c>
      <c r="B1799" s="3">
        <v>219005690</v>
      </c>
      <c r="C1799" s="4" t="s">
        <v>1929</v>
      </c>
      <c r="D1799" s="4" t="s">
        <v>4175</v>
      </c>
      <c r="E1799" s="4" t="s">
        <v>63</v>
      </c>
      <c r="F1799" s="4"/>
      <c r="G1799" s="4" t="s">
        <v>4172</v>
      </c>
      <c r="H1799" s="4" t="s">
        <v>273</v>
      </c>
      <c r="I1799" s="7" t="s">
        <v>337</v>
      </c>
      <c r="J1799" s="6">
        <v>6</v>
      </c>
      <c r="K1799" s="11">
        <v>4.8899999999999997</v>
      </c>
      <c r="L1799" s="11">
        <v>4.6583333333330001</v>
      </c>
      <c r="M1799" s="11">
        <v>4.5250000000000004</v>
      </c>
      <c r="N1799" s="11">
        <v>4.9124999999999996</v>
      </c>
      <c r="O1799" s="11">
        <v>5</v>
      </c>
      <c r="P1799" s="11">
        <v>4.6500000000000004</v>
      </c>
      <c r="Q1799" s="7">
        <v>4.79</v>
      </c>
      <c r="R1799" s="7">
        <v>4.79</v>
      </c>
      <c r="S1799" s="7">
        <v>4.49</v>
      </c>
      <c r="T1799" s="5" t="str">
        <f t="shared" si="28"/>
        <v>Eficiente</v>
      </c>
    </row>
    <row r="1800" spans="1:20" ht="13.5" thickBot="1" x14ac:dyDescent="0.25">
      <c r="A1800" s="3">
        <v>2025</v>
      </c>
      <c r="B1800" s="3">
        <v>219005790</v>
      </c>
      <c r="C1800" s="4" t="s">
        <v>1930</v>
      </c>
      <c r="D1800" s="4" t="s">
        <v>4175</v>
      </c>
      <c r="E1800" s="4" t="s">
        <v>63</v>
      </c>
      <c r="F1800" s="4"/>
      <c r="G1800" s="4" t="s">
        <v>4172</v>
      </c>
      <c r="H1800" s="4" t="s">
        <v>273</v>
      </c>
      <c r="I1800" s="7" t="s">
        <v>337</v>
      </c>
      <c r="J1800" s="6">
        <v>6</v>
      </c>
      <c r="K1800" s="11">
        <v>5</v>
      </c>
      <c r="L1800" s="11">
        <v>5</v>
      </c>
      <c r="M1800" s="11">
        <v>5</v>
      </c>
      <c r="N1800" s="11">
        <v>5</v>
      </c>
      <c r="O1800" s="11">
        <v>5</v>
      </c>
      <c r="P1800" s="11">
        <v>4.7</v>
      </c>
      <c r="Q1800" s="7">
        <v>4.96</v>
      </c>
      <c r="R1800" s="7">
        <v>4.96</v>
      </c>
      <c r="S1800" s="7">
        <v>5</v>
      </c>
      <c r="T1800" s="5" t="str">
        <f t="shared" si="28"/>
        <v>Eficiente</v>
      </c>
    </row>
    <row r="1801" spans="1:20" ht="13.5" thickBot="1" x14ac:dyDescent="0.25">
      <c r="A1801" s="3">
        <v>2025</v>
      </c>
      <c r="B1801" s="3">
        <v>219005890</v>
      </c>
      <c r="C1801" s="4" t="s">
        <v>1931</v>
      </c>
      <c r="D1801" s="4" t="s">
        <v>4175</v>
      </c>
      <c r="E1801" s="4" t="s">
        <v>63</v>
      </c>
      <c r="F1801" s="4"/>
      <c r="G1801" s="4" t="s">
        <v>4172</v>
      </c>
      <c r="H1801" s="4" t="s">
        <v>273</v>
      </c>
      <c r="I1801" s="7" t="s">
        <v>337</v>
      </c>
      <c r="J1801" s="6">
        <v>6</v>
      </c>
      <c r="K1801" s="11">
        <v>4.9400000000000004</v>
      </c>
      <c r="L1801" s="11">
        <v>4.95</v>
      </c>
      <c r="M1801" s="11">
        <v>4.7</v>
      </c>
      <c r="N1801" s="11">
        <v>5</v>
      </c>
      <c r="O1801" s="11">
        <v>5</v>
      </c>
      <c r="P1801" s="11">
        <v>3.5</v>
      </c>
      <c r="Q1801" s="7">
        <v>4.75</v>
      </c>
      <c r="R1801" s="7">
        <v>4.75</v>
      </c>
      <c r="S1801" s="7">
        <v>4.75</v>
      </c>
      <c r="T1801" s="5" t="str">
        <f t="shared" si="28"/>
        <v>Eficiente</v>
      </c>
    </row>
    <row r="1802" spans="1:20" ht="13.5" thickBot="1" x14ac:dyDescent="0.25">
      <c r="A1802" s="3">
        <v>2025</v>
      </c>
      <c r="B1802" s="3">
        <v>219015090</v>
      </c>
      <c r="C1802" s="4" t="s">
        <v>1932</v>
      </c>
      <c r="D1802" s="4" t="s">
        <v>1017</v>
      </c>
      <c r="E1802" s="4" t="s">
        <v>63</v>
      </c>
      <c r="F1802" s="4"/>
      <c r="G1802" s="4" t="s">
        <v>4172</v>
      </c>
      <c r="H1802" s="4" t="s">
        <v>273</v>
      </c>
      <c r="I1802" s="7" t="s">
        <v>343</v>
      </c>
      <c r="J1802" s="6">
        <v>6</v>
      </c>
      <c r="K1802" s="11">
        <v>4.2699999999999996</v>
      </c>
      <c r="L1802" s="11">
        <v>4</v>
      </c>
      <c r="M1802" s="11">
        <v>4.3250000000000002</v>
      </c>
      <c r="N1802" s="11">
        <v>5</v>
      </c>
      <c r="O1802" s="11">
        <v>5</v>
      </c>
      <c r="P1802" s="11">
        <v>3.7374999999999998</v>
      </c>
      <c r="Q1802" s="7">
        <v>4.32</v>
      </c>
      <c r="R1802" s="7">
        <v>4.32</v>
      </c>
      <c r="S1802" s="7">
        <v>4.0999999999999996</v>
      </c>
      <c r="T1802" s="5" t="str">
        <f t="shared" si="28"/>
        <v>Eficiente</v>
      </c>
    </row>
    <row r="1803" spans="1:20" ht="13.5" thickBot="1" x14ac:dyDescent="0.25">
      <c r="A1803" s="3">
        <v>2025</v>
      </c>
      <c r="B1803" s="3">
        <v>219015690</v>
      </c>
      <c r="C1803" s="4" t="s">
        <v>1933</v>
      </c>
      <c r="D1803" s="4" t="s">
        <v>1017</v>
      </c>
      <c r="E1803" s="4" t="s">
        <v>63</v>
      </c>
      <c r="F1803" s="4"/>
      <c r="G1803" s="4" t="s">
        <v>4172</v>
      </c>
      <c r="H1803" s="4" t="s">
        <v>273</v>
      </c>
      <c r="I1803" s="7" t="s">
        <v>343</v>
      </c>
      <c r="J1803" s="6">
        <v>6</v>
      </c>
      <c r="K1803" s="11">
        <v>5</v>
      </c>
      <c r="L1803" s="11">
        <v>4.9416666666660003</v>
      </c>
      <c r="M1803" s="11">
        <v>5</v>
      </c>
      <c r="N1803" s="11">
        <v>5</v>
      </c>
      <c r="O1803" s="11">
        <v>5</v>
      </c>
      <c r="P1803" s="11">
        <v>5</v>
      </c>
      <c r="Q1803" s="7">
        <v>4.97</v>
      </c>
      <c r="R1803" s="7">
        <v>4.97</v>
      </c>
      <c r="S1803" s="7">
        <v>4.93</v>
      </c>
      <c r="T1803" s="5" t="str">
        <f t="shared" si="28"/>
        <v>Eficiente</v>
      </c>
    </row>
    <row r="1804" spans="1:20" ht="13.5" thickBot="1" x14ac:dyDescent="0.25">
      <c r="A1804" s="3">
        <v>2025</v>
      </c>
      <c r="B1804" s="3">
        <v>219015790</v>
      </c>
      <c r="C1804" s="4" t="s">
        <v>1934</v>
      </c>
      <c r="D1804" s="4" t="s">
        <v>1017</v>
      </c>
      <c r="E1804" s="4" t="s">
        <v>63</v>
      </c>
      <c r="F1804" s="4"/>
      <c r="G1804" s="4" t="s">
        <v>4172</v>
      </c>
      <c r="H1804" s="4" t="s">
        <v>273</v>
      </c>
      <c r="I1804" s="7" t="s">
        <v>343</v>
      </c>
      <c r="J1804" s="6">
        <v>6</v>
      </c>
      <c r="K1804" s="11">
        <v>4.3150000000000004</v>
      </c>
      <c r="L1804" s="11">
        <v>5</v>
      </c>
      <c r="M1804" s="11">
        <v>4.0250000000000004</v>
      </c>
      <c r="N1804" s="11">
        <v>4.5750000000000002</v>
      </c>
      <c r="O1804" s="11">
        <v>4.3</v>
      </c>
      <c r="P1804" s="11">
        <v>3.9750000000000001</v>
      </c>
      <c r="Q1804" s="7">
        <v>4.5199999999999996</v>
      </c>
      <c r="R1804" s="7">
        <v>4.5199999999999996</v>
      </c>
      <c r="S1804" s="7">
        <v>4.5199999999999996</v>
      </c>
      <c r="T1804" s="5" t="str">
        <f t="shared" si="28"/>
        <v>Eficiente</v>
      </c>
    </row>
    <row r="1805" spans="1:20" ht="13.5" thickBot="1" x14ac:dyDescent="0.25">
      <c r="A1805" s="3">
        <v>2025</v>
      </c>
      <c r="B1805" s="3">
        <v>219019290</v>
      </c>
      <c r="C1805" s="4" t="s">
        <v>1935</v>
      </c>
      <c r="D1805" s="4" t="s">
        <v>4197</v>
      </c>
      <c r="E1805" s="4" t="s">
        <v>63</v>
      </c>
      <c r="F1805" s="4"/>
      <c r="G1805" s="4" t="s">
        <v>4172</v>
      </c>
      <c r="H1805" s="4" t="s">
        <v>273</v>
      </c>
      <c r="I1805" s="7" t="s">
        <v>349</v>
      </c>
      <c r="J1805" s="6">
        <v>6</v>
      </c>
      <c r="K1805" s="11">
        <v>4.3250000000000002</v>
      </c>
      <c r="L1805" s="11">
        <v>5</v>
      </c>
      <c r="M1805" s="11">
        <v>4.1500000000000004</v>
      </c>
      <c r="N1805" s="11">
        <v>4.2625000000000002</v>
      </c>
      <c r="O1805" s="11">
        <v>5</v>
      </c>
      <c r="P1805" s="11">
        <v>3.6749999999999998</v>
      </c>
      <c r="Q1805" s="7">
        <v>4.47</v>
      </c>
      <c r="R1805" s="7">
        <v>4.47</v>
      </c>
      <c r="S1805" s="7">
        <v>4.28</v>
      </c>
      <c r="T1805" s="5" t="str">
        <f t="shared" si="28"/>
        <v>Eficiente</v>
      </c>
    </row>
    <row r="1806" spans="1:20" ht="13.5" thickBot="1" x14ac:dyDescent="0.25">
      <c r="A1806" s="3">
        <v>2025</v>
      </c>
      <c r="B1806" s="3">
        <v>219023090</v>
      </c>
      <c r="C1806" s="4" t="s">
        <v>1936</v>
      </c>
      <c r="D1806" s="4" t="s">
        <v>4185</v>
      </c>
      <c r="E1806" s="4" t="s">
        <v>63</v>
      </c>
      <c r="F1806" s="4"/>
      <c r="G1806" s="4" t="s">
        <v>4172</v>
      </c>
      <c r="H1806" s="4" t="s">
        <v>273</v>
      </c>
      <c r="I1806" s="7" t="s">
        <v>353</v>
      </c>
      <c r="J1806" s="6">
        <v>6</v>
      </c>
      <c r="K1806" s="11">
        <v>4.8</v>
      </c>
      <c r="L1806" s="11">
        <v>5</v>
      </c>
      <c r="M1806" s="11">
        <v>4.2249999999999996</v>
      </c>
      <c r="N1806" s="11">
        <v>5</v>
      </c>
      <c r="O1806" s="11">
        <v>4.4000000000000004</v>
      </c>
      <c r="P1806" s="11">
        <v>4.6749999999999998</v>
      </c>
      <c r="Q1806" s="7">
        <v>4.82</v>
      </c>
      <c r="R1806" s="7">
        <v>4.82</v>
      </c>
      <c r="S1806" s="7">
        <v>4.71</v>
      </c>
      <c r="T1806" s="5" t="str">
        <f t="shared" si="28"/>
        <v>Eficiente</v>
      </c>
    </row>
    <row r="1807" spans="1:20" ht="13.5" thickBot="1" x14ac:dyDescent="0.25">
      <c r="A1807" s="3">
        <v>2025</v>
      </c>
      <c r="B1807" s="3">
        <v>219025290</v>
      </c>
      <c r="C1807" s="4" t="s">
        <v>1937</v>
      </c>
      <c r="D1807" s="4" t="s">
        <v>4187</v>
      </c>
      <c r="E1807" s="4" t="s">
        <v>63</v>
      </c>
      <c r="F1807" s="4"/>
      <c r="G1807" s="4" t="s">
        <v>4172</v>
      </c>
      <c r="H1807" s="4" t="s">
        <v>273</v>
      </c>
      <c r="I1807" s="7" t="s">
        <v>355</v>
      </c>
      <c r="J1807" s="6">
        <v>2</v>
      </c>
      <c r="K1807" s="11">
        <v>4.54</v>
      </c>
      <c r="L1807" s="11">
        <v>4.7166666666659998</v>
      </c>
      <c r="M1807" s="11">
        <v>3.8</v>
      </c>
      <c r="N1807" s="11">
        <v>5</v>
      </c>
      <c r="O1807" s="11">
        <v>5</v>
      </c>
      <c r="P1807" s="11">
        <v>4.0250000000000004</v>
      </c>
      <c r="Q1807" s="7">
        <v>4.59</v>
      </c>
      <c r="R1807" s="7">
        <v>4.59</v>
      </c>
      <c r="S1807" s="7">
        <v>4.25</v>
      </c>
      <c r="T1807" s="5" t="str">
        <f t="shared" si="28"/>
        <v>Eficiente</v>
      </c>
    </row>
    <row r="1808" spans="1:20" ht="13.5" thickBot="1" x14ac:dyDescent="0.25">
      <c r="A1808" s="3">
        <v>2025</v>
      </c>
      <c r="B1808" s="3">
        <v>219044090</v>
      </c>
      <c r="C1808" s="4" t="s">
        <v>1938</v>
      </c>
      <c r="D1808" s="4" t="s">
        <v>4199</v>
      </c>
      <c r="E1808" s="4" t="s">
        <v>63</v>
      </c>
      <c r="F1808" s="4"/>
      <c r="G1808" s="4" t="s">
        <v>4172</v>
      </c>
      <c r="H1808" s="4" t="s">
        <v>273</v>
      </c>
      <c r="I1808" s="7" t="s">
        <v>361</v>
      </c>
      <c r="J1808" s="6">
        <v>6</v>
      </c>
      <c r="K1808" s="11">
        <v>4.8600000000000003</v>
      </c>
      <c r="L1808" s="11">
        <v>4.95</v>
      </c>
      <c r="M1808" s="11">
        <v>3</v>
      </c>
      <c r="N1808" s="11">
        <v>5</v>
      </c>
      <c r="O1808" s="11">
        <v>5</v>
      </c>
      <c r="P1808" s="11">
        <v>3.9125000000000001</v>
      </c>
      <c r="Q1808" s="7">
        <v>4.67</v>
      </c>
      <c r="R1808" s="7">
        <v>4.67</v>
      </c>
      <c r="S1808" s="7">
        <v>4.8</v>
      </c>
      <c r="T1808" s="5" t="str">
        <f t="shared" si="28"/>
        <v>Eficiente</v>
      </c>
    </row>
    <row r="1809" spans="1:20" ht="13.5" thickBot="1" x14ac:dyDescent="0.25">
      <c r="A1809" s="3">
        <v>2025</v>
      </c>
      <c r="B1809" s="3">
        <v>219050590</v>
      </c>
      <c r="C1809" s="4" t="s">
        <v>1939</v>
      </c>
      <c r="D1809" s="4" t="s">
        <v>4186</v>
      </c>
      <c r="E1809" s="4" t="s">
        <v>63</v>
      </c>
      <c r="F1809" s="4"/>
      <c r="G1809" s="4" t="s">
        <v>4172</v>
      </c>
      <c r="H1809" s="4" t="s">
        <v>273</v>
      </c>
      <c r="I1809" s="7" t="s">
        <v>365</v>
      </c>
      <c r="J1809" s="6">
        <v>6</v>
      </c>
      <c r="K1809" s="11">
        <v>4.88</v>
      </c>
      <c r="L1809" s="11">
        <v>4.95</v>
      </c>
      <c r="M1809" s="11">
        <v>5</v>
      </c>
      <c r="N1809" s="11">
        <v>4.9249999999999998</v>
      </c>
      <c r="O1809" s="11">
        <v>5</v>
      </c>
      <c r="P1809" s="11">
        <v>4</v>
      </c>
      <c r="Q1809" s="7">
        <v>4.8</v>
      </c>
      <c r="R1809" s="7">
        <v>4.8</v>
      </c>
      <c r="S1809" s="7">
        <v>4.6399999999999997</v>
      </c>
      <c r="T1809" s="5" t="str">
        <f t="shared" si="28"/>
        <v>Eficiente</v>
      </c>
    </row>
    <row r="1810" spans="1:20" ht="13.5" thickBot="1" x14ac:dyDescent="0.25">
      <c r="A1810" s="3">
        <v>2025</v>
      </c>
      <c r="B1810" s="3">
        <v>219052390</v>
      </c>
      <c r="C1810" s="4" t="s">
        <v>1940</v>
      </c>
      <c r="D1810" s="4" t="s">
        <v>4177</v>
      </c>
      <c r="E1810" s="4" t="s">
        <v>63</v>
      </c>
      <c r="F1810" s="4"/>
      <c r="G1810" s="4" t="s">
        <v>4172</v>
      </c>
      <c r="H1810" s="4" t="s">
        <v>273</v>
      </c>
      <c r="I1810" s="7" t="s">
        <v>367</v>
      </c>
      <c r="J1810" s="6">
        <v>6</v>
      </c>
      <c r="K1810" s="11">
        <v>3.7650000000000001</v>
      </c>
      <c r="L1810" s="11">
        <v>4.5883333333329999</v>
      </c>
      <c r="M1810" s="11">
        <v>4.2249999999999996</v>
      </c>
      <c r="N1810" s="11">
        <v>4.4124999999999996</v>
      </c>
      <c r="O1810" s="11">
        <v>5</v>
      </c>
      <c r="P1810" s="11">
        <v>4.3</v>
      </c>
      <c r="Q1810" s="7">
        <v>4.2699999999999996</v>
      </c>
      <c r="R1810" s="7">
        <v>4.2699999999999996</v>
      </c>
      <c r="S1810" s="7">
        <v>4.2300000000000004</v>
      </c>
      <c r="T1810" s="5" t="str">
        <f t="shared" si="28"/>
        <v>Eficiente</v>
      </c>
    </row>
    <row r="1811" spans="1:20" ht="13.5" thickBot="1" x14ac:dyDescent="0.25">
      <c r="A1811" s="3">
        <v>2025</v>
      </c>
      <c r="B1811" s="3">
        <v>219052490</v>
      </c>
      <c r="C1811" s="4" t="s">
        <v>1941</v>
      </c>
      <c r="D1811" s="4" t="s">
        <v>4177</v>
      </c>
      <c r="E1811" s="4" t="s">
        <v>63</v>
      </c>
      <c r="F1811" s="4"/>
      <c r="G1811" s="4" t="s">
        <v>4172</v>
      </c>
      <c r="H1811" s="4" t="s">
        <v>273</v>
      </c>
      <c r="I1811" s="7" t="s">
        <v>367</v>
      </c>
      <c r="J1811" s="6">
        <v>6</v>
      </c>
      <c r="K1811" s="11">
        <v>4.74</v>
      </c>
      <c r="L1811" s="11">
        <v>5</v>
      </c>
      <c r="M1811" s="11">
        <v>5</v>
      </c>
      <c r="N1811" s="11">
        <v>5</v>
      </c>
      <c r="O1811" s="11">
        <v>5</v>
      </c>
      <c r="P1811" s="11">
        <v>4.1749999999999998</v>
      </c>
      <c r="Q1811" s="7">
        <v>4.8099999999999996</v>
      </c>
      <c r="R1811" s="7">
        <v>4.8099999999999996</v>
      </c>
      <c r="S1811" s="7">
        <v>4.8099999999999996</v>
      </c>
      <c r="T1811" s="5" t="str">
        <f t="shared" si="28"/>
        <v>Eficiente</v>
      </c>
    </row>
    <row r="1812" spans="1:20" ht="13.5" thickBot="1" x14ac:dyDescent="0.25">
      <c r="A1812" s="3">
        <v>2025</v>
      </c>
      <c r="B1812" s="3">
        <v>219063190</v>
      </c>
      <c r="C1812" s="4" t="s">
        <v>1942</v>
      </c>
      <c r="D1812" s="4" t="s">
        <v>4200</v>
      </c>
      <c r="E1812" s="4" t="s">
        <v>63</v>
      </c>
      <c r="F1812" s="4"/>
      <c r="G1812" s="4" t="s">
        <v>4172</v>
      </c>
      <c r="H1812" s="4" t="s">
        <v>273</v>
      </c>
      <c r="I1812" s="7" t="s">
        <v>371</v>
      </c>
      <c r="J1812" s="6">
        <v>6</v>
      </c>
      <c r="K1812" s="11">
        <v>4.75</v>
      </c>
      <c r="L1812" s="11">
        <v>5</v>
      </c>
      <c r="M1812" s="11">
        <v>5</v>
      </c>
      <c r="N1812" s="11">
        <v>4.9124999999999996</v>
      </c>
      <c r="O1812" s="11">
        <v>5</v>
      </c>
      <c r="P1812" s="11">
        <v>4.0625</v>
      </c>
      <c r="Q1812" s="7">
        <v>4.79</v>
      </c>
      <c r="R1812" s="7">
        <v>4.79</v>
      </c>
      <c r="S1812" s="7">
        <v>4.4000000000000004</v>
      </c>
      <c r="T1812" s="5" t="str">
        <f t="shared" si="28"/>
        <v>Eficiente</v>
      </c>
    </row>
    <row r="1813" spans="1:20" ht="13.5" thickBot="1" x14ac:dyDescent="0.25">
      <c r="A1813" s="3">
        <v>2025</v>
      </c>
      <c r="B1813" s="3">
        <v>219063690</v>
      </c>
      <c r="C1813" s="4" t="s">
        <v>1943</v>
      </c>
      <c r="D1813" s="4" t="s">
        <v>4200</v>
      </c>
      <c r="E1813" s="4" t="s">
        <v>63</v>
      </c>
      <c r="F1813" s="4"/>
      <c r="G1813" s="4" t="s">
        <v>4172</v>
      </c>
      <c r="H1813" s="4" t="s">
        <v>273</v>
      </c>
      <c r="I1813" s="7" t="s">
        <v>371</v>
      </c>
      <c r="J1813" s="6">
        <v>6</v>
      </c>
      <c r="K1813" s="11">
        <v>5</v>
      </c>
      <c r="L1813" s="11">
        <v>5</v>
      </c>
      <c r="M1813" s="11">
        <v>5</v>
      </c>
      <c r="N1813" s="11">
        <v>5</v>
      </c>
      <c r="O1813" s="11">
        <v>5</v>
      </c>
      <c r="P1813" s="11">
        <v>5</v>
      </c>
      <c r="Q1813" s="7">
        <v>5</v>
      </c>
      <c r="R1813" s="7">
        <v>5</v>
      </c>
      <c r="S1813" s="7">
        <v>4.8600000000000003</v>
      </c>
      <c r="T1813" s="6" t="str">
        <f t="shared" si="28"/>
        <v>Eficiente</v>
      </c>
    </row>
    <row r="1814" spans="1:20" ht="13.5" thickBot="1" x14ac:dyDescent="0.25">
      <c r="A1814" s="3">
        <v>2025</v>
      </c>
      <c r="B1814" s="3">
        <v>219068190</v>
      </c>
      <c r="C1814" s="4" t="s">
        <v>1944</v>
      </c>
      <c r="D1814" s="4" t="s">
        <v>4179</v>
      </c>
      <c r="E1814" s="4" t="s">
        <v>63</v>
      </c>
      <c r="F1814" s="4"/>
      <c r="G1814" s="4" t="s">
        <v>4172</v>
      </c>
      <c r="H1814" s="4" t="s">
        <v>273</v>
      </c>
      <c r="I1814" s="7" t="s">
        <v>375</v>
      </c>
      <c r="J1814" s="6">
        <v>6</v>
      </c>
      <c r="K1814" s="11">
        <v>4.7649999999999997</v>
      </c>
      <c r="L1814" s="11">
        <v>5</v>
      </c>
      <c r="M1814" s="11">
        <v>4.8499999999999996</v>
      </c>
      <c r="N1814" s="11">
        <v>5</v>
      </c>
      <c r="O1814" s="11">
        <v>5</v>
      </c>
      <c r="P1814" s="11">
        <v>4.5875000000000004</v>
      </c>
      <c r="Q1814" s="7">
        <v>4.8600000000000003</v>
      </c>
      <c r="R1814" s="7">
        <v>4.8600000000000003</v>
      </c>
      <c r="S1814" s="7">
        <v>4.87</v>
      </c>
      <c r="T1814" s="5" t="str">
        <f t="shared" si="28"/>
        <v>Eficiente</v>
      </c>
    </row>
    <row r="1815" spans="1:20" ht="13.5" thickBot="1" x14ac:dyDescent="0.25">
      <c r="A1815" s="3">
        <v>2025</v>
      </c>
      <c r="B1815" s="3">
        <v>219076890</v>
      </c>
      <c r="C1815" s="4" t="s">
        <v>1945</v>
      </c>
      <c r="D1815" s="4" t="s">
        <v>4189</v>
      </c>
      <c r="E1815" s="4" t="s">
        <v>63</v>
      </c>
      <c r="F1815" s="4"/>
      <c r="G1815" s="4" t="s">
        <v>4172</v>
      </c>
      <c r="H1815" s="4" t="s">
        <v>273</v>
      </c>
      <c r="I1815" s="7" t="s">
        <v>380</v>
      </c>
      <c r="J1815" s="6">
        <v>6</v>
      </c>
      <c r="K1815" s="11">
        <v>4.3250000000000002</v>
      </c>
      <c r="L1815" s="11">
        <v>4.7750000000000004</v>
      </c>
      <c r="M1815" s="11">
        <v>3.5750000000000002</v>
      </c>
      <c r="N1815" s="11">
        <v>4.8250000000000002</v>
      </c>
      <c r="O1815" s="11">
        <v>5</v>
      </c>
      <c r="P1815" s="11">
        <v>4</v>
      </c>
      <c r="Q1815" s="7">
        <v>4.46</v>
      </c>
      <c r="R1815" s="7">
        <v>4.46</v>
      </c>
      <c r="S1815" s="7">
        <v>4.3099999999999996</v>
      </c>
      <c r="T1815" s="5" t="str">
        <f t="shared" si="28"/>
        <v>Eficiente</v>
      </c>
    </row>
    <row r="1816" spans="1:20" ht="13.5" thickBot="1" x14ac:dyDescent="0.25">
      <c r="A1816" s="3">
        <v>2025</v>
      </c>
      <c r="B1816" s="3">
        <v>219105091</v>
      </c>
      <c r="C1816" s="4" t="s">
        <v>1946</v>
      </c>
      <c r="D1816" s="4" t="s">
        <v>4175</v>
      </c>
      <c r="E1816" s="4" t="s">
        <v>63</v>
      </c>
      <c r="F1816" s="4"/>
      <c r="G1816" s="4" t="s">
        <v>4172</v>
      </c>
      <c r="H1816" s="4" t="s">
        <v>273</v>
      </c>
      <c r="I1816" s="7" t="s">
        <v>337</v>
      </c>
      <c r="J1816" s="6">
        <v>6</v>
      </c>
      <c r="K1816" s="11">
        <v>5</v>
      </c>
      <c r="L1816" s="11">
        <v>5</v>
      </c>
      <c r="M1816" s="11">
        <v>4.75</v>
      </c>
      <c r="N1816" s="11">
        <v>5</v>
      </c>
      <c r="O1816" s="11">
        <v>5</v>
      </c>
      <c r="P1816" s="11">
        <v>5</v>
      </c>
      <c r="Q1816" s="7">
        <v>4.9800000000000004</v>
      </c>
      <c r="R1816" s="7">
        <v>4.9800000000000004</v>
      </c>
      <c r="S1816" s="7">
        <v>4.95</v>
      </c>
      <c r="T1816" s="5" t="str">
        <f t="shared" si="28"/>
        <v>Eficiente</v>
      </c>
    </row>
    <row r="1817" spans="1:20" ht="13.5" thickBot="1" x14ac:dyDescent="0.25">
      <c r="A1817" s="3">
        <v>2025</v>
      </c>
      <c r="B1817" s="3">
        <v>219105591</v>
      </c>
      <c r="C1817" s="4" t="s">
        <v>1947</v>
      </c>
      <c r="D1817" s="4" t="s">
        <v>4175</v>
      </c>
      <c r="E1817" s="4" t="s">
        <v>63</v>
      </c>
      <c r="F1817" s="4"/>
      <c r="G1817" s="4" t="s">
        <v>4172</v>
      </c>
      <c r="H1817" s="4" t="s">
        <v>273</v>
      </c>
      <c r="I1817" s="7" t="s">
        <v>337</v>
      </c>
      <c r="J1817" s="6">
        <v>6</v>
      </c>
      <c r="K1817" s="11">
        <v>4.7050000000000001</v>
      </c>
      <c r="L1817" s="11">
        <v>4.95</v>
      </c>
      <c r="M1817" s="11">
        <v>4.5250000000000004</v>
      </c>
      <c r="N1817" s="11">
        <v>3.6749999999999998</v>
      </c>
      <c r="O1817" s="11">
        <v>5</v>
      </c>
      <c r="P1817" s="11">
        <v>2.85</v>
      </c>
      <c r="Q1817" s="7">
        <v>4.42</v>
      </c>
      <c r="R1817" s="7">
        <v>4.42</v>
      </c>
      <c r="S1817" s="7">
        <v>4.53</v>
      </c>
      <c r="T1817" s="5" t="str">
        <f t="shared" si="28"/>
        <v>Eficiente</v>
      </c>
    </row>
    <row r="1818" spans="1:20" ht="13.5" thickBot="1" x14ac:dyDescent="0.25">
      <c r="A1818" s="3">
        <v>2025</v>
      </c>
      <c r="B1818" s="3">
        <v>219115491</v>
      </c>
      <c r="C1818" s="4" t="s">
        <v>1948</v>
      </c>
      <c r="D1818" s="4" t="s">
        <v>1017</v>
      </c>
      <c r="E1818" s="4" t="s">
        <v>63</v>
      </c>
      <c r="F1818" s="4"/>
      <c r="G1818" s="4" t="s">
        <v>4172</v>
      </c>
      <c r="H1818" s="4" t="s">
        <v>273</v>
      </c>
      <c r="I1818" s="7" t="s">
        <v>343</v>
      </c>
      <c r="J1818" s="6">
        <v>5</v>
      </c>
      <c r="K1818" s="11">
        <v>4.5750000000000002</v>
      </c>
      <c r="L1818" s="11">
        <v>5</v>
      </c>
      <c r="M1818" s="11">
        <v>4</v>
      </c>
      <c r="N1818" s="11">
        <v>5</v>
      </c>
      <c r="O1818" s="11">
        <v>5</v>
      </c>
      <c r="P1818" s="11">
        <v>4.7374999999999998</v>
      </c>
      <c r="Q1818" s="7">
        <v>4.7699999999999996</v>
      </c>
      <c r="R1818" s="7">
        <v>4.7699999999999996</v>
      </c>
      <c r="S1818" s="7">
        <v>4.7300000000000004</v>
      </c>
      <c r="T1818" s="5" t="str">
        <f t="shared" si="28"/>
        <v>Eficiente</v>
      </c>
    </row>
    <row r="1819" spans="1:20" ht="13.5" thickBot="1" x14ac:dyDescent="0.25">
      <c r="A1819" s="3">
        <v>2025</v>
      </c>
      <c r="B1819" s="3">
        <v>219125491</v>
      </c>
      <c r="C1819" s="4" t="s">
        <v>1949</v>
      </c>
      <c r="D1819" s="4" t="s">
        <v>4187</v>
      </c>
      <c r="E1819" s="4" t="s">
        <v>63</v>
      </c>
      <c r="F1819" s="4"/>
      <c r="G1819" s="4" t="s">
        <v>4172</v>
      </c>
      <c r="H1819" s="4" t="s">
        <v>273</v>
      </c>
      <c r="I1819" s="7" t="s">
        <v>355</v>
      </c>
      <c r="J1819" s="6">
        <v>6</v>
      </c>
      <c r="K1819" s="11">
        <v>4.8</v>
      </c>
      <c r="L1819" s="11">
        <v>5</v>
      </c>
      <c r="M1819" s="11">
        <v>4.8499999999999996</v>
      </c>
      <c r="N1819" s="11">
        <v>5</v>
      </c>
      <c r="O1819" s="11">
        <v>5</v>
      </c>
      <c r="P1819" s="11">
        <v>5</v>
      </c>
      <c r="Q1819" s="7">
        <v>4.92</v>
      </c>
      <c r="R1819" s="7">
        <v>4.92</v>
      </c>
      <c r="S1819" s="7">
        <v>4.92</v>
      </c>
      <c r="T1819" s="5" t="str">
        <f t="shared" si="28"/>
        <v>Eficiente</v>
      </c>
    </row>
    <row r="1820" spans="1:20" ht="13.5" thickBot="1" x14ac:dyDescent="0.25">
      <c r="A1820" s="3">
        <v>2025</v>
      </c>
      <c r="B1820" s="3">
        <v>219127491</v>
      </c>
      <c r="C1820" s="4" t="s">
        <v>1950</v>
      </c>
      <c r="D1820" s="4" t="s">
        <v>4198</v>
      </c>
      <c r="E1820" s="4" t="s">
        <v>63</v>
      </c>
      <c r="F1820" s="4"/>
      <c r="G1820" s="4" t="s">
        <v>4172</v>
      </c>
      <c r="H1820" s="4" t="s">
        <v>273</v>
      </c>
      <c r="I1820" s="7" t="s">
        <v>357</v>
      </c>
      <c r="J1820" s="6">
        <v>6</v>
      </c>
      <c r="K1820" s="11">
        <v>3.05</v>
      </c>
      <c r="L1820" s="11">
        <v>4.248333333333</v>
      </c>
      <c r="M1820" s="11">
        <v>2.125</v>
      </c>
      <c r="N1820" s="11">
        <v>3.8875000000000002</v>
      </c>
      <c r="O1820" s="11">
        <v>3.6</v>
      </c>
      <c r="P1820" s="11">
        <v>2.8875000000000002</v>
      </c>
      <c r="Q1820" s="7">
        <v>3.48</v>
      </c>
      <c r="R1820" s="7">
        <v>3.48</v>
      </c>
      <c r="S1820" s="7">
        <v>3.83</v>
      </c>
      <c r="T1820" s="5" t="str">
        <f t="shared" si="28"/>
        <v>Adecuado</v>
      </c>
    </row>
    <row r="1821" spans="1:20" ht="13.5" thickBot="1" x14ac:dyDescent="0.25">
      <c r="A1821" s="3">
        <v>2025</v>
      </c>
      <c r="B1821" s="3">
        <v>219141791</v>
      </c>
      <c r="C1821" s="4" t="s">
        <v>1951</v>
      </c>
      <c r="D1821" s="4" t="s">
        <v>4194</v>
      </c>
      <c r="E1821" s="4" t="s">
        <v>63</v>
      </c>
      <c r="F1821" s="4"/>
      <c r="G1821" s="4" t="s">
        <v>4172</v>
      </c>
      <c r="H1821" s="4" t="s">
        <v>273</v>
      </c>
      <c r="I1821" s="7" t="s">
        <v>359</v>
      </c>
      <c r="J1821" s="6">
        <v>6</v>
      </c>
      <c r="K1821" s="11">
        <v>4.7850000000000001</v>
      </c>
      <c r="L1821" s="11">
        <v>5</v>
      </c>
      <c r="M1821" s="11">
        <v>5</v>
      </c>
      <c r="N1821" s="11">
        <v>5</v>
      </c>
      <c r="O1821" s="11">
        <v>5</v>
      </c>
      <c r="P1821" s="11">
        <v>5</v>
      </c>
      <c r="Q1821" s="7">
        <v>4.93</v>
      </c>
      <c r="R1821" s="7">
        <v>4.93</v>
      </c>
      <c r="S1821" s="7">
        <v>4.84</v>
      </c>
      <c r="T1821" s="5" t="str">
        <f t="shared" si="28"/>
        <v>Eficiente</v>
      </c>
    </row>
    <row r="1822" spans="1:20" ht="13.5" thickBot="1" x14ac:dyDescent="0.25">
      <c r="A1822" s="3">
        <v>2025</v>
      </c>
      <c r="B1822" s="3">
        <v>219181591</v>
      </c>
      <c r="C1822" s="4" t="s">
        <v>1952</v>
      </c>
      <c r="D1822" s="4" t="s">
        <v>996</v>
      </c>
      <c r="E1822" s="4" t="s">
        <v>63</v>
      </c>
      <c r="F1822" s="4"/>
      <c r="G1822" s="4" t="s">
        <v>4172</v>
      </c>
      <c r="H1822" s="4" t="s">
        <v>273</v>
      </c>
      <c r="I1822" s="7" t="s">
        <v>382</v>
      </c>
      <c r="J1822" s="6">
        <v>6</v>
      </c>
      <c r="K1822" s="11">
        <v>4.1500000000000004</v>
      </c>
      <c r="L1822" s="11">
        <v>4.833333333333</v>
      </c>
      <c r="M1822" s="11">
        <v>3.7</v>
      </c>
      <c r="N1822" s="11">
        <v>4.4124999999999996</v>
      </c>
      <c r="O1822" s="11">
        <v>5</v>
      </c>
      <c r="P1822" s="11">
        <v>4.0875000000000004</v>
      </c>
      <c r="Q1822" s="7">
        <v>4.4000000000000004</v>
      </c>
      <c r="R1822" s="7">
        <v>4.4000000000000004</v>
      </c>
      <c r="S1822" s="7">
        <v>4.4000000000000004</v>
      </c>
      <c r="T1822" s="5" t="str">
        <f t="shared" si="28"/>
        <v>Eficiente</v>
      </c>
    </row>
    <row r="1823" spans="1:20" ht="13.5" thickBot="1" x14ac:dyDescent="0.25">
      <c r="A1823" s="3">
        <v>2025</v>
      </c>
      <c r="B1823" s="3">
        <v>219205792</v>
      </c>
      <c r="C1823" s="4" t="s">
        <v>1953</v>
      </c>
      <c r="D1823" s="4" t="s">
        <v>4175</v>
      </c>
      <c r="E1823" s="4" t="s">
        <v>63</v>
      </c>
      <c r="F1823" s="4"/>
      <c r="G1823" s="4" t="s">
        <v>4172</v>
      </c>
      <c r="H1823" s="4" t="s">
        <v>273</v>
      </c>
      <c r="I1823" s="7" t="s">
        <v>337</v>
      </c>
      <c r="J1823" s="6">
        <v>6</v>
      </c>
      <c r="K1823" s="11">
        <v>4.4800000000000004</v>
      </c>
      <c r="L1823" s="11">
        <v>4.95</v>
      </c>
      <c r="M1823" s="11">
        <v>5</v>
      </c>
      <c r="N1823" s="11">
        <v>4.3499999999999996</v>
      </c>
      <c r="O1823" s="11">
        <v>5</v>
      </c>
      <c r="P1823" s="11">
        <v>2</v>
      </c>
      <c r="Q1823" s="7">
        <v>4.3600000000000003</v>
      </c>
      <c r="R1823" s="7">
        <v>4.3600000000000003</v>
      </c>
      <c r="S1823" s="7">
        <v>3.72</v>
      </c>
      <c r="T1823" s="5" t="str">
        <f t="shared" si="28"/>
        <v>Eficiente</v>
      </c>
    </row>
    <row r="1824" spans="1:20" ht="13.5" thickBot="1" x14ac:dyDescent="0.25">
      <c r="A1824" s="3">
        <v>2025</v>
      </c>
      <c r="B1824" s="3">
        <v>219215092</v>
      </c>
      <c r="C1824" s="4" t="s">
        <v>1954</v>
      </c>
      <c r="D1824" s="4" t="s">
        <v>1017</v>
      </c>
      <c r="E1824" s="4" t="s">
        <v>63</v>
      </c>
      <c r="F1824" s="4"/>
      <c r="G1824" s="4" t="s">
        <v>4172</v>
      </c>
      <c r="H1824" s="4" t="s">
        <v>273</v>
      </c>
      <c r="I1824" s="7" t="s">
        <v>343</v>
      </c>
      <c r="J1824" s="6">
        <v>6</v>
      </c>
      <c r="K1824" s="11">
        <v>4.4550000000000001</v>
      </c>
      <c r="L1824" s="11">
        <v>5</v>
      </c>
      <c r="M1824" s="11">
        <v>4.55</v>
      </c>
      <c r="N1824" s="11">
        <v>4.5</v>
      </c>
      <c r="O1824" s="11">
        <v>4.4000000000000004</v>
      </c>
      <c r="P1824" s="11">
        <v>4.3499999999999996</v>
      </c>
      <c r="Q1824" s="7">
        <v>4.63</v>
      </c>
      <c r="R1824" s="7">
        <v>4.63</v>
      </c>
      <c r="S1824" s="7">
        <v>4.41</v>
      </c>
      <c r="T1824" s="5" t="str">
        <f t="shared" si="28"/>
        <v>Eficiente</v>
      </c>
    </row>
    <row r="1825" spans="1:20" ht="13.5" thickBot="1" x14ac:dyDescent="0.25">
      <c r="A1825" s="3">
        <v>2025</v>
      </c>
      <c r="B1825" s="3">
        <v>219218592</v>
      </c>
      <c r="C1825" s="4" t="s">
        <v>1955</v>
      </c>
      <c r="D1825" s="4" t="s">
        <v>4196</v>
      </c>
      <c r="E1825" s="4" t="s">
        <v>63</v>
      </c>
      <c r="F1825" s="4"/>
      <c r="G1825" s="4" t="s">
        <v>4172</v>
      </c>
      <c r="H1825" s="4" t="s">
        <v>273</v>
      </c>
      <c r="I1825" s="7" t="s">
        <v>347</v>
      </c>
      <c r="J1825" s="6">
        <v>6</v>
      </c>
      <c r="K1825" s="11">
        <v>4.2</v>
      </c>
      <c r="L1825" s="11">
        <v>4.833333333333</v>
      </c>
      <c r="M1825" s="11">
        <v>4</v>
      </c>
      <c r="N1825" s="11">
        <v>4.0625</v>
      </c>
      <c r="O1825" s="11">
        <v>5</v>
      </c>
      <c r="P1825" s="11">
        <v>4.7374999999999998</v>
      </c>
      <c r="Q1825" s="7">
        <v>4.47</v>
      </c>
      <c r="R1825" s="7">
        <v>4.47</v>
      </c>
      <c r="S1825" s="7">
        <v>4.71</v>
      </c>
      <c r="T1825" s="5" t="str">
        <f t="shared" si="28"/>
        <v>Eficiente</v>
      </c>
    </row>
    <row r="1826" spans="1:20" ht="13.5" thickBot="1" x14ac:dyDescent="0.25">
      <c r="A1826" s="3">
        <v>2025</v>
      </c>
      <c r="B1826" s="3">
        <v>219219392</v>
      </c>
      <c r="C1826" s="4" t="s">
        <v>1956</v>
      </c>
      <c r="D1826" s="4" t="s">
        <v>4197</v>
      </c>
      <c r="E1826" s="4" t="s">
        <v>63</v>
      </c>
      <c r="F1826" s="4"/>
      <c r="G1826" s="4" t="s">
        <v>4172</v>
      </c>
      <c r="H1826" s="4" t="s">
        <v>273</v>
      </c>
      <c r="I1826" s="7" t="s">
        <v>349</v>
      </c>
      <c r="J1826" s="6">
        <v>6</v>
      </c>
      <c r="K1826" s="11">
        <v>4.93</v>
      </c>
      <c r="L1826" s="11">
        <v>4.833333333333</v>
      </c>
      <c r="M1826" s="11">
        <v>4.375</v>
      </c>
      <c r="N1826" s="11">
        <v>5</v>
      </c>
      <c r="O1826" s="11">
        <v>5</v>
      </c>
      <c r="P1826" s="11">
        <v>4.3499999999999996</v>
      </c>
      <c r="Q1826" s="7">
        <v>4.79</v>
      </c>
      <c r="R1826" s="7">
        <v>4.79</v>
      </c>
      <c r="S1826" s="7">
        <v>4.7699999999999996</v>
      </c>
      <c r="T1826" s="5" t="str">
        <f t="shared" si="28"/>
        <v>Eficiente</v>
      </c>
    </row>
    <row r="1827" spans="1:20" ht="13.5" thickBot="1" x14ac:dyDescent="0.25">
      <c r="A1827" s="3">
        <v>2025</v>
      </c>
      <c r="B1827" s="3">
        <v>219225592</v>
      </c>
      <c r="C1827" s="4" t="s">
        <v>1957</v>
      </c>
      <c r="D1827" s="4" t="s">
        <v>4187</v>
      </c>
      <c r="E1827" s="4" t="s">
        <v>63</v>
      </c>
      <c r="F1827" s="4"/>
      <c r="G1827" s="4" t="s">
        <v>4172</v>
      </c>
      <c r="H1827" s="4" t="s">
        <v>273</v>
      </c>
      <c r="I1827" s="7" t="s">
        <v>355</v>
      </c>
      <c r="J1827" s="6">
        <v>6</v>
      </c>
      <c r="K1827" s="11">
        <v>5</v>
      </c>
      <c r="L1827" s="11">
        <v>5</v>
      </c>
      <c r="M1827" s="11">
        <v>5</v>
      </c>
      <c r="N1827" s="11">
        <v>5</v>
      </c>
      <c r="O1827" s="11">
        <v>5</v>
      </c>
      <c r="P1827" s="11">
        <v>5</v>
      </c>
      <c r="Q1827" s="7">
        <v>5</v>
      </c>
      <c r="R1827" s="7">
        <v>5</v>
      </c>
      <c r="S1827" s="7">
        <v>4.97</v>
      </c>
      <c r="T1827" s="6" t="str">
        <f t="shared" si="28"/>
        <v>Eficiente</v>
      </c>
    </row>
    <row r="1828" spans="1:20" ht="13.5" thickBot="1" x14ac:dyDescent="0.25">
      <c r="A1828" s="3">
        <v>2025</v>
      </c>
      <c r="B1828" s="3">
        <v>219247692</v>
      </c>
      <c r="C1828" s="4" t="s">
        <v>1958</v>
      </c>
      <c r="D1828" s="4" t="s">
        <v>4181</v>
      </c>
      <c r="E1828" s="4" t="s">
        <v>63</v>
      </c>
      <c r="F1828" s="4"/>
      <c r="G1828" s="4" t="s">
        <v>4172</v>
      </c>
      <c r="H1828" s="4" t="s">
        <v>273</v>
      </c>
      <c r="I1828" s="7" t="s">
        <v>363</v>
      </c>
      <c r="J1828" s="6">
        <v>6</v>
      </c>
      <c r="K1828" s="11">
        <v>4.66</v>
      </c>
      <c r="L1828" s="11">
        <v>4.833333333333</v>
      </c>
      <c r="M1828" s="11">
        <v>4.7</v>
      </c>
      <c r="N1828" s="11">
        <v>4.8250000000000002</v>
      </c>
      <c r="O1828" s="11">
        <v>5</v>
      </c>
      <c r="P1828" s="11">
        <v>4.1749999999999998</v>
      </c>
      <c r="Q1828" s="7">
        <v>4.68</v>
      </c>
      <c r="R1828" s="7">
        <v>4.68</v>
      </c>
      <c r="S1828" s="7">
        <v>4.43</v>
      </c>
      <c r="T1828" s="5" t="str">
        <f t="shared" si="28"/>
        <v>Eficiente</v>
      </c>
    </row>
    <row r="1829" spans="1:20" ht="13.5" thickBot="1" x14ac:dyDescent="0.25">
      <c r="A1829" s="3">
        <v>2025</v>
      </c>
      <c r="B1829" s="3">
        <v>219268092</v>
      </c>
      <c r="C1829" s="4" t="s">
        <v>1959</v>
      </c>
      <c r="D1829" s="4" t="s">
        <v>4179</v>
      </c>
      <c r="E1829" s="4" t="s">
        <v>63</v>
      </c>
      <c r="F1829" s="4"/>
      <c r="G1829" s="4" t="s">
        <v>4172</v>
      </c>
      <c r="H1829" s="4" t="s">
        <v>273</v>
      </c>
      <c r="I1829" s="7" t="s">
        <v>375</v>
      </c>
      <c r="J1829" s="6">
        <v>6</v>
      </c>
      <c r="K1829" s="11">
        <v>5</v>
      </c>
      <c r="L1829" s="11">
        <v>5</v>
      </c>
      <c r="M1829" s="11">
        <v>5</v>
      </c>
      <c r="N1829" s="11">
        <v>5</v>
      </c>
      <c r="O1829" s="11">
        <v>5</v>
      </c>
      <c r="P1829" s="11">
        <v>5</v>
      </c>
      <c r="Q1829" s="7">
        <v>5</v>
      </c>
      <c r="R1829" s="7">
        <v>5</v>
      </c>
      <c r="S1829" s="7">
        <v>5</v>
      </c>
      <c r="T1829" s="6" t="str">
        <f t="shared" si="28"/>
        <v>Eficiente</v>
      </c>
    </row>
    <row r="1830" spans="1:20" ht="13.5" thickBot="1" x14ac:dyDescent="0.25">
      <c r="A1830" s="3">
        <v>2025</v>
      </c>
      <c r="B1830" s="3">
        <v>219276892</v>
      </c>
      <c r="C1830" s="4" t="s">
        <v>1960</v>
      </c>
      <c r="D1830" s="4" t="s">
        <v>4189</v>
      </c>
      <c r="E1830" s="4" t="s">
        <v>63</v>
      </c>
      <c r="F1830" s="4"/>
      <c r="G1830" s="4" t="s">
        <v>4172</v>
      </c>
      <c r="H1830" s="4" t="s">
        <v>273</v>
      </c>
      <c r="I1830" s="7" t="s">
        <v>380</v>
      </c>
      <c r="J1830" s="6">
        <v>1</v>
      </c>
      <c r="K1830" s="11">
        <v>4.3650000000000002</v>
      </c>
      <c r="L1830" s="11">
        <v>4.4333333333329996</v>
      </c>
      <c r="M1830" s="11">
        <v>3.4249999999999998</v>
      </c>
      <c r="N1830" s="11">
        <v>3.9249999999999998</v>
      </c>
      <c r="O1830" s="11">
        <v>5</v>
      </c>
      <c r="P1830" s="11">
        <v>3.8</v>
      </c>
      <c r="Q1830" s="7">
        <v>4.18</v>
      </c>
      <c r="R1830" s="7">
        <v>4.18</v>
      </c>
      <c r="S1830" s="7">
        <v>4.2699999999999996</v>
      </c>
      <c r="T1830" s="5" t="str">
        <f t="shared" si="28"/>
        <v>Eficiente</v>
      </c>
    </row>
    <row r="1831" spans="1:20" ht="13.5" thickBot="1" x14ac:dyDescent="0.25">
      <c r="A1831" s="3">
        <v>2025</v>
      </c>
      <c r="B1831" s="3">
        <v>219305093</v>
      </c>
      <c r="C1831" s="4" t="s">
        <v>1961</v>
      </c>
      <c r="D1831" s="4" t="s">
        <v>4175</v>
      </c>
      <c r="E1831" s="4" t="s">
        <v>63</v>
      </c>
      <c r="F1831" s="4"/>
      <c r="G1831" s="4" t="s">
        <v>4172</v>
      </c>
      <c r="H1831" s="4" t="s">
        <v>273</v>
      </c>
      <c r="I1831" s="7" t="s">
        <v>337</v>
      </c>
      <c r="J1831" s="6">
        <v>6</v>
      </c>
      <c r="K1831" s="11">
        <v>4.93</v>
      </c>
      <c r="L1831" s="11">
        <v>5</v>
      </c>
      <c r="M1831" s="11">
        <v>4.3</v>
      </c>
      <c r="N1831" s="11">
        <v>5</v>
      </c>
      <c r="O1831" s="11">
        <v>5</v>
      </c>
      <c r="P1831" s="11">
        <v>4.8250000000000002</v>
      </c>
      <c r="Q1831" s="7">
        <v>4.91</v>
      </c>
      <c r="R1831" s="7">
        <v>4.91</v>
      </c>
      <c r="S1831" s="7">
        <v>4.8600000000000003</v>
      </c>
      <c r="T1831" s="5" t="str">
        <f t="shared" si="28"/>
        <v>Eficiente</v>
      </c>
    </row>
    <row r="1832" spans="1:20" ht="13.5" thickBot="1" x14ac:dyDescent="0.25">
      <c r="A1832" s="3">
        <v>2025</v>
      </c>
      <c r="B1832" s="3">
        <v>219305893</v>
      </c>
      <c r="C1832" s="4" t="s">
        <v>1962</v>
      </c>
      <c r="D1832" s="4" t="s">
        <v>4175</v>
      </c>
      <c r="E1832" s="4" t="s">
        <v>63</v>
      </c>
      <c r="F1832" s="4"/>
      <c r="G1832" s="4" t="s">
        <v>4172</v>
      </c>
      <c r="H1832" s="4" t="s">
        <v>273</v>
      </c>
      <c r="I1832" s="7" t="s">
        <v>337</v>
      </c>
      <c r="J1832" s="6">
        <v>6</v>
      </c>
      <c r="K1832" s="11">
        <v>4.3550000000000004</v>
      </c>
      <c r="L1832" s="11">
        <v>4.7633333333329997</v>
      </c>
      <c r="M1832" s="11">
        <v>3.9249999999999998</v>
      </c>
      <c r="N1832" s="11">
        <v>4.0250000000000004</v>
      </c>
      <c r="O1832" s="11">
        <v>5</v>
      </c>
      <c r="P1832" s="11">
        <v>3.1749999999999998</v>
      </c>
      <c r="Q1832" s="7">
        <v>4.2699999999999996</v>
      </c>
      <c r="R1832" s="7">
        <v>4.2699999999999996</v>
      </c>
      <c r="S1832" s="7">
        <v>4.05</v>
      </c>
      <c r="T1832" s="5" t="str">
        <f t="shared" si="28"/>
        <v>Eficiente</v>
      </c>
    </row>
    <row r="1833" spans="1:20" ht="13.5" thickBot="1" x14ac:dyDescent="0.25">
      <c r="A1833" s="3">
        <v>2025</v>
      </c>
      <c r="B1833" s="3">
        <v>219315293</v>
      </c>
      <c r="C1833" s="4" t="s">
        <v>1963</v>
      </c>
      <c r="D1833" s="4" t="s">
        <v>1017</v>
      </c>
      <c r="E1833" s="4" t="s">
        <v>63</v>
      </c>
      <c r="F1833" s="4"/>
      <c r="G1833" s="4" t="s">
        <v>4172</v>
      </c>
      <c r="H1833" s="4" t="s">
        <v>273</v>
      </c>
      <c r="I1833" s="7" t="s">
        <v>343</v>
      </c>
      <c r="J1833" s="6">
        <v>6</v>
      </c>
      <c r="K1833" s="11">
        <v>5</v>
      </c>
      <c r="L1833" s="11">
        <v>4.95</v>
      </c>
      <c r="M1833" s="11">
        <v>5</v>
      </c>
      <c r="N1833" s="11">
        <v>5</v>
      </c>
      <c r="O1833" s="11">
        <v>5</v>
      </c>
      <c r="P1833" s="11">
        <v>5</v>
      </c>
      <c r="Q1833" s="7">
        <v>4.9800000000000004</v>
      </c>
      <c r="R1833" s="7">
        <v>4.9800000000000004</v>
      </c>
      <c r="S1833" s="7">
        <v>4.9800000000000004</v>
      </c>
      <c r="T1833" s="5" t="str">
        <f t="shared" si="28"/>
        <v>Eficiente</v>
      </c>
    </row>
    <row r="1834" spans="1:20" ht="13.5" thickBot="1" x14ac:dyDescent="0.25">
      <c r="A1834" s="3">
        <v>2025</v>
      </c>
      <c r="B1834" s="3">
        <v>219315693</v>
      </c>
      <c r="C1834" s="4" t="s">
        <v>1964</v>
      </c>
      <c r="D1834" s="4" t="s">
        <v>1017</v>
      </c>
      <c r="E1834" s="4" t="s">
        <v>63</v>
      </c>
      <c r="F1834" s="4"/>
      <c r="G1834" s="4" t="s">
        <v>4172</v>
      </c>
      <c r="H1834" s="4" t="s">
        <v>273</v>
      </c>
      <c r="I1834" s="7" t="s">
        <v>343</v>
      </c>
      <c r="J1834" s="6">
        <v>6</v>
      </c>
      <c r="K1834" s="11">
        <v>4.8899999999999997</v>
      </c>
      <c r="L1834" s="11">
        <v>5</v>
      </c>
      <c r="M1834" s="11">
        <v>4.375</v>
      </c>
      <c r="N1834" s="11">
        <v>5</v>
      </c>
      <c r="O1834" s="11">
        <v>5</v>
      </c>
      <c r="P1834" s="11">
        <v>4.4749999999999996</v>
      </c>
      <c r="Q1834" s="7">
        <v>4.8600000000000003</v>
      </c>
      <c r="R1834" s="7">
        <v>4.8600000000000003</v>
      </c>
      <c r="S1834" s="7">
        <v>4.5199999999999996</v>
      </c>
      <c r="T1834" s="5" t="str">
        <f t="shared" si="28"/>
        <v>Eficiente</v>
      </c>
    </row>
    <row r="1835" spans="1:20" ht="13.5" thickBot="1" x14ac:dyDescent="0.25">
      <c r="A1835" s="3">
        <v>2025</v>
      </c>
      <c r="B1835" s="3">
        <v>219319693</v>
      </c>
      <c r="C1835" s="4" t="s">
        <v>1965</v>
      </c>
      <c r="D1835" s="4" t="s">
        <v>4197</v>
      </c>
      <c r="E1835" s="4" t="s">
        <v>63</v>
      </c>
      <c r="F1835" s="4"/>
      <c r="G1835" s="4" t="s">
        <v>4172</v>
      </c>
      <c r="H1835" s="4" t="s">
        <v>273</v>
      </c>
      <c r="I1835" s="7" t="s">
        <v>349</v>
      </c>
      <c r="J1835" s="6">
        <v>6</v>
      </c>
      <c r="K1835" s="11">
        <v>3.67</v>
      </c>
      <c r="L1835" s="11">
        <v>4.95</v>
      </c>
      <c r="M1835" s="11">
        <v>3.8</v>
      </c>
      <c r="N1835" s="11">
        <v>4.9124999999999996</v>
      </c>
      <c r="O1835" s="11">
        <v>5</v>
      </c>
      <c r="P1835" s="11">
        <v>4.0374999999999996</v>
      </c>
      <c r="Q1835" s="7">
        <v>4.3499999999999996</v>
      </c>
      <c r="R1835" s="7">
        <v>4.3499999999999996</v>
      </c>
      <c r="S1835" s="7">
        <v>3.19</v>
      </c>
      <c r="T1835" s="5" t="str">
        <f t="shared" si="28"/>
        <v>Eficiente</v>
      </c>
    </row>
    <row r="1836" spans="1:20" ht="13.5" thickBot="1" x14ac:dyDescent="0.25">
      <c r="A1836" s="3">
        <v>2025</v>
      </c>
      <c r="B1836" s="3">
        <v>219325293</v>
      </c>
      <c r="C1836" s="4" t="s">
        <v>1966</v>
      </c>
      <c r="D1836" s="4" t="s">
        <v>4187</v>
      </c>
      <c r="E1836" s="4" t="s">
        <v>63</v>
      </c>
      <c r="F1836" s="4"/>
      <c r="G1836" s="4" t="s">
        <v>4172</v>
      </c>
      <c r="H1836" s="4" t="s">
        <v>273</v>
      </c>
      <c r="I1836" s="7" t="s">
        <v>355</v>
      </c>
      <c r="J1836" s="6">
        <v>6</v>
      </c>
      <c r="K1836" s="11">
        <v>4.95</v>
      </c>
      <c r="L1836" s="11">
        <v>4.79</v>
      </c>
      <c r="M1836" s="11">
        <v>4.45</v>
      </c>
      <c r="N1836" s="11">
        <v>4.9124999999999996</v>
      </c>
      <c r="O1836" s="11">
        <v>4.3</v>
      </c>
      <c r="P1836" s="11">
        <v>3.9750000000000001</v>
      </c>
      <c r="Q1836" s="7">
        <v>4.74</v>
      </c>
      <c r="R1836" s="7">
        <v>4.74</v>
      </c>
      <c r="S1836" s="7">
        <v>4.74</v>
      </c>
      <c r="T1836" s="5" t="str">
        <f t="shared" si="28"/>
        <v>Eficiente</v>
      </c>
    </row>
    <row r="1837" spans="1:20" ht="13.5" thickBot="1" x14ac:dyDescent="0.25">
      <c r="A1837" s="3">
        <v>2025</v>
      </c>
      <c r="B1837" s="3">
        <v>219325793</v>
      </c>
      <c r="C1837" s="4" t="s">
        <v>1967</v>
      </c>
      <c r="D1837" s="4" t="s">
        <v>4187</v>
      </c>
      <c r="E1837" s="4" t="s">
        <v>63</v>
      </c>
      <c r="F1837" s="4"/>
      <c r="G1837" s="4" t="s">
        <v>4172</v>
      </c>
      <c r="H1837" s="4" t="s">
        <v>273</v>
      </c>
      <c r="I1837" s="7" t="s">
        <v>355</v>
      </c>
      <c r="J1837" s="6">
        <v>6</v>
      </c>
      <c r="K1837" s="11">
        <v>4.93</v>
      </c>
      <c r="L1837" s="11">
        <v>5</v>
      </c>
      <c r="M1837" s="11">
        <v>5</v>
      </c>
      <c r="N1837" s="11">
        <v>5</v>
      </c>
      <c r="O1837" s="11">
        <v>5</v>
      </c>
      <c r="P1837" s="11">
        <v>4.4124999999999996</v>
      </c>
      <c r="Q1837" s="7">
        <v>4.9000000000000004</v>
      </c>
      <c r="R1837" s="7">
        <v>4.9000000000000004</v>
      </c>
      <c r="S1837" s="7">
        <v>4.88</v>
      </c>
      <c r="T1837" s="5" t="str">
        <f t="shared" si="28"/>
        <v>Eficiente</v>
      </c>
    </row>
    <row r="1838" spans="1:20" ht="13.5" thickBot="1" x14ac:dyDescent="0.25">
      <c r="A1838" s="3">
        <v>2025</v>
      </c>
      <c r="B1838" s="3">
        <v>219352693</v>
      </c>
      <c r="C1838" s="4" t="s">
        <v>1968</v>
      </c>
      <c r="D1838" s="4" t="s">
        <v>4177</v>
      </c>
      <c r="E1838" s="4" t="s">
        <v>63</v>
      </c>
      <c r="F1838" s="4"/>
      <c r="G1838" s="4" t="s">
        <v>4172</v>
      </c>
      <c r="H1838" s="4" t="s">
        <v>273</v>
      </c>
      <c r="I1838" s="7" t="s">
        <v>367</v>
      </c>
      <c r="J1838" s="6">
        <v>6</v>
      </c>
      <c r="K1838" s="11">
        <v>4.88</v>
      </c>
      <c r="L1838" s="11">
        <v>5</v>
      </c>
      <c r="M1838" s="11">
        <v>5</v>
      </c>
      <c r="N1838" s="11">
        <v>5</v>
      </c>
      <c r="O1838" s="11">
        <v>5</v>
      </c>
      <c r="P1838" s="11">
        <v>4.4749999999999996</v>
      </c>
      <c r="Q1838" s="7">
        <v>4.8899999999999997</v>
      </c>
      <c r="R1838" s="7">
        <v>4.8899999999999997</v>
      </c>
      <c r="S1838" s="7">
        <v>4.8899999999999997</v>
      </c>
      <c r="T1838" s="5" t="str">
        <f t="shared" si="28"/>
        <v>Eficiente</v>
      </c>
    </row>
    <row r="1839" spans="1:20" ht="13.5" thickBot="1" x14ac:dyDescent="0.25">
      <c r="A1839" s="3">
        <v>2025</v>
      </c>
      <c r="B1839" s="3">
        <v>219413894</v>
      </c>
      <c r="C1839" s="4" t="s">
        <v>1969</v>
      </c>
      <c r="D1839" s="4" t="s">
        <v>4182</v>
      </c>
      <c r="E1839" s="4" t="s">
        <v>63</v>
      </c>
      <c r="F1839" s="4"/>
      <c r="G1839" s="4" t="s">
        <v>4172</v>
      </c>
      <c r="H1839" s="4" t="s">
        <v>273</v>
      </c>
      <c r="I1839" s="7" t="s">
        <v>341</v>
      </c>
      <c r="J1839" s="6">
        <v>6</v>
      </c>
      <c r="K1839" s="11">
        <v>4.67</v>
      </c>
      <c r="L1839" s="11">
        <v>5</v>
      </c>
      <c r="M1839" s="11">
        <v>4.75</v>
      </c>
      <c r="N1839" s="11">
        <v>5</v>
      </c>
      <c r="O1839" s="11">
        <v>5</v>
      </c>
      <c r="P1839" s="11">
        <v>4.8250000000000002</v>
      </c>
      <c r="Q1839" s="7">
        <v>4.8499999999999996</v>
      </c>
      <c r="R1839" s="7">
        <v>4.8499999999999996</v>
      </c>
      <c r="S1839" s="7">
        <v>4.83</v>
      </c>
      <c r="T1839" s="5" t="str">
        <f t="shared" si="28"/>
        <v>Eficiente</v>
      </c>
    </row>
    <row r="1840" spans="1:20" ht="13.5" thickBot="1" x14ac:dyDescent="0.25">
      <c r="A1840" s="3">
        <v>2025</v>
      </c>
      <c r="B1840" s="3">
        <v>219415494</v>
      </c>
      <c r="C1840" s="4" t="s">
        <v>1970</v>
      </c>
      <c r="D1840" s="4" t="s">
        <v>1017</v>
      </c>
      <c r="E1840" s="4" t="s">
        <v>63</v>
      </c>
      <c r="F1840" s="4"/>
      <c r="G1840" s="4" t="s">
        <v>4172</v>
      </c>
      <c r="H1840" s="4" t="s">
        <v>273</v>
      </c>
      <c r="I1840" s="7" t="s">
        <v>343</v>
      </c>
      <c r="J1840" s="6">
        <v>6</v>
      </c>
      <c r="K1840" s="11">
        <v>3.89</v>
      </c>
      <c r="L1840" s="11">
        <v>4.95</v>
      </c>
      <c r="M1840" s="11">
        <v>2.875</v>
      </c>
      <c r="N1840" s="11">
        <v>4.7625000000000002</v>
      </c>
      <c r="O1840" s="11">
        <v>5</v>
      </c>
      <c r="P1840" s="11">
        <v>3.15</v>
      </c>
      <c r="Q1840" s="7">
        <v>4.24</v>
      </c>
      <c r="R1840" s="7">
        <v>4.24</v>
      </c>
      <c r="S1840" s="7">
        <v>4.2300000000000004</v>
      </c>
      <c r="T1840" s="5" t="str">
        <f t="shared" si="28"/>
        <v>Eficiente</v>
      </c>
    </row>
    <row r="1841" spans="1:20" ht="13.5" thickBot="1" x14ac:dyDescent="0.25">
      <c r="A1841" s="3">
        <v>2025</v>
      </c>
      <c r="B1841" s="3">
        <v>219418094</v>
      </c>
      <c r="C1841" s="4" t="s">
        <v>1971</v>
      </c>
      <c r="D1841" s="4" t="s">
        <v>4196</v>
      </c>
      <c r="E1841" s="4" t="s">
        <v>63</v>
      </c>
      <c r="F1841" s="4"/>
      <c r="G1841" s="4" t="s">
        <v>4172</v>
      </c>
      <c r="H1841" s="4" t="s">
        <v>273</v>
      </c>
      <c r="I1841" s="7" t="s">
        <v>347</v>
      </c>
      <c r="J1841" s="6">
        <v>6</v>
      </c>
      <c r="K1841" s="11">
        <v>5</v>
      </c>
      <c r="L1841" s="11">
        <v>5</v>
      </c>
      <c r="M1841" s="11">
        <v>4.75</v>
      </c>
      <c r="N1841" s="11">
        <v>5</v>
      </c>
      <c r="O1841" s="11">
        <v>5</v>
      </c>
      <c r="P1841" s="11">
        <v>4.4124999999999996</v>
      </c>
      <c r="Q1841" s="7">
        <v>4.91</v>
      </c>
      <c r="R1841" s="7">
        <v>4.91</v>
      </c>
      <c r="S1841" s="7">
        <v>4.8600000000000003</v>
      </c>
      <c r="T1841" s="5" t="str">
        <f t="shared" si="28"/>
        <v>Eficiente</v>
      </c>
    </row>
    <row r="1842" spans="1:20" ht="13.5" thickBot="1" x14ac:dyDescent="0.25">
      <c r="A1842" s="3">
        <v>2025</v>
      </c>
      <c r="B1842" s="3">
        <v>219425394</v>
      </c>
      <c r="C1842" s="4" t="s">
        <v>1972</v>
      </c>
      <c r="D1842" s="4" t="s">
        <v>4187</v>
      </c>
      <c r="E1842" s="4" t="s">
        <v>63</v>
      </c>
      <c r="F1842" s="4"/>
      <c r="G1842" s="4" t="s">
        <v>4172</v>
      </c>
      <c r="H1842" s="4" t="s">
        <v>273</v>
      </c>
      <c r="I1842" s="7" t="s">
        <v>355</v>
      </c>
      <c r="J1842" s="6">
        <v>6</v>
      </c>
      <c r="K1842" s="11">
        <v>4.4550000000000001</v>
      </c>
      <c r="L1842" s="11">
        <v>5</v>
      </c>
      <c r="M1842" s="11">
        <v>4.75</v>
      </c>
      <c r="N1842" s="11">
        <v>4.9249999999999998</v>
      </c>
      <c r="O1842" s="11">
        <v>5</v>
      </c>
      <c r="P1842" s="11">
        <v>3.9750000000000001</v>
      </c>
      <c r="Q1842" s="7">
        <v>4.67</v>
      </c>
      <c r="R1842" s="7">
        <v>4.67</v>
      </c>
      <c r="S1842" s="7">
        <v>4.68</v>
      </c>
      <c r="T1842" s="5" t="str">
        <f t="shared" si="28"/>
        <v>Eficiente</v>
      </c>
    </row>
    <row r="1843" spans="1:20" ht="13.5" thickBot="1" x14ac:dyDescent="0.25">
      <c r="A1843" s="3">
        <v>2025</v>
      </c>
      <c r="B1843" s="3">
        <v>219425594</v>
      </c>
      <c r="C1843" s="4" t="s">
        <v>1973</v>
      </c>
      <c r="D1843" s="4" t="s">
        <v>4187</v>
      </c>
      <c r="E1843" s="4" t="s">
        <v>63</v>
      </c>
      <c r="F1843" s="4"/>
      <c r="G1843" s="4" t="s">
        <v>4172</v>
      </c>
      <c r="H1843" s="4" t="s">
        <v>273</v>
      </c>
      <c r="I1843" s="7" t="s">
        <v>355</v>
      </c>
      <c r="J1843" s="6">
        <v>6</v>
      </c>
      <c r="K1843" s="11">
        <v>4.41</v>
      </c>
      <c r="L1843" s="11">
        <v>5</v>
      </c>
      <c r="M1843" s="11">
        <v>4.3</v>
      </c>
      <c r="N1843" s="11">
        <v>4.5</v>
      </c>
      <c r="O1843" s="11">
        <v>5</v>
      </c>
      <c r="P1843" s="11">
        <v>4.5625</v>
      </c>
      <c r="Q1843" s="7">
        <v>4.6500000000000004</v>
      </c>
      <c r="R1843" s="7">
        <v>4.6500000000000004</v>
      </c>
      <c r="S1843" s="7">
        <v>4.6500000000000004</v>
      </c>
      <c r="T1843" s="5" t="str">
        <f t="shared" si="28"/>
        <v>Eficiente</v>
      </c>
    </row>
    <row r="1844" spans="1:20" ht="13.5" thickBot="1" x14ac:dyDescent="0.25">
      <c r="A1844" s="3">
        <v>2025</v>
      </c>
      <c r="B1844" s="3">
        <v>219452694</v>
      </c>
      <c r="C1844" s="4" t="s">
        <v>1974</v>
      </c>
      <c r="D1844" s="4" t="s">
        <v>4177</v>
      </c>
      <c r="E1844" s="4" t="s">
        <v>63</v>
      </c>
      <c r="F1844" s="4"/>
      <c r="G1844" s="4" t="s">
        <v>4172</v>
      </c>
      <c r="H1844" s="4" t="s">
        <v>273</v>
      </c>
      <c r="I1844" s="7" t="s">
        <v>367</v>
      </c>
      <c r="J1844" s="6">
        <v>6</v>
      </c>
      <c r="K1844" s="11">
        <v>4.9649999999999999</v>
      </c>
      <c r="L1844" s="11">
        <v>5</v>
      </c>
      <c r="M1844" s="11">
        <v>4.7</v>
      </c>
      <c r="N1844" s="11">
        <v>5</v>
      </c>
      <c r="O1844" s="11">
        <v>5</v>
      </c>
      <c r="P1844" s="11">
        <v>5</v>
      </c>
      <c r="Q1844" s="7">
        <v>4.97</v>
      </c>
      <c r="R1844" s="7">
        <v>4.97</v>
      </c>
      <c r="S1844" s="7">
        <v>4.6900000000000004</v>
      </c>
      <c r="T1844" s="5" t="str">
        <f t="shared" si="28"/>
        <v>Eficiente</v>
      </c>
    </row>
    <row r="1845" spans="1:20" ht="13.5" thickBot="1" x14ac:dyDescent="0.25">
      <c r="A1845" s="3">
        <v>2025</v>
      </c>
      <c r="B1845" s="3">
        <v>219463594</v>
      </c>
      <c r="C1845" s="4" t="s">
        <v>1975</v>
      </c>
      <c r="D1845" s="4" t="s">
        <v>4200</v>
      </c>
      <c r="E1845" s="4" t="s">
        <v>63</v>
      </c>
      <c r="F1845" s="4"/>
      <c r="G1845" s="4" t="s">
        <v>4172</v>
      </c>
      <c r="H1845" s="4" t="s">
        <v>273</v>
      </c>
      <c r="I1845" s="7" t="s">
        <v>371</v>
      </c>
      <c r="J1845" s="6">
        <v>6</v>
      </c>
      <c r="K1845" s="11">
        <v>4.375</v>
      </c>
      <c r="L1845" s="11">
        <v>4.6033333333330004</v>
      </c>
      <c r="M1845" s="11">
        <v>3.9249999999999998</v>
      </c>
      <c r="N1845" s="11">
        <v>4.5250000000000004</v>
      </c>
      <c r="O1845" s="11">
        <v>1</v>
      </c>
      <c r="P1845" s="11">
        <v>3.9125000000000001</v>
      </c>
      <c r="Q1845" s="7">
        <v>4.3099999999999996</v>
      </c>
      <c r="R1845" s="7">
        <v>4.3099999999999996</v>
      </c>
      <c r="S1845" s="7">
        <v>4.22</v>
      </c>
      <c r="T1845" s="5" t="str">
        <f t="shared" si="28"/>
        <v>Eficiente</v>
      </c>
    </row>
    <row r="1846" spans="1:20" ht="13.5" thickBot="1" x14ac:dyDescent="0.25">
      <c r="A1846" s="3">
        <v>2025</v>
      </c>
      <c r="B1846" s="3">
        <v>219466594</v>
      </c>
      <c r="C1846" s="4" t="s">
        <v>1976</v>
      </c>
      <c r="D1846" s="4" t="s">
        <v>1142</v>
      </c>
      <c r="E1846" s="4" t="s">
        <v>63</v>
      </c>
      <c r="F1846" s="4"/>
      <c r="G1846" s="4" t="s">
        <v>4172</v>
      </c>
      <c r="H1846" s="4" t="s">
        <v>273</v>
      </c>
      <c r="I1846" s="7" t="s">
        <v>373</v>
      </c>
      <c r="J1846" s="6">
        <v>6</v>
      </c>
      <c r="K1846" s="11">
        <v>4.68</v>
      </c>
      <c r="L1846" s="11">
        <v>5</v>
      </c>
      <c r="M1846" s="11">
        <v>4.5750000000000002</v>
      </c>
      <c r="N1846" s="11">
        <v>5</v>
      </c>
      <c r="O1846" s="11">
        <v>5</v>
      </c>
      <c r="P1846" s="11">
        <v>4</v>
      </c>
      <c r="Q1846" s="7">
        <v>4.74</v>
      </c>
      <c r="R1846" s="7">
        <v>4.74</v>
      </c>
      <c r="S1846" s="7">
        <v>4.59</v>
      </c>
      <c r="T1846" s="5" t="str">
        <f t="shared" si="28"/>
        <v>Eficiente</v>
      </c>
    </row>
    <row r="1847" spans="1:20" ht="13.5" thickBot="1" x14ac:dyDescent="0.25">
      <c r="A1847" s="3">
        <v>2025</v>
      </c>
      <c r="B1847" s="3">
        <v>219481794</v>
      </c>
      <c r="C1847" s="4" t="s">
        <v>1977</v>
      </c>
      <c r="D1847" s="4" t="s">
        <v>996</v>
      </c>
      <c r="E1847" s="4" t="s">
        <v>63</v>
      </c>
      <c r="F1847" s="4"/>
      <c r="G1847" s="4" t="s">
        <v>4172</v>
      </c>
      <c r="H1847" s="4" t="s">
        <v>273</v>
      </c>
      <c r="I1847" s="7" t="s">
        <v>382</v>
      </c>
      <c r="J1847" s="6">
        <v>6</v>
      </c>
      <c r="K1847" s="11">
        <v>4.9400000000000004</v>
      </c>
      <c r="L1847" s="11">
        <v>5</v>
      </c>
      <c r="M1847" s="11">
        <v>4.3250000000000002</v>
      </c>
      <c r="N1847" s="11">
        <v>5</v>
      </c>
      <c r="O1847" s="11">
        <v>5</v>
      </c>
      <c r="P1847" s="11">
        <v>3.7124999999999999</v>
      </c>
      <c r="Q1847" s="7">
        <v>4.7699999999999996</v>
      </c>
      <c r="R1847" s="7">
        <v>4.7699999999999996</v>
      </c>
      <c r="S1847" s="7">
        <v>4.68</v>
      </c>
      <c r="T1847" s="5" t="str">
        <f t="shared" si="28"/>
        <v>Eficiente</v>
      </c>
    </row>
    <row r="1848" spans="1:20" ht="13.5" thickBot="1" x14ac:dyDescent="0.25">
      <c r="A1848" s="3">
        <v>2025</v>
      </c>
      <c r="B1848" s="3">
        <v>219505495</v>
      </c>
      <c r="C1848" s="4" t="s">
        <v>1978</v>
      </c>
      <c r="D1848" s="4" t="s">
        <v>4175</v>
      </c>
      <c r="E1848" s="4" t="s">
        <v>63</v>
      </c>
      <c r="F1848" s="4"/>
      <c r="G1848" s="4" t="s">
        <v>4172</v>
      </c>
      <c r="H1848" s="4" t="s">
        <v>273</v>
      </c>
      <c r="I1848" s="7" t="s">
        <v>337</v>
      </c>
      <c r="J1848" s="6">
        <v>6</v>
      </c>
      <c r="K1848" s="11">
        <v>4.8</v>
      </c>
      <c r="L1848" s="11">
        <v>5</v>
      </c>
      <c r="M1848" s="11">
        <v>4.8499999999999996</v>
      </c>
      <c r="N1848" s="11">
        <v>4.6749999999999998</v>
      </c>
      <c r="O1848" s="11">
        <v>5</v>
      </c>
      <c r="P1848" s="11">
        <v>4.5875000000000004</v>
      </c>
      <c r="Q1848" s="7">
        <v>4.83</v>
      </c>
      <c r="R1848" s="7">
        <v>4.83</v>
      </c>
      <c r="S1848" s="7">
        <v>4.4400000000000004</v>
      </c>
      <c r="T1848" s="5" t="str">
        <f t="shared" si="28"/>
        <v>Eficiente</v>
      </c>
    </row>
    <row r="1849" spans="1:20" ht="13.5" thickBot="1" x14ac:dyDescent="0.25">
      <c r="A1849" s="3">
        <v>2025</v>
      </c>
      <c r="B1849" s="3">
        <v>219505895</v>
      </c>
      <c r="C1849" s="4" t="s">
        <v>1979</v>
      </c>
      <c r="D1849" s="4" t="s">
        <v>4175</v>
      </c>
      <c r="E1849" s="4" t="s">
        <v>63</v>
      </c>
      <c r="F1849" s="4"/>
      <c r="G1849" s="4" t="s">
        <v>4172</v>
      </c>
      <c r="H1849" s="4" t="s">
        <v>273</v>
      </c>
      <c r="I1849" s="7" t="s">
        <v>337</v>
      </c>
      <c r="J1849" s="6">
        <v>6</v>
      </c>
      <c r="K1849" s="11">
        <v>3.51</v>
      </c>
      <c r="L1849" s="11">
        <v>4.3216666666660002</v>
      </c>
      <c r="M1849" s="11">
        <v>3.3</v>
      </c>
      <c r="N1849" s="11">
        <v>3.6625000000000001</v>
      </c>
      <c r="O1849" s="11">
        <v>4.3</v>
      </c>
      <c r="P1849" s="11">
        <v>4</v>
      </c>
      <c r="Q1849" s="7">
        <v>3.86</v>
      </c>
      <c r="R1849" s="7">
        <v>3.86</v>
      </c>
      <c r="S1849" s="7">
        <v>3.62</v>
      </c>
      <c r="T1849" s="5" t="str">
        <f t="shared" si="28"/>
        <v>Adecuado</v>
      </c>
    </row>
    <row r="1850" spans="1:20" ht="13.5" thickBot="1" x14ac:dyDescent="0.25">
      <c r="A1850" s="3">
        <v>2025</v>
      </c>
      <c r="B1850" s="3">
        <v>219517495</v>
      </c>
      <c r="C1850" s="4" t="s">
        <v>1980</v>
      </c>
      <c r="D1850" s="4" t="s">
        <v>4184</v>
      </c>
      <c r="E1850" s="4" t="s">
        <v>63</v>
      </c>
      <c r="F1850" s="4"/>
      <c r="G1850" s="4" t="s">
        <v>4172</v>
      </c>
      <c r="H1850" s="4" t="s">
        <v>273</v>
      </c>
      <c r="I1850" s="7" t="s">
        <v>345</v>
      </c>
      <c r="J1850" s="6">
        <v>6</v>
      </c>
      <c r="K1850" s="11">
        <v>4.8</v>
      </c>
      <c r="L1850" s="11">
        <v>5</v>
      </c>
      <c r="M1850" s="11">
        <v>5</v>
      </c>
      <c r="N1850" s="11">
        <v>5</v>
      </c>
      <c r="O1850" s="11">
        <v>5</v>
      </c>
      <c r="P1850" s="11">
        <v>5</v>
      </c>
      <c r="Q1850" s="7">
        <v>4.93</v>
      </c>
      <c r="R1850" s="7">
        <v>4.93</v>
      </c>
      <c r="S1850" s="7">
        <v>4.83</v>
      </c>
      <c r="T1850" s="5" t="str">
        <f t="shared" si="28"/>
        <v>Eficiente</v>
      </c>
    </row>
    <row r="1851" spans="1:20" ht="13.5" thickBot="1" x14ac:dyDescent="0.25">
      <c r="A1851" s="3">
        <v>2025</v>
      </c>
      <c r="B1851" s="3">
        <v>219520295</v>
      </c>
      <c r="C1851" s="4" t="s">
        <v>1981</v>
      </c>
      <c r="D1851" s="4" t="s">
        <v>4195</v>
      </c>
      <c r="E1851" s="4" t="s">
        <v>63</v>
      </c>
      <c r="F1851" s="4"/>
      <c r="G1851" s="4" t="s">
        <v>4172</v>
      </c>
      <c r="H1851" s="4" t="s">
        <v>273</v>
      </c>
      <c r="I1851" s="7" t="s">
        <v>351</v>
      </c>
      <c r="J1851" s="6">
        <v>6</v>
      </c>
      <c r="K1851" s="11">
        <v>5</v>
      </c>
      <c r="L1851" s="11">
        <v>5</v>
      </c>
      <c r="M1851" s="11">
        <v>5</v>
      </c>
      <c r="N1851" s="11">
        <v>5</v>
      </c>
      <c r="O1851" s="11">
        <v>5</v>
      </c>
      <c r="P1851" s="11">
        <v>5</v>
      </c>
      <c r="Q1851" s="7">
        <v>5</v>
      </c>
      <c r="R1851" s="7">
        <v>5</v>
      </c>
      <c r="S1851" s="7"/>
      <c r="T1851" s="6" t="str">
        <f t="shared" si="28"/>
        <v>Eficiente</v>
      </c>
    </row>
    <row r="1852" spans="1:20" ht="13.5" thickBot="1" x14ac:dyDescent="0.25">
      <c r="A1852" s="3">
        <v>2025</v>
      </c>
      <c r="B1852" s="3">
        <v>219525095</v>
      </c>
      <c r="C1852" s="4" t="s">
        <v>1982</v>
      </c>
      <c r="D1852" s="4" t="s">
        <v>4187</v>
      </c>
      <c r="E1852" s="4" t="s">
        <v>63</v>
      </c>
      <c r="F1852" s="4"/>
      <c r="G1852" s="4" t="s">
        <v>4172</v>
      </c>
      <c r="H1852" s="4" t="s">
        <v>273</v>
      </c>
      <c r="I1852" s="7" t="s">
        <v>355</v>
      </c>
      <c r="J1852" s="6">
        <v>6</v>
      </c>
      <c r="K1852" s="11">
        <v>4.7300000000000004</v>
      </c>
      <c r="L1852" s="11">
        <v>4.95</v>
      </c>
      <c r="M1852" s="11">
        <v>4.3</v>
      </c>
      <c r="N1852" s="11">
        <v>4.6749999999999998</v>
      </c>
      <c r="O1852" s="11">
        <v>5</v>
      </c>
      <c r="P1852" s="11">
        <v>4.8250000000000002</v>
      </c>
      <c r="Q1852" s="7">
        <v>4.79</v>
      </c>
      <c r="R1852" s="7">
        <v>4.79</v>
      </c>
      <c r="S1852" s="7">
        <v>4.79</v>
      </c>
      <c r="T1852" s="5" t="str">
        <f t="shared" si="28"/>
        <v>Eficiente</v>
      </c>
    </row>
    <row r="1853" spans="1:20" ht="13.5" thickBot="1" x14ac:dyDescent="0.25">
      <c r="A1853" s="3">
        <v>2025</v>
      </c>
      <c r="B1853" s="3">
        <v>219525295</v>
      </c>
      <c r="C1853" s="4" t="s">
        <v>1983</v>
      </c>
      <c r="D1853" s="4" t="s">
        <v>4187</v>
      </c>
      <c r="E1853" s="4" t="s">
        <v>63</v>
      </c>
      <c r="F1853" s="4"/>
      <c r="G1853" s="4" t="s">
        <v>4172</v>
      </c>
      <c r="H1853" s="4" t="s">
        <v>273</v>
      </c>
      <c r="I1853" s="7" t="s">
        <v>355</v>
      </c>
      <c r="J1853" s="6">
        <v>5</v>
      </c>
      <c r="K1853" s="11">
        <v>4.9400000000000004</v>
      </c>
      <c r="L1853" s="11">
        <v>5</v>
      </c>
      <c r="M1853" s="11">
        <v>4.5999999999999996</v>
      </c>
      <c r="N1853" s="11">
        <v>4.6749999999999998</v>
      </c>
      <c r="O1853" s="11">
        <v>5</v>
      </c>
      <c r="P1853" s="11">
        <v>4.7374999999999998</v>
      </c>
      <c r="Q1853" s="7">
        <v>4.88</v>
      </c>
      <c r="R1853" s="7">
        <v>4.88</v>
      </c>
      <c r="S1853" s="7">
        <v>4.8</v>
      </c>
      <c r="T1853" s="5" t="str">
        <f t="shared" si="28"/>
        <v>Eficiente</v>
      </c>
    </row>
    <row r="1854" spans="1:20" ht="13.5" thickBot="1" x14ac:dyDescent="0.25">
      <c r="A1854" s="3">
        <v>2025</v>
      </c>
      <c r="B1854" s="3">
        <v>219527495</v>
      </c>
      <c r="C1854" s="4" t="s">
        <v>1984</v>
      </c>
      <c r="D1854" s="4" t="s">
        <v>4198</v>
      </c>
      <c r="E1854" s="4" t="s">
        <v>63</v>
      </c>
      <c r="F1854" s="4"/>
      <c r="G1854" s="4" t="s">
        <v>4172</v>
      </c>
      <c r="H1854" s="4" t="s">
        <v>273</v>
      </c>
      <c r="I1854" s="7" t="s">
        <v>357</v>
      </c>
      <c r="J1854" s="6">
        <v>6</v>
      </c>
      <c r="K1854" s="11">
        <v>4.88</v>
      </c>
      <c r="L1854" s="11">
        <v>5</v>
      </c>
      <c r="M1854" s="11">
        <v>5</v>
      </c>
      <c r="N1854" s="11">
        <v>5</v>
      </c>
      <c r="O1854" s="11">
        <v>5</v>
      </c>
      <c r="P1854" s="11">
        <v>4.8499999999999996</v>
      </c>
      <c r="Q1854" s="7">
        <v>4.9400000000000004</v>
      </c>
      <c r="R1854" s="7">
        <v>4.9400000000000004</v>
      </c>
      <c r="S1854" s="7">
        <v>3.78</v>
      </c>
      <c r="T1854" s="5" t="str">
        <f t="shared" si="28"/>
        <v>Eficiente</v>
      </c>
    </row>
    <row r="1855" spans="1:20" ht="13.5" thickBot="1" x14ac:dyDescent="0.25">
      <c r="A1855" s="3">
        <v>2025</v>
      </c>
      <c r="B1855" s="3">
        <v>219568895</v>
      </c>
      <c r="C1855" s="4" t="s">
        <v>1985</v>
      </c>
      <c r="D1855" s="4" t="s">
        <v>4179</v>
      </c>
      <c r="E1855" s="4" t="s">
        <v>63</v>
      </c>
      <c r="F1855" s="4"/>
      <c r="G1855" s="4" t="s">
        <v>4172</v>
      </c>
      <c r="H1855" s="4" t="s">
        <v>273</v>
      </c>
      <c r="I1855" s="7" t="s">
        <v>375</v>
      </c>
      <c r="J1855" s="6">
        <v>6</v>
      </c>
      <c r="K1855" s="11">
        <v>5</v>
      </c>
      <c r="L1855" s="11">
        <v>5</v>
      </c>
      <c r="M1855" s="11">
        <v>4.8499999999999996</v>
      </c>
      <c r="N1855" s="11">
        <v>5</v>
      </c>
      <c r="O1855" s="11">
        <v>5</v>
      </c>
      <c r="P1855" s="11">
        <v>5</v>
      </c>
      <c r="Q1855" s="7">
        <v>4.99</v>
      </c>
      <c r="R1855" s="7">
        <v>4.99</v>
      </c>
      <c r="S1855" s="7">
        <v>4.99</v>
      </c>
      <c r="T1855" s="5" t="str">
        <f t="shared" si="28"/>
        <v>Eficiente</v>
      </c>
    </row>
    <row r="1856" spans="1:20" ht="13.5" thickBot="1" x14ac:dyDescent="0.25">
      <c r="A1856" s="3">
        <v>2025</v>
      </c>
      <c r="B1856" s="3">
        <v>219576895</v>
      </c>
      <c r="C1856" s="4" t="s">
        <v>1986</v>
      </c>
      <c r="D1856" s="4" t="s">
        <v>4189</v>
      </c>
      <c r="E1856" s="4" t="s">
        <v>63</v>
      </c>
      <c r="F1856" s="4"/>
      <c r="G1856" s="4" t="s">
        <v>4172</v>
      </c>
      <c r="H1856" s="4" t="s">
        <v>273</v>
      </c>
      <c r="I1856" s="7" t="s">
        <v>380</v>
      </c>
      <c r="J1856" s="6">
        <v>4</v>
      </c>
      <c r="K1856" s="11">
        <v>4.87</v>
      </c>
      <c r="L1856" s="11">
        <v>4.95</v>
      </c>
      <c r="M1856" s="11">
        <v>4.5250000000000004</v>
      </c>
      <c r="N1856" s="11">
        <v>5</v>
      </c>
      <c r="O1856" s="11">
        <v>5</v>
      </c>
      <c r="P1856" s="11">
        <v>4.7374999999999998</v>
      </c>
      <c r="Q1856" s="7">
        <v>4.87</v>
      </c>
      <c r="R1856" s="7">
        <v>4.87</v>
      </c>
      <c r="S1856" s="7">
        <v>3.92</v>
      </c>
      <c r="T1856" s="5" t="str">
        <f t="shared" si="28"/>
        <v>Eficiente</v>
      </c>
    </row>
    <row r="1857" spans="1:20" ht="13.5" thickBot="1" x14ac:dyDescent="0.25">
      <c r="A1857" s="3">
        <v>2025</v>
      </c>
      <c r="B1857" s="3">
        <v>219608296</v>
      </c>
      <c r="C1857" s="4" t="s">
        <v>1987</v>
      </c>
      <c r="D1857" s="4" t="s">
        <v>4178</v>
      </c>
      <c r="E1857" s="4" t="s">
        <v>63</v>
      </c>
      <c r="F1857" s="4"/>
      <c r="G1857" s="4" t="s">
        <v>4172</v>
      </c>
      <c r="H1857" s="4" t="s">
        <v>273</v>
      </c>
      <c r="I1857" s="7" t="s">
        <v>339</v>
      </c>
      <c r="J1857" s="6">
        <v>4</v>
      </c>
      <c r="K1857" s="11">
        <v>5</v>
      </c>
      <c r="L1857" s="11">
        <v>5</v>
      </c>
      <c r="M1857" s="11">
        <v>5</v>
      </c>
      <c r="N1857" s="11">
        <v>5</v>
      </c>
      <c r="O1857" s="11">
        <v>5</v>
      </c>
      <c r="P1857" s="11">
        <v>5</v>
      </c>
      <c r="Q1857" s="7">
        <v>5</v>
      </c>
      <c r="R1857" s="7">
        <v>5</v>
      </c>
      <c r="S1857" s="7">
        <v>5</v>
      </c>
      <c r="T1857" s="6" t="str">
        <f t="shared" si="28"/>
        <v>Eficiente</v>
      </c>
    </row>
    <row r="1858" spans="1:20" ht="13.5" thickBot="1" x14ac:dyDescent="0.25">
      <c r="A1858" s="3">
        <v>2025</v>
      </c>
      <c r="B1858" s="3">
        <v>219615296</v>
      </c>
      <c r="C1858" s="4" t="s">
        <v>1988</v>
      </c>
      <c r="D1858" s="4" t="s">
        <v>1017</v>
      </c>
      <c r="E1858" s="4" t="s">
        <v>63</v>
      </c>
      <c r="F1858" s="4"/>
      <c r="G1858" s="4" t="s">
        <v>4172</v>
      </c>
      <c r="H1858" s="4" t="s">
        <v>273</v>
      </c>
      <c r="I1858" s="7" t="s">
        <v>343</v>
      </c>
      <c r="J1858" s="6">
        <v>6</v>
      </c>
      <c r="K1858" s="11">
        <v>4.88</v>
      </c>
      <c r="L1858" s="11">
        <v>5</v>
      </c>
      <c r="M1858" s="11">
        <v>4.8499999999999996</v>
      </c>
      <c r="N1858" s="11">
        <v>4.7374999999999998</v>
      </c>
      <c r="O1858" s="11">
        <v>5</v>
      </c>
      <c r="P1858" s="11">
        <v>4.5</v>
      </c>
      <c r="Q1858" s="7">
        <v>4.8499999999999996</v>
      </c>
      <c r="R1858" s="7">
        <v>4.8499999999999996</v>
      </c>
      <c r="S1858" s="7">
        <v>5</v>
      </c>
      <c r="T1858" s="5" t="str">
        <f t="shared" si="28"/>
        <v>Eficiente</v>
      </c>
    </row>
    <row r="1859" spans="1:20" ht="13.5" thickBot="1" x14ac:dyDescent="0.25">
      <c r="A1859" s="3">
        <v>2025</v>
      </c>
      <c r="B1859" s="3">
        <v>219615696</v>
      </c>
      <c r="C1859" s="4" t="s">
        <v>1989</v>
      </c>
      <c r="D1859" s="4" t="s">
        <v>1017</v>
      </c>
      <c r="E1859" s="4" t="s">
        <v>63</v>
      </c>
      <c r="F1859" s="4"/>
      <c r="G1859" s="4" t="s">
        <v>4172</v>
      </c>
      <c r="H1859" s="4" t="s">
        <v>273</v>
      </c>
      <c r="I1859" s="7" t="s">
        <v>343</v>
      </c>
      <c r="J1859" s="6">
        <v>6</v>
      </c>
      <c r="K1859" s="11">
        <v>4.66</v>
      </c>
      <c r="L1859" s="11">
        <v>5</v>
      </c>
      <c r="M1859" s="11">
        <v>4.75</v>
      </c>
      <c r="N1859" s="11">
        <v>5</v>
      </c>
      <c r="O1859" s="11">
        <v>5</v>
      </c>
      <c r="P1859" s="11">
        <v>4</v>
      </c>
      <c r="Q1859" s="7">
        <v>4.75</v>
      </c>
      <c r="R1859" s="7">
        <v>4.75</v>
      </c>
      <c r="S1859" s="7">
        <v>4.71</v>
      </c>
      <c r="T1859" s="5" t="str">
        <f t="shared" si="28"/>
        <v>Eficiente</v>
      </c>
    </row>
    <row r="1860" spans="1:20" ht="13.5" thickBot="1" x14ac:dyDescent="0.25">
      <c r="A1860" s="3">
        <v>2025</v>
      </c>
      <c r="B1860" s="3">
        <v>219625596</v>
      </c>
      <c r="C1860" s="4" t="s">
        <v>1990</v>
      </c>
      <c r="D1860" s="4" t="s">
        <v>4187</v>
      </c>
      <c r="E1860" s="4" t="s">
        <v>63</v>
      </c>
      <c r="F1860" s="4"/>
      <c r="G1860" s="4" t="s">
        <v>4172</v>
      </c>
      <c r="H1860" s="4" t="s">
        <v>273</v>
      </c>
      <c r="I1860" s="7" t="s">
        <v>355</v>
      </c>
      <c r="J1860" s="6">
        <v>6</v>
      </c>
      <c r="K1860" s="11">
        <v>4.66</v>
      </c>
      <c r="L1860" s="11">
        <v>5</v>
      </c>
      <c r="M1860" s="11">
        <v>4.55</v>
      </c>
      <c r="N1860" s="11">
        <v>5</v>
      </c>
      <c r="O1860" s="11">
        <v>5</v>
      </c>
      <c r="P1860" s="11">
        <v>3.7625000000000002</v>
      </c>
      <c r="Q1860" s="7">
        <v>4.71</v>
      </c>
      <c r="R1860" s="7">
        <v>4.71</v>
      </c>
      <c r="S1860" s="7">
        <v>4.7300000000000004</v>
      </c>
      <c r="T1860" s="5" t="str">
        <f t="shared" ref="T1860:T1923" si="29">IF(AND(Q1860&gt;=1,Q1860&lt;3),"Deficiente",IF(AND(Q1860&gt;=3,Q1860&lt;4),"Adecuado","Eficiente"))</f>
        <v>Eficiente</v>
      </c>
    </row>
    <row r="1861" spans="1:20" ht="13.5" thickBot="1" x14ac:dyDescent="0.25">
      <c r="A1861" s="3">
        <v>2025</v>
      </c>
      <c r="B1861" s="3">
        <v>219641396</v>
      </c>
      <c r="C1861" s="4" t="s">
        <v>1991</v>
      </c>
      <c r="D1861" s="4" t="s">
        <v>4194</v>
      </c>
      <c r="E1861" s="4" t="s">
        <v>63</v>
      </c>
      <c r="F1861" s="4"/>
      <c r="G1861" s="4" t="s">
        <v>4172</v>
      </c>
      <c r="H1861" s="4" t="s">
        <v>273</v>
      </c>
      <c r="I1861" s="7" t="s">
        <v>359</v>
      </c>
      <c r="J1861" s="6">
        <v>6</v>
      </c>
      <c r="K1861" s="11">
        <v>5</v>
      </c>
      <c r="L1861" s="11">
        <v>5</v>
      </c>
      <c r="M1861" s="11">
        <v>4</v>
      </c>
      <c r="N1861" s="11">
        <v>5</v>
      </c>
      <c r="O1861" s="11">
        <v>5</v>
      </c>
      <c r="P1861" s="11">
        <v>5</v>
      </c>
      <c r="Q1861" s="7">
        <v>4.93</v>
      </c>
      <c r="R1861" s="7">
        <v>4.93</v>
      </c>
      <c r="S1861" s="7">
        <v>4.93</v>
      </c>
      <c r="T1861" s="5" t="str">
        <f t="shared" si="29"/>
        <v>Eficiente</v>
      </c>
    </row>
    <row r="1862" spans="1:20" ht="13.5" thickBot="1" x14ac:dyDescent="0.25">
      <c r="A1862" s="3">
        <v>2025</v>
      </c>
      <c r="B1862" s="3">
        <v>219652696</v>
      </c>
      <c r="C1862" s="4" t="s">
        <v>1992</v>
      </c>
      <c r="D1862" s="4" t="s">
        <v>4177</v>
      </c>
      <c r="E1862" s="4" t="s">
        <v>63</v>
      </c>
      <c r="F1862" s="4"/>
      <c r="G1862" s="4" t="s">
        <v>4172</v>
      </c>
      <c r="H1862" s="4" t="s">
        <v>273</v>
      </c>
      <c r="I1862" s="7" t="s">
        <v>367</v>
      </c>
      <c r="J1862" s="6">
        <v>6</v>
      </c>
      <c r="K1862" s="11">
        <v>4.8099999999999996</v>
      </c>
      <c r="L1862" s="11">
        <v>5</v>
      </c>
      <c r="M1862" s="11">
        <v>5</v>
      </c>
      <c r="N1862" s="11">
        <v>5</v>
      </c>
      <c r="O1862" s="11">
        <v>5</v>
      </c>
      <c r="P1862" s="11">
        <v>4.4749999999999996</v>
      </c>
      <c r="Q1862" s="7">
        <v>4.87</v>
      </c>
      <c r="R1862" s="7">
        <v>4.87</v>
      </c>
      <c r="S1862" s="7">
        <v>4.87</v>
      </c>
      <c r="T1862" s="5" t="str">
        <f t="shared" si="29"/>
        <v>Eficiente</v>
      </c>
    </row>
    <row r="1863" spans="1:20" ht="13.5" thickBot="1" x14ac:dyDescent="0.25">
      <c r="A1863" s="3">
        <v>2025</v>
      </c>
      <c r="B1863" s="3">
        <v>219668296</v>
      </c>
      <c r="C1863" s="4" t="s">
        <v>1993</v>
      </c>
      <c r="D1863" s="4" t="s">
        <v>4179</v>
      </c>
      <c r="E1863" s="4" t="s">
        <v>63</v>
      </c>
      <c r="F1863" s="4"/>
      <c r="G1863" s="4" t="s">
        <v>4172</v>
      </c>
      <c r="H1863" s="4" t="s">
        <v>273</v>
      </c>
      <c r="I1863" s="7" t="s">
        <v>375</v>
      </c>
      <c r="J1863" s="6">
        <v>6</v>
      </c>
      <c r="K1863" s="11">
        <v>5</v>
      </c>
      <c r="L1863" s="11">
        <v>4.8250000000000002</v>
      </c>
      <c r="M1863" s="11">
        <v>5</v>
      </c>
      <c r="N1863" s="11">
        <v>5</v>
      </c>
      <c r="O1863" s="11">
        <v>5</v>
      </c>
      <c r="P1863" s="11">
        <v>5</v>
      </c>
      <c r="Q1863" s="7">
        <v>4.95</v>
      </c>
      <c r="R1863" s="7">
        <v>4.95</v>
      </c>
      <c r="S1863" s="7">
        <v>4.95</v>
      </c>
      <c r="T1863" s="5" t="str">
        <f t="shared" si="29"/>
        <v>Eficiente</v>
      </c>
    </row>
    <row r="1864" spans="1:20" ht="13.5" thickBot="1" x14ac:dyDescent="0.25">
      <c r="A1864" s="3">
        <v>2025</v>
      </c>
      <c r="B1864" s="3">
        <v>219705197</v>
      </c>
      <c r="C1864" s="4" t="s">
        <v>1994</v>
      </c>
      <c r="D1864" s="4" t="s">
        <v>4175</v>
      </c>
      <c r="E1864" s="4" t="s">
        <v>63</v>
      </c>
      <c r="F1864" s="4"/>
      <c r="G1864" s="4" t="s">
        <v>4172</v>
      </c>
      <c r="H1864" s="4" t="s">
        <v>273</v>
      </c>
      <c r="I1864" s="7" t="s">
        <v>337</v>
      </c>
      <c r="J1864" s="6">
        <v>6</v>
      </c>
      <c r="K1864" s="11">
        <v>4.04</v>
      </c>
      <c r="L1864" s="11">
        <v>4.88</v>
      </c>
      <c r="M1864" s="11">
        <v>3.5750000000000002</v>
      </c>
      <c r="N1864" s="11">
        <v>3.75</v>
      </c>
      <c r="O1864" s="11">
        <v>4.3</v>
      </c>
      <c r="P1864" s="11">
        <v>4.6500000000000004</v>
      </c>
      <c r="Q1864" s="7">
        <v>4.32</v>
      </c>
      <c r="R1864" s="7">
        <v>4.32</v>
      </c>
      <c r="S1864" s="7">
        <v>3.62</v>
      </c>
      <c r="T1864" s="5" t="str">
        <f t="shared" si="29"/>
        <v>Eficiente</v>
      </c>
    </row>
    <row r="1865" spans="1:20" ht="13.5" thickBot="1" x14ac:dyDescent="0.25">
      <c r="A1865" s="3">
        <v>2025</v>
      </c>
      <c r="B1865" s="3">
        <v>219705697</v>
      </c>
      <c r="C1865" s="4" t="s">
        <v>1995</v>
      </c>
      <c r="D1865" s="4" t="s">
        <v>4175</v>
      </c>
      <c r="E1865" s="4" t="s">
        <v>63</v>
      </c>
      <c r="F1865" s="4"/>
      <c r="G1865" s="4" t="s">
        <v>4172</v>
      </c>
      <c r="H1865" s="4" t="s">
        <v>273</v>
      </c>
      <c r="I1865" s="7" t="s">
        <v>337</v>
      </c>
      <c r="J1865" s="6">
        <v>6</v>
      </c>
      <c r="K1865" s="11">
        <v>5</v>
      </c>
      <c r="L1865" s="11">
        <v>5</v>
      </c>
      <c r="M1865" s="11">
        <v>5</v>
      </c>
      <c r="N1865" s="11">
        <v>5</v>
      </c>
      <c r="O1865" s="11">
        <v>5</v>
      </c>
      <c r="P1865" s="11">
        <v>5</v>
      </c>
      <c r="Q1865" s="7">
        <v>5</v>
      </c>
      <c r="R1865" s="7">
        <v>5</v>
      </c>
      <c r="S1865" s="7">
        <v>5</v>
      </c>
      <c r="T1865" s="6" t="str">
        <f t="shared" si="29"/>
        <v>Eficiente</v>
      </c>
    </row>
    <row r="1866" spans="1:20" ht="13.5" thickBot="1" x14ac:dyDescent="0.25">
      <c r="A1866" s="3">
        <v>2025</v>
      </c>
      <c r="B1866" s="3">
        <v>219715097</v>
      </c>
      <c r="C1866" s="4" t="s">
        <v>1996</v>
      </c>
      <c r="D1866" s="4" t="s">
        <v>1017</v>
      </c>
      <c r="E1866" s="4" t="s">
        <v>63</v>
      </c>
      <c r="F1866" s="4"/>
      <c r="G1866" s="4" t="s">
        <v>4172</v>
      </c>
      <c r="H1866" s="4" t="s">
        <v>273</v>
      </c>
      <c r="I1866" s="7" t="s">
        <v>343</v>
      </c>
      <c r="J1866" s="6">
        <v>6</v>
      </c>
      <c r="K1866" s="11">
        <v>5</v>
      </c>
      <c r="L1866" s="11">
        <v>5</v>
      </c>
      <c r="M1866" s="11">
        <v>5</v>
      </c>
      <c r="N1866" s="11">
        <v>4.9249999999999998</v>
      </c>
      <c r="O1866" s="11">
        <v>5</v>
      </c>
      <c r="P1866" s="11">
        <v>5</v>
      </c>
      <c r="Q1866" s="7">
        <v>4.99</v>
      </c>
      <c r="R1866" s="7">
        <v>4.99</v>
      </c>
      <c r="S1866" s="7">
        <v>4.99</v>
      </c>
      <c r="T1866" s="5" t="str">
        <f t="shared" si="29"/>
        <v>Eficiente</v>
      </c>
    </row>
    <row r="1867" spans="1:20" ht="13.5" thickBot="1" x14ac:dyDescent="0.25">
      <c r="A1867" s="3">
        <v>2025</v>
      </c>
      <c r="B1867" s="3">
        <v>219715897</v>
      </c>
      <c r="C1867" s="4" t="s">
        <v>1997</v>
      </c>
      <c r="D1867" s="4" t="s">
        <v>1017</v>
      </c>
      <c r="E1867" s="4" t="s">
        <v>63</v>
      </c>
      <c r="F1867" s="4"/>
      <c r="G1867" s="4" t="s">
        <v>4172</v>
      </c>
      <c r="H1867" s="4" t="s">
        <v>273</v>
      </c>
      <c r="I1867" s="7" t="s">
        <v>343</v>
      </c>
      <c r="J1867" s="6">
        <v>6</v>
      </c>
      <c r="K1867" s="11">
        <v>4.4800000000000004</v>
      </c>
      <c r="L1867" s="11">
        <v>4.95</v>
      </c>
      <c r="M1867" s="11">
        <v>5</v>
      </c>
      <c r="N1867" s="11">
        <v>4.7125000000000004</v>
      </c>
      <c r="O1867" s="11">
        <v>5</v>
      </c>
      <c r="P1867" s="11">
        <v>3.65</v>
      </c>
      <c r="Q1867" s="7">
        <v>4.6100000000000003</v>
      </c>
      <c r="R1867" s="7">
        <v>4.6100000000000003</v>
      </c>
      <c r="S1867" s="7">
        <v>4.0599999999999996</v>
      </c>
      <c r="T1867" s="5" t="str">
        <f t="shared" si="29"/>
        <v>Eficiente</v>
      </c>
    </row>
    <row r="1868" spans="1:20" ht="13.5" thickBot="1" x14ac:dyDescent="0.25">
      <c r="A1868" s="3">
        <v>2025</v>
      </c>
      <c r="B1868" s="3">
        <v>219719397</v>
      </c>
      <c r="C1868" s="4" t="s">
        <v>1998</v>
      </c>
      <c r="D1868" s="4" t="s">
        <v>4197</v>
      </c>
      <c r="E1868" s="4" t="s">
        <v>63</v>
      </c>
      <c r="F1868" s="4"/>
      <c r="G1868" s="4" t="s">
        <v>4172</v>
      </c>
      <c r="H1868" s="4" t="s">
        <v>273</v>
      </c>
      <c r="I1868" s="7" t="s">
        <v>349</v>
      </c>
      <c r="J1868" s="6">
        <v>6</v>
      </c>
      <c r="K1868" s="11">
        <v>4.95</v>
      </c>
      <c r="L1868" s="11">
        <v>5</v>
      </c>
      <c r="M1868" s="11">
        <v>4.05</v>
      </c>
      <c r="N1868" s="11">
        <v>5</v>
      </c>
      <c r="O1868" s="11">
        <v>5</v>
      </c>
      <c r="P1868" s="11">
        <v>3.3</v>
      </c>
      <c r="Q1868" s="7">
        <v>4.71</v>
      </c>
      <c r="R1868" s="7">
        <v>4.71</v>
      </c>
      <c r="S1868" s="7">
        <v>4.67</v>
      </c>
      <c r="T1868" s="5" t="str">
        <f t="shared" si="29"/>
        <v>Eficiente</v>
      </c>
    </row>
    <row r="1869" spans="1:20" ht="13.5" thickBot="1" x14ac:dyDescent="0.25">
      <c r="A1869" s="3">
        <v>2025</v>
      </c>
      <c r="B1869" s="3">
        <v>219725297</v>
      </c>
      <c r="C1869" s="4" t="s">
        <v>1999</v>
      </c>
      <c r="D1869" s="4" t="s">
        <v>4187</v>
      </c>
      <c r="E1869" s="4" t="s">
        <v>63</v>
      </c>
      <c r="F1869" s="4"/>
      <c r="G1869" s="4" t="s">
        <v>4172</v>
      </c>
      <c r="H1869" s="4" t="s">
        <v>273</v>
      </c>
      <c r="I1869" s="7" t="s">
        <v>355</v>
      </c>
      <c r="J1869" s="6">
        <v>6</v>
      </c>
      <c r="K1869" s="11">
        <v>4.8899999999999997</v>
      </c>
      <c r="L1869" s="11">
        <v>4.95</v>
      </c>
      <c r="M1869" s="11">
        <v>4.2249999999999996</v>
      </c>
      <c r="N1869" s="11">
        <v>4.6749999999999998</v>
      </c>
      <c r="O1869" s="11">
        <v>5</v>
      </c>
      <c r="P1869" s="11">
        <v>5</v>
      </c>
      <c r="Q1869" s="7">
        <v>4.8499999999999996</v>
      </c>
      <c r="R1869" s="7">
        <v>4.8499999999999996</v>
      </c>
      <c r="S1869" s="7">
        <v>4.57</v>
      </c>
      <c r="T1869" s="5" t="str">
        <f t="shared" si="29"/>
        <v>Eficiente</v>
      </c>
    </row>
    <row r="1870" spans="1:20" ht="13.5" thickBot="1" x14ac:dyDescent="0.25">
      <c r="A1870" s="3">
        <v>2025</v>
      </c>
      <c r="B1870" s="3">
        <v>219725797</v>
      </c>
      <c r="C1870" s="4" t="s">
        <v>2000</v>
      </c>
      <c r="D1870" s="4" t="s">
        <v>4187</v>
      </c>
      <c r="E1870" s="4" t="s">
        <v>63</v>
      </c>
      <c r="F1870" s="4"/>
      <c r="G1870" s="4" t="s">
        <v>4172</v>
      </c>
      <c r="H1870" s="4" t="s">
        <v>273</v>
      </c>
      <c r="I1870" s="7" t="s">
        <v>355</v>
      </c>
      <c r="J1870" s="6">
        <v>6</v>
      </c>
      <c r="K1870" s="11">
        <v>4.8</v>
      </c>
      <c r="L1870" s="11">
        <v>4.9416666666660003</v>
      </c>
      <c r="M1870" s="11">
        <v>4.2249999999999996</v>
      </c>
      <c r="N1870" s="11">
        <v>5</v>
      </c>
      <c r="O1870" s="11">
        <v>5</v>
      </c>
      <c r="P1870" s="11">
        <v>4.6749999999999998</v>
      </c>
      <c r="Q1870" s="7">
        <v>4.82</v>
      </c>
      <c r="R1870" s="7">
        <v>4.82</v>
      </c>
      <c r="S1870" s="7">
        <v>4.66</v>
      </c>
      <c r="T1870" s="5" t="str">
        <f t="shared" si="29"/>
        <v>Eficiente</v>
      </c>
    </row>
    <row r="1871" spans="1:20" ht="13.5" thickBot="1" x14ac:dyDescent="0.25">
      <c r="A1871" s="3">
        <v>2025</v>
      </c>
      <c r="B1871" s="3">
        <v>219741797</v>
      </c>
      <c r="C1871" s="4" t="s">
        <v>2001</v>
      </c>
      <c r="D1871" s="4" t="s">
        <v>4194</v>
      </c>
      <c r="E1871" s="4" t="s">
        <v>63</v>
      </c>
      <c r="F1871" s="4"/>
      <c r="G1871" s="4" t="s">
        <v>4172</v>
      </c>
      <c r="H1871" s="4" t="s">
        <v>273</v>
      </c>
      <c r="I1871" s="7" t="s">
        <v>359</v>
      </c>
      <c r="J1871" s="6">
        <v>6</v>
      </c>
      <c r="K1871" s="11">
        <v>4.8</v>
      </c>
      <c r="L1871" s="11">
        <v>4.95</v>
      </c>
      <c r="M1871" s="11">
        <v>4.7</v>
      </c>
      <c r="N1871" s="11">
        <v>5</v>
      </c>
      <c r="O1871" s="11">
        <v>5</v>
      </c>
      <c r="P1871" s="11">
        <v>5</v>
      </c>
      <c r="Q1871" s="7">
        <v>4.9000000000000004</v>
      </c>
      <c r="R1871" s="7">
        <v>4.9000000000000004</v>
      </c>
      <c r="S1871" s="7">
        <v>4.92</v>
      </c>
      <c r="T1871" s="5" t="str">
        <f t="shared" si="29"/>
        <v>Eficiente</v>
      </c>
    </row>
    <row r="1872" spans="1:20" ht="13.5" thickBot="1" x14ac:dyDescent="0.25">
      <c r="A1872" s="3">
        <v>2025</v>
      </c>
      <c r="B1872" s="3">
        <v>219768397</v>
      </c>
      <c r="C1872" s="4" t="s">
        <v>2002</v>
      </c>
      <c r="D1872" s="4" t="s">
        <v>4179</v>
      </c>
      <c r="E1872" s="4" t="s">
        <v>63</v>
      </c>
      <c r="F1872" s="4"/>
      <c r="G1872" s="4" t="s">
        <v>4172</v>
      </c>
      <c r="H1872" s="4" t="s">
        <v>273</v>
      </c>
      <c r="I1872" s="7" t="s">
        <v>375</v>
      </c>
      <c r="J1872" s="6">
        <v>6</v>
      </c>
      <c r="K1872" s="11">
        <v>4.1050000000000004</v>
      </c>
      <c r="L1872" s="11">
        <v>4.8849999999999998</v>
      </c>
      <c r="M1872" s="11">
        <v>4.2249999999999996</v>
      </c>
      <c r="N1872" s="11">
        <v>4.7</v>
      </c>
      <c r="O1872" s="11">
        <v>4.3</v>
      </c>
      <c r="P1872" s="11">
        <v>4.0250000000000004</v>
      </c>
      <c r="Q1872" s="7">
        <v>4.43</v>
      </c>
      <c r="R1872" s="7">
        <v>4.43</v>
      </c>
      <c r="S1872" s="7">
        <v>4.47</v>
      </c>
      <c r="T1872" s="5" t="str">
        <f t="shared" si="29"/>
        <v>Eficiente</v>
      </c>
    </row>
    <row r="1873" spans="1:20" ht="13.5" thickBot="1" x14ac:dyDescent="0.25">
      <c r="A1873" s="3">
        <v>2025</v>
      </c>
      <c r="B1873" s="3">
        <v>219776497</v>
      </c>
      <c r="C1873" s="4" t="s">
        <v>2003</v>
      </c>
      <c r="D1873" s="4" t="s">
        <v>4189</v>
      </c>
      <c r="E1873" s="4" t="s">
        <v>63</v>
      </c>
      <c r="F1873" s="4"/>
      <c r="G1873" s="4" t="s">
        <v>4172</v>
      </c>
      <c r="H1873" s="4" t="s">
        <v>273</v>
      </c>
      <c r="I1873" s="7" t="s">
        <v>380</v>
      </c>
      <c r="J1873" s="6">
        <v>6</v>
      </c>
      <c r="K1873" s="11">
        <v>4.76</v>
      </c>
      <c r="L1873" s="11">
        <v>5</v>
      </c>
      <c r="M1873" s="11">
        <v>4.45</v>
      </c>
      <c r="N1873" s="11">
        <v>5</v>
      </c>
      <c r="O1873" s="11">
        <v>5</v>
      </c>
      <c r="P1873" s="11">
        <v>4.6749999999999998</v>
      </c>
      <c r="Q1873" s="7">
        <v>4.8499999999999996</v>
      </c>
      <c r="R1873" s="7">
        <v>4.8499999999999996</v>
      </c>
      <c r="S1873" s="7">
        <v>4.8499999999999996</v>
      </c>
      <c r="T1873" s="5" t="str">
        <f t="shared" si="29"/>
        <v>Eficiente</v>
      </c>
    </row>
    <row r="1874" spans="1:20" ht="13.5" thickBot="1" x14ac:dyDescent="0.25">
      <c r="A1874" s="3">
        <v>2025</v>
      </c>
      <c r="B1874" s="3">
        <v>219815798</v>
      </c>
      <c r="C1874" s="4" t="s">
        <v>2004</v>
      </c>
      <c r="D1874" s="4" t="s">
        <v>1017</v>
      </c>
      <c r="E1874" s="4" t="s">
        <v>63</v>
      </c>
      <c r="F1874" s="4"/>
      <c r="G1874" s="4" t="s">
        <v>4172</v>
      </c>
      <c r="H1874" s="4" t="s">
        <v>273</v>
      </c>
      <c r="I1874" s="7" t="s">
        <v>343</v>
      </c>
      <c r="J1874" s="6">
        <v>6</v>
      </c>
      <c r="K1874" s="11">
        <v>3.69</v>
      </c>
      <c r="L1874" s="11">
        <v>4.95</v>
      </c>
      <c r="M1874" s="11">
        <v>3.1749999999999998</v>
      </c>
      <c r="N1874" s="11">
        <v>4.5250000000000004</v>
      </c>
      <c r="O1874" s="11">
        <v>5</v>
      </c>
      <c r="P1874" s="11">
        <v>4.4124999999999996</v>
      </c>
      <c r="Q1874" s="7">
        <v>4.32</v>
      </c>
      <c r="R1874" s="7">
        <v>4.32</v>
      </c>
      <c r="S1874" s="7">
        <v>4.32</v>
      </c>
      <c r="T1874" s="5" t="str">
        <f t="shared" si="29"/>
        <v>Eficiente</v>
      </c>
    </row>
    <row r="1875" spans="1:20" ht="13.5" thickBot="1" x14ac:dyDescent="0.25">
      <c r="A1875" s="3">
        <v>2025</v>
      </c>
      <c r="B1875" s="3">
        <v>219819698</v>
      </c>
      <c r="C1875" s="4" t="s">
        <v>2005</v>
      </c>
      <c r="D1875" s="4" t="s">
        <v>4197</v>
      </c>
      <c r="E1875" s="4" t="s">
        <v>63</v>
      </c>
      <c r="F1875" s="4"/>
      <c r="G1875" s="4" t="s">
        <v>4172</v>
      </c>
      <c r="H1875" s="4" t="s">
        <v>273</v>
      </c>
      <c r="I1875" s="7" t="s">
        <v>349</v>
      </c>
      <c r="J1875" s="6">
        <v>4</v>
      </c>
      <c r="K1875" s="11">
        <v>4.1849999999999996</v>
      </c>
      <c r="L1875" s="11">
        <v>4.6883333333330004</v>
      </c>
      <c r="M1875" s="11">
        <v>2.9249999999999998</v>
      </c>
      <c r="N1875" s="11">
        <v>3.5</v>
      </c>
      <c r="O1875" s="11">
        <v>1</v>
      </c>
      <c r="P1875" s="11">
        <v>3.3</v>
      </c>
      <c r="Q1875" s="7">
        <v>3.96</v>
      </c>
      <c r="R1875" s="7">
        <v>3.96</v>
      </c>
      <c r="S1875" s="7">
        <v>3.83</v>
      </c>
      <c r="T1875" s="5" t="str">
        <f t="shared" si="29"/>
        <v>Adecuado</v>
      </c>
    </row>
    <row r="1876" spans="1:20" ht="13.5" thickBot="1" x14ac:dyDescent="0.25">
      <c r="A1876" s="3">
        <v>2025</v>
      </c>
      <c r="B1876" s="3">
        <v>219825398</v>
      </c>
      <c r="C1876" s="4" t="s">
        <v>2006</v>
      </c>
      <c r="D1876" s="4" t="s">
        <v>4187</v>
      </c>
      <c r="E1876" s="4" t="s">
        <v>63</v>
      </c>
      <c r="F1876" s="4"/>
      <c r="G1876" s="4" t="s">
        <v>4172</v>
      </c>
      <c r="H1876" s="4" t="s">
        <v>273</v>
      </c>
      <c r="I1876" s="7" t="s">
        <v>355</v>
      </c>
      <c r="J1876" s="6">
        <v>6</v>
      </c>
      <c r="K1876" s="11">
        <v>4.68</v>
      </c>
      <c r="L1876" s="11">
        <v>5</v>
      </c>
      <c r="M1876" s="11">
        <v>4.8499999999999996</v>
      </c>
      <c r="N1876" s="11">
        <v>5</v>
      </c>
      <c r="O1876" s="11">
        <v>5</v>
      </c>
      <c r="P1876" s="11">
        <v>5</v>
      </c>
      <c r="Q1876" s="7">
        <v>4.8899999999999997</v>
      </c>
      <c r="R1876" s="7">
        <v>4.8899999999999997</v>
      </c>
      <c r="S1876" s="7">
        <v>4.82</v>
      </c>
      <c r="T1876" s="5" t="str">
        <f t="shared" si="29"/>
        <v>Eficiente</v>
      </c>
    </row>
    <row r="1877" spans="1:20" ht="13.5" thickBot="1" x14ac:dyDescent="0.25">
      <c r="A1877" s="3">
        <v>2025</v>
      </c>
      <c r="B1877" s="3">
        <v>219825898</v>
      </c>
      <c r="C1877" s="4" t="s">
        <v>2007</v>
      </c>
      <c r="D1877" s="4" t="s">
        <v>4187</v>
      </c>
      <c r="E1877" s="4" t="s">
        <v>63</v>
      </c>
      <c r="F1877" s="4"/>
      <c r="G1877" s="4" t="s">
        <v>4172</v>
      </c>
      <c r="H1877" s="4" t="s">
        <v>273</v>
      </c>
      <c r="I1877" s="7" t="s">
        <v>355</v>
      </c>
      <c r="J1877" s="6">
        <v>6</v>
      </c>
      <c r="K1877" s="11">
        <v>4.95</v>
      </c>
      <c r="L1877" s="11">
        <v>4.95</v>
      </c>
      <c r="M1877" s="11">
        <v>5</v>
      </c>
      <c r="N1877" s="11">
        <v>5</v>
      </c>
      <c r="O1877" s="11">
        <v>5</v>
      </c>
      <c r="P1877" s="11">
        <v>5</v>
      </c>
      <c r="Q1877" s="7">
        <v>4.96</v>
      </c>
      <c r="R1877" s="7">
        <v>4.96</v>
      </c>
      <c r="S1877" s="7">
        <v>4.9400000000000004</v>
      </c>
      <c r="T1877" s="5" t="str">
        <f t="shared" si="29"/>
        <v>Eficiente</v>
      </c>
    </row>
    <row r="1878" spans="1:20" ht="13.5" thickBot="1" x14ac:dyDescent="0.25">
      <c r="A1878" s="3">
        <v>2025</v>
      </c>
      <c r="B1878" s="3">
        <v>219841298</v>
      </c>
      <c r="C1878" s="4" t="s">
        <v>2008</v>
      </c>
      <c r="D1878" s="4" t="s">
        <v>4194</v>
      </c>
      <c r="E1878" s="4" t="s">
        <v>63</v>
      </c>
      <c r="F1878" s="4"/>
      <c r="G1878" s="4" t="s">
        <v>4172</v>
      </c>
      <c r="H1878" s="4" t="s">
        <v>273</v>
      </c>
      <c r="I1878" s="7" t="s">
        <v>359</v>
      </c>
      <c r="J1878" s="6">
        <v>6</v>
      </c>
      <c r="K1878" s="11">
        <v>5</v>
      </c>
      <c r="L1878" s="11">
        <v>5</v>
      </c>
      <c r="M1878" s="11">
        <v>4.7</v>
      </c>
      <c r="N1878" s="11">
        <v>5</v>
      </c>
      <c r="O1878" s="11">
        <v>5</v>
      </c>
      <c r="P1878" s="11">
        <v>4</v>
      </c>
      <c r="Q1878" s="7">
        <v>4.8499999999999996</v>
      </c>
      <c r="R1878" s="7">
        <v>4.8499999999999996</v>
      </c>
      <c r="S1878" s="7">
        <v>4.96</v>
      </c>
      <c r="T1878" s="5" t="str">
        <f t="shared" si="29"/>
        <v>Eficiente</v>
      </c>
    </row>
    <row r="1879" spans="1:20" ht="13.5" thickBot="1" x14ac:dyDescent="0.25">
      <c r="A1879" s="3">
        <v>2025</v>
      </c>
      <c r="B1879" s="3">
        <v>219844098</v>
      </c>
      <c r="C1879" s="4" t="s">
        <v>2009</v>
      </c>
      <c r="D1879" s="4" t="s">
        <v>4199</v>
      </c>
      <c r="E1879" s="4" t="s">
        <v>63</v>
      </c>
      <c r="F1879" s="4"/>
      <c r="G1879" s="4" t="s">
        <v>4172</v>
      </c>
      <c r="H1879" s="4" t="s">
        <v>273</v>
      </c>
      <c r="I1879" s="7" t="s">
        <v>361</v>
      </c>
      <c r="J1879" s="6">
        <v>6</v>
      </c>
      <c r="K1879" s="11">
        <v>5</v>
      </c>
      <c r="L1879" s="11">
        <v>5</v>
      </c>
      <c r="M1879" s="11">
        <v>4.8499999999999996</v>
      </c>
      <c r="N1879" s="11">
        <v>5</v>
      </c>
      <c r="O1879" s="11">
        <v>5</v>
      </c>
      <c r="P1879" s="11">
        <v>4.5875000000000004</v>
      </c>
      <c r="Q1879" s="7">
        <v>4.93</v>
      </c>
      <c r="R1879" s="7">
        <v>4.93</v>
      </c>
      <c r="S1879" s="7">
        <v>4.93</v>
      </c>
      <c r="T1879" s="5" t="str">
        <f t="shared" si="29"/>
        <v>Eficiente</v>
      </c>
    </row>
    <row r="1880" spans="1:20" ht="13.5" thickBot="1" x14ac:dyDescent="0.25">
      <c r="A1880" s="3">
        <v>2025</v>
      </c>
      <c r="B1880" s="3">
        <v>219847798</v>
      </c>
      <c r="C1880" s="4" t="s">
        <v>2010</v>
      </c>
      <c r="D1880" s="4" t="s">
        <v>4181</v>
      </c>
      <c r="E1880" s="4" t="s">
        <v>63</v>
      </c>
      <c r="F1880" s="4"/>
      <c r="G1880" s="4" t="s">
        <v>4172</v>
      </c>
      <c r="H1880" s="4" t="s">
        <v>273</v>
      </c>
      <c r="I1880" s="7" t="s">
        <v>363</v>
      </c>
      <c r="J1880" s="6">
        <v>6</v>
      </c>
      <c r="K1880" s="11">
        <v>4.26</v>
      </c>
      <c r="L1880" s="11">
        <v>5</v>
      </c>
      <c r="M1880" s="11">
        <v>4.3250000000000002</v>
      </c>
      <c r="N1880" s="11">
        <v>4.8250000000000002</v>
      </c>
      <c r="O1880" s="11">
        <v>5</v>
      </c>
      <c r="P1880" s="11">
        <v>3.65</v>
      </c>
      <c r="Q1880" s="7">
        <v>4.53</v>
      </c>
      <c r="R1880" s="7">
        <v>4.53</v>
      </c>
      <c r="S1880" s="7"/>
      <c r="T1880" s="5" t="str">
        <f t="shared" si="29"/>
        <v>Eficiente</v>
      </c>
    </row>
    <row r="1881" spans="1:20" ht="13.5" thickBot="1" x14ac:dyDescent="0.25">
      <c r="A1881" s="3">
        <v>2025</v>
      </c>
      <c r="B1881" s="3">
        <v>219854398</v>
      </c>
      <c r="C1881" s="4" t="s">
        <v>2011</v>
      </c>
      <c r="D1881" s="4" t="s">
        <v>4191</v>
      </c>
      <c r="E1881" s="4" t="s">
        <v>63</v>
      </c>
      <c r="F1881" s="4"/>
      <c r="G1881" s="4" t="s">
        <v>4172</v>
      </c>
      <c r="H1881" s="4" t="s">
        <v>273</v>
      </c>
      <c r="I1881" s="7" t="s">
        <v>369</v>
      </c>
      <c r="J1881" s="6">
        <v>6</v>
      </c>
      <c r="K1881" s="11">
        <v>4.2549999999999999</v>
      </c>
      <c r="L1881" s="11">
        <v>5</v>
      </c>
      <c r="M1881" s="11">
        <v>4.2249999999999996</v>
      </c>
      <c r="N1881" s="11">
        <v>5</v>
      </c>
      <c r="O1881" s="11">
        <v>5</v>
      </c>
      <c r="P1881" s="11">
        <v>5</v>
      </c>
      <c r="Q1881" s="7">
        <v>4.71</v>
      </c>
      <c r="R1881" s="7">
        <v>4.71</v>
      </c>
      <c r="S1881" s="7">
        <v>4.75</v>
      </c>
      <c r="T1881" s="5" t="str">
        <f t="shared" si="29"/>
        <v>Eficiente</v>
      </c>
    </row>
    <row r="1882" spans="1:20" ht="13.5" thickBot="1" x14ac:dyDescent="0.25">
      <c r="A1882" s="3">
        <v>2025</v>
      </c>
      <c r="B1882" s="3">
        <v>219854498</v>
      </c>
      <c r="C1882" s="4" t="s">
        <v>2012</v>
      </c>
      <c r="D1882" s="4" t="s">
        <v>4191</v>
      </c>
      <c r="E1882" s="4" t="s">
        <v>63</v>
      </c>
      <c r="F1882" s="4"/>
      <c r="G1882" s="4" t="s">
        <v>4172</v>
      </c>
      <c r="H1882" s="4" t="s">
        <v>273</v>
      </c>
      <c r="I1882" s="7" t="s">
        <v>369</v>
      </c>
      <c r="J1882" s="6">
        <v>4</v>
      </c>
      <c r="K1882" s="11">
        <v>4.2</v>
      </c>
      <c r="L1882" s="11">
        <v>4.833333333333</v>
      </c>
      <c r="M1882" s="11">
        <v>4.1500000000000004</v>
      </c>
      <c r="N1882" s="11">
        <v>5</v>
      </c>
      <c r="O1882" s="11">
        <v>5</v>
      </c>
      <c r="P1882" s="11">
        <v>4</v>
      </c>
      <c r="Q1882" s="7">
        <v>4.5</v>
      </c>
      <c r="R1882" s="7">
        <v>4.5</v>
      </c>
      <c r="S1882" s="7">
        <v>4.49</v>
      </c>
      <c r="T1882" s="5" t="str">
        <f t="shared" si="29"/>
        <v>Eficiente</v>
      </c>
    </row>
    <row r="1883" spans="1:20" ht="13.5" thickBot="1" x14ac:dyDescent="0.25">
      <c r="A1883" s="3">
        <v>2025</v>
      </c>
      <c r="B1883" s="3">
        <v>219868298</v>
      </c>
      <c r="C1883" s="4" t="s">
        <v>2013</v>
      </c>
      <c r="D1883" s="4" t="s">
        <v>4179</v>
      </c>
      <c r="E1883" s="4" t="s">
        <v>63</v>
      </c>
      <c r="F1883" s="4"/>
      <c r="G1883" s="4" t="s">
        <v>4172</v>
      </c>
      <c r="H1883" s="4" t="s">
        <v>273</v>
      </c>
      <c r="I1883" s="7" t="s">
        <v>375</v>
      </c>
      <c r="J1883" s="6">
        <v>6</v>
      </c>
      <c r="K1883" s="11">
        <v>5</v>
      </c>
      <c r="L1883" s="11">
        <v>4.95</v>
      </c>
      <c r="M1883" s="11">
        <v>5</v>
      </c>
      <c r="N1883" s="11">
        <v>5</v>
      </c>
      <c r="O1883" s="11">
        <v>5</v>
      </c>
      <c r="P1883" s="11">
        <v>5</v>
      </c>
      <c r="Q1883" s="7">
        <v>4.9800000000000004</v>
      </c>
      <c r="R1883" s="7">
        <v>4.9800000000000004</v>
      </c>
      <c r="S1883" s="7">
        <v>4.9800000000000004</v>
      </c>
      <c r="T1883" s="5" t="str">
        <f t="shared" si="29"/>
        <v>Eficiente</v>
      </c>
    </row>
    <row r="1884" spans="1:20" ht="13.5" thickBot="1" x14ac:dyDescent="0.25">
      <c r="A1884" s="3">
        <v>2025</v>
      </c>
      <c r="B1884" s="3">
        <v>219868498</v>
      </c>
      <c r="C1884" s="4" t="s">
        <v>2014</v>
      </c>
      <c r="D1884" s="4" t="s">
        <v>4179</v>
      </c>
      <c r="E1884" s="4" t="s">
        <v>63</v>
      </c>
      <c r="F1884" s="4"/>
      <c r="G1884" s="4" t="s">
        <v>4172</v>
      </c>
      <c r="H1884" s="4" t="s">
        <v>273</v>
      </c>
      <c r="I1884" s="7" t="s">
        <v>375</v>
      </c>
      <c r="J1884" s="6">
        <v>6</v>
      </c>
      <c r="K1884" s="11">
        <v>5</v>
      </c>
      <c r="L1884" s="11">
        <v>5</v>
      </c>
      <c r="M1884" s="11">
        <v>5</v>
      </c>
      <c r="N1884" s="11">
        <v>5</v>
      </c>
      <c r="O1884" s="11">
        <v>5</v>
      </c>
      <c r="P1884" s="11">
        <v>5</v>
      </c>
      <c r="Q1884" s="7">
        <v>5</v>
      </c>
      <c r="R1884" s="7">
        <v>5</v>
      </c>
      <c r="S1884" s="7">
        <v>5</v>
      </c>
      <c r="T1884" s="6" t="str">
        <f t="shared" si="29"/>
        <v>Eficiente</v>
      </c>
    </row>
    <row r="1885" spans="1:20" ht="13.5" thickBot="1" x14ac:dyDescent="0.25">
      <c r="A1885" s="3">
        <v>2025</v>
      </c>
      <c r="B1885" s="3">
        <v>219915299</v>
      </c>
      <c r="C1885" s="4" t="s">
        <v>2015</v>
      </c>
      <c r="D1885" s="4" t="s">
        <v>1017</v>
      </c>
      <c r="E1885" s="4" t="s">
        <v>63</v>
      </c>
      <c r="F1885" s="4"/>
      <c r="G1885" s="4" t="s">
        <v>4172</v>
      </c>
      <c r="H1885" s="4" t="s">
        <v>273</v>
      </c>
      <c r="I1885" s="7" t="s">
        <v>343</v>
      </c>
      <c r="J1885" s="6">
        <v>6</v>
      </c>
      <c r="K1885" s="11">
        <v>4.2249999999999996</v>
      </c>
      <c r="L1885" s="11">
        <v>5</v>
      </c>
      <c r="M1885" s="11">
        <v>4.45</v>
      </c>
      <c r="N1885" s="11">
        <v>3.85</v>
      </c>
      <c r="O1885" s="11">
        <v>4.3</v>
      </c>
      <c r="P1885" s="11">
        <v>4.1500000000000004</v>
      </c>
      <c r="Q1885" s="7">
        <v>4.45</v>
      </c>
      <c r="R1885" s="7">
        <v>4.45</v>
      </c>
      <c r="S1885" s="7">
        <v>4.57</v>
      </c>
      <c r="T1885" s="5" t="str">
        <f t="shared" si="29"/>
        <v>Eficiente</v>
      </c>
    </row>
    <row r="1886" spans="1:20" ht="13.5" thickBot="1" x14ac:dyDescent="0.25">
      <c r="A1886" s="3">
        <v>2025</v>
      </c>
      <c r="B1886" s="3">
        <v>219915599</v>
      </c>
      <c r="C1886" s="4" t="s">
        <v>2016</v>
      </c>
      <c r="D1886" s="4" t="s">
        <v>1017</v>
      </c>
      <c r="E1886" s="4" t="s">
        <v>63</v>
      </c>
      <c r="F1886" s="4"/>
      <c r="G1886" s="4" t="s">
        <v>4172</v>
      </c>
      <c r="H1886" s="4" t="s">
        <v>273</v>
      </c>
      <c r="I1886" s="7" t="s">
        <v>343</v>
      </c>
      <c r="J1886" s="6">
        <v>6</v>
      </c>
      <c r="K1886" s="11">
        <v>4.93</v>
      </c>
      <c r="L1886" s="11">
        <v>4.95</v>
      </c>
      <c r="M1886" s="11">
        <v>5</v>
      </c>
      <c r="N1886" s="11">
        <v>5</v>
      </c>
      <c r="O1886" s="11">
        <v>5</v>
      </c>
      <c r="P1886" s="11">
        <v>4.5250000000000004</v>
      </c>
      <c r="Q1886" s="7">
        <v>4.9000000000000004</v>
      </c>
      <c r="R1886" s="7">
        <v>4.9000000000000004</v>
      </c>
      <c r="S1886" s="7">
        <v>4.83</v>
      </c>
      <c r="T1886" s="5" t="str">
        <f t="shared" si="29"/>
        <v>Eficiente</v>
      </c>
    </row>
    <row r="1887" spans="1:20" ht="13.5" thickBot="1" x14ac:dyDescent="0.25">
      <c r="A1887" s="3">
        <v>2025</v>
      </c>
      <c r="B1887" s="3">
        <v>219925099</v>
      </c>
      <c r="C1887" s="4" t="s">
        <v>2017</v>
      </c>
      <c r="D1887" s="4" t="s">
        <v>4187</v>
      </c>
      <c r="E1887" s="4" t="s">
        <v>63</v>
      </c>
      <c r="F1887" s="4"/>
      <c r="G1887" s="4" t="s">
        <v>4172</v>
      </c>
      <c r="H1887" s="4" t="s">
        <v>273</v>
      </c>
      <c r="I1887" s="7" t="s">
        <v>355</v>
      </c>
      <c r="J1887" s="6">
        <v>6</v>
      </c>
      <c r="K1887" s="11">
        <v>5</v>
      </c>
      <c r="L1887" s="11">
        <v>5</v>
      </c>
      <c r="M1887" s="11">
        <v>4.75</v>
      </c>
      <c r="N1887" s="11">
        <v>5</v>
      </c>
      <c r="O1887" s="11">
        <v>5</v>
      </c>
      <c r="P1887" s="11">
        <v>4</v>
      </c>
      <c r="Q1887" s="7">
        <v>4.8499999999999996</v>
      </c>
      <c r="R1887" s="7">
        <v>4.8499999999999996</v>
      </c>
      <c r="S1887" s="7">
        <v>4.71</v>
      </c>
      <c r="T1887" s="5" t="str">
        <f t="shared" si="29"/>
        <v>Eficiente</v>
      </c>
    </row>
    <row r="1888" spans="1:20" ht="13.5" thickBot="1" x14ac:dyDescent="0.25">
      <c r="A1888" s="3">
        <v>2025</v>
      </c>
      <c r="B1888" s="3">
        <v>219925299</v>
      </c>
      <c r="C1888" s="4" t="s">
        <v>2018</v>
      </c>
      <c r="D1888" s="4" t="s">
        <v>4187</v>
      </c>
      <c r="E1888" s="4" t="s">
        <v>63</v>
      </c>
      <c r="F1888" s="4"/>
      <c r="G1888" s="4" t="s">
        <v>4172</v>
      </c>
      <c r="H1888" s="4" t="s">
        <v>273</v>
      </c>
      <c r="I1888" s="7" t="s">
        <v>355</v>
      </c>
      <c r="J1888" s="6">
        <v>6</v>
      </c>
      <c r="K1888" s="11">
        <v>4.88</v>
      </c>
      <c r="L1888" s="11">
        <v>5</v>
      </c>
      <c r="M1888" s="11">
        <v>5</v>
      </c>
      <c r="N1888" s="11">
        <v>5</v>
      </c>
      <c r="O1888" s="11">
        <v>5</v>
      </c>
      <c r="P1888" s="11">
        <v>5</v>
      </c>
      <c r="Q1888" s="7">
        <v>4.96</v>
      </c>
      <c r="R1888" s="7">
        <v>4.96</v>
      </c>
      <c r="S1888" s="7">
        <v>4.95</v>
      </c>
      <c r="T1888" s="5" t="str">
        <f t="shared" si="29"/>
        <v>Eficiente</v>
      </c>
    </row>
    <row r="1889" spans="1:20" ht="13.5" thickBot="1" x14ac:dyDescent="0.25">
      <c r="A1889" s="3">
        <v>2025</v>
      </c>
      <c r="B1889" s="3">
        <v>219925599</v>
      </c>
      <c r="C1889" s="4" t="s">
        <v>2019</v>
      </c>
      <c r="D1889" s="4" t="s">
        <v>4187</v>
      </c>
      <c r="E1889" s="4" t="s">
        <v>63</v>
      </c>
      <c r="F1889" s="4"/>
      <c r="G1889" s="4" t="s">
        <v>4172</v>
      </c>
      <c r="H1889" s="4" t="s">
        <v>273</v>
      </c>
      <c r="I1889" s="7" t="s">
        <v>355</v>
      </c>
      <c r="J1889" s="6">
        <v>6</v>
      </c>
      <c r="K1889" s="11">
        <v>5</v>
      </c>
      <c r="L1889" s="11">
        <v>5</v>
      </c>
      <c r="M1889" s="11">
        <v>4.7</v>
      </c>
      <c r="N1889" s="11">
        <v>5</v>
      </c>
      <c r="O1889" s="11">
        <v>5</v>
      </c>
      <c r="P1889" s="11">
        <v>4.5875000000000004</v>
      </c>
      <c r="Q1889" s="7">
        <v>4.92</v>
      </c>
      <c r="R1889" s="7">
        <v>4.92</v>
      </c>
      <c r="S1889" s="7">
        <v>4.88</v>
      </c>
      <c r="T1889" s="5" t="str">
        <f t="shared" si="29"/>
        <v>Eficiente</v>
      </c>
    </row>
    <row r="1890" spans="1:20" ht="13.5" thickBot="1" x14ac:dyDescent="0.25">
      <c r="A1890" s="3">
        <v>2025</v>
      </c>
      <c r="B1890" s="3">
        <v>219925799</v>
      </c>
      <c r="C1890" s="4" t="s">
        <v>2020</v>
      </c>
      <c r="D1890" s="4" t="s">
        <v>4187</v>
      </c>
      <c r="E1890" s="4" t="s">
        <v>63</v>
      </c>
      <c r="F1890" s="4"/>
      <c r="G1890" s="4" t="s">
        <v>4172</v>
      </c>
      <c r="H1890" s="4" t="s">
        <v>273</v>
      </c>
      <c r="I1890" s="7" t="s">
        <v>355</v>
      </c>
      <c r="J1890" s="6">
        <v>3</v>
      </c>
      <c r="K1890" s="11">
        <v>4.38</v>
      </c>
      <c r="L1890" s="11">
        <v>5</v>
      </c>
      <c r="M1890" s="11">
        <v>5</v>
      </c>
      <c r="N1890" s="11">
        <v>5</v>
      </c>
      <c r="O1890" s="11">
        <v>5</v>
      </c>
      <c r="P1890" s="11">
        <v>3.9125000000000001</v>
      </c>
      <c r="Q1890" s="7">
        <v>4.67</v>
      </c>
      <c r="R1890" s="7">
        <v>4.67</v>
      </c>
      <c r="S1890" s="7">
        <v>4.8</v>
      </c>
      <c r="T1890" s="5" t="str">
        <f t="shared" si="29"/>
        <v>Eficiente</v>
      </c>
    </row>
    <row r="1891" spans="1:20" ht="13.5" thickBot="1" x14ac:dyDescent="0.25">
      <c r="A1891" s="3">
        <v>2025</v>
      </c>
      <c r="B1891" s="3">
        <v>219925899</v>
      </c>
      <c r="C1891" s="4" t="s">
        <v>2021</v>
      </c>
      <c r="D1891" s="4" t="s">
        <v>4187</v>
      </c>
      <c r="E1891" s="4" t="s">
        <v>63</v>
      </c>
      <c r="F1891" s="4"/>
      <c r="G1891" s="4" t="s">
        <v>4172</v>
      </c>
      <c r="H1891" s="4" t="s">
        <v>273</v>
      </c>
      <c r="I1891" s="7" t="s">
        <v>355</v>
      </c>
      <c r="J1891" s="6">
        <v>2</v>
      </c>
      <c r="K1891" s="11">
        <v>4.8600000000000003</v>
      </c>
      <c r="L1891" s="11">
        <v>5</v>
      </c>
      <c r="M1891" s="11">
        <v>5</v>
      </c>
      <c r="N1891" s="11">
        <v>5</v>
      </c>
      <c r="O1891" s="11">
        <v>5</v>
      </c>
      <c r="P1891" s="11">
        <v>4.6749999999999998</v>
      </c>
      <c r="Q1891" s="7">
        <v>4.91</v>
      </c>
      <c r="R1891" s="7">
        <v>4.91</v>
      </c>
      <c r="S1891" s="7">
        <v>4.92</v>
      </c>
      <c r="T1891" s="5" t="str">
        <f t="shared" si="29"/>
        <v>Eficiente</v>
      </c>
    </row>
    <row r="1892" spans="1:20" ht="13.5" thickBot="1" x14ac:dyDescent="0.25">
      <c r="A1892" s="3">
        <v>2025</v>
      </c>
      <c r="B1892" s="3">
        <v>219927099</v>
      </c>
      <c r="C1892" s="4" t="s">
        <v>2022</v>
      </c>
      <c r="D1892" s="4" t="s">
        <v>4198</v>
      </c>
      <c r="E1892" s="4" t="s">
        <v>63</v>
      </c>
      <c r="F1892" s="4"/>
      <c r="G1892" s="4" t="s">
        <v>4172</v>
      </c>
      <c r="H1892" s="4" t="s">
        <v>273</v>
      </c>
      <c r="I1892" s="7" t="s">
        <v>357</v>
      </c>
      <c r="J1892" s="6">
        <v>6</v>
      </c>
      <c r="K1892" s="11">
        <v>5</v>
      </c>
      <c r="L1892" s="11">
        <v>5</v>
      </c>
      <c r="M1892" s="11">
        <v>5</v>
      </c>
      <c r="N1892" s="11">
        <v>5</v>
      </c>
      <c r="O1892" s="11">
        <v>5</v>
      </c>
      <c r="P1892" s="11">
        <v>5</v>
      </c>
      <c r="Q1892" s="7">
        <v>5</v>
      </c>
      <c r="R1892" s="7">
        <v>5</v>
      </c>
      <c r="S1892" s="7">
        <v>4.95</v>
      </c>
      <c r="T1892" s="6" t="str">
        <f t="shared" si="29"/>
        <v>Eficiente</v>
      </c>
    </row>
    <row r="1893" spans="1:20" ht="13.5" thickBot="1" x14ac:dyDescent="0.25">
      <c r="A1893" s="3">
        <v>2025</v>
      </c>
      <c r="B1893" s="3">
        <v>219941799</v>
      </c>
      <c r="C1893" s="4" t="s">
        <v>2023</v>
      </c>
      <c r="D1893" s="4" t="s">
        <v>4194</v>
      </c>
      <c r="E1893" s="4" t="s">
        <v>63</v>
      </c>
      <c r="F1893" s="4"/>
      <c r="G1893" s="4" t="s">
        <v>4172</v>
      </c>
      <c r="H1893" s="4" t="s">
        <v>273</v>
      </c>
      <c r="I1893" s="7" t="s">
        <v>359</v>
      </c>
      <c r="J1893" s="6">
        <v>6</v>
      </c>
      <c r="K1893" s="11">
        <v>5</v>
      </c>
      <c r="L1893" s="11">
        <v>4.95</v>
      </c>
      <c r="M1893" s="11">
        <v>5</v>
      </c>
      <c r="N1893" s="11">
        <v>5</v>
      </c>
      <c r="O1893" s="11">
        <v>5</v>
      </c>
      <c r="P1893" s="11">
        <v>5</v>
      </c>
      <c r="Q1893" s="7">
        <v>4.9800000000000004</v>
      </c>
      <c r="R1893" s="7">
        <v>4.9800000000000004</v>
      </c>
      <c r="S1893" s="7">
        <v>4.7699999999999996</v>
      </c>
      <c r="T1893" s="5" t="str">
        <f t="shared" si="29"/>
        <v>Eficiente</v>
      </c>
    </row>
    <row r="1894" spans="1:20" ht="13.5" thickBot="1" x14ac:dyDescent="0.25">
      <c r="A1894" s="3">
        <v>2025</v>
      </c>
      <c r="B1894" s="3">
        <v>219952399</v>
      </c>
      <c r="C1894" s="4" t="s">
        <v>2024</v>
      </c>
      <c r="D1894" s="4" t="s">
        <v>4177</v>
      </c>
      <c r="E1894" s="4" t="s">
        <v>63</v>
      </c>
      <c r="F1894" s="4"/>
      <c r="G1894" s="4" t="s">
        <v>4172</v>
      </c>
      <c r="H1894" s="4" t="s">
        <v>273</v>
      </c>
      <c r="I1894" s="7" t="s">
        <v>367</v>
      </c>
      <c r="J1894" s="6">
        <v>6</v>
      </c>
      <c r="K1894" s="11">
        <v>4.32</v>
      </c>
      <c r="L1894" s="11">
        <v>4.55</v>
      </c>
      <c r="M1894" s="11">
        <v>4.5250000000000004</v>
      </c>
      <c r="N1894" s="11">
        <v>4</v>
      </c>
      <c r="O1894" s="11">
        <v>5</v>
      </c>
      <c r="P1894" s="11">
        <v>2</v>
      </c>
      <c r="Q1894" s="7">
        <v>4.08</v>
      </c>
      <c r="R1894" s="7">
        <v>4.08</v>
      </c>
      <c r="S1894" s="7">
        <v>3.28</v>
      </c>
      <c r="T1894" s="5" t="str">
        <f t="shared" si="29"/>
        <v>Eficiente</v>
      </c>
    </row>
    <row r="1895" spans="1:20" ht="13.5" thickBot="1" x14ac:dyDescent="0.25">
      <c r="A1895" s="3">
        <v>2025</v>
      </c>
      <c r="B1895" s="3">
        <v>219952699</v>
      </c>
      <c r="C1895" s="4" t="s">
        <v>2025</v>
      </c>
      <c r="D1895" s="4" t="s">
        <v>4177</v>
      </c>
      <c r="E1895" s="4" t="s">
        <v>63</v>
      </c>
      <c r="F1895" s="4"/>
      <c r="G1895" s="4" t="s">
        <v>4172</v>
      </c>
      <c r="H1895" s="4" t="s">
        <v>273</v>
      </c>
      <c r="I1895" s="7" t="s">
        <v>367</v>
      </c>
      <c r="J1895" s="6">
        <v>6</v>
      </c>
      <c r="K1895" s="11">
        <v>4.8899999999999997</v>
      </c>
      <c r="L1895" s="11">
        <v>4.8916666666659996</v>
      </c>
      <c r="M1895" s="11">
        <v>3.5750000000000002</v>
      </c>
      <c r="N1895" s="11">
        <v>4.4249999999999998</v>
      </c>
      <c r="O1895" s="11">
        <v>5</v>
      </c>
      <c r="P1895" s="11">
        <v>4.9124999999999996</v>
      </c>
      <c r="Q1895" s="7">
        <v>4.75</v>
      </c>
      <c r="R1895" s="7">
        <v>4.75</v>
      </c>
      <c r="S1895" s="7">
        <v>4.75</v>
      </c>
      <c r="T1895" s="5" t="str">
        <f t="shared" si="29"/>
        <v>Eficiente</v>
      </c>
    </row>
    <row r="1896" spans="1:20" ht="13.5" thickBot="1" x14ac:dyDescent="0.25">
      <c r="A1896" s="3">
        <v>2025</v>
      </c>
      <c r="B1896" s="3">
        <v>219954099</v>
      </c>
      <c r="C1896" s="4" t="s">
        <v>2026</v>
      </c>
      <c r="D1896" s="4" t="s">
        <v>4191</v>
      </c>
      <c r="E1896" s="4" t="s">
        <v>63</v>
      </c>
      <c r="F1896" s="4"/>
      <c r="G1896" s="4" t="s">
        <v>4172</v>
      </c>
      <c r="H1896" s="4" t="s">
        <v>273</v>
      </c>
      <c r="I1896" s="7" t="s">
        <v>369</v>
      </c>
      <c r="J1896" s="6">
        <v>6</v>
      </c>
      <c r="K1896" s="11">
        <v>4.1100000000000003</v>
      </c>
      <c r="L1896" s="11">
        <v>4.7166666666659998</v>
      </c>
      <c r="M1896" s="11">
        <v>3.2749999999999999</v>
      </c>
      <c r="N1896" s="11">
        <v>4.8250000000000002</v>
      </c>
      <c r="O1896" s="11">
        <v>5</v>
      </c>
      <c r="P1896" s="11">
        <v>4.5250000000000004</v>
      </c>
      <c r="Q1896" s="7">
        <v>4.47</v>
      </c>
      <c r="R1896" s="7">
        <v>4.47</v>
      </c>
      <c r="S1896" s="7">
        <v>4.3600000000000003</v>
      </c>
      <c r="T1896" s="5" t="str">
        <f t="shared" si="29"/>
        <v>Eficiente</v>
      </c>
    </row>
    <row r="1897" spans="1:20" ht="13.5" thickBot="1" x14ac:dyDescent="0.25">
      <c r="A1897" s="3">
        <v>2025</v>
      </c>
      <c r="B1897" s="3">
        <v>219954599</v>
      </c>
      <c r="C1897" s="4" t="s">
        <v>2027</v>
      </c>
      <c r="D1897" s="4" t="s">
        <v>4191</v>
      </c>
      <c r="E1897" s="4" t="s">
        <v>63</v>
      </c>
      <c r="F1897" s="4"/>
      <c r="G1897" s="4" t="s">
        <v>4172</v>
      </c>
      <c r="H1897" s="4" t="s">
        <v>273</v>
      </c>
      <c r="I1897" s="7" t="s">
        <v>369</v>
      </c>
      <c r="J1897" s="6">
        <v>6</v>
      </c>
      <c r="K1897" s="11">
        <v>4.6100000000000003</v>
      </c>
      <c r="L1897" s="11">
        <v>4.9349999999999996</v>
      </c>
      <c r="M1897" s="11">
        <v>4.5999999999999996</v>
      </c>
      <c r="N1897" s="11">
        <v>4.7374999999999998</v>
      </c>
      <c r="O1897" s="11">
        <v>5</v>
      </c>
      <c r="P1897" s="11">
        <v>4.2374999999999998</v>
      </c>
      <c r="Q1897" s="7">
        <v>4.68</v>
      </c>
      <c r="R1897" s="7">
        <v>4.68</v>
      </c>
      <c r="S1897" s="7">
        <v>4.66</v>
      </c>
      <c r="T1897" s="5" t="str">
        <f t="shared" si="29"/>
        <v>Eficiente</v>
      </c>
    </row>
    <row r="1898" spans="1:20" ht="13.5" thickBot="1" x14ac:dyDescent="0.25">
      <c r="A1898" s="3">
        <v>2025</v>
      </c>
      <c r="B1898" s="3">
        <v>220105051</v>
      </c>
      <c r="C1898" s="4" t="s">
        <v>2028</v>
      </c>
      <c r="D1898" s="4" t="s">
        <v>4175</v>
      </c>
      <c r="E1898" s="4" t="s">
        <v>63</v>
      </c>
      <c r="F1898" s="4"/>
      <c r="G1898" s="4" t="s">
        <v>4172</v>
      </c>
      <c r="H1898" s="4" t="s">
        <v>211</v>
      </c>
      <c r="I1898" s="7" t="s">
        <v>141</v>
      </c>
      <c r="J1898" s="27" t="s">
        <v>4214</v>
      </c>
      <c r="K1898" s="11">
        <v>4.42</v>
      </c>
      <c r="L1898" s="11">
        <v>4.6666666666659999</v>
      </c>
      <c r="M1898" s="11">
        <v>4.5750000000000002</v>
      </c>
      <c r="N1898" s="11">
        <v>4</v>
      </c>
      <c r="O1898" s="11">
        <v>5</v>
      </c>
      <c r="P1898" s="11">
        <v>4.4625000000000004</v>
      </c>
      <c r="Q1898" s="7">
        <v>4.47</v>
      </c>
      <c r="R1898" s="7">
        <v>4.47</v>
      </c>
      <c r="S1898" s="7">
        <v>4.33</v>
      </c>
      <c r="T1898" s="5" t="str">
        <f t="shared" si="29"/>
        <v>Eficiente</v>
      </c>
    </row>
    <row r="1899" spans="1:20" ht="13.5" thickBot="1" x14ac:dyDescent="0.25">
      <c r="A1899" s="3">
        <v>2025</v>
      </c>
      <c r="B1899" s="3">
        <v>220105079</v>
      </c>
      <c r="C1899" s="4" t="s">
        <v>2029</v>
      </c>
      <c r="D1899" s="4" t="s">
        <v>4175</v>
      </c>
      <c r="E1899" s="4" t="s">
        <v>63</v>
      </c>
      <c r="F1899" s="4"/>
      <c r="G1899" s="4" t="s">
        <v>4172</v>
      </c>
      <c r="H1899" s="4" t="s">
        <v>211</v>
      </c>
      <c r="I1899" s="7" t="s">
        <v>141</v>
      </c>
      <c r="J1899" s="27" t="s">
        <v>4214</v>
      </c>
      <c r="K1899" s="11">
        <v>4.9649999999999999</v>
      </c>
      <c r="L1899" s="11">
        <v>4.4183333333329999</v>
      </c>
      <c r="M1899" s="11">
        <v>4.45</v>
      </c>
      <c r="N1899" s="11">
        <v>4.0999999999999996</v>
      </c>
      <c r="O1899" s="11">
        <v>4.3</v>
      </c>
      <c r="P1899" s="11">
        <v>3.0249999999999999</v>
      </c>
      <c r="Q1899" s="7">
        <v>4.42</v>
      </c>
      <c r="R1899" s="7">
        <v>4.42</v>
      </c>
      <c r="S1899" s="7">
        <v>4.42</v>
      </c>
      <c r="T1899" s="5" t="str">
        <f t="shared" si="29"/>
        <v>Eficiente</v>
      </c>
    </row>
    <row r="1900" spans="1:20" ht="13.5" thickBot="1" x14ac:dyDescent="0.25">
      <c r="A1900" s="3">
        <v>2025</v>
      </c>
      <c r="B1900" s="3">
        <v>220105129</v>
      </c>
      <c r="C1900" s="4" t="s">
        <v>2030</v>
      </c>
      <c r="D1900" s="4" t="s">
        <v>4175</v>
      </c>
      <c r="E1900" s="4" t="s">
        <v>63</v>
      </c>
      <c r="F1900" s="4"/>
      <c r="G1900" s="4" t="s">
        <v>4172</v>
      </c>
      <c r="H1900" s="4" t="s">
        <v>211</v>
      </c>
      <c r="I1900" s="7" t="s">
        <v>141</v>
      </c>
      <c r="J1900" s="27" t="s">
        <v>4214</v>
      </c>
      <c r="K1900" s="11">
        <v>4.6900000000000004</v>
      </c>
      <c r="L1900" s="11">
        <v>4.9649999999999999</v>
      </c>
      <c r="M1900" s="11">
        <v>5</v>
      </c>
      <c r="N1900" s="11">
        <v>5</v>
      </c>
      <c r="O1900" s="11">
        <v>5</v>
      </c>
      <c r="P1900" s="11">
        <v>4</v>
      </c>
      <c r="Q1900" s="7">
        <v>4.75</v>
      </c>
      <c r="R1900" s="7">
        <v>4.75</v>
      </c>
      <c r="S1900" s="7">
        <v>4.72</v>
      </c>
      <c r="T1900" s="5" t="str">
        <f t="shared" si="29"/>
        <v>Eficiente</v>
      </c>
    </row>
    <row r="1901" spans="1:20" ht="13.5" thickBot="1" x14ac:dyDescent="0.25">
      <c r="A1901" s="3">
        <v>2025</v>
      </c>
      <c r="B1901" s="3">
        <v>220105172</v>
      </c>
      <c r="C1901" s="4" t="s">
        <v>2031</v>
      </c>
      <c r="D1901" s="4" t="s">
        <v>4175</v>
      </c>
      <c r="E1901" s="4" t="s">
        <v>63</v>
      </c>
      <c r="F1901" s="4"/>
      <c r="G1901" s="4" t="s">
        <v>4172</v>
      </c>
      <c r="H1901" s="4" t="s">
        <v>211</v>
      </c>
      <c r="I1901" s="7" t="s">
        <v>141</v>
      </c>
      <c r="J1901" s="27" t="s">
        <v>4214</v>
      </c>
      <c r="K1901" s="11">
        <v>5</v>
      </c>
      <c r="L1901" s="11">
        <v>5</v>
      </c>
      <c r="M1901" s="11">
        <v>4.5750000000000002</v>
      </c>
      <c r="N1901" s="11">
        <v>4.3250000000000002</v>
      </c>
      <c r="O1901" s="11">
        <v>5</v>
      </c>
      <c r="P1901" s="11">
        <v>3</v>
      </c>
      <c r="Q1901" s="7">
        <v>4.63</v>
      </c>
      <c r="R1901" s="7">
        <v>4.63</v>
      </c>
      <c r="S1901" s="7">
        <v>4.63</v>
      </c>
      <c r="T1901" s="5" t="str">
        <f t="shared" si="29"/>
        <v>Eficiente</v>
      </c>
    </row>
    <row r="1902" spans="1:20" ht="13.5" thickBot="1" x14ac:dyDescent="0.25">
      <c r="A1902" s="3">
        <v>2025</v>
      </c>
      <c r="B1902" s="3">
        <v>220105237</v>
      </c>
      <c r="C1902" s="4" t="s">
        <v>2032</v>
      </c>
      <c r="D1902" s="4" t="s">
        <v>4175</v>
      </c>
      <c r="E1902" s="4" t="s">
        <v>63</v>
      </c>
      <c r="F1902" s="4"/>
      <c r="G1902" s="4" t="s">
        <v>4172</v>
      </c>
      <c r="H1902" s="4" t="s">
        <v>64</v>
      </c>
      <c r="I1902" s="7" t="s">
        <v>174</v>
      </c>
      <c r="J1902" s="27" t="s">
        <v>4214</v>
      </c>
      <c r="K1902" s="11">
        <v>3.5150000000000001</v>
      </c>
      <c r="L1902" s="11">
        <v>4.79</v>
      </c>
      <c r="M1902" s="11">
        <v>4.2750000000000004</v>
      </c>
      <c r="N1902" s="11">
        <v>4.3250000000000002</v>
      </c>
      <c r="O1902" s="11">
        <v>5</v>
      </c>
      <c r="P1902" s="11">
        <v>3</v>
      </c>
      <c r="Q1902" s="7">
        <v>4.09</v>
      </c>
      <c r="R1902" s="7">
        <v>4.09</v>
      </c>
      <c r="S1902" s="7">
        <v>4.0999999999999996</v>
      </c>
      <c r="T1902" s="5" t="str">
        <f t="shared" si="29"/>
        <v>Eficiente</v>
      </c>
    </row>
    <row r="1903" spans="1:20" ht="13.5" thickBot="1" x14ac:dyDescent="0.25">
      <c r="A1903" s="3">
        <v>2025</v>
      </c>
      <c r="B1903" s="3">
        <v>220105308</v>
      </c>
      <c r="C1903" s="4" t="s">
        <v>2033</v>
      </c>
      <c r="D1903" s="4" t="s">
        <v>4175</v>
      </c>
      <c r="E1903" s="4" t="s">
        <v>63</v>
      </c>
      <c r="F1903" s="4"/>
      <c r="G1903" s="4" t="s">
        <v>4172</v>
      </c>
      <c r="H1903" s="4" t="s">
        <v>211</v>
      </c>
      <c r="I1903" s="7" t="s">
        <v>141</v>
      </c>
      <c r="J1903" s="27" t="s">
        <v>4214</v>
      </c>
      <c r="K1903" s="11">
        <v>4.6900000000000004</v>
      </c>
      <c r="L1903" s="11">
        <v>4.95</v>
      </c>
      <c r="M1903" s="11">
        <v>5</v>
      </c>
      <c r="N1903" s="11">
        <v>5</v>
      </c>
      <c r="O1903" s="11">
        <v>5</v>
      </c>
      <c r="P1903" s="11">
        <v>5</v>
      </c>
      <c r="Q1903" s="7">
        <v>4.88</v>
      </c>
      <c r="R1903" s="7">
        <v>4.88</v>
      </c>
      <c r="S1903" s="7">
        <v>4.8499999999999996</v>
      </c>
      <c r="T1903" s="5" t="str">
        <f t="shared" si="29"/>
        <v>Eficiente</v>
      </c>
    </row>
    <row r="1904" spans="1:20" ht="13.5" thickBot="1" x14ac:dyDescent="0.25">
      <c r="A1904" s="3">
        <v>2025</v>
      </c>
      <c r="B1904" s="3">
        <v>220105318</v>
      </c>
      <c r="C1904" s="4" t="s">
        <v>2034</v>
      </c>
      <c r="D1904" s="4" t="s">
        <v>4175</v>
      </c>
      <c r="E1904" s="4" t="s">
        <v>63</v>
      </c>
      <c r="F1904" s="4"/>
      <c r="G1904" s="4" t="s">
        <v>4172</v>
      </c>
      <c r="H1904" s="4" t="s">
        <v>211</v>
      </c>
      <c r="I1904" s="7" t="s">
        <v>141</v>
      </c>
      <c r="J1904" s="27" t="s">
        <v>4214</v>
      </c>
      <c r="K1904" s="11">
        <v>5</v>
      </c>
      <c r="L1904" s="11">
        <v>5</v>
      </c>
      <c r="M1904" s="11">
        <v>5</v>
      </c>
      <c r="N1904" s="11">
        <v>5</v>
      </c>
      <c r="O1904" s="11">
        <v>5</v>
      </c>
      <c r="P1904" s="11">
        <v>4.1500000000000004</v>
      </c>
      <c r="Q1904" s="7">
        <v>4.8899999999999997</v>
      </c>
      <c r="R1904" s="7">
        <v>4.8899999999999997</v>
      </c>
      <c r="S1904" s="7">
        <v>4.8899999999999997</v>
      </c>
      <c r="T1904" s="5" t="str">
        <f t="shared" si="29"/>
        <v>Eficiente</v>
      </c>
    </row>
    <row r="1905" spans="1:20" ht="13.5" thickBot="1" x14ac:dyDescent="0.25">
      <c r="A1905" s="3">
        <v>2025</v>
      </c>
      <c r="B1905" s="3">
        <v>220105380</v>
      </c>
      <c r="C1905" s="4" t="s">
        <v>2035</v>
      </c>
      <c r="D1905" s="4" t="s">
        <v>4175</v>
      </c>
      <c r="E1905" s="4" t="s">
        <v>63</v>
      </c>
      <c r="F1905" s="4"/>
      <c r="G1905" s="4" t="s">
        <v>4172</v>
      </c>
      <c r="H1905" s="4" t="s">
        <v>211</v>
      </c>
      <c r="I1905" s="7" t="s">
        <v>141</v>
      </c>
      <c r="J1905" s="27" t="s">
        <v>4214</v>
      </c>
      <c r="K1905" s="11">
        <v>5</v>
      </c>
      <c r="L1905" s="11">
        <v>5</v>
      </c>
      <c r="M1905" s="11">
        <v>4.7</v>
      </c>
      <c r="N1905" s="11">
        <v>4.8499999999999996</v>
      </c>
      <c r="O1905" s="11">
        <v>5</v>
      </c>
      <c r="P1905" s="11">
        <v>4.4124999999999996</v>
      </c>
      <c r="Q1905" s="7">
        <v>4.88</v>
      </c>
      <c r="R1905" s="7">
        <v>4.88</v>
      </c>
      <c r="S1905" s="7">
        <v>4.88</v>
      </c>
      <c r="T1905" s="5" t="str">
        <f t="shared" si="29"/>
        <v>Eficiente</v>
      </c>
    </row>
    <row r="1906" spans="1:20" ht="13.5" thickBot="1" x14ac:dyDescent="0.25">
      <c r="A1906" s="3">
        <v>2025</v>
      </c>
      <c r="B1906" s="3">
        <v>220105440</v>
      </c>
      <c r="C1906" s="4" t="s">
        <v>2036</v>
      </c>
      <c r="D1906" s="4" t="s">
        <v>4175</v>
      </c>
      <c r="E1906" s="4" t="s">
        <v>63</v>
      </c>
      <c r="F1906" s="4"/>
      <c r="G1906" s="4" t="s">
        <v>4172</v>
      </c>
      <c r="H1906" s="4" t="s">
        <v>211</v>
      </c>
      <c r="I1906" s="7" t="s">
        <v>141</v>
      </c>
      <c r="J1906" s="27" t="s">
        <v>4214</v>
      </c>
      <c r="K1906" s="11">
        <v>3.7650000000000001</v>
      </c>
      <c r="L1906" s="11">
        <v>4.9649999999999999</v>
      </c>
      <c r="M1906" s="11">
        <v>4.75</v>
      </c>
      <c r="N1906" s="11">
        <v>5</v>
      </c>
      <c r="O1906" s="11">
        <v>4.4000000000000004</v>
      </c>
      <c r="P1906" s="11">
        <v>4.3</v>
      </c>
      <c r="Q1906" s="7">
        <v>4.47</v>
      </c>
      <c r="R1906" s="7">
        <v>4.47</v>
      </c>
      <c r="S1906" s="7">
        <v>4.67</v>
      </c>
      <c r="T1906" s="5" t="str">
        <f t="shared" si="29"/>
        <v>Eficiente</v>
      </c>
    </row>
    <row r="1907" spans="1:20" ht="13.5" thickBot="1" x14ac:dyDescent="0.25">
      <c r="A1907" s="3">
        <v>2025</v>
      </c>
      <c r="B1907" s="3">
        <v>220105475</v>
      </c>
      <c r="C1907" s="4" t="s">
        <v>2037</v>
      </c>
      <c r="D1907" s="4" t="s">
        <v>4175</v>
      </c>
      <c r="E1907" s="4" t="s">
        <v>63</v>
      </c>
      <c r="F1907" s="4"/>
      <c r="G1907" s="4" t="s">
        <v>4173</v>
      </c>
      <c r="H1907" s="4" t="s">
        <v>248</v>
      </c>
      <c r="I1907" s="7" t="s">
        <v>141</v>
      </c>
      <c r="J1907" s="27" t="s">
        <v>4214</v>
      </c>
      <c r="K1907" s="11">
        <v>4.67</v>
      </c>
      <c r="L1907" s="11">
        <v>5</v>
      </c>
      <c r="M1907" s="11">
        <v>5</v>
      </c>
      <c r="N1907" s="11">
        <v>4.6500000000000004</v>
      </c>
      <c r="O1907" s="11">
        <v>5</v>
      </c>
      <c r="P1907" s="11">
        <v>5</v>
      </c>
      <c r="Q1907" s="7">
        <v>4.8499999999999996</v>
      </c>
      <c r="R1907" s="7">
        <v>4.8499999999999996</v>
      </c>
      <c r="S1907" s="7">
        <v>4.87</v>
      </c>
      <c r="T1907" s="5" t="str">
        <f t="shared" si="29"/>
        <v>Eficiente</v>
      </c>
    </row>
    <row r="1908" spans="1:20" ht="13.5" thickBot="1" x14ac:dyDescent="0.25">
      <c r="A1908" s="3">
        <v>2025</v>
      </c>
      <c r="B1908" s="3">
        <v>220105579</v>
      </c>
      <c r="C1908" s="4" t="s">
        <v>2038</v>
      </c>
      <c r="D1908" s="4" t="s">
        <v>4175</v>
      </c>
      <c r="E1908" s="4" t="s">
        <v>63</v>
      </c>
      <c r="F1908" s="4"/>
      <c r="G1908" s="4" t="s">
        <v>4172</v>
      </c>
      <c r="H1908" s="4" t="s">
        <v>64</v>
      </c>
      <c r="I1908" s="7" t="s">
        <v>174</v>
      </c>
      <c r="J1908" s="27" t="s">
        <v>4214</v>
      </c>
      <c r="K1908" s="11">
        <v>5</v>
      </c>
      <c r="L1908" s="11">
        <v>4.95</v>
      </c>
      <c r="M1908" s="11">
        <v>5</v>
      </c>
      <c r="N1908" s="11">
        <v>5</v>
      </c>
      <c r="O1908" s="11">
        <v>5</v>
      </c>
      <c r="P1908" s="11">
        <v>5</v>
      </c>
      <c r="Q1908" s="7">
        <v>4.9800000000000004</v>
      </c>
      <c r="R1908" s="7">
        <v>4.9800000000000004</v>
      </c>
      <c r="S1908" s="7">
        <v>4.9800000000000004</v>
      </c>
      <c r="T1908" s="5" t="str">
        <f t="shared" si="29"/>
        <v>Eficiente</v>
      </c>
    </row>
    <row r="1909" spans="1:20" ht="13.5" thickBot="1" x14ac:dyDescent="0.25">
      <c r="A1909" s="3">
        <v>2025</v>
      </c>
      <c r="B1909" s="3">
        <v>220105631</v>
      </c>
      <c r="C1909" s="4" t="s">
        <v>2039</v>
      </c>
      <c r="D1909" s="4" t="s">
        <v>4175</v>
      </c>
      <c r="E1909" s="4" t="s">
        <v>63</v>
      </c>
      <c r="F1909" s="4"/>
      <c r="G1909" s="4" t="s">
        <v>4172</v>
      </c>
      <c r="H1909" s="4" t="s">
        <v>211</v>
      </c>
      <c r="I1909" s="7" t="s">
        <v>141</v>
      </c>
      <c r="J1909" s="27" t="s">
        <v>4214</v>
      </c>
      <c r="K1909" s="11">
        <v>4.8899999999999997</v>
      </c>
      <c r="L1909" s="11">
        <v>5</v>
      </c>
      <c r="M1909" s="11">
        <v>4.7</v>
      </c>
      <c r="N1909" s="11">
        <v>5</v>
      </c>
      <c r="O1909" s="11">
        <v>5</v>
      </c>
      <c r="P1909" s="11">
        <v>5</v>
      </c>
      <c r="Q1909" s="7">
        <v>4.9400000000000004</v>
      </c>
      <c r="R1909" s="7">
        <v>4.9400000000000004</v>
      </c>
      <c r="S1909" s="7">
        <v>4.9800000000000004</v>
      </c>
      <c r="T1909" s="5" t="str">
        <f t="shared" si="29"/>
        <v>Eficiente</v>
      </c>
    </row>
    <row r="1910" spans="1:20" ht="13.5" thickBot="1" x14ac:dyDescent="0.25">
      <c r="A1910" s="3">
        <v>2025</v>
      </c>
      <c r="B1910" s="3">
        <v>220105697</v>
      </c>
      <c r="C1910" s="4" t="s">
        <v>2040</v>
      </c>
      <c r="D1910" s="4" t="s">
        <v>4175</v>
      </c>
      <c r="E1910" s="4" t="s">
        <v>63</v>
      </c>
      <c r="F1910" s="4"/>
      <c r="G1910" s="4" t="s">
        <v>4173</v>
      </c>
      <c r="H1910" s="4" t="s">
        <v>248</v>
      </c>
      <c r="I1910" s="7" t="s">
        <v>141</v>
      </c>
      <c r="J1910" s="27" t="s">
        <v>4214</v>
      </c>
      <c r="K1910" s="11">
        <v>4.9400000000000004</v>
      </c>
      <c r="L1910" s="11">
        <v>5</v>
      </c>
      <c r="M1910" s="11">
        <v>4.2249999999999996</v>
      </c>
      <c r="N1910" s="11">
        <v>5</v>
      </c>
      <c r="O1910" s="11">
        <v>5</v>
      </c>
      <c r="P1910" s="11">
        <v>5</v>
      </c>
      <c r="Q1910" s="7">
        <v>4.93</v>
      </c>
      <c r="R1910" s="7">
        <v>4.93</v>
      </c>
      <c r="S1910" s="7">
        <v>5</v>
      </c>
      <c r="T1910" s="5" t="str">
        <f t="shared" si="29"/>
        <v>Eficiente</v>
      </c>
    </row>
    <row r="1911" spans="1:20" ht="13.5" thickBot="1" x14ac:dyDescent="0.25">
      <c r="A1911" s="3">
        <v>2025</v>
      </c>
      <c r="B1911" s="3">
        <v>220105837</v>
      </c>
      <c r="C1911" s="4" t="s">
        <v>2041</v>
      </c>
      <c r="D1911" s="4" t="s">
        <v>4175</v>
      </c>
      <c r="E1911" s="4" t="s">
        <v>63</v>
      </c>
      <c r="F1911" s="4"/>
      <c r="G1911" s="4" t="s">
        <v>4172</v>
      </c>
      <c r="H1911" s="4" t="s">
        <v>211</v>
      </c>
      <c r="I1911" s="7" t="s">
        <v>141</v>
      </c>
      <c r="J1911" s="27" t="s">
        <v>4214</v>
      </c>
      <c r="K1911" s="11">
        <v>3.3050000000000002</v>
      </c>
      <c r="L1911" s="11">
        <v>5</v>
      </c>
      <c r="M1911" s="11">
        <v>5</v>
      </c>
      <c r="N1911" s="11">
        <v>5</v>
      </c>
      <c r="O1911" s="11">
        <v>5</v>
      </c>
      <c r="P1911" s="11">
        <v>5</v>
      </c>
      <c r="Q1911" s="7">
        <v>4.47</v>
      </c>
      <c r="R1911" s="7">
        <v>4.47</v>
      </c>
      <c r="S1911" s="7">
        <v>4.34</v>
      </c>
      <c r="T1911" s="5" t="str">
        <f t="shared" si="29"/>
        <v>Eficiente</v>
      </c>
    </row>
    <row r="1912" spans="1:20" ht="13.5" thickBot="1" x14ac:dyDescent="0.25">
      <c r="A1912" s="3">
        <v>2025</v>
      </c>
      <c r="B1912" s="3">
        <v>220105873</v>
      </c>
      <c r="C1912" s="4" t="s">
        <v>2042</v>
      </c>
      <c r="D1912" s="4" t="s">
        <v>4175</v>
      </c>
      <c r="E1912" s="4" t="s">
        <v>63</v>
      </c>
      <c r="F1912" s="4"/>
      <c r="G1912" s="4" t="s">
        <v>4173</v>
      </c>
      <c r="H1912" s="4" t="s">
        <v>248</v>
      </c>
      <c r="I1912" s="7" t="s">
        <v>141</v>
      </c>
      <c r="J1912" s="27" t="s">
        <v>4214</v>
      </c>
      <c r="K1912" s="11">
        <v>4.41</v>
      </c>
      <c r="L1912" s="11">
        <v>4.1666666666659999</v>
      </c>
      <c r="M1912" s="11">
        <v>5</v>
      </c>
      <c r="N1912" s="11">
        <v>3.7625000000000002</v>
      </c>
      <c r="O1912" s="11">
        <v>5</v>
      </c>
      <c r="P1912" s="11">
        <v>5</v>
      </c>
      <c r="Q1912" s="7">
        <v>4.41</v>
      </c>
      <c r="R1912" s="7">
        <v>4.41</v>
      </c>
      <c r="S1912" s="7"/>
      <c r="T1912" s="5" t="str">
        <f t="shared" si="29"/>
        <v>Eficiente</v>
      </c>
    </row>
    <row r="1913" spans="1:20" ht="13.5" thickBot="1" x14ac:dyDescent="0.25">
      <c r="A1913" s="3">
        <v>2025</v>
      </c>
      <c r="B1913" s="3">
        <v>220105890</v>
      </c>
      <c r="C1913" s="4" t="s">
        <v>2043</v>
      </c>
      <c r="D1913" s="4" t="s">
        <v>4175</v>
      </c>
      <c r="E1913" s="4" t="s">
        <v>63</v>
      </c>
      <c r="F1913" s="4"/>
      <c r="G1913" s="4" t="s">
        <v>4172</v>
      </c>
      <c r="H1913" s="4" t="s">
        <v>211</v>
      </c>
      <c r="I1913" s="7" t="s">
        <v>141</v>
      </c>
      <c r="J1913" s="27" t="s">
        <v>4214</v>
      </c>
      <c r="K1913" s="11">
        <v>4.6449999999999996</v>
      </c>
      <c r="L1913" s="11">
        <v>4.95</v>
      </c>
      <c r="M1913" s="11">
        <v>5</v>
      </c>
      <c r="N1913" s="11">
        <v>5</v>
      </c>
      <c r="O1913" s="11">
        <v>5</v>
      </c>
      <c r="P1913" s="11">
        <v>3.15</v>
      </c>
      <c r="Q1913" s="7">
        <v>4.63</v>
      </c>
      <c r="R1913" s="7">
        <v>4.63</v>
      </c>
      <c r="S1913" s="7">
        <v>4.63</v>
      </c>
      <c r="T1913" s="5" t="str">
        <f t="shared" si="29"/>
        <v>Eficiente</v>
      </c>
    </row>
    <row r="1914" spans="1:20" ht="13.5" thickBot="1" x14ac:dyDescent="0.25">
      <c r="A1914" s="3">
        <v>2025</v>
      </c>
      <c r="B1914" s="3">
        <v>220105999</v>
      </c>
      <c r="C1914" s="4" t="s">
        <v>2044</v>
      </c>
      <c r="D1914" s="4" t="s">
        <v>4175</v>
      </c>
      <c r="E1914" s="4" t="s">
        <v>63</v>
      </c>
      <c r="F1914" s="4"/>
      <c r="G1914" s="4" t="s">
        <v>4172</v>
      </c>
      <c r="H1914" s="4" t="s">
        <v>211</v>
      </c>
      <c r="I1914" s="7" t="s">
        <v>99</v>
      </c>
      <c r="J1914" s="27" t="s">
        <v>4214</v>
      </c>
      <c r="K1914" s="11">
        <v>5</v>
      </c>
      <c r="L1914" s="11">
        <v>5</v>
      </c>
      <c r="M1914" s="11">
        <v>5</v>
      </c>
      <c r="N1914" s="11">
        <v>5</v>
      </c>
      <c r="O1914" s="11">
        <v>5</v>
      </c>
      <c r="P1914" s="11">
        <v>5</v>
      </c>
      <c r="Q1914" s="7">
        <v>5</v>
      </c>
      <c r="R1914" s="7">
        <v>5</v>
      </c>
      <c r="S1914" s="7">
        <v>5</v>
      </c>
      <c r="T1914" s="6" t="str">
        <f t="shared" si="29"/>
        <v>Eficiente</v>
      </c>
    </row>
    <row r="1915" spans="1:20" ht="13.5" thickBot="1" x14ac:dyDescent="0.25">
      <c r="A1915" s="3">
        <v>2025</v>
      </c>
      <c r="B1915" s="3">
        <v>220108141</v>
      </c>
      <c r="C1915" s="4" t="s">
        <v>2045</v>
      </c>
      <c r="D1915" s="4" t="s">
        <v>4178</v>
      </c>
      <c r="E1915" s="4" t="s">
        <v>63</v>
      </c>
      <c r="F1915" s="4"/>
      <c r="G1915" s="4" t="s">
        <v>4173</v>
      </c>
      <c r="H1915" s="4" t="s">
        <v>219</v>
      </c>
      <c r="I1915" s="7" t="s">
        <v>190</v>
      </c>
      <c r="J1915" s="27" t="s">
        <v>4214</v>
      </c>
      <c r="K1915" s="11">
        <v>4.0350000000000001</v>
      </c>
      <c r="L1915" s="11">
        <v>4.6666666666659999</v>
      </c>
      <c r="M1915" s="11">
        <v>4.8499999999999996</v>
      </c>
      <c r="N1915" s="11">
        <v>4.6875</v>
      </c>
      <c r="O1915" s="11">
        <v>4.3</v>
      </c>
      <c r="P1915" s="11">
        <v>4.7625000000000002</v>
      </c>
      <c r="Q1915" s="7">
        <v>4.47</v>
      </c>
      <c r="R1915" s="7">
        <v>4.47</v>
      </c>
      <c r="S1915" s="7"/>
      <c r="T1915" s="5" t="str">
        <f t="shared" si="29"/>
        <v>Eficiente</v>
      </c>
    </row>
    <row r="1916" spans="1:20" ht="13.5" thickBot="1" x14ac:dyDescent="0.25">
      <c r="A1916" s="3">
        <v>2025</v>
      </c>
      <c r="B1916" s="3">
        <v>220108433</v>
      </c>
      <c r="C1916" s="4" t="s">
        <v>2046</v>
      </c>
      <c r="D1916" s="4" t="s">
        <v>4178</v>
      </c>
      <c r="E1916" s="4" t="s">
        <v>63</v>
      </c>
      <c r="F1916" s="4"/>
      <c r="G1916" s="4" t="s">
        <v>4172</v>
      </c>
      <c r="H1916" s="4" t="s">
        <v>211</v>
      </c>
      <c r="I1916" s="7" t="s">
        <v>190</v>
      </c>
      <c r="J1916" s="27" t="s">
        <v>4214</v>
      </c>
      <c r="K1916" s="11">
        <v>3.77</v>
      </c>
      <c r="L1916" s="11">
        <v>4.7716666666660004</v>
      </c>
      <c r="M1916" s="11">
        <v>4.05</v>
      </c>
      <c r="N1916" s="11">
        <v>4</v>
      </c>
      <c r="O1916" s="11">
        <v>5</v>
      </c>
      <c r="P1916" s="11">
        <v>1.9125000000000001</v>
      </c>
      <c r="Q1916" s="7">
        <v>3.91</v>
      </c>
      <c r="R1916" s="7">
        <v>3.91</v>
      </c>
      <c r="S1916" s="7">
        <v>3.45</v>
      </c>
      <c r="T1916" s="5" t="str">
        <f t="shared" si="29"/>
        <v>Adecuado</v>
      </c>
    </row>
    <row r="1917" spans="1:20" ht="13.5" thickBot="1" x14ac:dyDescent="0.25">
      <c r="A1917" s="3">
        <v>2025</v>
      </c>
      <c r="B1917" s="3">
        <v>220108436</v>
      </c>
      <c r="C1917" s="4" t="s">
        <v>2047</v>
      </c>
      <c r="D1917" s="4" t="s">
        <v>4178</v>
      </c>
      <c r="E1917" s="4" t="s">
        <v>63</v>
      </c>
      <c r="F1917" s="4"/>
      <c r="G1917" s="4" t="s">
        <v>4173</v>
      </c>
      <c r="H1917" s="4" t="s">
        <v>219</v>
      </c>
      <c r="I1917" s="7" t="s">
        <v>190</v>
      </c>
      <c r="J1917" s="27" t="s">
        <v>4214</v>
      </c>
      <c r="K1917" s="11">
        <v>3.65</v>
      </c>
      <c r="L1917" s="11">
        <v>4.498333333333</v>
      </c>
      <c r="M1917" s="11">
        <v>2.875</v>
      </c>
      <c r="N1917" s="11">
        <v>2.8250000000000002</v>
      </c>
      <c r="O1917" s="11">
        <v>4.3</v>
      </c>
      <c r="P1917" s="11">
        <v>2.15</v>
      </c>
      <c r="Q1917" s="7">
        <v>3.6</v>
      </c>
      <c r="R1917" s="7">
        <v>3.6</v>
      </c>
      <c r="S1917" s="7">
        <v>4.91</v>
      </c>
      <c r="T1917" s="5" t="str">
        <f t="shared" si="29"/>
        <v>Adecuado</v>
      </c>
    </row>
    <row r="1918" spans="1:20" ht="13.5" thickBot="1" x14ac:dyDescent="0.25">
      <c r="A1918" s="3">
        <v>2025</v>
      </c>
      <c r="B1918" s="3">
        <v>220108520</v>
      </c>
      <c r="C1918" s="4" t="s">
        <v>2048</v>
      </c>
      <c r="D1918" s="4" t="s">
        <v>4178</v>
      </c>
      <c r="E1918" s="4" t="s">
        <v>63</v>
      </c>
      <c r="F1918" s="4"/>
      <c r="G1918" s="4" t="s">
        <v>4173</v>
      </c>
      <c r="H1918" s="4" t="s">
        <v>219</v>
      </c>
      <c r="I1918" s="7" t="s">
        <v>190</v>
      </c>
      <c r="J1918" s="27" t="s">
        <v>4214</v>
      </c>
      <c r="K1918" s="11">
        <v>5</v>
      </c>
      <c r="L1918" s="11">
        <v>5</v>
      </c>
      <c r="M1918" s="11">
        <v>5</v>
      </c>
      <c r="N1918" s="11">
        <v>5</v>
      </c>
      <c r="O1918" s="11">
        <v>5</v>
      </c>
      <c r="P1918" s="11">
        <v>4.5875000000000004</v>
      </c>
      <c r="Q1918" s="7">
        <v>4.9400000000000004</v>
      </c>
      <c r="R1918" s="7">
        <v>4.9400000000000004</v>
      </c>
      <c r="S1918" s="7">
        <v>4.9400000000000004</v>
      </c>
      <c r="T1918" s="5" t="str">
        <f t="shared" si="29"/>
        <v>Eficiente</v>
      </c>
    </row>
    <row r="1919" spans="1:20" ht="13.5" thickBot="1" x14ac:dyDescent="0.25">
      <c r="A1919" s="3">
        <v>2025</v>
      </c>
      <c r="B1919" s="3">
        <v>220108549</v>
      </c>
      <c r="C1919" s="4" t="s">
        <v>2049</v>
      </c>
      <c r="D1919" s="4" t="s">
        <v>4178</v>
      </c>
      <c r="E1919" s="4" t="s">
        <v>63</v>
      </c>
      <c r="F1919" s="4"/>
      <c r="G1919" s="4" t="s">
        <v>4173</v>
      </c>
      <c r="H1919" s="4" t="s">
        <v>219</v>
      </c>
      <c r="I1919" s="7" t="s">
        <v>190</v>
      </c>
      <c r="J1919" s="27" t="s">
        <v>4214</v>
      </c>
      <c r="K1919" s="11">
        <v>4.13</v>
      </c>
      <c r="L1919" s="11">
        <v>4.915</v>
      </c>
      <c r="M1919" s="11">
        <v>4.375</v>
      </c>
      <c r="N1919" s="11">
        <v>4.9124999999999996</v>
      </c>
      <c r="O1919" s="11">
        <v>5</v>
      </c>
      <c r="P1919" s="11">
        <v>2</v>
      </c>
      <c r="Q1919" s="7">
        <v>4.26</v>
      </c>
      <c r="R1919" s="7">
        <v>4.26</v>
      </c>
      <c r="S1919" s="7">
        <v>4.26</v>
      </c>
      <c r="T1919" s="5" t="str">
        <f t="shared" si="29"/>
        <v>Eficiente</v>
      </c>
    </row>
    <row r="1920" spans="1:20" ht="13.5" thickBot="1" x14ac:dyDescent="0.25">
      <c r="A1920" s="3">
        <v>2025</v>
      </c>
      <c r="B1920" s="3">
        <v>220108560</v>
      </c>
      <c r="C1920" s="4" t="s">
        <v>2050</v>
      </c>
      <c r="D1920" s="4" t="s">
        <v>4178</v>
      </c>
      <c r="E1920" s="4" t="s">
        <v>63</v>
      </c>
      <c r="F1920" s="4"/>
      <c r="G1920" s="4" t="s">
        <v>4173</v>
      </c>
      <c r="H1920" s="4" t="s">
        <v>219</v>
      </c>
      <c r="I1920" s="7" t="s">
        <v>190</v>
      </c>
      <c r="J1920" s="27" t="s">
        <v>4214</v>
      </c>
      <c r="K1920" s="11">
        <v>4.2450000000000001</v>
      </c>
      <c r="L1920" s="11">
        <v>5</v>
      </c>
      <c r="M1920" s="11">
        <v>5</v>
      </c>
      <c r="N1920" s="11">
        <v>5</v>
      </c>
      <c r="O1920" s="11">
        <v>5</v>
      </c>
      <c r="P1920" s="11">
        <v>3</v>
      </c>
      <c r="Q1920" s="7">
        <v>4.51</v>
      </c>
      <c r="R1920" s="7">
        <v>4.51</v>
      </c>
      <c r="S1920" s="7">
        <v>4.71</v>
      </c>
      <c r="T1920" s="5" t="str">
        <f t="shared" si="29"/>
        <v>Eficiente</v>
      </c>
    </row>
    <row r="1921" spans="1:22" ht="13.5" thickBot="1" x14ac:dyDescent="0.25">
      <c r="A1921" s="3">
        <v>2025</v>
      </c>
      <c r="B1921" s="3">
        <v>220108638</v>
      </c>
      <c r="C1921" s="4" t="s">
        <v>2051</v>
      </c>
      <c r="D1921" s="4" t="s">
        <v>4178</v>
      </c>
      <c r="E1921" s="4" t="s">
        <v>63</v>
      </c>
      <c r="F1921" s="4"/>
      <c r="G1921" s="4" t="s">
        <v>4173</v>
      </c>
      <c r="H1921" s="4" t="s">
        <v>219</v>
      </c>
      <c r="I1921" s="7" t="s">
        <v>190</v>
      </c>
      <c r="J1921" s="27" t="s">
        <v>4214</v>
      </c>
      <c r="K1921" s="11">
        <v>4.42</v>
      </c>
      <c r="L1921" s="11">
        <v>4.76</v>
      </c>
      <c r="M1921" s="11">
        <v>4.5250000000000004</v>
      </c>
      <c r="N1921" s="11">
        <v>4.6749999999999998</v>
      </c>
      <c r="O1921" s="11">
        <v>5</v>
      </c>
      <c r="P1921" s="11">
        <v>4.5625</v>
      </c>
      <c r="Q1921" s="7">
        <v>4.63</v>
      </c>
      <c r="R1921" s="7">
        <v>4.63</v>
      </c>
      <c r="S1921" s="7">
        <v>1</v>
      </c>
      <c r="T1921" s="5" t="str">
        <f t="shared" si="29"/>
        <v>Eficiente</v>
      </c>
      <c r="V1921" s="8"/>
    </row>
    <row r="1922" spans="1:22" ht="13.5" thickBot="1" x14ac:dyDescent="0.25">
      <c r="A1922" s="3">
        <v>2025</v>
      </c>
      <c r="B1922" s="3">
        <v>220108675</v>
      </c>
      <c r="C1922" s="4" t="s">
        <v>2052</v>
      </c>
      <c r="D1922" s="4" t="s">
        <v>4178</v>
      </c>
      <c r="E1922" s="4" t="s">
        <v>63</v>
      </c>
      <c r="F1922" s="4"/>
      <c r="G1922" s="4" t="s">
        <v>4173</v>
      </c>
      <c r="H1922" s="4" t="s">
        <v>219</v>
      </c>
      <c r="I1922" s="7" t="s">
        <v>190</v>
      </c>
      <c r="J1922" s="27" t="s">
        <v>4214</v>
      </c>
      <c r="K1922" s="11">
        <v>4.375</v>
      </c>
      <c r="L1922" s="11">
        <v>5</v>
      </c>
      <c r="M1922" s="11">
        <v>4.75</v>
      </c>
      <c r="N1922" s="11">
        <v>5</v>
      </c>
      <c r="O1922" s="11">
        <v>5</v>
      </c>
      <c r="P1922" s="11">
        <v>3.5</v>
      </c>
      <c r="Q1922" s="7">
        <v>4.5999999999999996</v>
      </c>
      <c r="R1922" s="7">
        <v>4.5999999999999996</v>
      </c>
      <c r="S1922" s="7">
        <v>4.74</v>
      </c>
      <c r="T1922" s="5" t="str">
        <f t="shared" si="29"/>
        <v>Eficiente</v>
      </c>
    </row>
    <row r="1923" spans="1:22" ht="13.5" thickBot="1" x14ac:dyDescent="0.25">
      <c r="A1923" s="3">
        <v>2025</v>
      </c>
      <c r="B1923" s="3">
        <v>220108758</v>
      </c>
      <c r="C1923" s="4" t="s">
        <v>2053</v>
      </c>
      <c r="D1923" s="4" t="s">
        <v>4178</v>
      </c>
      <c r="E1923" s="4" t="s">
        <v>63</v>
      </c>
      <c r="F1923" s="4"/>
      <c r="G1923" s="4" t="s">
        <v>4173</v>
      </c>
      <c r="H1923" s="4" t="s">
        <v>219</v>
      </c>
      <c r="I1923" s="7" t="s">
        <v>190</v>
      </c>
      <c r="J1923" s="27" t="s">
        <v>4214</v>
      </c>
      <c r="K1923" s="11">
        <v>5</v>
      </c>
      <c r="L1923" s="11">
        <v>5</v>
      </c>
      <c r="M1923" s="11">
        <v>4.5250000000000004</v>
      </c>
      <c r="N1923" s="11">
        <v>5</v>
      </c>
      <c r="O1923" s="11">
        <v>5</v>
      </c>
      <c r="P1923" s="11">
        <v>5</v>
      </c>
      <c r="Q1923" s="7">
        <v>4.97</v>
      </c>
      <c r="R1923" s="7">
        <v>4.97</v>
      </c>
      <c r="S1923" s="7">
        <v>4.97</v>
      </c>
      <c r="T1923" s="5" t="str">
        <f t="shared" si="29"/>
        <v>Eficiente</v>
      </c>
    </row>
    <row r="1924" spans="1:22" ht="13.5" thickBot="1" x14ac:dyDescent="0.25">
      <c r="A1924" s="3">
        <v>2025</v>
      </c>
      <c r="B1924" s="3">
        <v>220108832</v>
      </c>
      <c r="C1924" s="4" t="s">
        <v>2054</v>
      </c>
      <c r="D1924" s="4" t="s">
        <v>4178</v>
      </c>
      <c r="E1924" s="4" t="s">
        <v>63</v>
      </c>
      <c r="F1924" s="4"/>
      <c r="G1924" s="4" t="s">
        <v>4173</v>
      </c>
      <c r="H1924" s="4" t="s">
        <v>219</v>
      </c>
      <c r="I1924" s="7" t="s">
        <v>190</v>
      </c>
      <c r="J1924" s="27" t="s">
        <v>4214</v>
      </c>
      <c r="K1924" s="11">
        <v>4.8</v>
      </c>
      <c r="L1924" s="11">
        <v>5</v>
      </c>
      <c r="M1924" s="11">
        <v>5</v>
      </c>
      <c r="N1924" s="11">
        <v>5</v>
      </c>
      <c r="O1924" s="11">
        <v>5</v>
      </c>
      <c r="P1924" s="11">
        <v>5</v>
      </c>
      <c r="Q1924" s="7">
        <v>4.93</v>
      </c>
      <c r="R1924" s="7">
        <v>4.93</v>
      </c>
      <c r="S1924" s="7">
        <v>4.93</v>
      </c>
      <c r="T1924" s="5" t="str">
        <f t="shared" ref="T1924:T1987" si="30">IF(AND(Q1924&gt;=1,Q1924&lt;3),"Deficiente",IF(AND(Q1924&gt;=3,Q1924&lt;4),"Adecuado","Eficiente"))</f>
        <v>Eficiente</v>
      </c>
    </row>
    <row r="1925" spans="1:22" ht="13.5" thickBot="1" x14ac:dyDescent="0.25">
      <c r="A1925" s="3">
        <v>2025</v>
      </c>
      <c r="B1925" s="3">
        <v>220108849</v>
      </c>
      <c r="C1925" s="4" t="s">
        <v>2055</v>
      </c>
      <c r="D1925" s="4" t="s">
        <v>4178</v>
      </c>
      <c r="E1925" s="4" t="s">
        <v>63</v>
      </c>
      <c r="F1925" s="4"/>
      <c r="G1925" s="4" t="s">
        <v>4173</v>
      </c>
      <c r="H1925" s="4" t="s">
        <v>219</v>
      </c>
      <c r="I1925" s="7" t="s">
        <v>190</v>
      </c>
      <c r="J1925" s="27" t="s">
        <v>4214</v>
      </c>
      <c r="K1925" s="11">
        <v>4.68</v>
      </c>
      <c r="L1925" s="11">
        <v>4.95</v>
      </c>
      <c r="M1925" s="11">
        <v>4.8499999999999996</v>
      </c>
      <c r="N1925" s="11">
        <v>5</v>
      </c>
      <c r="O1925" s="11">
        <v>5</v>
      </c>
      <c r="P1925" s="11">
        <v>4.8499999999999996</v>
      </c>
      <c r="Q1925" s="7">
        <v>4.8499999999999996</v>
      </c>
      <c r="R1925" s="7">
        <v>4.8499999999999996</v>
      </c>
      <c r="S1925" s="7"/>
      <c r="T1925" s="5" t="str">
        <f t="shared" si="30"/>
        <v>Eficiente</v>
      </c>
    </row>
    <row r="1926" spans="1:22" ht="13.5" thickBot="1" x14ac:dyDescent="0.25">
      <c r="A1926" s="3">
        <v>2025</v>
      </c>
      <c r="B1926" s="3">
        <v>220113001</v>
      </c>
      <c r="C1926" s="4" t="s">
        <v>2056</v>
      </c>
      <c r="D1926" s="4" t="s">
        <v>4182</v>
      </c>
      <c r="E1926" s="4" t="s">
        <v>63</v>
      </c>
      <c r="F1926" s="4"/>
      <c r="G1926" s="4" t="s">
        <v>4172</v>
      </c>
      <c r="H1926" s="4" t="s">
        <v>64</v>
      </c>
      <c r="I1926" s="7" t="s">
        <v>222</v>
      </c>
      <c r="J1926" s="27" t="s">
        <v>4214</v>
      </c>
      <c r="K1926" s="11">
        <v>5</v>
      </c>
      <c r="L1926" s="11">
        <v>5</v>
      </c>
      <c r="M1926" s="11">
        <v>5</v>
      </c>
      <c r="N1926" s="11">
        <v>5</v>
      </c>
      <c r="O1926" s="11">
        <v>5</v>
      </c>
      <c r="P1926" s="11">
        <v>5</v>
      </c>
      <c r="Q1926" s="7">
        <v>5</v>
      </c>
      <c r="R1926" s="7">
        <v>5</v>
      </c>
      <c r="S1926" s="7">
        <v>5</v>
      </c>
      <c r="T1926" s="6" t="str">
        <f t="shared" si="30"/>
        <v>Eficiente</v>
      </c>
    </row>
    <row r="1927" spans="1:22" ht="13.5" thickBot="1" x14ac:dyDescent="0.25">
      <c r="A1927" s="3">
        <v>2025</v>
      </c>
      <c r="B1927" s="3">
        <v>220113042</v>
      </c>
      <c r="C1927" s="4" t="s">
        <v>2057</v>
      </c>
      <c r="D1927" s="4" t="s">
        <v>4182</v>
      </c>
      <c r="E1927" s="4" t="s">
        <v>63</v>
      </c>
      <c r="F1927" s="4"/>
      <c r="G1927" s="4" t="s">
        <v>4173</v>
      </c>
      <c r="H1927" s="4" t="s">
        <v>219</v>
      </c>
      <c r="I1927" s="7" t="s">
        <v>222</v>
      </c>
      <c r="J1927" s="27" t="s">
        <v>4214</v>
      </c>
      <c r="K1927" s="11">
        <v>5</v>
      </c>
      <c r="L1927" s="11">
        <v>5</v>
      </c>
      <c r="M1927" s="11">
        <v>5</v>
      </c>
      <c r="N1927" s="11">
        <v>5</v>
      </c>
      <c r="O1927" s="11">
        <v>5</v>
      </c>
      <c r="P1927" s="11">
        <v>5</v>
      </c>
      <c r="Q1927" s="7">
        <v>5</v>
      </c>
      <c r="R1927" s="7">
        <v>5</v>
      </c>
      <c r="S1927" s="7">
        <v>5</v>
      </c>
      <c r="T1927" s="6" t="str">
        <f t="shared" si="30"/>
        <v>Eficiente</v>
      </c>
    </row>
    <row r="1928" spans="1:22" ht="13.5" thickBot="1" x14ac:dyDescent="0.25">
      <c r="A1928" s="3">
        <v>2025</v>
      </c>
      <c r="B1928" s="3">
        <v>220113052</v>
      </c>
      <c r="C1928" s="4" t="s">
        <v>2058</v>
      </c>
      <c r="D1928" s="4" t="s">
        <v>4182</v>
      </c>
      <c r="E1928" s="4" t="s">
        <v>63</v>
      </c>
      <c r="F1928" s="4"/>
      <c r="G1928" s="4" t="s">
        <v>4173</v>
      </c>
      <c r="H1928" s="4" t="s">
        <v>219</v>
      </c>
      <c r="I1928" s="7" t="s">
        <v>222</v>
      </c>
      <c r="J1928" s="27" t="s">
        <v>4214</v>
      </c>
      <c r="K1928" s="11">
        <v>4.88</v>
      </c>
      <c r="L1928" s="11">
        <v>4.97</v>
      </c>
      <c r="M1928" s="11">
        <v>5</v>
      </c>
      <c r="N1928" s="11">
        <v>5</v>
      </c>
      <c r="O1928" s="11">
        <v>5</v>
      </c>
      <c r="P1928" s="11">
        <v>5</v>
      </c>
      <c r="Q1928" s="7">
        <v>4.9400000000000004</v>
      </c>
      <c r="R1928" s="7">
        <v>4.9400000000000004</v>
      </c>
      <c r="S1928" s="7">
        <v>5</v>
      </c>
      <c r="T1928" s="5" t="str">
        <f t="shared" si="30"/>
        <v>Eficiente</v>
      </c>
    </row>
    <row r="1929" spans="1:22" ht="13.5" thickBot="1" x14ac:dyDescent="0.25">
      <c r="A1929" s="3">
        <v>2025</v>
      </c>
      <c r="B1929" s="3">
        <v>220113062</v>
      </c>
      <c r="C1929" s="4" t="s">
        <v>2059</v>
      </c>
      <c r="D1929" s="4" t="s">
        <v>4182</v>
      </c>
      <c r="E1929" s="4" t="s">
        <v>63</v>
      </c>
      <c r="F1929" s="4"/>
      <c r="G1929" s="4" t="s">
        <v>4173</v>
      </c>
      <c r="H1929" s="4" t="s">
        <v>219</v>
      </c>
      <c r="I1929" s="7" t="s">
        <v>222</v>
      </c>
      <c r="J1929" s="27" t="s">
        <v>4214</v>
      </c>
      <c r="K1929" s="11">
        <v>4.59</v>
      </c>
      <c r="L1929" s="11">
        <v>5</v>
      </c>
      <c r="M1929" s="11">
        <v>4.7</v>
      </c>
      <c r="N1929" s="11">
        <v>5</v>
      </c>
      <c r="O1929" s="11">
        <v>5</v>
      </c>
      <c r="P1929" s="11">
        <v>5</v>
      </c>
      <c r="Q1929" s="7">
        <v>4.8499999999999996</v>
      </c>
      <c r="R1929" s="7">
        <v>4.8499999999999996</v>
      </c>
      <c r="S1929" s="7">
        <v>4.8099999999999996</v>
      </c>
      <c r="T1929" s="5" t="str">
        <f t="shared" si="30"/>
        <v>Eficiente</v>
      </c>
    </row>
    <row r="1930" spans="1:22" ht="13.5" thickBot="1" x14ac:dyDescent="0.25">
      <c r="A1930" s="3">
        <v>2025</v>
      </c>
      <c r="B1930" s="3">
        <v>220113074</v>
      </c>
      <c r="C1930" s="4" t="s">
        <v>2060</v>
      </c>
      <c r="D1930" s="4" t="s">
        <v>4182</v>
      </c>
      <c r="E1930" s="4" t="s">
        <v>63</v>
      </c>
      <c r="F1930" s="4"/>
      <c r="G1930" s="4" t="s">
        <v>4173</v>
      </c>
      <c r="H1930" s="4" t="s">
        <v>219</v>
      </c>
      <c r="I1930" s="7" t="s">
        <v>222</v>
      </c>
      <c r="J1930" s="27" t="s">
        <v>4214</v>
      </c>
      <c r="K1930" s="11">
        <v>5</v>
      </c>
      <c r="L1930" s="11">
        <v>4.7666666666659996</v>
      </c>
      <c r="M1930" s="11">
        <v>5</v>
      </c>
      <c r="N1930" s="11">
        <v>5</v>
      </c>
      <c r="O1930" s="11">
        <v>5</v>
      </c>
      <c r="P1930" s="11">
        <v>4.3</v>
      </c>
      <c r="Q1930" s="7">
        <v>4.82</v>
      </c>
      <c r="R1930" s="7">
        <v>4.82</v>
      </c>
      <c r="S1930" s="7">
        <v>4.82</v>
      </c>
      <c r="T1930" s="5" t="str">
        <f t="shared" si="30"/>
        <v>Eficiente</v>
      </c>
    </row>
    <row r="1931" spans="1:22" ht="13.5" thickBot="1" x14ac:dyDescent="0.25">
      <c r="A1931" s="3">
        <v>2025</v>
      </c>
      <c r="B1931" s="3">
        <v>220113140</v>
      </c>
      <c r="C1931" s="4" t="s">
        <v>2061</v>
      </c>
      <c r="D1931" s="4" t="s">
        <v>4182</v>
      </c>
      <c r="E1931" s="4" t="s">
        <v>63</v>
      </c>
      <c r="F1931" s="4"/>
      <c r="G1931" s="4" t="s">
        <v>4173</v>
      </c>
      <c r="H1931" s="4" t="s">
        <v>219</v>
      </c>
      <c r="I1931" s="7" t="s">
        <v>222</v>
      </c>
      <c r="J1931" s="27" t="s">
        <v>4214</v>
      </c>
      <c r="K1931" s="11">
        <v>5</v>
      </c>
      <c r="L1931" s="11">
        <v>5</v>
      </c>
      <c r="M1931" s="11">
        <v>5</v>
      </c>
      <c r="N1931" s="11">
        <v>5</v>
      </c>
      <c r="O1931" s="11">
        <v>5</v>
      </c>
      <c r="P1931" s="11">
        <v>5</v>
      </c>
      <c r="Q1931" s="7">
        <v>5</v>
      </c>
      <c r="R1931" s="7">
        <v>5</v>
      </c>
      <c r="S1931" s="7">
        <v>5</v>
      </c>
      <c r="T1931" s="6" t="str">
        <f t="shared" si="30"/>
        <v>Eficiente</v>
      </c>
    </row>
    <row r="1932" spans="1:22" ht="13.5" thickBot="1" x14ac:dyDescent="0.25">
      <c r="A1932" s="3">
        <v>2025</v>
      </c>
      <c r="B1932" s="3">
        <v>220113188</v>
      </c>
      <c r="C1932" s="4" t="s">
        <v>2062</v>
      </c>
      <c r="D1932" s="4" t="s">
        <v>4182</v>
      </c>
      <c r="E1932" s="4" t="s">
        <v>63</v>
      </c>
      <c r="F1932" s="4"/>
      <c r="G1932" s="4" t="s">
        <v>4173</v>
      </c>
      <c r="H1932" s="4" t="s">
        <v>219</v>
      </c>
      <c r="I1932" s="7" t="s">
        <v>222</v>
      </c>
      <c r="J1932" s="27" t="s">
        <v>4214</v>
      </c>
      <c r="K1932" s="11">
        <v>4.5599999999999996</v>
      </c>
      <c r="L1932" s="11">
        <v>4.9416666666660003</v>
      </c>
      <c r="M1932" s="11">
        <v>4.5999999999999996</v>
      </c>
      <c r="N1932" s="11">
        <v>5</v>
      </c>
      <c r="O1932" s="11">
        <v>5</v>
      </c>
      <c r="P1932" s="11">
        <v>4.5</v>
      </c>
      <c r="Q1932" s="7">
        <v>4.75</v>
      </c>
      <c r="R1932" s="7">
        <v>4.75</v>
      </c>
      <c r="S1932" s="7">
        <v>4.83</v>
      </c>
      <c r="T1932" s="5" t="str">
        <f t="shared" si="30"/>
        <v>Eficiente</v>
      </c>
    </row>
    <row r="1933" spans="1:22" ht="13.5" thickBot="1" x14ac:dyDescent="0.25">
      <c r="A1933" s="3">
        <v>2025</v>
      </c>
      <c r="B1933" s="3">
        <v>220113212</v>
      </c>
      <c r="C1933" s="4" t="s">
        <v>2063</v>
      </c>
      <c r="D1933" s="4" t="s">
        <v>4182</v>
      </c>
      <c r="E1933" s="4" t="s">
        <v>63</v>
      </c>
      <c r="F1933" s="4"/>
      <c r="G1933" s="4" t="s">
        <v>4173</v>
      </c>
      <c r="H1933" s="4" t="s">
        <v>219</v>
      </c>
      <c r="I1933" s="7" t="s">
        <v>222</v>
      </c>
      <c r="J1933" s="27" t="s">
        <v>4214</v>
      </c>
      <c r="K1933" s="11">
        <v>4.8600000000000003</v>
      </c>
      <c r="L1933" s="11">
        <v>5</v>
      </c>
      <c r="M1933" s="11">
        <v>5</v>
      </c>
      <c r="N1933" s="11">
        <v>4.6749999999999998</v>
      </c>
      <c r="O1933" s="11">
        <v>5</v>
      </c>
      <c r="P1933" s="11">
        <v>3.5</v>
      </c>
      <c r="Q1933" s="7">
        <v>4.72</v>
      </c>
      <c r="R1933" s="7">
        <v>4.72</v>
      </c>
      <c r="S1933" s="7">
        <v>4.72</v>
      </c>
      <c r="T1933" s="5" t="str">
        <f t="shared" si="30"/>
        <v>Eficiente</v>
      </c>
    </row>
    <row r="1934" spans="1:22" ht="13.5" thickBot="1" x14ac:dyDescent="0.25">
      <c r="A1934" s="3">
        <v>2025</v>
      </c>
      <c r="B1934" s="3">
        <v>220113244</v>
      </c>
      <c r="C1934" s="4" t="s">
        <v>2064</v>
      </c>
      <c r="D1934" s="4" t="s">
        <v>4182</v>
      </c>
      <c r="E1934" s="4" t="s">
        <v>63</v>
      </c>
      <c r="F1934" s="4"/>
      <c r="G1934" s="4" t="s">
        <v>4173</v>
      </c>
      <c r="H1934" s="4" t="s">
        <v>219</v>
      </c>
      <c r="I1934" s="7" t="s">
        <v>222</v>
      </c>
      <c r="J1934" s="27" t="s">
        <v>4214</v>
      </c>
      <c r="K1934" s="11">
        <v>3.27</v>
      </c>
      <c r="L1934" s="11">
        <v>4.9416666666660003</v>
      </c>
      <c r="M1934" s="11">
        <v>3</v>
      </c>
      <c r="N1934" s="11">
        <v>4.4249999999999998</v>
      </c>
      <c r="O1934" s="11">
        <v>5</v>
      </c>
      <c r="P1934" s="11">
        <v>3</v>
      </c>
      <c r="Q1934" s="7">
        <v>3.99</v>
      </c>
      <c r="R1934" s="7">
        <v>3.99</v>
      </c>
      <c r="S1934" s="7">
        <v>3.47</v>
      </c>
      <c r="T1934" s="5" t="str">
        <f t="shared" si="30"/>
        <v>Adecuado</v>
      </c>
    </row>
    <row r="1935" spans="1:22" ht="13.5" thickBot="1" x14ac:dyDescent="0.25">
      <c r="A1935" s="3">
        <v>2025</v>
      </c>
      <c r="B1935" s="3">
        <v>220113433</v>
      </c>
      <c r="C1935" s="4" t="s">
        <v>2065</v>
      </c>
      <c r="D1935" s="4" t="s">
        <v>4182</v>
      </c>
      <c r="E1935" s="4" t="s">
        <v>63</v>
      </c>
      <c r="F1935" s="4"/>
      <c r="G1935" s="4" t="s">
        <v>4173</v>
      </c>
      <c r="H1935" s="4" t="s">
        <v>219</v>
      </c>
      <c r="I1935" s="7" t="s">
        <v>222</v>
      </c>
      <c r="J1935" s="27" t="s">
        <v>4214</v>
      </c>
      <c r="K1935" s="11">
        <v>4.93</v>
      </c>
      <c r="L1935" s="11">
        <v>4.915</v>
      </c>
      <c r="M1935" s="11">
        <v>5</v>
      </c>
      <c r="N1935" s="11">
        <v>5</v>
      </c>
      <c r="O1935" s="11">
        <v>5</v>
      </c>
      <c r="P1935" s="11">
        <v>4.1749999999999998</v>
      </c>
      <c r="Q1935" s="7">
        <v>4.83</v>
      </c>
      <c r="R1935" s="7">
        <v>4.83</v>
      </c>
      <c r="S1935" s="7">
        <v>4.72</v>
      </c>
      <c r="T1935" s="5" t="str">
        <f t="shared" si="30"/>
        <v>Eficiente</v>
      </c>
    </row>
    <row r="1936" spans="1:22" ht="13.5" thickBot="1" x14ac:dyDescent="0.25">
      <c r="A1936" s="3">
        <v>2025</v>
      </c>
      <c r="B1936" s="3">
        <v>220113468</v>
      </c>
      <c r="C1936" s="4" t="s">
        <v>2066</v>
      </c>
      <c r="D1936" s="4" t="s">
        <v>4182</v>
      </c>
      <c r="E1936" s="4" t="s">
        <v>63</v>
      </c>
      <c r="F1936" s="4"/>
      <c r="G1936" s="4" t="s">
        <v>4173</v>
      </c>
      <c r="H1936" s="4" t="s">
        <v>219</v>
      </c>
      <c r="I1936" s="7" t="s">
        <v>222</v>
      </c>
      <c r="J1936" s="27" t="s">
        <v>4214</v>
      </c>
      <c r="K1936" s="11">
        <v>3.33</v>
      </c>
      <c r="L1936" s="11">
        <v>4.9349999999999996</v>
      </c>
      <c r="M1936" s="11">
        <v>3.7</v>
      </c>
      <c r="N1936" s="11">
        <v>5</v>
      </c>
      <c r="O1936" s="11">
        <v>5</v>
      </c>
      <c r="P1936" s="11">
        <v>4.0875000000000004</v>
      </c>
      <c r="Q1936" s="7">
        <v>4.24</v>
      </c>
      <c r="R1936" s="7">
        <v>4.24</v>
      </c>
      <c r="S1936" s="7">
        <v>4.24</v>
      </c>
      <c r="T1936" s="5" t="str">
        <f t="shared" si="30"/>
        <v>Eficiente</v>
      </c>
    </row>
    <row r="1937" spans="1:20" ht="13.5" thickBot="1" x14ac:dyDescent="0.25">
      <c r="A1937" s="3">
        <v>2025</v>
      </c>
      <c r="B1937" s="3">
        <v>220113473</v>
      </c>
      <c r="C1937" s="4" t="s">
        <v>2067</v>
      </c>
      <c r="D1937" s="4" t="s">
        <v>4182</v>
      </c>
      <c r="E1937" s="4" t="s">
        <v>63</v>
      </c>
      <c r="F1937" s="4"/>
      <c r="G1937" s="4" t="s">
        <v>4173</v>
      </c>
      <c r="H1937" s="4" t="s">
        <v>219</v>
      </c>
      <c r="I1937" s="7" t="s">
        <v>222</v>
      </c>
      <c r="J1937" s="27" t="s">
        <v>4214</v>
      </c>
      <c r="K1937" s="11">
        <v>3.59</v>
      </c>
      <c r="L1937" s="11">
        <v>5</v>
      </c>
      <c r="M1937" s="11">
        <v>3</v>
      </c>
      <c r="N1937" s="11">
        <v>5</v>
      </c>
      <c r="O1937" s="11">
        <v>5</v>
      </c>
      <c r="P1937" s="11">
        <v>5</v>
      </c>
      <c r="Q1937" s="7">
        <v>4.43</v>
      </c>
      <c r="R1937" s="7">
        <v>4.43</v>
      </c>
      <c r="S1937" s="7">
        <v>4.43</v>
      </c>
      <c r="T1937" s="5" t="str">
        <f t="shared" si="30"/>
        <v>Eficiente</v>
      </c>
    </row>
    <row r="1938" spans="1:20" ht="13.5" thickBot="1" x14ac:dyDescent="0.25">
      <c r="A1938" s="3">
        <v>2025</v>
      </c>
      <c r="B1938" s="3">
        <v>220113600</v>
      </c>
      <c r="C1938" s="4" t="s">
        <v>2068</v>
      </c>
      <c r="D1938" s="4" t="s">
        <v>4182</v>
      </c>
      <c r="E1938" s="4" t="s">
        <v>63</v>
      </c>
      <c r="F1938" s="4"/>
      <c r="G1938" s="4" t="s">
        <v>4173</v>
      </c>
      <c r="H1938" s="4" t="s">
        <v>219</v>
      </c>
      <c r="I1938" s="7" t="s">
        <v>222</v>
      </c>
      <c r="J1938" s="27" t="s">
        <v>4214</v>
      </c>
      <c r="K1938" s="11">
        <v>4.8</v>
      </c>
      <c r="L1938" s="11">
        <v>4.833333333333</v>
      </c>
      <c r="M1938" s="11">
        <v>5</v>
      </c>
      <c r="N1938" s="11">
        <v>5</v>
      </c>
      <c r="O1938" s="11">
        <v>5</v>
      </c>
      <c r="P1938" s="11">
        <v>5</v>
      </c>
      <c r="Q1938" s="7">
        <v>4.87</v>
      </c>
      <c r="R1938" s="7">
        <v>4.87</v>
      </c>
      <c r="S1938" s="7">
        <v>4.7300000000000004</v>
      </c>
      <c r="T1938" s="5" t="str">
        <f t="shared" si="30"/>
        <v>Eficiente</v>
      </c>
    </row>
    <row r="1939" spans="1:20" ht="13.5" thickBot="1" x14ac:dyDescent="0.25">
      <c r="A1939" s="3">
        <v>2025</v>
      </c>
      <c r="B1939" s="3">
        <v>220113647</v>
      </c>
      <c r="C1939" s="4" t="s">
        <v>2069</v>
      </c>
      <c r="D1939" s="4" t="s">
        <v>4182</v>
      </c>
      <c r="E1939" s="4" t="s">
        <v>63</v>
      </c>
      <c r="F1939" s="4"/>
      <c r="G1939" s="4" t="s">
        <v>4173</v>
      </c>
      <c r="H1939" s="4" t="s">
        <v>219</v>
      </c>
      <c r="I1939" s="7" t="s">
        <v>222</v>
      </c>
      <c r="J1939" s="27" t="s">
        <v>4214</v>
      </c>
      <c r="K1939" s="11">
        <v>4.95</v>
      </c>
      <c r="L1939" s="11">
        <v>5</v>
      </c>
      <c r="M1939" s="11">
        <v>5</v>
      </c>
      <c r="N1939" s="11">
        <v>5</v>
      </c>
      <c r="O1939" s="11">
        <v>5</v>
      </c>
      <c r="P1939" s="11">
        <v>4.7625000000000002</v>
      </c>
      <c r="Q1939" s="7">
        <v>4.95</v>
      </c>
      <c r="R1939" s="7">
        <v>4.95</v>
      </c>
      <c r="S1939" s="7">
        <v>4.91</v>
      </c>
      <c r="T1939" s="5" t="str">
        <f t="shared" si="30"/>
        <v>Eficiente</v>
      </c>
    </row>
    <row r="1940" spans="1:20" ht="13.5" thickBot="1" x14ac:dyDescent="0.25">
      <c r="A1940" s="3">
        <v>2025</v>
      </c>
      <c r="B1940" s="3">
        <v>220113650</v>
      </c>
      <c r="C1940" s="4" t="s">
        <v>2070</v>
      </c>
      <c r="D1940" s="4" t="s">
        <v>4182</v>
      </c>
      <c r="E1940" s="4" t="s">
        <v>63</v>
      </c>
      <c r="F1940" s="4"/>
      <c r="G1940" s="4" t="s">
        <v>4173</v>
      </c>
      <c r="H1940" s="4" t="s">
        <v>219</v>
      </c>
      <c r="I1940" s="7" t="s">
        <v>222</v>
      </c>
      <c r="J1940" s="27" t="s">
        <v>4214</v>
      </c>
      <c r="K1940" s="11">
        <v>5</v>
      </c>
      <c r="L1940" s="11">
        <v>5</v>
      </c>
      <c r="M1940" s="11">
        <v>5</v>
      </c>
      <c r="N1940" s="11">
        <v>5</v>
      </c>
      <c r="O1940" s="11">
        <v>5</v>
      </c>
      <c r="P1940" s="11">
        <v>3</v>
      </c>
      <c r="Q1940" s="7">
        <v>4.75</v>
      </c>
      <c r="R1940" s="7">
        <v>4.75</v>
      </c>
      <c r="S1940" s="7"/>
      <c r="T1940" s="5" t="str">
        <f t="shared" si="30"/>
        <v>Eficiente</v>
      </c>
    </row>
    <row r="1941" spans="1:20" ht="13.5" thickBot="1" x14ac:dyDescent="0.25">
      <c r="A1941" s="3">
        <v>2025</v>
      </c>
      <c r="B1941" s="3">
        <v>220113654</v>
      </c>
      <c r="C1941" s="4" t="s">
        <v>2071</v>
      </c>
      <c r="D1941" s="4" t="s">
        <v>4182</v>
      </c>
      <c r="E1941" s="4" t="s">
        <v>63</v>
      </c>
      <c r="F1941" s="4"/>
      <c r="G1941" s="4" t="s">
        <v>4173</v>
      </c>
      <c r="H1941" s="4" t="s">
        <v>219</v>
      </c>
      <c r="I1941" s="7" t="s">
        <v>222</v>
      </c>
      <c r="J1941" s="27" t="s">
        <v>4214</v>
      </c>
      <c r="K1941" s="11">
        <v>4.8</v>
      </c>
      <c r="L1941" s="11">
        <v>5</v>
      </c>
      <c r="M1941" s="11">
        <v>5</v>
      </c>
      <c r="N1941" s="11">
        <v>5</v>
      </c>
      <c r="O1941" s="11">
        <v>5</v>
      </c>
      <c r="P1941" s="11">
        <v>5</v>
      </c>
      <c r="Q1941" s="7">
        <v>4.93</v>
      </c>
      <c r="R1941" s="7">
        <v>4.93</v>
      </c>
      <c r="S1941" s="7">
        <v>4.9000000000000004</v>
      </c>
      <c r="T1941" s="5" t="str">
        <f t="shared" si="30"/>
        <v>Eficiente</v>
      </c>
    </row>
    <row r="1942" spans="1:20" ht="13.5" thickBot="1" x14ac:dyDescent="0.25">
      <c r="A1942" s="3">
        <v>2025</v>
      </c>
      <c r="B1942" s="3">
        <v>220113655</v>
      </c>
      <c r="C1942" s="4" t="s">
        <v>2072</v>
      </c>
      <c r="D1942" s="4" t="s">
        <v>4182</v>
      </c>
      <c r="E1942" s="4" t="s">
        <v>63</v>
      </c>
      <c r="F1942" s="4"/>
      <c r="G1942" s="4" t="s">
        <v>4173</v>
      </c>
      <c r="H1942" s="4" t="s">
        <v>219</v>
      </c>
      <c r="I1942" s="7" t="s">
        <v>222</v>
      </c>
      <c r="J1942" s="27" t="s">
        <v>4214</v>
      </c>
      <c r="K1942" s="11">
        <v>4.6349999999999998</v>
      </c>
      <c r="L1942" s="11">
        <v>4.5999999999999996</v>
      </c>
      <c r="M1942" s="11">
        <v>3.2749999999999999</v>
      </c>
      <c r="N1942" s="11">
        <v>5</v>
      </c>
      <c r="O1942" s="11">
        <v>5</v>
      </c>
      <c r="P1942" s="11">
        <v>4.3250000000000002</v>
      </c>
      <c r="Q1942" s="7">
        <v>4.5199999999999996</v>
      </c>
      <c r="R1942" s="7">
        <v>4.5199999999999996</v>
      </c>
      <c r="S1942" s="7">
        <v>4.53</v>
      </c>
      <c r="T1942" s="5" t="str">
        <f t="shared" si="30"/>
        <v>Eficiente</v>
      </c>
    </row>
    <row r="1943" spans="1:20" ht="13.5" thickBot="1" x14ac:dyDescent="0.25">
      <c r="A1943" s="3">
        <v>2025</v>
      </c>
      <c r="B1943" s="3">
        <v>220113657</v>
      </c>
      <c r="C1943" s="4" t="s">
        <v>2073</v>
      </c>
      <c r="D1943" s="4" t="s">
        <v>4182</v>
      </c>
      <c r="E1943" s="4" t="s">
        <v>63</v>
      </c>
      <c r="F1943" s="4"/>
      <c r="G1943" s="4" t="s">
        <v>4173</v>
      </c>
      <c r="H1943" s="4" t="s">
        <v>219</v>
      </c>
      <c r="I1943" s="7" t="s">
        <v>222</v>
      </c>
      <c r="J1943" s="27" t="s">
        <v>4214</v>
      </c>
      <c r="K1943" s="11">
        <v>5</v>
      </c>
      <c r="L1943" s="11">
        <v>5</v>
      </c>
      <c r="M1943" s="11">
        <v>5</v>
      </c>
      <c r="N1943" s="11">
        <v>5</v>
      </c>
      <c r="O1943" s="11">
        <v>5</v>
      </c>
      <c r="P1943" s="11">
        <v>4.3250000000000002</v>
      </c>
      <c r="Q1943" s="7">
        <v>4.91</v>
      </c>
      <c r="R1943" s="7">
        <v>4.91</v>
      </c>
      <c r="S1943" s="7">
        <v>4.91</v>
      </c>
      <c r="T1943" s="5" t="str">
        <f t="shared" si="30"/>
        <v>Eficiente</v>
      </c>
    </row>
    <row r="1944" spans="1:20" ht="13.5" thickBot="1" x14ac:dyDescent="0.25">
      <c r="A1944" s="3">
        <v>2025</v>
      </c>
      <c r="B1944" s="3">
        <v>220113667</v>
      </c>
      <c r="C1944" s="4" t="s">
        <v>2074</v>
      </c>
      <c r="D1944" s="4" t="s">
        <v>4182</v>
      </c>
      <c r="E1944" s="4" t="s">
        <v>63</v>
      </c>
      <c r="F1944" s="4"/>
      <c r="G1944" s="4" t="s">
        <v>4173</v>
      </c>
      <c r="H1944" s="4" t="s">
        <v>219</v>
      </c>
      <c r="I1944" s="7" t="s">
        <v>222</v>
      </c>
      <c r="J1944" s="27" t="s">
        <v>4214</v>
      </c>
      <c r="K1944" s="11">
        <v>4.67</v>
      </c>
      <c r="L1944" s="11">
        <v>4.915</v>
      </c>
      <c r="M1944" s="11">
        <v>4.8499999999999996</v>
      </c>
      <c r="N1944" s="11">
        <v>4.125</v>
      </c>
      <c r="O1944" s="11">
        <v>5</v>
      </c>
      <c r="P1944" s="11">
        <v>3.1749999999999998</v>
      </c>
      <c r="Q1944" s="7">
        <v>4.5</v>
      </c>
      <c r="R1944" s="7">
        <v>4.5</v>
      </c>
      <c r="S1944" s="7">
        <v>4.3499999999999996</v>
      </c>
      <c r="T1944" s="5" t="str">
        <f t="shared" si="30"/>
        <v>Eficiente</v>
      </c>
    </row>
    <row r="1945" spans="1:20" ht="13.5" thickBot="1" x14ac:dyDescent="0.25">
      <c r="A1945" s="3">
        <v>2025</v>
      </c>
      <c r="B1945" s="3">
        <v>220113670</v>
      </c>
      <c r="C1945" s="4" t="s">
        <v>2075</v>
      </c>
      <c r="D1945" s="4" t="s">
        <v>4182</v>
      </c>
      <c r="E1945" s="4" t="s">
        <v>63</v>
      </c>
      <c r="F1945" s="4"/>
      <c r="G1945" s="4" t="s">
        <v>4173</v>
      </c>
      <c r="H1945" s="4" t="s">
        <v>219</v>
      </c>
      <c r="I1945" s="7" t="s">
        <v>222</v>
      </c>
      <c r="J1945" s="27" t="s">
        <v>4214</v>
      </c>
      <c r="K1945" s="11">
        <v>4.5949999999999998</v>
      </c>
      <c r="L1945" s="11">
        <v>5</v>
      </c>
      <c r="M1945" s="11">
        <v>5</v>
      </c>
      <c r="N1945" s="11">
        <v>5</v>
      </c>
      <c r="O1945" s="11">
        <v>5</v>
      </c>
      <c r="P1945" s="11">
        <v>5</v>
      </c>
      <c r="Q1945" s="7">
        <v>4.87</v>
      </c>
      <c r="R1945" s="7">
        <v>4.87</v>
      </c>
      <c r="S1945" s="7">
        <v>4.96</v>
      </c>
      <c r="T1945" s="5" t="str">
        <f t="shared" si="30"/>
        <v>Eficiente</v>
      </c>
    </row>
    <row r="1946" spans="1:20" ht="13.5" thickBot="1" x14ac:dyDescent="0.25">
      <c r="A1946" s="3">
        <v>2025</v>
      </c>
      <c r="B1946" s="3">
        <v>220113688</v>
      </c>
      <c r="C1946" s="4" t="s">
        <v>2076</v>
      </c>
      <c r="D1946" s="4" t="s">
        <v>4182</v>
      </c>
      <c r="E1946" s="4" t="s">
        <v>63</v>
      </c>
      <c r="F1946" s="4"/>
      <c r="G1946" s="4" t="s">
        <v>4173</v>
      </c>
      <c r="H1946" s="4" t="s">
        <v>219</v>
      </c>
      <c r="I1946" s="7" t="s">
        <v>222</v>
      </c>
      <c r="J1946" s="27" t="s">
        <v>4214</v>
      </c>
      <c r="K1946" s="11">
        <v>4.7300000000000004</v>
      </c>
      <c r="L1946" s="11">
        <v>4.95</v>
      </c>
      <c r="M1946" s="11">
        <v>4.5250000000000004</v>
      </c>
      <c r="N1946" s="11">
        <v>4.6749999999999998</v>
      </c>
      <c r="O1946" s="11">
        <v>5</v>
      </c>
      <c r="P1946" s="11">
        <v>3.3875000000000002</v>
      </c>
      <c r="Q1946" s="7">
        <v>4.62</v>
      </c>
      <c r="R1946" s="7">
        <v>4.62</v>
      </c>
      <c r="S1946" s="7">
        <v>4.55</v>
      </c>
      <c r="T1946" s="5" t="str">
        <f t="shared" si="30"/>
        <v>Eficiente</v>
      </c>
    </row>
    <row r="1947" spans="1:20" ht="13.5" thickBot="1" x14ac:dyDescent="0.25">
      <c r="A1947" s="3">
        <v>2025</v>
      </c>
      <c r="B1947" s="3">
        <v>220113760</v>
      </c>
      <c r="C1947" s="4" t="s">
        <v>2077</v>
      </c>
      <c r="D1947" s="4" t="s">
        <v>4182</v>
      </c>
      <c r="E1947" s="4" t="s">
        <v>63</v>
      </c>
      <c r="F1947" s="4"/>
      <c r="G1947" s="4" t="s">
        <v>4173</v>
      </c>
      <c r="H1947" s="4" t="s">
        <v>219</v>
      </c>
      <c r="I1947" s="7" t="s">
        <v>222</v>
      </c>
      <c r="J1947" s="27" t="s">
        <v>4214</v>
      </c>
      <c r="K1947" s="11">
        <v>4.66</v>
      </c>
      <c r="L1947" s="11">
        <v>4.5566666666659996</v>
      </c>
      <c r="M1947" s="11">
        <v>4.5250000000000004</v>
      </c>
      <c r="N1947" s="11">
        <v>5</v>
      </c>
      <c r="O1947" s="11">
        <v>5</v>
      </c>
      <c r="P1947" s="11">
        <v>4</v>
      </c>
      <c r="Q1947" s="7">
        <v>4.57</v>
      </c>
      <c r="R1947" s="7">
        <v>4.57</v>
      </c>
      <c r="S1947" s="7">
        <v>4.3</v>
      </c>
      <c r="T1947" s="5" t="str">
        <f t="shared" si="30"/>
        <v>Eficiente</v>
      </c>
    </row>
    <row r="1948" spans="1:20" ht="13.5" thickBot="1" x14ac:dyDescent="0.25">
      <c r="A1948" s="3">
        <v>2025</v>
      </c>
      <c r="B1948" s="3">
        <v>220113836</v>
      </c>
      <c r="C1948" s="4" t="s">
        <v>2078</v>
      </c>
      <c r="D1948" s="4" t="s">
        <v>4182</v>
      </c>
      <c r="E1948" s="4" t="s">
        <v>63</v>
      </c>
      <c r="F1948" s="4"/>
      <c r="G1948" s="4" t="s">
        <v>4173</v>
      </c>
      <c r="H1948" s="4" t="s">
        <v>219</v>
      </c>
      <c r="I1948" s="7" t="s">
        <v>222</v>
      </c>
      <c r="J1948" s="27" t="s">
        <v>4214</v>
      </c>
      <c r="K1948" s="11">
        <v>4.1550000000000002</v>
      </c>
      <c r="L1948" s="11">
        <v>5</v>
      </c>
      <c r="M1948" s="11">
        <v>4.2249999999999996</v>
      </c>
      <c r="N1948" s="11">
        <v>5</v>
      </c>
      <c r="O1948" s="11">
        <v>5</v>
      </c>
      <c r="P1948" s="11">
        <v>2.9125000000000001</v>
      </c>
      <c r="Q1948" s="7">
        <v>4.42</v>
      </c>
      <c r="R1948" s="7">
        <v>4.42</v>
      </c>
      <c r="S1948" s="7">
        <v>4.54</v>
      </c>
      <c r="T1948" s="5" t="str">
        <f t="shared" si="30"/>
        <v>Eficiente</v>
      </c>
    </row>
    <row r="1949" spans="1:20" ht="13.5" thickBot="1" x14ac:dyDescent="0.25">
      <c r="A1949" s="3">
        <v>2025</v>
      </c>
      <c r="B1949" s="3">
        <v>220113894</v>
      </c>
      <c r="C1949" s="4" t="s">
        <v>2079</v>
      </c>
      <c r="D1949" s="4" t="s">
        <v>4182</v>
      </c>
      <c r="E1949" s="4" t="s">
        <v>63</v>
      </c>
      <c r="F1949" s="4"/>
      <c r="G1949" s="4" t="s">
        <v>4173</v>
      </c>
      <c r="H1949" s="4" t="s">
        <v>219</v>
      </c>
      <c r="I1949" s="7" t="s">
        <v>222</v>
      </c>
      <c r="J1949" s="27" t="s">
        <v>4214</v>
      </c>
      <c r="K1949" s="11">
        <v>4.2699999999999996</v>
      </c>
      <c r="L1949" s="11">
        <v>5</v>
      </c>
      <c r="M1949" s="11">
        <v>5</v>
      </c>
      <c r="N1949" s="11">
        <v>5</v>
      </c>
      <c r="O1949" s="11">
        <v>5</v>
      </c>
      <c r="P1949" s="11">
        <v>4.7625000000000002</v>
      </c>
      <c r="Q1949" s="7">
        <v>4.74</v>
      </c>
      <c r="R1949" s="7">
        <v>4.74</v>
      </c>
      <c r="S1949" s="7">
        <v>4.74</v>
      </c>
      <c r="T1949" s="5" t="str">
        <f t="shared" si="30"/>
        <v>Eficiente</v>
      </c>
    </row>
    <row r="1950" spans="1:20" ht="13.5" thickBot="1" x14ac:dyDescent="0.25">
      <c r="A1950" s="3">
        <v>2025</v>
      </c>
      <c r="B1950" s="3">
        <v>220114001</v>
      </c>
      <c r="C1950" s="4" t="s">
        <v>2080</v>
      </c>
      <c r="D1950" s="4" t="s">
        <v>4182</v>
      </c>
      <c r="E1950" s="4" t="s">
        <v>63</v>
      </c>
      <c r="F1950" s="4"/>
      <c r="G1950" s="4" t="s">
        <v>4172</v>
      </c>
      <c r="H1950" s="4" t="s">
        <v>211</v>
      </c>
      <c r="I1950" s="7" t="s">
        <v>222</v>
      </c>
      <c r="J1950" s="27" t="s">
        <v>4214</v>
      </c>
      <c r="K1950" s="11">
        <v>3.26</v>
      </c>
      <c r="L1950" s="11">
        <v>4.6283333333329999</v>
      </c>
      <c r="M1950" s="11">
        <v>3.125</v>
      </c>
      <c r="N1950" s="11">
        <v>3.9624999999999999</v>
      </c>
      <c r="O1950" s="11">
        <v>3</v>
      </c>
      <c r="P1950" s="11">
        <v>2.4750000000000001</v>
      </c>
      <c r="Q1950" s="7">
        <v>3.72</v>
      </c>
      <c r="R1950" s="7">
        <v>3.72</v>
      </c>
      <c r="S1950" s="7">
        <v>4.1100000000000003</v>
      </c>
      <c r="T1950" s="5" t="str">
        <f t="shared" si="30"/>
        <v>Adecuado</v>
      </c>
    </row>
    <row r="1951" spans="1:20" ht="13.5" thickBot="1" x14ac:dyDescent="0.25">
      <c r="A1951" s="3">
        <v>2025</v>
      </c>
      <c r="B1951" s="3">
        <v>220115051</v>
      </c>
      <c r="C1951" s="4" t="s">
        <v>2081</v>
      </c>
      <c r="D1951" s="4" t="s">
        <v>1017</v>
      </c>
      <c r="E1951" s="4" t="s">
        <v>63</v>
      </c>
      <c r="F1951" s="4"/>
      <c r="G1951" s="4" t="s">
        <v>4173</v>
      </c>
      <c r="H1951" s="4" t="s">
        <v>219</v>
      </c>
      <c r="I1951" s="7" t="s">
        <v>65</v>
      </c>
      <c r="J1951" s="27" t="s">
        <v>4214</v>
      </c>
      <c r="K1951" s="11">
        <v>4.66</v>
      </c>
      <c r="L1951" s="11">
        <v>4.95</v>
      </c>
      <c r="M1951" s="11">
        <v>4.3</v>
      </c>
      <c r="N1951" s="11">
        <v>5</v>
      </c>
      <c r="O1951" s="11">
        <v>5</v>
      </c>
      <c r="P1951" s="11">
        <v>4.4124999999999996</v>
      </c>
      <c r="Q1951" s="7">
        <v>4.75</v>
      </c>
      <c r="R1951" s="7">
        <v>4.75</v>
      </c>
      <c r="S1951" s="7">
        <v>4.8</v>
      </c>
      <c r="T1951" s="5" t="str">
        <f t="shared" si="30"/>
        <v>Eficiente</v>
      </c>
    </row>
    <row r="1952" spans="1:20" ht="13.5" thickBot="1" x14ac:dyDescent="0.25">
      <c r="A1952" s="3">
        <v>2025</v>
      </c>
      <c r="B1952" s="3">
        <v>220115106</v>
      </c>
      <c r="C1952" s="4" t="s">
        <v>2082</v>
      </c>
      <c r="D1952" s="4" t="s">
        <v>1017</v>
      </c>
      <c r="E1952" s="4" t="s">
        <v>63</v>
      </c>
      <c r="F1952" s="4"/>
      <c r="G1952" s="4" t="s">
        <v>4173</v>
      </c>
      <c r="H1952" s="4" t="s">
        <v>219</v>
      </c>
      <c r="I1952" s="7" t="s">
        <v>65</v>
      </c>
      <c r="J1952" s="27" t="s">
        <v>4214</v>
      </c>
      <c r="K1952" s="11">
        <v>4.4450000000000003</v>
      </c>
      <c r="L1952" s="11">
        <v>4.8899999999999997</v>
      </c>
      <c r="M1952" s="11">
        <v>4.4000000000000004</v>
      </c>
      <c r="N1952" s="11">
        <v>4.9249999999999998</v>
      </c>
      <c r="O1952" s="11">
        <v>5</v>
      </c>
      <c r="P1952" s="11">
        <v>4.3250000000000002</v>
      </c>
      <c r="Q1952" s="7">
        <v>4.63</v>
      </c>
      <c r="R1952" s="7">
        <v>4.63</v>
      </c>
      <c r="S1952" s="7">
        <v>4.6100000000000003</v>
      </c>
      <c r="T1952" s="5" t="str">
        <f t="shared" si="30"/>
        <v>Eficiente</v>
      </c>
    </row>
    <row r="1953" spans="1:20" ht="13.5" thickBot="1" x14ac:dyDescent="0.25">
      <c r="A1953" s="3">
        <v>2025</v>
      </c>
      <c r="B1953" s="3">
        <v>220115109</v>
      </c>
      <c r="C1953" s="4" t="s">
        <v>2083</v>
      </c>
      <c r="D1953" s="4" t="s">
        <v>1017</v>
      </c>
      <c r="E1953" s="4" t="s">
        <v>63</v>
      </c>
      <c r="F1953" s="4"/>
      <c r="G1953" s="4" t="s">
        <v>4173</v>
      </c>
      <c r="H1953" s="4" t="s">
        <v>219</v>
      </c>
      <c r="I1953" s="7" t="s">
        <v>65</v>
      </c>
      <c r="J1953" s="27" t="s">
        <v>4214</v>
      </c>
      <c r="K1953" s="11">
        <v>4.53</v>
      </c>
      <c r="L1953" s="11">
        <v>5</v>
      </c>
      <c r="M1953" s="11">
        <v>5</v>
      </c>
      <c r="N1953" s="11">
        <v>5</v>
      </c>
      <c r="O1953" s="11">
        <v>5</v>
      </c>
      <c r="P1953" s="11">
        <v>3.625</v>
      </c>
      <c r="Q1953" s="7">
        <v>4.68</v>
      </c>
      <c r="R1953" s="7">
        <v>4.68</v>
      </c>
      <c r="S1953" s="7">
        <v>4.63</v>
      </c>
      <c r="T1953" s="5" t="str">
        <f t="shared" si="30"/>
        <v>Eficiente</v>
      </c>
    </row>
    <row r="1954" spans="1:20" ht="13.5" thickBot="1" x14ac:dyDescent="0.25">
      <c r="A1954" s="3">
        <v>2025</v>
      </c>
      <c r="B1954" s="3">
        <v>220115162</v>
      </c>
      <c r="C1954" s="4" t="s">
        <v>2084</v>
      </c>
      <c r="D1954" s="4" t="s">
        <v>1017</v>
      </c>
      <c r="E1954" s="4" t="s">
        <v>63</v>
      </c>
      <c r="F1954" s="4"/>
      <c r="G1954" s="4" t="s">
        <v>4173</v>
      </c>
      <c r="H1954" s="4" t="s">
        <v>219</v>
      </c>
      <c r="I1954" s="7" t="s">
        <v>65</v>
      </c>
      <c r="J1954" s="27" t="s">
        <v>4214</v>
      </c>
      <c r="K1954" s="11">
        <v>4.5</v>
      </c>
      <c r="L1954" s="11">
        <v>4.95</v>
      </c>
      <c r="M1954" s="11">
        <v>4.3</v>
      </c>
      <c r="N1954" s="11">
        <v>5</v>
      </c>
      <c r="O1954" s="11">
        <v>5</v>
      </c>
      <c r="P1954" s="11">
        <v>4.0250000000000004</v>
      </c>
      <c r="Q1954" s="7">
        <v>4.6500000000000004</v>
      </c>
      <c r="R1954" s="7">
        <v>4.6500000000000004</v>
      </c>
      <c r="S1954" s="7">
        <v>4.68</v>
      </c>
      <c r="T1954" s="5" t="str">
        <f t="shared" si="30"/>
        <v>Eficiente</v>
      </c>
    </row>
    <row r="1955" spans="1:20" ht="13.5" thickBot="1" x14ac:dyDescent="0.25">
      <c r="A1955" s="3">
        <v>2025</v>
      </c>
      <c r="B1955" s="3">
        <v>220115176</v>
      </c>
      <c r="C1955" s="4" t="s">
        <v>2085</v>
      </c>
      <c r="D1955" s="4" t="s">
        <v>1017</v>
      </c>
      <c r="E1955" s="4" t="s">
        <v>63</v>
      </c>
      <c r="F1955" s="4"/>
      <c r="G1955" s="4" t="s">
        <v>4172</v>
      </c>
      <c r="H1955" s="4" t="s">
        <v>211</v>
      </c>
      <c r="I1955" s="7" t="s">
        <v>65</v>
      </c>
      <c r="J1955" s="27" t="s">
        <v>4214</v>
      </c>
      <c r="K1955" s="11">
        <v>5</v>
      </c>
      <c r="L1955" s="11">
        <v>4.95</v>
      </c>
      <c r="M1955" s="11">
        <v>5</v>
      </c>
      <c r="N1955" s="11">
        <v>5</v>
      </c>
      <c r="O1955" s="11">
        <v>5</v>
      </c>
      <c r="P1955" s="11">
        <v>4.2625000000000002</v>
      </c>
      <c r="Q1955" s="7">
        <v>4.88</v>
      </c>
      <c r="R1955" s="7">
        <v>4.88</v>
      </c>
      <c r="S1955" s="7">
        <v>4.76</v>
      </c>
      <c r="T1955" s="5" t="str">
        <f t="shared" si="30"/>
        <v>Eficiente</v>
      </c>
    </row>
    <row r="1956" spans="1:20" ht="13.5" thickBot="1" x14ac:dyDescent="0.25">
      <c r="A1956" s="3">
        <v>2025</v>
      </c>
      <c r="B1956" s="3">
        <v>220115185</v>
      </c>
      <c r="C1956" s="4" t="s">
        <v>2086</v>
      </c>
      <c r="D1956" s="4" t="s">
        <v>1017</v>
      </c>
      <c r="E1956" s="4" t="s">
        <v>63</v>
      </c>
      <c r="F1956" s="4"/>
      <c r="G1956" s="4" t="s">
        <v>4173</v>
      </c>
      <c r="H1956" s="4" t="s">
        <v>219</v>
      </c>
      <c r="I1956" s="7" t="s">
        <v>65</v>
      </c>
      <c r="J1956" s="27" t="s">
        <v>4214</v>
      </c>
      <c r="K1956" s="11">
        <v>4.2249999999999996</v>
      </c>
      <c r="L1956" s="11">
        <v>4.8916666666659996</v>
      </c>
      <c r="M1956" s="11">
        <v>3.85</v>
      </c>
      <c r="N1956" s="11">
        <v>4.3499999999999996</v>
      </c>
      <c r="O1956" s="11">
        <v>5</v>
      </c>
      <c r="P1956" s="11">
        <v>3.5</v>
      </c>
      <c r="Q1956" s="7">
        <v>4.37</v>
      </c>
      <c r="R1956" s="7">
        <v>4.37</v>
      </c>
      <c r="S1956" s="7">
        <v>4.3499999999999996</v>
      </c>
      <c r="T1956" s="5" t="str">
        <f t="shared" si="30"/>
        <v>Eficiente</v>
      </c>
    </row>
    <row r="1957" spans="1:20" ht="13.5" thickBot="1" x14ac:dyDescent="0.25">
      <c r="A1957" s="3">
        <v>2025</v>
      </c>
      <c r="B1957" s="3">
        <v>220115212</v>
      </c>
      <c r="C1957" s="4" t="s">
        <v>2087</v>
      </c>
      <c r="D1957" s="4" t="s">
        <v>1017</v>
      </c>
      <c r="E1957" s="4" t="s">
        <v>63</v>
      </c>
      <c r="F1957" s="4"/>
      <c r="G1957" s="4" t="s">
        <v>4173</v>
      </c>
      <c r="H1957" s="4" t="s">
        <v>219</v>
      </c>
      <c r="I1957" s="7" t="s">
        <v>65</v>
      </c>
      <c r="J1957" s="27" t="s">
        <v>4214</v>
      </c>
      <c r="K1957" s="11">
        <v>4.3499999999999996</v>
      </c>
      <c r="L1957" s="11">
        <v>4.4433333333330003</v>
      </c>
      <c r="M1957" s="11">
        <v>4</v>
      </c>
      <c r="N1957" s="11">
        <v>4.7625000000000002</v>
      </c>
      <c r="O1957" s="11">
        <v>3.7</v>
      </c>
      <c r="P1957" s="11">
        <v>2.6749999999999998</v>
      </c>
      <c r="Q1957" s="7">
        <v>4.22</v>
      </c>
      <c r="R1957" s="7">
        <v>4.22</v>
      </c>
      <c r="S1957" s="7">
        <v>4.1900000000000004</v>
      </c>
      <c r="T1957" s="5" t="str">
        <f t="shared" si="30"/>
        <v>Eficiente</v>
      </c>
    </row>
    <row r="1958" spans="1:20" ht="13.5" thickBot="1" x14ac:dyDescent="0.25">
      <c r="A1958" s="3">
        <v>2025</v>
      </c>
      <c r="B1958" s="3">
        <v>220115226</v>
      </c>
      <c r="C1958" s="4" t="s">
        <v>2088</v>
      </c>
      <c r="D1958" s="4" t="s">
        <v>1017</v>
      </c>
      <c r="E1958" s="4" t="s">
        <v>63</v>
      </c>
      <c r="F1958" s="4"/>
      <c r="G1958" s="4" t="s">
        <v>4173</v>
      </c>
      <c r="H1958" s="4" t="s">
        <v>219</v>
      </c>
      <c r="I1958" s="7" t="s">
        <v>65</v>
      </c>
      <c r="J1958" s="27" t="s">
        <v>4214</v>
      </c>
      <c r="K1958" s="11">
        <v>4.5750000000000002</v>
      </c>
      <c r="L1958" s="11">
        <v>4.833333333333</v>
      </c>
      <c r="M1958" s="11">
        <v>5</v>
      </c>
      <c r="N1958" s="11">
        <v>5</v>
      </c>
      <c r="O1958" s="11">
        <v>5</v>
      </c>
      <c r="P1958" s="11">
        <v>4.6749999999999998</v>
      </c>
      <c r="Q1958" s="7">
        <v>4.76</v>
      </c>
      <c r="R1958" s="7">
        <v>4.76</v>
      </c>
      <c r="S1958" s="7">
        <v>4.84</v>
      </c>
      <c r="T1958" s="5" t="str">
        <f t="shared" si="30"/>
        <v>Eficiente</v>
      </c>
    </row>
    <row r="1959" spans="1:20" ht="13.5" thickBot="1" x14ac:dyDescent="0.25">
      <c r="A1959" s="3">
        <v>2025</v>
      </c>
      <c r="B1959" s="3">
        <v>220115276</v>
      </c>
      <c r="C1959" s="4" t="s">
        <v>2089</v>
      </c>
      <c r="D1959" s="4" t="s">
        <v>1017</v>
      </c>
      <c r="E1959" s="4" t="s">
        <v>63</v>
      </c>
      <c r="F1959" s="4"/>
      <c r="G1959" s="4" t="s">
        <v>4173</v>
      </c>
      <c r="H1959" s="4" t="s">
        <v>219</v>
      </c>
      <c r="I1959" s="7" t="s">
        <v>65</v>
      </c>
      <c r="J1959" s="27" t="s">
        <v>4214</v>
      </c>
      <c r="K1959" s="11">
        <v>4.82</v>
      </c>
      <c r="L1959" s="11">
        <v>4.9416666666660003</v>
      </c>
      <c r="M1959" s="11">
        <v>5</v>
      </c>
      <c r="N1959" s="11">
        <v>4.9124999999999996</v>
      </c>
      <c r="O1959" s="11">
        <v>5</v>
      </c>
      <c r="P1959" s="11">
        <v>5</v>
      </c>
      <c r="Q1959" s="7">
        <v>4.91</v>
      </c>
      <c r="R1959" s="7">
        <v>4.91</v>
      </c>
      <c r="S1959" s="7">
        <v>4.91</v>
      </c>
      <c r="T1959" s="5" t="str">
        <f t="shared" si="30"/>
        <v>Eficiente</v>
      </c>
    </row>
    <row r="1960" spans="1:20" ht="13.5" thickBot="1" x14ac:dyDescent="0.25">
      <c r="A1960" s="3">
        <v>2025</v>
      </c>
      <c r="B1960" s="3">
        <v>220115293</v>
      </c>
      <c r="C1960" s="4" t="s">
        <v>2090</v>
      </c>
      <c r="D1960" s="4" t="s">
        <v>1017</v>
      </c>
      <c r="E1960" s="4" t="s">
        <v>63</v>
      </c>
      <c r="F1960" s="4"/>
      <c r="G1960" s="4" t="s">
        <v>4173</v>
      </c>
      <c r="H1960" s="4" t="s">
        <v>219</v>
      </c>
      <c r="I1960" s="7" t="s">
        <v>65</v>
      </c>
      <c r="J1960" s="27" t="s">
        <v>4214</v>
      </c>
      <c r="K1960" s="11">
        <v>4.83</v>
      </c>
      <c r="L1960" s="11">
        <v>4.9649999999999999</v>
      </c>
      <c r="M1960" s="11">
        <v>4.7</v>
      </c>
      <c r="N1960" s="11">
        <v>5</v>
      </c>
      <c r="O1960" s="11">
        <v>5</v>
      </c>
      <c r="P1960" s="11">
        <v>4.8250000000000002</v>
      </c>
      <c r="Q1960" s="7">
        <v>4.88</v>
      </c>
      <c r="R1960" s="7">
        <v>4.88</v>
      </c>
      <c r="S1960" s="7">
        <v>5</v>
      </c>
      <c r="T1960" s="5" t="str">
        <f t="shared" si="30"/>
        <v>Eficiente</v>
      </c>
    </row>
    <row r="1961" spans="1:20" ht="13.5" thickBot="1" x14ac:dyDescent="0.25">
      <c r="A1961" s="3">
        <v>2025</v>
      </c>
      <c r="B1961" s="3">
        <v>220115296</v>
      </c>
      <c r="C1961" s="4" t="s">
        <v>2091</v>
      </c>
      <c r="D1961" s="4" t="s">
        <v>1017</v>
      </c>
      <c r="E1961" s="4" t="s">
        <v>63</v>
      </c>
      <c r="F1961" s="4"/>
      <c r="G1961" s="4" t="s">
        <v>4173</v>
      </c>
      <c r="H1961" s="4" t="s">
        <v>219</v>
      </c>
      <c r="I1961" s="7" t="s">
        <v>65</v>
      </c>
      <c r="J1961" s="27" t="s">
        <v>4214</v>
      </c>
      <c r="K1961" s="11">
        <v>4.8899999999999997</v>
      </c>
      <c r="L1961" s="11">
        <v>5</v>
      </c>
      <c r="M1961" s="11">
        <v>4.7</v>
      </c>
      <c r="N1961" s="11">
        <v>5</v>
      </c>
      <c r="O1961" s="11">
        <v>5</v>
      </c>
      <c r="P1961" s="11">
        <v>4.3499999999999996</v>
      </c>
      <c r="Q1961" s="7">
        <v>4.8600000000000003</v>
      </c>
      <c r="R1961" s="7">
        <v>4.8600000000000003</v>
      </c>
      <c r="S1961" s="7">
        <v>5</v>
      </c>
      <c r="T1961" s="5" t="str">
        <f t="shared" si="30"/>
        <v>Eficiente</v>
      </c>
    </row>
    <row r="1962" spans="1:20" ht="13.5" thickBot="1" x14ac:dyDescent="0.25">
      <c r="A1962" s="3">
        <v>2025</v>
      </c>
      <c r="B1962" s="3">
        <v>220115332</v>
      </c>
      <c r="C1962" s="4" t="s">
        <v>2092</v>
      </c>
      <c r="D1962" s="4" t="s">
        <v>1017</v>
      </c>
      <c r="E1962" s="4" t="s">
        <v>63</v>
      </c>
      <c r="F1962" s="4"/>
      <c r="G1962" s="4" t="s">
        <v>4173</v>
      </c>
      <c r="H1962" s="4" t="s">
        <v>219</v>
      </c>
      <c r="I1962" s="7" t="s">
        <v>65</v>
      </c>
      <c r="J1962" s="27" t="s">
        <v>4214</v>
      </c>
      <c r="K1962" s="11">
        <v>4.5650000000000004</v>
      </c>
      <c r="L1962" s="11">
        <v>4.6500000000000004</v>
      </c>
      <c r="M1962" s="11">
        <v>5</v>
      </c>
      <c r="N1962" s="11">
        <v>4.5875000000000004</v>
      </c>
      <c r="O1962" s="11">
        <v>5</v>
      </c>
      <c r="P1962" s="11">
        <v>4.1375000000000002</v>
      </c>
      <c r="Q1962" s="7">
        <v>4.6100000000000003</v>
      </c>
      <c r="R1962" s="7">
        <v>4.6100000000000003</v>
      </c>
      <c r="S1962" s="7">
        <v>4.7</v>
      </c>
      <c r="T1962" s="5" t="str">
        <f t="shared" si="30"/>
        <v>Eficiente</v>
      </c>
    </row>
    <row r="1963" spans="1:20" ht="13.5" thickBot="1" x14ac:dyDescent="0.25">
      <c r="A1963" s="3">
        <v>2025</v>
      </c>
      <c r="B1963" s="3">
        <v>220115362</v>
      </c>
      <c r="C1963" s="4" t="s">
        <v>2093</v>
      </c>
      <c r="D1963" s="4" t="s">
        <v>1017</v>
      </c>
      <c r="E1963" s="4" t="s">
        <v>63</v>
      </c>
      <c r="F1963" s="4"/>
      <c r="G1963" s="4" t="s">
        <v>4173</v>
      </c>
      <c r="H1963" s="4" t="s">
        <v>219</v>
      </c>
      <c r="I1963" s="7" t="s">
        <v>65</v>
      </c>
      <c r="J1963" s="27" t="s">
        <v>4214</v>
      </c>
      <c r="K1963" s="11">
        <v>4.67</v>
      </c>
      <c r="L1963" s="11">
        <v>4.95</v>
      </c>
      <c r="M1963" s="11">
        <v>5</v>
      </c>
      <c r="N1963" s="11">
        <v>5</v>
      </c>
      <c r="O1963" s="11">
        <v>5</v>
      </c>
      <c r="P1963" s="11">
        <v>5</v>
      </c>
      <c r="Q1963" s="7">
        <v>4.87</v>
      </c>
      <c r="R1963" s="7">
        <v>4.87</v>
      </c>
      <c r="S1963" s="7">
        <v>4.54</v>
      </c>
      <c r="T1963" s="5" t="str">
        <f t="shared" si="30"/>
        <v>Eficiente</v>
      </c>
    </row>
    <row r="1964" spans="1:20" ht="13.5" thickBot="1" x14ac:dyDescent="0.25">
      <c r="A1964" s="3">
        <v>2025</v>
      </c>
      <c r="B1964" s="3">
        <v>220115368</v>
      </c>
      <c r="C1964" s="4" t="s">
        <v>2094</v>
      </c>
      <c r="D1964" s="4" t="s">
        <v>1017</v>
      </c>
      <c r="E1964" s="4" t="s">
        <v>63</v>
      </c>
      <c r="F1964" s="4"/>
      <c r="G1964" s="4" t="s">
        <v>4173</v>
      </c>
      <c r="H1964" s="4" t="s">
        <v>219</v>
      </c>
      <c r="I1964" s="7" t="s">
        <v>65</v>
      </c>
      <c r="J1964" s="27" t="s">
        <v>4214</v>
      </c>
      <c r="K1964" s="11">
        <v>4.3899999999999997</v>
      </c>
      <c r="L1964" s="11">
        <v>3.9483333333330002</v>
      </c>
      <c r="M1964" s="11">
        <v>4.0999999999999996</v>
      </c>
      <c r="N1964" s="11">
        <v>4.8250000000000002</v>
      </c>
      <c r="O1964" s="11">
        <v>5</v>
      </c>
      <c r="P1964" s="11">
        <v>4</v>
      </c>
      <c r="Q1964" s="7">
        <v>4.33</v>
      </c>
      <c r="R1964" s="7">
        <v>4.33</v>
      </c>
      <c r="S1964" s="7">
        <v>4.33</v>
      </c>
      <c r="T1964" s="5" t="str">
        <f t="shared" si="30"/>
        <v>Eficiente</v>
      </c>
    </row>
    <row r="1965" spans="1:20" ht="13.5" thickBot="1" x14ac:dyDescent="0.25">
      <c r="A1965" s="3">
        <v>2025</v>
      </c>
      <c r="B1965" s="3">
        <v>220115407</v>
      </c>
      <c r="C1965" s="4" t="s">
        <v>2095</v>
      </c>
      <c r="D1965" s="4" t="s">
        <v>1017</v>
      </c>
      <c r="E1965" s="4" t="s">
        <v>63</v>
      </c>
      <c r="F1965" s="4"/>
      <c r="G1965" s="4" t="s">
        <v>4173</v>
      </c>
      <c r="H1965" s="4" t="s">
        <v>219</v>
      </c>
      <c r="I1965" s="7" t="s">
        <v>65</v>
      </c>
      <c r="J1965" s="27" t="s">
        <v>4214</v>
      </c>
      <c r="K1965" s="11">
        <v>4.63</v>
      </c>
      <c r="L1965" s="11">
        <v>5</v>
      </c>
      <c r="M1965" s="11">
        <v>4.8499999999999996</v>
      </c>
      <c r="N1965" s="11">
        <v>5</v>
      </c>
      <c r="O1965" s="11">
        <v>5</v>
      </c>
      <c r="P1965" s="11">
        <v>4.1500000000000004</v>
      </c>
      <c r="Q1965" s="7">
        <v>4.76</v>
      </c>
      <c r="R1965" s="7">
        <v>4.76</v>
      </c>
      <c r="S1965" s="7">
        <v>4.76</v>
      </c>
      <c r="T1965" s="5" t="str">
        <f t="shared" si="30"/>
        <v>Eficiente</v>
      </c>
    </row>
    <row r="1966" spans="1:20" ht="13.5" thickBot="1" x14ac:dyDescent="0.25">
      <c r="A1966" s="3">
        <v>2025</v>
      </c>
      <c r="B1966" s="3">
        <v>220115425</v>
      </c>
      <c r="C1966" s="4" t="s">
        <v>2096</v>
      </c>
      <c r="D1966" s="4" t="s">
        <v>1017</v>
      </c>
      <c r="E1966" s="4" t="s">
        <v>63</v>
      </c>
      <c r="F1966" s="4"/>
      <c r="G1966" s="4" t="s">
        <v>4173</v>
      </c>
      <c r="H1966" s="4" t="s">
        <v>219</v>
      </c>
      <c r="I1966" s="7" t="s">
        <v>65</v>
      </c>
      <c r="J1966" s="27" t="s">
        <v>4214</v>
      </c>
      <c r="K1966" s="11">
        <v>4.82</v>
      </c>
      <c r="L1966" s="11">
        <v>4.8033333333329997</v>
      </c>
      <c r="M1966" s="11">
        <v>4.3</v>
      </c>
      <c r="N1966" s="11">
        <v>5</v>
      </c>
      <c r="O1966" s="11">
        <v>5</v>
      </c>
      <c r="P1966" s="11">
        <v>3.3</v>
      </c>
      <c r="Q1966" s="7">
        <v>4.5999999999999996</v>
      </c>
      <c r="R1966" s="7">
        <v>4.5999999999999996</v>
      </c>
      <c r="S1966" s="7">
        <v>4.8600000000000003</v>
      </c>
      <c r="T1966" s="5" t="str">
        <f t="shared" si="30"/>
        <v>Eficiente</v>
      </c>
    </row>
    <row r="1967" spans="1:20" ht="13.5" thickBot="1" x14ac:dyDescent="0.25">
      <c r="A1967" s="3">
        <v>2025</v>
      </c>
      <c r="B1967" s="3">
        <v>220115455</v>
      </c>
      <c r="C1967" s="4" t="s">
        <v>2097</v>
      </c>
      <c r="D1967" s="4" t="s">
        <v>1017</v>
      </c>
      <c r="E1967" s="4" t="s">
        <v>63</v>
      </c>
      <c r="F1967" s="4"/>
      <c r="G1967" s="4" t="s">
        <v>4173</v>
      </c>
      <c r="H1967" s="4" t="s">
        <v>219</v>
      </c>
      <c r="I1967" s="7" t="s">
        <v>65</v>
      </c>
      <c r="J1967" s="27" t="s">
        <v>4214</v>
      </c>
      <c r="K1967" s="11">
        <v>4.8600000000000003</v>
      </c>
      <c r="L1967" s="11">
        <v>5</v>
      </c>
      <c r="M1967" s="11">
        <v>4.8499999999999996</v>
      </c>
      <c r="N1967" s="11">
        <v>5</v>
      </c>
      <c r="O1967" s="11">
        <v>5</v>
      </c>
      <c r="P1967" s="11">
        <v>5</v>
      </c>
      <c r="Q1967" s="7">
        <v>4.9400000000000004</v>
      </c>
      <c r="R1967" s="7">
        <v>4.9400000000000004</v>
      </c>
      <c r="S1967" s="7">
        <v>4.88</v>
      </c>
      <c r="T1967" s="5" t="str">
        <f t="shared" si="30"/>
        <v>Eficiente</v>
      </c>
    </row>
    <row r="1968" spans="1:20" ht="13.5" thickBot="1" x14ac:dyDescent="0.25">
      <c r="A1968" s="3">
        <v>2025</v>
      </c>
      <c r="B1968" s="3">
        <v>220115464</v>
      </c>
      <c r="C1968" s="4" t="s">
        <v>2098</v>
      </c>
      <c r="D1968" s="4" t="s">
        <v>1017</v>
      </c>
      <c r="E1968" s="4" t="s">
        <v>63</v>
      </c>
      <c r="F1968" s="4"/>
      <c r="G1968" s="4" t="s">
        <v>4173</v>
      </c>
      <c r="H1968" s="4" t="s">
        <v>219</v>
      </c>
      <c r="I1968" s="7" t="s">
        <v>65</v>
      </c>
      <c r="J1968" s="27" t="s">
        <v>4214</v>
      </c>
      <c r="K1968" s="11">
        <v>4.33</v>
      </c>
      <c r="L1968" s="11">
        <v>4.95</v>
      </c>
      <c r="M1968" s="11">
        <v>5</v>
      </c>
      <c r="N1968" s="11">
        <v>4.6500000000000004</v>
      </c>
      <c r="O1968" s="11">
        <v>5</v>
      </c>
      <c r="P1968" s="11">
        <v>4.3499999999999996</v>
      </c>
      <c r="Q1968" s="7">
        <v>4.6399999999999997</v>
      </c>
      <c r="R1968" s="7">
        <v>4.6399999999999997</v>
      </c>
      <c r="S1968" s="7">
        <v>4.6500000000000004</v>
      </c>
      <c r="T1968" s="5" t="str">
        <f t="shared" si="30"/>
        <v>Eficiente</v>
      </c>
    </row>
    <row r="1969" spans="1:20" ht="13.5" thickBot="1" x14ac:dyDescent="0.25">
      <c r="A1969" s="3">
        <v>2025</v>
      </c>
      <c r="B1969" s="3">
        <v>220115494</v>
      </c>
      <c r="C1969" s="4" t="s">
        <v>2099</v>
      </c>
      <c r="D1969" s="4" t="s">
        <v>1017</v>
      </c>
      <c r="E1969" s="4" t="s">
        <v>63</v>
      </c>
      <c r="F1969" s="4"/>
      <c r="G1969" s="4" t="s">
        <v>4173</v>
      </c>
      <c r="H1969" s="4" t="s">
        <v>219</v>
      </c>
      <c r="I1969" s="7" t="s">
        <v>65</v>
      </c>
      <c r="J1969" s="27" t="s">
        <v>4214</v>
      </c>
      <c r="K1969" s="11">
        <v>4.7300000000000004</v>
      </c>
      <c r="L1969" s="11">
        <v>4.8600000000000003</v>
      </c>
      <c r="M1969" s="11">
        <v>4.75</v>
      </c>
      <c r="N1969" s="11">
        <v>5</v>
      </c>
      <c r="O1969" s="11">
        <v>5</v>
      </c>
      <c r="P1969" s="11">
        <v>5</v>
      </c>
      <c r="Q1969" s="7">
        <v>4.8099999999999996</v>
      </c>
      <c r="R1969" s="7">
        <v>4.8099999999999996</v>
      </c>
      <c r="S1969" s="7">
        <v>4.8099999999999996</v>
      </c>
      <c r="T1969" s="5" t="str">
        <f t="shared" si="30"/>
        <v>Eficiente</v>
      </c>
    </row>
    <row r="1970" spans="1:20" ht="13.5" thickBot="1" x14ac:dyDescent="0.25">
      <c r="A1970" s="3">
        <v>2025</v>
      </c>
      <c r="B1970" s="3">
        <v>220115500</v>
      </c>
      <c r="C1970" s="4" t="s">
        <v>2100</v>
      </c>
      <c r="D1970" s="4" t="s">
        <v>1017</v>
      </c>
      <c r="E1970" s="4" t="s">
        <v>63</v>
      </c>
      <c r="F1970" s="4"/>
      <c r="G1970" s="4" t="s">
        <v>4173</v>
      </c>
      <c r="H1970" s="4" t="s">
        <v>219</v>
      </c>
      <c r="I1970" s="7" t="s">
        <v>65</v>
      </c>
      <c r="J1970" s="27" t="s">
        <v>4214</v>
      </c>
      <c r="K1970" s="11">
        <v>3.2549999999999999</v>
      </c>
      <c r="L1970" s="11">
        <v>4.5416666666659999</v>
      </c>
      <c r="M1970" s="11">
        <v>4.2750000000000004</v>
      </c>
      <c r="N1970" s="11">
        <v>5</v>
      </c>
      <c r="O1970" s="11">
        <v>5</v>
      </c>
      <c r="P1970" s="11">
        <v>3.3250000000000002</v>
      </c>
      <c r="Q1970" s="7">
        <v>4.03</v>
      </c>
      <c r="R1970" s="7">
        <v>4.03</v>
      </c>
      <c r="S1970" s="7">
        <v>5</v>
      </c>
      <c r="T1970" s="5" t="str">
        <f t="shared" si="30"/>
        <v>Eficiente</v>
      </c>
    </row>
    <row r="1971" spans="1:20" ht="13.5" thickBot="1" x14ac:dyDescent="0.25">
      <c r="A1971" s="3">
        <v>2025</v>
      </c>
      <c r="B1971" s="3">
        <v>220115507</v>
      </c>
      <c r="C1971" s="4" t="s">
        <v>2101</v>
      </c>
      <c r="D1971" s="4" t="s">
        <v>1017</v>
      </c>
      <c r="E1971" s="4" t="s">
        <v>63</v>
      </c>
      <c r="F1971" s="4"/>
      <c r="G1971" s="4" t="s">
        <v>4173</v>
      </c>
      <c r="H1971" s="4" t="s">
        <v>219</v>
      </c>
      <c r="I1971" s="7" t="s">
        <v>65</v>
      </c>
      <c r="J1971" s="27" t="s">
        <v>4214</v>
      </c>
      <c r="K1971" s="11">
        <v>4.32</v>
      </c>
      <c r="L1971" s="11">
        <v>4.6583333333330001</v>
      </c>
      <c r="M1971" s="11">
        <v>3.85</v>
      </c>
      <c r="N1971" s="11">
        <v>4.7125000000000004</v>
      </c>
      <c r="O1971" s="11">
        <v>5</v>
      </c>
      <c r="P1971" s="11">
        <v>3.15</v>
      </c>
      <c r="Q1971" s="7">
        <v>4.3600000000000003</v>
      </c>
      <c r="R1971" s="7">
        <v>4.3600000000000003</v>
      </c>
      <c r="S1971" s="7">
        <v>4.5599999999999996</v>
      </c>
      <c r="T1971" s="5" t="str">
        <f t="shared" si="30"/>
        <v>Eficiente</v>
      </c>
    </row>
    <row r="1972" spans="1:20" ht="13.5" thickBot="1" x14ac:dyDescent="0.25">
      <c r="A1972" s="3">
        <v>2025</v>
      </c>
      <c r="B1972" s="3">
        <v>220115511</v>
      </c>
      <c r="C1972" s="4" t="s">
        <v>2102</v>
      </c>
      <c r="D1972" s="4" t="s">
        <v>1017</v>
      </c>
      <c r="E1972" s="4" t="s">
        <v>63</v>
      </c>
      <c r="F1972" s="4"/>
      <c r="G1972" s="4" t="s">
        <v>4173</v>
      </c>
      <c r="H1972" s="4" t="s">
        <v>219</v>
      </c>
      <c r="I1972" s="7" t="s">
        <v>65</v>
      </c>
      <c r="J1972" s="27" t="s">
        <v>4214</v>
      </c>
      <c r="K1972" s="11">
        <v>4.74</v>
      </c>
      <c r="L1972" s="11">
        <v>4.76</v>
      </c>
      <c r="M1972" s="11">
        <v>4.7</v>
      </c>
      <c r="N1972" s="11">
        <v>4.6500000000000004</v>
      </c>
      <c r="O1972" s="11">
        <v>5</v>
      </c>
      <c r="P1972" s="11">
        <v>4.3875000000000002</v>
      </c>
      <c r="Q1972" s="7">
        <v>4.71</v>
      </c>
      <c r="R1972" s="7">
        <v>4.71</v>
      </c>
      <c r="S1972" s="7">
        <v>4.71</v>
      </c>
      <c r="T1972" s="5" t="str">
        <f t="shared" si="30"/>
        <v>Eficiente</v>
      </c>
    </row>
    <row r="1973" spans="1:20" ht="13.5" thickBot="1" x14ac:dyDescent="0.25">
      <c r="A1973" s="3">
        <v>2025</v>
      </c>
      <c r="B1973" s="3">
        <v>220115514</v>
      </c>
      <c r="C1973" s="4" t="s">
        <v>2103</v>
      </c>
      <c r="D1973" s="4" t="s">
        <v>1017</v>
      </c>
      <c r="E1973" s="4" t="s">
        <v>63</v>
      </c>
      <c r="F1973" s="4"/>
      <c r="G1973" s="4" t="s">
        <v>4173</v>
      </c>
      <c r="H1973" s="4" t="s">
        <v>219</v>
      </c>
      <c r="I1973" s="7" t="s">
        <v>65</v>
      </c>
      <c r="J1973" s="27" t="s">
        <v>4214</v>
      </c>
      <c r="K1973" s="11">
        <v>4.8600000000000003</v>
      </c>
      <c r="L1973" s="11">
        <v>5</v>
      </c>
      <c r="M1973" s="11">
        <v>5</v>
      </c>
      <c r="N1973" s="11">
        <v>5</v>
      </c>
      <c r="O1973" s="11">
        <v>5</v>
      </c>
      <c r="P1973" s="11">
        <v>5</v>
      </c>
      <c r="Q1973" s="7">
        <v>4.95</v>
      </c>
      <c r="R1973" s="7">
        <v>4.95</v>
      </c>
      <c r="S1973" s="7">
        <v>4.8899999999999997</v>
      </c>
      <c r="T1973" s="5" t="str">
        <f t="shared" si="30"/>
        <v>Eficiente</v>
      </c>
    </row>
    <row r="1974" spans="1:20" ht="13.5" thickBot="1" x14ac:dyDescent="0.25">
      <c r="A1974" s="3">
        <v>2025</v>
      </c>
      <c r="B1974" s="3">
        <v>220115516</v>
      </c>
      <c r="C1974" s="4" t="s">
        <v>2104</v>
      </c>
      <c r="D1974" s="4" t="s">
        <v>1017</v>
      </c>
      <c r="E1974" s="4" t="s">
        <v>63</v>
      </c>
      <c r="F1974" s="4"/>
      <c r="G1974" s="4" t="s">
        <v>4172</v>
      </c>
      <c r="H1974" s="4" t="s">
        <v>211</v>
      </c>
      <c r="I1974" s="7" t="s">
        <v>65</v>
      </c>
      <c r="J1974" s="27" t="s">
        <v>4214</v>
      </c>
      <c r="K1974" s="11">
        <v>4.87</v>
      </c>
      <c r="L1974" s="11">
        <v>5</v>
      </c>
      <c r="M1974" s="11">
        <v>4.45</v>
      </c>
      <c r="N1974" s="11">
        <v>5</v>
      </c>
      <c r="O1974" s="11">
        <v>5</v>
      </c>
      <c r="P1974" s="11">
        <v>4.9124999999999996</v>
      </c>
      <c r="Q1974" s="7">
        <v>4.91</v>
      </c>
      <c r="R1974" s="7">
        <v>4.91</v>
      </c>
      <c r="S1974" s="7">
        <v>4.91</v>
      </c>
      <c r="T1974" s="5" t="str">
        <f t="shared" si="30"/>
        <v>Eficiente</v>
      </c>
    </row>
    <row r="1975" spans="1:20" ht="13.5" thickBot="1" x14ac:dyDescent="0.25">
      <c r="A1975" s="3">
        <v>2025</v>
      </c>
      <c r="B1975" s="3">
        <v>220115531</v>
      </c>
      <c r="C1975" s="4" t="s">
        <v>2105</v>
      </c>
      <c r="D1975" s="4" t="s">
        <v>1017</v>
      </c>
      <c r="E1975" s="4" t="s">
        <v>63</v>
      </c>
      <c r="F1975" s="4"/>
      <c r="G1975" s="4" t="s">
        <v>4173</v>
      </c>
      <c r="H1975" s="4" t="s">
        <v>219</v>
      </c>
      <c r="I1975" s="7" t="s">
        <v>65</v>
      </c>
      <c r="J1975" s="27" t="s">
        <v>4214</v>
      </c>
      <c r="K1975" s="11">
        <v>5</v>
      </c>
      <c r="L1975" s="11">
        <v>5</v>
      </c>
      <c r="M1975" s="11">
        <v>4.5250000000000004</v>
      </c>
      <c r="N1975" s="11">
        <v>5</v>
      </c>
      <c r="O1975" s="11">
        <v>5</v>
      </c>
      <c r="P1975" s="11">
        <v>4.8250000000000002</v>
      </c>
      <c r="Q1975" s="7">
        <v>4.9400000000000004</v>
      </c>
      <c r="R1975" s="7">
        <v>4.9400000000000004</v>
      </c>
      <c r="S1975" s="7">
        <v>4.92</v>
      </c>
      <c r="T1975" s="5" t="str">
        <f t="shared" si="30"/>
        <v>Eficiente</v>
      </c>
    </row>
    <row r="1976" spans="1:20" ht="13.5" thickBot="1" x14ac:dyDescent="0.25">
      <c r="A1976" s="3">
        <v>2025</v>
      </c>
      <c r="B1976" s="3">
        <v>220115537</v>
      </c>
      <c r="C1976" s="4" t="s">
        <v>2106</v>
      </c>
      <c r="D1976" s="4" t="s">
        <v>1017</v>
      </c>
      <c r="E1976" s="4" t="s">
        <v>63</v>
      </c>
      <c r="F1976" s="4"/>
      <c r="G1976" s="4" t="s">
        <v>4173</v>
      </c>
      <c r="H1976" s="4" t="s">
        <v>219</v>
      </c>
      <c r="I1976" s="7" t="s">
        <v>65</v>
      </c>
      <c r="J1976" s="27" t="s">
        <v>4214</v>
      </c>
      <c r="K1976" s="11">
        <v>4.7149999999999999</v>
      </c>
      <c r="L1976" s="11">
        <v>4.95</v>
      </c>
      <c r="M1976" s="11">
        <v>5</v>
      </c>
      <c r="N1976" s="11">
        <v>5</v>
      </c>
      <c r="O1976" s="11">
        <v>5</v>
      </c>
      <c r="P1976" s="11">
        <v>4.6500000000000004</v>
      </c>
      <c r="Q1976" s="7">
        <v>4.84</v>
      </c>
      <c r="R1976" s="7">
        <v>4.84</v>
      </c>
      <c r="S1976" s="7">
        <v>4.8099999999999996</v>
      </c>
      <c r="T1976" s="5" t="str">
        <f t="shared" si="30"/>
        <v>Eficiente</v>
      </c>
    </row>
    <row r="1977" spans="1:20" ht="13.5" thickBot="1" x14ac:dyDescent="0.25">
      <c r="A1977" s="3">
        <v>2025</v>
      </c>
      <c r="B1977" s="3">
        <v>220115550</v>
      </c>
      <c r="C1977" s="4" t="s">
        <v>2107</v>
      </c>
      <c r="D1977" s="4" t="s">
        <v>1017</v>
      </c>
      <c r="E1977" s="4" t="s">
        <v>63</v>
      </c>
      <c r="F1977" s="4"/>
      <c r="G1977" s="4" t="s">
        <v>4173</v>
      </c>
      <c r="H1977" s="4" t="s">
        <v>219</v>
      </c>
      <c r="I1977" s="7" t="s">
        <v>65</v>
      </c>
      <c r="J1977" s="27" t="s">
        <v>4214</v>
      </c>
      <c r="K1977" s="11">
        <v>4.67</v>
      </c>
      <c r="L1977" s="11">
        <v>4.4716666666659997</v>
      </c>
      <c r="M1977" s="11">
        <v>4.5250000000000004</v>
      </c>
      <c r="N1977" s="11">
        <v>5</v>
      </c>
      <c r="O1977" s="11">
        <v>5</v>
      </c>
      <c r="P1977" s="11">
        <v>4.8499999999999996</v>
      </c>
      <c r="Q1977" s="7">
        <v>4.6500000000000004</v>
      </c>
      <c r="R1977" s="7">
        <v>4.6500000000000004</v>
      </c>
      <c r="S1977" s="7">
        <v>4.4000000000000004</v>
      </c>
      <c r="T1977" s="5" t="str">
        <f t="shared" si="30"/>
        <v>Eficiente</v>
      </c>
    </row>
    <row r="1978" spans="1:20" ht="13.5" thickBot="1" x14ac:dyDescent="0.25">
      <c r="A1978" s="3">
        <v>2025</v>
      </c>
      <c r="B1978" s="3">
        <v>220115572</v>
      </c>
      <c r="C1978" s="4" t="s">
        <v>2108</v>
      </c>
      <c r="D1978" s="4" t="s">
        <v>1017</v>
      </c>
      <c r="E1978" s="4" t="s">
        <v>63</v>
      </c>
      <c r="F1978" s="4"/>
      <c r="G1978" s="4" t="s">
        <v>4172</v>
      </c>
      <c r="H1978" s="4" t="s">
        <v>211</v>
      </c>
      <c r="I1978" s="7" t="s">
        <v>65</v>
      </c>
      <c r="J1978" s="27" t="s">
        <v>4214</v>
      </c>
      <c r="K1978" s="11">
        <v>4.2</v>
      </c>
      <c r="L1978" s="11">
        <v>4.9416666666660003</v>
      </c>
      <c r="M1978" s="11">
        <v>4.2249999999999996</v>
      </c>
      <c r="N1978" s="11">
        <v>5</v>
      </c>
      <c r="O1978" s="11">
        <v>5</v>
      </c>
      <c r="P1978" s="11">
        <v>3.625</v>
      </c>
      <c r="Q1978" s="7">
        <v>4.5</v>
      </c>
      <c r="R1978" s="7">
        <v>4.5</v>
      </c>
      <c r="S1978" s="7"/>
      <c r="T1978" s="5" t="str">
        <f t="shared" si="30"/>
        <v>Eficiente</v>
      </c>
    </row>
    <row r="1979" spans="1:20" ht="13.5" thickBot="1" x14ac:dyDescent="0.25">
      <c r="A1979" s="3">
        <v>2025</v>
      </c>
      <c r="B1979" s="3">
        <v>220115599</v>
      </c>
      <c r="C1979" s="4" t="s">
        <v>2109</v>
      </c>
      <c r="D1979" s="4" t="s">
        <v>1017</v>
      </c>
      <c r="E1979" s="4" t="s">
        <v>63</v>
      </c>
      <c r="F1979" s="4"/>
      <c r="G1979" s="4" t="s">
        <v>4173</v>
      </c>
      <c r="H1979" s="4" t="s">
        <v>219</v>
      </c>
      <c r="I1979" s="7" t="s">
        <v>65</v>
      </c>
      <c r="J1979" s="27" t="s">
        <v>4214</v>
      </c>
      <c r="K1979" s="11">
        <v>5</v>
      </c>
      <c r="L1979" s="11">
        <v>4.95</v>
      </c>
      <c r="M1979" s="11">
        <v>3.7749999999999999</v>
      </c>
      <c r="N1979" s="11">
        <v>4.6749999999999998</v>
      </c>
      <c r="O1979" s="11">
        <v>5</v>
      </c>
      <c r="P1979" s="11">
        <v>3.6749999999999998</v>
      </c>
      <c r="Q1979" s="7">
        <v>4.6900000000000004</v>
      </c>
      <c r="R1979" s="7">
        <v>4.6900000000000004</v>
      </c>
      <c r="S1979" s="7">
        <v>4.6900000000000004</v>
      </c>
      <c r="T1979" s="5" t="str">
        <f t="shared" si="30"/>
        <v>Eficiente</v>
      </c>
    </row>
    <row r="1980" spans="1:20" ht="13.5" thickBot="1" x14ac:dyDescent="0.25">
      <c r="A1980" s="3">
        <v>2025</v>
      </c>
      <c r="B1980" s="3">
        <v>220115646</v>
      </c>
      <c r="C1980" s="4" t="s">
        <v>2110</v>
      </c>
      <c r="D1980" s="4" t="s">
        <v>1017</v>
      </c>
      <c r="E1980" s="4" t="s">
        <v>63</v>
      </c>
      <c r="F1980" s="4"/>
      <c r="G1980" s="4" t="s">
        <v>4173</v>
      </c>
      <c r="H1980" s="4" t="s">
        <v>219</v>
      </c>
      <c r="I1980" s="7" t="s">
        <v>65</v>
      </c>
      <c r="J1980" s="27" t="s">
        <v>4214</v>
      </c>
      <c r="K1980" s="11">
        <v>4.87</v>
      </c>
      <c r="L1980" s="11">
        <v>5</v>
      </c>
      <c r="M1980" s="11">
        <v>5</v>
      </c>
      <c r="N1980" s="11">
        <v>5</v>
      </c>
      <c r="O1980" s="11">
        <v>5</v>
      </c>
      <c r="P1980" s="11">
        <v>4.6500000000000004</v>
      </c>
      <c r="Q1980" s="7">
        <v>4.91</v>
      </c>
      <c r="R1980" s="7">
        <v>4.91</v>
      </c>
      <c r="S1980" s="7">
        <v>4.83</v>
      </c>
      <c r="T1980" s="5" t="str">
        <f t="shared" si="30"/>
        <v>Eficiente</v>
      </c>
    </row>
    <row r="1981" spans="1:20" ht="13.5" thickBot="1" x14ac:dyDescent="0.25">
      <c r="A1981" s="3">
        <v>2025</v>
      </c>
      <c r="B1981" s="3">
        <v>220115676</v>
      </c>
      <c r="C1981" s="4" t="s">
        <v>2111</v>
      </c>
      <c r="D1981" s="4" t="s">
        <v>1017</v>
      </c>
      <c r="E1981" s="4" t="s">
        <v>63</v>
      </c>
      <c r="F1981" s="4"/>
      <c r="G1981" s="4" t="s">
        <v>4173</v>
      </c>
      <c r="H1981" s="4" t="s">
        <v>219</v>
      </c>
      <c r="I1981" s="7" t="s">
        <v>65</v>
      </c>
      <c r="J1981" s="27" t="s">
        <v>4214</v>
      </c>
      <c r="K1981" s="11">
        <v>4.68</v>
      </c>
      <c r="L1981" s="11">
        <v>4.95</v>
      </c>
      <c r="M1981" s="11">
        <v>5</v>
      </c>
      <c r="N1981" s="11">
        <v>4.8499999999999996</v>
      </c>
      <c r="O1981" s="11">
        <v>5</v>
      </c>
      <c r="P1981" s="11">
        <v>3.9375</v>
      </c>
      <c r="Q1981" s="7">
        <v>4.72</v>
      </c>
      <c r="R1981" s="7">
        <v>4.72</v>
      </c>
      <c r="S1981" s="7">
        <v>4.71</v>
      </c>
      <c r="T1981" s="5" t="str">
        <f t="shared" si="30"/>
        <v>Eficiente</v>
      </c>
    </row>
    <row r="1982" spans="1:20" ht="13.5" thickBot="1" x14ac:dyDescent="0.25">
      <c r="A1982" s="3">
        <v>2025</v>
      </c>
      <c r="B1982" s="3">
        <v>220115686</v>
      </c>
      <c r="C1982" s="4" t="s">
        <v>2112</v>
      </c>
      <c r="D1982" s="4" t="s">
        <v>1017</v>
      </c>
      <c r="E1982" s="4" t="s">
        <v>63</v>
      </c>
      <c r="F1982" s="4"/>
      <c r="G1982" s="4" t="s">
        <v>4173</v>
      </c>
      <c r="H1982" s="4" t="s">
        <v>219</v>
      </c>
      <c r="I1982" s="7" t="s">
        <v>65</v>
      </c>
      <c r="J1982" s="27" t="s">
        <v>4214</v>
      </c>
      <c r="K1982" s="11">
        <v>4.47</v>
      </c>
      <c r="L1982" s="11">
        <v>5</v>
      </c>
      <c r="M1982" s="11">
        <v>5</v>
      </c>
      <c r="N1982" s="11">
        <v>5</v>
      </c>
      <c r="O1982" s="11">
        <v>5</v>
      </c>
      <c r="P1982" s="11">
        <v>3.2625000000000002</v>
      </c>
      <c r="Q1982" s="7">
        <v>4.6100000000000003</v>
      </c>
      <c r="R1982" s="7">
        <v>4.6100000000000003</v>
      </c>
      <c r="S1982" s="7">
        <v>4.57</v>
      </c>
      <c r="T1982" s="5" t="str">
        <f t="shared" si="30"/>
        <v>Eficiente</v>
      </c>
    </row>
    <row r="1983" spans="1:20" ht="13.5" thickBot="1" x14ac:dyDescent="0.25">
      <c r="A1983" s="3">
        <v>2025</v>
      </c>
      <c r="B1983" s="3">
        <v>220115757</v>
      </c>
      <c r="C1983" s="4" t="s">
        <v>2113</v>
      </c>
      <c r="D1983" s="4" t="s">
        <v>1017</v>
      </c>
      <c r="E1983" s="4" t="s">
        <v>63</v>
      </c>
      <c r="F1983" s="4"/>
      <c r="G1983" s="4" t="s">
        <v>4173</v>
      </c>
      <c r="H1983" s="4" t="s">
        <v>219</v>
      </c>
      <c r="I1983" s="7" t="s">
        <v>65</v>
      </c>
      <c r="J1983" s="27" t="s">
        <v>4214</v>
      </c>
      <c r="K1983" s="11">
        <v>5</v>
      </c>
      <c r="L1983" s="11">
        <v>5</v>
      </c>
      <c r="M1983" s="11">
        <v>4.8499999999999996</v>
      </c>
      <c r="N1983" s="11">
        <v>5</v>
      </c>
      <c r="O1983" s="11">
        <v>5</v>
      </c>
      <c r="P1983" s="11">
        <v>5</v>
      </c>
      <c r="Q1983" s="7">
        <v>4.99</v>
      </c>
      <c r="R1983" s="7">
        <v>4.99</v>
      </c>
      <c r="S1983" s="7">
        <v>4.99</v>
      </c>
      <c r="T1983" s="5" t="str">
        <f t="shared" si="30"/>
        <v>Eficiente</v>
      </c>
    </row>
    <row r="1984" spans="1:20" ht="13.5" thickBot="1" x14ac:dyDescent="0.25">
      <c r="A1984" s="3">
        <v>2025</v>
      </c>
      <c r="B1984" s="3">
        <v>220115761</v>
      </c>
      <c r="C1984" s="4" t="s">
        <v>2114</v>
      </c>
      <c r="D1984" s="4" t="s">
        <v>1017</v>
      </c>
      <c r="E1984" s="4" t="s">
        <v>63</v>
      </c>
      <c r="F1984" s="4"/>
      <c r="G1984" s="4" t="s">
        <v>4173</v>
      </c>
      <c r="H1984" s="4" t="s">
        <v>219</v>
      </c>
      <c r="I1984" s="7" t="s">
        <v>65</v>
      </c>
      <c r="J1984" s="27" t="s">
        <v>4214</v>
      </c>
      <c r="K1984" s="11">
        <v>4.4349999999999996</v>
      </c>
      <c r="L1984" s="11">
        <v>4.4483333333330002</v>
      </c>
      <c r="M1984" s="11">
        <v>4.0999999999999996</v>
      </c>
      <c r="N1984" s="11">
        <v>4.9124999999999996</v>
      </c>
      <c r="O1984" s="11">
        <v>5</v>
      </c>
      <c r="P1984" s="11">
        <v>4.0374999999999996</v>
      </c>
      <c r="Q1984" s="7">
        <v>4.4400000000000004</v>
      </c>
      <c r="R1984" s="7">
        <v>4.4400000000000004</v>
      </c>
      <c r="S1984" s="7">
        <v>4.59</v>
      </c>
      <c r="T1984" s="5" t="str">
        <f t="shared" si="30"/>
        <v>Eficiente</v>
      </c>
    </row>
    <row r="1985" spans="1:20" ht="13.5" thickBot="1" x14ac:dyDescent="0.25">
      <c r="A1985" s="3">
        <v>2025</v>
      </c>
      <c r="B1985" s="3">
        <v>220115763</v>
      </c>
      <c r="C1985" s="4" t="s">
        <v>2115</v>
      </c>
      <c r="D1985" s="4" t="s">
        <v>1017</v>
      </c>
      <c r="E1985" s="4" t="s">
        <v>63</v>
      </c>
      <c r="F1985" s="4"/>
      <c r="G1985" s="4" t="s">
        <v>4173</v>
      </c>
      <c r="H1985" s="4" t="s">
        <v>219</v>
      </c>
      <c r="I1985" s="7" t="s">
        <v>65</v>
      </c>
      <c r="J1985" s="27" t="s">
        <v>4214</v>
      </c>
      <c r="K1985" s="11">
        <v>4.87</v>
      </c>
      <c r="L1985" s="11">
        <v>4.9416666666660003</v>
      </c>
      <c r="M1985" s="11">
        <v>5</v>
      </c>
      <c r="N1985" s="11">
        <v>5</v>
      </c>
      <c r="O1985" s="11">
        <v>5</v>
      </c>
      <c r="P1985" s="11">
        <v>5</v>
      </c>
      <c r="Q1985" s="7">
        <v>4.93</v>
      </c>
      <c r="R1985" s="7">
        <v>4.93</v>
      </c>
      <c r="S1985" s="7">
        <v>4.91</v>
      </c>
      <c r="T1985" s="5" t="str">
        <f t="shared" si="30"/>
        <v>Eficiente</v>
      </c>
    </row>
    <row r="1986" spans="1:20" ht="13.5" thickBot="1" x14ac:dyDescent="0.25">
      <c r="A1986" s="3">
        <v>2025</v>
      </c>
      <c r="B1986" s="3">
        <v>220115790</v>
      </c>
      <c r="C1986" s="4" t="s">
        <v>2116</v>
      </c>
      <c r="D1986" s="4" t="s">
        <v>1017</v>
      </c>
      <c r="E1986" s="4" t="s">
        <v>63</v>
      </c>
      <c r="F1986" s="4"/>
      <c r="G1986" s="4" t="s">
        <v>4173</v>
      </c>
      <c r="H1986" s="4" t="s">
        <v>219</v>
      </c>
      <c r="I1986" s="7" t="s">
        <v>65</v>
      </c>
      <c r="J1986" s="27" t="s">
        <v>4214</v>
      </c>
      <c r="K1986" s="11">
        <v>4.88</v>
      </c>
      <c r="L1986" s="11">
        <v>5</v>
      </c>
      <c r="M1986" s="11">
        <v>5</v>
      </c>
      <c r="N1986" s="11">
        <v>5</v>
      </c>
      <c r="O1986" s="11">
        <v>5</v>
      </c>
      <c r="P1986" s="11">
        <v>5</v>
      </c>
      <c r="Q1986" s="7">
        <v>4.96</v>
      </c>
      <c r="R1986" s="7">
        <v>4.96</v>
      </c>
      <c r="S1986" s="7">
        <v>4.96</v>
      </c>
      <c r="T1986" s="5" t="str">
        <f t="shared" si="30"/>
        <v>Eficiente</v>
      </c>
    </row>
    <row r="1987" spans="1:20" ht="13.5" thickBot="1" x14ac:dyDescent="0.25">
      <c r="A1987" s="3">
        <v>2025</v>
      </c>
      <c r="B1987" s="3">
        <v>220115806</v>
      </c>
      <c r="C1987" s="4" t="s">
        <v>2117</v>
      </c>
      <c r="D1987" s="4" t="s">
        <v>1017</v>
      </c>
      <c r="E1987" s="4" t="s">
        <v>63</v>
      </c>
      <c r="F1987" s="4"/>
      <c r="G1987" s="4" t="s">
        <v>4172</v>
      </c>
      <c r="H1987" s="4" t="s">
        <v>64</v>
      </c>
      <c r="I1987" s="7" t="s">
        <v>282</v>
      </c>
      <c r="J1987" s="27" t="s">
        <v>4214</v>
      </c>
      <c r="K1987" s="11">
        <v>4.95</v>
      </c>
      <c r="L1987" s="11">
        <v>5</v>
      </c>
      <c r="M1987" s="11">
        <v>5</v>
      </c>
      <c r="N1987" s="11">
        <v>5</v>
      </c>
      <c r="O1987" s="11">
        <v>5</v>
      </c>
      <c r="P1987" s="11">
        <v>5</v>
      </c>
      <c r="Q1987" s="7">
        <v>4.9800000000000004</v>
      </c>
      <c r="R1987" s="7">
        <v>4.9800000000000004</v>
      </c>
      <c r="S1987" s="7">
        <v>4.9800000000000004</v>
      </c>
      <c r="T1987" s="5" t="str">
        <f t="shared" si="30"/>
        <v>Eficiente</v>
      </c>
    </row>
    <row r="1988" spans="1:20" ht="13.5" thickBot="1" x14ac:dyDescent="0.25">
      <c r="A1988" s="3">
        <v>2025</v>
      </c>
      <c r="B1988" s="3">
        <v>220115816</v>
      </c>
      <c r="C1988" s="4" t="s">
        <v>2118</v>
      </c>
      <c r="D1988" s="4" t="s">
        <v>1017</v>
      </c>
      <c r="E1988" s="4" t="s">
        <v>63</v>
      </c>
      <c r="F1988" s="4"/>
      <c r="G1988" s="4" t="s">
        <v>4173</v>
      </c>
      <c r="H1988" s="4" t="s">
        <v>219</v>
      </c>
      <c r="I1988" s="7" t="s">
        <v>65</v>
      </c>
      <c r="J1988" s="27" t="s">
        <v>4214</v>
      </c>
      <c r="K1988" s="11">
        <v>4.58</v>
      </c>
      <c r="L1988" s="11">
        <v>4.6866666666660004</v>
      </c>
      <c r="M1988" s="11">
        <v>3.65</v>
      </c>
      <c r="N1988" s="11">
        <v>4.7625000000000002</v>
      </c>
      <c r="O1988" s="11">
        <v>5</v>
      </c>
      <c r="P1988" s="11">
        <v>3.9750000000000001</v>
      </c>
      <c r="Q1988" s="7">
        <v>4.54</v>
      </c>
      <c r="R1988" s="7">
        <v>4.54</v>
      </c>
      <c r="S1988" s="7">
        <v>4.71</v>
      </c>
      <c r="T1988" s="5" t="str">
        <f t="shared" ref="T1988:T2051" si="31">IF(AND(Q1988&gt;=1,Q1988&lt;3),"Deficiente",IF(AND(Q1988&gt;=3,Q1988&lt;4),"Adecuado","Eficiente"))</f>
        <v>Eficiente</v>
      </c>
    </row>
    <row r="1989" spans="1:20" ht="13.5" thickBot="1" x14ac:dyDescent="0.25">
      <c r="A1989" s="3">
        <v>2025</v>
      </c>
      <c r="B1989" s="3">
        <v>220115832</v>
      </c>
      <c r="C1989" s="4" t="s">
        <v>2119</v>
      </c>
      <c r="D1989" s="4" t="s">
        <v>1017</v>
      </c>
      <c r="E1989" s="4" t="s">
        <v>63</v>
      </c>
      <c r="F1989" s="4"/>
      <c r="G1989" s="4" t="s">
        <v>4173</v>
      </c>
      <c r="H1989" s="4" t="s">
        <v>219</v>
      </c>
      <c r="I1989" s="7" t="s">
        <v>65</v>
      </c>
      <c r="J1989" s="27" t="s">
        <v>4214</v>
      </c>
      <c r="K1989" s="11">
        <v>4.8899999999999997</v>
      </c>
      <c r="L1989" s="11">
        <v>4.5583333333329996</v>
      </c>
      <c r="M1989" s="11">
        <v>4.7</v>
      </c>
      <c r="N1989" s="11">
        <v>5</v>
      </c>
      <c r="O1989" s="11">
        <v>5</v>
      </c>
      <c r="P1989" s="11">
        <v>3.2374999999999998</v>
      </c>
      <c r="Q1989" s="7">
        <v>4.5599999999999996</v>
      </c>
      <c r="R1989" s="7">
        <v>4.5599999999999996</v>
      </c>
      <c r="S1989" s="7">
        <v>4.6399999999999997</v>
      </c>
      <c r="T1989" s="5" t="str">
        <f t="shared" si="31"/>
        <v>Eficiente</v>
      </c>
    </row>
    <row r="1990" spans="1:20" ht="13.5" thickBot="1" x14ac:dyDescent="0.25">
      <c r="A1990" s="3">
        <v>2025</v>
      </c>
      <c r="B1990" s="3">
        <v>220115839</v>
      </c>
      <c r="C1990" s="4" t="s">
        <v>2120</v>
      </c>
      <c r="D1990" s="4" t="s">
        <v>1017</v>
      </c>
      <c r="E1990" s="4" t="s">
        <v>63</v>
      </c>
      <c r="F1990" s="4"/>
      <c r="G1990" s="4" t="s">
        <v>4173</v>
      </c>
      <c r="H1990" s="4" t="s">
        <v>219</v>
      </c>
      <c r="I1990" s="7" t="s">
        <v>65</v>
      </c>
      <c r="J1990" s="27" t="s">
        <v>4214</v>
      </c>
      <c r="K1990" s="11">
        <v>4.74</v>
      </c>
      <c r="L1990" s="11">
        <v>4.6550000000000002</v>
      </c>
      <c r="M1990" s="11">
        <v>4.7</v>
      </c>
      <c r="N1990" s="11">
        <v>4.3375000000000004</v>
      </c>
      <c r="O1990" s="11">
        <v>4.3</v>
      </c>
      <c r="P1990" s="11">
        <v>4.5</v>
      </c>
      <c r="Q1990" s="7">
        <v>4.5999999999999996</v>
      </c>
      <c r="R1990" s="7">
        <v>4.5999999999999996</v>
      </c>
      <c r="S1990" s="7">
        <v>4.97</v>
      </c>
      <c r="T1990" s="5" t="str">
        <f t="shared" si="31"/>
        <v>Eficiente</v>
      </c>
    </row>
    <row r="1991" spans="1:20" ht="13.5" thickBot="1" x14ac:dyDescent="0.25">
      <c r="A1991" s="3">
        <v>2025</v>
      </c>
      <c r="B1991" s="3">
        <v>220115879</v>
      </c>
      <c r="C1991" s="4" t="s">
        <v>2121</v>
      </c>
      <c r="D1991" s="4" t="s">
        <v>1017</v>
      </c>
      <c r="E1991" s="4" t="s">
        <v>63</v>
      </c>
      <c r="F1991" s="4"/>
      <c r="G1991" s="4" t="s">
        <v>4173</v>
      </c>
      <c r="H1991" s="4" t="s">
        <v>219</v>
      </c>
      <c r="I1991" s="7" t="s">
        <v>65</v>
      </c>
      <c r="J1991" s="27" t="s">
        <v>4214</v>
      </c>
      <c r="K1991" s="11">
        <v>4.87</v>
      </c>
      <c r="L1991" s="11">
        <v>4.9416666666660003</v>
      </c>
      <c r="M1991" s="11">
        <v>5</v>
      </c>
      <c r="N1991" s="11">
        <v>5</v>
      </c>
      <c r="O1991" s="11">
        <v>5</v>
      </c>
      <c r="P1991" s="11">
        <v>5</v>
      </c>
      <c r="Q1991" s="7">
        <v>4.93</v>
      </c>
      <c r="R1991" s="7">
        <v>4.93</v>
      </c>
      <c r="S1991" s="7"/>
      <c r="T1991" s="5" t="str">
        <f t="shared" si="31"/>
        <v>Eficiente</v>
      </c>
    </row>
    <row r="1992" spans="1:20" ht="13.5" thickBot="1" x14ac:dyDescent="0.25">
      <c r="A1992" s="3">
        <v>2025</v>
      </c>
      <c r="B1992" s="3">
        <v>220115897</v>
      </c>
      <c r="C1992" s="4" t="s">
        <v>2122</v>
      </c>
      <c r="D1992" s="4" t="s">
        <v>1017</v>
      </c>
      <c r="E1992" s="4" t="s">
        <v>63</v>
      </c>
      <c r="F1992" s="4"/>
      <c r="G1992" s="4" t="s">
        <v>4173</v>
      </c>
      <c r="H1992" s="4" t="s">
        <v>219</v>
      </c>
      <c r="I1992" s="7" t="s">
        <v>65</v>
      </c>
      <c r="J1992" s="27" t="s">
        <v>4214</v>
      </c>
      <c r="K1992" s="11">
        <v>4.76</v>
      </c>
      <c r="L1992" s="11">
        <v>5</v>
      </c>
      <c r="M1992" s="11">
        <v>4.55</v>
      </c>
      <c r="N1992" s="11">
        <v>5</v>
      </c>
      <c r="O1992" s="11">
        <v>5</v>
      </c>
      <c r="P1992" s="11">
        <v>4.5</v>
      </c>
      <c r="Q1992" s="7">
        <v>4.83</v>
      </c>
      <c r="R1992" s="7">
        <v>4.83</v>
      </c>
      <c r="S1992" s="7">
        <v>4.8499999999999996</v>
      </c>
      <c r="T1992" s="5" t="str">
        <f t="shared" si="31"/>
        <v>Eficiente</v>
      </c>
    </row>
    <row r="1993" spans="1:20" ht="13.5" thickBot="1" x14ac:dyDescent="0.25">
      <c r="A1993" s="3">
        <v>2025</v>
      </c>
      <c r="B1993" s="3">
        <v>220117013</v>
      </c>
      <c r="C1993" s="4" t="s">
        <v>2123</v>
      </c>
      <c r="D1993" s="4" t="s">
        <v>4184</v>
      </c>
      <c r="E1993" s="4" t="s">
        <v>63</v>
      </c>
      <c r="F1993" s="4"/>
      <c r="G1993" s="4" t="s">
        <v>4173</v>
      </c>
      <c r="H1993" s="4" t="s">
        <v>219</v>
      </c>
      <c r="I1993" s="7" t="s">
        <v>138</v>
      </c>
      <c r="J1993" s="27" t="s">
        <v>4214</v>
      </c>
      <c r="K1993" s="11">
        <v>4.9400000000000004</v>
      </c>
      <c r="L1993" s="11">
        <v>4.6666666666659999</v>
      </c>
      <c r="M1993" s="11">
        <v>5</v>
      </c>
      <c r="N1993" s="11">
        <v>5</v>
      </c>
      <c r="O1993" s="11">
        <v>5</v>
      </c>
      <c r="P1993" s="11">
        <v>4.7374999999999998</v>
      </c>
      <c r="Q1993" s="7">
        <v>4.82</v>
      </c>
      <c r="R1993" s="7">
        <v>4.82</v>
      </c>
      <c r="S1993" s="7">
        <v>4.8</v>
      </c>
      <c r="T1993" s="5" t="str">
        <f t="shared" si="31"/>
        <v>Eficiente</v>
      </c>
    </row>
    <row r="1994" spans="1:20" ht="13.5" thickBot="1" x14ac:dyDescent="0.25">
      <c r="A1994" s="3">
        <v>2025</v>
      </c>
      <c r="B1994" s="3">
        <v>220117272</v>
      </c>
      <c r="C1994" s="4" t="s">
        <v>2124</v>
      </c>
      <c r="D1994" s="4" t="s">
        <v>4184</v>
      </c>
      <c r="E1994" s="4" t="s">
        <v>63</v>
      </c>
      <c r="F1994" s="4"/>
      <c r="G1994" s="4" t="s">
        <v>4173</v>
      </c>
      <c r="H1994" s="4" t="s">
        <v>219</v>
      </c>
      <c r="I1994" s="7" t="s">
        <v>138</v>
      </c>
      <c r="J1994" s="27" t="s">
        <v>4214</v>
      </c>
      <c r="K1994" s="11">
        <v>5</v>
      </c>
      <c r="L1994" s="11">
        <v>4.6666666666659999</v>
      </c>
      <c r="M1994" s="11">
        <v>5</v>
      </c>
      <c r="N1994" s="11">
        <v>5</v>
      </c>
      <c r="O1994" s="11">
        <v>5</v>
      </c>
      <c r="P1994" s="11">
        <v>5</v>
      </c>
      <c r="Q1994" s="7">
        <v>4.87</v>
      </c>
      <c r="R1994" s="7">
        <v>4.87</v>
      </c>
      <c r="S1994" s="7">
        <v>4.7300000000000004</v>
      </c>
      <c r="T1994" s="5" t="str">
        <f t="shared" si="31"/>
        <v>Eficiente</v>
      </c>
    </row>
    <row r="1995" spans="1:20" ht="13.5" thickBot="1" x14ac:dyDescent="0.25">
      <c r="A1995" s="3">
        <v>2025</v>
      </c>
      <c r="B1995" s="3">
        <v>220117614</v>
      </c>
      <c r="C1995" s="4" t="s">
        <v>2125</v>
      </c>
      <c r="D1995" s="4" t="s">
        <v>4184</v>
      </c>
      <c r="E1995" s="4" t="s">
        <v>63</v>
      </c>
      <c r="F1995" s="4"/>
      <c r="G1995" s="4" t="s">
        <v>4173</v>
      </c>
      <c r="H1995" s="4" t="s">
        <v>219</v>
      </c>
      <c r="I1995" s="7" t="s">
        <v>138</v>
      </c>
      <c r="J1995" s="27" t="s">
        <v>4214</v>
      </c>
      <c r="K1995" s="11">
        <v>5</v>
      </c>
      <c r="L1995" s="11">
        <v>5</v>
      </c>
      <c r="M1995" s="11">
        <v>5</v>
      </c>
      <c r="N1995" s="11">
        <v>5</v>
      </c>
      <c r="O1995" s="11">
        <v>5</v>
      </c>
      <c r="P1995" s="11">
        <v>4.9124999999999996</v>
      </c>
      <c r="Q1995" s="7">
        <v>4.9800000000000004</v>
      </c>
      <c r="R1995" s="7">
        <v>4.9800000000000004</v>
      </c>
      <c r="S1995" s="7">
        <v>5</v>
      </c>
      <c r="T1995" s="5" t="str">
        <f t="shared" si="31"/>
        <v>Eficiente</v>
      </c>
    </row>
    <row r="1996" spans="1:20" ht="13.5" thickBot="1" x14ac:dyDescent="0.25">
      <c r="A1996" s="3">
        <v>2025</v>
      </c>
      <c r="B1996" s="3">
        <v>220117653</v>
      </c>
      <c r="C1996" s="4" t="s">
        <v>2126</v>
      </c>
      <c r="D1996" s="4" t="s">
        <v>4184</v>
      </c>
      <c r="E1996" s="4" t="s">
        <v>63</v>
      </c>
      <c r="F1996" s="4"/>
      <c r="G1996" s="4" t="s">
        <v>4173</v>
      </c>
      <c r="H1996" s="4" t="s">
        <v>219</v>
      </c>
      <c r="I1996" s="7" t="s">
        <v>138</v>
      </c>
      <c r="J1996" s="27" t="s">
        <v>4214</v>
      </c>
      <c r="K1996" s="11">
        <v>4.93</v>
      </c>
      <c r="L1996" s="11">
        <v>5</v>
      </c>
      <c r="M1996" s="11">
        <v>5</v>
      </c>
      <c r="N1996" s="11">
        <v>5</v>
      </c>
      <c r="O1996" s="11">
        <v>5</v>
      </c>
      <c r="P1996" s="11">
        <v>3.8250000000000002</v>
      </c>
      <c r="Q1996" s="7">
        <v>4.83</v>
      </c>
      <c r="R1996" s="7">
        <v>4.83</v>
      </c>
      <c r="S1996" s="7">
        <v>4.5</v>
      </c>
      <c r="T1996" s="5" t="str">
        <f t="shared" si="31"/>
        <v>Eficiente</v>
      </c>
    </row>
    <row r="1997" spans="1:20" ht="13.5" thickBot="1" x14ac:dyDescent="0.25">
      <c r="A1997" s="3">
        <v>2025</v>
      </c>
      <c r="B1997" s="3">
        <v>220117777</v>
      </c>
      <c r="C1997" s="4" t="s">
        <v>2127</v>
      </c>
      <c r="D1997" s="4" t="s">
        <v>4184</v>
      </c>
      <c r="E1997" s="4" t="s">
        <v>63</v>
      </c>
      <c r="F1997" s="4"/>
      <c r="G1997" s="4" t="s">
        <v>4173</v>
      </c>
      <c r="H1997" s="4" t="s">
        <v>219</v>
      </c>
      <c r="I1997" s="7" t="s">
        <v>138</v>
      </c>
      <c r="J1997" s="27" t="s">
        <v>4214</v>
      </c>
      <c r="K1997" s="11">
        <v>4.7149999999999999</v>
      </c>
      <c r="L1997" s="11">
        <v>4.95</v>
      </c>
      <c r="M1997" s="11">
        <v>4.75</v>
      </c>
      <c r="N1997" s="11">
        <v>5</v>
      </c>
      <c r="O1997" s="11">
        <v>5</v>
      </c>
      <c r="P1997" s="11">
        <v>4.7625000000000002</v>
      </c>
      <c r="Q1997" s="7">
        <v>4.84</v>
      </c>
      <c r="R1997" s="7">
        <v>4.84</v>
      </c>
      <c r="S1997" s="7">
        <v>4.93</v>
      </c>
      <c r="T1997" s="5" t="str">
        <f t="shared" si="31"/>
        <v>Eficiente</v>
      </c>
    </row>
    <row r="1998" spans="1:20" ht="13.5" thickBot="1" x14ac:dyDescent="0.25">
      <c r="A1998" s="3">
        <v>2025</v>
      </c>
      <c r="B1998" s="3">
        <v>220117877</v>
      </c>
      <c r="C1998" s="4" t="s">
        <v>2128</v>
      </c>
      <c r="D1998" s="4" t="s">
        <v>4184</v>
      </c>
      <c r="E1998" s="4" t="s">
        <v>63</v>
      </c>
      <c r="F1998" s="4"/>
      <c r="G1998" s="4" t="s">
        <v>4173</v>
      </c>
      <c r="H1998" s="4" t="s">
        <v>219</v>
      </c>
      <c r="I1998" s="7" t="s">
        <v>138</v>
      </c>
      <c r="J1998" s="27" t="s">
        <v>4214</v>
      </c>
      <c r="K1998" s="11">
        <v>3.8</v>
      </c>
      <c r="L1998" s="11">
        <v>4.833333333333</v>
      </c>
      <c r="M1998" s="11">
        <v>5</v>
      </c>
      <c r="N1998" s="11">
        <v>5</v>
      </c>
      <c r="O1998" s="11">
        <v>5</v>
      </c>
      <c r="P1998" s="11">
        <v>5</v>
      </c>
      <c r="Q1998" s="7">
        <v>4.5599999999999996</v>
      </c>
      <c r="R1998" s="7">
        <v>4.5599999999999996</v>
      </c>
      <c r="S1998" s="7">
        <v>4.75</v>
      </c>
      <c r="T1998" s="5" t="str">
        <f t="shared" si="31"/>
        <v>Eficiente</v>
      </c>
    </row>
    <row r="1999" spans="1:20" ht="13.5" thickBot="1" x14ac:dyDescent="0.25">
      <c r="A1999" s="3">
        <v>2025</v>
      </c>
      <c r="B1999" s="3">
        <v>220118247</v>
      </c>
      <c r="C1999" s="4" t="s">
        <v>2129</v>
      </c>
      <c r="D1999" s="4" t="s">
        <v>4196</v>
      </c>
      <c r="E1999" s="4" t="s">
        <v>63</v>
      </c>
      <c r="F1999" s="4"/>
      <c r="G1999" s="4" t="s">
        <v>4172</v>
      </c>
      <c r="H1999" s="4" t="s">
        <v>211</v>
      </c>
      <c r="I1999" s="7" t="s">
        <v>497</v>
      </c>
      <c r="J1999" s="27" t="s">
        <v>4214</v>
      </c>
      <c r="K1999" s="11">
        <v>5</v>
      </c>
      <c r="L1999" s="11">
        <v>5</v>
      </c>
      <c r="M1999" s="11">
        <v>4.375</v>
      </c>
      <c r="N1999" s="11">
        <v>5</v>
      </c>
      <c r="O1999" s="11">
        <v>5</v>
      </c>
      <c r="P1999" s="11">
        <v>4.5</v>
      </c>
      <c r="Q1999" s="7">
        <v>4.8899999999999997</v>
      </c>
      <c r="R1999" s="7">
        <v>4.8899999999999997</v>
      </c>
      <c r="S1999" s="7">
        <v>4.95</v>
      </c>
      <c r="T1999" s="5" t="str">
        <f t="shared" si="31"/>
        <v>Eficiente</v>
      </c>
    </row>
    <row r="2000" spans="1:20" ht="13.5" thickBot="1" x14ac:dyDescent="0.25">
      <c r="A2000" s="3">
        <v>2025</v>
      </c>
      <c r="B2000" s="3">
        <v>220119256</v>
      </c>
      <c r="C2000" s="4" t="s">
        <v>2130</v>
      </c>
      <c r="D2000" s="4" t="s">
        <v>4197</v>
      </c>
      <c r="E2000" s="4" t="s">
        <v>63</v>
      </c>
      <c r="F2000" s="4"/>
      <c r="G2000" s="4" t="s">
        <v>4173</v>
      </c>
      <c r="H2000" s="4" t="s">
        <v>219</v>
      </c>
      <c r="I2000" s="7" t="s">
        <v>699</v>
      </c>
      <c r="J2000" s="27" t="s">
        <v>4214</v>
      </c>
      <c r="K2000" s="11">
        <v>4.5350000000000001</v>
      </c>
      <c r="L2000" s="11">
        <v>4.95</v>
      </c>
      <c r="M2000" s="11">
        <v>4.7</v>
      </c>
      <c r="N2000" s="11">
        <v>5</v>
      </c>
      <c r="O2000" s="11">
        <v>5</v>
      </c>
      <c r="P2000" s="11">
        <v>3.5625</v>
      </c>
      <c r="Q2000" s="7">
        <v>4.63</v>
      </c>
      <c r="R2000" s="7">
        <v>4.63</v>
      </c>
      <c r="S2000" s="7">
        <v>4.57</v>
      </c>
      <c r="T2000" s="5" t="str">
        <f t="shared" si="31"/>
        <v>Eficiente</v>
      </c>
    </row>
    <row r="2001" spans="1:20" ht="13.5" thickBot="1" x14ac:dyDescent="0.25">
      <c r="A2001" s="3">
        <v>2025</v>
      </c>
      <c r="B2001" s="3">
        <v>220119532</v>
      </c>
      <c r="C2001" s="4" t="s">
        <v>2131</v>
      </c>
      <c r="D2001" s="4" t="s">
        <v>4197</v>
      </c>
      <c r="E2001" s="4" t="s">
        <v>63</v>
      </c>
      <c r="F2001" s="4"/>
      <c r="G2001" s="4" t="s">
        <v>4173</v>
      </c>
      <c r="H2001" s="4" t="s">
        <v>219</v>
      </c>
      <c r="I2001" s="7" t="s">
        <v>699</v>
      </c>
      <c r="J2001" s="27" t="s">
        <v>4214</v>
      </c>
      <c r="K2001" s="11">
        <v>4.75</v>
      </c>
      <c r="L2001" s="11">
        <v>5</v>
      </c>
      <c r="M2001" s="11">
        <v>4.75</v>
      </c>
      <c r="N2001" s="11">
        <v>4.8499999999999996</v>
      </c>
      <c r="O2001" s="11">
        <v>5</v>
      </c>
      <c r="P2001" s="11">
        <v>4.3499999999999996</v>
      </c>
      <c r="Q2001" s="7">
        <v>4.8</v>
      </c>
      <c r="R2001" s="7">
        <v>4.8</v>
      </c>
      <c r="S2001" s="7">
        <v>4.8099999999999996</v>
      </c>
      <c r="T2001" s="5" t="str">
        <f t="shared" si="31"/>
        <v>Eficiente</v>
      </c>
    </row>
    <row r="2002" spans="1:20" ht="13.5" thickBot="1" x14ac:dyDescent="0.25">
      <c r="A2002" s="3">
        <v>2025</v>
      </c>
      <c r="B2002" s="3">
        <v>220119548</v>
      </c>
      <c r="C2002" s="4" t="s">
        <v>2132</v>
      </c>
      <c r="D2002" s="4" t="s">
        <v>4197</v>
      </c>
      <c r="E2002" s="4" t="s">
        <v>63</v>
      </c>
      <c r="F2002" s="4"/>
      <c r="G2002" s="4" t="s">
        <v>4172</v>
      </c>
      <c r="H2002" s="4" t="s">
        <v>211</v>
      </c>
      <c r="I2002" s="7" t="s">
        <v>699</v>
      </c>
      <c r="J2002" s="27" t="s">
        <v>4214</v>
      </c>
      <c r="K2002" s="11">
        <v>4.9050000000000002</v>
      </c>
      <c r="L2002" s="11">
        <v>4.6666666666659999</v>
      </c>
      <c r="M2002" s="11">
        <v>4.7</v>
      </c>
      <c r="N2002" s="11">
        <v>3.8250000000000002</v>
      </c>
      <c r="O2002" s="11">
        <v>5</v>
      </c>
      <c r="P2002" s="11">
        <v>3.3</v>
      </c>
      <c r="Q2002" s="7">
        <v>4.46</v>
      </c>
      <c r="R2002" s="7">
        <v>4.46</v>
      </c>
      <c r="S2002" s="7"/>
      <c r="T2002" s="5" t="str">
        <f t="shared" si="31"/>
        <v>Eficiente</v>
      </c>
    </row>
    <row r="2003" spans="1:20" ht="13.5" thickBot="1" x14ac:dyDescent="0.25">
      <c r="A2003" s="3">
        <v>2025</v>
      </c>
      <c r="B2003" s="3">
        <v>220119698</v>
      </c>
      <c r="C2003" s="4" t="s">
        <v>2133</v>
      </c>
      <c r="D2003" s="4" t="s">
        <v>4197</v>
      </c>
      <c r="E2003" s="4" t="s">
        <v>63</v>
      </c>
      <c r="F2003" s="4"/>
      <c r="G2003" s="4" t="s">
        <v>4173</v>
      </c>
      <c r="H2003" s="4" t="s">
        <v>219</v>
      </c>
      <c r="I2003" s="7" t="s">
        <v>699</v>
      </c>
      <c r="J2003" s="27" t="s">
        <v>4214</v>
      </c>
      <c r="K2003" s="11">
        <v>4.8899999999999997</v>
      </c>
      <c r="L2003" s="11">
        <v>5</v>
      </c>
      <c r="M2003" s="11">
        <v>5</v>
      </c>
      <c r="N2003" s="11">
        <v>4.8499999999999996</v>
      </c>
      <c r="O2003" s="11">
        <v>5</v>
      </c>
      <c r="P2003" s="11">
        <v>4.125</v>
      </c>
      <c r="Q2003" s="7">
        <v>4.83</v>
      </c>
      <c r="R2003" s="7">
        <v>4.83</v>
      </c>
      <c r="S2003" s="7">
        <v>4.8499999999999996</v>
      </c>
      <c r="T2003" s="5" t="str">
        <f t="shared" si="31"/>
        <v>Eficiente</v>
      </c>
    </row>
    <row r="2004" spans="1:20" ht="13.5" thickBot="1" x14ac:dyDescent="0.25">
      <c r="A2004" s="3">
        <v>2025</v>
      </c>
      <c r="B2004" s="3">
        <v>220119807</v>
      </c>
      <c r="C2004" s="4" t="s">
        <v>2134</v>
      </c>
      <c r="D2004" s="4" t="s">
        <v>4197</v>
      </c>
      <c r="E2004" s="4" t="s">
        <v>63</v>
      </c>
      <c r="F2004" s="4"/>
      <c r="G2004" s="4" t="s">
        <v>4173</v>
      </c>
      <c r="H2004" s="4" t="s">
        <v>219</v>
      </c>
      <c r="I2004" s="7" t="s">
        <v>699</v>
      </c>
      <c r="J2004" s="27" t="s">
        <v>4214</v>
      </c>
      <c r="K2004" s="11">
        <v>3.78</v>
      </c>
      <c r="L2004" s="11">
        <v>5</v>
      </c>
      <c r="M2004" s="11">
        <v>3.2</v>
      </c>
      <c r="N2004" s="11">
        <v>5</v>
      </c>
      <c r="O2004" s="11">
        <v>5</v>
      </c>
      <c r="P2004" s="11">
        <v>3.4750000000000001</v>
      </c>
      <c r="Q2004" s="7">
        <v>4.3099999999999996</v>
      </c>
      <c r="R2004" s="7">
        <v>4.3099999999999996</v>
      </c>
      <c r="S2004" s="7">
        <v>4.28</v>
      </c>
      <c r="T2004" s="5" t="str">
        <f t="shared" si="31"/>
        <v>Eficiente</v>
      </c>
    </row>
    <row r="2005" spans="1:20" ht="13.5" thickBot="1" x14ac:dyDescent="0.25">
      <c r="A2005" s="3">
        <v>2025</v>
      </c>
      <c r="B2005" s="3">
        <v>220120000</v>
      </c>
      <c r="C2005" s="4" t="s">
        <v>2135</v>
      </c>
      <c r="D2005" s="4" t="s">
        <v>4195</v>
      </c>
      <c r="E2005" s="4" t="s">
        <v>63</v>
      </c>
      <c r="F2005" s="4"/>
      <c r="G2005" s="4" t="s">
        <v>4173</v>
      </c>
      <c r="H2005" s="4" t="s">
        <v>219</v>
      </c>
      <c r="I2005" s="7" t="s">
        <v>294</v>
      </c>
      <c r="J2005" s="27" t="s">
        <v>4214</v>
      </c>
      <c r="K2005" s="11">
        <v>4.93</v>
      </c>
      <c r="L2005" s="11">
        <v>4.79</v>
      </c>
      <c r="M2005" s="11">
        <v>4.3</v>
      </c>
      <c r="N2005" s="11">
        <v>4.9124999999999996</v>
      </c>
      <c r="O2005" s="11">
        <v>5</v>
      </c>
      <c r="P2005" s="11">
        <v>4.5</v>
      </c>
      <c r="Q2005" s="7">
        <v>4.79</v>
      </c>
      <c r="R2005" s="7">
        <v>4.79</v>
      </c>
      <c r="S2005" s="7">
        <v>4.79</v>
      </c>
      <c r="T2005" s="5" t="str">
        <f t="shared" si="31"/>
        <v>Eficiente</v>
      </c>
    </row>
    <row r="2006" spans="1:20" ht="13.5" thickBot="1" x14ac:dyDescent="0.25">
      <c r="A2006" s="3">
        <v>2025</v>
      </c>
      <c r="B2006" s="3">
        <v>220120001</v>
      </c>
      <c r="C2006" s="4" t="s">
        <v>2136</v>
      </c>
      <c r="D2006" s="4" t="s">
        <v>4195</v>
      </c>
      <c r="E2006" s="4" t="s">
        <v>63</v>
      </c>
      <c r="F2006" s="4"/>
      <c r="G2006" s="4" t="s">
        <v>4173</v>
      </c>
      <c r="H2006" s="4" t="s">
        <v>219</v>
      </c>
      <c r="I2006" s="7" t="s">
        <v>294</v>
      </c>
      <c r="J2006" s="27" t="s">
        <v>4214</v>
      </c>
      <c r="K2006" s="11">
        <v>5</v>
      </c>
      <c r="L2006" s="11">
        <v>5</v>
      </c>
      <c r="M2006" s="11">
        <v>5</v>
      </c>
      <c r="N2006" s="11">
        <v>4.8250000000000002</v>
      </c>
      <c r="O2006" s="11">
        <v>5</v>
      </c>
      <c r="P2006" s="11">
        <v>4.3499999999999996</v>
      </c>
      <c r="Q2006" s="7">
        <v>4.8899999999999997</v>
      </c>
      <c r="R2006" s="7">
        <v>4.8899999999999997</v>
      </c>
      <c r="S2006" s="7">
        <v>4.8899999999999997</v>
      </c>
      <c r="T2006" s="5" t="str">
        <f t="shared" si="31"/>
        <v>Eficiente</v>
      </c>
    </row>
    <row r="2007" spans="1:20" ht="13.5" thickBot="1" x14ac:dyDescent="0.25">
      <c r="A2007" s="3">
        <v>2025</v>
      </c>
      <c r="B2007" s="3">
        <v>220120011</v>
      </c>
      <c r="C2007" s="4" t="s">
        <v>2137</v>
      </c>
      <c r="D2007" s="4" t="s">
        <v>4195</v>
      </c>
      <c r="E2007" s="4" t="s">
        <v>63</v>
      </c>
      <c r="F2007" s="4"/>
      <c r="G2007" s="4" t="s">
        <v>4172</v>
      </c>
      <c r="H2007" s="4" t="s">
        <v>211</v>
      </c>
      <c r="I2007" s="7" t="s">
        <v>294</v>
      </c>
      <c r="J2007" s="27" t="s">
        <v>4214</v>
      </c>
      <c r="K2007" s="11">
        <v>3.875</v>
      </c>
      <c r="L2007" s="11">
        <v>4.95</v>
      </c>
      <c r="M2007" s="11">
        <v>5</v>
      </c>
      <c r="N2007" s="11">
        <v>5</v>
      </c>
      <c r="O2007" s="11">
        <v>5</v>
      </c>
      <c r="P2007" s="11">
        <v>2</v>
      </c>
      <c r="Q2007" s="7">
        <v>4.25</v>
      </c>
      <c r="R2007" s="7">
        <v>4.25</v>
      </c>
      <c r="S2007" s="7">
        <v>4.25</v>
      </c>
      <c r="T2007" s="5" t="str">
        <f t="shared" si="31"/>
        <v>Eficiente</v>
      </c>
    </row>
    <row r="2008" spans="1:20" ht="13.5" thickBot="1" x14ac:dyDescent="0.25">
      <c r="A2008" s="3">
        <v>2025</v>
      </c>
      <c r="B2008" s="3">
        <v>220120032</v>
      </c>
      <c r="C2008" s="4" t="s">
        <v>2138</v>
      </c>
      <c r="D2008" s="4" t="s">
        <v>4195</v>
      </c>
      <c r="E2008" s="4" t="s">
        <v>63</v>
      </c>
      <c r="F2008" s="4"/>
      <c r="G2008" s="4" t="s">
        <v>4173</v>
      </c>
      <c r="H2008" s="4" t="s">
        <v>219</v>
      </c>
      <c r="I2008" s="7" t="s">
        <v>294</v>
      </c>
      <c r="J2008" s="27" t="s">
        <v>4214</v>
      </c>
      <c r="K2008" s="11">
        <v>4.3650000000000002</v>
      </c>
      <c r="L2008" s="11">
        <v>4.8566666666660003</v>
      </c>
      <c r="M2008" s="11">
        <v>4.3</v>
      </c>
      <c r="N2008" s="11">
        <v>4.3375000000000004</v>
      </c>
      <c r="O2008" s="11">
        <v>5</v>
      </c>
      <c r="P2008" s="11">
        <v>4</v>
      </c>
      <c r="Q2008" s="7">
        <v>4.4800000000000004</v>
      </c>
      <c r="R2008" s="7">
        <v>4.4800000000000004</v>
      </c>
      <c r="S2008" s="7">
        <v>4.4800000000000004</v>
      </c>
      <c r="T2008" s="5" t="str">
        <f t="shared" si="31"/>
        <v>Eficiente</v>
      </c>
    </row>
    <row r="2009" spans="1:20" ht="13.5" thickBot="1" x14ac:dyDescent="0.25">
      <c r="A2009" s="3">
        <v>2025</v>
      </c>
      <c r="B2009" s="3">
        <v>220120250</v>
      </c>
      <c r="C2009" s="4" t="s">
        <v>2139</v>
      </c>
      <c r="D2009" s="4" t="s">
        <v>4195</v>
      </c>
      <c r="E2009" s="4" t="s">
        <v>63</v>
      </c>
      <c r="F2009" s="4"/>
      <c r="G2009" s="4" t="s">
        <v>4173</v>
      </c>
      <c r="H2009" s="4" t="s">
        <v>219</v>
      </c>
      <c r="I2009" s="7" t="s">
        <v>294</v>
      </c>
      <c r="J2009" s="27" t="s">
        <v>4214</v>
      </c>
      <c r="K2009" s="11">
        <v>4.79</v>
      </c>
      <c r="L2009" s="11">
        <v>4.95</v>
      </c>
      <c r="M2009" s="11">
        <v>5</v>
      </c>
      <c r="N2009" s="11">
        <v>5</v>
      </c>
      <c r="O2009" s="11">
        <v>5</v>
      </c>
      <c r="P2009" s="11">
        <v>3</v>
      </c>
      <c r="Q2009" s="7">
        <v>4.66</v>
      </c>
      <c r="R2009" s="7">
        <v>4.66</v>
      </c>
      <c r="S2009" s="7"/>
      <c r="T2009" s="5" t="str">
        <f t="shared" si="31"/>
        <v>Eficiente</v>
      </c>
    </row>
    <row r="2010" spans="1:20" ht="13.5" thickBot="1" x14ac:dyDescent="0.25">
      <c r="A2010" s="3">
        <v>2025</v>
      </c>
      <c r="B2010" s="3">
        <v>220120400</v>
      </c>
      <c r="C2010" s="4" t="s">
        <v>2140</v>
      </c>
      <c r="D2010" s="4" t="s">
        <v>4195</v>
      </c>
      <c r="E2010" s="4" t="s">
        <v>63</v>
      </c>
      <c r="F2010" s="4"/>
      <c r="G2010" s="4" t="s">
        <v>4173</v>
      </c>
      <c r="H2010" s="4" t="s">
        <v>219</v>
      </c>
      <c r="I2010" s="7" t="s">
        <v>294</v>
      </c>
      <c r="J2010" s="27" t="s">
        <v>4214</v>
      </c>
      <c r="K2010" s="11">
        <v>4.75</v>
      </c>
      <c r="L2010" s="11">
        <v>4.831666666666</v>
      </c>
      <c r="M2010" s="11">
        <v>3.7</v>
      </c>
      <c r="N2010" s="11">
        <v>4.6749999999999998</v>
      </c>
      <c r="O2010" s="11">
        <v>5</v>
      </c>
      <c r="P2010" s="11">
        <v>3.5625</v>
      </c>
      <c r="Q2010" s="7">
        <v>4.55</v>
      </c>
      <c r="R2010" s="7">
        <v>4.55</v>
      </c>
      <c r="S2010" s="7">
        <v>4.49</v>
      </c>
      <c r="T2010" s="5" t="str">
        <f t="shared" si="31"/>
        <v>Eficiente</v>
      </c>
    </row>
    <row r="2011" spans="1:20" ht="13.5" thickBot="1" x14ac:dyDescent="0.25">
      <c r="A2011" s="3">
        <v>2025</v>
      </c>
      <c r="B2011" s="3">
        <v>220123079</v>
      </c>
      <c r="C2011" s="4" t="s">
        <v>2141</v>
      </c>
      <c r="D2011" s="4" t="s">
        <v>4185</v>
      </c>
      <c r="E2011" s="4" t="s">
        <v>63</v>
      </c>
      <c r="F2011" s="4"/>
      <c r="G2011" s="4" t="s">
        <v>4173</v>
      </c>
      <c r="H2011" s="4" t="s">
        <v>219</v>
      </c>
      <c r="I2011" s="7" t="s">
        <v>231</v>
      </c>
      <c r="J2011" s="27" t="s">
        <v>4214</v>
      </c>
      <c r="K2011" s="11">
        <v>4.93</v>
      </c>
      <c r="L2011" s="11">
        <v>4.9649999999999999</v>
      </c>
      <c r="M2011" s="11">
        <v>5</v>
      </c>
      <c r="N2011" s="11">
        <v>5</v>
      </c>
      <c r="O2011" s="11">
        <v>5</v>
      </c>
      <c r="P2011" s="11">
        <v>4.7625000000000002</v>
      </c>
      <c r="Q2011" s="7">
        <v>4.92</v>
      </c>
      <c r="R2011" s="7">
        <v>4.92</v>
      </c>
      <c r="S2011" s="7">
        <v>4.92</v>
      </c>
      <c r="T2011" s="5" t="str">
        <f t="shared" si="31"/>
        <v>Eficiente</v>
      </c>
    </row>
    <row r="2012" spans="1:20" ht="13.5" thickBot="1" x14ac:dyDescent="0.25">
      <c r="A2012" s="3">
        <v>2025</v>
      </c>
      <c r="B2012" s="3">
        <v>220123090</v>
      </c>
      <c r="C2012" s="4" t="s">
        <v>2142</v>
      </c>
      <c r="D2012" s="4" t="s">
        <v>4185</v>
      </c>
      <c r="E2012" s="4" t="s">
        <v>63</v>
      </c>
      <c r="F2012" s="4"/>
      <c r="G2012" s="4" t="s">
        <v>4173</v>
      </c>
      <c r="H2012" s="4" t="s">
        <v>219</v>
      </c>
      <c r="I2012" s="7" t="s">
        <v>231</v>
      </c>
      <c r="J2012" s="27" t="s">
        <v>4214</v>
      </c>
      <c r="K2012" s="11">
        <v>4.46</v>
      </c>
      <c r="L2012" s="11">
        <v>4.8833333333329998</v>
      </c>
      <c r="M2012" s="11">
        <v>3.55</v>
      </c>
      <c r="N2012" s="11">
        <v>5</v>
      </c>
      <c r="O2012" s="11">
        <v>5</v>
      </c>
      <c r="P2012" s="11">
        <v>5</v>
      </c>
      <c r="Q2012" s="7">
        <v>4.6900000000000004</v>
      </c>
      <c r="R2012" s="7">
        <v>4.6900000000000004</v>
      </c>
      <c r="S2012" s="7">
        <v>4.6900000000000004</v>
      </c>
      <c r="T2012" s="5" t="str">
        <f t="shared" si="31"/>
        <v>Eficiente</v>
      </c>
    </row>
    <row r="2013" spans="1:20" ht="13.5" thickBot="1" x14ac:dyDescent="0.25">
      <c r="A2013" s="3">
        <v>2025</v>
      </c>
      <c r="B2013" s="3">
        <v>220123162</v>
      </c>
      <c r="C2013" s="4" t="s">
        <v>2143</v>
      </c>
      <c r="D2013" s="4" t="s">
        <v>4185</v>
      </c>
      <c r="E2013" s="4" t="s">
        <v>63</v>
      </c>
      <c r="F2013" s="4"/>
      <c r="G2013" s="4" t="s">
        <v>4173</v>
      </c>
      <c r="H2013" s="4" t="s">
        <v>219</v>
      </c>
      <c r="I2013" s="7" t="s">
        <v>231</v>
      </c>
      <c r="J2013" s="27" t="s">
        <v>4214</v>
      </c>
      <c r="K2013" s="11">
        <v>4.79</v>
      </c>
      <c r="L2013" s="11">
        <v>5</v>
      </c>
      <c r="M2013" s="11">
        <v>5</v>
      </c>
      <c r="N2013" s="11">
        <v>5</v>
      </c>
      <c r="O2013" s="11">
        <v>5</v>
      </c>
      <c r="P2013" s="11">
        <v>3</v>
      </c>
      <c r="Q2013" s="7">
        <v>4.68</v>
      </c>
      <c r="R2013" s="7">
        <v>4.68</v>
      </c>
      <c r="S2013" s="7">
        <v>4.8899999999999997</v>
      </c>
      <c r="T2013" s="5" t="str">
        <f t="shared" si="31"/>
        <v>Eficiente</v>
      </c>
    </row>
    <row r="2014" spans="1:20" ht="13.5" thickBot="1" x14ac:dyDescent="0.25">
      <c r="A2014" s="3">
        <v>2025</v>
      </c>
      <c r="B2014" s="3">
        <v>220123300</v>
      </c>
      <c r="C2014" s="4" t="s">
        <v>2144</v>
      </c>
      <c r="D2014" s="4" t="s">
        <v>4185</v>
      </c>
      <c r="E2014" s="4" t="s">
        <v>63</v>
      </c>
      <c r="F2014" s="4"/>
      <c r="G2014" s="4" t="s">
        <v>4173</v>
      </c>
      <c r="H2014" s="4" t="s">
        <v>219</v>
      </c>
      <c r="I2014" s="7" t="s">
        <v>231</v>
      </c>
      <c r="J2014" s="27" t="s">
        <v>4214</v>
      </c>
      <c r="K2014" s="11">
        <v>4.87</v>
      </c>
      <c r="L2014" s="11">
        <v>4.8833333333329998</v>
      </c>
      <c r="M2014" s="11">
        <v>4.1500000000000004</v>
      </c>
      <c r="N2014" s="11">
        <v>4.5</v>
      </c>
      <c r="O2014" s="11">
        <v>5</v>
      </c>
      <c r="P2014" s="11">
        <v>5</v>
      </c>
      <c r="Q2014" s="7">
        <v>4.8</v>
      </c>
      <c r="R2014" s="7">
        <v>4.8</v>
      </c>
      <c r="S2014" s="7">
        <v>4.8</v>
      </c>
      <c r="T2014" s="5" t="str">
        <f t="shared" si="31"/>
        <v>Eficiente</v>
      </c>
    </row>
    <row r="2015" spans="1:20" ht="13.5" thickBot="1" x14ac:dyDescent="0.25">
      <c r="A2015" s="3">
        <v>2025</v>
      </c>
      <c r="B2015" s="3">
        <v>220123419</v>
      </c>
      <c r="C2015" s="4" t="s">
        <v>2145</v>
      </c>
      <c r="D2015" s="4" t="s">
        <v>4185</v>
      </c>
      <c r="E2015" s="4" t="s">
        <v>63</v>
      </c>
      <c r="F2015" s="4"/>
      <c r="G2015" s="4" t="s">
        <v>4173</v>
      </c>
      <c r="H2015" s="4" t="s">
        <v>219</v>
      </c>
      <c r="I2015" s="7" t="s">
        <v>231</v>
      </c>
      <c r="J2015" s="27" t="s">
        <v>4214</v>
      </c>
      <c r="K2015" s="11">
        <v>3.93</v>
      </c>
      <c r="L2015" s="11">
        <v>4.95</v>
      </c>
      <c r="M2015" s="11">
        <v>3.3250000000000002</v>
      </c>
      <c r="N2015" s="11">
        <v>4.6749999999999998</v>
      </c>
      <c r="O2015" s="11">
        <v>5</v>
      </c>
      <c r="P2015" s="11">
        <v>4.5250000000000004</v>
      </c>
      <c r="Q2015" s="7">
        <v>4.4400000000000004</v>
      </c>
      <c r="R2015" s="7">
        <v>4.4400000000000004</v>
      </c>
      <c r="S2015" s="7">
        <v>4.43</v>
      </c>
      <c r="T2015" s="5" t="str">
        <f t="shared" si="31"/>
        <v>Eficiente</v>
      </c>
    </row>
    <row r="2016" spans="1:20" ht="13.5" thickBot="1" x14ac:dyDescent="0.25">
      <c r="A2016" s="3">
        <v>2025</v>
      </c>
      <c r="B2016" s="3">
        <v>220123464</v>
      </c>
      <c r="C2016" s="4" t="s">
        <v>2146</v>
      </c>
      <c r="D2016" s="4" t="s">
        <v>4185</v>
      </c>
      <c r="E2016" s="4" t="s">
        <v>63</v>
      </c>
      <c r="F2016" s="4"/>
      <c r="G2016" s="4" t="s">
        <v>4173</v>
      </c>
      <c r="H2016" s="4" t="s">
        <v>219</v>
      </c>
      <c r="I2016" s="7" t="s">
        <v>231</v>
      </c>
      <c r="J2016" s="27" t="s">
        <v>4214</v>
      </c>
      <c r="K2016" s="11">
        <v>4.34</v>
      </c>
      <c r="L2016" s="11">
        <v>4.8499999999999996</v>
      </c>
      <c r="M2016" s="11">
        <v>3.4</v>
      </c>
      <c r="N2016" s="11">
        <v>4.6749999999999998</v>
      </c>
      <c r="O2016" s="11">
        <v>5</v>
      </c>
      <c r="P2016" s="11">
        <v>4.0625</v>
      </c>
      <c r="Q2016" s="7">
        <v>4.45</v>
      </c>
      <c r="R2016" s="7">
        <v>4.45</v>
      </c>
      <c r="S2016" s="7">
        <v>4.24</v>
      </c>
      <c r="T2016" s="5" t="str">
        <f t="shared" si="31"/>
        <v>Eficiente</v>
      </c>
    </row>
    <row r="2017" spans="1:20" ht="13.5" thickBot="1" x14ac:dyDescent="0.25">
      <c r="A2017" s="3">
        <v>2025</v>
      </c>
      <c r="B2017" s="3">
        <v>220123570</v>
      </c>
      <c r="C2017" s="4" t="s">
        <v>2147</v>
      </c>
      <c r="D2017" s="4" t="s">
        <v>4185</v>
      </c>
      <c r="E2017" s="4" t="s">
        <v>63</v>
      </c>
      <c r="F2017" s="4"/>
      <c r="G2017" s="4" t="s">
        <v>4173</v>
      </c>
      <c r="H2017" s="4" t="s">
        <v>219</v>
      </c>
      <c r="I2017" s="7" t="s">
        <v>231</v>
      </c>
      <c r="J2017" s="27" t="s">
        <v>4214</v>
      </c>
      <c r="K2017" s="11">
        <v>1.86</v>
      </c>
      <c r="L2017" s="11">
        <v>3.6833333333330001</v>
      </c>
      <c r="M2017" s="11">
        <v>2.7</v>
      </c>
      <c r="N2017" s="11">
        <v>5</v>
      </c>
      <c r="O2017" s="11">
        <v>5</v>
      </c>
      <c r="P2017" s="11">
        <v>3</v>
      </c>
      <c r="Q2017" s="7">
        <v>3.18</v>
      </c>
      <c r="R2017" s="7">
        <v>3.18</v>
      </c>
      <c r="S2017" s="7">
        <v>3.9</v>
      </c>
      <c r="T2017" s="5" t="str">
        <f t="shared" si="31"/>
        <v>Adecuado</v>
      </c>
    </row>
    <row r="2018" spans="1:20" ht="13.5" thickBot="1" x14ac:dyDescent="0.25">
      <c r="A2018" s="3">
        <v>2025</v>
      </c>
      <c r="B2018" s="3">
        <v>220123574</v>
      </c>
      <c r="C2018" s="4" t="s">
        <v>2148</v>
      </c>
      <c r="D2018" s="4" t="s">
        <v>4185</v>
      </c>
      <c r="E2018" s="4" t="s">
        <v>63</v>
      </c>
      <c r="F2018" s="4"/>
      <c r="G2018" s="4" t="s">
        <v>4173</v>
      </c>
      <c r="H2018" s="4" t="s">
        <v>219</v>
      </c>
      <c r="I2018" s="7" t="s">
        <v>231</v>
      </c>
      <c r="J2018" s="27" t="s">
        <v>4214</v>
      </c>
      <c r="K2018" s="11">
        <v>4.6349999999999998</v>
      </c>
      <c r="L2018" s="11">
        <v>4.95</v>
      </c>
      <c r="M2018" s="11">
        <v>4.3</v>
      </c>
      <c r="N2018" s="11">
        <v>4.4749999999999996</v>
      </c>
      <c r="O2018" s="11">
        <v>5</v>
      </c>
      <c r="P2018" s="11">
        <v>3.5</v>
      </c>
      <c r="Q2018" s="7">
        <v>4.57</v>
      </c>
      <c r="R2018" s="7">
        <v>4.57</v>
      </c>
      <c r="S2018" s="7">
        <v>4.4800000000000004</v>
      </c>
      <c r="T2018" s="5" t="str">
        <f t="shared" si="31"/>
        <v>Eficiente</v>
      </c>
    </row>
    <row r="2019" spans="1:20" ht="13.5" thickBot="1" x14ac:dyDescent="0.25">
      <c r="A2019" s="3">
        <v>2025</v>
      </c>
      <c r="B2019" s="3">
        <v>220123580</v>
      </c>
      <c r="C2019" s="4" t="s">
        <v>2149</v>
      </c>
      <c r="D2019" s="4" t="s">
        <v>4185</v>
      </c>
      <c r="E2019" s="4" t="s">
        <v>63</v>
      </c>
      <c r="F2019" s="4"/>
      <c r="G2019" s="4" t="s">
        <v>4173</v>
      </c>
      <c r="H2019" s="4" t="s">
        <v>219</v>
      </c>
      <c r="I2019" s="7" t="s">
        <v>231</v>
      </c>
      <c r="J2019" s="27" t="s">
        <v>4214</v>
      </c>
      <c r="K2019" s="11">
        <v>4.5999999999999996</v>
      </c>
      <c r="L2019" s="11">
        <v>5</v>
      </c>
      <c r="M2019" s="11">
        <v>4.75</v>
      </c>
      <c r="N2019" s="11">
        <v>5</v>
      </c>
      <c r="O2019" s="11">
        <v>5</v>
      </c>
      <c r="P2019" s="11">
        <v>4.0875000000000004</v>
      </c>
      <c r="Q2019" s="7">
        <v>4.74</v>
      </c>
      <c r="R2019" s="7">
        <v>4.74</v>
      </c>
      <c r="S2019" s="7">
        <v>4.6900000000000004</v>
      </c>
      <c r="T2019" s="5" t="str">
        <f t="shared" si="31"/>
        <v>Eficiente</v>
      </c>
    </row>
    <row r="2020" spans="1:20" ht="13.5" thickBot="1" x14ac:dyDescent="0.25">
      <c r="A2020" s="3">
        <v>2025</v>
      </c>
      <c r="B2020" s="3">
        <v>220123586</v>
      </c>
      <c r="C2020" s="4" t="s">
        <v>2150</v>
      </c>
      <c r="D2020" s="4" t="s">
        <v>4185</v>
      </c>
      <c r="E2020" s="4" t="s">
        <v>63</v>
      </c>
      <c r="F2020" s="4"/>
      <c r="G2020" s="4" t="s">
        <v>4173</v>
      </c>
      <c r="H2020" s="4" t="s">
        <v>219</v>
      </c>
      <c r="I2020" s="7" t="s">
        <v>231</v>
      </c>
      <c r="J2020" s="27" t="s">
        <v>4214</v>
      </c>
      <c r="K2020" s="11">
        <v>2.895</v>
      </c>
      <c r="L2020" s="11">
        <v>3.9533333333330001</v>
      </c>
      <c r="M2020" s="11">
        <v>3.55</v>
      </c>
      <c r="N2020" s="11">
        <v>4.0125000000000002</v>
      </c>
      <c r="O2020" s="11">
        <v>5</v>
      </c>
      <c r="P2020" s="11">
        <v>4.7625000000000002</v>
      </c>
      <c r="Q2020" s="7">
        <v>3.67</v>
      </c>
      <c r="R2020" s="7">
        <v>3.67</v>
      </c>
      <c r="S2020" s="7"/>
      <c r="T2020" s="5" t="str">
        <f t="shared" si="31"/>
        <v>Adecuado</v>
      </c>
    </row>
    <row r="2021" spans="1:20" ht="13.5" thickBot="1" x14ac:dyDescent="0.25">
      <c r="A2021" s="3">
        <v>2025</v>
      </c>
      <c r="B2021" s="3">
        <v>220123660</v>
      </c>
      <c r="C2021" s="4" t="s">
        <v>2151</v>
      </c>
      <c r="D2021" s="4" t="s">
        <v>4185</v>
      </c>
      <c r="E2021" s="4" t="s">
        <v>63</v>
      </c>
      <c r="F2021" s="4"/>
      <c r="G2021" s="4" t="s">
        <v>4173</v>
      </c>
      <c r="H2021" s="4" t="s">
        <v>219</v>
      </c>
      <c r="I2021" s="7" t="s">
        <v>231</v>
      </c>
      <c r="J2021" s="27" t="s">
        <v>4214</v>
      </c>
      <c r="K2021" s="11">
        <v>5</v>
      </c>
      <c r="L2021" s="11">
        <v>5</v>
      </c>
      <c r="M2021" s="11">
        <v>5</v>
      </c>
      <c r="N2021" s="11">
        <v>5</v>
      </c>
      <c r="O2021" s="11">
        <v>5</v>
      </c>
      <c r="P2021" s="11">
        <v>5</v>
      </c>
      <c r="Q2021" s="7">
        <v>5</v>
      </c>
      <c r="R2021" s="7">
        <v>5</v>
      </c>
      <c r="S2021" s="7">
        <v>5</v>
      </c>
      <c r="T2021" s="6" t="str">
        <f t="shared" si="31"/>
        <v>Eficiente</v>
      </c>
    </row>
    <row r="2022" spans="1:20" ht="13.5" thickBot="1" x14ac:dyDescent="0.25">
      <c r="A2022" s="3">
        <v>2025</v>
      </c>
      <c r="B2022" s="3">
        <v>220123670</v>
      </c>
      <c r="C2022" s="4" t="s">
        <v>2152</v>
      </c>
      <c r="D2022" s="4" t="s">
        <v>4185</v>
      </c>
      <c r="E2022" s="4" t="s">
        <v>63</v>
      </c>
      <c r="F2022" s="4"/>
      <c r="G2022" s="4" t="s">
        <v>4173</v>
      </c>
      <c r="H2022" s="4" t="s">
        <v>219</v>
      </c>
      <c r="I2022" s="7" t="s">
        <v>231</v>
      </c>
      <c r="J2022" s="27" t="s">
        <v>4214</v>
      </c>
      <c r="K2022" s="11">
        <v>4.585</v>
      </c>
      <c r="L2022" s="11">
        <v>5</v>
      </c>
      <c r="M2022" s="11">
        <v>5</v>
      </c>
      <c r="N2022" s="11">
        <v>5</v>
      </c>
      <c r="O2022" s="11">
        <v>5</v>
      </c>
      <c r="P2022" s="11">
        <v>4.4749999999999996</v>
      </c>
      <c r="Q2022" s="7">
        <v>4.8</v>
      </c>
      <c r="R2022" s="7">
        <v>4.8</v>
      </c>
      <c r="S2022" s="7">
        <v>4.8</v>
      </c>
      <c r="T2022" s="5" t="str">
        <f t="shared" si="31"/>
        <v>Eficiente</v>
      </c>
    </row>
    <row r="2023" spans="1:20" ht="13.5" thickBot="1" x14ac:dyDescent="0.25">
      <c r="A2023" s="3">
        <v>2025</v>
      </c>
      <c r="B2023" s="3">
        <v>220123672</v>
      </c>
      <c r="C2023" s="4" t="s">
        <v>2153</v>
      </c>
      <c r="D2023" s="4" t="s">
        <v>4185</v>
      </c>
      <c r="E2023" s="4" t="s">
        <v>63</v>
      </c>
      <c r="F2023" s="4"/>
      <c r="G2023" s="4" t="s">
        <v>4173</v>
      </c>
      <c r="H2023" s="4" t="s">
        <v>219</v>
      </c>
      <c r="I2023" s="7" t="s">
        <v>231</v>
      </c>
      <c r="J2023" s="27" t="s">
        <v>4214</v>
      </c>
      <c r="K2023" s="11">
        <v>4.835</v>
      </c>
      <c r="L2023" s="11">
        <v>5</v>
      </c>
      <c r="M2023" s="11">
        <v>4.7</v>
      </c>
      <c r="N2023" s="11">
        <v>5</v>
      </c>
      <c r="O2023" s="11">
        <v>5</v>
      </c>
      <c r="P2023" s="11">
        <v>5</v>
      </c>
      <c r="Q2023" s="7">
        <v>4.92</v>
      </c>
      <c r="R2023" s="7">
        <v>4.92</v>
      </c>
      <c r="S2023" s="7">
        <v>4.7699999999999996</v>
      </c>
      <c r="T2023" s="5" t="str">
        <f t="shared" si="31"/>
        <v>Eficiente</v>
      </c>
    </row>
    <row r="2024" spans="1:20" ht="13.5" thickBot="1" x14ac:dyDescent="0.25">
      <c r="A2024" s="3">
        <v>2025</v>
      </c>
      <c r="B2024" s="3">
        <v>220123686</v>
      </c>
      <c r="C2024" s="4" t="s">
        <v>2154</v>
      </c>
      <c r="D2024" s="4" t="s">
        <v>4185</v>
      </c>
      <c r="E2024" s="4" t="s">
        <v>63</v>
      </c>
      <c r="F2024" s="4"/>
      <c r="G2024" s="4" t="s">
        <v>4173</v>
      </c>
      <c r="H2024" s="4" t="s">
        <v>219</v>
      </c>
      <c r="I2024" s="7" t="s">
        <v>231</v>
      </c>
      <c r="J2024" s="27" t="s">
        <v>4214</v>
      </c>
      <c r="K2024" s="11">
        <v>4.6950000000000003</v>
      </c>
      <c r="L2024" s="11">
        <v>4.623333333333</v>
      </c>
      <c r="M2024" s="11">
        <v>2.85</v>
      </c>
      <c r="N2024" s="11">
        <v>5</v>
      </c>
      <c r="O2024" s="11">
        <v>5</v>
      </c>
      <c r="P2024" s="11">
        <v>2.2999999999999998</v>
      </c>
      <c r="Q2024" s="7">
        <v>4.32</v>
      </c>
      <c r="R2024" s="7">
        <v>4.32</v>
      </c>
      <c r="S2024" s="7">
        <v>3.94</v>
      </c>
      <c r="T2024" s="5" t="str">
        <f t="shared" si="31"/>
        <v>Eficiente</v>
      </c>
    </row>
    <row r="2025" spans="1:20" ht="13.5" thickBot="1" x14ac:dyDescent="0.25">
      <c r="A2025" s="3">
        <v>2025</v>
      </c>
      <c r="B2025" s="3">
        <v>220125035</v>
      </c>
      <c r="C2025" s="4" t="s">
        <v>2155</v>
      </c>
      <c r="D2025" s="4" t="s">
        <v>4187</v>
      </c>
      <c r="E2025" s="4" t="s">
        <v>63</v>
      </c>
      <c r="F2025" s="4"/>
      <c r="G2025" s="4" t="s">
        <v>4172</v>
      </c>
      <c r="H2025" s="4" t="s">
        <v>211</v>
      </c>
      <c r="I2025" s="7" t="s">
        <v>241</v>
      </c>
      <c r="J2025" s="27" t="s">
        <v>4214</v>
      </c>
      <c r="K2025" s="11">
        <v>5</v>
      </c>
      <c r="L2025" s="11">
        <v>5</v>
      </c>
      <c r="M2025" s="11">
        <v>5</v>
      </c>
      <c r="N2025" s="11">
        <v>5</v>
      </c>
      <c r="O2025" s="11">
        <v>5</v>
      </c>
      <c r="P2025" s="11">
        <v>4.1500000000000004</v>
      </c>
      <c r="Q2025" s="7">
        <v>4.8899999999999997</v>
      </c>
      <c r="R2025" s="7">
        <v>4.8899999999999997</v>
      </c>
      <c r="S2025" s="7">
        <v>4.8899999999999997</v>
      </c>
      <c r="T2025" s="5" t="str">
        <f t="shared" si="31"/>
        <v>Eficiente</v>
      </c>
    </row>
    <row r="2026" spans="1:20" ht="13.5" thickBot="1" x14ac:dyDescent="0.25">
      <c r="A2026" s="3">
        <v>2025</v>
      </c>
      <c r="B2026" s="3">
        <v>220125175</v>
      </c>
      <c r="C2026" s="4" t="s">
        <v>2156</v>
      </c>
      <c r="D2026" s="4" t="s">
        <v>4187</v>
      </c>
      <c r="E2026" s="4" t="s">
        <v>63</v>
      </c>
      <c r="F2026" s="4"/>
      <c r="G2026" s="4" t="s">
        <v>4172</v>
      </c>
      <c r="H2026" s="4" t="s">
        <v>211</v>
      </c>
      <c r="I2026" s="7" t="s">
        <v>241</v>
      </c>
      <c r="J2026" s="27" t="s">
        <v>4214</v>
      </c>
      <c r="K2026" s="11">
        <v>4.625</v>
      </c>
      <c r="L2026" s="11">
        <v>5</v>
      </c>
      <c r="M2026" s="11">
        <v>5</v>
      </c>
      <c r="N2026" s="11">
        <v>4.8499999999999996</v>
      </c>
      <c r="O2026" s="11">
        <v>4.4000000000000004</v>
      </c>
      <c r="P2026" s="11">
        <v>4.6749999999999998</v>
      </c>
      <c r="Q2026" s="7">
        <v>4.8</v>
      </c>
      <c r="R2026" s="7">
        <v>4.8</v>
      </c>
      <c r="S2026" s="7">
        <v>4.75</v>
      </c>
      <c r="T2026" s="5" t="str">
        <f t="shared" si="31"/>
        <v>Eficiente</v>
      </c>
    </row>
    <row r="2027" spans="1:20" ht="13.5" thickBot="1" x14ac:dyDescent="0.25">
      <c r="A2027" s="3">
        <v>2025</v>
      </c>
      <c r="B2027" s="3">
        <v>220125183</v>
      </c>
      <c r="C2027" s="4" t="s">
        <v>2157</v>
      </c>
      <c r="D2027" s="4" t="s">
        <v>4187</v>
      </c>
      <c r="E2027" s="4" t="s">
        <v>63</v>
      </c>
      <c r="F2027" s="4"/>
      <c r="G2027" s="4" t="s">
        <v>4172</v>
      </c>
      <c r="H2027" s="4" t="s">
        <v>211</v>
      </c>
      <c r="I2027" s="7" t="s">
        <v>241</v>
      </c>
      <c r="J2027" s="27" t="s">
        <v>4214</v>
      </c>
      <c r="K2027" s="11">
        <v>4.63</v>
      </c>
      <c r="L2027" s="11">
        <v>4.8899999999999997</v>
      </c>
      <c r="M2027" s="11">
        <v>4.0999999999999996</v>
      </c>
      <c r="N2027" s="11">
        <v>3.9125000000000001</v>
      </c>
      <c r="O2027" s="11">
        <v>5</v>
      </c>
      <c r="P2027" s="11">
        <v>4.5</v>
      </c>
      <c r="Q2027" s="7">
        <v>4.58</v>
      </c>
      <c r="R2027" s="7">
        <v>4.58</v>
      </c>
      <c r="S2027" s="7">
        <v>4.58</v>
      </c>
      <c r="T2027" s="5" t="str">
        <f t="shared" si="31"/>
        <v>Eficiente</v>
      </c>
    </row>
    <row r="2028" spans="1:20" ht="13.5" thickBot="1" x14ac:dyDescent="0.25">
      <c r="A2028" s="3">
        <v>2025</v>
      </c>
      <c r="B2028" s="3">
        <v>220125214</v>
      </c>
      <c r="C2028" s="4" t="s">
        <v>2158</v>
      </c>
      <c r="D2028" s="4" t="s">
        <v>4187</v>
      </c>
      <c r="E2028" s="4" t="s">
        <v>63</v>
      </c>
      <c r="F2028" s="4"/>
      <c r="G2028" s="4" t="s">
        <v>4172</v>
      </c>
      <c r="H2028" s="4" t="s">
        <v>211</v>
      </c>
      <c r="I2028" s="7" t="s">
        <v>241</v>
      </c>
      <c r="J2028" s="27" t="s">
        <v>4214</v>
      </c>
      <c r="K2028" s="11">
        <v>4.7249999999999996</v>
      </c>
      <c r="L2028" s="11">
        <v>4.95</v>
      </c>
      <c r="M2028" s="11">
        <v>4.375</v>
      </c>
      <c r="N2028" s="11">
        <v>5</v>
      </c>
      <c r="O2028" s="11">
        <v>5</v>
      </c>
      <c r="P2028" s="11">
        <v>5</v>
      </c>
      <c r="Q2028" s="7">
        <v>4.8499999999999996</v>
      </c>
      <c r="R2028" s="7">
        <v>4.8499999999999996</v>
      </c>
      <c r="S2028" s="7">
        <v>4.8099999999999996</v>
      </c>
      <c r="T2028" s="5" t="str">
        <f t="shared" si="31"/>
        <v>Eficiente</v>
      </c>
    </row>
    <row r="2029" spans="1:20" ht="13.5" thickBot="1" x14ac:dyDescent="0.25">
      <c r="A2029" s="3">
        <v>2025</v>
      </c>
      <c r="B2029" s="3">
        <v>220125224</v>
      </c>
      <c r="C2029" s="4" t="s">
        <v>2159</v>
      </c>
      <c r="D2029" s="4" t="s">
        <v>4187</v>
      </c>
      <c r="E2029" s="4" t="s">
        <v>63</v>
      </c>
      <c r="F2029" s="4"/>
      <c r="G2029" s="4" t="s">
        <v>4173</v>
      </c>
      <c r="H2029" s="4" t="s">
        <v>219</v>
      </c>
      <c r="I2029" s="7" t="s">
        <v>241</v>
      </c>
      <c r="J2029" s="27" t="s">
        <v>4214</v>
      </c>
      <c r="K2029" s="11">
        <v>5</v>
      </c>
      <c r="L2029" s="11">
        <v>5</v>
      </c>
      <c r="M2029" s="11">
        <v>5</v>
      </c>
      <c r="N2029" s="11">
        <v>5</v>
      </c>
      <c r="O2029" s="11">
        <v>5</v>
      </c>
      <c r="P2029" s="11">
        <v>5</v>
      </c>
      <c r="Q2029" s="7">
        <v>5</v>
      </c>
      <c r="R2029" s="7">
        <v>5</v>
      </c>
      <c r="S2029" s="7">
        <v>5</v>
      </c>
      <c r="T2029" s="6" t="str">
        <f t="shared" si="31"/>
        <v>Eficiente</v>
      </c>
    </row>
    <row r="2030" spans="1:20" ht="13.5" thickBot="1" x14ac:dyDescent="0.25">
      <c r="A2030" s="3">
        <v>2025</v>
      </c>
      <c r="B2030" s="3">
        <v>220125260</v>
      </c>
      <c r="C2030" s="4" t="s">
        <v>2160</v>
      </c>
      <c r="D2030" s="4" t="s">
        <v>4187</v>
      </c>
      <c r="E2030" s="4" t="s">
        <v>63</v>
      </c>
      <c r="F2030" s="4"/>
      <c r="G2030" s="4" t="s">
        <v>4172</v>
      </c>
      <c r="H2030" s="4" t="s">
        <v>211</v>
      </c>
      <c r="I2030" s="7" t="s">
        <v>241</v>
      </c>
      <c r="J2030" s="27" t="s">
        <v>4214</v>
      </c>
      <c r="K2030" s="11">
        <v>5</v>
      </c>
      <c r="L2030" s="11">
        <v>5</v>
      </c>
      <c r="M2030" s="11">
        <v>4.5250000000000004</v>
      </c>
      <c r="N2030" s="11">
        <v>5</v>
      </c>
      <c r="O2030" s="11">
        <v>5</v>
      </c>
      <c r="P2030" s="11">
        <v>5</v>
      </c>
      <c r="Q2030" s="7">
        <v>4.97</v>
      </c>
      <c r="R2030" s="7">
        <v>4.97</v>
      </c>
      <c r="S2030" s="7">
        <v>4.97</v>
      </c>
      <c r="T2030" s="5" t="str">
        <f t="shared" si="31"/>
        <v>Eficiente</v>
      </c>
    </row>
    <row r="2031" spans="1:20" ht="13.5" thickBot="1" x14ac:dyDescent="0.25">
      <c r="A2031" s="3">
        <v>2025</v>
      </c>
      <c r="B2031" s="3">
        <v>220125324</v>
      </c>
      <c r="C2031" s="4" t="s">
        <v>2161</v>
      </c>
      <c r="D2031" s="4" t="s">
        <v>4187</v>
      </c>
      <c r="E2031" s="4" t="s">
        <v>63</v>
      </c>
      <c r="F2031" s="4"/>
      <c r="G2031" s="4" t="s">
        <v>4172</v>
      </c>
      <c r="H2031" s="4" t="s">
        <v>211</v>
      </c>
      <c r="I2031" s="7" t="s">
        <v>241</v>
      </c>
      <c r="J2031" s="27" t="s">
        <v>4214</v>
      </c>
      <c r="K2031" s="11">
        <v>4.41</v>
      </c>
      <c r="L2031" s="11">
        <v>5</v>
      </c>
      <c r="M2031" s="11">
        <v>4.7</v>
      </c>
      <c r="N2031" s="11">
        <v>5</v>
      </c>
      <c r="O2031" s="11">
        <v>5</v>
      </c>
      <c r="P2031" s="11">
        <v>4.3875000000000002</v>
      </c>
      <c r="Q2031" s="7">
        <v>4.72</v>
      </c>
      <c r="R2031" s="7">
        <v>4.72</v>
      </c>
      <c r="S2031" s="7"/>
      <c r="T2031" s="5" t="str">
        <f t="shared" si="31"/>
        <v>Eficiente</v>
      </c>
    </row>
    <row r="2032" spans="1:20" ht="13.5" thickBot="1" x14ac:dyDescent="0.25">
      <c r="A2032" s="3">
        <v>2025</v>
      </c>
      <c r="B2032" s="3">
        <v>220125386</v>
      </c>
      <c r="C2032" s="4" t="s">
        <v>2162</v>
      </c>
      <c r="D2032" s="4" t="s">
        <v>4187</v>
      </c>
      <c r="E2032" s="4" t="s">
        <v>63</v>
      </c>
      <c r="F2032" s="4"/>
      <c r="G2032" s="4" t="s">
        <v>4172</v>
      </c>
      <c r="H2032" s="4" t="s">
        <v>211</v>
      </c>
      <c r="I2032" s="7" t="s">
        <v>241</v>
      </c>
      <c r="J2032" s="27" t="s">
        <v>4214</v>
      </c>
      <c r="K2032" s="11">
        <v>4.4749999999999996</v>
      </c>
      <c r="L2032" s="11">
        <v>5</v>
      </c>
      <c r="M2032" s="11">
        <v>5</v>
      </c>
      <c r="N2032" s="11">
        <v>5</v>
      </c>
      <c r="O2032" s="11">
        <v>5</v>
      </c>
      <c r="P2032" s="11">
        <v>4.7374999999999998</v>
      </c>
      <c r="Q2032" s="7">
        <v>4.8</v>
      </c>
      <c r="R2032" s="7">
        <v>4.8</v>
      </c>
      <c r="S2032" s="7">
        <v>4.7</v>
      </c>
      <c r="T2032" s="5" t="str">
        <f t="shared" si="31"/>
        <v>Eficiente</v>
      </c>
    </row>
    <row r="2033" spans="1:20" ht="13.5" thickBot="1" x14ac:dyDescent="0.25">
      <c r="A2033" s="3">
        <v>2025</v>
      </c>
      <c r="B2033" s="3">
        <v>220125473</v>
      </c>
      <c r="C2033" s="4" t="s">
        <v>2163</v>
      </c>
      <c r="D2033" s="4" t="s">
        <v>4187</v>
      </c>
      <c r="E2033" s="4" t="s">
        <v>63</v>
      </c>
      <c r="F2033" s="4"/>
      <c r="G2033" s="4" t="s">
        <v>4173</v>
      </c>
      <c r="H2033" s="4" t="s">
        <v>219</v>
      </c>
      <c r="I2033" s="7" t="s">
        <v>241</v>
      </c>
      <c r="J2033" s="27" t="s">
        <v>4214</v>
      </c>
      <c r="K2033" s="11">
        <v>3.3250000000000002</v>
      </c>
      <c r="L2033" s="11">
        <v>4.6500000000000004</v>
      </c>
      <c r="M2033" s="11">
        <v>4.8499999999999996</v>
      </c>
      <c r="N2033" s="11">
        <v>5</v>
      </c>
      <c r="O2033" s="11">
        <v>5</v>
      </c>
      <c r="P2033" s="11">
        <v>5</v>
      </c>
      <c r="Q2033" s="7">
        <v>4.42</v>
      </c>
      <c r="R2033" s="7">
        <v>4.42</v>
      </c>
      <c r="S2033" s="7">
        <v>4.7</v>
      </c>
      <c r="T2033" s="5" t="str">
        <f t="shared" si="31"/>
        <v>Eficiente</v>
      </c>
    </row>
    <row r="2034" spans="1:20" ht="13.5" thickBot="1" x14ac:dyDescent="0.25">
      <c r="A2034" s="3">
        <v>2025</v>
      </c>
      <c r="B2034" s="3">
        <v>220125486</v>
      </c>
      <c r="C2034" s="4" t="s">
        <v>2164</v>
      </c>
      <c r="D2034" s="4" t="s">
        <v>4187</v>
      </c>
      <c r="E2034" s="4" t="s">
        <v>63</v>
      </c>
      <c r="F2034" s="4"/>
      <c r="G2034" s="4" t="s">
        <v>4172</v>
      </c>
      <c r="H2034" s="4" t="s">
        <v>211</v>
      </c>
      <c r="I2034" s="7" t="s">
        <v>241</v>
      </c>
      <c r="J2034" s="27" t="s">
        <v>4214</v>
      </c>
      <c r="K2034" s="11">
        <v>3.92</v>
      </c>
      <c r="L2034" s="11">
        <v>4.95</v>
      </c>
      <c r="M2034" s="11">
        <v>5</v>
      </c>
      <c r="N2034" s="11">
        <v>4.8499999999999996</v>
      </c>
      <c r="O2034" s="11">
        <v>5</v>
      </c>
      <c r="P2034" s="11">
        <v>3.9750000000000001</v>
      </c>
      <c r="Q2034" s="7">
        <v>4.49</v>
      </c>
      <c r="R2034" s="7">
        <v>4.49</v>
      </c>
      <c r="S2034" s="7">
        <v>4.7</v>
      </c>
      <c r="T2034" s="5" t="str">
        <f t="shared" si="31"/>
        <v>Eficiente</v>
      </c>
    </row>
    <row r="2035" spans="1:20" ht="13.5" thickBot="1" x14ac:dyDescent="0.25">
      <c r="A2035" s="3">
        <v>2025</v>
      </c>
      <c r="B2035" s="3">
        <v>220125489</v>
      </c>
      <c r="C2035" s="4" t="s">
        <v>2165</v>
      </c>
      <c r="D2035" s="4" t="s">
        <v>4187</v>
      </c>
      <c r="E2035" s="4" t="s">
        <v>63</v>
      </c>
      <c r="F2035" s="4"/>
      <c r="G2035" s="4" t="s">
        <v>4173</v>
      </c>
      <c r="H2035" s="4" t="s">
        <v>219</v>
      </c>
      <c r="I2035" s="7" t="s">
        <v>241</v>
      </c>
      <c r="J2035" s="27" t="s">
        <v>4214</v>
      </c>
      <c r="K2035" s="11">
        <v>4.6900000000000004</v>
      </c>
      <c r="L2035" s="11">
        <v>5</v>
      </c>
      <c r="M2035" s="11">
        <v>4.7</v>
      </c>
      <c r="N2035" s="11">
        <v>5</v>
      </c>
      <c r="O2035" s="11">
        <v>5</v>
      </c>
      <c r="P2035" s="11">
        <v>4.1500000000000004</v>
      </c>
      <c r="Q2035" s="7">
        <v>4.7699999999999996</v>
      </c>
      <c r="R2035" s="7">
        <v>4.7699999999999996</v>
      </c>
      <c r="S2035" s="7">
        <v>4.74</v>
      </c>
      <c r="T2035" s="5" t="str">
        <f t="shared" si="31"/>
        <v>Eficiente</v>
      </c>
    </row>
    <row r="2036" spans="1:20" ht="13.5" thickBot="1" x14ac:dyDescent="0.25">
      <c r="A2036" s="3">
        <v>2025</v>
      </c>
      <c r="B2036" s="3">
        <v>220125612</v>
      </c>
      <c r="C2036" s="4" t="s">
        <v>2166</v>
      </c>
      <c r="D2036" s="4" t="s">
        <v>4187</v>
      </c>
      <c r="E2036" s="4" t="s">
        <v>63</v>
      </c>
      <c r="F2036" s="4"/>
      <c r="G2036" s="4" t="s">
        <v>4173</v>
      </c>
      <c r="H2036" s="4" t="s">
        <v>219</v>
      </c>
      <c r="I2036" s="7" t="s">
        <v>241</v>
      </c>
      <c r="J2036" s="27" t="s">
        <v>4214</v>
      </c>
      <c r="K2036" s="11">
        <v>5</v>
      </c>
      <c r="L2036" s="11">
        <v>5</v>
      </c>
      <c r="M2036" s="11">
        <v>4.2249999999999996</v>
      </c>
      <c r="N2036" s="11">
        <v>5</v>
      </c>
      <c r="O2036" s="11">
        <v>5</v>
      </c>
      <c r="P2036" s="11">
        <v>5</v>
      </c>
      <c r="Q2036" s="7">
        <v>4.95</v>
      </c>
      <c r="R2036" s="7">
        <v>4.95</v>
      </c>
      <c r="S2036" s="7">
        <v>4.95</v>
      </c>
      <c r="T2036" s="5" t="str">
        <f t="shared" si="31"/>
        <v>Eficiente</v>
      </c>
    </row>
    <row r="2037" spans="1:20" ht="13.5" thickBot="1" x14ac:dyDescent="0.25">
      <c r="A2037" s="3">
        <v>2025</v>
      </c>
      <c r="B2037" s="3">
        <v>220125658</v>
      </c>
      <c r="C2037" s="4" t="s">
        <v>2167</v>
      </c>
      <c r="D2037" s="4" t="s">
        <v>4187</v>
      </c>
      <c r="E2037" s="4" t="s">
        <v>63</v>
      </c>
      <c r="F2037" s="4"/>
      <c r="G2037" s="4" t="s">
        <v>4172</v>
      </c>
      <c r="H2037" s="4" t="s">
        <v>211</v>
      </c>
      <c r="I2037" s="7" t="s">
        <v>241</v>
      </c>
      <c r="J2037" s="27" t="s">
        <v>4214</v>
      </c>
      <c r="K2037" s="11">
        <v>3.74</v>
      </c>
      <c r="L2037" s="11">
        <v>5</v>
      </c>
      <c r="M2037" s="11">
        <v>5</v>
      </c>
      <c r="N2037" s="11">
        <v>5</v>
      </c>
      <c r="O2037" s="11">
        <v>5</v>
      </c>
      <c r="P2037" s="11">
        <v>4.3250000000000002</v>
      </c>
      <c r="Q2037" s="7">
        <v>4.5199999999999996</v>
      </c>
      <c r="R2037" s="7">
        <v>4.5199999999999996</v>
      </c>
      <c r="S2037" s="7">
        <v>4.3499999999999996</v>
      </c>
      <c r="T2037" s="5" t="str">
        <f t="shared" si="31"/>
        <v>Eficiente</v>
      </c>
    </row>
    <row r="2038" spans="1:20" ht="13.5" thickBot="1" x14ac:dyDescent="0.25">
      <c r="A2038" s="3">
        <v>2025</v>
      </c>
      <c r="B2038" s="3">
        <v>220125743</v>
      </c>
      <c r="C2038" s="4" t="s">
        <v>2168</v>
      </c>
      <c r="D2038" s="4" t="s">
        <v>4187</v>
      </c>
      <c r="E2038" s="4" t="s">
        <v>63</v>
      </c>
      <c r="F2038" s="4"/>
      <c r="G2038" s="4" t="s">
        <v>4172</v>
      </c>
      <c r="H2038" s="4" t="s">
        <v>211</v>
      </c>
      <c r="I2038" s="7" t="s">
        <v>241</v>
      </c>
      <c r="J2038" s="27" t="s">
        <v>4214</v>
      </c>
      <c r="K2038" s="11">
        <v>5</v>
      </c>
      <c r="L2038" s="11">
        <v>5</v>
      </c>
      <c r="M2038" s="11">
        <v>5</v>
      </c>
      <c r="N2038" s="11">
        <v>4.8499999999999996</v>
      </c>
      <c r="O2038" s="11">
        <v>5</v>
      </c>
      <c r="P2038" s="11">
        <v>5</v>
      </c>
      <c r="Q2038" s="7">
        <v>4.9800000000000004</v>
      </c>
      <c r="R2038" s="7">
        <v>4.9800000000000004</v>
      </c>
      <c r="S2038" s="7">
        <v>4.9800000000000004</v>
      </c>
      <c r="T2038" s="5" t="str">
        <f t="shared" si="31"/>
        <v>Eficiente</v>
      </c>
    </row>
    <row r="2039" spans="1:20" ht="13.5" thickBot="1" x14ac:dyDescent="0.25">
      <c r="A2039" s="3">
        <v>2025</v>
      </c>
      <c r="B2039" s="3">
        <v>220125754</v>
      </c>
      <c r="C2039" s="4" t="s">
        <v>2169</v>
      </c>
      <c r="D2039" s="4" t="s">
        <v>4187</v>
      </c>
      <c r="E2039" s="4" t="s">
        <v>63</v>
      </c>
      <c r="F2039" s="4"/>
      <c r="G2039" s="4" t="s">
        <v>4173</v>
      </c>
      <c r="H2039" s="4" t="s">
        <v>219</v>
      </c>
      <c r="I2039" s="7" t="s">
        <v>241</v>
      </c>
      <c r="J2039" s="27" t="s">
        <v>4214</v>
      </c>
      <c r="K2039" s="11">
        <v>5</v>
      </c>
      <c r="L2039" s="11">
        <v>5</v>
      </c>
      <c r="M2039" s="11">
        <v>5</v>
      </c>
      <c r="N2039" s="11">
        <v>5</v>
      </c>
      <c r="O2039" s="11">
        <v>5</v>
      </c>
      <c r="P2039" s="11">
        <v>5</v>
      </c>
      <c r="Q2039" s="7">
        <v>5</v>
      </c>
      <c r="R2039" s="7">
        <v>5</v>
      </c>
      <c r="S2039" s="7">
        <v>4.8099999999999996</v>
      </c>
      <c r="T2039" s="6" t="str">
        <f t="shared" si="31"/>
        <v>Eficiente</v>
      </c>
    </row>
    <row r="2040" spans="1:20" ht="13.5" thickBot="1" x14ac:dyDescent="0.25">
      <c r="A2040" s="3">
        <v>2025</v>
      </c>
      <c r="B2040" s="3">
        <v>220125785</v>
      </c>
      <c r="C2040" s="4" t="s">
        <v>2170</v>
      </c>
      <c r="D2040" s="4" t="s">
        <v>4187</v>
      </c>
      <c r="E2040" s="4" t="s">
        <v>63</v>
      </c>
      <c r="F2040" s="4"/>
      <c r="G2040" s="4" t="s">
        <v>4172</v>
      </c>
      <c r="H2040" s="4" t="s">
        <v>211</v>
      </c>
      <c r="I2040" s="7" t="s">
        <v>241</v>
      </c>
      <c r="J2040" s="27" t="s">
        <v>4214</v>
      </c>
      <c r="K2040" s="11">
        <v>4.26</v>
      </c>
      <c r="L2040" s="11">
        <v>5</v>
      </c>
      <c r="M2040" s="11">
        <v>5</v>
      </c>
      <c r="N2040" s="11">
        <v>4</v>
      </c>
      <c r="O2040" s="11">
        <v>5</v>
      </c>
      <c r="P2040" s="11">
        <v>1.5</v>
      </c>
      <c r="Q2040" s="7">
        <v>4.2</v>
      </c>
      <c r="R2040" s="7">
        <v>4.2</v>
      </c>
      <c r="S2040" s="7">
        <v>4.25</v>
      </c>
      <c r="T2040" s="5" t="str">
        <f t="shared" si="31"/>
        <v>Eficiente</v>
      </c>
    </row>
    <row r="2041" spans="1:20" ht="13.5" thickBot="1" x14ac:dyDescent="0.25">
      <c r="A2041" s="3">
        <v>2025</v>
      </c>
      <c r="B2041" s="3">
        <v>220125817</v>
      </c>
      <c r="C2041" s="4" t="s">
        <v>2171</v>
      </c>
      <c r="D2041" s="4" t="s">
        <v>4187</v>
      </c>
      <c r="E2041" s="4" t="s">
        <v>63</v>
      </c>
      <c r="F2041" s="4"/>
      <c r="G2041" s="4" t="s">
        <v>4172</v>
      </c>
      <c r="H2041" s="4" t="s">
        <v>211</v>
      </c>
      <c r="I2041" s="7" t="s">
        <v>241</v>
      </c>
      <c r="J2041" s="27" t="s">
        <v>4214</v>
      </c>
      <c r="K2041" s="11">
        <v>3.06</v>
      </c>
      <c r="L2041" s="11">
        <v>4.081666666666</v>
      </c>
      <c r="M2041" s="11">
        <v>3.5</v>
      </c>
      <c r="N2041" s="11">
        <v>3.7749999999999999</v>
      </c>
      <c r="O2041" s="11">
        <v>3.6</v>
      </c>
      <c r="P2041" s="11">
        <v>4.2374999999999998</v>
      </c>
      <c r="Q2041" s="7">
        <v>3.69</v>
      </c>
      <c r="R2041" s="7">
        <v>3.69</v>
      </c>
      <c r="S2041" s="7">
        <v>3.23</v>
      </c>
      <c r="T2041" s="5" t="str">
        <f t="shared" si="31"/>
        <v>Adecuado</v>
      </c>
    </row>
    <row r="2042" spans="1:20" ht="13.5" thickBot="1" x14ac:dyDescent="0.25">
      <c r="A2042" s="3">
        <v>2025</v>
      </c>
      <c r="B2042" s="3">
        <v>220125873</v>
      </c>
      <c r="C2042" s="4" t="s">
        <v>2172</v>
      </c>
      <c r="D2042" s="4" t="s">
        <v>4187</v>
      </c>
      <c r="E2042" s="4" t="s">
        <v>63</v>
      </c>
      <c r="F2042" s="4"/>
      <c r="G2042" s="4" t="s">
        <v>4172</v>
      </c>
      <c r="H2042" s="4" t="s">
        <v>211</v>
      </c>
      <c r="I2042" s="7" t="s">
        <v>241</v>
      </c>
      <c r="J2042" s="27" t="s">
        <v>4214</v>
      </c>
      <c r="K2042" s="11">
        <v>4.0350000000000001</v>
      </c>
      <c r="L2042" s="11">
        <v>4.833333333333</v>
      </c>
      <c r="M2042" s="11">
        <v>4.5250000000000004</v>
      </c>
      <c r="N2042" s="11">
        <v>4.5</v>
      </c>
      <c r="O2042" s="11">
        <v>5</v>
      </c>
      <c r="P2042" s="11">
        <v>4.3250000000000002</v>
      </c>
      <c r="Q2042" s="7">
        <v>4.45</v>
      </c>
      <c r="R2042" s="7">
        <v>4.45</v>
      </c>
      <c r="S2042" s="7">
        <v>4.03</v>
      </c>
      <c r="T2042" s="5" t="str">
        <f t="shared" si="31"/>
        <v>Eficiente</v>
      </c>
    </row>
    <row r="2043" spans="1:20" ht="13.5" thickBot="1" x14ac:dyDescent="0.25">
      <c r="A2043" s="3">
        <v>2025</v>
      </c>
      <c r="B2043" s="3">
        <v>220127001</v>
      </c>
      <c r="C2043" s="4" t="s">
        <v>2173</v>
      </c>
      <c r="D2043" s="4" t="s">
        <v>4198</v>
      </c>
      <c r="E2043" s="4" t="s">
        <v>63</v>
      </c>
      <c r="F2043" s="4"/>
      <c r="G2043" s="4" t="s">
        <v>4173</v>
      </c>
      <c r="H2043" s="4" t="s">
        <v>219</v>
      </c>
      <c r="I2043" s="7" t="s">
        <v>803</v>
      </c>
      <c r="J2043" s="27" t="s">
        <v>4214</v>
      </c>
      <c r="K2043" s="11">
        <v>4.79</v>
      </c>
      <c r="L2043" s="11">
        <v>5</v>
      </c>
      <c r="M2043" s="11">
        <v>5</v>
      </c>
      <c r="N2043" s="11">
        <v>4.5875000000000004</v>
      </c>
      <c r="O2043" s="11">
        <v>5</v>
      </c>
      <c r="P2043" s="11">
        <v>5</v>
      </c>
      <c r="Q2043" s="7">
        <v>4.88</v>
      </c>
      <c r="R2043" s="7">
        <v>4.88</v>
      </c>
      <c r="S2043" s="7">
        <v>4.92</v>
      </c>
      <c r="T2043" s="5" t="str">
        <f t="shared" si="31"/>
        <v>Eficiente</v>
      </c>
    </row>
    <row r="2044" spans="1:20" ht="13.5" thickBot="1" x14ac:dyDescent="0.25">
      <c r="A2044" s="3">
        <v>2025</v>
      </c>
      <c r="B2044" s="3">
        <v>220127205</v>
      </c>
      <c r="C2044" s="4" t="s">
        <v>2174</v>
      </c>
      <c r="D2044" s="4" t="s">
        <v>4198</v>
      </c>
      <c r="E2044" s="4" t="s">
        <v>63</v>
      </c>
      <c r="F2044" s="4"/>
      <c r="G2044" s="4" t="s">
        <v>4173</v>
      </c>
      <c r="H2044" s="4" t="s">
        <v>248</v>
      </c>
      <c r="I2044" s="7" t="s">
        <v>803</v>
      </c>
      <c r="J2044" s="27" t="s">
        <v>4214</v>
      </c>
      <c r="K2044" s="11">
        <v>4.47</v>
      </c>
      <c r="L2044" s="11">
        <v>5</v>
      </c>
      <c r="M2044" s="11">
        <v>4.7</v>
      </c>
      <c r="N2044" s="11">
        <v>5</v>
      </c>
      <c r="O2044" s="11">
        <v>5</v>
      </c>
      <c r="P2044" s="11">
        <v>5</v>
      </c>
      <c r="Q2044" s="7">
        <v>4.8099999999999996</v>
      </c>
      <c r="R2044" s="7">
        <v>4.8099999999999996</v>
      </c>
      <c r="S2044" s="7">
        <v>4.8099999999999996</v>
      </c>
      <c r="T2044" s="5" t="str">
        <f t="shared" si="31"/>
        <v>Eficiente</v>
      </c>
    </row>
    <row r="2045" spans="1:20" ht="13.5" thickBot="1" x14ac:dyDescent="0.25">
      <c r="A2045" s="3">
        <v>2025</v>
      </c>
      <c r="B2045" s="3">
        <v>220127245</v>
      </c>
      <c r="C2045" s="4" t="s">
        <v>2175</v>
      </c>
      <c r="D2045" s="4" t="s">
        <v>4198</v>
      </c>
      <c r="E2045" s="4" t="s">
        <v>63</v>
      </c>
      <c r="F2045" s="4"/>
      <c r="G2045" s="4" t="s">
        <v>4173</v>
      </c>
      <c r="H2045" s="4" t="s">
        <v>219</v>
      </c>
      <c r="I2045" s="7" t="s">
        <v>803</v>
      </c>
      <c r="J2045" s="27" t="s">
        <v>4214</v>
      </c>
      <c r="K2045" s="11">
        <v>4.47</v>
      </c>
      <c r="L2045" s="11">
        <v>5</v>
      </c>
      <c r="M2045" s="11">
        <v>4.2750000000000004</v>
      </c>
      <c r="N2045" s="11">
        <v>4.8250000000000002</v>
      </c>
      <c r="O2045" s="11">
        <v>5</v>
      </c>
      <c r="P2045" s="11">
        <v>4.4749999999999996</v>
      </c>
      <c r="Q2045" s="7">
        <v>4.7</v>
      </c>
      <c r="R2045" s="7">
        <v>4.7</v>
      </c>
      <c r="S2045" s="7">
        <v>4.7</v>
      </c>
      <c r="T2045" s="5" t="str">
        <f t="shared" si="31"/>
        <v>Eficiente</v>
      </c>
    </row>
    <row r="2046" spans="1:20" ht="13.5" thickBot="1" x14ac:dyDescent="0.25">
      <c r="A2046" s="3">
        <v>2025</v>
      </c>
      <c r="B2046" s="3">
        <v>220127361</v>
      </c>
      <c r="C2046" s="4" t="s">
        <v>2176</v>
      </c>
      <c r="D2046" s="4" t="s">
        <v>4198</v>
      </c>
      <c r="E2046" s="4" t="s">
        <v>63</v>
      </c>
      <c r="F2046" s="4"/>
      <c r="G2046" s="4" t="s">
        <v>4173</v>
      </c>
      <c r="H2046" s="4" t="s">
        <v>219</v>
      </c>
      <c r="I2046" s="7" t="s">
        <v>803</v>
      </c>
      <c r="J2046" s="27" t="s">
        <v>4214</v>
      </c>
      <c r="K2046" s="11">
        <v>5</v>
      </c>
      <c r="L2046" s="11">
        <v>5</v>
      </c>
      <c r="M2046" s="11">
        <v>5</v>
      </c>
      <c r="N2046" s="11">
        <v>5</v>
      </c>
      <c r="O2046" s="11">
        <v>5</v>
      </c>
      <c r="P2046" s="11">
        <v>5</v>
      </c>
      <c r="Q2046" s="7">
        <v>5</v>
      </c>
      <c r="R2046" s="7">
        <v>5</v>
      </c>
      <c r="S2046" s="7">
        <v>5</v>
      </c>
      <c r="T2046" s="6" t="str">
        <f t="shared" si="31"/>
        <v>Eficiente</v>
      </c>
    </row>
    <row r="2047" spans="1:20" ht="13.5" thickBot="1" x14ac:dyDescent="0.25">
      <c r="A2047" s="3">
        <v>2025</v>
      </c>
      <c r="B2047" s="3">
        <v>220141244</v>
      </c>
      <c r="C2047" s="4" t="s">
        <v>2177</v>
      </c>
      <c r="D2047" s="4" t="s">
        <v>4194</v>
      </c>
      <c r="E2047" s="4" t="s">
        <v>63</v>
      </c>
      <c r="F2047" s="4"/>
      <c r="G2047" s="4" t="s">
        <v>4173</v>
      </c>
      <c r="H2047" s="4" t="s">
        <v>219</v>
      </c>
      <c r="I2047" s="7" t="s">
        <v>280</v>
      </c>
      <c r="J2047" s="27" t="s">
        <v>4214</v>
      </c>
      <c r="K2047" s="11">
        <v>5</v>
      </c>
      <c r="L2047" s="11">
        <v>5</v>
      </c>
      <c r="M2047" s="11">
        <v>5</v>
      </c>
      <c r="N2047" s="11">
        <v>5</v>
      </c>
      <c r="O2047" s="11">
        <v>5</v>
      </c>
      <c r="P2047" s="11">
        <v>5</v>
      </c>
      <c r="Q2047" s="7">
        <v>5</v>
      </c>
      <c r="R2047" s="7">
        <v>5</v>
      </c>
      <c r="S2047" s="7">
        <v>5</v>
      </c>
      <c r="T2047" s="6" t="str">
        <f t="shared" si="31"/>
        <v>Eficiente</v>
      </c>
    </row>
    <row r="2048" spans="1:20" ht="13.5" thickBot="1" x14ac:dyDescent="0.25">
      <c r="A2048" s="3">
        <v>2025</v>
      </c>
      <c r="B2048" s="3">
        <v>220141319</v>
      </c>
      <c r="C2048" s="4" t="s">
        <v>2178</v>
      </c>
      <c r="D2048" s="4" t="s">
        <v>4194</v>
      </c>
      <c r="E2048" s="4" t="s">
        <v>63</v>
      </c>
      <c r="F2048" s="4"/>
      <c r="G2048" s="4" t="s">
        <v>4173</v>
      </c>
      <c r="H2048" s="4" t="s">
        <v>219</v>
      </c>
      <c r="I2048" s="7" t="s">
        <v>280</v>
      </c>
      <c r="J2048" s="27" t="s">
        <v>4214</v>
      </c>
      <c r="K2048" s="11">
        <v>5</v>
      </c>
      <c r="L2048" s="11">
        <v>5</v>
      </c>
      <c r="M2048" s="11">
        <v>4.75</v>
      </c>
      <c r="N2048" s="11">
        <v>5</v>
      </c>
      <c r="O2048" s="11">
        <v>5</v>
      </c>
      <c r="P2048" s="11">
        <v>4.5625</v>
      </c>
      <c r="Q2048" s="7">
        <v>4.92</v>
      </c>
      <c r="R2048" s="7">
        <v>4.92</v>
      </c>
      <c r="S2048" s="7">
        <v>4.9800000000000004</v>
      </c>
      <c r="T2048" s="5" t="str">
        <f t="shared" si="31"/>
        <v>Eficiente</v>
      </c>
    </row>
    <row r="2049" spans="1:20" ht="13.5" thickBot="1" x14ac:dyDescent="0.25">
      <c r="A2049" s="3">
        <v>2025</v>
      </c>
      <c r="B2049" s="3">
        <v>220141349</v>
      </c>
      <c r="C2049" s="4" t="s">
        <v>2179</v>
      </c>
      <c r="D2049" s="4" t="s">
        <v>4194</v>
      </c>
      <c r="E2049" s="4" t="s">
        <v>63</v>
      </c>
      <c r="F2049" s="4"/>
      <c r="G2049" s="4" t="s">
        <v>4173</v>
      </c>
      <c r="H2049" s="4" t="s">
        <v>219</v>
      </c>
      <c r="I2049" s="7" t="s">
        <v>280</v>
      </c>
      <c r="J2049" s="27" t="s">
        <v>4214</v>
      </c>
      <c r="K2049" s="11">
        <v>4.87</v>
      </c>
      <c r="L2049" s="11">
        <v>5</v>
      </c>
      <c r="M2049" s="11">
        <v>5</v>
      </c>
      <c r="N2049" s="11">
        <v>5</v>
      </c>
      <c r="O2049" s="11">
        <v>5</v>
      </c>
      <c r="P2049" s="11">
        <v>5</v>
      </c>
      <c r="Q2049" s="7">
        <v>4.95</v>
      </c>
      <c r="R2049" s="7">
        <v>4.95</v>
      </c>
      <c r="S2049" s="7">
        <v>4.87</v>
      </c>
      <c r="T2049" s="5" t="str">
        <f t="shared" si="31"/>
        <v>Eficiente</v>
      </c>
    </row>
    <row r="2050" spans="1:20" ht="13.5" thickBot="1" x14ac:dyDescent="0.25">
      <c r="A2050" s="3">
        <v>2025</v>
      </c>
      <c r="B2050" s="3">
        <v>220141359</v>
      </c>
      <c r="C2050" s="4" t="s">
        <v>2180</v>
      </c>
      <c r="D2050" s="4" t="s">
        <v>4194</v>
      </c>
      <c r="E2050" s="4" t="s">
        <v>63</v>
      </c>
      <c r="F2050" s="4"/>
      <c r="G2050" s="4" t="s">
        <v>4173</v>
      </c>
      <c r="H2050" s="4" t="s">
        <v>219</v>
      </c>
      <c r="I2050" s="7" t="s">
        <v>280</v>
      </c>
      <c r="J2050" s="27" t="s">
        <v>4214</v>
      </c>
      <c r="K2050" s="11">
        <v>5</v>
      </c>
      <c r="L2050" s="11">
        <v>5</v>
      </c>
      <c r="M2050" s="11">
        <v>5</v>
      </c>
      <c r="N2050" s="11">
        <v>5</v>
      </c>
      <c r="O2050" s="11">
        <v>5</v>
      </c>
      <c r="P2050" s="11">
        <v>5</v>
      </c>
      <c r="Q2050" s="7">
        <v>5</v>
      </c>
      <c r="R2050" s="7">
        <v>5</v>
      </c>
      <c r="S2050" s="7">
        <v>5</v>
      </c>
      <c r="T2050" s="6" t="str">
        <f t="shared" si="31"/>
        <v>Eficiente</v>
      </c>
    </row>
    <row r="2051" spans="1:20" ht="13.5" thickBot="1" x14ac:dyDescent="0.25">
      <c r="A2051" s="3">
        <v>2025</v>
      </c>
      <c r="B2051" s="3">
        <v>220141378</v>
      </c>
      <c r="C2051" s="4" t="s">
        <v>2181</v>
      </c>
      <c r="D2051" s="4" t="s">
        <v>4194</v>
      </c>
      <c r="E2051" s="4" t="s">
        <v>63</v>
      </c>
      <c r="F2051" s="4"/>
      <c r="G2051" s="4" t="s">
        <v>4173</v>
      </c>
      <c r="H2051" s="4" t="s">
        <v>219</v>
      </c>
      <c r="I2051" s="7" t="s">
        <v>280</v>
      </c>
      <c r="J2051" s="27" t="s">
        <v>4214</v>
      </c>
      <c r="K2051" s="11">
        <v>5</v>
      </c>
      <c r="L2051" s="11">
        <v>4.76</v>
      </c>
      <c r="M2051" s="11">
        <v>4.45</v>
      </c>
      <c r="N2051" s="11">
        <v>5</v>
      </c>
      <c r="O2051" s="11">
        <v>5</v>
      </c>
      <c r="P2051" s="11">
        <v>4.8499999999999996</v>
      </c>
      <c r="Q2051" s="7">
        <v>4.88</v>
      </c>
      <c r="R2051" s="7">
        <v>4.88</v>
      </c>
      <c r="S2051" s="7">
        <v>4.82</v>
      </c>
      <c r="T2051" s="5" t="str">
        <f t="shared" si="31"/>
        <v>Eficiente</v>
      </c>
    </row>
    <row r="2052" spans="1:20" ht="13.5" thickBot="1" x14ac:dyDescent="0.25">
      <c r="A2052" s="3">
        <v>2025</v>
      </c>
      <c r="B2052" s="3">
        <v>220141518</v>
      </c>
      <c r="C2052" s="4" t="s">
        <v>2182</v>
      </c>
      <c r="D2052" s="4" t="s">
        <v>4194</v>
      </c>
      <c r="E2052" s="4" t="s">
        <v>63</v>
      </c>
      <c r="F2052" s="4"/>
      <c r="G2052" s="4" t="s">
        <v>4173</v>
      </c>
      <c r="H2052" s="4" t="s">
        <v>219</v>
      </c>
      <c r="I2052" s="7" t="s">
        <v>280</v>
      </c>
      <c r="J2052" s="27" t="s">
        <v>4214</v>
      </c>
      <c r="K2052" s="11">
        <v>4.95</v>
      </c>
      <c r="L2052" s="11">
        <v>5</v>
      </c>
      <c r="M2052" s="11">
        <v>4.7</v>
      </c>
      <c r="N2052" s="11">
        <v>5</v>
      </c>
      <c r="O2052" s="11">
        <v>4.3</v>
      </c>
      <c r="P2052" s="11">
        <v>4.6500000000000004</v>
      </c>
      <c r="Q2052" s="7">
        <v>4.9000000000000004</v>
      </c>
      <c r="R2052" s="7">
        <v>4.9000000000000004</v>
      </c>
      <c r="S2052" s="7">
        <v>4.8499999999999996</v>
      </c>
      <c r="T2052" s="5" t="str">
        <f t="shared" ref="T2052:T2115" si="32">IF(AND(Q2052&gt;=1,Q2052&lt;3),"Deficiente",IF(AND(Q2052&gt;=3,Q2052&lt;4),"Adecuado","Eficiente"))</f>
        <v>Eficiente</v>
      </c>
    </row>
    <row r="2053" spans="1:20" ht="13.5" thickBot="1" x14ac:dyDescent="0.25">
      <c r="A2053" s="3">
        <v>2025</v>
      </c>
      <c r="B2053" s="3">
        <v>220141530</v>
      </c>
      <c r="C2053" s="4" t="s">
        <v>2183</v>
      </c>
      <c r="D2053" s="4" t="s">
        <v>4194</v>
      </c>
      <c r="E2053" s="4" t="s">
        <v>63</v>
      </c>
      <c r="F2053" s="4"/>
      <c r="G2053" s="4" t="s">
        <v>4173</v>
      </c>
      <c r="H2053" s="4" t="s">
        <v>219</v>
      </c>
      <c r="I2053" s="7" t="s">
        <v>280</v>
      </c>
      <c r="J2053" s="27" t="s">
        <v>4214</v>
      </c>
      <c r="K2053" s="11">
        <v>5</v>
      </c>
      <c r="L2053" s="11">
        <v>5</v>
      </c>
      <c r="M2053" s="11">
        <v>4.7</v>
      </c>
      <c r="N2053" s="11">
        <v>5</v>
      </c>
      <c r="O2053" s="11">
        <v>5</v>
      </c>
      <c r="P2053" s="11">
        <v>5</v>
      </c>
      <c r="Q2053" s="7">
        <v>4.9800000000000004</v>
      </c>
      <c r="R2053" s="7">
        <v>4.9800000000000004</v>
      </c>
      <c r="S2053" s="7">
        <v>4.95</v>
      </c>
      <c r="T2053" s="5" t="str">
        <f t="shared" si="32"/>
        <v>Eficiente</v>
      </c>
    </row>
    <row r="2054" spans="1:20" ht="13.5" thickBot="1" x14ac:dyDescent="0.25">
      <c r="A2054" s="3">
        <v>2025</v>
      </c>
      <c r="B2054" s="3">
        <v>220141615</v>
      </c>
      <c r="C2054" s="4" t="s">
        <v>2184</v>
      </c>
      <c r="D2054" s="4" t="s">
        <v>4194</v>
      </c>
      <c r="E2054" s="4" t="s">
        <v>63</v>
      </c>
      <c r="F2054" s="4"/>
      <c r="G2054" s="4" t="s">
        <v>4173</v>
      </c>
      <c r="H2054" s="4" t="s">
        <v>219</v>
      </c>
      <c r="I2054" s="7" t="s">
        <v>280</v>
      </c>
      <c r="J2054" s="27" t="s">
        <v>4214</v>
      </c>
      <c r="K2054" s="11">
        <v>5</v>
      </c>
      <c r="L2054" s="11">
        <v>4.5566666666659996</v>
      </c>
      <c r="M2054" s="11">
        <v>4.75</v>
      </c>
      <c r="N2054" s="11">
        <v>4.8250000000000002</v>
      </c>
      <c r="O2054" s="11">
        <v>4.3</v>
      </c>
      <c r="P2054" s="11">
        <v>4.8250000000000002</v>
      </c>
      <c r="Q2054" s="7">
        <v>4.78</v>
      </c>
      <c r="R2054" s="7">
        <v>4.78</v>
      </c>
      <c r="S2054" s="7">
        <v>4.8899999999999997</v>
      </c>
      <c r="T2054" s="5" t="str">
        <f t="shared" si="32"/>
        <v>Eficiente</v>
      </c>
    </row>
    <row r="2055" spans="1:20" ht="13.5" thickBot="1" x14ac:dyDescent="0.25">
      <c r="A2055" s="3">
        <v>2025</v>
      </c>
      <c r="B2055" s="3">
        <v>220141660</v>
      </c>
      <c r="C2055" s="4" t="s">
        <v>2185</v>
      </c>
      <c r="D2055" s="4" t="s">
        <v>4194</v>
      </c>
      <c r="E2055" s="4" t="s">
        <v>63</v>
      </c>
      <c r="F2055" s="4"/>
      <c r="G2055" s="4" t="s">
        <v>4173</v>
      </c>
      <c r="H2055" s="4" t="s">
        <v>219</v>
      </c>
      <c r="I2055" s="7" t="s">
        <v>280</v>
      </c>
      <c r="J2055" s="27" t="s">
        <v>4214</v>
      </c>
      <c r="K2055" s="11">
        <v>4.6349999999999998</v>
      </c>
      <c r="L2055" s="11">
        <v>5</v>
      </c>
      <c r="M2055" s="11">
        <v>5</v>
      </c>
      <c r="N2055" s="11">
        <v>5</v>
      </c>
      <c r="O2055" s="11">
        <v>5</v>
      </c>
      <c r="P2055" s="11">
        <v>5</v>
      </c>
      <c r="Q2055" s="7">
        <v>4.88</v>
      </c>
      <c r="R2055" s="7">
        <v>4.88</v>
      </c>
      <c r="S2055" s="7">
        <v>4.72</v>
      </c>
      <c r="T2055" s="5" t="str">
        <f t="shared" si="32"/>
        <v>Eficiente</v>
      </c>
    </row>
    <row r="2056" spans="1:20" ht="13.5" thickBot="1" x14ac:dyDescent="0.25">
      <c r="A2056" s="3">
        <v>2025</v>
      </c>
      <c r="B2056" s="3">
        <v>220141799</v>
      </c>
      <c r="C2056" s="4" t="s">
        <v>2186</v>
      </c>
      <c r="D2056" s="4" t="s">
        <v>4194</v>
      </c>
      <c r="E2056" s="4" t="s">
        <v>63</v>
      </c>
      <c r="F2056" s="4"/>
      <c r="G2056" s="4" t="s">
        <v>4173</v>
      </c>
      <c r="H2056" s="4" t="s">
        <v>219</v>
      </c>
      <c r="I2056" s="7" t="s">
        <v>280</v>
      </c>
      <c r="J2056" s="27" t="s">
        <v>4214</v>
      </c>
      <c r="K2056" s="11">
        <v>4.7750000000000004</v>
      </c>
      <c r="L2056" s="11">
        <v>5</v>
      </c>
      <c r="M2056" s="11">
        <v>5</v>
      </c>
      <c r="N2056" s="11">
        <v>5</v>
      </c>
      <c r="O2056" s="11">
        <v>5</v>
      </c>
      <c r="P2056" s="11">
        <v>5</v>
      </c>
      <c r="Q2056" s="7">
        <v>4.92</v>
      </c>
      <c r="R2056" s="7">
        <v>4.92</v>
      </c>
      <c r="S2056" s="7">
        <v>4.96</v>
      </c>
      <c r="T2056" s="5" t="str">
        <f t="shared" si="32"/>
        <v>Eficiente</v>
      </c>
    </row>
    <row r="2057" spans="1:20" ht="13.5" thickBot="1" x14ac:dyDescent="0.25">
      <c r="A2057" s="3">
        <v>2025</v>
      </c>
      <c r="B2057" s="3">
        <v>220141801</v>
      </c>
      <c r="C2057" s="4" t="s">
        <v>913</v>
      </c>
      <c r="D2057" s="4" t="s">
        <v>4194</v>
      </c>
      <c r="E2057" s="4" t="s">
        <v>63</v>
      </c>
      <c r="F2057" s="4"/>
      <c r="G2057" s="4" t="s">
        <v>4173</v>
      </c>
      <c r="H2057" s="4" t="s">
        <v>219</v>
      </c>
      <c r="I2057" s="7" t="s">
        <v>280</v>
      </c>
      <c r="J2057" s="27" t="s">
        <v>4214</v>
      </c>
      <c r="K2057" s="11">
        <v>4.7850000000000001</v>
      </c>
      <c r="L2057" s="11">
        <v>4.8499999999999996</v>
      </c>
      <c r="M2057" s="11">
        <v>4.8499999999999996</v>
      </c>
      <c r="N2057" s="11">
        <v>5</v>
      </c>
      <c r="O2057" s="11">
        <v>4.3</v>
      </c>
      <c r="P2057" s="11">
        <v>4.9124999999999996</v>
      </c>
      <c r="Q2057" s="7">
        <v>4.87</v>
      </c>
      <c r="R2057" s="7">
        <v>4.87</v>
      </c>
      <c r="S2057" s="7">
        <v>4.92</v>
      </c>
      <c r="T2057" s="5" t="str">
        <f t="shared" si="32"/>
        <v>Eficiente</v>
      </c>
    </row>
    <row r="2058" spans="1:20" ht="13.5" thickBot="1" x14ac:dyDescent="0.25">
      <c r="A2058" s="3">
        <v>2025</v>
      </c>
      <c r="B2058" s="3">
        <v>220141885</v>
      </c>
      <c r="C2058" s="4" t="s">
        <v>2187</v>
      </c>
      <c r="D2058" s="4" t="s">
        <v>4194</v>
      </c>
      <c r="E2058" s="4" t="s">
        <v>63</v>
      </c>
      <c r="F2058" s="4"/>
      <c r="G2058" s="4" t="s">
        <v>4173</v>
      </c>
      <c r="H2058" s="4" t="s">
        <v>219</v>
      </c>
      <c r="I2058" s="7" t="s">
        <v>280</v>
      </c>
      <c r="J2058" s="27" t="s">
        <v>4214</v>
      </c>
      <c r="K2058" s="11">
        <v>4.83</v>
      </c>
      <c r="L2058" s="11">
        <v>4.95</v>
      </c>
      <c r="M2058" s="11">
        <v>5</v>
      </c>
      <c r="N2058" s="11">
        <v>4.6500000000000004</v>
      </c>
      <c r="O2058" s="11">
        <v>5</v>
      </c>
      <c r="P2058" s="11">
        <v>5</v>
      </c>
      <c r="Q2058" s="7">
        <v>4.88</v>
      </c>
      <c r="R2058" s="7">
        <v>4.88</v>
      </c>
      <c r="S2058" s="7">
        <v>4.88</v>
      </c>
      <c r="T2058" s="5" t="str">
        <f t="shared" si="32"/>
        <v>Eficiente</v>
      </c>
    </row>
    <row r="2059" spans="1:20" ht="13.5" thickBot="1" x14ac:dyDescent="0.25">
      <c r="A2059" s="3">
        <v>2025</v>
      </c>
      <c r="B2059" s="3">
        <v>220144090</v>
      </c>
      <c r="C2059" s="4" t="s">
        <v>2188</v>
      </c>
      <c r="D2059" s="4" t="s">
        <v>4199</v>
      </c>
      <c r="E2059" s="4" t="s">
        <v>63</v>
      </c>
      <c r="F2059" s="4"/>
      <c r="G2059" s="4" t="s">
        <v>4173</v>
      </c>
      <c r="H2059" s="4" t="s">
        <v>219</v>
      </c>
      <c r="I2059" s="7" t="s">
        <v>409</v>
      </c>
      <c r="J2059" s="27" t="s">
        <v>4214</v>
      </c>
      <c r="K2059" s="11">
        <v>3.855</v>
      </c>
      <c r="L2059" s="11">
        <v>4.6849999999999996</v>
      </c>
      <c r="M2059" s="11">
        <v>3.7</v>
      </c>
      <c r="N2059" s="11">
        <v>4.2625000000000002</v>
      </c>
      <c r="O2059" s="11">
        <v>5</v>
      </c>
      <c r="P2059" s="11">
        <v>2</v>
      </c>
      <c r="Q2059" s="7">
        <v>3.93</v>
      </c>
      <c r="R2059" s="7">
        <v>3.93</v>
      </c>
      <c r="S2059" s="7">
        <v>4.57</v>
      </c>
      <c r="T2059" s="5" t="str">
        <f t="shared" si="32"/>
        <v>Adecuado</v>
      </c>
    </row>
    <row r="2060" spans="1:20" ht="13.5" thickBot="1" x14ac:dyDescent="0.25">
      <c r="A2060" s="3">
        <v>2025</v>
      </c>
      <c r="B2060" s="3">
        <v>220144098</v>
      </c>
      <c r="C2060" s="4" t="s">
        <v>2189</v>
      </c>
      <c r="D2060" s="4" t="s">
        <v>4199</v>
      </c>
      <c r="E2060" s="4" t="s">
        <v>63</v>
      </c>
      <c r="F2060" s="4"/>
      <c r="G2060" s="4" t="s">
        <v>4173</v>
      </c>
      <c r="H2060" s="4" t="s">
        <v>219</v>
      </c>
      <c r="I2060" s="7" t="s">
        <v>409</v>
      </c>
      <c r="J2060" s="27" t="s">
        <v>4214</v>
      </c>
      <c r="K2060" s="11">
        <v>4.74</v>
      </c>
      <c r="L2060" s="11">
        <v>4.833333333333</v>
      </c>
      <c r="M2060" s="11">
        <v>4.7</v>
      </c>
      <c r="N2060" s="11">
        <v>5</v>
      </c>
      <c r="O2060" s="11">
        <v>5</v>
      </c>
      <c r="P2060" s="11">
        <v>4.5</v>
      </c>
      <c r="Q2060" s="7">
        <v>4.7699999999999996</v>
      </c>
      <c r="R2060" s="7">
        <v>4.7699999999999996</v>
      </c>
      <c r="S2060" s="7"/>
      <c r="T2060" s="5" t="str">
        <f t="shared" si="32"/>
        <v>Eficiente</v>
      </c>
    </row>
    <row r="2061" spans="1:20" ht="13.5" thickBot="1" x14ac:dyDescent="0.25">
      <c r="A2061" s="3">
        <v>2025</v>
      </c>
      <c r="B2061" s="3">
        <v>220144378</v>
      </c>
      <c r="C2061" s="4" t="s">
        <v>2190</v>
      </c>
      <c r="D2061" s="4" t="s">
        <v>4199</v>
      </c>
      <c r="E2061" s="4" t="s">
        <v>63</v>
      </c>
      <c r="F2061" s="4"/>
      <c r="G2061" s="4" t="s">
        <v>4173</v>
      </c>
      <c r="H2061" s="4" t="s">
        <v>219</v>
      </c>
      <c r="I2061" s="7" t="s">
        <v>409</v>
      </c>
      <c r="J2061" s="27" t="s">
        <v>4214</v>
      </c>
      <c r="K2061" s="11">
        <v>5</v>
      </c>
      <c r="L2061" s="11">
        <v>5</v>
      </c>
      <c r="M2061" s="11">
        <v>5</v>
      </c>
      <c r="N2061" s="11">
        <v>5</v>
      </c>
      <c r="O2061" s="11">
        <v>5</v>
      </c>
      <c r="P2061" s="11">
        <v>5</v>
      </c>
      <c r="Q2061" s="7">
        <v>5</v>
      </c>
      <c r="R2061" s="7">
        <v>5</v>
      </c>
      <c r="S2061" s="7">
        <v>4.97</v>
      </c>
      <c r="T2061" s="6" t="str">
        <f t="shared" si="32"/>
        <v>Eficiente</v>
      </c>
    </row>
    <row r="2062" spans="1:20" ht="13.5" thickBot="1" x14ac:dyDescent="0.25">
      <c r="A2062" s="3">
        <v>2025</v>
      </c>
      <c r="B2062" s="3">
        <v>220144420</v>
      </c>
      <c r="C2062" s="4" t="s">
        <v>2191</v>
      </c>
      <c r="D2062" s="4" t="s">
        <v>4199</v>
      </c>
      <c r="E2062" s="4" t="s">
        <v>63</v>
      </c>
      <c r="F2062" s="4"/>
      <c r="G2062" s="4" t="s">
        <v>4173</v>
      </c>
      <c r="H2062" s="4" t="s">
        <v>219</v>
      </c>
      <c r="I2062" s="7" t="s">
        <v>409</v>
      </c>
      <c r="J2062" s="27" t="s">
        <v>4214</v>
      </c>
      <c r="K2062" s="11">
        <v>4.72</v>
      </c>
      <c r="L2062" s="11">
        <v>4.833333333333</v>
      </c>
      <c r="M2062" s="11">
        <v>5</v>
      </c>
      <c r="N2062" s="11">
        <v>5</v>
      </c>
      <c r="O2062" s="11">
        <v>5</v>
      </c>
      <c r="P2062" s="11">
        <v>3.4750000000000001</v>
      </c>
      <c r="Q2062" s="7">
        <v>4.6500000000000004</v>
      </c>
      <c r="R2062" s="7">
        <v>4.6500000000000004</v>
      </c>
      <c r="S2062" s="7">
        <v>4.4800000000000004</v>
      </c>
      <c r="T2062" s="5" t="str">
        <f t="shared" si="32"/>
        <v>Eficiente</v>
      </c>
    </row>
    <row r="2063" spans="1:20" ht="13.5" thickBot="1" x14ac:dyDescent="0.25">
      <c r="A2063" s="3">
        <v>2025</v>
      </c>
      <c r="B2063" s="3">
        <v>220147053</v>
      </c>
      <c r="C2063" s="4" t="s">
        <v>2192</v>
      </c>
      <c r="D2063" s="4" t="s">
        <v>4181</v>
      </c>
      <c r="E2063" s="4" t="s">
        <v>63</v>
      </c>
      <c r="F2063" s="4"/>
      <c r="G2063" s="4" t="s">
        <v>4173</v>
      </c>
      <c r="H2063" s="4" t="s">
        <v>219</v>
      </c>
      <c r="I2063" s="7" t="s">
        <v>220</v>
      </c>
      <c r="J2063" s="27" t="s">
        <v>4214</v>
      </c>
      <c r="K2063" s="11">
        <v>4.6749999999999998</v>
      </c>
      <c r="L2063" s="11">
        <v>4.8266666666660001</v>
      </c>
      <c r="M2063" s="11">
        <v>4.5999999999999996</v>
      </c>
      <c r="N2063" s="11">
        <v>4.9249999999999998</v>
      </c>
      <c r="O2063" s="11">
        <v>4.3</v>
      </c>
      <c r="P2063" s="11">
        <v>2.5</v>
      </c>
      <c r="Q2063" s="7">
        <v>4.4400000000000004</v>
      </c>
      <c r="R2063" s="7">
        <v>4.4400000000000004</v>
      </c>
      <c r="S2063" s="7">
        <v>4.6399999999999997</v>
      </c>
      <c r="T2063" s="5" t="str">
        <f t="shared" si="32"/>
        <v>Eficiente</v>
      </c>
    </row>
    <row r="2064" spans="1:20" ht="13.5" thickBot="1" x14ac:dyDescent="0.25">
      <c r="A2064" s="3">
        <v>2025</v>
      </c>
      <c r="B2064" s="3">
        <v>220147161</v>
      </c>
      <c r="C2064" s="4" t="s">
        <v>2193</v>
      </c>
      <c r="D2064" s="4" t="s">
        <v>4181</v>
      </c>
      <c r="E2064" s="4" t="s">
        <v>63</v>
      </c>
      <c r="F2064" s="4"/>
      <c r="G2064" s="4" t="s">
        <v>4173</v>
      </c>
      <c r="H2064" s="4" t="s">
        <v>219</v>
      </c>
      <c r="I2064" s="7" t="s">
        <v>220</v>
      </c>
      <c r="J2064" s="27" t="s">
        <v>4214</v>
      </c>
      <c r="K2064" s="11">
        <v>4.0599999999999996</v>
      </c>
      <c r="L2064" s="11">
        <v>4.8916666666659996</v>
      </c>
      <c r="M2064" s="11">
        <v>4.75</v>
      </c>
      <c r="N2064" s="11">
        <v>4.9124999999999996</v>
      </c>
      <c r="O2064" s="11">
        <v>5</v>
      </c>
      <c r="P2064" s="11">
        <v>4.0875000000000004</v>
      </c>
      <c r="Q2064" s="7">
        <v>4.5199999999999996</v>
      </c>
      <c r="R2064" s="7">
        <v>4.5199999999999996</v>
      </c>
      <c r="S2064" s="7">
        <v>4.5199999999999996</v>
      </c>
      <c r="T2064" s="5" t="str">
        <f t="shared" si="32"/>
        <v>Eficiente</v>
      </c>
    </row>
    <row r="2065" spans="1:20" ht="13.5" thickBot="1" x14ac:dyDescent="0.25">
      <c r="A2065" s="3">
        <v>2025</v>
      </c>
      <c r="B2065" s="3">
        <v>220147258</v>
      </c>
      <c r="C2065" s="4" t="s">
        <v>2194</v>
      </c>
      <c r="D2065" s="4" t="s">
        <v>4181</v>
      </c>
      <c r="E2065" s="4" t="s">
        <v>63</v>
      </c>
      <c r="F2065" s="4"/>
      <c r="G2065" s="4" t="s">
        <v>4173</v>
      </c>
      <c r="H2065" s="4" t="s">
        <v>219</v>
      </c>
      <c r="I2065" s="7" t="s">
        <v>220</v>
      </c>
      <c r="J2065" s="27" t="s">
        <v>4214</v>
      </c>
      <c r="K2065" s="11">
        <v>4.43</v>
      </c>
      <c r="L2065" s="11">
        <v>4.95</v>
      </c>
      <c r="M2065" s="11">
        <v>3.9249999999999998</v>
      </c>
      <c r="N2065" s="11">
        <v>5</v>
      </c>
      <c r="O2065" s="11">
        <v>5</v>
      </c>
      <c r="P2065" s="11">
        <v>3.5</v>
      </c>
      <c r="Q2065" s="7">
        <v>4.54</v>
      </c>
      <c r="R2065" s="7">
        <v>4.54</v>
      </c>
      <c r="S2065" s="7">
        <v>4.76</v>
      </c>
      <c r="T2065" s="5" t="str">
        <f t="shared" si="32"/>
        <v>Eficiente</v>
      </c>
    </row>
    <row r="2066" spans="1:20" ht="13.5" thickBot="1" x14ac:dyDescent="0.25">
      <c r="A2066" s="3">
        <v>2025</v>
      </c>
      <c r="B2066" s="3">
        <v>220147288</v>
      </c>
      <c r="C2066" s="4" t="s">
        <v>2195</v>
      </c>
      <c r="D2066" s="4" t="s">
        <v>4181</v>
      </c>
      <c r="E2066" s="4" t="s">
        <v>63</v>
      </c>
      <c r="F2066" s="4"/>
      <c r="G2066" s="4" t="s">
        <v>4173</v>
      </c>
      <c r="H2066" s="4" t="s">
        <v>219</v>
      </c>
      <c r="I2066" s="7" t="s">
        <v>220</v>
      </c>
      <c r="J2066" s="27" t="s">
        <v>4214</v>
      </c>
      <c r="K2066" s="11">
        <v>4.1150000000000002</v>
      </c>
      <c r="L2066" s="11">
        <v>5</v>
      </c>
      <c r="M2066" s="11">
        <v>4.5250000000000004</v>
      </c>
      <c r="N2066" s="11">
        <v>5</v>
      </c>
      <c r="O2066" s="11">
        <v>5</v>
      </c>
      <c r="P2066" s="11">
        <v>4.6500000000000004</v>
      </c>
      <c r="Q2066" s="7">
        <v>4.6500000000000004</v>
      </c>
      <c r="R2066" s="7">
        <v>4.6500000000000004</v>
      </c>
      <c r="S2066" s="7">
        <v>4.6399999999999997</v>
      </c>
      <c r="T2066" s="5" t="str">
        <f t="shared" si="32"/>
        <v>Eficiente</v>
      </c>
    </row>
    <row r="2067" spans="1:20" ht="13.5" thickBot="1" x14ac:dyDescent="0.25">
      <c r="A2067" s="3">
        <v>2025</v>
      </c>
      <c r="B2067" s="3">
        <v>220147541</v>
      </c>
      <c r="C2067" s="4" t="s">
        <v>2196</v>
      </c>
      <c r="D2067" s="4" t="s">
        <v>4181</v>
      </c>
      <c r="E2067" s="4" t="s">
        <v>63</v>
      </c>
      <c r="F2067" s="4"/>
      <c r="G2067" s="4" t="s">
        <v>4173</v>
      </c>
      <c r="H2067" s="4" t="s">
        <v>219</v>
      </c>
      <c r="I2067" s="7" t="s">
        <v>220</v>
      </c>
      <c r="J2067" s="27" t="s">
        <v>4214</v>
      </c>
      <c r="K2067" s="11">
        <v>4.74</v>
      </c>
      <c r="L2067" s="11">
        <v>4.95</v>
      </c>
      <c r="M2067" s="11">
        <v>5</v>
      </c>
      <c r="N2067" s="11">
        <v>5</v>
      </c>
      <c r="O2067" s="11">
        <v>5</v>
      </c>
      <c r="P2067" s="11">
        <v>4.8499999999999996</v>
      </c>
      <c r="Q2067" s="7">
        <v>4.88</v>
      </c>
      <c r="R2067" s="7">
        <v>4.88</v>
      </c>
      <c r="S2067" s="7">
        <v>4.72</v>
      </c>
      <c r="T2067" s="5" t="str">
        <f t="shared" si="32"/>
        <v>Eficiente</v>
      </c>
    </row>
    <row r="2068" spans="1:20" ht="13.5" thickBot="1" x14ac:dyDescent="0.25">
      <c r="A2068" s="3">
        <v>2025</v>
      </c>
      <c r="B2068" s="3">
        <v>220147545</v>
      </c>
      <c r="C2068" s="4" t="s">
        <v>2197</v>
      </c>
      <c r="D2068" s="4" t="s">
        <v>4181</v>
      </c>
      <c r="E2068" s="4" t="s">
        <v>63</v>
      </c>
      <c r="F2068" s="4"/>
      <c r="G2068" s="4" t="s">
        <v>4173</v>
      </c>
      <c r="H2068" s="4" t="s">
        <v>219</v>
      </c>
      <c r="I2068" s="7" t="s">
        <v>220</v>
      </c>
      <c r="J2068" s="27" t="s">
        <v>4214</v>
      </c>
      <c r="K2068" s="11">
        <v>4.8099999999999996</v>
      </c>
      <c r="L2068" s="11">
        <v>4.55</v>
      </c>
      <c r="M2068" s="11">
        <v>4.7</v>
      </c>
      <c r="N2068" s="11">
        <v>4.8499999999999996</v>
      </c>
      <c r="O2068" s="11">
        <v>5</v>
      </c>
      <c r="P2068" s="11">
        <v>5</v>
      </c>
      <c r="Q2068" s="7">
        <v>4.7300000000000004</v>
      </c>
      <c r="R2068" s="7">
        <v>4.7300000000000004</v>
      </c>
      <c r="S2068" s="7">
        <v>4.7300000000000004</v>
      </c>
      <c r="T2068" s="5" t="str">
        <f t="shared" si="32"/>
        <v>Eficiente</v>
      </c>
    </row>
    <row r="2069" spans="1:20" ht="13.5" thickBot="1" x14ac:dyDescent="0.25">
      <c r="A2069" s="3">
        <v>2025</v>
      </c>
      <c r="B2069" s="3">
        <v>220147555</v>
      </c>
      <c r="C2069" s="4" t="s">
        <v>2198</v>
      </c>
      <c r="D2069" s="4" t="s">
        <v>4181</v>
      </c>
      <c r="E2069" s="4" t="s">
        <v>63</v>
      </c>
      <c r="F2069" s="4"/>
      <c r="G2069" s="4" t="s">
        <v>4173</v>
      </c>
      <c r="H2069" s="4" t="s">
        <v>219</v>
      </c>
      <c r="I2069" s="7" t="s">
        <v>220</v>
      </c>
      <c r="J2069" s="27" t="s">
        <v>4214</v>
      </c>
      <c r="K2069" s="11">
        <v>4.67</v>
      </c>
      <c r="L2069" s="11">
        <v>5</v>
      </c>
      <c r="M2069" s="11">
        <v>4.55</v>
      </c>
      <c r="N2069" s="11">
        <v>5</v>
      </c>
      <c r="O2069" s="11">
        <v>1</v>
      </c>
      <c r="P2069" s="11">
        <v>5</v>
      </c>
      <c r="Q2069" s="7">
        <v>4.74</v>
      </c>
      <c r="R2069" s="7">
        <v>4.74</v>
      </c>
      <c r="S2069" s="7">
        <v>4.97</v>
      </c>
      <c r="T2069" s="5" t="str">
        <f t="shared" si="32"/>
        <v>Eficiente</v>
      </c>
    </row>
    <row r="2070" spans="1:20" ht="13.5" thickBot="1" x14ac:dyDescent="0.25">
      <c r="A2070" s="3">
        <v>2025</v>
      </c>
      <c r="B2070" s="3">
        <v>220147570</v>
      </c>
      <c r="C2070" s="4" t="s">
        <v>2199</v>
      </c>
      <c r="D2070" s="4" t="s">
        <v>4181</v>
      </c>
      <c r="E2070" s="4" t="s">
        <v>63</v>
      </c>
      <c r="F2070" s="4"/>
      <c r="G2070" s="4" t="s">
        <v>4173</v>
      </c>
      <c r="H2070" s="4" t="s">
        <v>219</v>
      </c>
      <c r="I2070" s="7" t="s">
        <v>220</v>
      </c>
      <c r="J2070" s="27" t="s">
        <v>4214</v>
      </c>
      <c r="K2070" s="11">
        <v>4.2</v>
      </c>
      <c r="L2070" s="11">
        <v>4.4800000000000004</v>
      </c>
      <c r="M2070" s="11">
        <v>4.7</v>
      </c>
      <c r="N2070" s="11">
        <v>5</v>
      </c>
      <c r="O2070" s="11">
        <v>1</v>
      </c>
      <c r="P2070" s="11">
        <v>4.8499999999999996</v>
      </c>
      <c r="Q2070" s="7">
        <v>4.37</v>
      </c>
      <c r="R2070" s="7">
        <v>4.37</v>
      </c>
      <c r="S2070" s="7">
        <v>4.33</v>
      </c>
      <c r="T2070" s="5" t="str">
        <f t="shared" si="32"/>
        <v>Eficiente</v>
      </c>
    </row>
    <row r="2071" spans="1:20" ht="13.5" thickBot="1" x14ac:dyDescent="0.25">
      <c r="A2071" s="3">
        <v>2025</v>
      </c>
      <c r="B2071" s="3">
        <v>220147675</v>
      </c>
      <c r="C2071" s="4" t="s">
        <v>2200</v>
      </c>
      <c r="D2071" s="4" t="s">
        <v>4181</v>
      </c>
      <c r="E2071" s="4" t="s">
        <v>63</v>
      </c>
      <c r="F2071" s="4"/>
      <c r="G2071" s="4" t="s">
        <v>4173</v>
      </c>
      <c r="H2071" s="4" t="s">
        <v>219</v>
      </c>
      <c r="I2071" s="7" t="s">
        <v>220</v>
      </c>
      <c r="J2071" s="27" t="s">
        <v>4214</v>
      </c>
      <c r="K2071" s="11">
        <v>4.2350000000000003</v>
      </c>
      <c r="L2071" s="11">
        <v>4.4749999999999996</v>
      </c>
      <c r="M2071" s="11">
        <v>3.75</v>
      </c>
      <c r="N2071" s="11">
        <v>4.6749999999999998</v>
      </c>
      <c r="O2071" s="11">
        <v>5</v>
      </c>
      <c r="P2071" s="11">
        <v>3.5</v>
      </c>
      <c r="Q2071" s="7">
        <v>4.34</v>
      </c>
      <c r="R2071" s="7">
        <v>4.34</v>
      </c>
      <c r="S2071" s="7">
        <v>4.34</v>
      </c>
      <c r="T2071" s="5" t="str">
        <f t="shared" si="32"/>
        <v>Eficiente</v>
      </c>
    </row>
    <row r="2072" spans="1:20" ht="13.5" thickBot="1" x14ac:dyDescent="0.25">
      <c r="A2072" s="3">
        <v>2025</v>
      </c>
      <c r="B2072" s="3">
        <v>220147703</v>
      </c>
      <c r="C2072" s="4" t="s">
        <v>2201</v>
      </c>
      <c r="D2072" s="4" t="s">
        <v>4181</v>
      </c>
      <c r="E2072" s="4" t="s">
        <v>63</v>
      </c>
      <c r="F2072" s="4"/>
      <c r="G2072" s="4" t="s">
        <v>4173</v>
      </c>
      <c r="H2072" s="4" t="s">
        <v>219</v>
      </c>
      <c r="I2072" s="7" t="s">
        <v>220</v>
      </c>
      <c r="J2072" s="27" t="s">
        <v>4214</v>
      </c>
      <c r="K2072" s="11">
        <v>4.71</v>
      </c>
      <c r="L2072" s="11">
        <v>4.95</v>
      </c>
      <c r="M2072" s="11">
        <v>4.5250000000000004</v>
      </c>
      <c r="N2072" s="11">
        <v>5</v>
      </c>
      <c r="O2072" s="11">
        <v>5</v>
      </c>
      <c r="P2072" s="11">
        <v>4.2625000000000002</v>
      </c>
      <c r="Q2072" s="7">
        <v>4.76</v>
      </c>
      <c r="R2072" s="7">
        <v>4.76</v>
      </c>
      <c r="S2072" s="7">
        <v>4.5</v>
      </c>
      <c r="T2072" s="5" t="str">
        <f t="shared" si="32"/>
        <v>Eficiente</v>
      </c>
    </row>
    <row r="2073" spans="1:20" ht="13.5" thickBot="1" x14ac:dyDescent="0.25">
      <c r="A2073" s="3">
        <v>2025</v>
      </c>
      <c r="B2073" s="3">
        <v>220147745</v>
      </c>
      <c r="C2073" s="4" t="s">
        <v>2202</v>
      </c>
      <c r="D2073" s="4" t="s">
        <v>4181</v>
      </c>
      <c r="E2073" s="4" t="s">
        <v>63</v>
      </c>
      <c r="F2073" s="4"/>
      <c r="G2073" s="4" t="s">
        <v>4173</v>
      </c>
      <c r="H2073" s="4" t="s">
        <v>219</v>
      </c>
      <c r="I2073" s="7" t="s">
        <v>220</v>
      </c>
      <c r="J2073" s="27" t="s">
        <v>4214</v>
      </c>
      <c r="K2073" s="11">
        <v>4.2350000000000003</v>
      </c>
      <c r="L2073" s="11">
        <v>4.8849999999999998</v>
      </c>
      <c r="M2073" s="11">
        <v>4.75</v>
      </c>
      <c r="N2073" s="11">
        <v>5</v>
      </c>
      <c r="O2073" s="11">
        <v>5</v>
      </c>
      <c r="P2073" s="11">
        <v>4</v>
      </c>
      <c r="Q2073" s="7">
        <v>4.5599999999999996</v>
      </c>
      <c r="R2073" s="7">
        <v>4.5599999999999996</v>
      </c>
      <c r="S2073" s="7">
        <v>4.78</v>
      </c>
      <c r="T2073" s="5" t="str">
        <f t="shared" si="32"/>
        <v>Eficiente</v>
      </c>
    </row>
    <row r="2074" spans="1:20" ht="13.5" thickBot="1" x14ac:dyDescent="0.25">
      <c r="A2074" s="3">
        <v>2025</v>
      </c>
      <c r="B2074" s="3">
        <v>220148001</v>
      </c>
      <c r="C2074" s="4" t="s">
        <v>2203</v>
      </c>
      <c r="D2074" s="4" t="s">
        <v>4181</v>
      </c>
      <c r="E2074" s="4" t="s">
        <v>63</v>
      </c>
      <c r="F2074" s="4"/>
      <c r="G2074" s="4" t="s">
        <v>4173</v>
      </c>
      <c r="H2074" s="4" t="s">
        <v>219</v>
      </c>
      <c r="I2074" s="7" t="s">
        <v>220</v>
      </c>
      <c r="J2074" s="27" t="s">
        <v>4214</v>
      </c>
      <c r="K2074" s="11">
        <v>3.83</v>
      </c>
      <c r="L2074" s="11">
        <v>3.8783333333329999</v>
      </c>
      <c r="M2074" s="11">
        <v>3.2749999999999999</v>
      </c>
      <c r="N2074" s="11">
        <v>4.7625000000000002</v>
      </c>
      <c r="O2074" s="11">
        <v>4.4000000000000004</v>
      </c>
      <c r="P2074" s="11">
        <v>2.65</v>
      </c>
      <c r="Q2074" s="7">
        <v>3.86</v>
      </c>
      <c r="R2074" s="7">
        <v>3.86</v>
      </c>
      <c r="S2074" s="7">
        <v>3.78</v>
      </c>
      <c r="T2074" s="5" t="str">
        <f t="shared" si="32"/>
        <v>Adecuado</v>
      </c>
    </row>
    <row r="2075" spans="1:20" ht="13.5" thickBot="1" x14ac:dyDescent="0.25">
      <c r="A2075" s="3">
        <v>2025</v>
      </c>
      <c r="B2075" s="3">
        <v>220150001</v>
      </c>
      <c r="C2075" s="4" t="s">
        <v>2204</v>
      </c>
      <c r="D2075" s="4" t="s">
        <v>4186</v>
      </c>
      <c r="E2075" s="4" t="s">
        <v>63</v>
      </c>
      <c r="F2075" s="4"/>
      <c r="G2075" s="4" t="s">
        <v>4172</v>
      </c>
      <c r="H2075" s="4" t="s">
        <v>211</v>
      </c>
      <c r="I2075" s="7" t="s">
        <v>309</v>
      </c>
      <c r="J2075" s="27" t="s">
        <v>4214</v>
      </c>
      <c r="K2075" s="11">
        <v>4.7850000000000001</v>
      </c>
      <c r="L2075" s="11">
        <v>4.95</v>
      </c>
      <c r="M2075" s="11">
        <v>5</v>
      </c>
      <c r="N2075" s="11">
        <v>4.9124999999999996</v>
      </c>
      <c r="O2075" s="11">
        <v>5</v>
      </c>
      <c r="P2075" s="11">
        <v>5</v>
      </c>
      <c r="Q2075" s="7">
        <v>4.9000000000000004</v>
      </c>
      <c r="R2075" s="7">
        <v>4.9000000000000004</v>
      </c>
      <c r="S2075" s="7">
        <v>4.9000000000000004</v>
      </c>
      <c r="T2075" s="5" t="str">
        <f t="shared" si="32"/>
        <v>Eficiente</v>
      </c>
    </row>
    <row r="2076" spans="1:20" ht="13.5" thickBot="1" x14ac:dyDescent="0.25">
      <c r="A2076" s="3">
        <v>2025</v>
      </c>
      <c r="B2076" s="3">
        <v>220152036</v>
      </c>
      <c r="C2076" s="4" t="s">
        <v>2205</v>
      </c>
      <c r="D2076" s="4" t="s">
        <v>4177</v>
      </c>
      <c r="E2076" s="4" t="s">
        <v>63</v>
      </c>
      <c r="F2076" s="4"/>
      <c r="G2076" s="4" t="s">
        <v>4173</v>
      </c>
      <c r="H2076" s="4" t="s">
        <v>219</v>
      </c>
      <c r="I2076" s="7" t="s">
        <v>185</v>
      </c>
      <c r="J2076" s="27" t="s">
        <v>4214</v>
      </c>
      <c r="K2076" s="11">
        <v>4.3899999999999997</v>
      </c>
      <c r="L2076" s="11">
        <v>4.9416666666660003</v>
      </c>
      <c r="M2076" s="11">
        <v>5</v>
      </c>
      <c r="N2076" s="11">
        <v>4.9124999999999996</v>
      </c>
      <c r="O2076" s="11">
        <v>4.3</v>
      </c>
      <c r="P2076" s="11">
        <v>4.5625</v>
      </c>
      <c r="Q2076" s="7">
        <v>4.7</v>
      </c>
      <c r="R2076" s="7">
        <v>4.7</v>
      </c>
      <c r="S2076" s="7">
        <v>4.46</v>
      </c>
      <c r="T2076" s="5" t="str">
        <f t="shared" si="32"/>
        <v>Eficiente</v>
      </c>
    </row>
    <row r="2077" spans="1:20" ht="13.5" thickBot="1" x14ac:dyDescent="0.25">
      <c r="A2077" s="3">
        <v>2025</v>
      </c>
      <c r="B2077" s="3">
        <v>220152207</v>
      </c>
      <c r="C2077" s="4" t="s">
        <v>2206</v>
      </c>
      <c r="D2077" s="4" t="s">
        <v>4177</v>
      </c>
      <c r="E2077" s="4" t="s">
        <v>63</v>
      </c>
      <c r="F2077" s="4"/>
      <c r="G2077" s="4" t="s">
        <v>4173</v>
      </c>
      <c r="H2077" s="4" t="s">
        <v>219</v>
      </c>
      <c r="I2077" s="7" t="s">
        <v>185</v>
      </c>
      <c r="J2077" s="27" t="s">
        <v>4214</v>
      </c>
      <c r="K2077" s="11">
        <v>4.0250000000000004</v>
      </c>
      <c r="L2077" s="11">
        <v>4.97</v>
      </c>
      <c r="M2077" s="11">
        <v>4.2249999999999996</v>
      </c>
      <c r="N2077" s="11">
        <v>3.6875</v>
      </c>
      <c r="O2077" s="11">
        <v>5</v>
      </c>
      <c r="P2077" s="11">
        <v>4.6500000000000004</v>
      </c>
      <c r="Q2077" s="7">
        <v>4.42</v>
      </c>
      <c r="R2077" s="7">
        <v>4.42</v>
      </c>
      <c r="S2077" s="7">
        <v>4.22</v>
      </c>
      <c r="T2077" s="5" t="str">
        <f t="shared" si="32"/>
        <v>Eficiente</v>
      </c>
    </row>
    <row r="2078" spans="1:20" ht="13.5" thickBot="1" x14ac:dyDescent="0.25">
      <c r="A2078" s="3">
        <v>2025</v>
      </c>
      <c r="B2078" s="3">
        <v>220152215</v>
      </c>
      <c r="C2078" s="4" t="s">
        <v>2207</v>
      </c>
      <c r="D2078" s="4" t="s">
        <v>4177</v>
      </c>
      <c r="E2078" s="4" t="s">
        <v>63</v>
      </c>
      <c r="F2078" s="4"/>
      <c r="G2078" s="4" t="s">
        <v>4173</v>
      </c>
      <c r="H2078" s="4" t="s">
        <v>219</v>
      </c>
      <c r="I2078" s="7" t="s">
        <v>185</v>
      </c>
      <c r="J2078" s="27" t="s">
        <v>4214</v>
      </c>
      <c r="K2078" s="11">
        <v>5</v>
      </c>
      <c r="L2078" s="11">
        <v>5</v>
      </c>
      <c r="M2078" s="11">
        <v>5</v>
      </c>
      <c r="N2078" s="11">
        <v>5</v>
      </c>
      <c r="O2078" s="11">
        <v>5</v>
      </c>
      <c r="P2078" s="11">
        <v>4.4124999999999996</v>
      </c>
      <c r="Q2078" s="7">
        <v>4.92</v>
      </c>
      <c r="R2078" s="7">
        <v>4.92</v>
      </c>
      <c r="S2078" s="7">
        <v>4.92</v>
      </c>
      <c r="T2078" s="5" t="str">
        <f t="shared" si="32"/>
        <v>Eficiente</v>
      </c>
    </row>
    <row r="2079" spans="1:20" ht="13.5" thickBot="1" x14ac:dyDescent="0.25">
      <c r="A2079" s="3">
        <v>2025</v>
      </c>
      <c r="B2079" s="3">
        <v>220152224</v>
      </c>
      <c r="C2079" s="4" t="s">
        <v>2208</v>
      </c>
      <c r="D2079" s="4" t="s">
        <v>4177</v>
      </c>
      <c r="E2079" s="4" t="s">
        <v>63</v>
      </c>
      <c r="F2079" s="4"/>
      <c r="G2079" s="4" t="s">
        <v>4173</v>
      </c>
      <c r="H2079" s="4" t="s">
        <v>219</v>
      </c>
      <c r="I2079" s="7" t="s">
        <v>185</v>
      </c>
      <c r="J2079" s="27" t="s">
        <v>4214</v>
      </c>
      <c r="K2079" s="11">
        <v>4.93</v>
      </c>
      <c r="L2079" s="11">
        <v>5</v>
      </c>
      <c r="M2079" s="11">
        <v>5</v>
      </c>
      <c r="N2079" s="11">
        <v>5</v>
      </c>
      <c r="O2079" s="11">
        <v>5</v>
      </c>
      <c r="P2079" s="11">
        <v>4</v>
      </c>
      <c r="Q2079" s="7">
        <v>4.8499999999999996</v>
      </c>
      <c r="R2079" s="7">
        <v>4.8499999999999996</v>
      </c>
      <c r="S2079" s="7">
        <v>4.84</v>
      </c>
      <c r="T2079" s="5" t="str">
        <f t="shared" si="32"/>
        <v>Eficiente</v>
      </c>
    </row>
    <row r="2080" spans="1:20" ht="13.5" thickBot="1" x14ac:dyDescent="0.25">
      <c r="A2080" s="3">
        <v>2025</v>
      </c>
      <c r="B2080" s="3">
        <v>220152227</v>
      </c>
      <c r="C2080" s="4" t="s">
        <v>2209</v>
      </c>
      <c r="D2080" s="4" t="s">
        <v>4177</v>
      </c>
      <c r="E2080" s="4" t="s">
        <v>63</v>
      </c>
      <c r="F2080" s="4"/>
      <c r="G2080" s="4" t="s">
        <v>4173</v>
      </c>
      <c r="H2080" s="4" t="s">
        <v>219</v>
      </c>
      <c r="I2080" s="7" t="s">
        <v>185</v>
      </c>
      <c r="J2080" s="27" t="s">
        <v>4214</v>
      </c>
      <c r="K2080" s="11">
        <v>4.8600000000000003</v>
      </c>
      <c r="L2080" s="11">
        <v>4.95</v>
      </c>
      <c r="M2080" s="11">
        <v>4.75</v>
      </c>
      <c r="N2080" s="11">
        <v>5</v>
      </c>
      <c r="O2080" s="11">
        <v>5</v>
      </c>
      <c r="P2080" s="11">
        <v>3.5</v>
      </c>
      <c r="Q2080" s="7">
        <v>4.7300000000000004</v>
      </c>
      <c r="R2080" s="7">
        <v>4.7300000000000004</v>
      </c>
      <c r="S2080" s="7">
        <v>4.7300000000000004</v>
      </c>
      <c r="T2080" s="5" t="str">
        <f t="shared" si="32"/>
        <v>Eficiente</v>
      </c>
    </row>
    <row r="2081" spans="1:20" ht="13.5" thickBot="1" x14ac:dyDescent="0.25">
      <c r="A2081" s="3">
        <v>2025</v>
      </c>
      <c r="B2081" s="3">
        <v>220152317</v>
      </c>
      <c r="C2081" s="4" t="s">
        <v>2210</v>
      </c>
      <c r="D2081" s="4" t="s">
        <v>4177</v>
      </c>
      <c r="E2081" s="4" t="s">
        <v>63</v>
      </c>
      <c r="F2081" s="4"/>
      <c r="G2081" s="4" t="s">
        <v>4173</v>
      </c>
      <c r="H2081" s="4" t="s">
        <v>219</v>
      </c>
      <c r="I2081" s="7" t="s">
        <v>185</v>
      </c>
      <c r="J2081" s="27" t="s">
        <v>4214</v>
      </c>
      <c r="K2081" s="11">
        <v>3.36</v>
      </c>
      <c r="L2081" s="11">
        <v>4.7750000000000004</v>
      </c>
      <c r="M2081" s="11">
        <v>4.2249999999999996</v>
      </c>
      <c r="N2081" s="11">
        <v>4</v>
      </c>
      <c r="O2081" s="11">
        <v>5</v>
      </c>
      <c r="P2081" s="11">
        <v>3.15</v>
      </c>
      <c r="Q2081" s="7">
        <v>3.99</v>
      </c>
      <c r="R2081" s="7">
        <v>3.99</v>
      </c>
      <c r="S2081" s="7">
        <v>3.92</v>
      </c>
      <c r="T2081" s="5" t="str">
        <f t="shared" si="32"/>
        <v>Adecuado</v>
      </c>
    </row>
    <row r="2082" spans="1:20" ht="13.5" thickBot="1" x14ac:dyDescent="0.25">
      <c r="A2082" s="3">
        <v>2025</v>
      </c>
      <c r="B2082" s="3">
        <v>220152320</v>
      </c>
      <c r="C2082" s="4" t="s">
        <v>2211</v>
      </c>
      <c r="D2082" s="4" t="s">
        <v>4177</v>
      </c>
      <c r="E2082" s="4" t="s">
        <v>63</v>
      </c>
      <c r="F2082" s="4"/>
      <c r="G2082" s="4" t="s">
        <v>4173</v>
      </c>
      <c r="H2082" s="4" t="s">
        <v>219</v>
      </c>
      <c r="I2082" s="7" t="s">
        <v>185</v>
      </c>
      <c r="J2082" s="27" t="s">
        <v>4214</v>
      </c>
      <c r="K2082" s="11">
        <v>4.8099999999999996</v>
      </c>
      <c r="L2082" s="11">
        <v>4.95</v>
      </c>
      <c r="M2082" s="11">
        <v>4</v>
      </c>
      <c r="N2082" s="11">
        <v>5</v>
      </c>
      <c r="O2082" s="11">
        <v>5</v>
      </c>
      <c r="P2082" s="11">
        <v>4.5</v>
      </c>
      <c r="Q2082" s="7">
        <v>4.79</v>
      </c>
      <c r="R2082" s="7">
        <v>4.79</v>
      </c>
      <c r="S2082" s="7">
        <v>4.83</v>
      </c>
      <c r="T2082" s="5" t="str">
        <f t="shared" si="32"/>
        <v>Eficiente</v>
      </c>
    </row>
    <row r="2083" spans="1:20" ht="13.5" thickBot="1" x14ac:dyDescent="0.25">
      <c r="A2083" s="3">
        <v>2025</v>
      </c>
      <c r="B2083" s="3">
        <v>220152352</v>
      </c>
      <c r="C2083" s="4" t="s">
        <v>2212</v>
      </c>
      <c r="D2083" s="4" t="s">
        <v>4177</v>
      </c>
      <c r="E2083" s="4" t="s">
        <v>63</v>
      </c>
      <c r="F2083" s="4"/>
      <c r="G2083" s="4" t="s">
        <v>4173</v>
      </c>
      <c r="H2083" s="4" t="s">
        <v>219</v>
      </c>
      <c r="I2083" s="7" t="s">
        <v>185</v>
      </c>
      <c r="J2083" s="27" t="s">
        <v>4214</v>
      </c>
      <c r="K2083" s="11">
        <v>4.3550000000000004</v>
      </c>
      <c r="L2083" s="11">
        <v>4.833333333333</v>
      </c>
      <c r="M2083" s="11">
        <v>4.2249999999999996</v>
      </c>
      <c r="N2083" s="11">
        <v>4.8499999999999996</v>
      </c>
      <c r="O2083" s="11">
        <v>5</v>
      </c>
      <c r="P2083" s="11">
        <v>3.65</v>
      </c>
      <c r="Q2083" s="7">
        <v>4.5</v>
      </c>
      <c r="R2083" s="7">
        <v>4.5</v>
      </c>
      <c r="S2083" s="7">
        <v>4.4800000000000004</v>
      </c>
      <c r="T2083" s="5" t="str">
        <f t="shared" si="32"/>
        <v>Eficiente</v>
      </c>
    </row>
    <row r="2084" spans="1:20" ht="13.5" thickBot="1" x14ac:dyDescent="0.25">
      <c r="A2084" s="3">
        <v>2025</v>
      </c>
      <c r="B2084" s="3">
        <v>220152399</v>
      </c>
      <c r="C2084" s="4" t="s">
        <v>2213</v>
      </c>
      <c r="D2084" s="4" t="s">
        <v>4177</v>
      </c>
      <c r="E2084" s="4" t="s">
        <v>63</v>
      </c>
      <c r="F2084" s="4"/>
      <c r="G2084" s="4" t="s">
        <v>4173</v>
      </c>
      <c r="H2084" s="4" t="s">
        <v>219</v>
      </c>
      <c r="I2084" s="7" t="s">
        <v>185</v>
      </c>
      <c r="J2084" s="27" t="s">
        <v>4214</v>
      </c>
      <c r="K2084" s="11">
        <v>3.73</v>
      </c>
      <c r="L2084" s="11">
        <v>4.7583333333329998</v>
      </c>
      <c r="M2084" s="11">
        <v>3.7</v>
      </c>
      <c r="N2084" s="11">
        <v>3.9249999999999998</v>
      </c>
      <c r="O2084" s="11">
        <v>5</v>
      </c>
      <c r="P2084" s="11">
        <v>2.625</v>
      </c>
      <c r="Q2084" s="7">
        <v>4</v>
      </c>
      <c r="R2084" s="7">
        <v>4</v>
      </c>
      <c r="S2084" s="7">
        <v>4.1500000000000004</v>
      </c>
      <c r="T2084" s="6" t="str">
        <f t="shared" si="32"/>
        <v>Eficiente</v>
      </c>
    </row>
    <row r="2085" spans="1:20" ht="13.5" thickBot="1" x14ac:dyDescent="0.25">
      <c r="A2085" s="3">
        <v>2025</v>
      </c>
      <c r="B2085" s="3">
        <v>220152411</v>
      </c>
      <c r="C2085" s="4" t="s">
        <v>2214</v>
      </c>
      <c r="D2085" s="4" t="s">
        <v>4177</v>
      </c>
      <c r="E2085" s="4" t="s">
        <v>63</v>
      </c>
      <c r="F2085" s="4"/>
      <c r="G2085" s="4" t="s">
        <v>4173</v>
      </c>
      <c r="H2085" s="4" t="s">
        <v>219</v>
      </c>
      <c r="I2085" s="7" t="s">
        <v>185</v>
      </c>
      <c r="J2085" s="27" t="s">
        <v>4214</v>
      </c>
      <c r="K2085" s="11">
        <v>4.08</v>
      </c>
      <c r="L2085" s="11">
        <v>4.5933333333329998</v>
      </c>
      <c r="M2085" s="11">
        <v>4.5750000000000002</v>
      </c>
      <c r="N2085" s="11">
        <v>4.7625000000000002</v>
      </c>
      <c r="O2085" s="11">
        <v>5</v>
      </c>
      <c r="P2085" s="11">
        <v>2.9750000000000001</v>
      </c>
      <c r="Q2085" s="7">
        <v>4.2699999999999996</v>
      </c>
      <c r="R2085" s="7">
        <v>4.2699999999999996</v>
      </c>
      <c r="S2085" s="7">
        <v>4.68</v>
      </c>
      <c r="T2085" s="5" t="str">
        <f t="shared" si="32"/>
        <v>Eficiente</v>
      </c>
    </row>
    <row r="2086" spans="1:20" ht="13.5" thickBot="1" x14ac:dyDescent="0.25">
      <c r="A2086" s="3">
        <v>2025</v>
      </c>
      <c r="B2086" s="3">
        <v>220152435</v>
      </c>
      <c r="C2086" s="4" t="s">
        <v>2215</v>
      </c>
      <c r="D2086" s="4" t="s">
        <v>4177</v>
      </c>
      <c r="E2086" s="4" t="s">
        <v>63</v>
      </c>
      <c r="F2086" s="4"/>
      <c r="G2086" s="4" t="s">
        <v>4173</v>
      </c>
      <c r="H2086" s="4" t="s">
        <v>219</v>
      </c>
      <c r="I2086" s="7" t="s">
        <v>185</v>
      </c>
      <c r="J2086" s="27" t="s">
        <v>4214</v>
      </c>
      <c r="K2086" s="11">
        <v>4.8</v>
      </c>
      <c r="L2086" s="11">
        <v>5</v>
      </c>
      <c r="M2086" s="11">
        <v>4.7</v>
      </c>
      <c r="N2086" s="11">
        <v>5</v>
      </c>
      <c r="O2086" s="11">
        <v>5</v>
      </c>
      <c r="P2086" s="11">
        <v>4</v>
      </c>
      <c r="Q2086" s="7">
        <v>4.79</v>
      </c>
      <c r="R2086" s="7">
        <v>4.79</v>
      </c>
      <c r="S2086" s="7">
        <v>4.75</v>
      </c>
      <c r="T2086" s="5" t="str">
        <f t="shared" si="32"/>
        <v>Eficiente</v>
      </c>
    </row>
    <row r="2087" spans="1:20" ht="13.5" thickBot="1" x14ac:dyDescent="0.25">
      <c r="A2087" s="3">
        <v>2025</v>
      </c>
      <c r="B2087" s="3">
        <v>220152565</v>
      </c>
      <c r="C2087" s="4" t="s">
        <v>2216</v>
      </c>
      <c r="D2087" s="4" t="s">
        <v>4177</v>
      </c>
      <c r="E2087" s="4" t="s">
        <v>63</v>
      </c>
      <c r="F2087" s="4"/>
      <c r="G2087" s="4" t="s">
        <v>4173</v>
      </c>
      <c r="H2087" s="4" t="s">
        <v>219</v>
      </c>
      <c r="I2087" s="7" t="s">
        <v>185</v>
      </c>
      <c r="J2087" s="27" t="s">
        <v>4214</v>
      </c>
      <c r="K2087" s="11">
        <v>5</v>
      </c>
      <c r="L2087" s="11">
        <v>4.95</v>
      </c>
      <c r="M2087" s="11">
        <v>5</v>
      </c>
      <c r="N2087" s="11">
        <v>5</v>
      </c>
      <c r="O2087" s="11">
        <v>5</v>
      </c>
      <c r="P2087" s="11">
        <v>4.9124999999999996</v>
      </c>
      <c r="Q2087" s="7">
        <v>4.97</v>
      </c>
      <c r="R2087" s="7">
        <v>4.97</v>
      </c>
      <c r="S2087" s="7">
        <v>4.83</v>
      </c>
      <c r="T2087" s="5" t="str">
        <f t="shared" si="32"/>
        <v>Eficiente</v>
      </c>
    </row>
    <row r="2088" spans="1:20" ht="13.5" thickBot="1" x14ac:dyDescent="0.25">
      <c r="A2088" s="3">
        <v>2025</v>
      </c>
      <c r="B2088" s="3">
        <v>220152585</v>
      </c>
      <c r="C2088" s="4" t="s">
        <v>2217</v>
      </c>
      <c r="D2088" s="4" t="s">
        <v>4177</v>
      </c>
      <c r="E2088" s="4" t="s">
        <v>63</v>
      </c>
      <c r="F2088" s="4"/>
      <c r="G2088" s="4" t="s">
        <v>4173</v>
      </c>
      <c r="H2088" s="4" t="s">
        <v>219</v>
      </c>
      <c r="I2088" s="7" t="s">
        <v>185</v>
      </c>
      <c r="J2088" s="27" t="s">
        <v>4214</v>
      </c>
      <c r="K2088" s="11">
        <v>4.21</v>
      </c>
      <c r="L2088" s="11">
        <v>4.8449999999999998</v>
      </c>
      <c r="M2088" s="11">
        <v>3.8</v>
      </c>
      <c r="N2088" s="11">
        <v>5</v>
      </c>
      <c r="O2088" s="11">
        <v>5</v>
      </c>
      <c r="P2088" s="11">
        <v>4.5</v>
      </c>
      <c r="Q2088" s="7">
        <v>4.53</v>
      </c>
      <c r="R2088" s="7">
        <v>4.53</v>
      </c>
      <c r="S2088" s="7">
        <v>4.43</v>
      </c>
      <c r="T2088" s="5" t="str">
        <f t="shared" si="32"/>
        <v>Eficiente</v>
      </c>
    </row>
    <row r="2089" spans="1:20" ht="13.5" thickBot="1" x14ac:dyDescent="0.25">
      <c r="A2089" s="3">
        <v>2025</v>
      </c>
      <c r="B2089" s="3">
        <v>220152683</v>
      </c>
      <c r="C2089" s="4" t="s">
        <v>2218</v>
      </c>
      <c r="D2089" s="4" t="s">
        <v>4177</v>
      </c>
      <c r="E2089" s="4" t="s">
        <v>63</v>
      </c>
      <c r="F2089" s="4"/>
      <c r="G2089" s="4" t="s">
        <v>4173</v>
      </c>
      <c r="H2089" s="4" t="s">
        <v>248</v>
      </c>
      <c r="I2089" s="7" t="s">
        <v>185</v>
      </c>
      <c r="J2089" s="27" t="s">
        <v>4214</v>
      </c>
      <c r="K2089" s="11">
        <v>4.43</v>
      </c>
      <c r="L2089" s="11">
        <v>4.833333333333</v>
      </c>
      <c r="M2089" s="11">
        <v>4.8499999999999996</v>
      </c>
      <c r="N2089" s="11">
        <v>4.5</v>
      </c>
      <c r="O2089" s="11">
        <v>5</v>
      </c>
      <c r="P2089" s="11">
        <v>3</v>
      </c>
      <c r="Q2089" s="7">
        <v>4.43</v>
      </c>
      <c r="R2089" s="7">
        <v>4.43</v>
      </c>
      <c r="S2089" s="7"/>
      <c r="T2089" s="5" t="str">
        <f t="shared" si="32"/>
        <v>Eficiente</v>
      </c>
    </row>
    <row r="2090" spans="1:20" ht="13.5" thickBot="1" x14ac:dyDescent="0.25">
      <c r="A2090" s="3">
        <v>2025</v>
      </c>
      <c r="B2090" s="3">
        <v>220152720</v>
      </c>
      <c r="C2090" s="4" t="s">
        <v>2219</v>
      </c>
      <c r="D2090" s="4" t="s">
        <v>4177</v>
      </c>
      <c r="E2090" s="4" t="s">
        <v>63</v>
      </c>
      <c r="F2090" s="4"/>
      <c r="G2090" s="4" t="s">
        <v>4173</v>
      </c>
      <c r="H2090" s="4" t="s">
        <v>219</v>
      </c>
      <c r="I2090" s="7" t="s">
        <v>185</v>
      </c>
      <c r="J2090" s="27" t="s">
        <v>4214</v>
      </c>
      <c r="K2090" s="11">
        <v>3.6</v>
      </c>
      <c r="L2090" s="11">
        <v>4.833333333333</v>
      </c>
      <c r="M2090" s="11">
        <v>4.2249999999999996</v>
      </c>
      <c r="N2090" s="11">
        <v>5</v>
      </c>
      <c r="O2090" s="11">
        <v>5</v>
      </c>
      <c r="P2090" s="11">
        <v>3.5</v>
      </c>
      <c r="Q2090" s="7">
        <v>4.26</v>
      </c>
      <c r="R2090" s="7">
        <v>4.26</v>
      </c>
      <c r="S2090" s="7"/>
      <c r="T2090" s="5" t="str">
        <f t="shared" si="32"/>
        <v>Eficiente</v>
      </c>
    </row>
    <row r="2091" spans="1:20" ht="13.5" thickBot="1" x14ac:dyDescent="0.25">
      <c r="A2091" s="3">
        <v>2025</v>
      </c>
      <c r="B2091" s="3">
        <v>220152835</v>
      </c>
      <c r="C2091" s="4" t="s">
        <v>2220</v>
      </c>
      <c r="D2091" s="4" t="s">
        <v>4177</v>
      </c>
      <c r="E2091" s="4" t="s">
        <v>63</v>
      </c>
      <c r="F2091" s="4"/>
      <c r="G2091" s="4" t="s">
        <v>4173</v>
      </c>
      <c r="H2091" s="4" t="s">
        <v>219</v>
      </c>
      <c r="I2091" s="7" t="s">
        <v>185</v>
      </c>
      <c r="J2091" s="27" t="s">
        <v>4214</v>
      </c>
      <c r="K2091" s="11">
        <v>4.2699999999999996</v>
      </c>
      <c r="L2091" s="11">
        <v>4.97</v>
      </c>
      <c r="M2091" s="11">
        <v>4.7</v>
      </c>
      <c r="N2091" s="11">
        <v>5</v>
      </c>
      <c r="O2091" s="11">
        <v>5</v>
      </c>
      <c r="P2091" s="11">
        <v>4.3250000000000002</v>
      </c>
      <c r="Q2091" s="7">
        <v>4.6500000000000004</v>
      </c>
      <c r="R2091" s="7">
        <v>4.6500000000000004</v>
      </c>
      <c r="S2091" s="7">
        <v>4.25</v>
      </c>
      <c r="T2091" s="5" t="str">
        <f t="shared" si="32"/>
        <v>Eficiente</v>
      </c>
    </row>
    <row r="2092" spans="1:20" ht="13.5" thickBot="1" x14ac:dyDescent="0.25">
      <c r="A2092" s="3">
        <v>2025</v>
      </c>
      <c r="B2092" s="3">
        <v>220154000</v>
      </c>
      <c r="C2092" s="4" t="s">
        <v>2221</v>
      </c>
      <c r="D2092" s="4" t="s">
        <v>4191</v>
      </c>
      <c r="E2092" s="4" t="s">
        <v>63</v>
      </c>
      <c r="F2092" s="4"/>
      <c r="G2092" s="4" t="s">
        <v>4173</v>
      </c>
      <c r="H2092" s="4" t="s">
        <v>219</v>
      </c>
      <c r="I2092" s="7" t="s">
        <v>261</v>
      </c>
      <c r="J2092" s="27" t="s">
        <v>4214</v>
      </c>
      <c r="K2092" s="11">
        <v>4.4400000000000004</v>
      </c>
      <c r="L2092" s="11">
        <v>5</v>
      </c>
      <c r="M2092" s="11">
        <v>5</v>
      </c>
      <c r="N2092" s="11">
        <v>5</v>
      </c>
      <c r="O2092" s="11">
        <v>5</v>
      </c>
      <c r="P2092" s="11">
        <v>3.5625</v>
      </c>
      <c r="Q2092" s="7">
        <v>4.6399999999999997</v>
      </c>
      <c r="R2092" s="7">
        <v>4.6399999999999997</v>
      </c>
      <c r="S2092" s="7">
        <v>4.62</v>
      </c>
      <c r="T2092" s="5" t="str">
        <f t="shared" si="32"/>
        <v>Eficiente</v>
      </c>
    </row>
    <row r="2093" spans="1:20" ht="13.5" thickBot="1" x14ac:dyDescent="0.25">
      <c r="A2093" s="3">
        <v>2025</v>
      </c>
      <c r="B2093" s="3">
        <v>220154347</v>
      </c>
      <c r="C2093" s="4" t="s">
        <v>2222</v>
      </c>
      <c r="D2093" s="4" t="s">
        <v>4191</v>
      </c>
      <c r="E2093" s="4" t="s">
        <v>63</v>
      </c>
      <c r="F2093" s="4"/>
      <c r="G2093" s="4" t="s">
        <v>4173</v>
      </c>
      <c r="H2093" s="4" t="s">
        <v>219</v>
      </c>
      <c r="I2093" s="7" t="s">
        <v>261</v>
      </c>
      <c r="J2093" s="27" t="s">
        <v>4214</v>
      </c>
      <c r="K2093" s="11">
        <v>4.87</v>
      </c>
      <c r="L2093" s="11">
        <v>5</v>
      </c>
      <c r="M2093" s="11">
        <v>4.5999999999999996</v>
      </c>
      <c r="N2093" s="11">
        <v>4.9124999999999996</v>
      </c>
      <c r="O2093" s="11">
        <v>5</v>
      </c>
      <c r="P2093" s="11">
        <v>4.2625000000000002</v>
      </c>
      <c r="Q2093" s="7">
        <v>4.83</v>
      </c>
      <c r="R2093" s="7">
        <v>4.83</v>
      </c>
      <c r="S2093" s="7">
        <v>4.8</v>
      </c>
      <c r="T2093" s="5" t="str">
        <f t="shared" si="32"/>
        <v>Eficiente</v>
      </c>
    </row>
    <row r="2094" spans="1:20" ht="13.5" thickBot="1" x14ac:dyDescent="0.25">
      <c r="A2094" s="3">
        <v>2025</v>
      </c>
      <c r="B2094" s="3">
        <v>220154398</v>
      </c>
      <c r="C2094" s="4" t="s">
        <v>2223</v>
      </c>
      <c r="D2094" s="4" t="s">
        <v>4191</v>
      </c>
      <c r="E2094" s="4" t="s">
        <v>63</v>
      </c>
      <c r="F2094" s="4"/>
      <c r="G2094" s="4" t="s">
        <v>4173</v>
      </c>
      <c r="H2094" s="4" t="s">
        <v>219</v>
      </c>
      <c r="I2094" s="7" t="s">
        <v>261</v>
      </c>
      <c r="J2094" s="27" t="s">
        <v>4214</v>
      </c>
      <c r="K2094" s="11">
        <v>5</v>
      </c>
      <c r="L2094" s="11">
        <v>5</v>
      </c>
      <c r="M2094" s="11">
        <v>5</v>
      </c>
      <c r="N2094" s="11">
        <v>5</v>
      </c>
      <c r="O2094" s="11">
        <v>5</v>
      </c>
      <c r="P2094" s="11">
        <v>4</v>
      </c>
      <c r="Q2094" s="7">
        <v>4.87</v>
      </c>
      <c r="R2094" s="7">
        <v>4.87</v>
      </c>
      <c r="S2094" s="7">
        <v>4.87</v>
      </c>
      <c r="T2094" s="5" t="str">
        <f t="shared" si="32"/>
        <v>Eficiente</v>
      </c>
    </row>
    <row r="2095" spans="1:20" ht="13.5" thickBot="1" x14ac:dyDescent="0.25">
      <c r="A2095" s="3">
        <v>2025</v>
      </c>
      <c r="B2095" s="3">
        <v>220154405</v>
      </c>
      <c r="C2095" s="4" t="s">
        <v>2224</v>
      </c>
      <c r="D2095" s="4" t="s">
        <v>4191</v>
      </c>
      <c r="E2095" s="4" t="s">
        <v>63</v>
      </c>
      <c r="F2095" s="4"/>
      <c r="G2095" s="4" t="s">
        <v>4173</v>
      </c>
      <c r="H2095" s="4" t="s">
        <v>219</v>
      </c>
      <c r="I2095" s="7" t="s">
        <v>261</v>
      </c>
      <c r="J2095" s="27" t="s">
        <v>4214</v>
      </c>
      <c r="K2095" s="11">
        <v>5</v>
      </c>
      <c r="L2095" s="11">
        <v>5</v>
      </c>
      <c r="M2095" s="11">
        <v>4.7</v>
      </c>
      <c r="N2095" s="11">
        <v>5</v>
      </c>
      <c r="O2095" s="11">
        <v>5</v>
      </c>
      <c r="P2095" s="11">
        <v>5</v>
      </c>
      <c r="Q2095" s="7">
        <v>4.9800000000000004</v>
      </c>
      <c r="R2095" s="7">
        <v>4.9800000000000004</v>
      </c>
      <c r="S2095" s="7">
        <v>4.95</v>
      </c>
      <c r="T2095" s="5" t="str">
        <f t="shared" si="32"/>
        <v>Eficiente</v>
      </c>
    </row>
    <row r="2096" spans="1:20" ht="13.5" thickBot="1" x14ac:dyDescent="0.25">
      <c r="A2096" s="3">
        <v>2025</v>
      </c>
      <c r="B2096" s="3">
        <v>220154874</v>
      </c>
      <c r="C2096" s="4" t="s">
        <v>2225</v>
      </c>
      <c r="D2096" s="4" t="s">
        <v>4191</v>
      </c>
      <c r="E2096" s="4" t="s">
        <v>63</v>
      </c>
      <c r="F2096" s="4"/>
      <c r="G2096" s="4" t="s">
        <v>4172</v>
      </c>
      <c r="H2096" s="4" t="s">
        <v>211</v>
      </c>
      <c r="I2096" s="7" t="s">
        <v>261</v>
      </c>
      <c r="J2096" s="27" t="s">
        <v>4214</v>
      </c>
      <c r="K2096" s="11">
        <v>4.74</v>
      </c>
      <c r="L2096" s="11">
        <v>4.708333333333</v>
      </c>
      <c r="M2096" s="11">
        <v>4.8499999999999996</v>
      </c>
      <c r="N2096" s="11">
        <v>4.9249999999999998</v>
      </c>
      <c r="O2096" s="11">
        <v>5</v>
      </c>
      <c r="P2096" s="11">
        <v>3.7625000000000002</v>
      </c>
      <c r="Q2096" s="7">
        <v>4.67</v>
      </c>
      <c r="R2096" s="7">
        <v>4.67</v>
      </c>
      <c r="S2096" s="7">
        <v>4.67</v>
      </c>
      <c r="T2096" s="5" t="str">
        <f t="shared" si="32"/>
        <v>Eficiente</v>
      </c>
    </row>
    <row r="2097" spans="1:20" ht="13.5" thickBot="1" x14ac:dyDescent="0.25">
      <c r="A2097" s="3">
        <v>2025</v>
      </c>
      <c r="B2097" s="3">
        <v>220163212</v>
      </c>
      <c r="C2097" s="4" t="s">
        <v>2226</v>
      </c>
      <c r="D2097" s="4" t="s">
        <v>4200</v>
      </c>
      <c r="E2097" s="4" t="s">
        <v>63</v>
      </c>
      <c r="F2097" s="4"/>
      <c r="G2097" s="4" t="s">
        <v>4173</v>
      </c>
      <c r="H2097" s="4" t="s">
        <v>219</v>
      </c>
      <c r="I2097" s="7" t="s">
        <v>151</v>
      </c>
      <c r="J2097" s="27" t="s">
        <v>4214</v>
      </c>
      <c r="K2097" s="11">
        <v>3.1749999999999998</v>
      </c>
      <c r="L2097" s="11">
        <v>4.5</v>
      </c>
      <c r="M2097" s="11">
        <v>1.75</v>
      </c>
      <c r="N2097" s="11">
        <v>4.7750000000000004</v>
      </c>
      <c r="O2097" s="11">
        <v>5</v>
      </c>
      <c r="P2097" s="11">
        <v>4.9124999999999996</v>
      </c>
      <c r="Q2097" s="7">
        <v>4</v>
      </c>
      <c r="R2097" s="7">
        <v>4</v>
      </c>
      <c r="S2097" s="7">
        <v>4.1100000000000003</v>
      </c>
      <c r="T2097" s="6" t="str">
        <f t="shared" si="32"/>
        <v>Eficiente</v>
      </c>
    </row>
    <row r="2098" spans="1:20" ht="13.5" thickBot="1" x14ac:dyDescent="0.25">
      <c r="A2098" s="3">
        <v>2025</v>
      </c>
      <c r="B2098" s="3">
        <v>220163272</v>
      </c>
      <c r="C2098" s="4" t="s">
        <v>2227</v>
      </c>
      <c r="D2098" s="4" t="s">
        <v>4200</v>
      </c>
      <c r="E2098" s="4" t="s">
        <v>63</v>
      </c>
      <c r="F2098" s="4"/>
      <c r="G2098" s="4" t="s">
        <v>4173</v>
      </c>
      <c r="H2098" s="4" t="s">
        <v>219</v>
      </c>
      <c r="I2098" s="7" t="s">
        <v>151</v>
      </c>
      <c r="J2098" s="27" t="s">
        <v>4214</v>
      </c>
      <c r="K2098" s="11">
        <v>4.2549999999999999</v>
      </c>
      <c r="L2098" s="11">
        <v>5</v>
      </c>
      <c r="M2098" s="11">
        <v>4.45</v>
      </c>
      <c r="N2098" s="11">
        <v>4.9124999999999996</v>
      </c>
      <c r="O2098" s="11">
        <v>5</v>
      </c>
      <c r="P2098" s="11">
        <v>3.65</v>
      </c>
      <c r="Q2098" s="7">
        <v>4.55</v>
      </c>
      <c r="R2098" s="7">
        <v>4.55</v>
      </c>
      <c r="S2098" s="7">
        <v>4.5999999999999996</v>
      </c>
      <c r="T2098" s="5" t="str">
        <f t="shared" si="32"/>
        <v>Eficiente</v>
      </c>
    </row>
    <row r="2099" spans="1:20" ht="13.5" thickBot="1" x14ac:dyDescent="0.25">
      <c r="A2099" s="3">
        <v>2025</v>
      </c>
      <c r="B2099" s="3">
        <v>220163470</v>
      </c>
      <c r="C2099" s="4" t="s">
        <v>2228</v>
      </c>
      <c r="D2099" s="4" t="s">
        <v>4200</v>
      </c>
      <c r="E2099" s="4" t="s">
        <v>63</v>
      </c>
      <c r="F2099" s="4"/>
      <c r="G2099" s="4" t="s">
        <v>4173</v>
      </c>
      <c r="H2099" s="4" t="s">
        <v>219</v>
      </c>
      <c r="I2099" s="7" t="s">
        <v>151</v>
      </c>
      <c r="J2099" s="27" t="s">
        <v>4214</v>
      </c>
      <c r="K2099" s="11">
        <v>4.87</v>
      </c>
      <c r="L2099" s="11">
        <v>5</v>
      </c>
      <c r="M2099" s="11">
        <v>4.0750000000000002</v>
      </c>
      <c r="N2099" s="11">
        <v>4.8250000000000002</v>
      </c>
      <c r="O2099" s="11">
        <v>5</v>
      </c>
      <c r="P2099" s="11">
        <v>5</v>
      </c>
      <c r="Q2099" s="7">
        <v>4.87</v>
      </c>
      <c r="R2099" s="7">
        <v>4.87</v>
      </c>
      <c r="S2099" s="7">
        <v>4.75</v>
      </c>
      <c r="T2099" s="5" t="str">
        <f t="shared" si="32"/>
        <v>Eficiente</v>
      </c>
    </row>
    <row r="2100" spans="1:20" ht="13.5" thickBot="1" x14ac:dyDescent="0.25">
      <c r="A2100" s="3">
        <v>2025</v>
      </c>
      <c r="B2100" s="3">
        <v>220163548</v>
      </c>
      <c r="C2100" s="4" t="s">
        <v>2229</v>
      </c>
      <c r="D2100" s="4" t="s">
        <v>4200</v>
      </c>
      <c r="E2100" s="4" t="s">
        <v>63</v>
      </c>
      <c r="F2100" s="4"/>
      <c r="G2100" s="4" t="s">
        <v>4173</v>
      </c>
      <c r="H2100" s="4" t="s">
        <v>219</v>
      </c>
      <c r="I2100" s="7" t="s">
        <v>151</v>
      </c>
      <c r="J2100" s="27" t="s">
        <v>4214</v>
      </c>
      <c r="K2100" s="11">
        <v>5</v>
      </c>
      <c r="L2100" s="11">
        <v>5</v>
      </c>
      <c r="M2100" s="11">
        <v>5</v>
      </c>
      <c r="N2100" s="11">
        <v>5</v>
      </c>
      <c r="O2100" s="11">
        <v>5</v>
      </c>
      <c r="P2100" s="11">
        <v>4</v>
      </c>
      <c r="Q2100" s="7">
        <v>4.87</v>
      </c>
      <c r="R2100" s="7">
        <v>4.87</v>
      </c>
      <c r="S2100" s="7">
        <v>4.92</v>
      </c>
      <c r="T2100" s="5" t="str">
        <f t="shared" si="32"/>
        <v>Eficiente</v>
      </c>
    </row>
    <row r="2101" spans="1:20" ht="13.5" thickBot="1" x14ac:dyDescent="0.25">
      <c r="A2101" s="3">
        <v>2025</v>
      </c>
      <c r="B2101" s="3">
        <v>220163594</v>
      </c>
      <c r="C2101" s="4" t="s">
        <v>2230</v>
      </c>
      <c r="D2101" s="4" t="s">
        <v>4200</v>
      </c>
      <c r="E2101" s="4" t="s">
        <v>63</v>
      </c>
      <c r="F2101" s="4"/>
      <c r="G2101" s="4" t="s">
        <v>4173</v>
      </c>
      <c r="H2101" s="4" t="s">
        <v>219</v>
      </c>
      <c r="I2101" s="7" t="s">
        <v>151</v>
      </c>
      <c r="J2101" s="27" t="s">
        <v>4214</v>
      </c>
      <c r="K2101" s="11">
        <v>3.73</v>
      </c>
      <c r="L2101" s="11">
        <v>4.3483333333329997</v>
      </c>
      <c r="M2101" s="11">
        <v>4.125</v>
      </c>
      <c r="N2101" s="11">
        <v>4.4749999999999996</v>
      </c>
      <c r="O2101" s="11">
        <v>5</v>
      </c>
      <c r="P2101" s="11">
        <v>3.3250000000000002</v>
      </c>
      <c r="Q2101" s="7">
        <v>4.1100000000000003</v>
      </c>
      <c r="R2101" s="7">
        <v>4.1100000000000003</v>
      </c>
      <c r="S2101" s="7">
        <v>4</v>
      </c>
      <c r="T2101" s="5" t="str">
        <f t="shared" si="32"/>
        <v>Eficiente</v>
      </c>
    </row>
    <row r="2102" spans="1:20" ht="13.5" thickBot="1" x14ac:dyDescent="0.25">
      <c r="A2102" s="3">
        <v>2025</v>
      </c>
      <c r="B2102" s="3">
        <v>220163690</v>
      </c>
      <c r="C2102" s="4" t="s">
        <v>2231</v>
      </c>
      <c r="D2102" s="4" t="s">
        <v>4200</v>
      </c>
      <c r="E2102" s="4" t="s">
        <v>63</v>
      </c>
      <c r="F2102" s="4"/>
      <c r="G2102" s="4" t="s">
        <v>4173</v>
      </c>
      <c r="H2102" s="4" t="s">
        <v>219</v>
      </c>
      <c r="I2102" s="7" t="s">
        <v>151</v>
      </c>
      <c r="J2102" s="27" t="s">
        <v>4214</v>
      </c>
      <c r="K2102" s="11">
        <v>4.7750000000000004</v>
      </c>
      <c r="L2102" s="11">
        <v>4.9066666666660002</v>
      </c>
      <c r="M2102" s="11">
        <v>4.2249999999999996</v>
      </c>
      <c r="N2102" s="11">
        <v>4.7625000000000002</v>
      </c>
      <c r="O2102" s="11">
        <v>5</v>
      </c>
      <c r="P2102" s="11">
        <v>4.4124999999999996</v>
      </c>
      <c r="Q2102" s="7">
        <v>4.7300000000000004</v>
      </c>
      <c r="R2102" s="7">
        <v>4.7300000000000004</v>
      </c>
      <c r="S2102" s="7">
        <v>4.79</v>
      </c>
      <c r="T2102" s="5" t="str">
        <f t="shared" si="32"/>
        <v>Eficiente</v>
      </c>
    </row>
    <row r="2103" spans="1:20" ht="13.5" thickBot="1" x14ac:dyDescent="0.25">
      <c r="A2103" s="3">
        <v>2025</v>
      </c>
      <c r="B2103" s="3">
        <v>220166001</v>
      </c>
      <c r="C2103" s="4" t="s">
        <v>2232</v>
      </c>
      <c r="D2103" s="4" t="s">
        <v>1142</v>
      </c>
      <c r="E2103" s="4" t="s">
        <v>63</v>
      </c>
      <c r="F2103" s="4"/>
      <c r="G2103" s="4" t="s">
        <v>4173</v>
      </c>
      <c r="H2103" s="4" t="s">
        <v>184</v>
      </c>
      <c r="I2103" s="7" t="s">
        <v>254</v>
      </c>
      <c r="J2103" s="27" t="s">
        <v>4214</v>
      </c>
      <c r="K2103" s="11">
        <v>4.3600000000000003</v>
      </c>
      <c r="L2103" s="11">
        <v>4.7683333333329996</v>
      </c>
      <c r="M2103" s="11">
        <v>4</v>
      </c>
      <c r="N2103" s="11">
        <v>4.9124999999999996</v>
      </c>
      <c r="O2103" s="11">
        <v>5</v>
      </c>
      <c r="P2103" s="11">
        <v>3.9125000000000001</v>
      </c>
      <c r="Q2103" s="7">
        <v>4.4800000000000004</v>
      </c>
      <c r="R2103" s="7">
        <v>4.4800000000000004</v>
      </c>
      <c r="S2103" s="7">
        <v>4.95</v>
      </c>
      <c r="T2103" s="5" t="str">
        <f t="shared" si="32"/>
        <v>Eficiente</v>
      </c>
    </row>
    <row r="2104" spans="1:20" ht="13.5" thickBot="1" x14ac:dyDescent="0.25">
      <c r="A2104" s="3">
        <v>2025</v>
      </c>
      <c r="B2104" s="3">
        <v>220166594</v>
      </c>
      <c r="C2104" s="4" t="s">
        <v>2233</v>
      </c>
      <c r="D2104" s="4" t="s">
        <v>1142</v>
      </c>
      <c r="E2104" s="4" t="s">
        <v>63</v>
      </c>
      <c r="F2104" s="4"/>
      <c r="G2104" s="4" t="s">
        <v>4172</v>
      </c>
      <c r="H2104" s="4" t="s">
        <v>211</v>
      </c>
      <c r="I2104" s="7" t="s">
        <v>254</v>
      </c>
      <c r="J2104" s="27" t="s">
        <v>4214</v>
      </c>
      <c r="K2104" s="11">
        <v>4.3150000000000004</v>
      </c>
      <c r="L2104" s="11">
        <v>4.875</v>
      </c>
      <c r="M2104" s="11">
        <v>5</v>
      </c>
      <c r="N2104" s="11">
        <v>4.8250000000000002</v>
      </c>
      <c r="O2104" s="11">
        <v>5</v>
      </c>
      <c r="P2104" s="11">
        <v>4</v>
      </c>
      <c r="Q2104" s="7">
        <v>4.5999999999999996</v>
      </c>
      <c r="R2104" s="7">
        <v>4.5999999999999996</v>
      </c>
      <c r="S2104" s="7">
        <v>4.42</v>
      </c>
      <c r="T2104" s="5" t="str">
        <f t="shared" si="32"/>
        <v>Eficiente</v>
      </c>
    </row>
    <row r="2105" spans="1:20" ht="13.5" thickBot="1" x14ac:dyDescent="0.25">
      <c r="A2105" s="3">
        <v>2025</v>
      </c>
      <c r="B2105" s="3">
        <v>220166687</v>
      </c>
      <c r="C2105" s="4" t="s">
        <v>2234</v>
      </c>
      <c r="D2105" s="4" t="s">
        <v>1142</v>
      </c>
      <c r="E2105" s="4" t="s">
        <v>63</v>
      </c>
      <c r="F2105" s="4"/>
      <c r="G2105" s="4" t="s">
        <v>4173</v>
      </c>
      <c r="H2105" s="4" t="s">
        <v>219</v>
      </c>
      <c r="I2105" s="7" t="s">
        <v>254</v>
      </c>
      <c r="J2105" s="27" t="s">
        <v>4214</v>
      </c>
      <c r="K2105" s="11">
        <v>4.12</v>
      </c>
      <c r="L2105" s="11">
        <v>5</v>
      </c>
      <c r="M2105" s="11">
        <v>5</v>
      </c>
      <c r="N2105" s="11">
        <v>4.8499999999999996</v>
      </c>
      <c r="O2105" s="11">
        <v>5</v>
      </c>
      <c r="P2105" s="11">
        <v>3.3</v>
      </c>
      <c r="Q2105" s="7">
        <v>4.49</v>
      </c>
      <c r="R2105" s="7">
        <v>4.49</v>
      </c>
      <c r="S2105" s="7">
        <v>4.51</v>
      </c>
      <c r="T2105" s="5" t="str">
        <f t="shared" si="32"/>
        <v>Eficiente</v>
      </c>
    </row>
    <row r="2106" spans="1:20" ht="13.5" thickBot="1" x14ac:dyDescent="0.25">
      <c r="A2106" s="3">
        <v>2025</v>
      </c>
      <c r="B2106" s="3">
        <v>220168001</v>
      </c>
      <c r="C2106" s="4" t="s">
        <v>2235</v>
      </c>
      <c r="D2106" s="4" t="s">
        <v>4179</v>
      </c>
      <c r="E2106" s="4" t="s">
        <v>63</v>
      </c>
      <c r="F2106" s="4"/>
      <c r="G2106" s="4" t="s">
        <v>4172</v>
      </c>
      <c r="H2106" s="4" t="s">
        <v>211</v>
      </c>
      <c r="I2106" s="7" t="s">
        <v>206</v>
      </c>
      <c r="J2106" s="27" t="s">
        <v>4214</v>
      </c>
      <c r="K2106" s="11">
        <v>4.0350000000000001</v>
      </c>
      <c r="L2106" s="11">
        <v>5</v>
      </c>
      <c r="M2106" s="11">
        <v>5</v>
      </c>
      <c r="N2106" s="11">
        <v>4.5</v>
      </c>
      <c r="O2106" s="11">
        <v>5</v>
      </c>
      <c r="P2106" s="11">
        <v>5</v>
      </c>
      <c r="Q2106" s="7">
        <v>4.63</v>
      </c>
      <c r="R2106" s="7">
        <v>4.63</v>
      </c>
      <c r="S2106" s="7">
        <v>4.6100000000000003</v>
      </c>
      <c r="T2106" s="5" t="str">
        <f t="shared" si="32"/>
        <v>Eficiente</v>
      </c>
    </row>
    <row r="2107" spans="1:20" ht="13.5" thickBot="1" x14ac:dyDescent="0.25">
      <c r="A2107" s="3">
        <v>2025</v>
      </c>
      <c r="B2107" s="3">
        <v>220168020</v>
      </c>
      <c r="C2107" s="4" t="s">
        <v>2236</v>
      </c>
      <c r="D2107" s="4" t="s">
        <v>4179</v>
      </c>
      <c r="E2107" s="4" t="s">
        <v>63</v>
      </c>
      <c r="F2107" s="4"/>
      <c r="G2107" s="4" t="s">
        <v>4173</v>
      </c>
      <c r="H2107" s="4" t="s">
        <v>219</v>
      </c>
      <c r="I2107" s="7" t="s">
        <v>206</v>
      </c>
      <c r="J2107" s="27" t="s">
        <v>4214</v>
      </c>
      <c r="K2107" s="11">
        <v>4.74</v>
      </c>
      <c r="L2107" s="11">
        <v>4.8916666666659996</v>
      </c>
      <c r="M2107" s="11">
        <v>3.8</v>
      </c>
      <c r="N2107" s="11">
        <v>5</v>
      </c>
      <c r="O2107" s="11">
        <v>5</v>
      </c>
      <c r="P2107" s="11">
        <v>4.5875000000000004</v>
      </c>
      <c r="Q2107" s="7">
        <v>4.75</v>
      </c>
      <c r="R2107" s="7">
        <v>4.75</v>
      </c>
      <c r="S2107" s="7">
        <v>4.42</v>
      </c>
      <c r="T2107" s="5" t="str">
        <f t="shared" si="32"/>
        <v>Eficiente</v>
      </c>
    </row>
    <row r="2108" spans="1:20" ht="13.5" thickBot="1" x14ac:dyDescent="0.25">
      <c r="A2108" s="3">
        <v>2025</v>
      </c>
      <c r="B2108" s="3">
        <v>220168051</v>
      </c>
      <c r="C2108" s="4" t="s">
        <v>2237</v>
      </c>
      <c r="D2108" s="4" t="s">
        <v>4179</v>
      </c>
      <c r="E2108" s="4" t="s">
        <v>63</v>
      </c>
      <c r="F2108" s="4"/>
      <c r="G2108" s="4" t="s">
        <v>4173</v>
      </c>
      <c r="H2108" s="4" t="s">
        <v>219</v>
      </c>
      <c r="I2108" s="7" t="s">
        <v>206</v>
      </c>
      <c r="J2108" s="27" t="s">
        <v>4214</v>
      </c>
      <c r="K2108" s="11">
        <v>5</v>
      </c>
      <c r="L2108" s="11">
        <v>5</v>
      </c>
      <c r="M2108" s="11">
        <v>5</v>
      </c>
      <c r="N2108" s="11">
        <v>5</v>
      </c>
      <c r="O2108" s="11">
        <v>5</v>
      </c>
      <c r="P2108" s="11">
        <v>5</v>
      </c>
      <c r="Q2108" s="7">
        <v>5</v>
      </c>
      <c r="R2108" s="7">
        <v>5</v>
      </c>
      <c r="S2108" s="7">
        <v>5</v>
      </c>
      <c r="T2108" s="6" t="str">
        <f t="shared" si="32"/>
        <v>Eficiente</v>
      </c>
    </row>
    <row r="2109" spans="1:20" ht="13.5" thickBot="1" x14ac:dyDescent="0.25">
      <c r="A2109" s="3">
        <v>2025</v>
      </c>
      <c r="B2109" s="3">
        <v>220168092</v>
      </c>
      <c r="C2109" s="4" t="s">
        <v>2238</v>
      </c>
      <c r="D2109" s="4" t="s">
        <v>4179</v>
      </c>
      <c r="E2109" s="4" t="s">
        <v>63</v>
      </c>
      <c r="F2109" s="4"/>
      <c r="G2109" s="4" t="s">
        <v>4173</v>
      </c>
      <c r="H2109" s="4" t="s">
        <v>219</v>
      </c>
      <c r="I2109" s="7" t="s">
        <v>206</v>
      </c>
      <c r="J2109" s="27" t="s">
        <v>4214</v>
      </c>
      <c r="K2109" s="11">
        <v>4.4400000000000004</v>
      </c>
      <c r="L2109" s="11">
        <v>5</v>
      </c>
      <c r="M2109" s="11">
        <v>4.5250000000000004</v>
      </c>
      <c r="N2109" s="11">
        <v>5</v>
      </c>
      <c r="O2109" s="11">
        <v>5</v>
      </c>
      <c r="P2109" s="11">
        <v>4.1500000000000004</v>
      </c>
      <c r="Q2109" s="7">
        <v>4.68</v>
      </c>
      <c r="R2109" s="7">
        <v>4.68</v>
      </c>
      <c r="S2109" s="7">
        <v>4.38</v>
      </c>
      <c r="T2109" s="5" t="str">
        <f t="shared" si="32"/>
        <v>Eficiente</v>
      </c>
    </row>
    <row r="2110" spans="1:20" ht="13.5" thickBot="1" x14ac:dyDescent="0.25">
      <c r="A2110" s="3">
        <v>2025</v>
      </c>
      <c r="B2110" s="3">
        <v>220168101</v>
      </c>
      <c r="C2110" s="4" t="s">
        <v>2239</v>
      </c>
      <c r="D2110" s="4" t="s">
        <v>4179</v>
      </c>
      <c r="E2110" s="4" t="s">
        <v>63</v>
      </c>
      <c r="F2110" s="4"/>
      <c r="G2110" s="4" t="s">
        <v>4173</v>
      </c>
      <c r="H2110" s="4" t="s">
        <v>219</v>
      </c>
      <c r="I2110" s="7" t="s">
        <v>206</v>
      </c>
      <c r="J2110" s="27" t="s">
        <v>4214</v>
      </c>
      <c r="K2110" s="11">
        <v>4.9400000000000004</v>
      </c>
      <c r="L2110" s="11">
        <v>4.8416666666659998</v>
      </c>
      <c r="M2110" s="11">
        <v>4.7</v>
      </c>
      <c r="N2110" s="11">
        <v>4.8499999999999996</v>
      </c>
      <c r="O2110" s="11">
        <v>5</v>
      </c>
      <c r="P2110" s="11">
        <v>5</v>
      </c>
      <c r="Q2110" s="7">
        <v>4.88</v>
      </c>
      <c r="R2110" s="7">
        <v>4.88</v>
      </c>
      <c r="S2110" s="7">
        <v>4.92</v>
      </c>
      <c r="T2110" s="5" t="str">
        <f t="shared" si="32"/>
        <v>Eficiente</v>
      </c>
    </row>
    <row r="2111" spans="1:20" ht="13.5" thickBot="1" x14ac:dyDescent="0.25">
      <c r="A2111" s="3">
        <v>2025</v>
      </c>
      <c r="B2111" s="3">
        <v>220168160</v>
      </c>
      <c r="C2111" s="4" t="s">
        <v>2240</v>
      </c>
      <c r="D2111" s="4" t="s">
        <v>4179</v>
      </c>
      <c r="E2111" s="4" t="s">
        <v>63</v>
      </c>
      <c r="F2111" s="4"/>
      <c r="G2111" s="4" t="s">
        <v>4173</v>
      </c>
      <c r="H2111" s="4" t="s">
        <v>219</v>
      </c>
      <c r="I2111" s="7" t="s">
        <v>206</v>
      </c>
      <c r="J2111" s="27" t="s">
        <v>4214</v>
      </c>
      <c r="K2111" s="11">
        <v>4.8</v>
      </c>
      <c r="L2111" s="11">
        <v>4.8499999999999996</v>
      </c>
      <c r="M2111" s="11">
        <v>4.7</v>
      </c>
      <c r="N2111" s="11">
        <v>5</v>
      </c>
      <c r="O2111" s="11">
        <v>5</v>
      </c>
      <c r="P2111" s="11">
        <v>5</v>
      </c>
      <c r="Q2111" s="7">
        <v>4.9000000000000004</v>
      </c>
      <c r="R2111" s="7">
        <v>4.9000000000000004</v>
      </c>
      <c r="S2111" s="7">
        <v>4.82</v>
      </c>
      <c r="T2111" s="5" t="str">
        <f t="shared" si="32"/>
        <v>Eficiente</v>
      </c>
    </row>
    <row r="2112" spans="1:20" ht="13.5" thickBot="1" x14ac:dyDescent="0.25">
      <c r="A2112" s="3">
        <v>2025</v>
      </c>
      <c r="B2112" s="3">
        <v>220168162</v>
      </c>
      <c r="C2112" s="4" t="s">
        <v>2241</v>
      </c>
      <c r="D2112" s="4" t="s">
        <v>4179</v>
      </c>
      <c r="E2112" s="4" t="s">
        <v>63</v>
      </c>
      <c r="F2112" s="4"/>
      <c r="G2112" s="4" t="s">
        <v>4173</v>
      </c>
      <c r="H2112" s="4" t="s">
        <v>219</v>
      </c>
      <c r="I2112" s="7" t="s">
        <v>206</v>
      </c>
      <c r="J2112" s="27" t="s">
        <v>4214</v>
      </c>
      <c r="K2112" s="11">
        <v>4.46</v>
      </c>
      <c r="L2112" s="11">
        <v>5</v>
      </c>
      <c r="M2112" s="11">
        <v>3</v>
      </c>
      <c r="N2112" s="11">
        <v>5</v>
      </c>
      <c r="O2112" s="11">
        <v>5</v>
      </c>
      <c r="P2112" s="11">
        <v>4.7</v>
      </c>
      <c r="Q2112" s="7">
        <v>4.66</v>
      </c>
      <c r="R2112" s="7">
        <v>4.66</v>
      </c>
      <c r="S2112" s="7">
        <v>4.4000000000000004</v>
      </c>
      <c r="T2112" s="5" t="str">
        <f t="shared" si="32"/>
        <v>Eficiente</v>
      </c>
    </row>
    <row r="2113" spans="1:20" ht="13.5" thickBot="1" x14ac:dyDescent="0.25">
      <c r="A2113" s="3">
        <v>2025</v>
      </c>
      <c r="B2113" s="3">
        <v>220168179</v>
      </c>
      <c r="C2113" s="4" t="s">
        <v>2242</v>
      </c>
      <c r="D2113" s="4" t="s">
        <v>4179</v>
      </c>
      <c r="E2113" s="4" t="s">
        <v>63</v>
      </c>
      <c r="F2113" s="4"/>
      <c r="G2113" s="4" t="s">
        <v>4173</v>
      </c>
      <c r="H2113" s="4" t="s">
        <v>219</v>
      </c>
      <c r="I2113" s="7" t="s">
        <v>206</v>
      </c>
      <c r="J2113" s="27" t="s">
        <v>4214</v>
      </c>
      <c r="K2113" s="11">
        <v>4.93</v>
      </c>
      <c r="L2113" s="11">
        <v>4.97</v>
      </c>
      <c r="M2113" s="11">
        <v>5</v>
      </c>
      <c r="N2113" s="11">
        <v>5</v>
      </c>
      <c r="O2113" s="11">
        <v>5</v>
      </c>
      <c r="P2113" s="11">
        <v>4.8499999999999996</v>
      </c>
      <c r="Q2113" s="7">
        <v>4.9400000000000004</v>
      </c>
      <c r="R2113" s="7">
        <v>4.9400000000000004</v>
      </c>
      <c r="S2113" s="7">
        <v>4.92</v>
      </c>
      <c r="T2113" s="5" t="str">
        <f t="shared" si="32"/>
        <v>Eficiente</v>
      </c>
    </row>
    <row r="2114" spans="1:20" ht="13.5" thickBot="1" x14ac:dyDescent="0.25">
      <c r="A2114" s="3">
        <v>2025</v>
      </c>
      <c r="B2114" s="3">
        <v>220168217</v>
      </c>
      <c r="C2114" s="4" t="s">
        <v>2243</v>
      </c>
      <c r="D2114" s="4" t="s">
        <v>4179</v>
      </c>
      <c r="E2114" s="4" t="s">
        <v>63</v>
      </c>
      <c r="F2114" s="4"/>
      <c r="G2114" s="4" t="s">
        <v>4173</v>
      </c>
      <c r="H2114" s="4" t="s">
        <v>219</v>
      </c>
      <c r="I2114" s="7" t="s">
        <v>206</v>
      </c>
      <c r="J2114" s="27" t="s">
        <v>4214</v>
      </c>
      <c r="K2114" s="11">
        <v>4.9400000000000004</v>
      </c>
      <c r="L2114" s="11">
        <v>5</v>
      </c>
      <c r="M2114" s="11">
        <v>4.8499999999999996</v>
      </c>
      <c r="N2114" s="11">
        <v>4.5</v>
      </c>
      <c r="O2114" s="11">
        <v>5</v>
      </c>
      <c r="P2114" s="11">
        <v>4.3499999999999996</v>
      </c>
      <c r="Q2114" s="7">
        <v>4.82</v>
      </c>
      <c r="R2114" s="7">
        <v>4.82</v>
      </c>
      <c r="S2114" s="7">
        <v>4.92</v>
      </c>
      <c r="T2114" s="5" t="str">
        <f t="shared" si="32"/>
        <v>Eficiente</v>
      </c>
    </row>
    <row r="2115" spans="1:20" ht="13.5" thickBot="1" x14ac:dyDescent="0.25">
      <c r="A2115" s="3">
        <v>2025</v>
      </c>
      <c r="B2115" s="3">
        <v>220168235</v>
      </c>
      <c r="C2115" s="4" t="s">
        <v>2244</v>
      </c>
      <c r="D2115" s="4" t="s">
        <v>4179</v>
      </c>
      <c r="E2115" s="4" t="s">
        <v>63</v>
      </c>
      <c r="F2115" s="4"/>
      <c r="G2115" s="4" t="s">
        <v>4173</v>
      </c>
      <c r="H2115" s="4" t="s">
        <v>219</v>
      </c>
      <c r="I2115" s="7" t="s">
        <v>206</v>
      </c>
      <c r="J2115" s="27" t="s">
        <v>4214</v>
      </c>
      <c r="K2115" s="11">
        <v>4.87</v>
      </c>
      <c r="L2115" s="11">
        <v>5</v>
      </c>
      <c r="M2115" s="11">
        <v>5</v>
      </c>
      <c r="N2115" s="11">
        <v>5</v>
      </c>
      <c r="O2115" s="11">
        <v>5</v>
      </c>
      <c r="P2115" s="11">
        <v>5</v>
      </c>
      <c r="Q2115" s="7">
        <v>4.95</v>
      </c>
      <c r="R2115" s="7">
        <v>4.95</v>
      </c>
      <c r="S2115" s="7">
        <v>4.83</v>
      </c>
      <c r="T2115" s="5" t="str">
        <f t="shared" si="32"/>
        <v>Eficiente</v>
      </c>
    </row>
    <row r="2116" spans="1:20" ht="13.5" thickBot="1" x14ac:dyDescent="0.25">
      <c r="A2116" s="3">
        <v>2025</v>
      </c>
      <c r="B2116" s="3">
        <v>220168245</v>
      </c>
      <c r="C2116" s="4" t="s">
        <v>2245</v>
      </c>
      <c r="D2116" s="4" t="s">
        <v>4179</v>
      </c>
      <c r="E2116" s="4" t="s">
        <v>63</v>
      </c>
      <c r="F2116" s="4"/>
      <c r="G2116" s="4" t="s">
        <v>4173</v>
      </c>
      <c r="H2116" s="4" t="s">
        <v>219</v>
      </c>
      <c r="I2116" s="7" t="s">
        <v>206</v>
      </c>
      <c r="J2116" s="27" t="s">
        <v>4214</v>
      </c>
      <c r="K2116" s="11">
        <v>5</v>
      </c>
      <c r="L2116" s="11">
        <v>4.8916666666659996</v>
      </c>
      <c r="M2116" s="11">
        <v>4.7</v>
      </c>
      <c r="N2116" s="11">
        <v>5</v>
      </c>
      <c r="O2116" s="11">
        <v>5</v>
      </c>
      <c r="P2116" s="11">
        <v>5</v>
      </c>
      <c r="Q2116" s="7">
        <v>4.9400000000000004</v>
      </c>
      <c r="R2116" s="7">
        <v>4.9400000000000004</v>
      </c>
      <c r="S2116" s="7">
        <v>4.8600000000000003</v>
      </c>
      <c r="T2116" s="5" t="str">
        <f t="shared" ref="T2116:T2179" si="33">IF(AND(Q2116&gt;=1,Q2116&lt;3),"Deficiente",IF(AND(Q2116&gt;=3,Q2116&lt;4),"Adecuado","Eficiente"))</f>
        <v>Eficiente</v>
      </c>
    </row>
    <row r="2117" spans="1:20" ht="13.5" thickBot="1" x14ac:dyDescent="0.25">
      <c r="A2117" s="3">
        <v>2025</v>
      </c>
      <c r="B2117" s="3">
        <v>220168264</v>
      </c>
      <c r="C2117" s="4" t="s">
        <v>2246</v>
      </c>
      <c r="D2117" s="4" t="s">
        <v>4179</v>
      </c>
      <c r="E2117" s="4" t="s">
        <v>63</v>
      </c>
      <c r="F2117" s="4"/>
      <c r="G2117" s="4" t="s">
        <v>4173</v>
      </c>
      <c r="H2117" s="4" t="s">
        <v>219</v>
      </c>
      <c r="I2117" s="7" t="s">
        <v>206</v>
      </c>
      <c r="J2117" s="27" t="s">
        <v>4214</v>
      </c>
      <c r="K2117" s="11">
        <v>4.7</v>
      </c>
      <c r="L2117" s="11">
        <v>4.8566666666660003</v>
      </c>
      <c r="M2117" s="11">
        <v>3.85</v>
      </c>
      <c r="N2117" s="11">
        <v>5</v>
      </c>
      <c r="O2117" s="11">
        <v>5</v>
      </c>
      <c r="P2117" s="11">
        <v>4.5</v>
      </c>
      <c r="Q2117" s="7">
        <v>4.7</v>
      </c>
      <c r="R2117" s="7">
        <v>4.7</v>
      </c>
      <c r="S2117" s="7">
        <v>4.7</v>
      </c>
      <c r="T2117" s="5" t="str">
        <f t="shared" si="33"/>
        <v>Eficiente</v>
      </c>
    </row>
    <row r="2118" spans="1:20" ht="13.5" thickBot="1" x14ac:dyDescent="0.25">
      <c r="A2118" s="3">
        <v>2025</v>
      </c>
      <c r="B2118" s="3">
        <v>220168266</v>
      </c>
      <c r="C2118" s="4" t="s">
        <v>2247</v>
      </c>
      <c r="D2118" s="4" t="s">
        <v>4179</v>
      </c>
      <c r="E2118" s="4" t="s">
        <v>63</v>
      </c>
      <c r="F2118" s="4"/>
      <c r="G2118" s="4" t="s">
        <v>4173</v>
      </c>
      <c r="H2118" s="4" t="s">
        <v>219</v>
      </c>
      <c r="I2118" s="7" t="s">
        <v>206</v>
      </c>
      <c r="J2118" s="27" t="s">
        <v>4214</v>
      </c>
      <c r="K2118" s="11">
        <v>4.2</v>
      </c>
      <c r="L2118" s="11">
        <v>5</v>
      </c>
      <c r="M2118" s="11">
        <v>5</v>
      </c>
      <c r="N2118" s="11">
        <v>5</v>
      </c>
      <c r="O2118" s="11">
        <v>5</v>
      </c>
      <c r="P2118" s="11">
        <v>5</v>
      </c>
      <c r="Q2118" s="7">
        <v>4.75</v>
      </c>
      <c r="R2118" s="7">
        <v>4.75</v>
      </c>
      <c r="S2118" s="7">
        <v>4.75</v>
      </c>
      <c r="T2118" s="5" t="str">
        <f t="shared" si="33"/>
        <v>Eficiente</v>
      </c>
    </row>
    <row r="2119" spans="1:20" ht="13.5" thickBot="1" x14ac:dyDescent="0.25">
      <c r="A2119" s="3">
        <v>2025</v>
      </c>
      <c r="B2119" s="3">
        <v>220168271</v>
      </c>
      <c r="C2119" s="4" t="s">
        <v>2248</v>
      </c>
      <c r="D2119" s="4" t="s">
        <v>4179</v>
      </c>
      <c r="E2119" s="4" t="s">
        <v>63</v>
      </c>
      <c r="F2119" s="4"/>
      <c r="G2119" s="4" t="s">
        <v>4173</v>
      </c>
      <c r="H2119" s="4" t="s">
        <v>219</v>
      </c>
      <c r="I2119" s="7" t="s">
        <v>206</v>
      </c>
      <c r="J2119" s="27" t="s">
        <v>4214</v>
      </c>
      <c r="K2119" s="11">
        <v>4.0599999999999996</v>
      </c>
      <c r="L2119" s="11">
        <v>4.915</v>
      </c>
      <c r="M2119" s="11">
        <v>4.45</v>
      </c>
      <c r="N2119" s="11">
        <v>4.7625000000000002</v>
      </c>
      <c r="O2119" s="11">
        <v>4.3</v>
      </c>
      <c r="P2119" s="11">
        <v>4.3250000000000002</v>
      </c>
      <c r="Q2119" s="7">
        <v>4.49</v>
      </c>
      <c r="R2119" s="7">
        <v>4.49</v>
      </c>
      <c r="S2119" s="7">
        <v>4.47</v>
      </c>
      <c r="T2119" s="5" t="str">
        <f t="shared" si="33"/>
        <v>Eficiente</v>
      </c>
    </row>
    <row r="2120" spans="1:20" ht="13.5" thickBot="1" x14ac:dyDescent="0.25">
      <c r="A2120" s="3">
        <v>2025</v>
      </c>
      <c r="B2120" s="3">
        <v>220168276</v>
      </c>
      <c r="C2120" s="4" t="s">
        <v>2249</v>
      </c>
      <c r="D2120" s="4" t="s">
        <v>4179</v>
      </c>
      <c r="E2120" s="4" t="s">
        <v>63</v>
      </c>
      <c r="F2120" s="4"/>
      <c r="G2120" s="4" t="s">
        <v>4172</v>
      </c>
      <c r="H2120" s="4" t="s">
        <v>211</v>
      </c>
      <c r="I2120" s="7" t="s">
        <v>206</v>
      </c>
      <c r="J2120" s="27" t="s">
        <v>4214</v>
      </c>
      <c r="K2120" s="11">
        <v>3.7</v>
      </c>
      <c r="L2120" s="11">
        <v>5</v>
      </c>
      <c r="M2120" s="11">
        <v>4.8499999999999996</v>
      </c>
      <c r="N2120" s="11">
        <v>5</v>
      </c>
      <c r="O2120" s="11">
        <v>5</v>
      </c>
      <c r="P2120" s="11">
        <v>4.4749999999999996</v>
      </c>
      <c r="Q2120" s="7">
        <v>4.51</v>
      </c>
      <c r="R2120" s="7">
        <v>4.51</v>
      </c>
      <c r="S2120" s="7">
        <v>4.3499999999999996</v>
      </c>
      <c r="T2120" s="5" t="str">
        <f t="shared" si="33"/>
        <v>Eficiente</v>
      </c>
    </row>
    <row r="2121" spans="1:20" ht="13.5" thickBot="1" x14ac:dyDescent="0.25">
      <c r="A2121" s="3">
        <v>2025</v>
      </c>
      <c r="B2121" s="3">
        <v>220168324</v>
      </c>
      <c r="C2121" s="4" t="s">
        <v>2250</v>
      </c>
      <c r="D2121" s="4" t="s">
        <v>4179</v>
      </c>
      <c r="E2121" s="4" t="s">
        <v>63</v>
      </c>
      <c r="F2121" s="4"/>
      <c r="G2121" s="4" t="s">
        <v>4173</v>
      </c>
      <c r="H2121" s="4" t="s">
        <v>219</v>
      </c>
      <c r="I2121" s="7" t="s">
        <v>206</v>
      </c>
      <c r="J2121" s="27" t="s">
        <v>4214</v>
      </c>
      <c r="K2121" s="11">
        <v>4.87</v>
      </c>
      <c r="L2121" s="11">
        <v>4.95</v>
      </c>
      <c r="M2121" s="11">
        <v>4.4249999999999998</v>
      </c>
      <c r="N2121" s="11">
        <v>5</v>
      </c>
      <c r="O2121" s="11">
        <v>5</v>
      </c>
      <c r="P2121" s="11">
        <v>4.7374999999999998</v>
      </c>
      <c r="Q2121" s="7">
        <v>4.87</v>
      </c>
      <c r="R2121" s="7">
        <v>4.87</v>
      </c>
      <c r="S2121" s="7">
        <v>4.8899999999999997</v>
      </c>
      <c r="T2121" s="5" t="str">
        <f t="shared" si="33"/>
        <v>Eficiente</v>
      </c>
    </row>
    <row r="2122" spans="1:20" ht="13.5" thickBot="1" x14ac:dyDescent="0.25">
      <c r="A2122" s="3">
        <v>2025</v>
      </c>
      <c r="B2122" s="3">
        <v>220168377</v>
      </c>
      <c r="C2122" s="4" t="s">
        <v>2251</v>
      </c>
      <c r="D2122" s="4" t="s">
        <v>4179</v>
      </c>
      <c r="E2122" s="4" t="s">
        <v>63</v>
      </c>
      <c r="F2122" s="4"/>
      <c r="G2122" s="4" t="s">
        <v>4173</v>
      </c>
      <c r="H2122" s="4" t="s">
        <v>219</v>
      </c>
      <c r="I2122" s="7" t="s">
        <v>206</v>
      </c>
      <c r="J2122" s="27" t="s">
        <v>4214</v>
      </c>
      <c r="K2122" s="11">
        <v>5</v>
      </c>
      <c r="L2122" s="11">
        <v>5</v>
      </c>
      <c r="M2122" s="11">
        <v>5</v>
      </c>
      <c r="N2122" s="11">
        <v>5</v>
      </c>
      <c r="O2122" s="11">
        <v>5</v>
      </c>
      <c r="P2122" s="11">
        <v>4.8499999999999996</v>
      </c>
      <c r="Q2122" s="7">
        <v>4.9800000000000004</v>
      </c>
      <c r="R2122" s="7">
        <v>4.9800000000000004</v>
      </c>
      <c r="S2122" s="7">
        <v>4.9800000000000004</v>
      </c>
      <c r="T2122" s="5" t="str">
        <f t="shared" si="33"/>
        <v>Eficiente</v>
      </c>
    </row>
    <row r="2123" spans="1:20" ht="13.5" thickBot="1" x14ac:dyDescent="0.25">
      <c r="A2123" s="3">
        <v>2025</v>
      </c>
      <c r="B2123" s="3">
        <v>220168397</v>
      </c>
      <c r="C2123" s="4" t="s">
        <v>2252</v>
      </c>
      <c r="D2123" s="4" t="s">
        <v>4179</v>
      </c>
      <c r="E2123" s="4" t="s">
        <v>63</v>
      </c>
      <c r="F2123" s="4"/>
      <c r="G2123" s="4" t="s">
        <v>4173</v>
      </c>
      <c r="H2123" s="4" t="s">
        <v>219</v>
      </c>
      <c r="I2123" s="7" t="s">
        <v>206</v>
      </c>
      <c r="J2123" s="27" t="s">
        <v>4214</v>
      </c>
      <c r="K2123" s="11">
        <v>4.87</v>
      </c>
      <c r="L2123" s="11">
        <v>4.9416666666660003</v>
      </c>
      <c r="M2123" s="11">
        <v>4.0250000000000004</v>
      </c>
      <c r="N2123" s="11">
        <v>5</v>
      </c>
      <c r="O2123" s="11">
        <v>5</v>
      </c>
      <c r="P2123" s="11">
        <v>4.9124999999999996</v>
      </c>
      <c r="Q2123" s="7">
        <v>4.8600000000000003</v>
      </c>
      <c r="R2123" s="7">
        <v>4.8600000000000003</v>
      </c>
      <c r="S2123" s="7">
        <v>4.33</v>
      </c>
      <c r="T2123" s="5" t="str">
        <f t="shared" si="33"/>
        <v>Eficiente</v>
      </c>
    </row>
    <row r="2124" spans="1:20" ht="13.5" thickBot="1" x14ac:dyDescent="0.25">
      <c r="A2124" s="3">
        <v>2025</v>
      </c>
      <c r="B2124" s="3">
        <v>220168418</v>
      </c>
      <c r="C2124" s="4" t="s">
        <v>2253</v>
      </c>
      <c r="D2124" s="4" t="s">
        <v>4179</v>
      </c>
      <c r="E2124" s="4" t="s">
        <v>63</v>
      </c>
      <c r="F2124" s="4"/>
      <c r="G2124" s="4" t="s">
        <v>4173</v>
      </c>
      <c r="H2124" s="4" t="s">
        <v>219</v>
      </c>
      <c r="I2124" s="7" t="s">
        <v>206</v>
      </c>
      <c r="J2124" s="27" t="s">
        <v>4214</v>
      </c>
      <c r="K2124" s="11">
        <v>5</v>
      </c>
      <c r="L2124" s="11">
        <v>5</v>
      </c>
      <c r="M2124" s="11">
        <v>5</v>
      </c>
      <c r="N2124" s="11">
        <v>5</v>
      </c>
      <c r="O2124" s="11">
        <v>5</v>
      </c>
      <c r="P2124" s="11">
        <v>5</v>
      </c>
      <c r="Q2124" s="7">
        <v>5</v>
      </c>
      <c r="R2124" s="7">
        <v>5</v>
      </c>
      <c r="S2124" s="7">
        <v>5</v>
      </c>
      <c r="T2124" s="6" t="str">
        <f t="shared" si="33"/>
        <v>Eficiente</v>
      </c>
    </row>
    <row r="2125" spans="1:20" ht="13.5" thickBot="1" x14ac:dyDescent="0.25">
      <c r="A2125" s="3">
        <v>2025</v>
      </c>
      <c r="B2125" s="3">
        <v>220168425</v>
      </c>
      <c r="C2125" s="4" t="s">
        <v>2254</v>
      </c>
      <c r="D2125" s="4" t="s">
        <v>4179</v>
      </c>
      <c r="E2125" s="4" t="s">
        <v>63</v>
      </c>
      <c r="F2125" s="4"/>
      <c r="G2125" s="4" t="s">
        <v>4173</v>
      </c>
      <c r="H2125" s="4" t="s">
        <v>219</v>
      </c>
      <c r="I2125" s="7" t="s">
        <v>206</v>
      </c>
      <c r="J2125" s="27" t="s">
        <v>4214</v>
      </c>
      <c r="K2125" s="11">
        <v>4.54</v>
      </c>
      <c r="L2125" s="11">
        <v>4.95</v>
      </c>
      <c r="M2125" s="11">
        <v>3</v>
      </c>
      <c r="N2125" s="11">
        <v>5</v>
      </c>
      <c r="O2125" s="11">
        <v>5</v>
      </c>
      <c r="P2125" s="11">
        <v>3</v>
      </c>
      <c r="Q2125" s="7">
        <v>4.46</v>
      </c>
      <c r="R2125" s="7">
        <v>4.46</v>
      </c>
      <c r="S2125" s="7">
        <v>2.73</v>
      </c>
      <c r="T2125" s="5" t="str">
        <f t="shared" si="33"/>
        <v>Eficiente</v>
      </c>
    </row>
    <row r="2126" spans="1:20" ht="13.5" thickBot="1" x14ac:dyDescent="0.25">
      <c r="A2126" s="3">
        <v>2025</v>
      </c>
      <c r="B2126" s="3">
        <v>220168549</v>
      </c>
      <c r="C2126" s="4" t="s">
        <v>2255</v>
      </c>
      <c r="D2126" s="4" t="s">
        <v>4179</v>
      </c>
      <c r="E2126" s="4" t="s">
        <v>63</v>
      </c>
      <c r="F2126" s="4"/>
      <c r="G2126" s="4" t="s">
        <v>4173</v>
      </c>
      <c r="H2126" s="4" t="s">
        <v>219</v>
      </c>
      <c r="I2126" s="7" t="s">
        <v>206</v>
      </c>
      <c r="J2126" s="27" t="s">
        <v>4214</v>
      </c>
      <c r="K2126" s="11">
        <v>5</v>
      </c>
      <c r="L2126" s="11">
        <v>4.95</v>
      </c>
      <c r="M2126" s="11">
        <v>5</v>
      </c>
      <c r="N2126" s="11">
        <v>5</v>
      </c>
      <c r="O2126" s="11">
        <v>5</v>
      </c>
      <c r="P2126" s="11">
        <v>5</v>
      </c>
      <c r="Q2126" s="7">
        <v>4.9800000000000004</v>
      </c>
      <c r="R2126" s="7">
        <v>4.9800000000000004</v>
      </c>
      <c r="S2126" s="7">
        <v>4.9400000000000004</v>
      </c>
      <c r="T2126" s="5" t="str">
        <f t="shared" si="33"/>
        <v>Eficiente</v>
      </c>
    </row>
    <row r="2127" spans="1:20" ht="13.5" thickBot="1" x14ac:dyDescent="0.25">
      <c r="A2127" s="3">
        <v>2025</v>
      </c>
      <c r="B2127" s="3">
        <v>220168572</v>
      </c>
      <c r="C2127" s="4" t="s">
        <v>2256</v>
      </c>
      <c r="D2127" s="4" t="s">
        <v>4179</v>
      </c>
      <c r="E2127" s="4" t="s">
        <v>63</v>
      </c>
      <c r="F2127" s="4"/>
      <c r="G2127" s="4" t="s">
        <v>4173</v>
      </c>
      <c r="H2127" s="4" t="s">
        <v>219</v>
      </c>
      <c r="I2127" s="7" t="s">
        <v>206</v>
      </c>
      <c r="J2127" s="27" t="s">
        <v>4214</v>
      </c>
      <c r="K2127" s="11">
        <v>4.07</v>
      </c>
      <c r="L2127" s="11">
        <v>4.95</v>
      </c>
      <c r="M2127" s="11">
        <v>5</v>
      </c>
      <c r="N2127" s="11">
        <v>5</v>
      </c>
      <c r="O2127" s="11">
        <v>5</v>
      </c>
      <c r="P2127" s="11">
        <v>3</v>
      </c>
      <c r="Q2127" s="7">
        <v>4.4400000000000004</v>
      </c>
      <c r="R2127" s="7">
        <v>4.4400000000000004</v>
      </c>
      <c r="S2127" s="7">
        <v>4.45</v>
      </c>
      <c r="T2127" s="5" t="str">
        <f t="shared" si="33"/>
        <v>Eficiente</v>
      </c>
    </row>
    <row r="2128" spans="1:20" ht="13.5" thickBot="1" x14ac:dyDescent="0.25">
      <c r="A2128" s="3">
        <v>2025</v>
      </c>
      <c r="B2128" s="3">
        <v>220168573</v>
      </c>
      <c r="C2128" s="4" t="s">
        <v>2257</v>
      </c>
      <c r="D2128" s="4" t="s">
        <v>4179</v>
      </c>
      <c r="E2128" s="4" t="s">
        <v>63</v>
      </c>
      <c r="F2128" s="4"/>
      <c r="G2128" s="4" t="s">
        <v>4173</v>
      </c>
      <c r="H2128" s="4" t="s">
        <v>219</v>
      </c>
      <c r="I2128" s="7" t="s">
        <v>206</v>
      </c>
      <c r="J2128" s="27" t="s">
        <v>4214</v>
      </c>
      <c r="K2128" s="11">
        <v>5</v>
      </c>
      <c r="L2128" s="11">
        <v>5</v>
      </c>
      <c r="M2128" s="11">
        <v>5</v>
      </c>
      <c r="N2128" s="11">
        <v>5</v>
      </c>
      <c r="O2128" s="11">
        <v>5</v>
      </c>
      <c r="P2128" s="11">
        <v>3.85</v>
      </c>
      <c r="Q2128" s="7">
        <v>4.8499999999999996</v>
      </c>
      <c r="R2128" s="7">
        <v>4.8499999999999996</v>
      </c>
      <c r="S2128" s="7">
        <v>4.91</v>
      </c>
      <c r="T2128" s="5" t="str">
        <f t="shared" si="33"/>
        <v>Eficiente</v>
      </c>
    </row>
    <row r="2129" spans="1:20" ht="13.5" thickBot="1" x14ac:dyDescent="0.25">
      <c r="A2129" s="3">
        <v>2025</v>
      </c>
      <c r="B2129" s="3">
        <v>220168720</v>
      </c>
      <c r="C2129" s="4" t="s">
        <v>2258</v>
      </c>
      <c r="D2129" s="4" t="s">
        <v>4179</v>
      </c>
      <c r="E2129" s="4" t="s">
        <v>63</v>
      </c>
      <c r="F2129" s="4"/>
      <c r="G2129" s="4" t="s">
        <v>4173</v>
      </c>
      <c r="H2129" s="4" t="s">
        <v>219</v>
      </c>
      <c r="I2129" s="7" t="s">
        <v>206</v>
      </c>
      <c r="J2129" s="27" t="s">
        <v>4214</v>
      </c>
      <c r="K2129" s="11">
        <v>4.9050000000000002</v>
      </c>
      <c r="L2129" s="11">
        <v>5</v>
      </c>
      <c r="M2129" s="11">
        <v>4.8499999999999996</v>
      </c>
      <c r="N2129" s="11">
        <v>5</v>
      </c>
      <c r="O2129" s="11">
        <v>5</v>
      </c>
      <c r="P2129" s="11">
        <v>5</v>
      </c>
      <c r="Q2129" s="7">
        <v>4.96</v>
      </c>
      <c r="R2129" s="7">
        <v>4.96</v>
      </c>
      <c r="S2129" s="7">
        <v>4.96</v>
      </c>
      <c r="T2129" s="5" t="str">
        <f t="shared" si="33"/>
        <v>Eficiente</v>
      </c>
    </row>
    <row r="2130" spans="1:20" ht="13.5" thickBot="1" x14ac:dyDescent="0.25">
      <c r="A2130" s="3">
        <v>2025</v>
      </c>
      <c r="B2130" s="3">
        <v>220168755</v>
      </c>
      <c r="C2130" s="4" t="s">
        <v>2259</v>
      </c>
      <c r="D2130" s="4" t="s">
        <v>4179</v>
      </c>
      <c r="E2130" s="4" t="s">
        <v>63</v>
      </c>
      <c r="F2130" s="4"/>
      <c r="G2130" s="4" t="s">
        <v>4172</v>
      </c>
      <c r="H2130" s="4" t="s">
        <v>211</v>
      </c>
      <c r="I2130" s="7" t="s">
        <v>206</v>
      </c>
      <c r="J2130" s="27" t="s">
        <v>4214</v>
      </c>
      <c r="K2130" s="11">
        <v>5</v>
      </c>
      <c r="L2130" s="11">
        <v>5</v>
      </c>
      <c r="M2130" s="11">
        <v>5</v>
      </c>
      <c r="N2130" s="11">
        <v>5</v>
      </c>
      <c r="O2130" s="11">
        <v>5</v>
      </c>
      <c r="P2130" s="11">
        <v>5</v>
      </c>
      <c r="Q2130" s="7">
        <v>5</v>
      </c>
      <c r="R2130" s="7">
        <v>5</v>
      </c>
      <c r="S2130" s="7">
        <v>5</v>
      </c>
      <c r="T2130" s="6" t="str">
        <f t="shared" si="33"/>
        <v>Eficiente</v>
      </c>
    </row>
    <row r="2131" spans="1:20" ht="13.5" thickBot="1" x14ac:dyDescent="0.25">
      <c r="A2131" s="3">
        <v>2025</v>
      </c>
      <c r="B2131" s="3">
        <v>220168773</v>
      </c>
      <c r="C2131" s="4" t="s">
        <v>2260</v>
      </c>
      <c r="D2131" s="4" t="s">
        <v>4179</v>
      </c>
      <c r="E2131" s="4" t="s">
        <v>63</v>
      </c>
      <c r="F2131" s="4"/>
      <c r="G2131" s="4" t="s">
        <v>4173</v>
      </c>
      <c r="H2131" s="4" t="s">
        <v>219</v>
      </c>
      <c r="I2131" s="7" t="s">
        <v>206</v>
      </c>
      <c r="J2131" s="27" t="s">
        <v>4214</v>
      </c>
      <c r="K2131" s="11">
        <v>5</v>
      </c>
      <c r="L2131" s="11">
        <v>5</v>
      </c>
      <c r="M2131" s="11">
        <v>5</v>
      </c>
      <c r="N2131" s="11">
        <v>5</v>
      </c>
      <c r="O2131" s="11">
        <v>5</v>
      </c>
      <c r="P2131" s="11">
        <v>4.4124999999999996</v>
      </c>
      <c r="Q2131" s="7">
        <v>4.92</v>
      </c>
      <c r="R2131" s="7">
        <v>4.92</v>
      </c>
      <c r="S2131" s="7">
        <v>4.97</v>
      </c>
      <c r="T2131" s="5" t="str">
        <f t="shared" si="33"/>
        <v>Eficiente</v>
      </c>
    </row>
    <row r="2132" spans="1:20" ht="13.5" thickBot="1" x14ac:dyDescent="0.25">
      <c r="A2132" s="3">
        <v>2025</v>
      </c>
      <c r="B2132" s="3">
        <v>220168780</v>
      </c>
      <c r="C2132" s="4" t="s">
        <v>2261</v>
      </c>
      <c r="D2132" s="4" t="s">
        <v>4179</v>
      </c>
      <c r="E2132" s="4" t="s">
        <v>63</v>
      </c>
      <c r="F2132" s="4"/>
      <c r="G2132" s="4" t="s">
        <v>4173</v>
      </c>
      <c r="H2132" s="4" t="s">
        <v>219</v>
      </c>
      <c r="I2132" s="7" t="s">
        <v>206</v>
      </c>
      <c r="J2132" s="27" t="s">
        <v>4214</v>
      </c>
      <c r="K2132" s="11">
        <v>4.93</v>
      </c>
      <c r="L2132" s="11">
        <v>5</v>
      </c>
      <c r="M2132" s="11">
        <v>4.7</v>
      </c>
      <c r="N2132" s="11">
        <v>5</v>
      </c>
      <c r="O2132" s="11">
        <v>5</v>
      </c>
      <c r="P2132" s="11">
        <v>4.7625000000000002</v>
      </c>
      <c r="Q2132" s="7">
        <v>4.92</v>
      </c>
      <c r="R2132" s="7">
        <v>4.92</v>
      </c>
      <c r="S2132" s="7">
        <v>4.9400000000000004</v>
      </c>
      <c r="T2132" s="5" t="str">
        <f t="shared" si="33"/>
        <v>Eficiente</v>
      </c>
    </row>
    <row r="2133" spans="1:20" ht="13.5" thickBot="1" x14ac:dyDescent="0.25">
      <c r="A2133" s="3">
        <v>2025</v>
      </c>
      <c r="B2133" s="3">
        <v>220168861</v>
      </c>
      <c r="C2133" s="4" t="s">
        <v>2262</v>
      </c>
      <c r="D2133" s="4" t="s">
        <v>4179</v>
      </c>
      <c r="E2133" s="4" t="s">
        <v>63</v>
      </c>
      <c r="F2133" s="4"/>
      <c r="G2133" s="4" t="s">
        <v>4173</v>
      </c>
      <c r="H2133" s="4" t="s">
        <v>248</v>
      </c>
      <c r="I2133" s="7" t="s">
        <v>206</v>
      </c>
      <c r="J2133" s="27" t="s">
        <v>4214</v>
      </c>
      <c r="K2133" s="11">
        <v>5</v>
      </c>
      <c r="L2133" s="11">
        <v>5</v>
      </c>
      <c r="M2133" s="11">
        <v>5</v>
      </c>
      <c r="N2133" s="11">
        <v>5</v>
      </c>
      <c r="O2133" s="11">
        <v>5</v>
      </c>
      <c r="P2133" s="11">
        <v>4.6500000000000004</v>
      </c>
      <c r="Q2133" s="7">
        <v>4.95</v>
      </c>
      <c r="R2133" s="7">
        <v>4.95</v>
      </c>
      <c r="S2133" s="7">
        <v>4.92</v>
      </c>
      <c r="T2133" s="5" t="str">
        <f t="shared" si="33"/>
        <v>Eficiente</v>
      </c>
    </row>
    <row r="2134" spans="1:20" ht="13.5" thickBot="1" x14ac:dyDescent="0.25">
      <c r="A2134" s="3">
        <v>2025</v>
      </c>
      <c r="B2134" s="3">
        <v>220168867</v>
      </c>
      <c r="C2134" s="4" t="s">
        <v>2263</v>
      </c>
      <c r="D2134" s="4" t="s">
        <v>4179</v>
      </c>
      <c r="E2134" s="4" t="s">
        <v>63</v>
      </c>
      <c r="F2134" s="4"/>
      <c r="G2134" s="4" t="s">
        <v>4173</v>
      </c>
      <c r="H2134" s="4" t="s">
        <v>219</v>
      </c>
      <c r="I2134" s="7" t="s">
        <v>206</v>
      </c>
      <c r="J2134" s="27" t="s">
        <v>4214</v>
      </c>
      <c r="K2134" s="11">
        <v>4.88</v>
      </c>
      <c r="L2134" s="11">
        <v>5</v>
      </c>
      <c r="M2134" s="11">
        <v>5</v>
      </c>
      <c r="N2134" s="11">
        <v>5</v>
      </c>
      <c r="O2134" s="11">
        <v>5</v>
      </c>
      <c r="P2134" s="11">
        <v>4.6500000000000004</v>
      </c>
      <c r="Q2134" s="7">
        <v>4.91</v>
      </c>
      <c r="R2134" s="7">
        <v>4.91</v>
      </c>
      <c r="S2134" s="7">
        <v>4.84</v>
      </c>
      <c r="T2134" s="5" t="str">
        <f t="shared" si="33"/>
        <v>Eficiente</v>
      </c>
    </row>
    <row r="2135" spans="1:20" ht="13.5" thickBot="1" x14ac:dyDescent="0.25">
      <c r="A2135" s="3">
        <v>2025</v>
      </c>
      <c r="B2135" s="3">
        <v>220170001</v>
      </c>
      <c r="C2135" s="4" t="s">
        <v>2264</v>
      </c>
      <c r="D2135" s="4" t="s">
        <v>4193</v>
      </c>
      <c r="E2135" s="4" t="s">
        <v>63</v>
      </c>
      <c r="F2135" s="4"/>
      <c r="G2135" s="4" t="s">
        <v>4172</v>
      </c>
      <c r="H2135" s="4" t="s">
        <v>211</v>
      </c>
      <c r="I2135" s="7" t="s">
        <v>431</v>
      </c>
      <c r="J2135" s="27" t="s">
        <v>4214</v>
      </c>
      <c r="K2135" s="11">
        <v>5</v>
      </c>
      <c r="L2135" s="11">
        <v>5</v>
      </c>
      <c r="M2135" s="11">
        <v>5</v>
      </c>
      <c r="N2135" s="11">
        <v>5</v>
      </c>
      <c r="O2135" s="11">
        <v>5</v>
      </c>
      <c r="P2135" s="11">
        <v>5</v>
      </c>
      <c r="Q2135" s="7">
        <v>5</v>
      </c>
      <c r="R2135" s="7">
        <v>5</v>
      </c>
      <c r="S2135" s="7">
        <v>5</v>
      </c>
      <c r="T2135" s="6" t="str">
        <f t="shared" si="33"/>
        <v>Eficiente</v>
      </c>
    </row>
    <row r="2136" spans="1:20" ht="13.5" thickBot="1" x14ac:dyDescent="0.25">
      <c r="A2136" s="3">
        <v>2025</v>
      </c>
      <c r="B2136" s="3">
        <v>220170110</v>
      </c>
      <c r="C2136" s="4" t="s">
        <v>2265</v>
      </c>
      <c r="D2136" s="4" t="s">
        <v>4193</v>
      </c>
      <c r="E2136" s="4" t="s">
        <v>63</v>
      </c>
      <c r="F2136" s="4"/>
      <c r="G2136" s="4" t="s">
        <v>4173</v>
      </c>
      <c r="H2136" s="4" t="s">
        <v>219</v>
      </c>
      <c r="I2136" s="7" t="s">
        <v>431</v>
      </c>
      <c r="J2136" s="27" t="s">
        <v>4214</v>
      </c>
      <c r="K2136" s="11">
        <v>4.8099999999999996</v>
      </c>
      <c r="L2136" s="11">
        <v>4.7116666666659999</v>
      </c>
      <c r="M2136" s="11">
        <v>4.7</v>
      </c>
      <c r="N2136" s="11">
        <v>5</v>
      </c>
      <c r="O2136" s="11">
        <v>5</v>
      </c>
      <c r="P2136" s="11">
        <v>4.5875000000000004</v>
      </c>
      <c r="Q2136" s="7">
        <v>4.74</v>
      </c>
      <c r="R2136" s="7">
        <v>4.74</v>
      </c>
      <c r="S2136" s="7">
        <v>4.91</v>
      </c>
      <c r="T2136" s="5" t="str">
        <f t="shared" si="33"/>
        <v>Eficiente</v>
      </c>
    </row>
    <row r="2137" spans="1:20" ht="13.5" thickBot="1" x14ac:dyDescent="0.25">
      <c r="A2137" s="3">
        <v>2025</v>
      </c>
      <c r="B2137" s="3">
        <v>220170265</v>
      </c>
      <c r="C2137" s="4" t="s">
        <v>2266</v>
      </c>
      <c r="D2137" s="4" t="s">
        <v>4193</v>
      </c>
      <c r="E2137" s="4" t="s">
        <v>63</v>
      </c>
      <c r="F2137" s="4"/>
      <c r="G2137" s="4" t="s">
        <v>4173</v>
      </c>
      <c r="H2137" s="4" t="s">
        <v>219</v>
      </c>
      <c r="I2137" s="7" t="s">
        <v>431</v>
      </c>
      <c r="J2137" s="27" t="s">
        <v>4214</v>
      </c>
      <c r="K2137" s="11">
        <v>4.93</v>
      </c>
      <c r="L2137" s="11">
        <v>4.8250000000000002</v>
      </c>
      <c r="M2137" s="11">
        <v>3</v>
      </c>
      <c r="N2137" s="11">
        <v>4.1500000000000004</v>
      </c>
      <c r="O2137" s="11">
        <v>5</v>
      </c>
      <c r="P2137" s="11">
        <v>4.8250000000000002</v>
      </c>
      <c r="Q2137" s="7">
        <v>4.7</v>
      </c>
      <c r="R2137" s="7">
        <v>4.7</v>
      </c>
      <c r="S2137" s="7">
        <v>4.7</v>
      </c>
      <c r="T2137" s="5" t="str">
        <f t="shared" si="33"/>
        <v>Eficiente</v>
      </c>
    </row>
    <row r="2138" spans="1:20" ht="13.5" thickBot="1" x14ac:dyDescent="0.25">
      <c r="A2138" s="3">
        <v>2025</v>
      </c>
      <c r="B2138" s="3">
        <v>220170418</v>
      </c>
      <c r="C2138" s="4" t="s">
        <v>2267</v>
      </c>
      <c r="D2138" s="4" t="s">
        <v>4193</v>
      </c>
      <c r="E2138" s="4" t="s">
        <v>63</v>
      </c>
      <c r="F2138" s="4"/>
      <c r="G2138" s="4" t="s">
        <v>4173</v>
      </c>
      <c r="H2138" s="4" t="s">
        <v>219</v>
      </c>
      <c r="I2138" s="7" t="s">
        <v>431</v>
      </c>
      <c r="J2138" s="27" t="s">
        <v>4214</v>
      </c>
      <c r="K2138" s="11">
        <v>3.3849999999999998</v>
      </c>
      <c r="L2138" s="11">
        <v>5</v>
      </c>
      <c r="M2138" s="11">
        <v>4.2249999999999996</v>
      </c>
      <c r="N2138" s="11">
        <v>5</v>
      </c>
      <c r="O2138" s="11">
        <v>5</v>
      </c>
      <c r="P2138" s="11">
        <v>5</v>
      </c>
      <c r="Q2138" s="7">
        <v>4.4400000000000004</v>
      </c>
      <c r="R2138" s="7">
        <v>4.4400000000000004</v>
      </c>
      <c r="S2138" s="7">
        <v>4.21</v>
      </c>
      <c r="T2138" s="5" t="str">
        <f t="shared" si="33"/>
        <v>Eficiente</v>
      </c>
    </row>
    <row r="2139" spans="1:20" ht="13.5" thickBot="1" x14ac:dyDescent="0.25">
      <c r="A2139" s="3">
        <v>2025</v>
      </c>
      <c r="B2139" s="3">
        <v>220170473</v>
      </c>
      <c r="C2139" s="4" t="s">
        <v>2268</v>
      </c>
      <c r="D2139" s="4" t="s">
        <v>4193</v>
      </c>
      <c r="E2139" s="4" t="s">
        <v>63</v>
      </c>
      <c r="F2139" s="4"/>
      <c r="G2139" s="4" t="s">
        <v>4173</v>
      </c>
      <c r="H2139" s="4" t="s">
        <v>219</v>
      </c>
      <c r="I2139" s="7" t="s">
        <v>431</v>
      </c>
      <c r="J2139" s="27" t="s">
        <v>4214</v>
      </c>
      <c r="K2139" s="11">
        <v>3.9</v>
      </c>
      <c r="L2139" s="11">
        <v>4.6666666666659999</v>
      </c>
      <c r="M2139" s="11">
        <v>3.95</v>
      </c>
      <c r="N2139" s="11">
        <v>4.7125000000000004</v>
      </c>
      <c r="O2139" s="11">
        <v>5</v>
      </c>
      <c r="P2139" s="11">
        <v>4.125</v>
      </c>
      <c r="Q2139" s="7">
        <v>4.32</v>
      </c>
      <c r="R2139" s="7">
        <v>4.32</v>
      </c>
      <c r="S2139" s="7">
        <v>4.6399999999999997</v>
      </c>
      <c r="T2139" s="5" t="str">
        <f t="shared" si="33"/>
        <v>Eficiente</v>
      </c>
    </row>
    <row r="2140" spans="1:20" ht="13.5" thickBot="1" x14ac:dyDescent="0.25">
      <c r="A2140" s="3">
        <v>2025</v>
      </c>
      <c r="B2140" s="3">
        <v>220170508</v>
      </c>
      <c r="C2140" s="4" t="s">
        <v>2269</v>
      </c>
      <c r="D2140" s="4" t="s">
        <v>4193</v>
      </c>
      <c r="E2140" s="4" t="s">
        <v>63</v>
      </c>
      <c r="F2140" s="4"/>
      <c r="G2140" s="4" t="s">
        <v>4173</v>
      </c>
      <c r="H2140" s="4" t="s">
        <v>219</v>
      </c>
      <c r="I2140" s="7" t="s">
        <v>431</v>
      </c>
      <c r="J2140" s="27" t="s">
        <v>4214</v>
      </c>
      <c r="K2140" s="11">
        <v>3.835</v>
      </c>
      <c r="L2140" s="11">
        <v>5</v>
      </c>
      <c r="M2140" s="11">
        <v>3</v>
      </c>
      <c r="N2140" s="11">
        <v>3.5</v>
      </c>
      <c r="O2140" s="11">
        <v>4.4000000000000004</v>
      </c>
      <c r="P2140" s="11">
        <v>3</v>
      </c>
      <c r="Q2140" s="7">
        <v>4.05</v>
      </c>
      <c r="R2140" s="7">
        <v>4.05</v>
      </c>
      <c r="S2140" s="7">
        <v>4.05</v>
      </c>
      <c r="T2140" s="5" t="str">
        <f t="shared" si="33"/>
        <v>Eficiente</v>
      </c>
    </row>
    <row r="2141" spans="1:20" ht="13.5" thickBot="1" x14ac:dyDescent="0.25">
      <c r="A2141" s="3">
        <v>2025</v>
      </c>
      <c r="B2141" s="3">
        <v>220170678</v>
      </c>
      <c r="C2141" s="4" t="s">
        <v>2270</v>
      </c>
      <c r="D2141" s="4" t="s">
        <v>4193</v>
      </c>
      <c r="E2141" s="4" t="s">
        <v>63</v>
      </c>
      <c r="F2141" s="4"/>
      <c r="G2141" s="4" t="s">
        <v>4173</v>
      </c>
      <c r="H2141" s="4" t="s">
        <v>219</v>
      </c>
      <c r="I2141" s="7" t="s">
        <v>431</v>
      </c>
      <c r="J2141" s="27" t="s">
        <v>4214</v>
      </c>
      <c r="K2141" s="11">
        <v>4.1500000000000004</v>
      </c>
      <c r="L2141" s="11">
        <v>4.4766666666660004</v>
      </c>
      <c r="M2141" s="11">
        <v>4.45</v>
      </c>
      <c r="N2141" s="11">
        <v>5</v>
      </c>
      <c r="O2141" s="11">
        <v>5</v>
      </c>
      <c r="P2141" s="11">
        <v>4.4749999999999996</v>
      </c>
      <c r="Q2141" s="7">
        <v>4.42</v>
      </c>
      <c r="R2141" s="7">
        <v>4.42</v>
      </c>
      <c r="S2141" s="7">
        <v>4.42</v>
      </c>
      <c r="T2141" s="5" t="str">
        <f t="shared" si="33"/>
        <v>Eficiente</v>
      </c>
    </row>
    <row r="2142" spans="1:20" ht="13.5" thickBot="1" x14ac:dyDescent="0.25">
      <c r="A2142" s="3">
        <v>2025</v>
      </c>
      <c r="B2142" s="3">
        <v>220170713</v>
      </c>
      <c r="C2142" s="4" t="s">
        <v>2271</v>
      </c>
      <c r="D2142" s="4" t="s">
        <v>4193</v>
      </c>
      <c r="E2142" s="4" t="s">
        <v>63</v>
      </c>
      <c r="F2142" s="4"/>
      <c r="G2142" s="4" t="s">
        <v>4173</v>
      </c>
      <c r="H2142" s="4" t="s">
        <v>219</v>
      </c>
      <c r="I2142" s="7" t="s">
        <v>431</v>
      </c>
      <c r="J2142" s="27" t="s">
        <v>4214</v>
      </c>
      <c r="K2142" s="11">
        <v>3.52</v>
      </c>
      <c r="L2142" s="11">
        <v>3.8216666666660002</v>
      </c>
      <c r="M2142" s="11">
        <v>2.4249999999999998</v>
      </c>
      <c r="N2142" s="11">
        <v>4</v>
      </c>
      <c r="O2142" s="11">
        <v>5</v>
      </c>
      <c r="P2142" s="11">
        <v>1.8</v>
      </c>
      <c r="Q2142" s="7">
        <v>3.2</v>
      </c>
      <c r="R2142" s="7">
        <v>3.2</v>
      </c>
      <c r="S2142" s="7">
        <v>3.2</v>
      </c>
      <c r="T2142" s="5" t="str">
        <f t="shared" si="33"/>
        <v>Adecuado</v>
      </c>
    </row>
    <row r="2143" spans="1:20" ht="13.5" thickBot="1" x14ac:dyDescent="0.25">
      <c r="A2143" s="3">
        <v>2025</v>
      </c>
      <c r="B2143" s="3">
        <v>220170717</v>
      </c>
      <c r="C2143" s="4" t="s">
        <v>2272</v>
      </c>
      <c r="D2143" s="4" t="s">
        <v>4193</v>
      </c>
      <c r="E2143" s="4" t="s">
        <v>63</v>
      </c>
      <c r="F2143" s="4"/>
      <c r="G2143" s="4" t="s">
        <v>4173</v>
      </c>
      <c r="H2143" s="4" t="s">
        <v>219</v>
      </c>
      <c r="I2143" s="7" t="s">
        <v>431</v>
      </c>
      <c r="J2143" s="27" t="s">
        <v>4214</v>
      </c>
      <c r="K2143" s="11">
        <v>4.8600000000000003</v>
      </c>
      <c r="L2143" s="11">
        <v>5</v>
      </c>
      <c r="M2143" s="11">
        <v>5</v>
      </c>
      <c r="N2143" s="11">
        <v>4.8250000000000002</v>
      </c>
      <c r="O2143" s="11">
        <v>5</v>
      </c>
      <c r="P2143" s="11">
        <v>3</v>
      </c>
      <c r="Q2143" s="7">
        <v>4.68</v>
      </c>
      <c r="R2143" s="7">
        <v>4.68</v>
      </c>
      <c r="S2143" s="7">
        <v>4.7</v>
      </c>
      <c r="T2143" s="5" t="str">
        <f t="shared" si="33"/>
        <v>Eficiente</v>
      </c>
    </row>
    <row r="2144" spans="1:20" ht="13.5" thickBot="1" x14ac:dyDescent="0.25">
      <c r="A2144" s="3">
        <v>2025</v>
      </c>
      <c r="B2144" s="3">
        <v>220173168</v>
      </c>
      <c r="C2144" s="4" t="s">
        <v>2273</v>
      </c>
      <c r="D2144" s="4" t="s">
        <v>4190</v>
      </c>
      <c r="E2144" s="4" t="s">
        <v>63</v>
      </c>
      <c r="F2144" s="4"/>
      <c r="G2144" s="4" t="s">
        <v>4173</v>
      </c>
      <c r="H2144" s="4" t="s">
        <v>224</v>
      </c>
      <c r="I2144" s="7" t="s">
        <v>258</v>
      </c>
      <c r="J2144" s="27" t="s">
        <v>4214</v>
      </c>
      <c r="K2144" s="11">
        <v>4.3</v>
      </c>
      <c r="L2144" s="11">
        <v>5</v>
      </c>
      <c r="M2144" s="11">
        <v>4.2750000000000004</v>
      </c>
      <c r="N2144" s="11">
        <v>5</v>
      </c>
      <c r="O2144" s="11">
        <v>5</v>
      </c>
      <c r="P2144" s="11">
        <v>5</v>
      </c>
      <c r="Q2144" s="7">
        <v>4.7300000000000004</v>
      </c>
      <c r="R2144" s="7">
        <v>4.7300000000000004</v>
      </c>
      <c r="S2144" s="7">
        <v>4.3499999999999996</v>
      </c>
      <c r="T2144" s="5" t="str">
        <f t="shared" si="33"/>
        <v>Eficiente</v>
      </c>
    </row>
    <row r="2145" spans="1:20" ht="13.5" thickBot="1" x14ac:dyDescent="0.25">
      <c r="A2145" s="3">
        <v>2025</v>
      </c>
      <c r="B2145" s="3">
        <v>220173200</v>
      </c>
      <c r="C2145" s="4" t="s">
        <v>2274</v>
      </c>
      <c r="D2145" s="4" t="s">
        <v>4190</v>
      </c>
      <c r="E2145" s="4" t="s">
        <v>63</v>
      </c>
      <c r="F2145" s="4"/>
      <c r="G2145" s="4" t="s">
        <v>4173</v>
      </c>
      <c r="H2145" s="4" t="s">
        <v>219</v>
      </c>
      <c r="I2145" s="7" t="s">
        <v>258</v>
      </c>
      <c r="J2145" s="27" t="s">
        <v>4214</v>
      </c>
      <c r="K2145" s="11">
        <v>4</v>
      </c>
      <c r="L2145" s="11">
        <v>4.5999999999999996</v>
      </c>
      <c r="M2145" s="11">
        <v>3.5750000000000002</v>
      </c>
      <c r="N2145" s="11">
        <v>4.8250000000000002</v>
      </c>
      <c r="O2145" s="11">
        <v>3</v>
      </c>
      <c r="P2145" s="11">
        <v>4.5</v>
      </c>
      <c r="Q2145" s="7">
        <v>4.3</v>
      </c>
      <c r="R2145" s="7">
        <v>4.3</v>
      </c>
      <c r="S2145" s="7">
        <v>4.3</v>
      </c>
      <c r="T2145" s="5" t="str">
        <f t="shared" si="33"/>
        <v>Eficiente</v>
      </c>
    </row>
    <row r="2146" spans="1:20" ht="13.5" thickBot="1" x14ac:dyDescent="0.25">
      <c r="A2146" s="3">
        <v>2025</v>
      </c>
      <c r="B2146" s="3">
        <v>220173275</v>
      </c>
      <c r="C2146" s="4" t="s">
        <v>2275</v>
      </c>
      <c r="D2146" s="4" t="s">
        <v>4190</v>
      </c>
      <c r="E2146" s="4" t="s">
        <v>63</v>
      </c>
      <c r="F2146" s="4"/>
      <c r="G2146" s="4" t="s">
        <v>4173</v>
      </c>
      <c r="H2146" s="4" t="s">
        <v>219</v>
      </c>
      <c r="I2146" s="7" t="s">
        <v>258</v>
      </c>
      <c r="J2146" s="27" t="s">
        <v>4214</v>
      </c>
      <c r="K2146" s="11">
        <v>4.9050000000000002</v>
      </c>
      <c r="L2146" s="11">
        <v>4.95</v>
      </c>
      <c r="M2146" s="11">
        <v>5</v>
      </c>
      <c r="N2146" s="11">
        <v>5</v>
      </c>
      <c r="O2146" s="11">
        <v>5</v>
      </c>
      <c r="P2146" s="11">
        <v>5</v>
      </c>
      <c r="Q2146" s="7">
        <v>4.95</v>
      </c>
      <c r="R2146" s="7">
        <v>4.95</v>
      </c>
      <c r="S2146" s="7"/>
      <c r="T2146" s="5" t="str">
        <f t="shared" si="33"/>
        <v>Eficiente</v>
      </c>
    </row>
    <row r="2147" spans="1:20" ht="13.5" thickBot="1" x14ac:dyDescent="0.25">
      <c r="A2147" s="3">
        <v>2025</v>
      </c>
      <c r="B2147" s="3">
        <v>220173411</v>
      </c>
      <c r="C2147" s="4" t="s">
        <v>2276</v>
      </c>
      <c r="D2147" s="4" t="s">
        <v>4190</v>
      </c>
      <c r="E2147" s="4" t="s">
        <v>63</v>
      </c>
      <c r="F2147" s="4"/>
      <c r="G2147" s="4" t="s">
        <v>4172</v>
      </c>
      <c r="H2147" s="4" t="s">
        <v>211</v>
      </c>
      <c r="I2147" s="7" t="s">
        <v>258</v>
      </c>
      <c r="J2147" s="27" t="s">
        <v>4214</v>
      </c>
      <c r="K2147" s="11">
        <v>4.42</v>
      </c>
      <c r="L2147" s="11">
        <v>5</v>
      </c>
      <c r="M2147" s="11">
        <v>3.4</v>
      </c>
      <c r="N2147" s="11">
        <v>4.4124999999999996</v>
      </c>
      <c r="O2147" s="11">
        <v>5</v>
      </c>
      <c r="P2147" s="11">
        <v>3.5874999999999999</v>
      </c>
      <c r="Q2147" s="7">
        <v>4.46</v>
      </c>
      <c r="R2147" s="7">
        <v>4.46</v>
      </c>
      <c r="S2147" s="7">
        <v>4.9400000000000004</v>
      </c>
      <c r="T2147" s="5" t="str">
        <f t="shared" si="33"/>
        <v>Eficiente</v>
      </c>
    </row>
    <row r="2148" spans="1:20" ht="13.5" thickBot="1" x14ac:dyDescent="0.25">
      <c r="A2148" s="3">
        <v>2025</v>
      </c>
      <c r="B2148" s="3">
        <v>220173547</v>
      </c>
      <c r="C2148" s="4" t="s">
        <v>2277</v>
      </c>
      <c r="D2148" s="4" t="s">
        <v>4190</v>
      </c>
      <c r="E2148" s="4" t="s">
        <v>63</v>
      </c>
      <c r="F2148" s="4"/>
      <c r="G2148" s="4" t="s">
        <v>4173</v>
      </c>
      <c r="H2148" s="4" t="s">
        <v>219</v>
      </c>
      <c r="I2148" s="7" t="s">
        <v>258</v>
      </c>
      <c r="J2148" s="27" t="s">
        <v>4214</v>
      </c>
      <c r="K2148" s="11">
        <v>4.3899999999999997</v>
      </c>
      <c r="L2148" s="11">
        <v>4.7549999999999999</v>
      </c>
      <c r="M2148" s="11">
        <v>4.0999999999999996</v>
      </c>
      <c r="N2148" s="11">
        <v>4.9124999999999996</v>
      </c>
      <c r="O2148" s="11">
        <v>5</v>
      </c>
      <c r="P2148" s="11">
        <v>4.7374999999999998</v>
      </c>
      <c r="Q2148" s="7">
        <v>4.58</v>
      </c>
      <c r="R2148" s="7">
        <v>4.58</v>
      </c>
      <c r="S2148" s="7">
        <v>4.54</v>
      </c>
      <c r="T2148" s="5" t="str">
        <f t="shared" si="33"/>
        <v>Eficiente</v>
      </c>
    </row>
    <row r="2149" spans="1:20" ht="13.5" thickBot="1" x14ac:dyDescent="0.25">
      <c r="A2149" s="3">
        <v>2025</v>
      </c>
      <c r="B2149" s="3">
        <v>220173585</v>
      </c>
      <c r="C2149" s="4" t="s">
        <v>2278</v>
      </c>
      <c r="D2149" s="4" t="s">
        <v>4190</v>
      </c>
      <c r="E2149" s="4" t="s">
        <v>63</v>
      </c>
      <c r="F2149" s="4"/>
      <c r="G2149" s="4" t="s">
        <v>4172</v>
      </c>
      <c r="H2149" s="4" t="s">
        <v>211</v>
      </c>
      <c r="I2149" s="7" t="s">
        <v>258</v>
      </c>
      <c r="J2149" s="27" t="s">
        <v>4214</v>
      </c>
      <c r="K2149" s="11">
        <v>5</v>
      </c>
      <c r="L2149" s="11">
        <v>5</v>
      </c>
      <c r="M2149" s="11">
        <v>5</v>
      </c>
      <c r="N2149" s="11">
        <v>5</v>
      </c>
      <c r="O2149" s="11">
        <v>5</v>
      </c>
      <c r="P2149" s="11">
        <v>5</v>
      </c>
      <c r="Q2149" s="7">
        <v>5</v>
      </c>
      <c r="R2149" s="7">
        <v>5</v>
      </c>
      <c r="S2149" s="7"/>
      <c r="T2149" s="6" t="str">
        <f t="shared" si="33"/>
        <v>Eficiente</v>
      </c>
    </row>
    <row r="2150" spans="1:20" ht="13.5" thickBot="1" x14ac:dyDescent="0.25">
      <c r="A2150" s="3">
        <v>2025</v>
      </c>
      <c r="B2150" s="3">
        <v>220173770</v>
      </c>
      <c r="C2150" s="4" t="s">
        <v>2279</v>
      </c>
      <c r="D2150" s="4" t="s">
        <v>4190</v>
      </c>
      <c r="E2150" s="4" t="s">
        <v>63</v>
      </c>
      <c r="F2150" s="4"/>
      <c r="G2150" s="4" t="s">
        <v>4173</v>
      </c>
      <c r="H2150" s="4" t="s">
        <v>219</v>
      </c>
      <c r="I2150" s="7" t="s">
        <v>258</v>
      </c>
      <c r="J2150" s="27" t="s">
        <v>4214</v>
      </c>
      <c r="K2150" s="11">
        <v>4.2350000000000003</v>
      </c>
      <c r="L2150" s="11">
        <v>4.6866666666660004</v>
      </c>
      <c r="M2150" s="11">
        <v>4.45</v>
      </c>
      <c r="N2150" s="11">
        <v>5</v>
      </c>
      <c r="O2150" s="11">
        <v>5</v>
      </c>
      <c r="P2150" s="11">
        <v>4.5625</v>
      </c>
      <c r="Q2150" s="7">
        <v>4.54</v>
      </c>
      <c r="R2150" s="7">
        <v>4.54</v>
      </c>
      <c r="S2150" s="7">
        <v>4.5199999999999996</v>
      </c>
      <c r="T2150" s="5" t="str">
        <f t="shared" si="33"/>
        <v>Eficiente</v>
      </c>
    </row>
    <row r="2151" spans="1:20" ht="13.5" thickBot="1" x14ac:dyDescent="0.25">
      <c r="A2151" s="3">
        <v>2025</v>
      </c>
      <c r="B2151" s="3">
        <v>220173854</v>
      </c>
      <c r="C2151" s="4" t="s">
        <v>2280</v>
      </c>
      <c r="D2151" s="4" t="s">
        <v>4190</v>
      </c>
      <c r="E2151" s="4" t="s">
        <v>63</v>
      </c>
      <c r="F2151" s="4"/>
      <c r="G2151" s="4" t="s">
        <v>4173</v>
      </c>
      <c r="H2151" s="4" t="s">
        <v>219</v>
      </c>
      <c r="I2151" s="7" t="s">
        <v>258</v>
      </c>
      <c r="J2151" s="27" t="s">
        <v>4214</v>
      </c>
      <c r="K2151" s="11">
        <v>4.5599999999999996</v>
      </c>
      <c r="L2151" s="11">
        <v>5</v>
      </c>
      <c r="M2151" s="11">
        <v>5</v>
      </c>
      <c r="N2151" s="11">
        <v>5</v>
      </c>
      <c r="O2151" s="11">
        <v>5</v>
      </c>
      <c r="P2151" s="11">
        <v>4.5</v>
      </c>
      <c r="Q2151" s="7">
        <v>4.8</v>
      </c>
      <c r="R2151" s="7">
        <v>4.8</v>
      </c>
      <c r="S2151" s="7">
        <v>4.8</v>
      </c>
      <c r="T2151" s="5" t="str">
        <f t="shared" si="33"/>
        <v>Eficiente</v>
      </c>
    </row>
    <row r="2152" spans="1:20" ht="13.5" thickBot="1" x14ac:dyDescent="0.25">
      <c r="A2152" s="3">
        <v>2025</v>
      </c>
      <c r="B2152" s="3">
        <v>220176000</v>
      </c>
      <c r="C2152" s="4" t="s">
        <v>2281</v>
      </c>
      <c r="D2152" s="4" t="s">
        <v>4189</v>
      </c>
      <c r="E2152" s="4" t="s">
        <v>63</v>
      </c>
      <c r="F2152" s="4"/>
      <c r="G2152" s="4" t="s">
        <v>4173</v>
      </c>
      <c r="H2152" s="4" t="s">
        <v>219</v>
      </c>
      <c r="I2152" s="7" t="s">
        <v>256</v>
      </c>
      <c r="J2152" s="27" t="s">
        <v>4214</v>
      </c>
      <c r="K2152" s="11">
        <v>5</v>
      </c>
      <c r="L2152" s="11">
        <v>4.95</v>
      </c>
      <c r="M2152" s="11">
        <v>5</v>
      </c>
      <c r="N2152" s="11">
        <v>4.6124999999999998</v>
      </c>
      <c r="O2152" s="11">
        <v>5</v>
      </c>
      <c r="P2152" s="11">
        <v>4.9124999999999996</v>
      </c>
      <c r="Q2152" s="7">
        <v>4.92</v>
      </c>
      <c r="R2152" s="7">
        <v>4.92</v>
      </c>
      <c r="S2152" s="7">
        <v>4.6500000000000004</v>
      </c>
      <c r="T2152" s="5" t="str">
        <f t="shared" si="33"/>
        <v>Eficiente</v>
      </c>
    </row>
    <row r="2153" spans="1:20" ht="13.5" thickBot="1" x14ac:dyDescent="0.25">
      <c r="A2153" s="3">
        <v>2025</v>
      </c>
      <c r="B2153" s="3">
        <v>220176001</v>
      </c>
      <c r="C2153" s="4" t="s">
        <v>2282</v>
      </c>
      <c r="D2153" s="4" t="s">
        <v>4189</v>
      </c>
      <c r="E2153" s="4" t="s">
        <v>63</v>
      </c>
      <c r="F2153" s="4"/>
      <c r="G2153" s="4" t="s">
        <v>4173</v>
      </c>
      <c r="H2153" s="4" t="s">
        <v>219</v>
      </c>
      <c r="I2153" s="7" t="s">
        <v>256</v>
      </c>
      <c r="J2153" s="27" t="s">
        <v>4214</v>
      </c>
      <c r="K2153" s="11">
        <v>5</v>
      </c>
      <c r="L2153" s="11">
        <v>4.6666666666659999</v>
      </c>
      <c r="M2153" s="11">
        <v>3.75</v>
      </c>
      <c r="N2153" s="11">
        <v>5</v>
      </c>
      <c r="O2153" s="11">
        <v>5</v>
      </c>
      <c r="P2153" s="11">
        <v>3.1749999999999998</v>
      </c>
      <c r="Q2153" s="7">
        <v>4.5599999999999996</v>
      </c>
      <c r="R2153" s="7">
        <v>4.5599999999999996</v>
      </c>
      <c r="S2153" s="7">
        <v>4.2699999999999996</v>
      </c>
      <c r="T2153" s="5" t="str">
        <f t="shared" si="33"/>
        <v>Eficiente</v>
      </c>
    </row>
    <row r="2154" spans="1:20" ht="13.5" thickBot="1" x14ac:dyDescent="0.25">
      <c r="A2154" s="3">
        <v>2025</v>
      </c>
      <c r="B2154" s="3">
        <v>220176111</v>
      </c>
      <c r="C2154" s="4" t="s">
        <v>2283</v>
      </c>
      <c r="D2154" s="4" t="s">
        <v>4189</v>
      </c>
      <c r="E2154" s="4" t="s">
        <v>63</v>
      </c>
      <c r="F2154" s="4"/>
      <c r="G2154" s="4" t="s">
        <v>4172</v>
      </c>
      <c r="H2154" s="4" t="s">
        <v>211</v>
      </c>
      <c r="I2154" s="7" t="s">
        <v>256</v>
      </c>
      <c r="J2154" s="27" t="s">
        <v>4214</v>
      </c>
      <c r="K2154" s="11">
        <v>5</v>
      </c>
      <c r="L2154" s="11">
        <v>4.9416666666660003</v>
      </c>
      <c r="M2154" s="11">
        <v>5</v>
      </c>
      <c r="N2154" s="11">
        <v>5</v>
      </c>
      <c r="O2154" s="11">
        <v>5</v>
      </c>
      <c r="P2154" s="11">
        <v>3.1749999999999998</v>
      </c>
      <c r="Q2154" s="7">
        <v>4.75</v>
      </c>
      <c r="R2154" s="7">
        <v>4.75</v>
      </c>
      <c r="S2154" s="7">
        <v>4.45</v>
      </c>
      <c r="T2154" s="5" t="str">
        <f t="shared" si="33"/>
        <v>Eficiente</v>
      </c>
    </row>
    <row r="2155" spans="1:20" ht="13.5" thickBot="1" x14ac:dyDescent="0.25">
      <c r="A2155" s="3">
        <v>2025</v>
      </c>
      <c r="B2155" s="3">
        <v>220176122</v>
      </c>
      <c r="C2155" s="4" t="s">
        <v>2284</v>
      </c>
      <c r="D2155" s="4" t="s">
        <v>4189</v>
      </c>
      <c r="E2155" s="4" t="s">
        <v>63</v>
      </c>
      <c r="F2155" s="4"/>
      <c r="G2155" s="4" t="s">
        <v>4172</v>
      </c>
      <c r="H2155" s="4" t="s">
        <v>211</v>
      </c>
      <c r="I2155" s="7" t="s">
        <v>256</v>
      </c>
      <c r="J2155" s="27" t="s">
        <v>4214</v>
      </c>
      <c r="K2155" s="11">
        <v>4.9400000000000004</v>
      </c>
      <c r="L2155" s="11">
        <v>4.95</v>
      </c>
      <c r="M2155" s="11">
        <v>4.8499999999999996</v>
      </c>
      <c r="N2155" s="11">
        <v>5</v>
      </c>
      <c r="O2155" s="11">
        <v>5</v>
      </c>
      <c r="P2155" s="11">
        <v>4.5</v>
      </c>
      <c r="Q2155" s="7">
        <v>4.8899999999999997</v>
      </c>
      <c r="R2155" s="7">
        <v>4.8899999999999997</v>
      </c>
      <c r="S2155" s="7">
        <v>4.8899999999999997</v>
      </c>
      <c r="T2155" s="5" t="str">
        <f t="shared" si="33"/>
        <v>Eficiente</v>
      </c>
    </row>
    <row r="2156" spans="1:20" ht="13.5" thickBot="1" x14ac:dyDescent="0.25">
      <c r="A2156" s="3">
        <v>2025</v>
      </c>
      <c r="B2156" s="3">
        <v>220176130</v>
      </c>
      <c r="C2156" s="4" t="s">
        <v>2285</v>
      </c>
      <c r="D2156" s="4" t="s">
        <v>4189</v>
      </c>
      <c r="E2156" s="4" t="s">
        <v>63</v>
      </c>
      <c r="F2156" s="4"/>
      <c r="G2156" s="4" t="s">
        <v>4172</v>
      </c>
      <c r="H2156" s="4" t="s">
        <v>211</v>
      </c>
      <c r="I2156" s="7" t="s">
        <v>256</v>
      </c>
      <c r="J2156" s="27" t="s">
        <v>4214</v>
      </c>
      <c r="K2156" s="11">
        <v>4.7850000000000001</v>
      </c>
      <c r="L2156" s="11">
        <v>4.95</v>
      </c>
      <c r="M2156" s="11">
        <v>5</v>
      </c>
      <c r="N2156" s="11">
        <v>5</v>
      </c>
      <c r="O2156" s="11">
        <v>5</v>
      </c>
      <c r="P2156" s="11">
        <v>4.8499999999999996</v>
      </c>
      <c r="Q2156" s="7">
        <v>4.8899999999999997</v>
      </c>
      <c r="R2156" s="7">
        <v>4.8899999999999997</v>
      </c>
      <c r="S2156" s="7">
        <v>4.91</v>
      </c>
      <c r="T2156" s="5" t="str">
        <f t="shared" si="33"/>
        <v>Eficiente</v>
      </c>
    </row>
    <row r="2157" spans="1:20" ht="13.5" thickBot="1" x14ac:dyDescent="0.25">
      <c r="A2157" s="3">
        <v>2025</v>
      </c>
      <c r="B2157" s="3">
        <v>220176275</v>
      </c>
      <c r="C2157" s="4" t="s">
        <v>2286</v>
      </c>
      <c r="D2157" s="4" t="s">
        <v>4189</v>
      </c>
      <c r="E2157" s="4" t="s">
        <v>63</v>
      </c>
      <c r="F2157" s="4"/>
      <c r="G2157" s="4" t="s">
        <v>4172</v>
      </c>
      <c r="H2157" s="4" t="s">
        <v>211</v>
      </c>
      <c r="I2157" s="7" t="s">
        <v>256</v>
      </c>
      <c r="J2157" s="27" t="s">
        <v>4214</v>
      </c>
      <c r="K2157" s="11">
        <v>4.8899999999999997</v>
      </c>
      <c r="L2157" s="11">
        <v>5</v>
      </c>
      <c r="M2157" s="11">
        <v>5</v>
      </c>
      <c r="N2157" s="11">
        <v>5</v>
      </c>
      <c r="O2157" s="11">
        <v>5</v>
      </c>
      <c r="P2157" s="11">
        <v>2.8875000000000002</v>
      </c>
      <c r="Q2157" s="7">
        <v>4.7</v>
      </c>
      <c r="R2157" s="7">
        <v>4.7</v>
      </c>
      <c r="S2157" s="7">
        <v>4.7</v>
      </c>
      <c r="T2157" s="5" t="str">
        <f t="shared" si="33"/>
        <v>Eficiente</v>
      </c>
    </row>
    <row r="2158" spans="1:20" ht="13.5" thickBot="1" x14ac:dyDescent="0.25">
      <c r="A2158" s="3">
        <v>2025</v>
      </c>
      <c r="B2158" s="3">
        <v>220176364</v>
      </c>
      <c r="C2158" s="4" t="s">
        <v>2287</v>
      </c>
      <c r="D2158" s="4" t="s">
        <v>4189</v>
      </c>
      <c r="E2158" s="4" t="s">
        <v>63</v>
      </c>
      <c r="F2158" s="4"/>
      <c r="G2158" s="4" t="s">
        <v>4172</v>
      </c>
      <c r="H2158" s="4" t="s">
        <v>211</v>
      </c>
      <c r="I2158" s="7" t="s">
        <v>256</v>
      </c>
      <c r="J2158" s="27" t="s">
        <v>4214</v>
      </c>
      <c r="K2158" s="11">
        <v>5</v>
      </c>
      <c r="L2158" s="11">
        <v>5</v>
      </c>
      <c r="M2158" s="11">
        <v>5</v>
      </c>
      <c r="N2158" s="11">
        <v>5</v>
      </c>
      <c r="O2158" s="11">
        <v>5</v>
      </c>
      <c r="P2158" s="11">
        <v>5</v>
      </c>
      <c r="Q2158" s="7">
        <v>5</v>
      </c>
      <c r="R2158" s="7">
        <v>5</v>
      </c>
      <c r="S2158" s="7">
        <v>4.96</v>
      </c>
      <c r="T2158" s="6" t="str">
        <f t="shared" si="33"/>
        <v>Eficiente</v>
      </c>
    </row>
    <row r="2159" spans="1:20" ht="13.5" thickBot="1" x14ac:dyDescent="0.25">
      <c r="A2159" s="3">
        <v>2025</v>
      </c>
      <c r="B2159" s="3">
        <v>220176563</v>
      </c>
      <c r="C2159" s="4" t="s">
        <v>2288</v>
      </c>
      <c r="D2159" s="4" t="s">
        <v>4189</v>
      </c>
      <c r="E2159" s="4" t="s">
        <v>63</v>
      </c>
      <c r="F2159" s="4"/>
      <c r="G2159" s="4" t="s">
        <v>4172</v>
      </c>
      <c r="H2159" s="4" t="s">
        <v>211</v>
      </c>
      <c r="I2159" s="7" t="s">
        <v>256</v>
      </c>
      <c r="J2159" s="27" t="s">
        <v>4214</v>
      </c>
      <c r="K2159" s="11">
        <v>2.415</v>
      </c>
      <c r="L2159" s="11">
        <v>4.4066666666660002</v>
      </c>
      <c r="M2159" s="11">
        <v>3.65</v>
      </c>
      <c r="N2159" s="11">
        <v>3.7749999999999999</v>
      </c>
      <c r="O2159" s="11">
        <v>3.6</v>
      </c>
      <c r="P2159" s="11">
        <v>2</v>
      </c>
      <c r="Q2159" s="7">
        <v>3.3</v>
      </c>
      <c r="R2159" s="7">
        <v>3.3</v>
      </c>
      <c r="S2159" s="7">
        <v>1</v>
      </c>
      <c r="T2159" s="5" t="str">
        <f t="shared" si="33"/>
        <v>Adecuado</v>
      </c>
    </row>
    <row r="2160" spans="1:20" ht="13.5" thickBot="1" x14ac:dyDescent="0.25">
      <c r="A2160" s="3">
        <v>2025</v>
      </c>
      <c r="B2160" s="3">
        <v>220176606</v>
      </c>
      <c r="C2160" s="4" t="s">
        <v>2289</v>
      </c>
      <c r="D2160" s="4" t="s">
        <v>4189</v>
      </c>
      <c r="E2160" s="4" t="s">
        <v>63</v>
      </c>
      <c r="F2160" s="4"/>
      <c r="G2160" s="4" t="s">
        <v>4172</v>
      </c>
      <c r="H2160" s="4" t="s">
        <v>211</v>
      </c>
      <c r="I2160" s="7" t="s">
        <v>256</v>
      </c>
      <c r="J2160" s="27" t="s">
        <v>4214</v>
      </c>
      <c r="K2160" s="11">
        <v>4.5199999999999996</v>
      </c>
      <c r="L2160" s="11">
        <v>4.833333333333</v>
      </c>
      <c r="M2160" s="11">
        <v>4.05</v>
      </c>
      <c r="N2160" s="11">
        <v>5</v>
      </c>
      <c r="O2160" s="11">
        <v>5</v>
      </c>
      <c r="P2160" s="11">
        <v>4.2625000000000002</v>
      </c>
      <c r="Q2160" s="7">
        <v>4.63</v>
      </c>
      <c r="R2160" s="7">
        <v>4.63</v>
      </c>
      <c r="S2160" s="7">
        <v>4.62</v>
      </c>
      <c r="T2160" s="5" t="str">
        <f t="shared" si="33"/>
        <v>Eficiente</v>
      </c>
    </row>
    <row r="2161" spans="1:20" ht="13.5" thickBot="1" x14ac:dyDescent="0.25">
      <c r="A2161" s="3">
        <v>2025</v>
      </c>
      <c r="B2161" s="3">
        <v>220176834</v>
      </c>
      <c r="C2161" s="4" t="s">
        <v>2290</v>
      </c>
      <c r="D2161" s="4" t="s">
        <v>4189</v>
      </c>
      <c r="E2161" s="4" t="s">
        <v>63</v>
      </c>
      <c r="F2161" s="4"/>
      <c r="G2161" s="4" t="s">
        <v>4173</v>
      </c>
      <c r="H2161" s="4" t="s">
        <v>219</v>
      </c>
      <c r="I2161" s="7" t="s">
        <v>256</v>
      </c>
      <c r="J2161" s="27" t="s">
        <v>4214</v>
      </c>
      <c r="K2161" s="11">
        <v>5</v>
      </c>
      <c r="L2161" s="11">
        <v>5</v>
      </c>
      <c r="M2161" s="11">
        <v>5</v>
      </c>
      <c r="N2161" s="11">
        <v>5</v>
      </c>
      <c r="O2161" s="11">
        <v>5</v>
      </c>
      <c r="P2161" s="11">
        <v>5</v>
      </c>
      <c r="Q2161" s="7">
        <v>5</v>
      </c>
      <c r="R2161" s="7">
        <v>5</v>
      </c>
      <c r="S2161" s="7">
        <v>5</v>
      </c>
      <c r="T2161" s="6" t="str">
        <f t="shared" si="33"/>
        <v>Eficiente</v>
      </c>
    </row>
    <row r="2162" spans="1:20" ht="13.5" thickBot="1" x14ac:dyDescent="0.25">
      <c r="A2162" s="3">
        <v>2025</v>
      </c>
      <c r="B2162" s="3">
        <v>220176845</v>
      </c>
      <c r="C2162" s="4" t="s">
        <v>2291</v>
      </c>
      <c r="D2162" s="4" t="s">
        <v>4189</v>
      </c>
      <c r="E2162" s="4" t="s">
        <v>63</v>
      </c>
      <c r="F2162" s="4"/>
      <c r="G2162" s="4" t="s">
        <v>4172</v>
      </c>
      <c r="H2162" s="4" t="s">
        <v>211</v>
      </c>
      <c r="I2162" s="7" t="s">
        <v>256</v>
      </c>
      <c r="J2162" s="27" t="s">
        <v>4214</v>
      </c>
      <c r="K2162" s="11">
        <v>4.83</v>
      </c>
      <c r="L2162" s="11">
        <v>4.95</v>
      </c>
      <c r="M2162" s="11">
        <v>5</v>
      </c>
      <c r="N2162" s="11">
        <v>4.7374999999999998</v>
      </c>
      <c r="O2162" s="11">
        <v>5</v>
      </c>
      <c r="P2162" s="11">
        <v>4.8499999999999996</v>
      </c>
      <c r="Q2162" s="7">
        <v>4.87</v>
      </c>
      <c r="R2162" s="7">
        <v>4.87</v>
      </c>
      <c r="S2162" s="7">
        <v>4.87</v>
      </c>
      <c r="T2162" s="5" t="str">
        <f t="shared" si="33"/>
        <v>Eficiente</v>
      </c>
    </row>
    <row r="2163" spans="1:20" ht="13.5" thickBot="1" x14ac:dyDescent="0.25">
      <c r="A2163" s="3">
        <v>2025</v>
      </c>
      <c r="B2163" s="3">
        <v>220176890</v>
      </c>
      <c r="C2163" s="4" t="s">
        <v>2292</v>
      </c>
      <c r="D2163" s="4" t="s">
        <v>4189</v>
      </c>
      <c r="E2163" s="4" t="s">
        <v>63</v>
      </c>
      <c r="F2163" s="4"/>
      <c r="G2163" s="4" t="s">
        <v>4172</v>
      </c>
      <c r="H2163" s="4" t="s">
        <v>211</v>
      </c>
      <c r="I2163" s="7" t="s">
        <v>256</v>
      </c>
      <c r="J2163" s="27" t="s">
        <v>4214</v>
      </c>
      <c r="K2163" s="11">
        <v>4.165</v>
      </c>
      <c r="L2163" s="11">
        <v>4.708333333333</v>
      </c>
      <c r="M2163" s="11">
        <v>3.45</v>
      </c>
      <c r="N2163" s="11">
        <v>4.6500000000000004</v>
      </c>
      <c r="O2163" s="11">
        <v>5</v>
      </c>
      <c r="P2163" s="11">
        <v>3</v>
      </c>
      <c r="Q2163" s="7">
        <v>4.28</v>
      </c>
      <c r="R2163" s="7">
        <v>4.28</v>
      </c>
      <c r="S2163" s="7">
        <v>4.28</v>
      </c>
      <c r="T2163" s="5" t="str">
        <f t="shared" si="33"/>
        <v>Eficiente</v>
      </c>
    </row>
    <row r="2164" spans="1:20" ht="13.5" thickBot="1" x14ac:dyDescent="0.25">
      <c r="A2164" s="3">
        <v>2025</v>
      </c>
      <c r="B2164" s="3">
        <v>220176895</v>
      </c>
      <c r="C2164" s="4" t="s">
        <v>2293</v>
      </c>
      <c r="D2164" s="4" t="s">
        <v>4189</v>
      </c>
      <c r="E2164" s="4" t="s">
        <v>63</v>
      </c>
      <c r="F2164" s="4"/>
      <c r="G2164" s="4" t="s">
        <v>4172</v>
      </c>
      <c r="H2164" s="4" t="s">
        <v>211</v>
      </c>
      <c r="I2164" s="7" t="s">
        <v>256</v>
      </c>
      <c r="J2164" s="27" t="s">
        <v>4214</v>
      </c>
      <c r="K2164" s="11">
        <v>5</v>
      </c>
      <c r="L2164" s="11">
        <v>4.95</v>
      </c>
      <c r="M2164" s="11">
        <v>5</v>
      </c>
      <c r="N2164" s="11">
        <v>5</v>
      </c>
      <c r="O2164" s="11">
        <v>5</v>
      </c>
      <c r="P2164" s="11">
        <v>4.6749999999999998</v>
      </c>
      <c r="Q2164" s="7">
        <v>4.9400000000000004</v>
      </c>
      <c r="R2164" s="7">
        <v>4.9400000000000004</v>
      </c>
      <c r="S2164" s="7">
        <v>4.91</v>
      </c>
      <c r="T2164" s="5" t="str">
        <f t="shared" si="33"/>
        <v>Eficiente</v>
      </c>
    </row>
    <row r="2165" spans="1:20" ht="13.5" thickBot="1" x14ac:dyDescent="0.25">
      <c r="A2165" s="3">
        <v>2025</v>
      </c>
      <c r="B2165" s="3">
        <v>220185001</v>
      </c>
      <c r="C2165" s="4" t="s">
        <v>2294</v>
      </c>
      <c r="D2165" s="4" t="s">
        <v>4188</v>
      </c>
      <c r="E2165" s="4" t="s">
        <v>63</v>
      </c>
      <c r="F2165" s="4"/>
      <c r="G2165" s="4" t="s">
        <v>4172</v>
      </c>
      <c r="H2165" s="4" t="s">
        <v>211</v>
      </c>
      <c r="I2165" s="7" t="s">
        <v>243</v>
      </c>
      <c r="J2165" s="27" t="s">
        <v>4214</v>
      </c>
      <c r="K2165" s="11">
        <v>5</v>
      </c>
      <c r="L2165" s="11">
        <v>5</v>
      </c>
      <c r="M2165" s="11">
        <v>5</v>
      </c>
      <c r="N2165" s="11">
        <v>5</v>
      </c>
      <c r="O2165" s="11">
        <v>5</v>
      </c>
      <c r="P2165" s="11">
        <v>5</v>
      </c>
      <c r="Q2165" s="7">
        <v>5</v>
      </c>
      <c r="R2165" s="7">
        <v>5</v>
      </c>
      <c r="S2165" s="7">
        <v>4.95</v>
      </c>
      <c r="T2165" s="6" t="str">
        <f t="shared" si="33"/>
        <v>Eficiente</v>
      </c>
    </row>
    <row r="2166" spans="1:20" ht="13.5" thickBot="1" x14ac:dyDescent="0.25">
      <c r="A2166" s="3">
        <v>2025</v>
      </c>
      <c r="B2166" s="3">
        <v>220185010</v>
      </c>
      <c r="C2166" s="4" t="s">
        <v>2295</v>
      </c>
      <c r="D2166" s="4" t="s">
        <v>4188</v>
      </c>
      <c r="E2166" s="4" t="s">
        <v>63</v>
      </c>
      <c r="F2166" s="4"/>
      <c r="G2166" s="4" t="s">
        <v>4172</v>
      </c>
      <c r="H2166" s="4" t="s">
        <v>211</v>
      </c>
      <c r="I2166" s="7" t="s">
        <v>243</v>
      </c>
      <c r="J2166" s="27" t="s">
        <v>4214</v>
      </c>
      <c r="K2166" s="11">
        <v>4.6550000000000002</v>
      </c>
      <c r="L2166" s="11">
        <v>5</v>
      </c>
      <c r="M2166" s="11">
        <v>4.8499999999999996</v>
      </c>
      <c r="N2166" s="11">
        <v>5</v>
      </c>
      <c r="O2166" s="11">
        <v>5</v>
      </c>
      <c r="P2166" s="11">
        <v>4.5</v>
      </c>
      <c r="Q2166" s="7">
        <v>4.82</v>
      </c>
      <c r="R2166" s="7">
        <v>4.82</v>
      </c>
      <c r="S2166" s="7">
        <v>4.82</v>
      </c>
      <c r="T2166" s="5" t="str">
        <f t="shared" si="33"/>
        <v>Eficiente</v>
      </c>
    </row>
    <row r="2167" spans="1:20" ht="13.5" thickBot="1" x14ac:dyDescent="0.25">
      <c r="A2167" s="3">
        <v>2025</v>
      </c>
      <c r="B2167" s="3">
        <v>220185230</v>
      </c>
      <c r="C2167" s="4" t="s">
        <v>2296</v>
      </c>
      <c r="D2167" s="4" t="s">
        <v>4188</v>
      </c>
      <c r="E2167" s="4" t="s">
        <v>63</v>
      </c>
      <c r="F2167" s="4"/>
      <c r="G2167" s="4" t="s">
        <v>4172</v>
      </c>
      <c r="H2167" s="4" t="s">
        <v>211</v>
      </c>
      <c r="I2167" s="7" t="s">
        <v>243</v>
      </c>
      <c r="J2167" s="27" t="s">
        <v>4214</v>
      </c>
      <c r="K2167" s="11">
        <v>4.95</v>
      </c>
      <c r="L2167" s="11">
        <v>5</v>
      </c>
      <c r="M2167" s="11">
        <v>5</v>
      </c>
      <c r="N2167" s="11">
        <v>4</v>
      </c>
      <c r="O2167" s="11">
        <v>4.3</v>
      </c>
      <c r="P2167" s="11">
        <v>4.8250000000000002</v>
      </c>
      <c r="Q2167" s="7">
        <v>4.8099999999999996</v>
      </c>
      <c r="R2167" s="7">
        <v>4.8099999999999996</v>
      </c>
      <c r="S2167" s="7">
        <v>4.97</v>
      </c>
      <c r="T2167" s="5" t="str">
        <f t="shared" si="33"/>
        <v>Eficiente</v>
      </c>
    </row>
    <row r="2168" spans="1:20" ht="13.5" thickBot="1" x14ac:dyDescent="0.25">
      <c r="A2168" s="3">
        <v>2025</v>
      </c>
      <c r="B2168" s="3">
        <v>220185410</v>
      </c>
      <c r="C2168" s="4" t="s">
        <v>2297</v>
      </c>
      <c r="D2168" s="4" t="s">
        <v>4188</v>
      </c>
      <c r="E2168" s="4" t="s">
        <v>63</v>
      </c>
      <c r="F2168" s="4"/>
      <c r="G2168" s="4" t="s">
        <v>4173</v>
      </c>
      <c r="H2168" s="4" t="s">
        <v>219</v>
      </c>
      <c r="I2168" s="7" t="s">
        <v>243</v>
      </c>
      <c r="J2168" s="27" t="s">
        <v>4214</v>
      </c>
      <c r="K2168" s="11">
        <v>4.88</v>
      </c>
      <c r="L2168" s="11">
        <v>5</v>
      </c>
      <c r="M2168" s="11">
        <v>5</v>
      </c>
      <c r="N2168" s="11">
        <v>4.9124999999999996</v>
      </c>
      <c r="O2168" s="11">
        <v>5</v>
      </c>
      <c r="P2168" s="11">
        <v>4.8499999999999996</v>
      </c>
      <c r="Q2168" s="7">
        <v>4.93</v>
      </c>
      <c r="R2168" s="7">
        <v>4.93</v>
      </c>
      <c r="S2168" s="7">
        <v>4.92</v>
      </c>
      <c r="T2168" s="5" t="str">
        <f t="shared" si="33"/>
        <v>Eficiente</v>
      </c>
    </row>
    <row r="2169" spans="1:20" ht="13.5" thickBot="1" x14ac:dyDescent="0.25">
      <c r="A2169" s="3">
        <v>2025</v>
      </c>
      <c r="B2169" s="3">
        <v>220205266</v>
      </c>
      <c r="C2169" s="4" t="s">
        <v>2298</v>
      </c>
      <c r="D2169" s="4" t="s">
        <v>4175</v>
      </c>
      <c r="E2169" s="4" t="s">
        <v>63</v>
      </c>
      <c r="F2169" s="4"/>
      <c r="G2169" s="4" t="s">
        <v>4172</v>
      </c>
      <c r="H2169" s="4" t="s">
        <v>211</v>
      </c>
      <c r="I2169" s="7" t="s">
        <v>141</v>
      </c>
      <c r="J2169" s="27" t="s">
        <v>4214</v>
      </c>
      <c r="K2169" s="11">
        <v>5</v>
      </c>
      <c r="L2169" s="11">
        <v>5</v>
      </c>
      <c r="M2169" s="11">
        <v>4.5250000000000004</v>
      </c>
      <c r="N2169" s="11">
        <v>4.5</v>
      </c>
      <c r="O2169" s="11">
        <v>5</v>
      </c>
      <c r="P2169" s="11">
        <v>4.7374999999999998</v>
      </c>
      <c r="Q2169" s="7">
        <v>4.87</v>
      </c>
      <c r="R2169" s="7">
        <v>4.87</v>
      </c>
      <c r="S2169" s="7">
        <v>4.82</v>
      </c>
      <c r="T2169" s="5" t="str">
        <f t="shared" si="33"/>
        <v>Eficiente</v>
      </c>
    </row>
    <row r="2170" spans="1:20" ht="13.5" thickBot="1" x14ac:dyDescent="0.25">
      <c r="A2170" s="3">
        <v>2025</v>
      </c>
      <c r="B2170" s="3">
        <v>220205376</v>
      </c>
      <c r="C2170" s="4" t="s">
        <v>2299</v>
      </c>
      <c r="D2170" s="4" t="s">
        <v>4175</v>
      </c>
      <c r="E2170" s="4" t="s">
        <v>63</v>
      </c>
      <c r="F2170" s="4"/>
      <c r="G2170" s="4" t="s">
        <v>4172</v>
      </c>
      <c r="H2170" s="4" t="s">
        <v>211</v>
      </c>
      <c r="I2170" s="7" t="s">
        <v>141</v>
      </c>
      <c r="J2170" s="27" t="s">
        <v>4214</v>
      </c>
      <c r="K2170" s="11">
        <v>5</v>
      </c>
      <c r="L2170" s="11">
        <v>5</v>
      </c>
      <c r="M2170" s="11">
        <v>5</v>
      </c>
      <c r="N2170" s="11">
        <v>5</v>
      </c>
      <c r="O2170" s="11">
        <v>5</v>
      </c>
      <c r="P2170" s="11">
        <v>5</v>
      </c>
      <c r="Q2170" s="7">
        <v>5</v>
      </c>
      <c r="R2170" s="7">
        <v>5</v>
      </c>
      <c r="S2170" s="7">
        <v>4.7</v>
      </c>
      <c r="T2170" s="6" t="str">
        <f t="shared" si="33"/>
        <v>Eficiente</v>
      </c>
    </row>
    <row r="2171" spans="1:20" ht="13.5" thickBot="1" x14ac:dyDescent="0.25">
      <c r="A2171" s="3">
        <v>2025</v>
      </c>
      <c r="B2171" s="3">
        <v>220205631</v>
      </c>
      <c r="C2171" s="4" t="s">
        <v>2300</v>
      </c>
      <c r="D2171" s="4" t="s">
        <v>4175</v>
      </c>
      <c r="E2171" s="4" t="s">
        <v>63</v>
      </c>
      <c r="F2171" s="4"/>
      <c r="G2171" s="4" t="s">
        <v>4173</v>
      </c>
      <c r="H2171" s="4" t="s">
        <v>248</v>
      </c>
      <c r="I2171" s="7" t="s">
        <v>141</v>
      </c>
      <c r="J2171" s="27" t="s">
        <v>4214</v>
      </c>
      <c r="K2171" s="11">
        <v>5</v>
      </c>
      <c r="L2171" s="11">
        <v>5</v>
      </c>
      <c r="M2171" s="11">
        <v>5</v>
      </c>
      <c r="N2171" s="11">
        <v>5</v>
      </c>
      <c r="O2171" s="11">
        <v>5</v>
      </c>
      <c r="P2171" s="11">
        <v>5</v>
      </c>
      <c r="Q2171" s="7">
        <v>5</v>
      </c>
      <c r="R2171" s="7">
        <v>5</v>
      </c>
      <c r="S2171" s="7">
        <v>5</v>
      </c>
      <c r="T2171" s="6" t="str">
        <f t="shared" si="33"/>
        <v>Eficiente</v>
      </c>
    </row>
    <row r="2172" spans="1:20" ht="13.5" thickBot="1" x14ac:dyDescent="0.25">
      <c r="A2172" s="3">
        <v>2025</v>
      </c>
      <c r="B2172" s="3">
        <v>220205999</v>
      </c>
      <c r="C2172" s="4" t="s">
        <v>2301</v>
      </c>
      <c r="D2172" s="4" t="s">
        <v>4175</v>
      </c>
      <c r="E2172" s="4" t="s">
        <v>63</v>
      </c>
      <c r="F2172" s="4"/>
      <c r="G2172" s="4" t="s">
        <v>4172</v>
      </c>
      <c r="H2172" s="4" t="s">
        <v>211</v>
      </c>
      <c r="I2172" s="7" t="s">
        <v>99</v>
      </c>
      <c r="J2172" s="27" t="s">
        <v>4214</v>
      </c>
      <c r="K2172" s="11">
        <v>4.585</v>
      </c>
      <c r="L2172" s="11">
        <v>4.7750000000000004</v>
      </c>
      <c r="M2172" s="11">
        <v>4.7</v>
      </c>
      <c r="N2172" s="11">
        <v>4.6749999999999998</v>
      </c>
      <c r="O2172" s="11">
        <v>3.7</v>
      </c>
      <c r="P2172" s="11">
        <v>2.65</v>
      </c>
      <c r="Q2172" s="7">
        <v>4.43</v>
      </c>
      <c r="R2172" s="7">
        <v>4.43</v>
      </c>
      <c r="S2172" s="7">
        <v>4.3899999999999997</v>
      </c>
      <c r="T2172" s="5" t="str">
        <f t="shared" si="33"/>
        <v>Eficiente</v>
      </c>
    </row>
    <row r="2173" spans="1:20" ht="13.5" thickBot="1" x14ac:dyDescent="0.25">
      <c r="A2173" s="3">
        <v>2025</v>
      </c>
      <c r="B2173" s="3">
        <v>220208433</v>
      </c>
      <c r="C2173" s="4" t="s">
        <v>2302</v>
      </c>
      <c r="D2173" s="4" t="s">
        <v>4178</v>
      </c>
      <c r="E2173" s="4" t="s">
        <v>63</v>
      </c>
      <c r="F2173" s="4"/>
      <c r="G2173" s="4" t="s">
        <v>4172</v>
      </c>
      <c r="H2173" s="4" t="s">
        <v>211</v>
      </c>
      <c r="I2173" s="7" t="s">
        <v>190</v>
      </c>
      <c r="J2173" s="27" t="s">
        <v>4214</v>
      </c>
      <c r="K2173" s="11">
        <v>2.48</v>
      </c>
      <c r="L2173" s="11">
        <v>4.7416666666660001</v>
      </c>
      <c r="M2173" s="11">
        <v>4.375</v>
      </c>
      <c r="N2173" s="11">
        <v>3.6625000000000001</v>
      </c>
      <c r="O2173" s="11">
        <v>3</v>
      </c>
      <c r="P2173" s="11">
        <v>2.9125000000000001</v>
      </c>
      <c r="Q2173" s="7">
        <v>3.56</v>
      </c>
      <c r="R2173" s="7">
        <v>3.56</v>
      </c>
      <c r="S2173" s="7">
        <v>3.96</v>
      </c>
      <c r="T2173" s="5" t="str">
        <f t="shared" si="33"/>
        <v>Adecuado</v>
      </c>
    </row>
    <row r="2174" spans="1:20" ht="13.5" thickBot="1" x14ac:dyDescent="0.25">
      <c r="A2174" s="3">
        <v>2025</v>
      </c>
      <c r="B2174" s="3">
        <v>220208999</v>
      </c>
      <c r="C2174" s="4" t="s">
        <v>2303</v>
      </c>
      <c r="D2174" s="4" t="s">
        <v>4178</v>
      </c>
      <c r="E2174" s="4" t="s">
        <v>63</v>
      </c>
      <c r="F2174" s="4"/>
      <c r="G2174" s="4" t="s">
        <v>4172</v>
      </c>
      <c r="H2174" s="4" t="s">
        <v>211</v>
      </c>
      <c r="I2174" s="7" t="s">
        <v>99</v>
      </c>
      <c r="J2174" s="27" t="s">
        <v>4214</v>
      </c>
      <c r="K2174" s="11">
        <v>4.835</v>
      </c>
      <c r="L2174" s="11">
        <v>5</v>
      </c>
      <c r="M2174" s="11">
        <v>5</v>
      </c>
      <c r="N2174" s="11">
        <v>3.9125000000000001</v>
      </c>
      <c r="O2174" s="11">
        <v>5</v>
      </c>
      <c r="P2174" s="11">
        <v>4.5</v>
      </c>
      <c r="Q2174" s="7">
        <v>4.75</v>
      </c>
      <c r="R2174" s="7">
        <v>4.75</v>
      </c>
      <c r="S2174" s="7">
        <v>4.75</v>
      </c>
      <c r="T2174" s="5" t="str">
        <f t="shared" si="33"/>
        <v>Eficiente</v>
      </c>
    </row>
    <row r="2175" spans="1:20" ht="13.5" thickBot="1" x14ac:dyDescent="0.25">
      <c r="A2175" s="3">
        <v>2025</v>
      </c>
      <c r="B2175" s="3">
        <v>220213657</v>
      </c>
      <c r="C2175" s="4" t="s">
        <v>2304</v>
      </c>
      <c r="D2175" s="4" t="s">
        <v>4182</v>
      </c>
      <c r="E2175" s="4" t="s">
        <v>63</v>
      </c>
      <c r="F2175" s="4"/>
      <c r="G2175" s="4" t="s">
        <v>4172</v>
      </c>
      <c r="H2175" s="4" t="s">
        <v>211</v>
      </c>
      <c r="I2175" s="7" t="s">
        <v>222</v>
      </c>
      <c r="J2175" s="27" t="s">
        <v>4214</v>
      </c>
      <c r="K2175" s="11">
        <v>3.77</v>
      </c>
      <c r="L2175" s="11">
        <v>5</v>
      </c>
      <c r="M2175" s="11">
        <v>4.8499999999999996</v>
      </c>
      <c r="N2175" s="11">
        <v>5</v>
      </c>
      <c r="O2175" s="11">
        <v>5</v>
      </c>
      <c r="P2175" s="11">
        <v>3.5</v>
      </c>
      <c r="Q2175" s="7">
        <v>4.41</v>
      </c>
      <c r="R2175" s="7">
        <v>4.41</v>
      </c>
      <c r="S2175" s="7">
        <v>4.41</v>
      </c>
      <c r="T2175" s="5" t="str">
        <f t="shared" si="33"/>
        <v>Eficiente</v>
      </c>
    </row>
    <row r="2176" spans="1:20" ht="13.5" thickBot="1" x14ac:dyDescent="0.25">
      <c r="A2176" s="3">
        <v>2025</v>
      </c>
      <c r="B2176" s="3">
        <v>220214001</v>
      </c>
      <c r="C2176" s="4" t="s">
        <v>2305</v>
      </c>
      <c r="D2176" s="4" t="s">
        <v>4182</v>
      </c>
      <c r="E2176" s="4" t="s">
        <v>63</v>
      </c>
      <c r="F2176" s="4"/>
      <c r="G2176" s="4" t="s">
        <v>4173</v>
      </c>
      <c r="H2176" s="4" t="s">
        <v>184</v>
      </c>
      <c r="I2176" s="7" t="s">
        <v>222</v>
      </c>
      <c r="J2176" s="27" t="s">
        <v>4214</v>
      </c>
      <c r="K2176" s="11">
        <v>4.3099999999999996</v>
      </c>
      <c r="L2176" s="11">
        <v>4.92</v>
      </c>
      <c r="M2176" s="11">
        <v>4.375</v>
      </c>
      <c r="N2176" s="11">
        <v>4.4249999999999998</v>
      </c>
      <c r="O2176" s="11">
        <v>5</v>
      </c>
      <c r="P2176" s="11">
        <v>2.5</v>
      </c>
      <c r="Q2176" s="7">
        <v>4.32</v>
      </c>
      <c r="R2176" s="7">
        <v>4.32</v>
      </c>
      <c r="S2176" s="7">
        <v>4.3</v>
      </c>
      <c r="T2176" s="5" t="str">
        <f t="shared" si="33"/>
        <v>Eficiente</v>
      </c>
    </row>
    <row r="2177" spans="1:20" ht="13.5" thickBot="1" x14ac:dyDescent="0.25">
      <c r="A2177" s="3">
        <v>2025</v>
      </c>
      <c r="B2177" s="3">
        <v>220215176</v>
      </c>
      <c r="C2177" s="4" t="s">
        <v>2306</v>
      </c>
      <c r="D2177" s="4" t="s">
        <v>1017</v>
      </c>
      <c r="E2177" s="4" t="s">
        <v>63</v>
      </c>
      <c r="F2177" s="4"/>
      <c r="G2177" s="4" t="s">
        <v>4172</v>
      </c>
      <c r="H2177" s="4" t="s">
        <v>64</v>
      </c>
      <c r="I2177" s="7" t="s">
        <v>282</v>
      </c>
      <c r="J2177" s="27" t="s">
        <v>4214</v>
      </c>
      <c r="K2177" s="11">
        <v>5</v>
      </c>
      <c r="L2177" s="11">
        <v>4.95</v>
      </c>
      <c r="M2177" s="11">
        <v>5</v>
      </c>
      <c r="N2177" s="11">
        <v>5</v>
      </c>
      <c r="O2177" s="11">
        <v>1</v>
      </c>
      <c r="P2177" s="11">
        <v>4.2625000000000002</v>
      </c>
      <c r="Q2177" s="7">
        <v>4.76</v>
      </c>
      <c r="R2177" s="7">
        <v>4.76</v>
      </c>
      <c r="S2177" s="7">
        <v>4.76</v>
      </c>
      <c r="T2177" s="5" t="str">
        <f t="shared" si="33"/>
        <v>Eficiente</v>
      </c>
    </row>
    <row r="2178" spans="1:20" ht="13.5" thickBot="1" x14ac:dyDescent="0.25">
      <c r="A2178" s="3">
        <v>2025</v>
      </c>
      <c r="B2178" s="3">
        <v>220215380</v>
      </c>
      <c r="C2178" s="4" t="s">
        <v>2307</v>
      </c>
      <c r="D2178" s="4" t="s">
        <v>1017</v>
      </c>
      <c r="E2178" s="4" t="s">
        <v>63</v>
      </c>
      <c r="F2178" s="4"/>
      <c r="G2178" s="4" t="s">
        <v>4173</v>
      </c>
      <c r="H2178" s="4" t="s">
        <v>219</v>
      </c>
      <c r="I2178" s="7" t="s">
        <v>65</v>
      </c>
      <c r="J2178" s="27" t="s">
        <v>4214</v>
      </c>
      <c r="K2178" s="11">
        <v>4.2450000000000001</v>
      </c>
      <c r="L2178" s="11">
        <v>5</v>
      </c>
      <c r="M2178" s="11">
        <v>5</v>
      </c>
      <c r="N2178" s="11">
        <v>5</v>
      </c>
      <c r="O2178" s="11">
        <v>5</v>
      </c>
      <c r="P2178" s="11">
        <v>3.5</v>
      </c>
      <c r="Q2178" s="7">
        <v>4.57</v>
      </c>
      <c r="R2178" s="7">
        <v>4.57</v>
      </c>
      <c r="S2178" s="7">
        <v>4.67</v>
      </c>
      <c r="T2178" s="5" t="str">
        <f t="shared" si="33"/>
        <v>Eficiente</v>
      </c>
    </row>
    <row r="2179" spans="1:20" ht="13.5" thickBot="1" x14ac:dyDescent="0.25">
      <c r="A2179" s="3">
        <v>2025</v>
      </c>
      <c r="B2179" s="3">
        <v>220215516</v>
      </c>
      <c r="C2179" s="4" t="s">
        <v>2308</v>
      </c>
      <c r="D2179" s="4" t="s">
        <v>1017</v>
      </c>
      <c r="E2179" s="4" t="s">
        <v>63</v>
      </c>
      <c r="F2179" s="4"/>
      <c r="G2179" s="4" t="s">
        <v>4172</v>
      </c>
      <c r="H2179" s="4" t="s">
        <v>211</v>
      </c>
      <c r="I2179" s="7" t="s">
        <v>282</v>
      </c>
      <c r="J2179" s="27" t="s">
        <v>4214</v>
      </c>
      <c r="K2179" s="11">
        <v>5</v>
      </c>
      <c r="L2179" s="11">
        <v>5</v>
      </c>
      <c r="M2179" s="11">
        <v>5</v>
      </c>
      <c r="N2179" s="11">
        <v>4.9249999999999998</v>
      </c>
      <c r="O2179" s="11">
        <v>5</v>
      </c>
      <c r="P2179" s="11">
        <v>5</v>
      </c>
      <c r="Q2179" s="7">
        <v>4.99</v>
      </c>
      <c r="R2179" s="7">
        <v>4.99</v>
      </c>
      <c r="S2179" s="7">
        <v>4.99</v>
      </c>
      <c r="T2179" s="5" t="str">
        <f t="shared" si="33"/>
        <v>Eficiente</v>
      </c>
    </row>
    <row r="2180" spans="1:20" ht="13.5" thickBot="1" x14ac:dyDescent="0.25">
      <c r="A2180" s="3">
        <v>2025</v>
      </c>
      <c r="B2180" s="3">
        <v>220215696</v>
      </c>
      <c r="C2180" s="4" t="s">
        <v>2309</v>
      </c>
      <c r="D2180" s="4" t="s">
        <v>1017</v>
      </c>
      <c r="E2180" s="4" t="s">
        <v>63</v>
      </c>
      <c r="F2180" s="4"/>
      <c r="G2180" s="4" t="s">
        <v>4173</v>
      </c>
      <c r="H2180" s="4" t="s">
        <v>219</v>
      </c>
      <c r="I2180" s="7" t="s">
        <v>65</v>
      </c>
      <c r="J2180" s="27" t="s">
        <v>4214</v>
      </c>
      <c r="K2180" s="11">
        <v>5</v>
      </c>
      <c r="L2180" s="11">
        <v>5</v>
      </c>
      <c r="M2180" s="11">
        <v>5</v>
      </c>
      <c r="N2180" s="11">
        <v>5</v>
      </c>
      <c r="O2180" s="11">
        <v>5</v>
      </c>
      <c r="P2180" s="11">
        <v>5</v>
      </c>
      <c r="Q2180" s="7">
        <v>5</v>
      </c>
      <c r="R2180" s="7">
        <v>5</v>
      </c>
      <c r="S2180" s="7">
        <v>5</v>
      </c>
      <c r="T2180" s="6" t="str">
        <f t="shared" ref="T2180:T2243" si="34">IF(AND(Q2180&gt;=1,Q2180&lt;3),"Deficiente",IF(AND(Q2180&gt;=3,Q2180&lt;4),"Adecuado","Eficiente"))</f>
        <v>Eficiente</v>
      </c>
    </row>
    <row r="2181" spans="1:20" ht="13.5" thickBot="1" x14ac:dyDescent="0.25">
      <c r="A2181" s="3">
        <v>2025</v>
      </c>
      <c r="B2181" s="3">
        <v>220215759</v>
      </c>
      <c r="C2181" s="4" t="s">
        <v>2310</v>
      </c>
      <c r="D2181" s="4" t="s">
        <v>1017</v>
      </c>
      <c r="E2181" s="4" t="s">
        <v>63</v>
      </c>
      <c r="F2181" s="4"/>
      <c r="G2181" s="4" t="s">
        <v>4173</v>
      </c>
      <c r="H2181" s="4" t="s">
        <v>219</v>
      </c>
      <c r="I2181" s="7" t="s">
        <v>65</v>
      </c>
      <c r="J2181" s="27" t="s">
        <v>4214</v>
      </c>
      <c r="K2181" s="11">
        <v>4.93</v>
      </c>
      <c r="L2181" s="11">
        <v>4.9416666666660003</v>
      </c>
      <c r="M2181" s="11">
        <v>4.75</v>
      </c>
      <c r="N2181" s="11">
        <v>5</v>
      </c>
      <c r="O2181" s="11">
        <v>5</v>
      </c>
      <c r="P2181" s="11">
        <v>4.6500000000000004</v>
      </c>
      <c r="Q2181" s="7">
        <v>4.8899999999999997</v>
      </c>
      <c r="R2181" s="7">
        <v>4.8899999999999997</v>
      </c>
      <c r="S2181" s="7">
        <v>4.84</v>
      </c>
      <c r="T2181" s="5" t="str">
        <f t="shared" si="34"/>
        <v>Eficiente</v>
      </c>
    </row>
    <row r="2182" spans="1:20" ht="13.5" thickBot="1" x14ac:dyDescent="0.25">
      <c r="A2182" s="3">
        <v>2025</v>
      </c>
      <c r="B2182" s="3">
        <v>220219780</v>
      </c>
      <c r="C2182" s="4" t="s">
        <v>2311</v>
      </c>
      <c r="D2182" s="4" t="s">
        <v>4197</v>
      </c>
      <c r="E2182" s="4" t="s">
        <v>63</v>
      </c>
      <c r="F2182" s="4"/>
      <c r="G2182" s="4" t="s">
        <v>4173</v>
      </c>
      <c r="H2182" s="4" t="s">
        <v>248</v>
      </c>
      <c r="I2182" s="7" t="s">
        <v>699</v>
      </c>
      <c r="J2182" s="27" t="s">
        <v>4214</v>
      </c>
      <c r="K2182" s="11">
        <v>4.76</v>
      </c>
      <c r="L2182" s="11">
        <v>5</v>
      </c>
      <c r="M2182" s="11">
        <v>4.7</v>
      </c>
      <c r="N2182" s="11">
        <v>4.5</v>
      </c>
      <c r="O2182" s="11">
        <v>5</v>
      </c>
      <c r="P2182" s="11">
        <v>4.6500000000000004</v>
      </c>
      <c r="Q2182" s="7">
        <v>4.8</v>
      </c>
      <c r="R2182" s="7">
        <v>4.8</v>
      </c>
      <c r="S2182" s="7">
        <v>4.78</v>
      </c>
      <c r="T2182" s="5" t="str">
        <f t="shared" si="34"/>
        <v>Eficiente</v>
      </c>
    </row>
    <row r="2183" spans="1:20" ht="13.5" thickBot="1" x14ac:dyDescent="0.25">
      <c r="A2183" s="3">
        <v>2025</v>
      </c>
      <c r="B2183" s="3">
        <v>220220011</v>
      </c>
      <c r="C2183" s="4" t="s">
        <v>2312</v>
      </c>
      <c r="D2183" s="4" t="s">
        <v>4195</v>
      </c>
      <c r="E2183" s="4" t="s">
        <v>63</v>
      </c>
      <c r="F2183" s="4"/>
      <c r="G2183" s="4" t="s">
        <v>4172</v>
      </c>
      <c r="H2183" s="4" t="s">
        <v>64</v>
      </c>
      <c r="I2183" s="7" t="s">
        <v>294</v>
      </c>
      <c r="J2183" s="27" t="s">
        <v>4214</v>
      </c>
      <c r="K2183" s="11">
        <v>5</v>
      </c>
      <c r="L2183" s="11">
        <v>5</v>
      </c>
      <c r="M2183" s="11">
        <v>5</v>
      </c>
      <c r="N2183" s="11">
        <v>5</v>
      </c>
      <c r="O2183" s="11">
        <v>5</v>
      </c>
      <c r="P2183" s="11">
        <v>5</v>
      </c>
      <c r="Q2183" s="7">
        <v>5</v>
      </c>
      <c r="R2183" s="7">
        <v>5</v>
      </c>
      <c r="S2183" s="7">
        <v>5</v>
      </c>
      <c r="T2183" s="6" t="str">
        <f t="shared" si="34"/>
        <v>Eficiente</v>
      </c>
    </row>
    <row r="2184" spans="1:20" ht="13.5" thickBot="1" x14ac:dyDescent="0.25">
      <c r="A2184" s="3">
        <v>2025</v>
      </c>
      <c r="B2184" s="3">
        <v>220225743</v>
      </c>
      <c r="C2184" s="4" t="s">
        <v>2313</v>
      </c>
      <c r="D2184" s="4" t="s">
        <v>4187</v>
      </c>
      <c r="E2184" s="4" t="s">
        <v>63</v>
      </c>
      <c r="F2184" s="4"/>
      <c r="G2184" s="4" t="s">
        <v>4173</v>
      </c>
      <c r="H2184" s="4" t="s">
        <v>219</v>
      </c>
      <c r="I2184" s="7" t="s">
        <v>241</v>
      </c>
      <c r="J2184" s="27" t="s">
        <v>4214</v>
      </c>
      <c r="K2184" s="11">
        <v>5</v>
      </c>
      <c r="L2184" s="11">
        <v>5</v>
      </c>
      <c r="M2184" s="11">
        <v>4</v>
      </c>
      <c r="N2184" s="11">
        <v>5</v>
      </c>
      <c r="O2184" s="11">
        <v>5</v>
      </c>
      <c r="P2184" s="11">
        <v>4.6749999999999998</v>
      </c>
      <c r="Q2184" s="7">
        <v>4.8899999999999997</v>
      </c>
      <c r="R2184" s="7">
        <v>4.8899999999999997</v>
      </c>
      <c r="S2184" s="7">
        <v>4.78</v>
      </c>
      <c r="T2184" s="5" t="str">
        <f t="shared" si="34"/>
        <v>Eficiente</v>
      </c>
    </row>
    <row r="2185" spans="1:20" ht="13.5" thickBot="1" x14ac:dyDescent="0.25">
      <c r="A2185" s="3">
        <v>2025</v>
      </c>
      <c r="B2185" s="3">
        <v>220225785</v>
      </c>
      <c r="C2185" s="4" t="s">
        <v>2314</v>
      </c>
      <c r="D2185" s="4" t="s">
        <v>4187</v>
      </c>
      <c r="E2185" s="4" t="s">
        <v>63</v>
      </c>
      <c r="F2185" s="4"/>
      <c r="G2185" s="4" t="s">
        <v>4172</v>
      </c>
      <c r="H2185" s="4" t="s">
        <v>211</v>
      </c>
      <c r="I2185" s="7" t="s">
        <v>241</v>
      </c>
      <c r="J2185" s="27" t="s">
        <v>4214</v>
      </c>
      <c r="K2185" s="11">
        <v>3.86</v>
      </c>
      <c r="L2185" s="11">
        <v>4.6666666666659999</v>
      </c>
      <c r="M2185" s="11">
        <v>4.5250000000000004</v>
      </c>
      <c r="N2185" s="11">
        <v>5</v>
      </c>
      <c r="O2185" s="11">
        <v>5</v>
      </c>
      <c r="P2185" s="11">
        <v>3.3</v>
      </c>
      <c r="Q2185" s="7">
        <v>4.2699999999999996</v>
      </c>
      <c r="R2185" s="7">
        <v>4.2699999999999996</v>
      </c>
      <c r="S2185" s="7">
        <v>4.2699999999999996</v>
      </c>
      <c r="T2185" s="5" t="str">
        <f t="shared" si="34"/>
        <v>Eficiente</v>
      </c>
    </row>
    <row r="2186" spans="1:20" ht="13.5" thickBot="1" x14ac:dyDescent="0.25">
      <c r="A2186" s="3">
        <v>2025</v>
      </c>
      <c r="B2186" s="3">
        <v>220241206</v>
      </c>
      <c r="C2186" s="4" t="s">
        <v>2315</v>
      </c>
      <c r="D2186" s="4" t="s">
        <v>4194</v>
      </c>
      <c r="E2186" s="4" t="s">
        <v>63</v>
      </c>
      <c r="F2186" s="4"/>
      <c r="G2186" s="4" t="s">
        <v>4173</v>
      </c>
      <c r="H2186" s="4" t="s">
        <v>219</v>
      </c>
      <c r="I2186" s="7" t="s">
        <v>280</v>
      </c>
      <c r="J2186" s="27" t="s">
        <v>4214</v>
      </c>
      <c r="K2186" s="11">
        <v>5</v>
      </c>
      <c r="L2186" s="11">
        <v>4.8833333333329998</v>
      </c>
      <c r="M2186" s="11">
        <v>5</v>
      </c>
      <c r="N2186" s="11">
        <v>5</v>
      </c>
      <c r="O2186" s="11">
        <v>5</v>
      </c>
      <c r="P2186" s="11">
        <v>5</v>
      </c>
      <c r="Q2186" s="7">
        <v>4.95</v>
      </c>
      <c r="R2186" s="7">
        <v>4.95</v>
      </c>
      <c r="S2186" s="7">
        <v>4.88</v>
      </c>
      <c r="T2186" s="5" t="str">
        <f t="shared" si="34"/>
        <v>Eficiente</v>
      </c>
    </row>
    <row r="2187" spans="1:20" ht="13.5" thickBot="1" x14ac:dyDescent="0.25">
      <c r="A2187" s="3">
        <v>2025</v>
      </c>
      <c r="B2187" s="3">
        <v>220241396</v>
      </c>
      <c r="C2187" s="4" t="s">
        <v>2316</v>
      </c>
      <c r="D2187" s="4" t="s">
        <v>4194</v>
      </c>
      <c r="E2187" s="4" t="s">
        <v>63</v>
      </c>
      <c r="F2187" s="4"/>
      <c r="G2187" s="4" t="s">
        <v>4173</v>
      </c>
      <c r="H2187" s="4" t="s">
        <v>219</v>
      </c>
      <c r="I2187" s="7" t="s">
        <v>280</v>
      </c>
      <c r="J2187" s="27" t="s">
        <v>4214</v>
      </c>
      <c r="K2187" s="11">
        <v>5</v>
      </c>
      <c r="L2187" s="11">
        <v>5</v>
      </c>
      <c r="M2187" s="11">
        <v>5</v>
      </c>
      <c r="N2187" s="11">
        <v>5</v>
      </c>
      <c r="O2187" s="11">
        <v>5</v>
      </c>
      <c r="P2187" s="11">
        <v>4.8250000000000002</v>
      </c>
      <c r="Q2187" s="7">
        <v>4.97</v>
      </c>
      <c r="R2187" s="7">
        <v>4.97</v>
      </c>
      <c r="S2187" s="7">
        <v>5</v>
      </c>
      <c r="T2187" s="5" t="str">
        <f t="shared" si="34"/>
        <v>Eficiente</v>
      </c>
    </row>
    <row r="2188" spans="1:20" ht="13.5" thickBot="1" x14ac:dyDescent="0.25">
      <c r="A2188" s="3">
        <v>2025</v>
      </c>
      <c r="B2188" s="3">
        <v>220241503</v>
      </c>
      <c r="C2188" s="4" t="s">
        <v>2317</v>
      </c>
      <c r="D2188" s="4" t="s">
        <v>4194</v>
      </c>
      <c r="E2188" s="4" t="s">
        <v>63</v>
      </c>
      <c r="F2188" s="4"/>
      <c r="G2188" s="4" t="s">
        <v>4173</v>
      </c>
      <c r="H2188" s="4" t="s">
        <v>219</v>
      </c>
      <c r="I2188" s="7" t="s">
        <v>280</v>
      </c>
      <c r="J2188" s="27" t="s">
        <v>4214</v>
      </c>
      <c r="K2188" s="11">
        <v>5</v>
      </c>
      <c r="L2188" s="11">
        <v>5</v>
      </c>
      <c r="M2188" s="11">
        <v>4.7</v>
      </c>
      <c r="N2188" s="11">
        <v>5</v>
      </c>
      <c r="O2188" s="11">
        <v>5</v>
      </c>
      <c r="P2188" s="11">
        <v>4.6500000000000004</v>
      </c>
      <c r="Q2188" s="7">
        <v>4.93</v>
      </c>
      <c r="R2188" s="7">
        <v>4.93</v>
      </c>
      <c r="S2188" s="7">
        <v>5</v>
      </c>
      <c r="T2188" s="5" t="str">
        <f t="shared" si="34"/>
        <v>Eficiente</v>
      </c>
    </row>
    <row r="2189" spans="1:20" ht="13.5" thickBot="1" x14ac:dyDescent="0.25">
      <c r="A2189" s="3">
        <v>2025</v>
      </c>
      <c r="B2189" s="3">
        <v>220241548</v>
      </c>
      <c r="C2189" s="4" t="s">
        <v>2318</v>
      </c>
      <c r="D2189" s="4" t="s">
        <v>4194</v>
      </c>
      <c r="E2189" s="4" t="s">
        <v>63</v>
      </c>
      <c r="F2189" s="4"/>
      <c r="G2189" s="4" t="s">
        <v>4173</v>
      </c>
      <c r="H2189" s="4" t="s">
        <v>219</v>
      </c>
      <c r="I2189" s="7" t="s">
        <v>280</v>
      </c>
      <c r="J2189" s="27" t="s">
        <v>4214</v>
      </c>
      <c r="K2189" s="11">
        <v>4.74</v>
      </c>
      <c r="L2189" s="11">
        <v>4.95</v>
      </c>
      <c r="M2189" s="11">
        <v>4.5999999999999996</v>
      </c>
      <c r="N2189" s="11">
        <v>5</v>
      </c>
      <c r="O2189" s="11">
        <v>5</v>
      </c>
      <c r="P2189" s="11">
        <v>4.1749999999999998</v>
      </c>
      <c r="Q2189" s="7">
        <v>4.7699999999999996</v>
      </c>
      <c r="R2189" s="7">
        <v>4.7699999999999996</v>
      </c>
      <c r="S2189" s="7">
        <v>4.8499999999999996</v>
      </c>
      <c r="T2189" s="5" t="str">
        <f t="shared" si="34"/>
        <v>Eficiente</v>
      </c>
    </row>
    <row r="2190" spans="1:20" ht="13.5" thickBot="1" x14ac:dyDescent="0.25">
      <c r="A2190" s="3">
        <v>2025</v>
      </c>
      <c r="B2190" s="3">
        <v>220241615</v>
      </c>
      <c r="C2190" s="4" t="s">
        <v>2319</v>
      </c>
      <c r="D2190" s="4" t="s">
        <v>4194</v>
      </c>
      <c r="E2190" s="4" t="s">
        <v>63</v>
      </c>
      <c r="F2190" s="4"/>
      <c r="G2190" s="4" t="s">
        <v>4172</v>
      </c>
      <c r="H2190" s="4" t="s">
        <v>211</v>
      </c>
      <c r="I2190" s="7" t="s">
        <v>280</v>
      </c>
      <c r="J2190" s="27" t="s">
        <v>4214</v>
      </c>
      <c r="K2190" s="11">
        <v>4.38</v>
      </c>
      <c r="L2190" s="11">
        <v>4.2216666666659997</v>
      </c>
      <c r="M2190" s="11">
        <v>4.3250000000000002</v>
      </c>
      <c r="N2190" s="11">
        <v>4.6875</v>
      </c>
      <c r="O2190" s="11">
        <v>5</v>
      </c>
      <c r="P2190" s="11">
        <v>3.4125000000000001</v>
      </c>
      <c r="Q2190" s="7">
        <v>4.25</v>
      </c>
      <c r="R2190" s="7">
        <v>4.25</v>
      </c>
      <c r="S2190" s="7"/>
      <c r="T2190" s="5" t="str">
        <f t="shared" si="34"/>
        <v>Eficiente</v>
      </c>
    </row>
    <row r="2191" spans="1:20" ht="13.5" thickBot="1" x14ac:dyDescent="0.25">
      <c r="A2191" s="3">
        <v>2025</v>
      </c>
      <c r="B2191" s="3">
        <v>220244430</v>
      </c>
      <c r="C2191" s="4" t="s">
        <v>2320</v>
      </c>
      <c r="D2191" s="4" t="s">
        <v>4199</v>
      </c>
      <c r="E2191" s="4" t="s">
        <v>63</v>
      </c>
      <c r="F2191" s="4"/>
      <c r="G2191" s="4" t="s">
        <v>4173</v>
      </c>
      <c r="H2191" s="4" t="s">
        <v>219</v>
      </c>
      <c r="I2191" s="7" t="s">
        <v>409</v>
      </c>
      <c r="J2191" s="27" t="s">
        <v>4214</v>
      </c>
      <c r="K2191" s="11">
        <v>5</v>
      </c>
      <c r="L2191" s="11">
        <v>5</v>
      </c>
      <c r="M2191" s="11">
        <v>5</v>
      </c>
      <c r="N2191" s="11">
        <v>5</v>
      </c>
      <c r="O2191" s="11">
        <v>5</v>
      </c>
      <c r="P2191" s="11">
        <v>4.9124999999999996</v>
      </c>
      <c r="Q2191" s="7">
        <v>4.9800000000000004</v>
      </c>
      <c r="R2191" s="7">
        <v>4.9800000000000004</v>
      </c>
      <c r="S2191" s="7">
        <v>4.93</v>
      </c>
      <c r="T2191" s="5" t="str">
        <f t="shared" si="34"/>
        <v>Eficiente</v>
      </c>
    </row>
    <row r="2192" spans="1:20" ht="13.5" thickBot="1" x14ac:dyDescent="0.25">
      <c r="A2192" s="3">
        <v>2025</v>
      </c>
      <c r="B2192" s="3">
        <v>220244560</v>
      </c>
      <c r="C2192" s="4" t="s">
        <v>2321</v>
      </c>
      <c r="D2192" s="4" t="s">
        <v>4199</v>
      </c>
      <c r="E2192" s="4" t="s">
        <v>63</v>
      </c>
      <c r="F2192" s="4"/>
      <c r="G2192" s="4" t="s">
        <v>4173</v>
      </c>
      <c r="H2192" s="4" t="s">
        <v>424</v>
      </c>
      <c r="I2192" s="7" t="s">
        <v>409</v>
      </c>
      <c r="J2192" s="27" t="s">
        <v>4214</v>
      </c>
      <c r="K2192" s="11">
        <v>4.93</v>
      </c>
      <c r="L2192" s="11">
        <v>5</v>
      </c>
      <c r="M2192" s="11">
        <v>5</v>
      </c>
      <c r="N2192" s="11">
        <v>5</v>
      </c>
      <c r="O2192" s="11">
        <v>5</v>
      </c>
      <c r="P2192" s="11">
        <v>4.2625000000000002</v>
      </c>
      <c r="Q2192" s="7">
        <v>4.88</v>
      </c>
      <c r="R2192" s="7">
        <v>4.88</v>
      </c>
      <c r="S2192" s="7">
        <v>4.7699999999999996</v>
      </c>
      <c r="T2192" s="5" t="str">
        <f t="shared" si="34"/>
        <v>Eficiente</v>
      </c>
    </row>
    <row r="2193" spans="1:20" ht="13.5" thickBot="1" x14ac:dyDescent="0.25">
      <c r="A2193" s="3">
        <v>2025</v>
      </c>
      <c r="B2193" s="3">
        <v>220250001</v>
      </c>
      <c r="C2193" s="4" t="s">
        <v>2322</v>
      </c>
      <c r="D2193" s="4" t="s">
        <v>4186</v>
      </c>
      <c r="E2193" s="4" t="s">
        <v>63</v>
      </c>
      <c r="F2193" s="4"/>
      <c r="G2193" s="4" t="s">
        <v>4173</v>
      </c>
      <c r="H2193" s="4" t="s">
        <v>248</v>
      </c>
      <c r="I2193" s="7" t="s">
        <v>309</v>
      </c>
      <c r="J2193" s="27" t="s">
        <v>4214</v>
      </c>
      <c r="K2193" s="11">
        <v>5</v>
      </c>
      <c r="L2193" s="11">
        <v>5</v>
      </c>
      <c r="M2193" s="11">
        <v>5</v>
      </c>
      <c r="N2193" s="11">
        <v>5</v>
      </c>
      <c r="O2193" s="11">
        <v>5</v>
      </c>
      <c r="P2193" s="11">
        <v>4</v>
      </c>
      <c r="Q2193" s="7">
        <v>4.87</v>
      </c>
      <c r="R2193" s="7">
        <v>4.87</v>
      </c>
      <c r="S2193" s="7">
        <v>4.87</v>
      </c>
      <c r="T2193" s="5" t="str">
        <f t="shared" si="34"/>
        <v>Eficiente</v>
      </c>
    </row>
    <row r="2194" spans="1:20" ht="13.5" thickBot="1" x14ac:dyDescent="0.25">
      <c r="A2194" s="3">
        <v>2025</v>
      </c>
      <c r="B2194" s="3">
        <v>220250590</v>
      </c>
      <c r="C2194" s="4" t="s">
        <v>2323</v>
      </c>
      <c r="D2194" s="4" t="s">
        <v>4186</v>
      </c>
      <c r="E2194" s="4" t="s">
        <v>63</v>
      </c>
      <c r="F2194" s="4"/>
      <c r="G2194" s="4" t="s">
        <v>4173</v>
      </c>
      <c r="H2194" s="4" t="s">
        <v>219</v>
      </c>
      <c r="I2194" s="7" t="s">
        <v>309</v>
      </c>
      <c r="J2194" s="27" t="s">
        <v>4214</v>
      </c>
      <c r="K2194" s="11">
        <v>4.74</v>
      </c>
      <c r="L2194" s="11">
        <v>5</v>
      </c>
      <c r="M2194" s="11">
        <v>4.2249999999999996</v>
      </c>
      <c r="N2194" s="11">
        <v>5</v>
      </c>
      <c r="O2194" s="11">
        <v>5</v>
      </c>
      <c r="P2194" s="11">
        <v>4.1500000000000004</v>
      </c>
      <c r="Q2194" s="7">
        <v>4.76</v>
      </c>
      <c r="R2194" s="7">
        <v>4.76</v>
      </c>
      <c r="S2194" s="7">
        <v>4.79</v>
      </c>
      <c r="T2194" s="5" t="str">
        <f t="shared" si="34"/>
        <v>Eficiente</v>
      </c>
    </row>
    <row r="2195" spans="1:20" ht="13.5" thickBot="1" x14ac:dyDescent="0.25">
      <c r="A2195" s="3">
        <v>2025</v>
      </c>
      <c r="B2195" s="3">
        <v>220254000</v>
      </c>
      <c r="C2195" s="4" t="s">
        <v>2324</v>
      </c>
      <c r="D2195" s="4" t="s">
        <v>4191</v>
      </c>
      <c r="E2195" s="4" t="s">
        <v>63</v>
      </c>
      <c r="F2195" s="4"/>
      <c r="G2195" s="4" t="s">
        <v>4173</v>
      </c>
      <c r="H2195" s="4" t="s">
        <v>219</v>
      </c>
      <c r="I2195" s="7" t="s">
        <v>261</v>
      </c>
      <c r="J2195" s="27" t="s">
        <v>4214</v>
      </c>
      <c r="K2195" s="11">
        <v>5</v>
      </c>
      <c r="L2195" s="11">
        <v>5</v>
      </c>
      <c r="M2195" s="11">
        <v>5</v>
      </c>
      <c r="N2195" s="11">
        <v>5</v>
      </c>
      <c r="O2195" s="11">
        <v>5</v>
      </c>
      <c r="P2195" s="11">
        <v>4.5</v>
      </c>
      <c r="Q2195" s="7">
        <v>4.93</v>
      </c>
      <c r="R2195" s="7">
        <v>4.93</v>
      </c>
      <c r="S2195" s="7">
        <v>4.99</v>
      </c>
      <c r="T2195" s="5" t="str">
        <f t="shared" si="34"/>
        <v>Eficiente</v>
      </c>
    </row>
    <row r="2196" spans="1:20" ht="13.5" thickBot="1" x14ac:dyDescent="0.25">
      <c r="A2196" s="3">
        <v>2025</v>
      </c>
      <c r="B2196" s="3">
        <v>220254261</v>
      </c>
      <c r="C2196" s="4" t="s">
        <v>2325</v>
      </c>
      <c r="D2196" s="4" t="s">
        <v>4191</v>
      </c>
      <c r="E2196" s="4" t="s">
        <v>63</v>
      </c>
      <c r="F2196" s="4"/>
      <c r="G2196" s="4" t="s">
        <v>4173</v>
      </c>
      <c r="H2196" s="4" t="s">
        <v>219</v>
      </c>
      <c r="I2196" s="7" t="s">
        <v>261</v>
      </c>
      <c r="J2196" s="27" t="s">
        <v>4214</v>
      </c>
      <c r="K2196" s="11">
        <v>4.9400000000000004</v>
      </c>
      <c r="L2196" s="11">
        <v>5</v>
      </c>
      <c r="M2196" s="11">
        <v>5</v>
      </c>
      <c r="N2196" s="11">
        <v>5</v>
      </c>
      <c r="O2196" s="11">
        <v>5</v>
      </c>
      <c r="P2196" s="11">
        <v>5</v>
      </c>
      <c r="Q2196" s="7">
        <v>4.9800000000000004</v>
      </c>
      <c r="R2196" s="7">
        <v>4.9800000000000004</v>
      </c>
      <c r="S2196" s="7">
        <v>4.9400000000000004</v>
      </c>
      <c r="T2196" s="5" t="str">
        <f t="shared" si="34"/>
        <v>Eficiente</v>
      </c>
    </row>
    <row r="2197" spans="1:20" ht="13.5" thickBot="1" x14ac:dyDescent="0.25">
      <c r="A2197" s="3">
        <v>2025</v>
      </c>
      <c r="B2197" s="3">
        <v>220254874</v>
      </c>
      <c r="C2197" s="4" t="s">
        <v>2326</v>
      </c>
      <c r="D2197" s="4" t="s">
        <v>4191</v>
      </c>
      <c r="E2197" s="4" t="s">
        <v>63</v>
      </c>
      <c r="F2197" s="4"/>
      <c r="G2197" s="4" t="s">
        <v>4173</v>
      </c>
      <c r="H2197" s="4" t="s">
        <v>219</v>
      </c>
      <c r="I2197" s="7" t="s">
        <v>261</v>
      </c>
      <c r="J2197" s="27" t="s">
        <v>4214</v>
      </c>
      <c r="K2197" s="11">
        <v>4.88</v>
      </c>
      <c r="L2197" s="11">
        <v>5</v>
      </c>
      <c r="M2197" s="11">
        <v>5</v>
      </c>
      <c r="N2197" s="11">
        <v>4.9124999999999996</v>
      </c>
      <c r="O2197" s="11">
        <v>5</v>
      </c>
      <c r="P2197" s="11">
        <v>4.9124999999999996</v>
      </c>
      <c r="Q2197" s="7">
        <v>4.9400000000000004</v>
      </c>
      <c r="R2197" s="7">
        <v>4.9400000000000004</v>
      </c>
      <c r="S2197" s="7">
        <v>4.93</v>
      </c>
      <c r="T2197" s="5" t="str">
        <f t="shared" si="34"/>
        <v>Eficiente</v>
      </c>
    </row>
    <row r="2198" spans="1:20" ht="13.5" thickBot="1" x14ac:dyDescent="0.25">
      <c r="A2198" s="3">
        <v>2025</v>
      </c>
      <c r="B2198" s="3">
        <v>220266456</v>
      </c>
      <c r="C2198" s="4" t="s">
        <v>2327</v>
      </c>
      <c r="D2198" s="4" t="s">
        <v>1142</v>
      </c>
      <c r="E2198" s="4" t="s">
        <v>63</v>
      </c>
      <c r="F2198" s="4"/>
      <c r="G2198" s="4" t="s">
        <v>4173</v>
      </c>
      <c r="H2198" s="4" t="s">
        <v>184</v>
      </c>
      <c r="I2198" s="7" t="s">
        <v>254</v>
      </c>
      <c r="J2198" s="27" t="s">
        <v>4214</v>
      </c>
      <c r="K2198" s="11">
        <v>3.05</v>
      </c>
      <c r="L2198" s="11">
        <v>4.1883333333330004</v>
      </c>
      <c r="M2198" s="11">
        <v>4.7</v>
      </c>
      <c r="N2198" s="11">
        <v>3.75</v>
      </c>
      <c r="O2198" s="11">
        <v>5</v>
      </c>
      <c r="P2198" s="11">
        <v>2</v>
      </c>
      <c r="Q2198" s="7">
        <v>3.56</v>
      </c>
      <c r="R2198" s="7">
        <v>3.56</v>
      </c>
      <c r="S2198" s="7">
        <v>3.55</v>
      </c>
      <c r="T2198" s="5" t="str">
        <f t="shared" si="34"/>
        <v>Adecuado</v>
      </c>
    </row>
    <row r="2199" spans="1:20" ht="13.5" thickBot="1" x14ac:dyDescent="0.25">
      <c r="A2199" s="3">
        <v>2025</v>
      </c>
      <c r="B2199" s="3">
        <v>220268276</v>
      </c>
      <c r="C2199" s="4" t="s">
        <v>2328</v>
      </c>
      <c r="D2199" s="4" t="s">
        <v>4179</v>
      </c>
      <c r="E2199" s="4" t="s">
        <v>63</v>
      </c>
      <c r="F2199" s="4"/>
      <c r="G2199" s="4" t="s">
        <v>4172</v>
      </c>
      <c r="H2199" s="4" t="s">
        <v>211</v>
      </c>
      <c r="I2199" s="7" t="s">
        <v>206</v>
      </c>
      <c r="J2199" s="27" t="s">
        <v>4214</v>
      </c>
      <c r="K2199" s="11">
        <v>4.8</v>
      </c>
      <c r="L2199" s="11">
        <v>4.95</v>
      </c>
      <c r="M2199" s="11">
        <v>4</v>
      </c>
      <c r="N2199" s="11">
        <v>5</v>
      </c>
      <c r="O2199" s="11">
        <v>5</v>
      </c>
      <c r="P2199" s="11">
        <v>4.6749999999999998</v>
      </c>
      <c r="Q2199" s="7">
        <v>4.8099999999999996</v>
      </c>
      <c r="R2199" s="7">
        <v>4.8099999999999996</v>
      </c>
      <c r="S2199" s="7">
        <v>4.6900000000000004</v>
      </c>
      <c r="T2199" s="5" t="str">
        <f t="shared" si="34"/>
        <v>Eficiente</v>
      </c>
    </row>
    <row r="2200" spans="1:20" ht="13.5" thickBot="1" x14ac:dyDescent="0.25">
      <c r="A2200" s="3">
        <v>2025</v>
      </c>
      <c r="B2200" s="3">
        <v>220270124</v>
      </c>
      <c r="C2200" s="4" t="s">
        <v>2329</v>
      </c>
      <c r="D2200" s="4" t="s">
        <v>4193</v>
      </c>
      <c r="E2200" s="4" t="s">
        <v>63</v>
      </c>
      <c r="F2200" s="4"/>
      <c r="G2200" s="4" t="s">
        <v>4173</v>
      </c>
      <c r="H2200" s="4" t="s">
        <v>219</v>
      </c>
      <c r="I2200" s="7" t="s">
        <v>431</v>
      </c>
      <c r="J2200" s="27" t="s">
        <v>4214</v>
      </c>
      <c r="K2200" s="11">
        <v>2.73</v>
      </c>
      <c r="L2200" s="11">
        <v>3.1816666666660001</v>
      </c>
      <c r="M2200" s="11">
        <v>3</v>
      </c>
      <c r="N2200" s="11">
        <v>3.5625</v>
      </c>
      <c r="O2200" s="11">
        <v>5</v>
      </c>
      <c r="P2200" s="11">
        <v>2.7374999999999998</v>
      </c>
      <c r="Q2200" s="7">
        <v>3.11</v>
      </c>
      <c r="R2200" s="7">
        <v>3.11</v>
      </c>
      <c r="S2200" s="7">
        <v>3.94</v>
      </c>
      <c r="T2200" s="5" t="str">
        <f t="shared" si="34"/>
        <v>Adecuado</v>
      </c>
    </row>
    <row r="2201" spans="1:20" ht="13.5" thickBot="1" x14ac:dyDescent="0.25">
      <c r="A2201" s="3">
        <v>2025</v>
      </c>
      <c r="B2201" s="3">
        <v>220270235</v>
      </c>
      <c r="C2201" s="4" t="s">
        <v>2330</v>
      </c>
      <c r="D2201" s="4" t="s">
        <v>4193</v>
      </c>
      <c r="E2201" s="4" t="s">
        <v>63</v>
      </c>
      <c r="F2201" s="4"/>
      <c r="G2201" s="4" t="s">
        <v>4173</v>
      </c>
      <c r="H2201" s="4" t="s">
        <v>219</v>
      </c>
      <c r="I2201" s="7" t="s">
        <v>431</v>
      </c>
      <c r="J2201" s="27" t="s">
        <v>4214</v>
      </c>
      <c r="K2201" s="11">
        <v>4.74</v>
      </c>
      <c r="L2201" s="11">
        <v>5</v>
      </c>
      <c r="M2201" s="11">
        <v>4.4000000000000004</v>
      </c>
      <c r="N2201" s="11">
        <v>4.8250000000000002</v>
      </c>
      <c r="O2201" s="11">
        <v>5</v>
      </c>
      <c r="P2201" s="11">
        <v>4.5</v>
      </c>
      <c r="Q2201" s="7">
        <v>4.79</v>
      </c>
      <c r="R2201" s="7">
        <v>4.79</v>
      </c>
      <c r="S2201" s="7">
        <v>4.88</v>
      </c>
      <c r="T2201" s="5" t="str">
        <f t="shared" si="34"/>
        <v>Eficiente</v>
      </c>
    </row>
    <row r="2202" spans="1:20" ht="13.5" thickBot="1" x14ac:dyDescent="0.25">
      <c r="A2202" s="3">
        <v>2025</v>
      </c>
      <c r="B2202" s="3">
        <v>220270429</v>
      </c>
      <c r="C2202" s="4" t="s">
        <v>2331</v>
      </c>
      <c r="D2202" s="4" t="s">
        <v>4193</v>
      </c>
      <c r="E2202" s="4" t="s">
        <v>63</v>
      </c>
      <c r="F2202" s="4"/>
      <c r="G2202" s="4" t="s">
        <v>4173</v>
      </c>
      <c r="H2202" s="4" t="s">
        <v>219</v>
      </c>
      <c r="I2202" s="7" t="s">
        <v>431</v>
      </c>
      <c r="J2202" s="27" t="s">
        <v>4214</v>
      </c>
      <c r="K2202" s="11">
        <v>3.95</v>
      </c>
      <c r="L2202" s="11">
        <v>4.5583333333329996</v>
      </c>
      <c r="M2202" s="11">
        <v>4.2249999999999996</v>
      </c>
      <c r="N2202" s="11">
        <v>4.8250000000000002</v>
      </c>
      <c r="O2202" s="11">
        <v>5</v>
      </c>
      <c r="P2202" s="11">
        <v>3.7374999999999998</v>
      </c>
      <c r="Q2202" s="7">
        <v>4.2699999999999996</v>
      </c>
      <c r="R2202" s="7">
        <v>4.2699999999999996</v>
      </c>
      <c r="S2202" s="7">
        <v>4.45</v>
      </c>
      <c r="T2202" s="5" t="str">
        <f t="shared" si="34"/>
        <v>Eficiente</v>
      </c>
    </row>
    <row r="2203" spans="1:20" ht="13.5" thickBot="1" x14ac:dyDescent="0.25">
      <c r="A2203" s="3">
        <v>2025</v>
      </c>
      <c r="B2203" s="3">
        <v>220270708</v>
      </c>
      <c r="C2203" s="4" t="s">
        <v>2332</v>
      </c>
      <c r="D2203" s="4" t="s">
        <v>4193</v>
      </c>
      <c r="E2203" s="4" t="s">
        <v>63</v>
      </c>
      <c r="F2203" s="4"/>
      <c r="G2203" s="4" t="s">
        <v>4173</v>
      </c>
      <c r="H2203" s="4" t="s">
        <v>219</v>
      </c>
      <c r="I2203" s="7" t="s">
        <v>431</v>
      </c>
      <c r="J2203" s="27" t="s">
        <v>4214</v>
      </c>
      <c r="K2203" s="11">
        <v>4.72</v>
      </c>
      <c r="L2203" s="11">
        <v>5</v>
      </c>
      <c r="M2203" s="11">
        <v>4.7</v>
      </c>
      <c r="N2203" s="11">
        <v>5</v>
      </c>
      <c r="O2203" s="11">
        <v>5</v>
      </c>
      <c r="P2203" s="11">
        <v>3.8250000000000002</v>
      </c>
      <c r="Q2203" s="7">
        <v>4.74</v>
      </c>
      <c r="R2203" s="7">
        <v>4.74</v>
      </c>
      <c r="S2203" s="7">
        <v>4.76</v>
      </c>
      <c r="T2203" s="5" t="str">
        <f t="shared" si="34"/>
        <v>Eficiente</v>
      </c>
    </row>
    <row r="2204" spans="1:20" ht="13.5" thickBot="1" x14ac:dyDescent="0.25">
      <c r="A2204" s="3">
        <v>2025</v>
      </c>
      <c r="B2204" s="3">
        <v>220273411</v>
      </c>
      <c r="C2204" s="4" t="s">
        <v>2333</v>
      </c>
      <c r="D2204" s="4" t="s">
        <v>4190</v>
      </c>
      <c r="E2204" s="4" t="s">
        <v>63</v>
      </c>
      <c r="F2204" s="4"/>
      <c r="G2204" s="4" t="s">
        <v>4172</v>
      </c>
      <c r="H2204" s="4" t="s">
        <v>211</v>
      </c>
      <c r="I2204" s="7" t="s">
        <v>258</v>
      </c>
      <c r="J2204" s="27" t="s">
        <v>4214</v>
      </c>
      <c r="K2204" s="11">
        <v>5</v>
      </c>
      <c r="L2204" s="11">
        <v>5</v>
      </c>
      <c r="M2204" s="11">
        <v>5</v>
      </c>
      <c r="N2204" s="11">
        <v>5</v>
      </c>
      <c r="O2204" s="11">
        <v>5</v>
      </c>
      <c r="P2204" s="11">
        <v>5</v>
      </c>
      <c r="Q2204" s="7">
        <v>5</v>
      </c>
      <c r="R2204" s="7">
        <v>5</v>
      </c>
      <c r="S2204" s="7">
        <v>4.96</v>
      </c>
      <c r="T2204" s="6" t="str">
        <f t="shared" si="34"/>
        <v>Eficiente</v>
      </c>
    </row>
    <row r="2205" spans="1:20" ht="13.5" thickBot="1" x14ac:dyDescent="0.25">
      <c r="A2205" s="3">
        <v>2025</v>
      </c>
      <c r="B2205" s="3">
        <v>220276001</v>
      </c>
      <c r="C2205" s="4" t="s">
        <v>2334</v>
      </c>
      <c r="D2205" s="4" t="s">
        <v>4189</v>
      </c>
      <c r="E2205" s="4" t="s">
        <v>63</v>
      </c>
      <c r="F2205" s="4"/>
      <c r="G2205" s="4" t="s">
        <v>4173</v>
      </c>
      <c r="H2205" s="4" t="s">
        <v>219</v>
      </c>
      <c r="I2205" s="7" t="s">
        <v>256</v>
      </c>
      <c r="J2205" s="27" t="s">
        <v>4214</v>
      </c>
      <c r="K2205" s="11">
        <v>4.95</v>
      </c>
      <c r="L2205" s="11">
        <v>5</v>
      </c>
      <c r="M2205" s="11">
        <v>5</v>
      </c>
      <c r="N2205" s="11">
        <v>5</v>
      </c>
      <c r="O2205" s="11">
        <v>5</v>
      </c>
      <c r="P2205" s="11">
        <v>5</v>
      </c>
      <c r="Q2205" s="7">
        <v>4.9800000000000004</v>
      </c>
      <c r="R2205" s="7">
        <v>4.9800000000000004</v>
      </c>
      <c r="S2205" s="7">
        <v>4.96</v>
      </c>
      <c r="T2205" s="5" t="str">
        <f t="shared" si="34"/>
        <v>Eficiente</v>
      </c>
    </row>
    <row r="2206" spans="1:20" ht="13.5" thickBot="1" x14ac:dyDescent="0.25">
      <c r="A2206" s="3">
        <v>2025</v>
      </c>
      <c r="B2206" s="3">
        <v>220276109</v>
      </c>
      <c r="C2206" s="4" t="s">
        <v>2335</v>
      </c>
      <c r="D2206" s="4" t="s">
        <v>4189</v>
      </c>
      <c r="E2206" s="4" t="s">
        <v>63</v>
      </c>
      <c r="F2206" s="4"/>
      <c r="G2206" s="4" t="s">
        <v>4173</v>
      </c>
      <c r="H2206" s="4" t="s">
        <v>219</v>
      </c>
      <c r="I2206" s="7" t="s">
        <v>256</v>
      </c>
      <c r="J2206" s="27" t="s">
        <v>4214</v>
      </c>
      <c r="K2206" s="11">
        <v>3.0449999999999999</v>
      </c>
      <c r="L2206" s="11">
        <v>4.4333333333329996</v>
      </c>
      <c r="M2206" s="11">
        <v>3.2250000000000001</v>
      </c>
      <c r="N2206" s="11">
        <v>5</v>
      </c>
      <c r="O2206" s="11">
        <v>5</v>
      </c>
      <c r="P2206" s="11">
        <v>3.0625</v>
      </c>
      <c r="Q2206" s="7">
        <v>3.86</v>
      </c>
      <c r="R2206" s="7">
        <v>3.86</v>
      </c>
      <c r="S2206" s="7">
        <v>3.9</v>
      </c>
      <c r="T2206" s="5" t="str">
        <f t="shared" si="34"/>
        <v>Adecuado</v>
      </c>
    </row>
    <row r="2207" spans="1:20" ht="13.5" thickBot="1" x14ac:dyDescent="0.25">
      <c r="A2207" s="3">
        <v>2025</v>
      </c>
      <c r="B2207" s="3">
        <v>220276243</v>
      </c>
      <c r="C2207" s="4" t="s">
        <v>2336</v>
      </c>
      <c r="D2207" s="4" t="s">
        <v>4189</v>
      </c>
      <c r="E2207" s="4" t="s">
        <v>63</v>
      </c>
      <c r="F2207" s="4"/>
      <c r="G2207" s="4" t="s">
        <v>4172</v>
      </c>
      <c r="H2207" s="4" t="s">
        <v>211</v>
      </c>
      <c r="I2207" s="7" t="s">
        <v>256</v>
      </c>
      <c r="J2207" s="27" t="s">
        <v>4214</v>
      </c>
      <c r="K2207" s="11">
        <v>3.3849999999999998</v>
      </c>
      <c r="L2207" s="11">
        <v>4.915</v>
      </c>
      <c r="M2207" s="11">
        <v>3.7250000000000001</v>
      </c>
      <c r="N2207" s="11">
        <v>4.1375000000000002</v>
      </c>
      <c r="O2207" s="11">
        <v>5</v>
      </c>
      <c r="P2207" s="11">
        <v>2.5</v>
      </c>
      <c r="Q2207" s="7">
        <v>3.95</v>
      </c>
      <c r="R2207" s="7">
        <v>3.95</v>
      </c>
      <c r="S2207" s="7"/>
      <c r="T2207" s="5" t="str">
        <f t="shared" si="34"/>
        <v>Adecuado</v>
      </c>
    </row>
    <row r="2208" spans="1:20" ht="13.5" thickBot="1" x14ac:dyDescent="0.25">
      <c r="A2208" s="3">
        <v>2025</v>
      </c>
      <c r="B2208" s="3">
        <v>220276520</v>
      </c>
      <c r="C2208" s="4" t="s">
        <v>2337</v>
      </c>
      <c r="D2208" s="4" t="s">
        <v>4189</v>
      </c>
      <c r="E2208" s="4" t="s">
        <v>63</v>
      </c>
      <c r="F2208" s="4"/>
      <c r="G2208" s="4" t="s">
        <v>4173</v>
      </c>
      <c r="H2208" s="4" t="s">
        <v>224</v>
      </c>
      <c r="I2208" s="7" t="s">
        <v>256</v>
      </c>
      <c r="J2208" s="27" t="s">
        <v>4214</v>
      </c>
      <c r="K2208" s="11">
        <v>4.7050000000000001</v>
      </c>
      <c r="L2208" s="11">
        <v>4.95</v>
      </c>
      <c r="M2208" s="11">
        <v>4.2249999999999996</v>
      </c>
      <c r="N2208" s="11">
        <v>5</v>
      </c>
      <c r="O2208" s="11">
        <v>5</v>
      </c>
      <c r="P2208" s="11">
        <v>4.8250000000000002</v>
      </c>
      <c r="Q2208" s="7">
        <v>4.8099999999999996</v>
      </c>
      <c r="R2208" s="7">
        <v>4.8099999999999996</v>
      </c>
      <c r="S2208" s="7">
        <v>5</v>
      </c>
      <c r="T2208" s="5" t="str">
        <f t="shared" si="34"/>
        <v>Eficiente</v>
      </c>
    </row>
    <row r="2209" spans="1:20" ht="13.5" thickBot="1" x14ac:dyDescent="0.25">
      <c r="A2209" s="3">
        <v>2025</v>
      </c>
      <c r="B2209" s="3">
        <v>220276563</v>
      </c>
      <c r="C2209" s="4" t="s">
        <v>2338</v>
      </c>
      <c r="D2209" s="4" t="s">
        <v>4189</v>
      </c>
      <c r="E2209" s="4" t="s">
        <v>63</v>
      </c>
      <c r="F2209" s="4"/>
      <c r="G2209" s="4" t="s">
        <v>4172</v>
      </c>
      <c r="H2209" s="4" t="s">
        <v>211</v>
      </c>
      <c r="I2209" s="7" t="s">
        <v>256</v>
      </c>
      <c r="J2209" s="27" t="s">
        <v>4214</v>
      </c>
      <c r="K2209" s="11">
        <v>2.415</v>
      </c>
      <c r="L2209" s="11">
        <v>4.4066666666660002</v>
      </c>
      <c r="M2209" s="11">
        <v>3.65</v>
      </c>
      <c r="N2209" s="11">
        <v>3.7749999999999999</v>
      </c>
      <c r="O2209" s="11">
        <v>3.6</v>
      </c>
      <c r="P2209" s="11">
        <v>2</v>
      </c>
      <c r="Q2209" s="7">
        <v>3.3</v>
      </c>
      <c r="R2209" s="7">
        <v>3.3</v>
      </c>
      <c r="S2209" s="7">
        <v>3.09</v>
      </c>
      <c r="T2209" s="5" t="str">
        <f t="shared" si="34"/>
        <v>Adecuado</v>
      </c>
    </row>
    <row r="2210" spans="1:20" ht="13.5" thickBot="1" x14ac:dyDescent="0.25">
      <c r="A2210" s="3">
        <v>2025</v>
      </c>
      <c r="B2210" s="3">
        <v>220276834</v>
      </c>
      <c r="C2210" s="4" t="s">
        <v>2339</v>
      </c>
      <c r="D2210" s="4" t="s">
        <v>4189</v>
      </c>
      <c r="E2210" s="4" t="s">
        <v>63</v>
      </c>
      <c r="F2210" s="4"/>
      <c r="G2210" s="4" t="s">
        <v>4176</v>
      </c>
      <c r="H2210" s="4" t="s">
        <v>2340</v>
      </c>
      <c r="I2210" s="7" t="s">
        <v>256</v>
      </c>
      <c r="J2210" s="27" t="s">
        <v>4214</v>
      </c>
      <c r="K2210" s="11">
        <v>4.9400000000000004</v>
      </c>
      <c r="L2210" s="11">
        <v>5</v>
      </c>
      <c r="M2210" s="11">
        <v>5</v>
      </c>
      <c r="N2210" s="11">
        <v>5</v>
      </c>
      <c r="O2210" s="11">
        <v>5</v>
      </c>
      <c r="P2210" s="11">
        <v>4.8499999999999996</v>
      </c>
      <c r="Q2210" s="7">
        <v>4.96</v>
      </c>
      <c r="R2210" s="7">
        <v>4.96</v>
      </c>
      <c r="S2210" s="7">
        <v>4.96</v>
      </c>
      <c r="T2210" s="5" t="str">
        <f t="shared" si="34"/>
        <v>Eficiente</v>
      </c>
    </row>
    <row r="2211" spans="1:20" ht="13.5" thickBot="1" x14ac:dyDescent="0.25">
      <c r="A2211" s="3">
        <v>2025</v>
      </c>
      <c r="B2211" s="3">
        <v>220285001</v>
      </c>
      <c r="C2211" s="4" t="s">
        <v>2341</v>
      </c>
      <c r="D2211" s="4" t="s">
        <v>4188</v>
      </c>
      <c r="E2211" s="4" t="s">
        <v>63</v>
      </c>
      <c r="F2211" s="4"/>
      <c r="G2211" s="4" t="s">
        <v>4172</v>
      </c>
      <c r="H2211" s="4" t="s">
        <v>64</v>
      </c>
      <c r="I2211" s="7" t="s">
        <v>243</v>
      </c>
      <c r="J2211" s="27" t="s">
        <v>4214</v>
      </c>
      <c r="K2211" s="11">
        <v>5</v>
      </c>
      <c r="L2211" s="11">
        <v>5</v>
      </c>
      <c r="M2211" s="11">
        <v>4.75</v>
      </c>
      <c r="N2211" s="11">
        <v>5</v>
      </c>
      <c r="O2211" s="11">
        <v>5</v>
      </c>
      <c r="P2211" s="11">
        <v>5</v>
      </c>
      <c r="Q2211" s="7">
        <v>4.9800000000000004</v>
      </c>
      <c r="R2211" s="7">
        <v>4.9800000000000004</v>
      </c>
      <c r="S2211" s="7">
        <v>4.97</v>
      </c>
      <c r="T2211" s="5" t="str">
        <f t="shared" si="34"/>
        <v>Eficiente</v>
      </c>
    </row>
    <row r="2212" spans="1:20" ht="13.5" thickBot="1" x14ac:dyDescent="0.25">
      <c r="A2212" s="3">
        <v>2025</v>
      </c>
      <c r="B2212" s="3">
        <v>220285410</v>
      </c>
      <c r="C2212" s="4" t="s">
        <v>2342</v>
      </c>
      <c r="D2212" s="4" t="s">
        <v>4188</v>
      </c>
      <c r="E2212" s="4" t="s">
        <v>63</v>
      </c>
      <c r="F2212" s="4"/>
      <c r="G2212" s="4" t="s">
        <v>4172</v>
      </c>
      <c r="H2212" s="4" t="s">
        <v>211</v>
      </c>
      <c r="I2212" s="7" t="s">
        <v>243</v>
      </c>
      <c r="J2212" s="27" t="s">
        <v>4214</v>
      </c>
      <c r="K2212" s="11">
        <v>4.74</v>
      </c>
      <c r="L2212" s="11">
        <v>5</v>
      </c>
      <c r="M2212" s="11">
        <v>4.8499999999999996</v>
      </c>
      <c r="N2212" s="11">
        <v>4.6749999999999998</v>
      </c>
      <c r="O2212" s="11">
        <v>5</v>
      </c>
      <c r="P2212" s="11">
        <v>4.5</v>
      </c>
      <c r="Q2212" s="7">
        <v>4.8</v>
      </c>
      <c r="R2212" s="7">
        <v>4.8</v>
      </c>
      <c r="S2212" s="7"/>
      <c r="T2212" s="5" t="str">
        <f t="shared" si="34"/>
        <v>Eficiente</v>
      </c>
    </row>
    <row r="2213" spans="1:20" ht="13.5" thickBot="1" x14ac:dyDescent="0.25">
      <c r="A2213" s="3">
        <v>2025</v>
      </c>
      <c r="B2213" s="3">
        <v>220305001</v>
      </c>
      <c r="C2213" s="4" t="s">
        <v>2343</v>
      </c>
      <c r="D2213" s="4" t="s">
        <v>4175</v>
      </c>
      <c r="E2213" s="4" t="s">
        <v>63</v>
      </c>
      <c r="F2213" s="4"/>
      <c r="G2213" s="4" t="s">
        <v>4174</v>
      </c>
      <c r="H2213" s="4" t="s">
        <v>137</v>
      </c>
      <c r="I2213" s="7" t="s">
        <v>141</v>
      </c>
      <c r="J2213" s="27" t="s">
        <v>4214</v>
      </c>
      <c r="K2213" s="11">
        <v>4.82</v>
      </c>
      <c r="L2213" s="11">
        <v>5</v>
      </c>
      <c r="M2213" s="11">
        <v>5</v>
      </c>
      <c r="N2213" s="11">
        <v>5</v>
      </c>
      <c r="O2213" s="11">
        <v>5</v>
      </c>
      <c r="P2213" s="11">
        <v>5</v>
      </c>
      <c r="Q2213" s="7">
        <v>4.9400000000000004</v>
      </c>
      <c r="R2213" s="7">
        <v>4.9400000000000004</v>
      </c>
      <c r="S2213" s="7">
        <v>4.93</v>
      </c>
      <c r="T2213" s="5" t="str">
        <f t="shared" si="34"/>
        <v>Eficiente</v>
      </c>
    </row>
    <row r="2214" spans="1:20" ht="13.5" thickBot="1" x14ac:dyDescent="0.25">
      <c r="A2214" s="3">
        <v>2025</v>
      </c>
      <c r="B2214" s="3">
        <v>220305045</v>
      </c>
      <c r="C2214" s="4" t="s">
        <v>2344</v>
      </c>
      <c r="D2214" s="4" t="s">
        <v>4175</v>
      </c>
      <c r="E2214" s="4" t="s">
        <v>63</v>
      </c>
      <c r="F2214" s="4"/>
      <c r="G2214" s="4" t="s">
        <v>4173</v>
      </c>
      <c r="H2214" s="4" t="s">
        <v>184</v>
      </c>
      <c r="I2214" s="7" t="s">
        <v>141</v>
      </c>
      <c r="J2214" s="27" t="s">
        <v>4214</v>
      </c>
      <c r="K2214" s="11">
        <v>5</v>
      </c>
      <c r="L2214" s="11">
        <v>5</v>
      </c>
      <c r="M2214" s="11">
        <v>5</v>
      </c>
      <c r="N2214" s="11">
        <v>5</v>
      </c>
      <c r="O2214" s="11">
        <v>5</v>
      </c>
      <c r="P2214" s="11">
        <v>5</v>
      </c>
      <c r="Q2214" s="7">
        <v>5</v>
      </c>
      <c r="R2214" s="7">
        <v>5</v>
      </c>
      <c r="S2214" s="7">
        <v>4.93</v>
      </c>
      <c r="T2214" s="6" t="str">
        <f t="shared" si="34"/>
        <v>Eficiente</v>
      </c>
    </row>
    <row r="2215" spans="1:20" ht="13.5" thickBot="1" x14ac:dyDescent="0.25">
      <c r="A2215" s="3">
        <v>2025</v>
      </c>
      <c r="B2215" s="3">
        <v>220308001</v>
      </c>
      <c r="C2215" s="4" t="s">
        <v>2345</v>
      </c>
      <c r="D2215" s="4" t="s">
        <v>4178</v>
      </c>
      <c r="E2215" s="4" t="s">
        <v>63</v>
      </c>
      <c r="F2215" s="4"/>
      <c r="G2215" s="4" t="s">
        <v>4173</v>
      </c>
      <c r="H2215" s="4" t="s">
        <v>224</v>
      </c>
      <c r="I2215" s="7" t="s">
        <v>190</v>
      </c>
      <c r="J2215" s="27" t="s">
        <v>4214</v>
      </c>
      <c r="K2215" s="11">
        <v>4.47</v>
      </c>
      <c r="L2215" s="11">
        <v>5</v>
      </c>
      <c r="M2215" s="11">
        <v>5</v>
      </c>
      <c r="N2215" s="11">
        <v>5</v>
      </c>
      <c r="O2215" s="11">
        <v>5</v>
      </c>
      <c r="P2215" s="11">
        <v>5</v>
      </c>
      <c r="Q2215" s="7">
        <v>4.83</v>
      </c>
      <c r="R2215" s="7">
        <v>4.83</v>
      </c>
      <c r="S2215" s="7">
        <v>4</v>
      </c>
      <c r="T2215" s="5" t="str">
        <f t="shared" si="34"/>
        <v>Eficiente</v>
      </c>
    </row>
    <row r="2216" spans="1:20" ht="13.5" thickBot="1" x14ac:dyDescent="0.25">
      <c r="A2216" s="3">
        <v>2025</v>
      </c>
      <c r="B2216" s="3">
        <v>220313657</v>
      </c>
      <c r="C2216" s="4" t="s">
        <v>2346</v>
      </c>
      <c r="D2216" s="4" t="s">
        <v>4182</v>
      </c>
      <c r="E2216" s="4" t="s">
        <v>63</v>
      </c>
      <c r="F2216" s="4"/>
      <c r="G2216" s="4" t="s">
        <v>4172</v>
      </c>
      <c r="H2216" s="4" t="s">
        <v>211</v>
      </c>
      <c r="I2216" s="7" t="s">
        <v>222</v>
      </c>
      <c r="J2216" s="27" t="s">
        <v>4214</v>
      </c>
      <c r="K2216" s="11">
        <v>4.87</v>
      </c>
      <c r="L2216" s="11">
        <v>5</v>
      </c>
      <c r="M2216" s="11">
        <v>5</v>
      </c>
      <c r="N2216" s="11">
        <v>5</v>
      </c>
      <c r="O2216" s="11">
        <v>5</v>
      </c>
      <c r="P2216" s="11">
        <v>5</v>
      </c>
      <c r="Q2216" s="7">
        <v>4.95</v>
      </c>
      <c r="R2216" s="7">
        <v>4.95</v>
      </c>
      <c r="S2216" s="7"/>
      <c r="T2216" s="5" t="str">
        <f t="shared" si="34"/>
        <v>Eficiente</v>
      </c>
    </row>
    <row r="2217" spans="1:20" ht="13.5" thickBot="1" x14ac:dyDescent="0.25">
      <c r="A2217" s="3">
        <v>2025</v>
      </c>
      <c r="B2217" s="3">
        <v>220314001</v>
      </c>
      <c r="C2217" s="4" t="s">
        <v>2347</v>
      </c>
      <c r="D2217" s="4" t="s">
        <v>4182</v>
      </c>
      <c r="E2217" s="4" t="s">
        <v>63</v>
      </c>
      <c r="F2217" s="4"/>
      <c r="G2217" s="4" t="s">
        <v>4172</v>
      </c>
      <c r="H2217" s="4" t="s">
        <v>211</v>
      </c>
      <c r="I2217" s="7" t="s">
        <v>222</v>
      </c>
      <c r="J2217" s="27" t="s">
        <v>4214</v>
      </c>
      <c r="K2217" s="11">
        <v>4.9400000000000004</v>
      </c>
      <c r="L2217" s="11">
        <v>5</v>
      </c>
      <c r="M2217" s="11">
        <v>4.75</v>
      </c>
      <c r="N2217" s="11">
        <v>4.5875000000000004</v>
      </c>
      <c r="O2217" s="11">
        <v>5</v>
      </c>
      <c r="P2217" s="11">
        <v>4.7374999999999998</v>
      </c>
      <c r="Q2217" s="7">
        <v>4.88</v>
      </c>
      <c r="R2217" s="7">
        <v>4.88</v>
      </c>
      <c r="S2217" s="7">
        <v>4.87</v>
      </c>
      <c r="T2217" s="5" t="str">
        <f t="shared" si="34"/>
        <v>Eficiente</v>
      </c>
    </row>
    <row r="2218" spans="1:20" ht="13.5" thickBot="1" x14ac:dyDescent="0.25">
      <c r="A2218" s="3">
        <v>2025</v>
      </c>
      <c r="B2218" s="3">
        <v>220315232</v>
      </c>
      <c r="C2218" s="4" t="s">
        <v>2348</v>
      </c>
      <c r="D2218" s="4" t="s">
        <v>1017</v>
      </c>
      <c r="E2218" s="4" t="s">
        <v>63</v>
      </c>
      <c r="F2218" s="4"/>
      <c r="G2218" s="4" t="s">
        <v>4173</v>
      </c>
      <c r="H2218" s="4" t="s">
        <v>219</v>
      </c>
      <c r="I2218" s="7" t="s">
        <v>65</v>
      </c>
      <c r="J2218" s="27" t="s">
        <v>4214</v>
      </c>
      <c r="K2218" s="11">
        <v>4.66</v>
      </c>
      <c r="L2218" s="11">
        <v>5</v>
      </c>
      <c r="M2218" s="11">
        <v>5</v>
      </c>
      <c r="N2218" s="11">
        <v>5</v>
      </c>
      <c r="O2218" s="11">
        <v>5</v>
      </c>
      <c r="P2218" s="11">
        <v>5</v>
      </c>
      <c r="Q2218" s="7">
        <v>4.8899999999999997</v>
      </c>
      <c r="R2218" s="7">
        <v>4.8899999999999997</v>
      </c>
      <c r="S2218" s="7">
        <v>4.87</v>
      </c>
      <c r="T2218" s="5" t="str">
        <f t="shared" si="34"/>
        <v>Eficiente</v>
      </c>
    </row>
    <row r="2219" spans="1:20" ht="13.5" thickBot="1" x14ac:dyDescent="0.25">
      <c r="A2219" s="3">
        <v>2025</v>
      </c>
      <c r="B2219" s="3">
        <v>220315322</v>
      </c>
      <c r="C2219" s="4" t="s">
        <v>2349</v>
      </c>
      <c r="D2219" s="4" t="s">
        <v>1017</v>
      </c>
      <c r="E2219" s="4" t="s">
        <v>63</v>
      </c>
      <c r="F2219" s="4"/>
      <c r="G2219" s="4" t="s">
        <v>4173</v>
      </c>
      <c r="H2219" s="4" t="s">
        <v>219</v>
      </c>
      <c r="I2219" s="7" t="s">
        <v>65</v>
      </c>
      <c r="J2219" s="27" t="s">
        <v>4214</v>
      </c>
      <c r="K2219" s="11">
        <v>4.22</v>
      </c>
      <c r="L2219" s="11">
        <v>4.833333333333</v>
      </c>
      <c r="M2219" s="11">
        <v>5</v>
      </c>
      <c r="N2219" s="11">
        <v>5</v>
      </c>
      <c r="O2219" s="11">
        <v>5</v>
      </c>
      <c r="P2219" s="11">
        <v>3</v>
      </c>
      <c r="Q2219" s="7">
        <v>4.4400000000000004</v>
      </c>
      <c r="R2219" s="7">
        <v>4.4400000000000004</v>
      </c>
      <c r="S2219" s="7">
        <v>4.42</v>
      </c>
      <c r="T2219" s="5" t="str">
        <f t="shared" si="34"/>
        <v>Eficiente</v>
      </c>
    </row>
    <row r="2220" spans="1:20" ht="13.5" thickBot="1" x14ac:dyDescent="0.25">
      <c r="A2220" s="3">
        <v>2025</v>
      </c>
      <c r="B2220" s="3">
        <v>220315516</v>
      </c>
      <c r="C2220" s="4" t="s">
        <v>2350</v>
      </c>
      <c r="D2220" s="4" t="s">
        <v>1017</v>
      </c>
      <c r="E2220" s="4" t="s">
        <v>63</v>
      </c>
      <c r="F2220" s="4"/>
      <c r="G2220" s="4" t="s">
        <v>4172</v>
      </c>
      <c r="H2220" s="4" t="s">
        <v>211</v>
      </c>
      <c r="I2220" s="7" t="s">
        <v>65</v>
      </c>
      <c r="J2220" s="27" t="s">
        <v>4214</v>
      </c>
      <c r="K2220" s="11">
        <v>4.87</v>
      </c>
      <c r="L2220" s="11">
        <v>5</v>
      </c>
      <c r="M2220" s="11">
        <v>4.45</v>
      </c>
      <c r="N2220" s="11">
        <v>5</v>
      </c>
      <c r="O2220" s="11">
        <v>5</v>
      </c>
      <c r="P2220" s="11">
        <v>4.9124999999999996</v>
      </c>
      <c r="Q2220" s="7">
        <v>4.91</v>
      </c>
      <c r="R2220" s="7">
        <v>4.91</v>
      </c>
      <c r="S2220" s="7">
        <v>4.91</v>
      </c>
      <c r="T2220" s="5" t="str">
        <f t="shared" si="34"/>
        <v>Eficiente</v>
      </c>
    </row>
    <row r="2221" spans="1:20" ht="13.5" thickBot="1" x14ac:dyDescent="0.25">
      <c r="A2221" s="3">
        <v>2025</v>
      </c>
      <c r="B2221" s="3">
        <v>220318247</v>
      </c>
      <c r="C2221" s="4" t="s">
        <v>2351</v>
      </c>
      <c r="D2221" s="4" t="s">
        <v>4196</v>
      </c>
      <c r="E2221" s="4" t="s">
        <v>63</v>
      </c>
      <c r="F2221" s="4"/>
      <c r="G2221" s="4" t="s">
        <v>4172</v>
      </c>
      <c r="H2221" s="4" t="s">
        <v>211</v>
      </c>
      <c r="I2221" s="7" t="s">
        <v>497</v>
      </c>
      <c r="J2221" s="27" t="s">
        <v>4214</v>
      </c>
      <c r="K2221" s="11">
        <v>4.93</v>
      </c>
      <c r="L2221" s="11">
        <v>5</v>
      </c>
      <c r="M2221" s="11">
        <v>5</v>
      </c>
      <c r="N2221" s="11">
        <v>5</v>
      </c>
      <c r="O2221" s="11">
        <v>5</v>
      </c>
      <c r="P2221" s="11">
        <v>4</v>
      </c>
      <c r="Q2221" s="7">
        <v>4.8499999999999996</v>
      </c>
      <c r="R2221" s="7">
        <v>4.8499999999999996</v>
      </c>
      <c r="S2221" s="7">
        <v>4.9000000000000004</v>
      </c>
      <c r="T2221" s="5" t="str">
        <f t="shared" si="34"/>
        <v>Eficiente</v>
      </c>
    </row>
    <row r="2222" spans="1:20" ht="13.5" thickBot="1" x14ac:dyDescent="0.25">
      <c r="A2222" s="3">
        <v>2025</v>
      </c>
      <c r="B2222" s="3">
        <v>220319821</v>
      </c>
      <c r="C2222" s="4" t="s">
        <v>2352</v>
      </c>
      <c r="D2222" s="4" t="s">
        <v>4197</v>
      </c>
      <c r="E2222" s="4" t="s">
        <v>63</v>
      </c>
      <c r="F2222" s="4"/>
      <c r="G2222" s="4" t="s">
        <v>4173</v>
      </c>
      <c r="H2222" s="4" t="s">
        <v>219</v>
      </c>
      <c r="I2222" s="7" t="s">
        <v>699</v>
      </c>
      <c r="J2222" s="27" t="s">
        <v>4214</v>
      </c>
      <c r="K2222" s="11">
        <v>4.8</v>
      </c>
      <c r="L2222" s="11">
        <v>5</v>
      </c>
      <c r="M2222" s="11">
        <v>4.5750000000000002</v>
      </c>
      <c r="N2222" s="11">
        <v>5</v>
      </c>
      <c r="O2222" s="11">
        <v>5</v>
      </c>
      <c r="P2222" s="11">
        <v>4.6500000000000004</v>
      </c>
      <c r="Q2222" s="7">
        <v>4.8600000000000003</v>
      </c>
      <c r="R2222" s="7">
        <v>4.8600000000000003</v>
      </c>
      <c r="S2222" s="7">
        <v>4.8600000000000003</v>
      </c>
      <c r="T2222" s="5" t="str">
        <f t="shared" si="34"/>
        <v>Eficiente</v>
      </c>
    </row>
    <row r="2223" spans="1:20" ht="13.5" thickBot="1" x14ac:dyDescent="0.25">
      <c r="A2223" s="3">
        <v>2025</v>
      </c>
      <c r="B2223" s="3">
        <v>220325372</v>
      </c>
      <c r="C2223" s="4" t="s">
        <v>2353</v>
      </c>
      <c r="D2223" s="4" t="s">
        <v>4187</v>
      </c>
      <c r="E2223" s="4" t="s">
        <v>63</v>
      </c>
      <c r="F2223" s="4"/>
      <c r="G2223" s="4" t="s">
        <v>4173</v>
      </c>
      <c r="H2223" s="4" t="s">
        <v>219</v>
      </c>
      <c r="I2223" s="7" t="s">
        <v>241</v>
      </c>
      <c r="J2223" s="27" t="s">
        <v>4214</v>
      </c>
      <c r="K2223" s="11">
        <v>4.2300000000000004</v>
      </c>
      <c r="L2223" s="11">
        <v>4.833333333333</v>
      </c>
      <c r="M2223" s="11">
        <v>3.65</v>
      </c>
      <c r="N2223" s="11">
        <v>4.6500000000000004</v>
      </c>
      <c r="O2223" s="11">
        <v>5</v>
      </c>
      <c r="P2223" s="11">
        <v>5</v>
      </c>
      <c r="Q2223" s="7">
        <v>4.5599999999999996</v>
      </c>
      <c r="R2223" s="7">
        <v>4.5599999999999996</v>
      </c>
      <c r="S2223" s="7">
        <v>4.54</v>
      </c>
      <c r="T2223" s="5" t="str">
        <f t="shared" si="34"/>
        <v>Eficiente</v>
      </c>
    </row>
    <row r="2224" spans="1:20" ht="13.5" thickBot="1" x14ac:dyDescent="0.25">
      <c r="A2224" s="3">
        <v>2025</v>
      </c>
      <c r="B2224" s="3">
        <v>220325645</v>
      </c>
      <c r="C2224" s="4" t="s">
        <v>2354</v>
      </c>
      <c r="D2224" s="4" t="s">
        <v>4187</v>
      </c>
      <c r="E2224" s="4" t="s">
        <v>63</v>
      </c>
      <c r="F2224" s="4"/>
      <c r="G2224" s="4" t="s">
        <v>4173</v>
      </c>
      <c r="H2224" s="4" t="s">
        <v>219</v>
      </c>
      <c r="I2224" s="7" t="s">
        <v>241</v>
      </c>
      <c r="J2224" s="27" t="s">
        <v>4214</v>
      </c>
      <c r="K2224" s="11">
        <v>4.4400000000000004</v>
      </c>
      <c r="L2224" s="11">
        <v>4.7633333333329997</v>
      </c>
      <c r="M2224" s="11">
        <v>4.55</v>
      </c>
      <c r="N2224" s="11">
        <v>4.8250000000000002</v>
      </c>
      <c r="O2224" s="11">
        <v>5</v>
      </c>
      <c r="P2224" s="11">
        <v>5</v>
      </c>
      <c r="Q2224" s="7">
        <v>4.66</v>
      </c>
      <c r="R2224" s="7">
        <v>4.66</v>
      </c>
      <c r="S2224" s="7">
        <v>4.57</v>
      </c>
      <c r="T2224" s="5" t="str">
        <f t="shared" si="34"/>
        <v>Eficiente</v>
      </c>
    </row>
    <row r="2225" spans="1:20" ht="13.5" thickBot="1" x14ac:dyDescent="0.25">
      <c r="A2225" s="3">
        <v>2025</v>
      </c>
      <c r="B2225" s="3">
        <v>220325772</v>
      </c>
      <c r="C2225" s="4" t="s">
        <v>2355</v>
      </c>
      <c r="D2225" s="4" t="s">
        <v>4187</v>
      </c>
      <c r="E2225" s="4" t="s">
        <v>63</v>
      </c>
      <c r="F2225" s="4"/>
      <c r="G2225" s="4" t="s">
        <v>4173</v>
      </c>
      <c r="H2225" s="4" t="s">
        <v>219</v>
      </c>
      <c r="I2225" s="7" t="s">
        <v>241</v>
      </c>
      <c r="J2225" s="27" t="s">
        <v>4214</v>
      </c>
      <c r="K2225" s="11">
        <v>4.9400000000000004</v>
      </c>
      <c r="L2225" s="11">
        <v>5</v>
      </c>
      <c r="M2225" s="11">
        <v>5</v>
      </c>
      <c r="N2225" s="11">
        <v>5</v>
      </c>
      <c r="O2225" s="11">
        <v>5</v>
      </c>
      <c r="P2225" s="11">
        <v>4.8250000000000002</v>
      </c>
      <c r="Q2225" s="7">
        <v>4.95</v>
      </c>
      <c r="R2225" s="7">
        <v>4.95</v>
      </c>
      <c r="S2225" s="7">
        <v>4.95</v>
      </c>
      <c r="T2225" s="5" t="str">
        <f t="shared" si="34"/>
        <v>Eficiente</v>
      </c>
    </row>
    <row r="2226" spans="1:20" ht="13.5" thickBot="1" x14ac:dyDescent="0.25">
      <c r="A2226" s="3">
        <v>2025</v>
      </c>
      <c r="B2226" s="3">
        <v>220341298</v>
      </c>
      <c r="C2226" s="4" t="s">
        <v>2356</v>
      </c>
      <c r="D2226" s="4" t="s">
        <v>4194</v>
      </c>
      <c r="E2226" s="4" t="s">
        <v>63</v>
      </c>
      <c r="F2226" s="4"/>
      <c r="G2226" s="4" t="s">
        <v>4173</v>
      </c>
      <c r="H2226" s="4" t="s">
        <v>219</v>
      </c>
      <c r="I2226" s="7" t="s">
        <v>280</v>
      </c>
      <c r="J2226" s="27" t="s">
        <v>4214</v>
      </c>
      <c r="K2226" s="11">
        <v>4.55</v>
      </c>
      <c r="L2226" s="11">
        <v>5</v>
      </c>
      <c r="M2226" s="11">
        <v>5</v>
      </c>
      <c r="N2226" s="11">
        <v>5</v>
      </c>
      <c r="O2226" s="11">
        <v>5</v>
      </c>
      <c r="P2226" s="11">
        <v>3.0625</v>
      </c>
      <c r="Q2226" s="7">
        <v>4.6100000000000003</v>
      </c>
      <c r="R2226" s="7">
        <v>4.6100000000000003</v>
      </c>
      <c r="S2226" s="7">
        <v>4.57</v>
      </c>
      <c r="T2226" s="5" t="str">
        <f t="shared" si="34"/>
        <v>Eficiente</v>
      </c>
    </row>
    <row r="2227" spans="1:20" ht="13.5" thickBot="1" x14ac:dyDescent="0.25">
      <c r="A2227" s="3">
        <v>2025</v>
      </c>
      <c r="B2227" s="3">
        <v>220350150</v>
      </c>
      <c r="C2227" s="4" t="s">
        <v>2357</v>
      </c>
      <c r="D2227" s="4" t="s">
        <v>4186</v>
      </c>
      <c r="E2227" s="4" t="s">
        <v>63</v>
      </c>
      <c r="F2227" s="4"/>
      <c r="G2227" s="4" t="s">
        <v>4173</v>
      </c>
      <c r="H2227" s="4" t="s">
        <v>219</v>
      </c>
      <c r="I2227" s="7" t="s">
        <v>309</v>
      </c>
      <c r="J2227" s="27" t="s">
        <v>4214</v>
      </c>
      <c r="K2227" s="11">
        <v>4.8600000000000003</v>
      </c>
      <c r="L2227" s="11">
        <v>5</v>
      </c>
      <c r="M2227" s="11">
        <v>4.3250000000000002</v>
      </c>
      <c r="N2227" s="11">
        <v>4.7750000000000004</v>
      </c>
      <c r="O2227" s="11">
        <v>5</v>
      </c>
      <c r="P2227" s="11">
        <v>4.2374999999999998</v>
      </c>
      <c r="Q2227" s="7">
        <v>4.79</v>
      </c>
      <c r="R2227" s="7">
        <v>4.79</v>
      </c>
      <c r="S2227" s="7">
        <v>4.68</v>
      </c>
      <c r="T2227" s="5" t="str">
        <f t="shared" si="34"/>
        <v>Eficiente</v>
      </c>
    </row>
    <row r="2228" spans="1:20" ht="13.5" thickBot="1" x14ac:dyDescent="0.25">
      <c r="A2228" s="3">
        <v>2025</v>
      </c>
      <c r="B2228" s="3">
        <v>220350287</v>
      </c>
      <c r="C2228" s="4" t="s">
        <v>2358</v>
      </c>
      <c r="D2228" s="4" t="s">
        <v>4186</v>
      </c>
      <c r="E2228" s="4" t="s">
        <v>63</v>
      </c>
      <c r="F2228" s="4"/>
      <c r="G2228" s="4" t="s">
        <v>4173</v>
      </c>
      <c r="H2228" s="4" t="s">
        <v>219</v>
      </c>
      <c r="I2228" s="7" t="s">
        <v>309</v>
      </c>
      <c r="J2228" s="27" t="s">
        <v>4214</v>
      </c>
      <c r="K2228" s="11">
        <v>4.75</v>
      </c>
      <c r="L2228" s="11">
        <v>4.9000000000000004</v>
      </c>
      <c r="M2228" s="11">
        <v>3.5249999999999999</v>
      </c>
      <c r="N2228" s="11">
        <v>5</v>
      </c>
      <c r="O2228" s="11">
        <v>5</v>
      </c>
      <c r="P2228" s="11">
        <v>4.5875000000000004</v>
      </c>
      <c r="Q2228" s="7">
        <v>4.71</v>
      </c>
      <c r="R2228" s="7">
        <v>4.71</v>
      </c>
      <c r="S2228" s="7">
        <v>4.71</v>
      </c>
      <c r="T2228" s="5" t="str">
        <f t="shared" si="34"/>
        <v>Eficiente</v>
      </c>
    </row>
    <row r="2229" spans="1:20" ht="13.5" thickBot="1" x14ac:dyDescent="0.25">
      <c r="A2229" s="3">
        <v>2025</v>
      </c>
      <c r="B2229" s="3">
        <v>220350313</v>
      </c>
      <c r="C2229" s="4" t="s">
        <v>2359</v>
      </c>
      <c r="D2229" s="4" t="s">
        <v>4186</v>
      </c>
      <c r="E2229" s="4" t="s">
        <v>63</v>
      </c>
      <c r="F2229" s="4"/>
      <c r="G2229" s="4" t="s">
        <v>4173</v>
      </c>
      <c r="H2229" s="4" t="s">
        <v>219</v>
      </c>
      <c r="I2229" s="7" t="s">
        <v>309</v>
      </c>
      <c r="J2229" s="27" t="s">
        <v>4214</v>
      </c>
      <c r="K2229" s="11">
        <v>4.9050000000000002</v>
      </c>
      <c r="L2229" s="11">
        <v>5</v>
      </c>
      <c r="M2229" s="11">
        <v>4.05</v>
      </c>
      <c r="N2229" s="11">
        <v>5</v>
      </c>
      <c r="O2229" s="11">
        <v>5</v>
      </c>
      <c r="P2229" s="11">
        <v>4.7374999999999998</v>
      </c>
      <c r="Q2229" s="7">
        <v>4.87</v>
      </c>
      <c r="R2229" s="7">
        <v>4.87</v>
      </c>
      <c r="S2229" s="7">
        <v>4.87</v>
      </c>
      <c r="T2229" s="5" t="str">
        <f t="shared" si="34"/>
        <v>Eficiente</v>
      </c>
    </row>
    <row r="2230" spans="1:20" ht="13.5" thickBot="1" x14ac:dyDescent="0.25">
      <c r="A2230" s="3">
        <v>2025</v>
      </c>
      <c r="B2230" s="3">
        <v>220354000</v>
      </c>
      <c r="C2230" s="4" t="s">
        <v>2360</v>
      </c>
      <c r="D2230" s="4" t="s">
        <v>4191</v>
      </c>
      <c r="E2230" s="4" t="s">
        <v>63</v>
      </c>
      <c r="F2230" s="4"/>
      <c r="G2230" s="4" t="s">
        <v>4173</v>
      </c>
      <c r="H2230" s="4" t="s">
        <v>219</v>
      </c>
      <c r="I2230" s="7" t="s">
        <v>261</v>
      </c>
      <c r="J2230" s="27" t="s">
        <v>4214</v>
      </c>
      <c r="K2230" s="11">
        <v>4.8600000000000003</v>
      </c>
      <c r="L2230" s="11">
        <v>5</v>
      </c>
      <c r="M2230" s="11">
        <v>5</v>
      </c>
      <c r="N2230" s="11">
        <v>5</v>
      </c>
      <c r="O2230" s="11">
        <v>5</v>
      </c>
      <c r="P2230" s="11">
        <v>4.6749999999999998</v>
      </c>
      <c r="Q2230" s="7">
        <v>4.91</v>
      </c>
      <c r="R2230" s="7">
        <v>4.91</v>
      </c>
      <c r="S2230" s="7">
        <v>4.7699999999999996</v>
      </c>
      <c r="T2230" s="5" t="str">
        <f t="shared" si="34"/>
        <v>Eficiente</v>
      </c>
    </row>
    <row r="2231" spans="1:20" ht="13.5" thickBot="1" x14ac:dyDescent="0.25">
      <c r="A2231" s="3">
        <v>2025</v>
      </c>
      <c r="B2231" s="3">
        <v>220354999</v>
      </c>
      <c r="C2231" s="4" t="s">
        <v>2361</v>
      </c>
      <c r="D2231" s="4" t="s">
        <v>4191</v>
      </c>
      <c r="E2231" s="4" t="s">
        <v>63</v>
      </c>
      <c r="F2231" s="4"/>
      <c r="G2231" s="4" t="s">
        <v>4172</v>
      </c>
      <c r="H2231" s="4" t="s">
        <v>211</v>
      </c>
      <c r="I2231" s="7" t="s">
        <v>99</v>
      </c>
      <c r="J2231" s="27" t="s">
        <v>4214</v>
      </c>
      <c r="K2231" s="11">
        <v>5</v>
      </c>
      <c r="L2231" s="11">
        <v>5</v>
      </c>
      <c r="M2231" s="11">
        <v>5</v>
      </c>
      <c r="N2231" s="11">
        <v>5</v>
      </c>
      <c r="O2231" s="11">
        <v>5</v>
      </c>
      <c r="P2231" s="11">
        <v>5</v>
      </c>
      <c r="Q2231" s="7">
        <v>5</v>
      </c>
      <c r="R2231" s="7">
        <v>5</v>
      </c>
      <c r="S2231" s="7">
        <v>5</v>
      </c>
      <c r="T2231" s="6" t="str">
        <f t="shared" si="34"/>
        <v>Eficiente</v>
      </c>
    </row>
    <row r="2232" spans="1:20" ht="13.5" thickBot="1" x14ac:dyDescent="0.25">
      <c r="A2232" s="3">
        <v>2025</v>
      </c>
      <c r="B2232" s="3">
        <v>220368276</v>
      </c>
      <c r="C2232" s="4" t="s">
        <v>2362</v>
      </c>
      <c r="D2232" s="4" t="s">
        <v>4179</v>
      </c>
      <c r="E2232" s="4" t="s">
        <v>63</v>
      </c>
      <c r="F2232" s="4"/>
      <c r="G2232" s="4" t="s">
        <v>4173</v>
      </c>
      <c r="H2232" s="4" t="s">
        <v>219</v>
      </c>
      <c r="I2232" s="7" t="s">
        <v>206</v>
      </c>
      <c r="J2232" s="27" t="s">
        <v>4214</v>
      </c>
      <c r="K2232" s="11">
        <v>4.68</v>
      </c>
      <c r="L2232" s="11">
        <v>5</v>
      </c>
      <c r="M2232" s="11">
        <v>3.45</v>
      </c>
      <c r="N2232" s="11">
        <v>5</v>
      </c>
      <c r="O2232" s="11">
        <v>5</v>
      </c>
      <c r="P2232" s="11">
        <v>4</v>
      </c>
      <c r="Q2232" s="7">
        <v>4.67</v>
      </c>
      <c r="R2232" s="7">
        <v>4.67</v>
      </c>
      <c r="S2232" s="7">
        <v>4.8</v>
      </c>
      <c r="T2232" s="5" t="str">
        <f t="shared" si="34"/>
        <v>Eficiente</v>
      </c>
    </row>
    <row r="2233" spans="1:20" ht="13.5" thickBot="1" x14ac:dyDescent="0.25">
      <c r="A2233" s="3">
        <v>2025</v>
      </c>
      <c r="B2233" s="3">
        <v>220376001</v>
      </c>
      <c r="C2233" s="4" t="s">
        <v>2363</v>
      </c>
      <c r="D2233" s="4" t="s">
        <v>4189</v>
      </c>
      <c r="E2233" s="4" t="s">
        <v>63</v>
      </c>
      <c r="F2233" s="4"/>
      <c r="G2233" s="4" t="s">
        <v>4173</v>
      </c>
      <c r="H2233" s="4" t="s">
        <v>219</v>
      </c>
      <c r="I2233" s="7" t="s">
        <v>256</v>
      </c>
      <c r="J2233" s="27" t="s">
        <v>4214</v>
      </c>
      <c r="K2233" s="11">
        <v>5</v>
      </c>
      <c r="L2233" s="11">
        <v>5</v>
      </c>
      <c r="M2233" s="11">
        <v>5</v>
      </c>
      <c r="N2233" s="11">
        <v>5</v>
      </c>
      <c r="O2233" s="11">
        <v>5</v>
      </c>
      <c r="P2233" s="11">
        <v>5</v>
      </c>
      <c r="Q2233" s="7">
        <v>5</v>
      </c>
      <c r="R2233" s="7">
        <v>5</v>
      </c>
      <c r="S2233" s="7">
        <v>5</v>
      </c>
      <c r="T2233" s="6" t="str">
        <f t="shared" si="34"/>
        <v>Eficiente</v>
      </c>
    </row>
    <row r="2234" spans="1:20" ht="13.5" thickBot="1" x14ac:dyDescent="0.25">
      <c r="A2234" s="3">
        <v>2025</v>
      </c>
      <c r="B2234" s="3">
        <v>220376520</v>
      </c>
      <c r="C2234" s="4" t="s">
        <v>2364</v>
      </c>
      <c r="D2234" s="4" t="s">
        <v>4189</v>
      </c>
      <c r="E2234" s="4" t="s">
        <v>63</v>
      </c>
      <c r="F2234" s="4"/>
      <c r="G2234" s="4" t="s">
        <v>4173</v>
      </c>
      <c r="H2234" s="4" t="s">
        <v>219</v>
      </c>
      <c r="I2234" s="7" t="s">
        <v>256</v>
      </c>
      <c r="J2234" s="27" t="s">
        <v>4214</v>
      </c>
      <c r="K2234" s="11">
        <v>4.93</v>
      </c>
      <c r="L2234" s="11">
        <v>5</v>
      </c>
      <c r="M2234" s="11">
        <v>4.5250000000000004</v>
      </c>
      <c r="N2234" s="11">
        <v>5</v>
      </c>
      <c r="O2234" s="11">
        <v>5</v>
      </c>
      <c r="P2234" s="11">
        <v>4.9124999999999996</v>
      </c>
      <c r="Q2234" s="7">
        <v>4.93</v>
      </c>
      <c r="R2234" s="7">
        <v>4.93</v>
      </c>
      <c r="S2234" s="7"/>
      <c r="T2234" s="5" t="str">
        <f t="shared" si="34"/>
        <v>Eficiente</v>
      </c>
    </row>
    <row r="2235" spans="1:20" ht="13.5" thickBot="1" x14ac:dyDescent="0.25">
      <c r="A2235" s="3">
        <v>2025</v>
      </c>
      <c r="B2235" s="3">
        <v>220385010</v>
      </c>
      <c r="C2235" s="4" t="s">
        <v>2365</v>
      </c>
      <c r="D2235" s="4" t="s">
        <v>4188</v>
      </c>
      <c r="E2235" s="4" t="s">
        <v>63</v>
      </c>
      <c r="F2235" s="4"/>
      <c r="G2235" s="4" t="s">
        <v>4173</v>
      </c>
      <c r="H2235" s="4" t="s">
        <v>219</v>
      </c>
      <c r="I2235" s="7" t="s">
        <v>243</v>
      </c>
      <c r="J2235" s="27" t="s">
        <v>4214</v>
      </c>
      <c r="K2235" s="11">
        <v>5</v>
      </c>
      <c r="L2235" s="11">
        <v>4.95</v>
      </c>
      <c r="M2235" s="11">
        <v>5</v>
      </c>
      <c r="N2235" s="11">
        <v>5</v>
      </c>
      <c r="O2235" s="11">
        <v>5</v>
      </c>
      <c r="P2235" s="11">
        <v>5</v>
      </c>
      <c r="Q2235" s="7">
        <v>4.9800000000000004</v>
      </c>
      <c r="R2235" s="7">
        <v>4.9800000000000004</v>
      </c>
      <c r="S2235" s="7">
        <v>5</v>
      </c>
      <c r="T2235" s="5" t="str">
        <f t="shared" si="34"/>
        <v>Eficiente</v>
      </c>
    </row>
    <row r="2236" spans="1:20" ht="13.5" thickBot="1" x14ac:dyDescent="0.25">
      <c r="A2236" s="3">
        <v>2025</v>
      </c>
      <c r="B2236" s="3">
        <v>220405001</v>
      </c>
      <c r="C2236" s="4" t="s">
        <v>2366</v>
      </c>
      <c r="D2236" s="4" t="s">
        <v>4175</v>
      </c>
      <c r="E2236" s="4" t="s">
        <v>63</v>
      </c>
      <c r="F2236" s="4"/>
      <c r="G2236" s="4" t="s">
        <v>4174</v>
      </c>
      <c r="H2236" s="4" t="s">
        <v>2367</v>
      </c>
      <c r="I2236" s="7" t="s">
        <v>141</v>
      </c>
      <c r="J2236" s="27" t="s">
        <v>4214</v>
      </c>
      <c r="K2236" s="11">
        <v>5</v>
      </c>
      <c r="L2236" s="11">
        <v>5</v>
      </c>
      <c r="M2236" s="11">
        <v>5</v>
      </c>
      <c r="N2236" s="11">
        <v>5</v>
      </c>
      <c r="O2236" s="11">
        <v>5</v>
      </c>
      <c r="P2236" s="11">
        <v>5</v>
      </c>
      <c r="Q2236" s="7">
        <v>5</v>
      </c>
      <c r="R2236" s="7">
        <v>5</v>
      </c>
      <c r="S2236" s="7">
        <v>4.82</v>
      </c>
      <c r="T2236" s="6" t="str">
        <f t="shared" si="34"/>
        <v>Eficiente</v>
      </c>
    </row>
    <row r="2237" spans="1:20" ht="13.5" thickBot="1" x14ac:dyDescent="0.25">
      <c r="A2237" s="3">
        <v>2025</v>
      </c>
      <c r="B2237" s="3">
        <v>220405360</v>
      </c>
      <c r="C2237" s="4" t="s">
        <v>2368</v>
      </c>
      <c r="D2237" s="4" t="s">
        <v>4175</v>
      </c>
      <c r="E2237" s="4" t="s">
        <v>63</v>
      </c>
      <c r="F2237" s="4"/>
      <c r="G2237" s="4" t="s">
        <v>4173</v>
      </c>
      <c r="H2237" s="4" t="s">
        <v>219</v>
      </c>
      <c r="I2237" s="7" t="s">
        <v>141</v>
      </c>
      <c r="J2237" s="27" t="s">
        <v>4214</v>
      </c>
      <c r="K2237" s="11">
        <v>4.4800000000000004</v>
      </c>
      <c r="L2237" s="11">
        <v>4.95</v>
      </c>
      <c r="M2237" s="11">
        <v>5</v>
      </c>
      <c r="N2237" s="11">
        <v>5</v>
      </c>
      <c r="O2237" s="11">
        <v>5</v>
      </c>
      <c r="P2237" s="11">
        <v>3.5375000000000001</v>
      </c>
      <c r="Q2237" s="7">
        <v>4.63</v>
      </c>
      <c r="R2237" s="7">
        <v>4.63</v>
      </c>
      <c r="S2237" s="7">
        <v>4.84</v>
      </c>
      <c r="T2237" s="5" t="str">
        <f t="shared" si="34"/>
        <v>Eficiente</v>
      </c>
    </row>
    <row r="2238" spans="1:20" ht="13.5" thickBot="1" x14ac:dyDescent="0.25">
      <c r="A2238" s="3">
        <v>2025</v>
      </c>
      <c r="B2238" s="3">
        <v>220415999</v>
      </c>
      <c r="C2238" s="4" t="s">
        <v>2369</v>
      </c>
      <c r="D2238" s="4" t="s">
        <v>1017</v>
      </c>
      <c r="E2238" s="4" t="s">
        <v>63</v>
      </c>
      <c r="F2238" s="4"/>
      <c r="G2238" s="4" t="s">
        <v>4172</v>
      </c>
      <c r="H2238" s="4" t="s">
        <v>211</v>
      </c>
      <c r="I2238" s="7" t="s">
        <v>99</v>
      </c>
      <c r="J2238" s="27" t="s">
        <v>4214</v>
      </c>
      <c r="K2238" s="11">
        <v>3.41</v>
      </c>
      <c r="L2238" s="11">
        <v>3.9416666666659999</v>
      </c>
      <c r="M2238" s="11">
        <v>4.3</v>
      </c>
      <c r="N2238" s="11">
        <v>4</v>
      </c>
      <c r="O2238" s="11">
        <v>5</v>
      </c>
      <c r="P2238" s="11">
        <v>3.625</v>
      </c>
      <c r="Q2238" s="7">
        <v>4.01</v>
      </c>
      <c r="R2238" s="7">
        <v>4.01</v>
      </c>
      <c r="S2238" s="7">
        <v>3.98</v>
      </c>
      <c r="T2238" s="5" t="str">
        <f t="shared" si="34"/>
        <v>Eficiente</v>
      </c>
    </row>
    <row r="2239" spans="1:20" ht="13.5" thickBot="1" x14ac:dyDescent="0.25">
      <c r="A2239" s="3">
        <v>2025</v>
      </c>
      <c r="B2239" s="3">
        <v>220420011</v>
      </c>
      <c r="C2239" s="4" t="s">
        <v>2370</v>
      </c>
      <c r="D2239" s="4" t="s">
        <v>4195</v>
      </c>
      <c r="E2239" s="4" t="s">
        <v>63</v>
      </c>
      <c r="F2239" s="4"/>
      <c r="G2239" s="4" t="s">
        <v>4173</v>
      </c>
      <c r="H2239" s="4" t="s">
        <v>219</v>
      </c>
      <c r="I2239" s="7" t="s">
        <v>294</v>
      </c>
      <c r="J2239" s="27" t="s">
        <v>4214</v>
      </c>
      <c r="K2239" s="11">
        <v>4.67</v>
      </c>
      <c r="L2239" s="11">
        <v>4.95</v>
      </c>
      <c r="M2239" s="11">
        <v>4.2249999999999996</v>
      </c>
      <c r="N2239" s="11">
        <v>5</v>
      </c>
      <c r="O2239" s="11">
        <v>5</v>
      </c>
      <c r="P2239" s="11">
        <v>4.8499999999999996</v>
      </c>
      <c r="Q2239" s="7">
        <v>4.8099999999999996</v>
      </c>
      <c r="R2239" s="7">
        <v>4.8099999999999996</v>
      </c>
      <c r="S2239" s="7">
        <v>4.8099999999999996</v>
      </c>
      <c r="T2239" s="5" t="str">
        <f t="shared" si="34"/>
        <v>Eficiente</v>
      </c>
    </row>
    <row r="2240" spans="1:20" ht="13.5" thickBot="1" x14ac:dyDescent="0.25">
      <c r="A2240" s="3">
        <v>2025</v>
      </c>
      <c r="B2240" s="3">
        <v>220425899</v>
      </c>
      <c r="C2240" s="4" t="s">
        <v>2371</v>
      </c>
      <c r="D2240" s="4" t="s">
        <v>4187</v>
      </c>
      <c r="E2240" s="4" t="s">
        <v>63</v>
      </c>
      <c r="F2240" s="4"/>
      <c r="G2240" s="4" t="s">
        <v>4172</v>
      </c>
      <c r="H2240" s="4" t="s">
        <v>211</v>
      </c>
      <c r="I2240" s="7" t="s">
        <v>241</v>
      </c>
      <c r="J2240" s="27" t="s">
        <v>4214</v>
      </c>
      <c r="K2240" s="11">
        <v>4.87</v>
      </c>
      <c r="L2240" s="11">
        <v>5</v>
      </c>
      <c r="M2240" s="11">
        <v>4.8499999999999996</v>
      </c>
      <c r="N2240" s="11">
        <v>5</v>
      </c>
      <c r="O2240" s="11">
        <v>5</v>
      </c>
      <c r="P2240" s="11">
        <v>4.8499999999999996</v>
      </c>
      <c r="Q2240" s="7">
        <v>4.93</v>
      </c>
      <c r="R2240" s="7">
        <v>4.93</v>
      </c>
      <c r="S2240" s="7">
        <v>4.8499999999999996</v>
      </c>
      <c r="T2240" s="5" t="str">
        <f t="shared" si="34"/>
        <v>Eficiente</v>
      </c>
    </row>
    <row r="2241" spans="1:20" ht="13.5" thickBot="1" x14ac:dyDescent="0.25">
      <c r="A2241" s="3">
        <v>2025</v>
      </c>
      <c r="B2241" s="3">
        <v>220441999</v>
      </c>
      <c r="C2241" s="4" t="s">
        <v>2372</v>
      </c>
      <c r="D2241" s="4" t="s">
        <v>4194</v>
      </c>
      <c r="E2241" s="4" t="s">
        <v>63</v>
      </c>
      <c r="F2241" s="4"/>
      <c r="G2241" s="4" t="s">
        <v>4172</v>
      </c>
      <c r="H2241" s="4" t="s">
        <v>211</v>
      </c>
      <c r="I2241" s="7" t="s">
        <v>99</v>
      </c>
      <c r="J2241" s="27" t="s">
        <v>4214</v>
      </c>
      <c r="K2241" s="11">
        <v>3</v>
      </c>
      <c r="L2241" s="11">
        <v>4.4000000000000004</v>
      </c>
      <c r="M2241" s="11">
        <v>3.4249999999999998</v>
      </c>
      <c r="N2241" s="11">
        <v>4.5</v>
      </c>
      <c r="O2241" s="11">
        <v>4.4000000000000004</v>
      </c>
      <c r="P2241" s="11">
        <v>3</v>
      </c>
      <c r="Q2241" s="7">
        <v>3.69</v>
      </c>
      <c r="R2241" s="7">
        <v>3.69</v>
      </c>
      <c r="S2241" s="7">
        <v>3.69</v>
      </c>
      <c r="T2241" s="5" t="str">
        <f t="shared" si="34"/>
        <v>Adecuado</v>
      </c>
    </row>
    <row r="2242" spans="1:20" ht="13.5" thickBot="1" x14ac:dyDescent="0.25">
      <c r="A2242" s="3">
        <v>2025</v>
      </c>
      <c r="B2242" s="3">
        <v>220454000</v>
      </c>
      <c r="C2242" s="4" t="s">
        <v>2373</v>
      </c>
      <c r="D2242" s="4" t="s">
        <v>4191</v>
      </c>
      <c r="E2242" s="4" t="s">
        <v>63</v>
      </c>
      <c r="F2242" s="4"/>
      <c r="G2242" s="4" t="s">
        <v>4173</v>
      </c>
      <c r="H2242" s="4" t="s">
        <v>219</v>
      </c>
      <c r="I2242" s="7" t="s">
        <v>261</v>
      </c>
      <c r="J2242" s="27" t="s">
        <v>4214</v>
      </c>
      <c r="K2242" s="11">
        <v>4.09</v>
      </c>
      <c r="L2242" s="11">
        <v>4.915</v>
      </c>
      <c r="M2242" s="11">
        <v>4.7</v>
      </c>
      <c r="N2242" s="11">
        <v>4.5875000000000004</v>
      </c>
      <c r="O2242" s="11">
        <v>5</v>
      </c>
      <c r="P2242" s="11">
        <v>4.5250000000000004</v>
      </c>
      <c r="Q2242" s="7">
        <v>4.54</v>
      </c>
      <c r="R2242" s="7">
        <v>4.54</v>
      </c>
      <c r="S2242" s="7">
        <v>4.4400000000000004</v>
      </c>
      <c r="T2242" s="5" t="str">
        <f t="shared" si="34"/>
        <v>Eficiente</v>
      </c>
    </row>
    <row r="2243" spans="1:20" ht="13.5" hidden="1" thickBot="1" x14ac:dyDescent="0.25">
      <c r="A2243" s="3">
        <v>2025</v>
      </c>
      <c r="B2243" s="3">
        <v>220454999</v>
      </c>
      <c r="C2243" s="4" t="s">
        <v>2374</v>
      </c>
      <c r="D2243" s="4"/>
      <c r="E2243" s="4" t="s">
        <v>63</v>
      </c>
      <c r="F2243" s="4" t="s">
        <v>4180</v>
      </c>
      <c r="G2243" s="4" t="s">
        <v>4172</v>
      </c>
      <c r="H2243" s="4" t="s">
        <v>211</v>
      </c>
      <c r="I2243" s="7" t="s">
        <v>99</v>
      </c>
      <c r="J2243" s="27" t="s">
        <v>4214</v>
      </c>
      <c r="K2243" s="11">
        <v>4.87</v>
      </c>
      <c r="L2243" s="11">
        <v>4.9349999999999996</v>
      </c>
      <c r="M2243" s="11">
        <v>5</v>
      </c>
      <c r="N2243" s="11">
        <v>5</v>
      </c>
      <c r="O2243" s="11">
        <v>5</v>
      </c>
      <c r="P2243" s="11">
        <v>4.2125000000000004</v>
      </c>
      <c r="Q2243" s="7">
        <v>4.82</v>
      </c>
      <c r="R2243" s="7">
        <v>4.82</v>
      </c>
      <c r="S2243" s="7"/>
      <c r="T2243" s="5" t="str">
        <f t="shared" si="34"/>
        <v>Eficiente</v>
      </c>
    </row>
    <row r="2244" spans="1:20" ht="13.5" thickBot="1" x14ac:dyDescent="0.25">
      <c r="A2244" s="3">
        <v>2025</v>
      </c>
      <c r="B2244" s="3">
        <v>220466999</v>
      </c>
      <c r="C2244" s="4" t="s">
        <v>2375</v>
      </c>
      <c r="D2244" s="4" t="s">
        <v>1142</v>
      </c>
      <c r="E2244" s="4" t="s">
        <v>63</v>
      </c>
      <c r="F2244" s="4"/>
      <c r="G2244" s="4" t="s">
        <v>4172</v>
      </c>
      <c r="H2244" s="4" t="s">
        <v>211</v>
      </c>
      <c r="I2244" s="7" t="s">
        <v>99</v>
      </c>
      <c r="J2244" s="27" t="s">
        <v>4214</v>
      </c>
      <c r="K2244" s="11">
        <v>4.75</v>
      </c>
      <c r="L2244" s="11">
        <v>4.6583333333330001</v>
      </c>
      <c r="M2244" s="11">
        <v>4.75</v>
      </c>
      <c r="N2244" s="11">
        <v>5</v>
      </c>
      <c r="O2244" s="11">
        <v>5</v>
      </c>
      <c r="P2244" s="11">
        <v>4.8499999999999996</v>
      </c>
      <c r="Q2244" s="7">
        <v>4.78</v>
      </c>
      <c r="R2244" s="7">
        <v>4.78</v>
      </c>
      <c r="S2244" s="7">
        <v>4.82</v>
      </c>
      <c r="T2244" s="5" t="str">
        <f t="shared" ref="T2244:T2307" si="35">IF(AND(Q2244&gt;=1,Q2244&lt;3),"Deficiente",IF(AND(Q2244&gt;=3,Q2244&lt;4),"Adecuado","Eficiente"))</f>
        <v>Eficiente</v>
      </c>
    </row>
    <row r="2245" spans="1:20" ht="13.5" thickBot="1" x14ac:dyDescent="0.25">
      <c r="A2245" s="3">
        <v>2025</v>
      </c>
      <c r="B2245" s="3">
        <v>220476001</v>
      </c>
      <c r="C2245" s="4" t="s">
        <v>2376</v>
      </c>
      <c r="D2245" s="4" t="s">
        <v>4189</v>
      </c>
      <c r="E2245" s="4" t="s">
        <v>63</v>
      </c>
      <c r="F2245" s="4"/>
      <c r="G2245" s="4" t="s">
        <v>4173</v>
      </c>
      <c r="H2245" s="4" t="s">
        <v>184</v>
      </c>
      <c r="I2245" s="7" t="s">
        <v>256</v>
      </c>
      <c r="J2245" s="27" t="s">
        <v>4214</v>
      </c>
      <c r="K2245" s="11">
        <v>4.82</v>
      </c>
      <c r="L2245" s="11">
        <v>5</v>
      </c>
      <c r="M2245" s="11">
        <v>5</v>
      </c>
      <c r="N2245" s="11">
        <v>5</v>
      </c>
      <c r="O2245" s="11">
        <v>5</v>
      </c>
      <c r="P2245" s="11">
        <v>4.5</v>
      </c>
      <c r="Q2245" s="7">
        <v>4.88</v>
      </c>
      <c r="R2245" s="7">
        <v>4.88</v>
      </c>
      <c r="S2245" s="7">
        <v>4.88</v>
      </c>
      <c r="T2245" s="5" t="str">
        <f t="shared" si="35"/>
        <v>Eficiente</v>
      </c>
    </row>
    <row r="2246" spans="1:20" ht="13.5" thickBot="1" x14ac:dyDescent="0.25">
      <c r="A2246" s="3">
        <v>2025</v>
      </c>
      <c r="B2246" s="3">
        <v>220513001</v>
      </c>
      <c r="C2246" s="4" t="s">
        <v>2377</v>
      </c>
      <c r="D2246" s="4" t="s">
        <v>4182</v>
      </c>
      <c r="E2246" s="4" t="s">
        <v>63</v>
      </c>
      <c r="F2246" s="4"/>
      <c r="G2246" s="4" t="s">
        <v>4173</v>
      </c>
      <c r="H2246" s="4" t="s">
        <v>219</v>
      </c>
      <c r="I2246" s="7" t="s">
        <v>222</v>
      </c>
      <c r="J2246" s="27" t="s">
        <v>4214</v>
      </c>
      <c r="K2246" s="11">
        <v>4.5650000000000004</v>
      </c>
      <c r="L2246" s="11">
        <v>4.95</v>
      </c>
      <c r="M2246" s="11">
        <v>4.45</v>
      </c>
      <c r="N2246" s="11">
        <v>5</v>
      </c>
      <c r="O2246" s="11">
        <v>5</v>
      </c>
      <c r="P2246" s="11">
        <v>3.5</v>
      </c>
      <c r="Q2246" s="7">
        <v>4.62</v>
      </c>
      <c r="R2246" s="7">
        <v>4.62</v>
      </c>
      <c r="S2246" s="7">
        <v>4.66</v>
      </c>
      <c r="T2246" s="5" t="str">
        <f t="shared" si="35"/>
        <v>Eficiente</v>
      </c>
    </row>
    <row r="2247" spans="1:20" ht="13.5" thickBot="1" x14ac:dyDescent="0.25">
      <c r="A2247" s="3">
        <v>2025</v>
      </c>
      <c r="B2247" s="3">
        <v>220525645</v>
      </c>
      <c r="C2247" s="4" t="s">
        <v>2378</v>
      </c>
      <c r="D2247" s="4" t="s">
        <v>4187</v>
      </c>
      <c r="E2247" s="4" t="s">
        <v>63</v>
      </c>
      <c r="F2247" s="4"/>
      <c r="G2247" s="4" t="s">
        <v>4172</v>
      </c>
      <c r="H2247" s="4" t="s">
        <v>211</v>
      </c>
      <c r="I2247" s="7" t="s">
        <v>241</v>
      </c>
      <c r="J2247" s="27" t="s">
        <v>4214</v>
      </c>
      <c r="K2247" s="11">
        <v>4.1150000000000002</v>
      </c>
      <c r="L2247" s="11">
        <v>4.95</v>
      </c>
      <c r="M2247" s="11">
        <v>5</v>
      </c>
      <c r="N2247" s="11">
        <v>5</v>
      </c>
      <c r="O2247" s="11">
        <v>5</v>
      </c>
      <c r="P2247" s="11">
        <v>5</v>
      </c>
      <c r="Q2247" s="7">
        <v>4.7</v>
      </c>
      <c r="R2247" s="7">
        <v>4.7</v>
      </c>
      <c r="S2247" s="7">
        <v>4.93</v>
      </c>
      <c r="T2247" s="5" t="str">
        <f t="shared" si="35"/>
        <v>Eficiente</v>
      </c>
    </row>
    <row r="2248" spans="1:20" ht="13.5" thickBot="1" x14ac:dyDescent="0.25">
      <c r="A2248" s="3">
        <v>2025</v>
      </c>
      <c r="B2248" s="3">
        <v>220541551</v>
      </c>
      <c r="C2248" s="4" t="s">
        <v>2379</v>
      </c>
      <c r="D2248" s="4" t="s">
        <v>4194</v>
      </c>
      <c r="E2248" s="4" t="s">
        <v>63</v>
      </c>
      <c r="F2248" s="4"/>
      <c r="G2248" s="4" t="s">
        <v>4173</v>
      </c>
      <c r="H2248" s="4" t="s">
        <v>219</v>
      </c>
      <c r="I2248" s="7" t="s">
        <v>280</v>
      </c>
      <c r="J2248" s="27" t="s">
        <v>4214</v>
      </c>
      <c r="K2248" s="11">
        <v>5</v>
      </c>
      <c r="L2248" s="11">
        <v>5</v>
      </c>
      <c r="M2248" s="11">
        <v>5</v>
      </c>
      <c r="N2248" s="11">
        <v>5</v>
      </c>
      <c r="O2248" s="11">
        <v>5</v>
      </c>
      <c r="P2248" s="11">
        <v>5</v>
      </c>
      <c r="Q2248" s="7">
        <v>5</v>
      </c>
      <c r="R2248" s="7">
        <v>5</v>
      </c>
      <c r="S2248" s="7">
        <v>5</v>
      </c>
      <c r="T2248" s="6" t="str">
        <f t="shared" si="35"/>
        <v>Eficiente</v>
      </c>
    </row>
    <row r="2249" spans="1:20" ht="13.5" thickBot="1" x14ac:dyDescent="0.25">
      <c r="A2249" s="3">
        <v>2025</v>
      </c>
      <c r="B2249" s="3">
        <v>220541999</v>
      </c>
      <c r="C2249" s="4" t="s">
        <v>2380</v>
      </c>
      <c r="D2249" s="4" t="s">
        <v>4194</v>
      </c>
      <c r="E2249" s="4" t="s">
        <v>63</v>
      </c>
      <c r="F2249" s="4"/>
      <c r="G2249" s="4" t="s">
        <v>4172</v>
      </c>
      <c r="H2249" s="4" t="s">
        <v>211</v>
      </c>
      <c r="I2249" s="7" t="s">
        <v>99</v>
      </c>
      <c r="J2249" s="27" t="s">
        <v>4214</v>
      </c>
      <c r="K2249" s="11">
        <v>5</v>
      </c>
      <c r="L2249" s="11">
        <v>5</v>
      </c>
      <c r="M2249" s="11">
        <v>5</v>
      </c>
      <c r="N2249" s="11">
        <v>5</v>
      </c>
      <c r="O2249" s="11">
        <v>5</v>
      </c>
      <c r="P2249" s="11">
        <v>5</v>
      </c>
      <c r="Q2249" s="7">
        <v>5</v>
      </c>
      <c r="R2249" s="7">
        <v>5</v>
      </c>
      <c r="S2249" s="7">
        <v>5</v>
      </c>
      <c r="T2249" s="6" t="str">
        <f t="shared" si="35"/>
        <v>Eficiente</v>
      </c>
    </row>
    <row r="2250" spans="1:20" ht="13.5" thickBot="1" x14ac:dyDescent="0.25">
      <c r="A2250" s="3">
        <v>2025</v>
      </c>
      <c r="B2250" s="3">
        <v>220544430</v>
      </c>
      <c r="C2250" s="4" t="s">
        <v>2381</v>
      </c>
      <c r="D2250" s="4" t="s">
        <v>4199</v>
      </c>
      <c r="E2250" s="4" t="s">
        <v>63</v>
      </c>
      <c r="F2250" s="4"/>
      <c r="G2250" s="4" t="s">
        <v>4173</v>
      </c>
      <c r="H2250" s="4" t="s">
        <v>424</v>
      </c>
      <c r="I2250" s="7" t="s">
        <v>409</v>
      </c>
      <c r="J2250" s="27" t="s">
        <v>4214</v>
      </c>
      <c r="K2250" s="11">
        <v>4.7549999999999999</v>
      </c>
      <c r="L2250" s="11">
        <v>5</v>
      </c>
      <c r="M2250" s="11">
        <v>5</v>
      </c>
      <c r="N2250" s="11">
        <v>4.8499999999999996</v>
      </c>
      <c r="O2250" s="11">
        <v>5</v>
      </c>
      <c r="P2250" s="11">
        <v>4.7625000000000002</v>
      </c>
      <c r="Q2250" s="7">
        <v>4.87</v>
      </c>
      <c r="R2250" s="7">
        <v>4.87</v>
      </c>
      <c r="S2250" s="7">
        <v>4.82</v>
      </c>
      <c r="T2250" s="5" t="str">
        <f t="shared" si="35"/>
        <v>Eficiente</v>
      </c>
    </row>
    <row r="2251" spans="1:20" ht="13.5" thickBot="1" x14ac:dyDescent="0.25">
      <c r="A2251" s="3">
        <v>2025</v>
      </c>
      <c r="B2251" s="3">
        <v>220566170</v>
      </c>
      <c r="C2251" s="4" t="s">
        <v>2382</v>
      </c>
      <c r="D2251" s="4" t="s">
        <v>1142</v>
      </c>
      <c r="E2251" s="4" t="s">
        <v>63</v>
      </c>
      <c r="F2251" s="4"/>
      <c r="G2251" s="4" t="s">
        <v>4172</v>
      </c>
      <c r="H2251" s="4" t="s">
        <v>211</v>
      </c>
      <c r="I2251" s="7" t="s">
        <v>254</v>
      </c>
      <c r="J2251" s="27" t="s">
        <v>4214</v>
      </c>
      <c r="K2251" s="11">
        <v>5</v>
      </c>
      <c r="L2251" s="11">
        <v>5</v>
      </c>
      <c r="M2251" s="11">
        <v>5</v>
      </c>
      <c r="N2251" s="11">
        <v>5</v>
      </c>
      <c r="O2251" s="11">
        <v>5</v>
      </c>
      <c r="P2251" s="11">
        <v>5</v>
      </c>
      <c r="Q2251" s="7">
        <v>5</v>
      </c>
      <c r="R2251" s="7">
        <v>5</v>
      </c>
      <c r="S2251" s="7">
        <v>5</v>
      </c>
      <c r="T2251" s="6" t="str">
        <f t="shared" si="35"/>
        <v>Eficiente</v>
      </c>
    </row>
    <row r="2252" spans="1:20" ht="13.5" thickBot="1" x14ac:dyDescent="0.25">
      <c r="A2252" s="3">
        <v>2025</v>
      </c>
      <c r="B2252" s="3">
        <v>220568999</v>
      </c>
      <c r="C2252" s="4" t="s">
        <v>2383</v>
      </c>
      <c r="D2252" s="4" t="s">
        <v>4179</v>
      </c>
      <c r="E2252" s="4" t="s">
        <v>63</v>
      </c>
      <c r="F2252" s="4"/>
      <c r="G2252" s="4" t="s">
        <v>4172</v>
      </c>
      <c r="H2252" s="4" t="s">
        <v>211</v>
      </c>
      <c r="I2252" s="7" t="s">
        <v>99</v>
      </c>
      <c r="J2252" s="27" t="s">
        <v>4214</v>
      </c>
      <c r="K2252" s="11">
        <v>4.74</v>
      </c>
      <c r="L2252" s="11">
        <v>5</v>
      </c>
      <c r="M2252" s="11">
        <v>4.7</v>
      </c>
      <c r="N2252" s="11">
        <v>3.9249999999999998</v>
      </c>
      <c r="O2252" s="11">
        <v>5</v>
      </c>
      <c r="P2252" s="11">
        <v>4.6500000000000004</v>
      </c>
      <c r="Q2252" s="7">
        <v>4.72</v>
      </c>
      <c r="R2252" s="7">
        <v>4.72</v>
      </c>
      <c r="S2252" s="7">
        <v>4.25</v>
      </c>
      <c r="T2252" s="5" t="str">
        <f t="shared" si="35"/>
        <v>Eficiente</v>
      </c>
    </row>
    <row r="2253" spans="1:20" ht="13.5" thickBot="1" x14ac:dyDescent="0.25">
      <c r="A2253" s="3">
        <v>2025</v>
      </c>
      <c r="B2253" s="3">
        <v>220576001</v>
      </c>
      <c r="C2253" s="4" t="s">
        <v>2384</v>
      </c>
      <c r="D2253" s="4" t="s">
        <v>4189</v>
      </c>
      <c r="E2253" s="4" t="s">
        <v>63</v>
      </c>
      <c r="F2253" s="4"/>
      <c r="G2253" s="4" t="s">
        <v>4173</v>
      </c>
      <c r="H2253" s="4" t="s">
        <v>219</v>
      </c>
      <c r="I2253" s="7" t="s">
        <v>256</v>
      </c>
      <c r="J2253" s="27" t="s">
        <v>4214</v>
      </c>
      <c r="K2253" s="11">
        <v>4.6900000000000004</v>
      </c>
      <c r="L2253" s="11">
        <v>4.9000000000000004</v>
      </c>
      <c r="M2253" s="11">
        <v>4.375</v>
      </c>
      <c r="N2253" s="11">
        <v>5</v>
      </c>
      <c r="O2253" s="11">
        <v>5</v>
      </c>
      <c r="P2253" s="11">
        <v>4.5</v>
      </c>
      <c r="Q2253" s="7">
        <v>4.7300000000000004</v>
      </c>
      <c r="R2253" s="7">
        <v>4.7300000000000004</v>
      </c>
      <c r="S2253" s="7">
        <v>4.76</v>
      </c>
      <c r="T2253" s="5" t="str">
        <f t="shared" si="35"/>
        <v>Eficiente</v>
      </c>
    </row>
    <row r="2254" spans="1:20" ht="13.5" thickBot="1" x14ac:dyDescent="0.25">
      <c r="A2254" s="3">
        <v>2025</v>
      </c>
      <c r="B2254" s="3">
        <v>220576147</v>
      </c>
      <c r="C2254" s="4" t="s">
        <v>2385</v>
      </c>
      <c r="D2254" s="4" t="s">
        <v>4189</v>
      </c>
      <c r="E2254" s="4" t="s">
        <v>63</v>
      </c>
      <c r="F2254" s="4"/>
      <c r="G2254" s="4" t="s">
        <v>4173</v>
      </c>
      <c r="H2254" s="4" t="s">
        <v>219</v>
      </c>
      <c r="I2254" s="7" t="s">
        <v>256</v>
      </c>
      <c r="J2254" s="27" t="s">
        <v>4214</v>
      </c>
      <c r="K2254" s="11">
        <v>4.6399999999999997</v>
      </c>
      <c r="L2254" s="11">
        <v>4.8849999999999998</v>
      </c>
      <c r="M2254" s="11">
        <v>4.45</v>
      </c>
      <c r="N2254" s="11">
        <v>5</v>
      </c>
      <c r="O2254" s="11">
        <v>5</v>
      </c>
      <c r="P2254" s="11">
        <v>4.9124999999999996</v>
      </c>
      <c r="Q2254" s="7">
        <v>4.78</v>
      </c>
      <c r="R2254" s="7">
        <v>4.78</v>
      </c>
      <c r="S2254" s="7">
        <v>4.8</v>
      </c>
      <c r="T2254" s="5" t="str">
        <f t="shared" si="35"/>
        <v>Eficiente</v>
      </c>
    </row>
    <row r="2255" spans="1:20" ht="13.5" thickBot="1" x14ac:dyDescent="0.25">
      <c r="A2255" s="3">
        <v>2025</v>
      </c>
      <c r="B2255" s="3">
        <v>220586568</v>
      </c>
      <c r="C2255" s="4" t="s">
        <v>2386</v>
      </c>
      <c r="D2255" s="4" t="s">
        <v>4183</v>
      </c>
      <c r="E2255" s="4" t="s">
        <v>63</v>
      </c>
      <c r="F2255" s="4"/>
      <c r="G2255" s="4" t="s">
        <v>4173</v>
      </c>
      <c r="H2255" s="4" t="s">
        <v>219</v>
      </c>
      <c r="I2255" s="7" t="s">
        <v>228</v>
      </c>
      <c r="J2255" s="27" t="s">
        <v>4214</v>
      </c>
      <c r="K2255" s="11">
        <v>4.63</v>
      </c>
      <c r="L2255" s="11">
        <v>5</v>
      </c>
      <c r="M2255" s="11">
        <v>4.1500000000000004</v>
      </c>
      <c r="N2255" s="11">
        <v>5</v>
      </c>
      <c r="O2255" s="11">
        <v>5</v>
      </c>
      <c r="P2255" s="11">
        <v>4.55</v>
      </c>
      <c r="Q2255" s="7">
        <v>4.7699999999999996</v>
      </c>
      <c r="R2255" s="7">
        <v>4.7699999999999996</v>
      </c>
      <c r="S2255" s="7">
        <v>4.9400000000000004</v>
      </c>
      <c r="T2255" s="5" t="str">
        <f t="shared" si="35"/>
        <v>Eficiente</v>
      </c>
    </row>
    <row r="2256" spans="1:20" ht="13.5" thickBot="1" x14ac:dyDescent="0.25">
      <c r="A2256" s="3">
        <v>2025</v>
      </c>
      <c r="B2256" s="3">
        <v>220644430</v>
      </c>
      <c r="C2256" s="4" t="s">
        <v>2387</v>
      </c>
      <c r="D2256" s="4" t="s">
        <v>4199</v>
      </c>
      <c r="E2256" s="4" t="s">
        <v>63</v>
      </c>
      <c r="F2256" s="4"/>
      <c r="G2256" s="4" t="s">
        <v>4173</v>
      </c>
      <c r="H2256" s="4" t="s">
        <v>219</v>
      </c>
      <c r="I2256" s="7" t="s">
        <v>409</v>
      </c>
      <c r="J2256" s="27" t="s">
        <v>4214</v>
      </c>
      <c r="K2256" s="11">
        <v>2.67</v>
      </c>
      <c r="L2256" s="11">
        <v>4.6500000000000004</v>
      </c>
      <c r="M2256" s="11">
        <v>2.4500000000000002</v>
      </c>
      <c r="N2256" s="11">
        <v>3.3</v>
      </c>
      <c r="O2256" s="11">
        <v>5</v>
      </c>
      <c r="P2256" s="11">
        <v>2.5625</v>
      </c>
      <c r="Q2256" s="7">
        <v>3.55</v>
      </c>
      <c r="R2256" s="7">
        <v>3.55</v>
      </c>
      <c r="S2256" s="7">
        <v>3.64</v>
      </c>
      <c r="T2256" s="5" t="str">
        <f t="shared" si="35"/>
        <v>Adecuado</v>
      </c>
    </row>
    <row r="2257" spans="1:20" ht="13.5" thickBot="1" x14ac:dyDescent="0.25">
      <c r="A2257" s="3">
        <v>2025</v>
      </c>
      <c r="B2257" s="3">
        <v>220676001</v>
      </c>
      <c r="C2257" s="4" t="s">
        <v>2388</v>
      </c>
      <c r="D2257" s="4" t="s">
        <v>4189</v>
      </c>
      <c r="E2257" s="4" t="s">
        <v>63</v>
      </c>
      <c r="F2257" s="4"/>
      <c r="G2257" s="4" t="s">
        <v>4173</v>
      </c>
      <c r="H2257" s="4" t="s">
        <v>219</v>
      </c>
      <c r="I2257" s="7" t="s">
        <v>256</v>
      </c>
      <c r="J2257" s="27" t="s">
        <v>4214</v>
      </c>
      <c r="K2257" s="11">
        <v>4.835</v>
      </c>
      <c r="L2257" s="11">
        <v>5</v>
      </c>
      <c r="M2257" s="11">
        <v>5</v>
      </c>
      <c r="N2257" s="11">
        <v>5</v>
      </c>
      <c r="O2257" s="11">
        <v>5</v>
      </c>
      <c r="P2257" s="11">
        <v>5</v>
      </c>
      <c r="Q2257" s="7">
        <v>4.9400000000000004</v>
      </c>
      <c r="R2257" s="7">
        <v>4.9400000000000004</v>
      </c>
      <c r="S2257" s="7">
        <v>4.9000000000000004</v>
      </c>
      <c r="T2257" s="5" t="str">
        <f t="shared" si="35"/>
        <v>Eficiente</v>
      </c>
    </row>
    <row r="2258" spans="1:20" ht="13.5" thickBot="1" x14ac:dyDescent="0.25">
      <c r="A2258" s="3">
        <v>2025</v>
      </c>
      <c r="B2258" s="3">
        <v>220741001</v>
      </c>
      <c r="C2258" s="4" t="s">
        <v>2389</v>
      </c>
      <c r="D2258" s="4" t="s">
        <v>4194</v>
      </c>
      <c r="E2258" s="4" t="s">
        <v>63</v>
      </c>
      <c r="F2258" s="4"/>
      <c r="G2258" s="4" t="s">
        <v>4173</v>
      </c>
      <c r="H2258" s="4" t="s">
        <v>219</v>
      </c>
      <c r="I2258" s="7" t="s">
        <v>280</v>
      </c>
      <c r="J2258" s="27" t="s">
        <v>4214</v>
      </c>
      <c r="K2258" s="11">
        <v>5</v>
      </c>
      <c r="L2258" s="11">
        <v>5</v>
      </c>
      <c r="M2258" s="11">
        <v>5</v>
      </c>
      <c r="N2258" s="11">
        <v>5</v>
      </c>
      <c r="O2258" s="11">
        <v>5</v>
      </c>
      <c r="P2258" s="11">
        <v>4.1500000000000004</v>
      </c>
      <c r="Q2258" s="7">
        <v>4.8899999999999997</v>
      </c>
      <c r="R2258" s="7">
        <v>4.8899999999999997</v>
      </c>
      <c r="S2258" s="7">
        <v>4.8899999999999997</v>
      </c>
      <c r="T2258" s="5" t="str">
        <f t="shared" si="35"/>
        <v>Eficiente</v>
      </c>
    </row>
    <row r="2259" spans="1:20" ht="13.5" thickBot="1" x14ac:dyDescent="0.25">
      <c r="A2259" s="3">
        <v>2025</v>
      </c>
      <c r="B2259" s="3">
        <v>220741999</v>
      </c>
      <c r="C2259" s="4" t="s">
        <v>2390</v>
      </c>
      <c r="D2259" s="4" t="s">
        <v>4194</v>
      </c>
      <c r="E2259" s="4" t="s">
        <v>63</v>
      </c>
      <c r="F2259" s="4"/>
      <c r="G2259" s="4" t="s">
        <v>4172</v>
      </c>
      <c r="H2259" s="4" t="s">
        <v>211</v>
      </c>
      <c r="I2259" s="7" t="s">
        <v>99</v>
      </c>
      <c r="J2259" s="27" t="s">
        <v>4214</v>
      </c>
      <c r="K2259" s="11">
        <v>5</v>
      </c>
      <c r="L2259" s="11">
        <v>5</v>
      </c>
      <c r="M2259" s="11">
        <v>5</v>
      </c>
      <c r="N2259" s="11">
        <v>5</v>
      </c>
      <c r="O2259" s="11">
        <v>5</v>
      </c>
      <c r="P2259" s="11">
        <v>5</v>
      </c>
      <c r="Q2259" s="7">
        <v>5</v>
      </c>
      <c r="R2259" s="7">
        <v>5</v>
      </c>
      <c r="S2259" s="7">
        <v>5</v>
      </c>
      <c r="T2259" s="6" t="str">
        <f t="shared" si="35"/>
        <v>Eficiente</v>
      </c>
    </row>
    <row r="2260" spans="1:20" ht="13.5" thickBot="1" x14ac:dyDescent="0.25">
      <c r="A2260" s="3">
        <v>2025</v>
      </c>
      <c r="B2260" s="3">
        <v>220768999</v>
      </c>
      <c r="C2260" s="4" t="s">
        <v>2391</v>
      </c>
      <c r="D2260" s="4" t="s">
        <v>4179</v>
      </c>
      <c r="E2260" s="4" t="s">
        <v>63</v>
      </c>
      <c r="F2260" s="4"/>
      <c r="G2260" s="4" t="s">
        <v>4176</v>
      </c>
      <c r="H2260" s="4" t="s">
        <v>2340</v>
      </c>
      <c r="I2260" s="7" t="s">
        <v>99</v>
      </c>
      <c r="J2260" s="27" t="s">
        <v>4214</v>
      </c>
      <c r="K2260" s="11">
        <v>1</v>
      </c>
      <c r="L2260" s="11">
        <v>1</v>
      </c>
      <c r="M2260" s="11">
        <v>1</v>
      </c>
      <c r="N2260" s="11">
        <v>1</v>
      </c>
      <c r="O2260" s="11">
        <v>1</v>
      </c>
      <c r="P2260" s="11">
        <v>1</v>
      </c>
      <c r="Q2260" s="7">
        <v>1</v>
      </c>
      <c r="R2260" s="7">
        <v>1</v>
      </c>
      <c r="S2260" s="7"/>
      <c r="T2260" s="6" t="str">
        <f t="shared" si="35"/>
        <v>Deficiente</v>
      </c>
    </row>
    <row r="2261" spans="1:20" ht="13.5" thickBot="1" x14ac:dyDescent="0.25">
      <c r="A2261" s="3">
        <v>2025</v>
      </c>
      <c r="B2261" s="3">
        <v>220776001</v>
      </c>
      <c r="C2261" s="4" t="s">
        <v>2392</v>
      </c>
      <c r="D2261" s="4" t="s">
        <v>4189</v>
      </c>
      <c r="E2261" s="4" t="s">
        <v>63</v>
      </c>
      <c r="F2261" s="4"/>
      <c r="G2261" s="4" t="s">
        <v>4173</v>
      </c>
      <c r="H2261" s="4" t="s">
        <v>219</v>
      </c>
      <c r="I2261" s="7" t="s">
        <v>256</v>
      </c>
      <c r="J2261" s="27" t="s">
        <v>4214</v>
      </c>
      <c r="K2261" s="11">
        <v>4.7</v>
      </c>
      <c r="L2261" s="11">
        <v>4.875</v>
      </c>
      <c r="M2261" s="11">
        <v>5</v>
      </c>
      <c r="N2261" s="11">
        <v>5</v>
      </c>
      <c r="O2261" s="11">
        <v>5</v>
      </c>
      <c r="P2261" s="11">
        <v>4.4124999999999996</v>
      </c>
      <c r="Q2261" s="7">
        <v>4.79</v>
      </c>
      <c r="R2261" s="7">
        <v>4.79</v>
      </c>
      <c r="S2261" s="7">
        <v>4.63</v>
      </c>
      <c r="T2261" s="5" t="str">
        <f t="shared" si="35"/>
        <v>Eficiente</v>
      </c>
    </row>
    <row r="2262" spans="1:20" ht="13.5" thickBot="1" x14ac:dyDescent="0.25">
      <c r="A2262" s="3">
        <v>2025</v>
      </c>
      <c r="B2262" s="3">
        <v>220805999</v>
      </c>
      <c r="C2262" s="4" t="s">
        <v>2393</v>
      </c>
      <c r="D2262" s="4" t="s">
        <v>4175</v>
      </c>
      <c r="E2262" s="4" t="s">
        <v>63</v>
      </c>
      <c r="F2262" s="4"/>
      <c r="G2262" s="4" t="s">
        <v>4172</v>
      </c>
      <c r="H2262" s="4" t="s">
        <v>211</v>
      </c>
      <c r="I2262" s="7" t="s">
        <v>99</v>
      </c>
      <c r="J2262" s="27" t="s">
        <v>4214</v>
      </c>
      <c r="K2262" s="11">
        <v>3.98</v>
      </c>
      <c r="L2262" s="11">
        <v>4.67</v>
      </c>
      <c r="M2262" s="11">
        <v>2.85</v>
      </c>
      <c r="N2262" s="11">
        <v>4.4375</v>
      </c>
      <c r="O2262" s="11">
        <v>4.4000000000000004</v>
      </c>
      <c r="P2262" s="11">
        <v>2.5</v>
      </c>
      <c r="Q2262" s="7">
        <v>4.03</v>
      </c>
      <c r="R2262" s="7">
        <v>4.03</v>
      </c>
      <c r="S2262" s="7">
        <v>3.92</v>
      </c>
      <c r="T2262" s="5" t="str">
        <f t="shared" si="35"/>
        <v>Eficiente</v>
      </c>
    </row>
    <row r="2263" spans="1:20" ht="13.5" thickBot="1" x14ac:dyDescent="0.25">
      <c r="A2263" s="3">
        <v>2025</v>
      </c>
      <c r="B2263" s="3">
        <v>220815480</v>
      </c>
      <c r="C2263" s="4" t="s">
        <v>2394</v>
      </c>
      <c r="D2263" s="4" t="s">
        <v>1017</v>
      </c>
      <c r="E2263" s="4" t="s">
        <v>63</v>
      </c>
      <c r="F2263" s="4"/>
      <c r="G2263" s="4" t="s">
        <v>4173</v>
      </c>
      <c r="H2263" s="4" t="s">
        <v>219</v>
      </c>
      <c r="I2263" s="7" t="s">
        <v>65</v>
      </c>
      <c r="J2263" s="27" t="s">
        <v>4214</v>
      </c>
      <c r="K2263" s="11">
        <v>4.53</v>
      </c>
      <c r="L2263" s="11">
        <v>4.95</v>
      </c>
      <c r="M2263" s="11">
        <v>5</v>
      </c>
      <c r="N2263" s="11">
        <v>4.9249999999999998</v>
      </c>
      <c r="O2263" s="11">
        <v>5</v>
      </c>
      <c r="P2263" s="11">
        <v>4.5</v>
      </c>
      <c r="Q2263" s="7">
        <v>4.76</v>
      </c>
      <c r="R2263" s="7">
        <v>4.76</v>
      </c>
      <c r="S2263" s="7"/>
      <c r="T2263" s="5" t="str">
        <f t="shared" si="35"/>
        <v>Eficiente</v>
      </c>
    </row>
    <row r="2264" spans="1:20" ht="13.5" thickBot="1" x14ac:dyDescent="0.25">
      <c r="A2264" s="3">
        <v>2025</v>
      </c>
      <c r="B2264" s="3">
        <v>220841999</v>
      </c>
      <c r="C2264" s="4" t="s">
        <v>2395</v>
      </c>
      <c r="D2264" s="4" t="s">
        <v>4194</v>
      </c>
      <c r="E2264" s="4" t="s">
        <v>63</v>
      </c>
      <c r="F2264" s="4"/>
      <c r="G2264" s="4" t="s">
        <v>4172</v>
      </c>
      <c r="H2264" s="4" t="s">
        <v>211</v>
      </c>
      <c r="I2264" s="7" t="s">
        <v>99</v>
      </c>
      <c r="J2264" s="27" t="s">
        <v>4214</v>
      </c>
      <c r="K2264" s="11">
        <v>5</v>
      </c>
      <c r="L2264" s="11">
        <v>5</v>
      </c>
      <c r="M2264" s="11">
        <v>5</v>
      </c>
      <c r="N2264" s="11">
        <v>5</v>
      </c>
      <c r="O2264" s="11">
        <v>5</v>
      </c>
      <c r="P2264" s="11">
        <v>4.3499999999999996</v>
      </c>
      <c r="Q2264" s="7">
        <v>4.91</v>
      </c>
      <c r="R2264" s="7">
        <v>4.91</v>
      </c>
      <c r="S2264" s="7">
        <v>4.8499999999999996</v>
      </c>
      <c r="T2264" s="5" t="str">
        <f t="shared" si="35"/>
        <v>Eficiente</v>
      </c>
    </row>
    <row r="2265" spans="1:20" ht="13.5" thickBot="1" x14ac:dyDescent="0.25">
      <c r="A2265" s="3">
        <v>2025</v>
      </c>
      <c r="B2265" s="3">
        <v>220905999</v>
      </c>
      <c r="C2265" s="4" t="s">
        <v>2396</v>
      </c>
      <c r="D2265" s="4" t="s">
        <v>4175</v>
      </c>
      <c r="E2265" s="4" t="s">
        <v>63</v>
      </c>
      <c r="F2265" s="4"/>
      <c r="G2265" s="4" t="s">
        <v>4172</v>
      </c>
      <c r="H2265" s="4" t="s">
        <v>211</v>
      </c>
      <c r="I2265" s="7" t="s">
        <v>99</v>
      </c>
      <c r="J2265" s="27" t="s">
        <v>4214</v>
      </c>
      <c r="K2265" s="11">
        <v>3.915</v>
      </c>
      <c r="L2265" s="11">
        <v>4.95</v>
      </c>
      <c r="M2265" s="11">
        <v>4.0999999999999996</v>
      </c>
      <c r="N2265" s="11">
        <v>3.7875000000000001</v>
      </c>
      <c r="O2265" s="11">
        <v>5</v>
      </c>
      <c r="P2265" s="11">
        <v>3.5</v>
      </c>
      <c r="Q2265" s="7">
        <v>4.24</v>
      </c>
      <c r="R2265" s="7">
        <v>4.24</v>
      </c>
      <c r="S2265" s="7"/>
      <c r="T2265" s="5" t="str">
        <f t="shared" si="35"/>
        <v>Eficiente</v>
      </c>
    </row>
    <row r="2266" spans="1:20" ht="13.5" thickBot="1" x14ac:dyDescent="0.25">
      <c r="A2266" s="3">
        <v>2025</v>
      </c>
      <c r="B2266" s="3">
        <v>221005999</v>
      </c>
      <c r="C2266" s="4" t="s">
        <v>2397</v>
      </c>
      <c r="D2266" s="4" t="s">
        <v>4175</v>
      </c>
      <c r="E2266" s="4" t="s">
        <v>63</v>
      </c>
      <c r="F2266" s="4"/>
      <c r="G2266" s="4" t="s">
        <v>4172</v>
      </c>
      <c r="H2266" s="4" t="s">
        <v>211</v>
      </c>
      <c r="I2266" s="7" t="s">
        <v>99</v>
      </c>
      <c r="J2266" s="27" t="s">
        <v>4214</v>
      </c>
      <c r="K2266" s="11">
        <v>4.5999999999999996</v>
      </c>
      <c r="L2266" s="11">
        <v>5</v>
      </c>
      <c r="M2266" s="11">
        <v>4.5250000000000004</v>
      </c>
      <c r="N2266" s="11">
        <v>5</v>
      </c>
      <c r="O2266" s="11">
        <v>5</v>
      </c>
      <c r="P2266" s="11">
        <v>4.5</v>
      </c>
      <c r="Q2266" s="7">
        <v>4.78</v>
      </c>
      <c r="R2266" s="7">
        <v>4.78</v>
      </c>
      <c r="S2266" s="7">
        <v>4.78</v>
      </c>
      <c r="T2266" s="5" t="str">
        <f t="shared" si="35"/>
        <v>Eficiente</v>
      </c>
    </row>
    <row r="2267" spans="1:20" ht="13.5" thickBot="1" x14ac:dyDescent="0.25">
      <c r="A2267" s="3">
        <v>2025</v>
      </c>
      <c r="B2267" s="3">
        <v>221076520</v>
      </c>
      <c r="C2267" s="4" t="s">
        <v>2398</v>
      </c>
      <c r="D2267" s="4" t="s">
        <v>4189</v>
      </c>
      <c r="E2267" s="4" t="s">
        <v>63</v>
      </c>
      <c r="F2267" s="4"/>
      <c r="G2267" s="4" t="s">
        <v>4172</v>
      </c>
      <c r="H2267" s="4" t="s">
        <v>211</v>
      </c>
      <c r="I2267" s="7" t="s">
        <v>256</v>
      </c>
      <c r="J2267" s="27" t="s">
        <v>4214</v>
      </c>
      <c r="K2267" s="11">
        <v>4.6100000000000003</v>
      </c>
      <c r="L2267" s="11">
        <v>4.95</v>
      </c>
      <c r="M2267" s="11">
        <v>5</v>
      </c>
      <c r="N2267" s="11">
        <v>4.9124999999999996</v>
      </c>
      <c r="O2267" s="11">
        <v>5</v>
      </c>
      <c r="P2267" s="11">
        <v>4.9124999999999996</v>
      </c>
      <c r="Q2267" s="7">
        <v>4.83</v>
      </c>
      <c r="R2267" s="7">
        <v>4.83</v>
      </c>
      <c r="S2267" s="7">
        <v>4.51</v>
      </c>
      <c r="T2267" s="5" t="str">
        <f t="shared" si="35"/>
        <v>Eficiente</v>
      </c>
    </row>
    <row r="2268" spans="1:20" ht="13.5" thickBot="1" x14ac:dyDescent="0.25">
      <c r="A2268" s="3">
        <v>2025</v>
      </c>
      <c r="B2268" s="3">
        <v>221205212</v>
      </c>
      <c r="C2268" s="4" t="s">
        <v>2399</v>
      </c>
      <c r="D2268" s="4" t="s">
        <v>4175</v>
      </c>
      <c r="E2268" s="4" t="s">
        <v>63</v>
      </c>
      <c r="F2268" s="4"/>
      <c r="G2268" s="4" t="s">
        <v>4172</v>
      </c>
      <c r="H2268" s="4" t="s">
        <v>211</v>
      </c>
      <c r="I2268" s="7" t="s">
        <v>141</v>
      </c>
      <c r="J2268" s="27" t="s">
        <v>4214</v>
      </c>
      <c r="K2268" s="11">
        <v>4.95</v>
      </c>
      <c r="L2268" s="11">
        <v>5</v>
      </c>
      <c r="M2268" s="11">
        <v>5</v>
      </c>
      <c r="N2268" s="11">
        <v>5</v>
      </c>
      <c r="O2268" s="11">
        <v>5</v>
      </c>
      <c r="P2268" s="11">
        <v>3</v>
      </c>
      <c r="Q2268" s="7">
        <v>4.7300000000000004</v>
      </c>
      <c r="R2268" s="7">
        <v>4.7300000000000004</v>
      </c>
      <c r="S2268" s="7">
        <v>4.7300000000000004</v>
      </c>
      <c r="T2268" s="5" t="str">
        <f t="shared" si="35"/>
        <v>Eficiente</v>
      </c>
    </row>
    <row r="2269" spans="1:20" ht="13.5" thickBot="1" x14ac:dyDescent="0.25">
      <c r="A2269" s="3">
        <v>2025</v>
      </c>
      <c r="B2269" s="3">
        <v>221225999</v>
      </c>
      <c r="C2269" s="4" t="s">
        <v>2400</v>
      </c>
      <c r="D2269" s="4" t="s">
        <v>4187</v>
      </c>
      <c r="E2269" s="4" t="s">
        <v>63</v>
      </c>
      <c r="F2269" s="4"/>
      <c r="G2269" s="4" t="s">
        <v>4172</v>
      </c>
      <c r="H2269" s="4" t="s">
        <v>211</v>
      </c>
      <c r="I2269" s="7" t="s">
        <v>99</v>
      </c>
      <c r="J2269" s="27" t="s">
        <v>4214</v>
      </c>
      <c r="K2269" s="11">
        <v>4.71</v>
      </c>
      <c r="L2269" s="11">
        <v>5</v>
      </c>
      <c r="M2269" s="11">
        <v>5</v>
      </c>
      <c r="N2269" s="11">
        <v>4.5</v>
      </c>
      <c r="O2269" s="11">
        <v>5</v>
      </c>
      <c r="P2269" s="11">
        <v>4.5</v>
      </c>
      <c r="Q2269" s="7">
        <v>4.78</v>
      </c>
      <c r="R2269" s="7">
        <v>4.78</v>
      </c>
      <c r="S2269" s="7">
        <v>4.9800000000000004</v>
      </c>
      <c r="T2269" s="5" t="str">
        <f t="shared" si="35"/>
        <v>Eficiente</v>
      </c>
    </row>
    <row r="2270" spans="1:20" ht="13.5" thickBot="1" x14ac:dyDescent="0.25">
      <c r="A2270" s="3">
        <v>2025</v>
      </c>
      <c r="B2270" s="3">
        <v>221313001</v>
      </c>
      <c r="C2270" s="4" t="s">
        <v>2401</v>
      </c>
      <c r="D2270" s="4" t="s">
        <v>4182</v>
      </c>
      <c r="E2270" s="4" t="s">
        <v>63</v>
      </c>
      <c r="F2270" s="4"/>
      <c r="G2270" s="4" t="s">
        <v>4172</v>
      </c>
      <c r="H2270" s="4" t="s">
        <v>211</v>
      </c>
      <c r="I2270" s="7" t="s">
        <v>222</v>
      </c>
      <c r="J2270" s="27" t="s">
        <v>4214</v>
      </c>
      <c r="K2270" s="11">
        <v>5</v>
      </c>
      <c r="L2270" s="11">
        <v>4.95</v>
      </c>
      <c r="M2270" s="11">
        <v>5</v>
      </c>
      <c r="N2270" s="11">
        <v>5</v>
      </c>
      <c r="O2270" s="11">
        <v>5</v>
      </c>
      <c r="P2270" s="11">
        <v>4.8499999999999996</v>
      </c>
      <c r="Q2270" s="7">
        <v>4.96</v>
      </c>
      <c r="R2270" s="7">
        <v>4.96</v>
      </c>
      <c r="S2270" s="7">
        <v>4.96</v>
      </c>
      <c r="T2270" s="5" t="str">
        <f t="shared" si="35"/>
        <v>Eficiente</v>
      </c>
    </row>
    <row r="2271" spans="1:20" ht="13.5" thickBot="1" x14ac:dyDescent="0.25">
      <c r="A2271" s="3">
        <v>2025</v>
      </c>
      <c r="B2271" s="3">
        <v>221317001</v>
      </c>
      <c r="C2271" s="4" t="s">
        <v>2402</v>
      </c>
      <c r="D2271" s="4" t="s">
        <v>4184</v>
      </c>
      <c r="E2271" s="4" t="s">
        <v>63</v>
      </c>
      <c r="F2271" s="4"/>
      <c r="G2271" s="4" t="s">
        <v>4172</v>
      </c>
      <c r="H2271" s="4" t="s">
        <v>211</v>
      </c>
      <c r="I2271" s="7" t="s">
        <v>138</v>
      </c>
      <c r="J2271" s="27" t="s">
        <v>4214</v>
      </c>
      <c r="K2271" s="11">
        <v>5</v>
      </c>
      <c r="L2271" s="11">
        <v>5</v>
      </c>
      <c r="M2271" s="11">
        <v>5</v>
      </c>
      <c r="N2271" s="11">
        <v>5</v>
      </c>
      <c r="O2271" s="11">
        <v>5</v>
      </c>
      <c r="P2271" s="11">
        <v>5</v>
      </c>
      <c r="Q2271" s="7">
        <v>5</v>
      </c>
      <c r="R2271" s="7">
        <v>5</v>
      </c>
      <c r="S2271" s="7">
        <v>4.8899999999999997</v>
      </c>
      <c r="T2271" s="6" t="str">
        <f t="shared" si="35"/>
        <v>Eficiente</v>
      </c>
    </row>
    <row r="2272" spans="1:20" ht="13.5" thickBot="1" x14ac:dyDescent="0.25">
      <c r="A2272" s="3">
        <v>2025</v>
      </c>
      <c r="B2272" s="3">
        <v>221417513</v>
      </c>
      <c r="C2272" s="4" t="s">
        <v>2403</v>
      </c>
      <c r="D2272" s="4" t="s">
        <v>4184</v>
      </c>
      <c r="E2272" s="4" t="s">
        <v>63</v>
      </c>
      <c r="F2272" s="4"/>
      <c r="G2272" s="4" t="s">
        <v>4173</v>
      </c>
      <c r="H2272" s="4" t="s">
        <v>248</v>
      </c>
      <c r="I2272" s="7" t="s">
        <v>138</v>
      </c>
      <c r="J2272" s="27" t="s">
        <v>4214</v>
      </c>
      <c r="K2272" s="11">
        <v>4.87</v>
      </c>
      <c r="L2272" s="11">
        <v>5</v>
      </c>
      <c r="M2272" s="11">
        <v>5</v>
      </c>
      <c r="N2272" s="11">
        <v>5</v>
      </c>
      <c r="O2272" s="11">
        <v>5</v>
      </c>
      <c r="P2272" s="11">
        <v>4.0875000000000004</v>
      </c>
      <c r="Q2272" s="7">
        <v>4.84</v>
      </c>
      <c r="R2272" s="7">
        <v>4.84</v>
      </c>
      <c r="S2272" s="7">
        <v>4.8600000000000003</v>
      </c>
      <c r="T2272" s="5" t="str">
        <f t="shared" si="35"/>
        <v>Eficiente</v>
      </c>
    </row>
    <row r="2273" spans="1:20" ht="13.5" thickBot="1" x14ac:dyDescent="0.25">
      <c r="A2273" s="3">
        <v>2025</v>
      </c>
      <c r="B2273" s="3">
        <v>221511001</v>
      </c>
      <c r="C2273" s="4" t="s">
        <v>2404</v>
      </c>
      <c r="D2273" s="4" t="s">
        <v>968</v>
      </c>
      <c r="E2273" s="4" t="s">
        <v>63</v>
      </c>
      <c r="F2273" s="4"/>
      <c r="G2273" s="4" t="s">
        <v>4172</v>
      </c>
      <c r="H2273" s="4" t="s">
        <v>211</v>
      </c>
      <c r="I2273" s="7" t="s">
        <v>2405</v>
      </c>
      <c r="J2273" s="27" t="s">
        <v>4214</v>
      </c>
      <c r="K2273" s="11">
        <v>4.9649999999999999</v>
      </c>
      <c r="L2273" s="11">
        <v>4.9249999999999998</v>
      </c>
      <c r="M2273" s="11">
        <v>5</v>
      </c>
      <c r="N2273" s="11">
        <v>5</v>
      </c>
      <c r="O2273" s="11">
        <v>4.4000000000000004</v>
      </c>
      <c r="P2273" s="11">
        <v>5</v>
      </c>
      <c r="Q2273" s="7">
        <v>4.95</v>
      </c>
      <c r="R2273" s="7">
        <v>4.95</v>
      </c>
      <c r="S2273" s="7">
        <v>4.95</v>
      </c>
      <c r="T2273" s="5" t="str">
        <f t="shared" si="35"/>
        <v>Eficiente</v>
      </c>
    </row>
    <row r="2274" spans="1:20" ht="13.5" hidden="1" thickBot="1" x14ac:dyDescent="0.25">
      <c r="A2274" s="3">
        <v>2025</v>
      </c>
      <c r="B2274" s="3">
        <v>221525999</v>
      </c>
      <c r="C2274" s="4" t="s">
        <v>2406</v>
      </c>
      <c r="D2274" s="4"/>
      <c r="E2274" s="4" t="s">
        <v>63</v>
      </c>
      <c r="F2274" s="4" t="s">
        <v>4180</v>
      </c>
      <c r="G2274" s="4" t="s">
        <v>4172</v>
      </c>
      <c r="H2274" s="4" t="s">
        <v>211</v>
      </c>
      <c r="I2274" s="7" t="s">
        <v>99</v>
      </c>
      <c r="J2274" s="27" t="s">
        <v>4214</v>
      </c>
      <c r="K2274" s="11">
        <v>5</v>
      </c>
      <c r="L2274" s="11">
        <v>5</v>
      </c>
      <c r="M2274" s="11">
        <v>5</v>
      </c>
      <c r="N2274" s="11">
        <v>5</v>
      </c>
      <c r="O2274" s="11">
        <v>5</v>
      </c>
      <c r="P2274" s="11">
        <v>5</v>
      </c>
      <c r="Q2274" s="7">
        <v>5</v>
      </c>
      <c r="R2274" s="7">
        <v>5</v>
      </c>
      <c r="S2274" s="7">
        <v>5</v>
      </c>
      <c r="T2274" s="6" t="str">
        <f t="shared" si="35"/>
        <v>Eficiente</v>
      </c>
    </row>
    <row r="2275" spans="1:20" ht="13.5" thickBot="1" x14ac:dyDescent="0.25">
      <c r="A2275" s="3">
        <v>2025</v>
      </c>
      <c r="B2275" s="3">
        <v>221568615</v>
      </c>
      <c r="C2275" s="4" t="s">
        <v>2407</v>
      </c>
      <c r="D2275" s="4" t="s">
        <v>4179</v>
      </c>
      <c r="E2275" s="4" t="s">
        <v>63</v>
      </c>
      <c r="F2275" s="4"/>
      <c r="G2275" s="4" t="s">
        <v>4173</v>
      </c>
      <c r="H2275" s="4" t="s">
        <v>248</v>
      </c>
      <c r="I2275" s="7" t="s">
        <v>206</v>
      </c>
      <c r="J2275" s="27" t="s">
        <v>4214</v>
      </c>
      <c r="K2275" s="11">
        <v>4.4950000000000001</v>
      </c>
      <c r="L2275" s="11">
        <v>4.95</v>
      </c>
      <c r="M2275" s="11">
        <v>5</v>
      </c>
      <c r="N2275" s="11">
        <v>5</v>
      </c>
      <c r="O2275" s="11">
        <v>5</v>
      </c>
      <c r="P2275" s="11">
        <v>4.8499999999999996</v>
      </c>
      <c r="Q2275" s="7">
        <v>4.8</v>
      </c>
      <c r="R2275" s="7">
        <v>4.8</v>
      </c>
      <c r="S2275" s="7"/>
      <c r="T2275" s="5" t="str">
        <f t="shared" si="35"/>
        <v>Eficiente</v>
      </c>
    </row>
    <row r="2276" spans="1:20" ht="13.5" thickBot="1" x14ac:dyDescent="0.25">
      <c r="A2276" s="3">
        <v>2025</v>
      </c>
      <c r="B2276" s="3">
        <v>221615999</v>
      </c>
      <c r="C2276" s="4" t="s">
        <v>2408</v>
      </c>
      <c r="D2276" s="4" t="s">
        <v>1017</v>
      </c>
      <c r="E2276" s="4" t="s">
        <v>63</v>
      </c>
      <c r="F2276" s="4"/>
      <c r="G2276" s="4" t="s">
        <v>4172</v>
      </c>
      <c r="H2276" s="4" t="s">
        <v>211</v>
      </c>
      <c r="I2276" s="7" t="s">
        <v>99</v>
      </c>
      <c r="J2276" s="27" t="s">
        <v>4214</v>
      </c>
      <c r="K2276" s="11">
        <v>4.2699999999999996</v>
      </c>
      <c r="L2276" s="11">
        <v>4.95</v>
      </c>
      <c r="M2276" s="11">
        <v>5</v>
      </c>
      <c r="N2276" s="11">
        <v>4.7625000000000002</v>
      </c>
      <c r="O2276" s="11">
        <v>5</v>
      </c>
      <c r="P2276" s="11">
        <v>2.95</v>
      </c>
      <c r="Q2276" s="7">
        <v>4.46</v>
      </c>
      <c r="R2276" s="7">
        <v>4.46</v>
      </c>
      <c r="S2276" s="7">
        <v>4.46</v>
      </c>
      <c r="T2276" s="5" t="str">
        <f t="shared" si="35"/>
        <v>Eficiente</v>
      </c>
    </row>
    <row r="2277" spans="1:20" ht="13.5" thickBot="1" x14ac:dyDescent="0.25">
      <c r="A2277" s="3">
        <v>2025</v>
      </c>
      <c r="B2277" s="3">
        <v>221813001</v>
      </c>
      <c r="C2277" s="4" t="s">
        <v>2409</v>
      </c>
      <c r="D2277" s="4" t="s">
        <v>4182</v>
      </c>
      <c r="E2277" s="4" t="s">
        <v>63</v>
      </c>
      <c r="F2277" s="4"/>
      <c r="G2277" s="4" t="s">
        <v>4172</v>
      </c>
      <c r="H2277" s="4" t="s">
        <v>64</v>
      </c>
      <c r="I2277" s="7" t="s">
        <v>2410</v>
      </c>
      <c r="J2277" s="27" t="s">
        <v>4214</v>
      </c>
      <c r="K2277" s="11">
        <v>5</v>
      </c>
      <c r="L2277" s="11">
        <v>5</v>
      </c>
      <c r="M2277" s="11">
        <v>5</v>
      </c>
      <c r="N2277" s="11">
        <v>5</v>
      </c>
      <c r="O2277" s="11">
        <v>5</v>
      </c>
      <c r="P2277" s="11">
        <v>5</v>
      </c>
      <c r="Q2277" s="7">
        <v>5</v>
      </c>
      <c r="R2277" s="7">
        <v>5</v>
      </c>
      <c r="S2277" s="7">
        <v>4.57</v>
      </c>
      <c r="T2277" s="6" t="str">
        <f t="shared" si="35"/>
        <v>Eficiente</v>
      </c>
    </row>
    <row r="2278" spans="1:20" ht="13.5" thickBot="1" x14ac:dyDescent="0.25">
      <c r="A2278" s="3">
        <v>2025</v>
      </c>
      <c r="B2278" s="3">
        <v>222011001</v>
      </c>
      <c r="C2278" s="4" t="s">
        <v>2411</v>
      </c>
      <c r="D2278" s="4" t="s">
        <v>968</v>
      </c>
      <c r="E2278" s="4" t="s">
        <v>63</v>
      </c>
      <c r="F2278" s="4"/>
      <c r="G2278" s="4" t="s">
        <v>4172</v>
      </c>
      <c r="H2278" s="4" t="s">
        <v>211</v>
      </c>
      <c r="I2278" s="7" t="s">
        <v>2405</v>
      </c>
      <c r="J2278" s="27" t="s">
        <v>4214</v>
      </c>
      <c r="K2278" s="11">
        <v>4.87</v>
      </c>
      <c r="L2278" s="11">
        <v>4.833333333333</v>
      </c>
      <c r="M2278" s="11">
        <v>4.7</v>
      </c>
      <c r="N2278" s="11">
        <v>5</v>
      </c>
      <c r="O2278" s="11">
        <v>5</v>
      </c>
      <c r="P2278" s="11">
        <v>4.9124999999999996</v>
      </c>
      <c r="Q2278" s="7">
        <v>4.8600000000000003</v>
      </c>
      <c r="R2278" s="7">
        <v>4.8600000000000003</v>
      </c>
      <c r="S2278" s="7">
        <v>4.8499999999999996</v>
      </c>
      <c r="T2278" s="5" t="str">
        <f t="shared" si="35"/>
        <v>Eficiente</v>
      </c>
    </row>
    <row r="2279" spans="1:20" ht="13.5" thickBot="1" x14ac:dyDescent="0.25">
      <c r="A2279" s="3">
        <v>2025</v>
      </c>
      <c r="B2279" s="3">
        <v>222105999</v>
      </c>
      <c r="C2279" s="4" t="s">
        <v>2412</v>
      </c>
      <c r="D2279" s="4" t="s">
        <v>4175</v>
      </c>
      <c r="E2279" s="4" t="s">
        <v>63</v>
      </c>
      <c r="F2279" s="4"/>
      <c r="G2279" s="4" t="s">
        <v>4172</v>
      </c>
      <c r="H2279" s="4" t="s">
        <v>211</v>
      </c>
      <c r="I2279" s="7" t="s">
        <v>99</v>
      </c>
      <c r="J2279" s="27" t="s">
        <v>4214</v>
      </c>
      <c r="K2279" s="11">
        <v>4.62</v>
      </c>
      <c r="L2279" s="11">
        <v>4.8266666666660001</v>
      </c>
      <c r="M2279" s="11">
        <v>3.9249999999999998</v>
      </c>
      <c r="N2279" s="11">
        <v>4.8499999999999996</v>
      </c>
      <c r="O2279" s="11">
        <v>5</v>
      </c>
      <c r="P2279" s="11">
        <v>3.5</v>
      </c>
      <c r="Q2279" s="7">
        <v>4.5199999999999996</v>
      </c>
      <c r="R2279" s="7">
        <v>4.5199999999999996</v>
      </c>
      <c r="S2279" s="7">
        <v>4.43</v>
      </c>
      <c r="T2279" s="5" t="str">
        <f t="shared" si="35"/>
        <v>Eficiente</v>
      </c>
    </row>
    <row r="2280" spans="1:20" ht="13.5" thickBot="1" x14ac:dyDescent="0.25">
      <c r="A2280" s="3">
        <v>2025</v>
      </c>
      <c r="B2280" s="3">
        <v>222205001</v>
      </c>
      <c r="C2280" s="4" t="s">
        <v>2413</v>
      </c>
      <c r="D2280" s="4" t="s">
        <v>4175</v>
      </c>
      <c r="E2280" s="4" t="s">
        <v>63</v>
      </c>
      <c r="F2280" s="4"/>
      <c r="G2280" s="4" t="s">
        <v>4173</v>
      </c>
      <c r="H2280" s="4" t="s">
        <v>184</v>
      </c>
      <c r="I2280" s="7" t="s">
        <v>141</v>
      </c>
      <c r="J2280" s="27" t="s">
        <v>4214</v>
      </c>
      <c r="K2280" s="11">
        <v>5</v>
      </c>
      <c r="L2280" s="11">
        <v>5</v>
      </c>
      <c r="M2280" s="11">
        <v>5</v>
      </c>
      <c r="N2280" s="11">
        <v>5</v>
      </c>
      <c r="O2280" s="11">
        <v>5</v>
      </c>
      <c r="P2280" s="11">
        <v>5</v>
      </c>
      <c r="Q2280" s="7">
        <v>5</v>
      </c>
      <c r="R2280" s="7">
        <v>5</v>
      </c>
      <c r="S2280" s="7">
        <v>4.84</v>
      </c>
      <c r="T2280" s="6" t="str">
        <f t="shared" si="35"/>
        <v>Eficiente</v>
      </c>
    </row>
    <row r="2281" spans="1:20" ht="13.5" thickBot="1" x14ac:dyDescent="0.25">
      <c r="A2281" s="3">
        <v>2025</v>
      </c>
      <c r="B2281" s="3">
        <v>222705001</v>
      </c>
      <c r="C2281" s="4" t="s">
        <v>2414</v>
      </c>
      <c r="D2281" s="4" t="s">
        <v>4175</v>
      </c>
      <c r="E2281" s="4" t="s">
        <v>63</v>
      </c>
      <c r="F2281" s="4"/>
      <c r="G2281" s="4" t="s">
        <v>4173</v>
      </c>
      <c r="H2281" s="4" t="s">
        <v>219</v>
      </c>
      <c r="I2281" s="7" t="s">
        <v>141</v>
      </c>
      <c r="J2281" s="27" t="s">
        <v>4214</v>
      </c>
      <c r="K2281" s="11">
        <v>4.75</v>
      </c>
      <c r="L2281" s="11">
        <v>5</v>
      </c>
      <c r="M2281" s="11">
        <v>5</v>
      </c>
      <c r="N2281" s="11">
        <v>4.8499999999999996</v>
      </c>
      <c r="O2281" s="11">
        <v>5</v>
      </c>
      <c r="P2281" s="11">
        <v>3.5</v>
      </c>
      <c r="Q2281" s="7">
        <v>4.71</v>
      </c>
      <c r="R2281" s="7">
        <v>4.71</v>
      </c>
      <c r="S2281" s="7">
        <v>4.6100000000000003</v>
      </c>
      <c r="T2281" s="5" t="str">
        <f t="shared" si="35"/>
        <v>Eficiente</v>
      </c>
    </row>
    <row r="2282" spans="1:20" ht="13.5" thickBot="1" x14ac:dyDescent="0.25">
      <c r="A2282" s="3">
        <v>2025</v>
      </c>
      <c r="B2282" s="3">
        <v>222711001</v>
      </c>
      <c r="C2282" s="4" t="s">
        <v>2415</v>
      </c>
      <c r="D2282" s="4" t="s">
        <v>968</v>
      </c>
      <c r="E2282" s="4" t="s">
        <v>63</v>
      </c>
      <c r="F2282" s="4"/>
      <c r="G2282" s="4" t="s">
        <v>4172</v>
      </c>
      <c r="H2282" s="4" t="s">
        <v>64</v>
      </c>
      <c r="I2282" s="7" t="s">
        <v>2405</v>
      </c>
      <c r="J2282" s="27" t="s">
        <v>4214</v>
      </c>
      <c r="K2282" s="11">
        <v>4.1449999999999996</v>
      </c>
      <c r="L2282" s="11">
        <v>4.581666666666</v>
      </c>
      <c r="M2282" s="11">
        <v>4.45</v>
      </c>
      <c r="N2282" s="11">
        <v>4.5374999999999996</v>
      </c>
      <c r="O2282" s="11">
        <v>5</v>
      </c>
      <c r="P2282" s="11">
        <v>4</v>
      </c>
      <c r="Q2282" s="7">
        <v>4.34</v>
      </c>
      <c r="R2282" s="7">
        <v>4.34</v>
      </c>
      <c r="S2282" s="7">
        <v>4.51</v>
      </c>
      <c r="T2282" s="5" t="str">
        <f t="shared" si="35"/>
        <v>Eficiente</v>
      </c>
    </row>
    <row r="2283" spans="1:20" ht="13.5" thickBot="1" x14ac:dyDescent="0.25">
      <c r="A2283" s="3">
        <v>2025</v>
      </c>
      <c r="B2283" s="3">
        <v>222905001</v>
      </c>
      <c r="C2283" s="4" t="s">
        <v>2416</v>
      </c>
      <c r="D2283" s="4" t="s">
        <v>4175</v>
      </c>
      <c r="E2283" s="4" t="s">
        <v>63</v>
      </c>
      <c r="F2283" s="4"/>
      <c r="G2283" s="4" t="s">
        <v>4173</v>
      </c>
      <c r="H2283" s="4" t="s">
        <v>184</v>
      </c>
      <c r="I2283" s="7" t="s">
        <v>141</v>
      </c>
      <c r="J2283" s="27" t="s">
        <v>4214</v>
      </c>
      <c r="K2283" s="11">
        <v>4.93</v>
      </c>
      <c r="L2283" s="11">
        <v>5</v>
      </c>
      <c r="M2283" s="11">
        <v>5</v>
      </c>
      <c r="N2283" s="11">
        <v>4.7374999999999998</v>
      </c>
      <c r="O2283" s="11">
        <v>5</v>
      </c>
      <c r="P2283" s="11">
        <v>4.5875000000000004</v>
      </c>
      <c r="Q2283" s="7">
        <v>4.8899999999999997</v>
      </c>
      <c r="R2283" s="7">
        <v>4.8899999999999997</v>
      </c>
      <c r="S2283" s="7">
        <v>4.59</v>
      </c>
      <c r="T2283" s="5" t="str">
        <f t="shared" si="35"/>
        <v>Eficiente</v>
      </c>
    </row>
    <row r="2284" spans="1:20" ht="13.5" thickBot="1" x14ac:dyDescent="0.25">
      <c r="A2284" s="3">
        <v>2025</v>
      </c>
      <c r="B2284" s="3">
        <v>223011001</v>
      </c>
      <c r="C2284" s="4" t="s">
        <v>2417</v>
      </c>
      <c r="D2284" s="4" t="s">
        <v>968</v>
      </c>
      <c r="E2284" s="4" t="s">
        <v>63</v>
      </c>
      <c r="F2284" s="4"/>
      <c r="G2284" s="4" t="s">
        <v>4172</v>
      </c>
      <c r="H2284" s="4" t="s">
        <v>211</v>
      </c>
      <c r="I2284" s="7" t="s">
        <v>2405</v>
      </c>
      <c r="J2284" s="27" t="s">
        <v>4214</v>
      </c>
      <c r="K2284" s="11">
        <v>4.8099999999999996</v>
      </c>
      <c r="L2284" s="11">
        <v>5</v>
      </c>
      <c r="M2284" s="11">
        <v>3.5750000000000002</v>
      </c>
      <c r="N2284" s="11">
        <v>4.4249999999999998</v>
      </c>
      <c r="O2284" s="11">
        <v>5</v>
      </c>
      <c r="P2284" s="11">
        <v>4</v>
      </c>
      <c r="Q2284" s="7">
        <v>4.6500000000000004</v>
      </c>
      <c r="R2284" s="7">
        <v>4.6500000000000004</v>
      </c>
      <c r="S2284" s="7">
        <v>4.72</v>
      </c>
      <c r="T2284" s="5" t="str">
        <f t="shared" si="35"/>
        <v>Eficiente</v>
      </c>
    </row>
    <row r="2285" spans="1:20" ht="13.5" thickBot="1" x14ac:dyDescent="0.25">
      <c r="A2285" s="3">
        <v>2025</v>
      </c>
      <c r="B2285" s="3">
        <v>223105001</v>
      </c>
      <c r="C2285" s="4" t="s">
        <v>2418</v>
      </c>
      <c r="D2285" s="4" t="s">
        <v>4175</v>
      </c>
      <c r="E2285" s="4" t="s">
        <v>63</v>
      </c>
      <c r="F2285" s="4"/>
      <c r="G2285" s="4" t="s">
        <v>4172</v>
      </c>
      <c r="H2285" s="4" t="s">
        <v>211</v>
      </c>
      <c r="I2285" s="7" t="s">
        <v>141</v>
      </c>
      <c r="J2285" s="27" t="s">
        <v>4214</v>
      </c>
      <c r="K2285" s="11">
        <v>4.93</v>
      </c>
      <c r="L2285" s="11">
        <v>4.8166666666660003</v>
      </c>
      <c r="M2285" s="11">
        <v>5</v>
      </c>
      <c r="N2285" s="11">
        <v>4.9249999999999998</v>
      </c>
      <c r="O2285" s="11">
        <v>5</v>
      </c>
      <c r="P2285" s="11">
        <v>4</v>
      </c>
      <c r="Q2285" s="7">
        <v>4.78</v>
      </c>
      <c r="R2285" s="7">
        <v>4.78</v>
      </c>
      <c r="S2285" s="7">
        <v>4.82</v>
      </c>
      <c r="T2285" s="5" t="str">
        <f t="shared" si="35"/>
        <v>Eficiente</v>
      </c>
    </row>
    <row r="2286" spans="1:20" ht="13.5" thickBot="1" x14ac:dyDescent="0.25">
      <c r="A2286" s="3">
        <v>2025</v>
      </c>
      <c r="B2286" s="3">
        <v>223111001</v>
      </c>
      <c r="C2286" s="4" t="s">
        <v>2419</v>
      </c>
      <c r="D2286" s="4" t="s">
        <v>968</v>
      </c>
      <c r="E2286" s="4" t="s">
        <v>63</v>
      </c>
      <c r="F2286" s="4"/>
      <c r="G2286" s="4" t="s">
        <v>4172</v>
      </c>
      <c r="H2286" s="4" t="s">
        <v>211</v>
      </c>
      <c r="I2286" s="7" t="s">
        <v>2405</v>
      </c>
      <c r="J2286" s="27" t="s">
        <v>4214</v>
      </c>
      <c r="K2286" s="11">
        <v>4.47</v>
      </c>
      <c r="L2286" s="11">
        <v>5</v>
      </c>
      <c r="M2286" s="11">
        <v>5</v>
      </c>
      <c r="N2286" s="11">
        <v>5</v>
      </c>
      <c r="O2286" s="11">
        <v>5</v>
      </c>
      <c r="P2286" s="11">
        <v>4</v>
      </c>
      <c r="Q2286" s="7">
        <v>4.7</v>
      </c>
      <c r="R2286" s="7">
        <v>4.7</v>
      </c>
      <c r="S2286" s="7">
        <v>4.8499999999999996</v>
      </c>
      <c r="T2286" s="5" t="str">
        <f t="shared" si="35"/>
        <v>Eficiente</v>
      </c>
    </row>
    <row r="2287" spans="1:20" ht="13.5" thickBot="1" x14ac:dyDescent="0.25">
      <c r="A2287" s="3">
        <v>2025</v>
      </c>
      <c r="B2287" s="3">
        <v>223211001</v>
      </c>
      <c r="C2287" s="4" t="s">
        <v>2420</v>
      </c>
      <c r="D2287" s="4" t="s">
        <v>968</v>
      </c>
      <c r="E2287" s="4" t="s">
        <v>63</v>
      </c>
      <c r="F2287" s="4"/>
      <c r="G2287" s="4" t="s">
        <v>4172</v>
      </c>
      <c r="H2287" s="4" t="s">
        <v>211</v>
      </c>
      <c r="I2287" s="7" t="s">
        <v>2405</v>
      </c>
      <c r="J2287" s="27" t="s">
        <v>4214</v>
      </c>
      <c r="K2287" s="11">
        <v>4.5549999999999997</v>
      </c>
      <c r="L2287" s="11">
        <v>4.3016666666659997</v>
      </c>
      <c r="M2287" s="11">
        <v>3.7</v>
      </c>
      <c r="N2287" s="11">
        <v>4.6500000000000004</v>
      </c>
      <c r="O2287" s="11">
        <v>5</v>
      </c>
      <c r="P2287" s="11">
        <v>4.6749999999999998</v>
      </c>
      <c r="Q2287" s="7">
        <v>4.4800000000000004</v>
      </c>
      <c r="R2287" s="7">
        <v>4.4800000000000004</v>
      </c>
      <c r="S2287" s="7">
        <v>4.53</v>
      </c>
      <c r="T2287" s="5" t="str">
        <f t="shared" si="35"/>
        <v>Eficiente</v>
      </c>
    </row>
    <row r="2288" spans="1:20" ht="13.5" thickBot="1" x14ac:dyDescent="0.25">
      <c r="A2288" s="3">
        <v>2025</v>
      </c>
      <c r="B2288" s="3">
        <v>223305001</v>
      </c>
      <c r="C2288" s="4" t="s">
        <v>2421</v>
      </c>
      <c r="D2288" s="4" t="s">
        <v>4175</v>
      </c>
      <c r="E2288" s="4" t="s">
        <v>63</v>
      </c>
      <c r="F2288" s="4"/>
      <c r="G2288" s="4" t="s">
        <v>4173</v>
      </c>
      <c r="H2288" s="4" t="s">
        <v>219</v>
      </c>
      <c r="I2288" s="7" t="s">
        <v>141</v>
      </c>
      <c r="J2288" s="27" t="s">
        <v>4214</v>
      </c>
      <c r="K2288" s="11">
        <v>4.9400000000000004</v>
      </c>
      <c r="L2288" s="11">
        <v>4.8366666666659999</v>
      </c>
      <c r="M2288" s="11">
        <v>4.2249999999999996</v>
      </c>
      <c r="N2288" s="11">
        <v>5</v>
      </c>
      <c r="O2288" s="11">
        <v>5</v>
      </c>
      <c r="P2288" s="11">
        <v>4.6749999999999998</v>
      </c>
      <c r="Q2288" s="7">
        <v>4.83</v>
      </c>
      <c r="R2288" s="7">
        <v>4.83</v>
      </c>
      <c r="S2288" s="7">
        <v>4.5199999999999996</v>
      </c>
      <c r="T2288" s="5" t="str">
        <f t="shared" si="35"/>
        <v>Eficiente</v>
      </c>
    </row>
    <row r="2289" spans="1:20" ht="13.5" thickBot="1" x14ac:dyDescent="0.25">
      <c r="A2289" s="3">
        <v>2025</v>
      </c>
      <c r="B2289" s="3">
        <v>223405001</v>
      </c>
      <c r="C2289" s="4" t="s">
        <v>2422</v>
      </c>
      <c r="D2289" s="4" t="s">
        <v>4175</v>
      </c>
      <c r="E2289" s="4" t="s">
        <v>63</v>
      </c>
      <c r="F2289" s="4"/>
      <c r="G2289" s="4" t="s">
        <v>4173</v>
      </c>
      <c r="H2289" s="4" t="s">
        <v>184</v>
      </c>
      <c r="I2289" s="7" t="s">
        <v>141</v>
      </c>
      <c r="J2289" s="27" t="s">
        <v>4214</v>
      </c>
      <c r="K2289" s="11">
        <v>4.8</v>
      </c>
      <c r="L2289" s="11">
        <v>5</v>
      </c>
      <c r="M2289" s="11">
        <v>5</v>
      </c>
      <c r="N2289" s="11">
        <v>5</v>
      </c>
      <c r="O2289" s="11">
        <v>5</v>
      </c>
      <c r="P2289" s="11">
        <v>3.65</v>
      </c>
      <c r="Q2289" s="7">
        <v>4.76</v>
      </c>
      <c r="R2289" s="7">
        <v>4.76</v>
      </c>
      <c r="S2289" s="7">
        <v>4.74</v>
      </c>
      <c r="T2289" s="5" t="str">
        <f t="shared" si="35"/>
        <v>Eficiente</v>
      </c>
    </row>
    <row r="2290" spans="1:20" ht="13.5" thickBot="1" x14ac:dyDescent="0.25">
      <c r="A2290" s="3">
        <v>2025</v>
      </c>
      <c r="B2290" s="3">
        <v>223411001</v>
      </c>
      <c r="C2290" s="4" t="s">
        <v>2423</v>
      </c>
      <c r="D2290" s="4" t="s">
        <v>968</v>
      </c>
      <c r="E2290" s="4" t="s">
        <v>63</v>
      </c>
      <c r="F2290" s="4"/>
      <c r="G2290" s="4" t="s">
        <v>4172</v>
      </c>
      <c r="H2290" s="4" t="s">
        <v>211</v>
      </c>
      <c r="I2290" s="7" t="s">
        <v>2405</v>
      </c>
      <c r="J2290" s="27" t="s">
        <v>4214</v>
      </c>
      <c r="K2290" s="11">
        <v>4.3150000000000004</v>
      </c>
      <c r="L2290" s="11">
        <v>4.7333333333330003</v>
      </c>
      <c r="M2290" s="11">
        <v>4</v>
      </c>
      <c r="N2290" s="11">
        <v>4.4000000000000004</v>
      </c>
      <c r="O2290" s="11">
        <v>5</v>
      </c>
      <c r="P2290" s="11">
        <v>3.9125000000000001</v>
      </c>
      <c r="Q2290" s="7">
        <v>4.38</v>
      </c>
      <c r="R2290" s="7">
        <v>4.38</v>
      </c>
      <c r="S2290" s="7">
        <v>4.7699999999999996</v>
      </c>
      <c r="T2290" s="5" t="str">
        <f t="shared" si="35"/>
        <v>Eficiente</v>
      </c>
    </row>
    <row r="2291" spans="1:20" ht="13.5" thickBot="1" x14ac:dyDescent="0.25">
      <c r="A2291" s="3">
        <v>2025</v>
      </c>
      <c r="B2291" s="3">
        <v>223511001</v>
      </c>
      <c r="C2291" s="4" t="s">
        <v>2424</v>
      </c>
      <c r="D2291" s="4" t="s">
        <v>968</v>
      </c>
      <c r="E2291" s="4" t="s">
        <v>63</v>
      </c>
      <c r="F2291" s="4"/>
      <c r="G2291" s="4" t="s">
        <v>4172</v>
      </c>
      <c r="H2291" s="4" t="s">
        <v>211</v>
      </c>
      <c r="I2291" s="7" t="s">
        <v>2405</v>
      </c>
      <c r="J2291" s="27" t="s">
        <v>4214</v>
      </c>
      <c r="K2291" s="11">
        <v>4.8449999999999998</v>
      </c>
      <c r="L2291" s="11">
        <v>4.9649999999999999</v>
      </c>
      <c r="M2291" s="11">
        <v>4.5999999999999996</v>
      </c>
      <c r="N2291" s="11">
        <v>5</v>
      </c>
      <c r="O2291" s="11">
        <v>5</v>
      </c>
      <c r="P2291" s="11">
        <v>4</v>
      </c>
      <c r="Q2291" s="7">
        <v>4.7699999999999996</v>
      </c>
      <c r="R2291" s="7">
        <v>4.7699999999999996</v>
      </c>
      <c r="S2291" s="7">
        <v>4.7</v>
      </c>
      <c r="T2291" s="5" t="str">
        <f t="shared" si="35"/>
        <v>Eficiente</v>
      </c>
    </row>
    <row r="2292" spans="1:20" ht="13.5" thickBot="1" x14ac:dyDescent="0.25">
      <c r="A2292" s="3">
        <v>2025</v>
      </c>
      <c r="B2292" s="3">
        <v>223763001</v>
      </c>
      <c r="C2292" s="4" t="s">
        <v>2425</v>
      </c>
      <c r="D2292" s="4" t="s">
        <v>4200</v>
      </c>
      <c r="E2292" s="4" t="s">
        <v>63</v>
      </c>
      <c r="F2292" s="4"/>
      <c r="G2292" s="4" t="s">
        <v>4173</v>
      </c>
      <c r="H2292" s="4" t="s">
        <v>219</v>
      </c>
      <c r="I2292" s="7" t="s">
        <v>151</v>
      </c>
      <c r="J2292" s="27" t="s">
        <v>4214</v>
      </c>
      <c r="K2292" s="11">
        <v>5</v>
      </c>
      <c r="L2292" s="11">
        <v>5</v>
      </c>
      <c r="M2292" s="11">
        <v>5</v>
      </c>
      <c r="N2292" s="11">
        <v>5</v>
      </c>
      <c r="O2292" s="11">
        <v>5</v>
      </c>
      <c r="P2292" s="11">
        <v>5</v>
      </c>
      <c r="Q2292" s="7">
        <v>5</v>
      </c>
      <c r="R2292" s="7">
        <v>5</v>
      </c>
      <c r="S2292" s="7">
        <v>5</v>
      </c>
      <c r="T2292" s="6" t="str">
        <f t="shared" si="35"/>
        <v>Eficiente</v>
      </c>
    </row>
    <row r="2293" spans="1:20" ht="13.5" thickBot="1" x14ac:dyDescent="0.25">
      <c r="A2293" s="3">
        <v>2025</v>
      </c>
      <c r="B2293" s="3">
        <v>223915238</v>
      </c>
      <c r="C2293" s="4" t="s">
        <v>2426</v>
      </c>
      <c r="D2293" s="4" t="s">
        <v>1017</v>
      </c>
      <c r="E2293" s="4" t="s">
        <v>63</v>
      </c>
      <c r="F2293" s="4"/>
      <c r="G2293" s="4" t="s">
        <v>4172</v>
      </c>
      <c r="H2293" s="4" t="s">
        <v>211</v>
      </c>
      <c r="I2293" s="7" t="s">
        <v>65</v>
      </c>
      <c r="J2293" s="27" t="s">
        <v>4214</v>
      </c>
      <c r="K2293" s="11">
        <v>4.9400000000000004</v>
      </c>
      <c r="L2293" s="11">
        <v>5</v>
      </c>
      <c r="M2293" s="11">
        <v>4.2249999999999996</v>
      </c>
      <c r="N2293" s="11">
        <v>5</v>
      </c>
      <c r="O2293" s="11">
        <v>5</v>
      </c>
      <c r="P2293" s="11">
        <v>5</v>
      </c>
      <c r="Q2293" s="7">
        <v>4.93</v>
      </c>
      <c r="R2293" s="7">
        <v>4.93</v>
      </c>
      <c r="S2293" s="7">
        <v>4.9000000000000004</v>
      </c>
      <c r="T2293" s="5" t="str">
        <f t="shared" si="35"/>
        <v>Eficiente</v>
      </c>
    </row>
    <row r="2294" spans="1:20" ht="13.5" thickBot="1" x14ac:dyDescent="0.25">
      <c r="A2294" s="3">
        <v>2025</v>
      </c>
      <c r="B2294" s="3">
        <v>224054001</v>
      </c>
      <c r="C2294" s="4" t="s">
        <v>2427</v>
      </c>
      <c r="D2294" s="4" t="s">
        <v>4191</v>
      </c>
      <c r="E2294" s="4" t="s">
        <v>63</v>
      </c>
      <c r="F2294" s="4"/>
      <c r="G2294" s="4" t="s">
        <v>4172</v>
      </c>
      <c r="H2294" s="4" t="s">
        <v>211</v>
      </c>
      <c r="I2294" s="7" t="s">
        <v>261</v>
      </c>
      <c r="J2294" s="27" t="s">
        <v>4214</v>
      </c>
      <c r="K2294" s="11">
        <v>4.8899999999999997</v>
      </c>
      <c r="L2294" s="11">
        <v>5</v>
      </c>
      <c r="M2294" s="11">
        <v>4.7</v>
      </c>
      <c r="N2294" s="11">
        <v>5</v>
      </c>
      <c r="O2294" s="11">
        <v>4.4000000000000004</v>
      </c>
      <c r="P2294" s="11">
        <v>4.2374999999999998</v>
      </c>
      <c r="Q2294" s="7">
        <v>4.83</v>
      </c>
      <c r="R2294" s="7">
        <v>4.83</v>
      </c>
      <c r="S2294" s="7">
        <v>4.79</v>
      </c>
      <c r="T2294" s="5" t="str">
        <f t="shared" si="35"/>
        <v>Eficiente</v>
      </c>
    </row>
    <row r="2295" spans="1:20" ht="13.5" thickBot="1" x14ac:dyDescent="0.25">
      <c r="A2295" s="3">
        <v>2025</v>
      </c>
      <c r="B2295" s="3">
        <v>224063001</v>
      </c>
      <c r="C2295" s="4" t="s">
        <v>2428</v>
      </c>
      <c r="D2295" s="4" t="s">
        <v>4200</v>
      </c>
      <c r="E2295" s="4" t="s">
        <v>63</v>
      </c>
      <c r="F2295" s="4"/>
      <c r="G2295" s="4" t="s">
        <v>4172</v>
      </c>
      <c r="H2295" s="4" t="s">
        <v>211</v>
      </c>
      <c r="I2295" s="7" t="s">
        <v>151</v>
      </c>
      <c r="J2295" s="27" t="s">
        <v>4214</v>
      </c>
      <c r="K2295" s="11">
        <v>5</v>
      </c>
      <c r="L2295" s="11">
        <v>5</v>
      </c>
      <c r="M2295" s="11">
        <v>5</v>
      </c>
      <c r="N2295" s="11">
        <v>5</v>
      </c>
      <c r="O2295" s="11">
        <v>5</v>
      </c>
      <c r="P2295" s="11">
        <v>5</v>
      </c>
      <c r="Q2295" s="7">
        <v>5</v>
      </c>
      <c r="R2295" s="7">
        <v>5</v>
      </c>
      <c r="S2295" s="7">
        <v>4.9800000000000004</v>
      </c>
      <c r="T2295" s="6" t="str">
        <f t="shared" si="35"/>
        <v>Eficiente</v>
      </c>
    </row>
    <row r="2296" spans="1:20" ht="13.5" thickBot="1" x14ac:dyDescent="0.25">
      <c r="A2296" s="3">
        <v>2025</v>
      </c>
      <c r="B2296" s="3">
        <v>224154001</v>
      </c>
      <c r="C2296" s="4" t="s">
        <v>2429</v>
      </c>
      <c r="D2296" s="4" t="s">
        <v>4191</v>
      </c>
      <c r="E2296" s="4" t="s">
        <v>63</v>
      </c>
      <c r="F2296" s="4"/>
      <c r="G2296" s="4" t="s">
        <v>4173</v>
      </c>
      <c r="H2296" s="4" t="s">
        <v>219</v>
      </c>
      <c r="I2296" s="7" t="s">
        <v>261</v>
      </c>
      <c r="J2296" s="27" t="s">
        <v>4214</v>
      </c>
      <c r="K2296" s="11">
        <v>5</v>
      </c>
      <c r="L2296" s="11">
        <v>5</v>
      </c>
      <c r="M2296" s="11">
        <v>5</v>
      </c>
      <c r="N2296" s="11">
        <v>5</v>
      </c>
      <c r="O2296" s="11">
        <v>5</v>
      </c>
      <c r="P2296" s="11">
        <v>4.8499999999999996</v>
      </c>
      <c r="Q2296" s="7">
        <v>4.9800000000000004</v>
      </c>
      <c r="R2296" s="7">
        <v>4.9800000000000004</v>
      </c>
      <c r="S2296" s="7">
        <v>4.96</v>
      </c>
      <c r="T2296" s="5" t="str">
        <f t="shared" si="35"/>
        <v>Eficiente</v>
      </c>
    </row>
    <row r="2297" spans="1:20" ht="13.5" thickBot="1" x14ac:dyDescent="0.25">
      <c r="A2297" s="3">
        <v>2025</v>
      </c>
      <c r="B2297" s="3">
        <v>224168001</v>
      </c>
      <c r="C2297" s="4" t="s">
        <v>2430</v>
      </c>
      <c r="D2297" s="4" t="s">
        <v>4179</v>
      </c>
      <c r="E2297" s="4" t="s">
        <v>63</v>
      </c>
      <c r="F2297" s="4"/>
      <c r="G2297" s="4" t="s">
        <v>4172</v>
      </c>
      <c r="H2297" s="4" t="s">
        <v>211</v>
      </c>
      <c r="I2297" s="7" t="s">
        <v>206</v>
      </c>
      <c r="J2297" s="27" t="s">
        <v>4214</v>
      </c>
      <c r="K2297" s="11">
        <v>4.76</v>
      </c>
      <c r="L2297" s="11">
        <v>4.8250000000000002</v>
      </c>
      <c r="M2297" s="11">
        <v>4.45</v>
      </c>
      <c r="N2297" s="11">
        <v>4</v>
      </c>
      <c r="O2297" s="11">
        <v>5</v>
      </c>
      <c r="P2297" s="11">
        <v>4.5625</v>
      </c>
      <c r="Q2297" s="7">
        <v>4.66</v>
      </c>
      <c r="R2297" s="7">
        <v>4.66</v>
      </c>
      <c r="S2297" s="7">
        <v>4.25</v>
      </c>
      <c r="T2297" s="5" t="str">
        <f t="shared" si="35"/>
        <v>Eficiente</v>
      </c>
    </row>
    <row r="2298" spans="1:20" ht="13.5" thickBot="1" x14ac:dyDescent="0.25">
      <c r="A2298" s="3">
        <v>2025</v>
      </c>
      <c r="B2298" s="3">
        <v>224211001</v>
      </c>
      <c r="C2298" s="4" t="s">
        <v>2431</v>
      </c>
      <c r="D2298" s="4" t="s">
        <v>968</v>
      </c>
      <c r="E2298" s="4" t="s">
        <v>63</v>
      </c>
      <c r="F2298" s="4"/>
      <c r="G2298" s="4" t="s">
        <v>4172</v>
      </c>
      <c r="H2298" s="4" t="s">
        <v>211</v>
      </c>
      <c r="I2298" s="7" t="s">
        <v>2405</v>
      </c>
      <c r="J2298" s="27" t="s">
        <v>4214</v>
      </c>
      <c r="K2298" s="11">
        <v>4.5650000000000004</v>
      </c>
      <c r="L2298" s="11">
        <v>4.8</v>
      </c>
      <c r="M2298" s="11">
        <v>3.8</v>
      </c>
      <c r="N2298" s="11">
        <v>4.9249999999999998</v>
      </c>
      <c r="O2298" s="11">
        <v>4.3</v>
      </c>
      <c r="P2298" s="11">
        <v>5</v>
      </c>
      <c r="Q2298" s="7">
        <v>4.72</v>
      </c>
      <c r="R2298" s="7">
        <v>4.72</v>
      </c>
      <c r="S2298" s="7">
        <v>4.67</v>
      </c>
      <c r="T2298" s="5" t="str">
        <f t="shared" si="35"/>
        <v>Eficiente</v>
      </c>
    </row>
    <row r="2299" spans="1:20" ht="13.5" thickBot="1" x14ac:dyDescent="0.25">
      <c r="A2299" s="3">
        <v>2025</v>
      </c>
      <c r="B2299" s="3">
        <v>224215238</v>
      </c>
      <c r="C2299" s="4" t="s">
        <v>2432</v>
      </c>
      <c r="D2299" s="4" t="s">
        <v>1017</v>
      </c>
      <c r="E2299" s="4" t="s">
        <v>63</v>
      </c>
      <c r="F2299" s="4"/>
      <c r="G2299" s="4" t="s">
        <v>4172</v>
      </c>
      <c r="H2299" s="4" t="s">
        <v>64</v>
      </c>
      <c r="I2299" s="7" t="s">
        <v>282</v>
      </c>
      <c r="J2299" s="27" t="s">
        <v>4214</v>
      </c>
      <c r="K2299" s="11">
        <v>5</v>
      </c>
      <c r="L2299" s="11">
        <v>5</v>
      </c>
      <c r="M2299" s="11">
        <v>4.7</v>
      </c>
      <c r="N2299" s="11">
        <v>4.8250000000000002</v>
      </c>
      <c r="O2299" s="11">
        <v>5</v>
      </c>
      <c r="P2299" s="11">
        <v>5</v>
      </c>
      <c r="Q2299" s="7">
        <v>4.95</v>
      </c>
      <c r="R2299" s="7">
        <v>4.95</v>
      </c>
      <c r="S2299" s="7">
        <v>4.91</v>
      </c>
      <c r="T2299" s="5" t="str">
        <f t="shared" si="35"/>
        <v>Eficiente</v>
      </c>
    </row>
    <row r="2300" spans="1:20" ht="13.5" thickBot="1" x14ac:dyDescent="0.25">
      <c r="A2300" s="3">
        <v>2025</v>
      </c>
      <c r="B2300" s="3">
        <v>224268001</v>
      </c>
      <c r="C2300" s="4" t="s">
        <v>2433</v>
      </c>
      <c r="D2300" s="4" t="s">
        <v>4179</v>
      </c>
      <c r="E2300" s="4" t="s">
        <v>63</v>
      </c>
      <c r="F2300" s="4"/>
      <c r="G2300" s="4" t="s">
        <v>4172</v>
      </c>
      <c r="H2300" s="4" t="s">
        <v>211</v>
      </c>
      <c r="I2300" s="7" t="s">
        <v>206</v>
      </c>
      <c r="J2300" s="27" t="s">
        <v>4214</v>
      </c>
      <c r="K2300" s="11">
        <v>4.5999999999999996</v>
      </c>
      <c r="L2300" s="11">
        <v>5</v>
      </c>
      <c r="M2300" s="11">
        <v>5</v>
      </c>
      <c r="N2300" s="11">
        <v>5</v>
      </c>
      <c r="O2300" s="11">
        <v>5</v>
      </c>
      <c r="P2300" s="11">
        <v>4.8499999999999996</v>
      </c>
      <c r="Q2300" s="7">
        <v>4.8499999999999996</v>
      </c>
      <c r="R2300" s="7">
        <v>4.8499999999999996</v>
      </c>
      <c r="S2300" s="7">
        <v>4.8499999999999996</v>
      </c>
      <c r="T2300" s="5" t="str">
        <f t="shared" si="35"/>
        <v>Eficiente</v>
      </c>
    </row>
    <row r="2301" spans="1:20" ht="13.5" thickBot="1" x14ac:dyDescent="0.25">
      <c r="A2301" s="3">
        <v>2025</v>
      </c>
      <c r="B2301" s="3">
        <v>224563001</v>
      </c>
      <c r="C2301" s="4" t="s">
        <v>2434</v>
      </c>
      <c r="D2301" s="4" t="s">
        <v>4200</v>
      </c>
      <c r="E2301" s="4" t="s">
        <v>63</v>
      </c>
      <c r="F2301" s="4"/>
      <c r="G2301" s="4" t="s">
        <v>4172</v>
      </c>
      <c r="H2301" s="4" t="s">
        <v>64</v>
      </c>
      <c r="I2301" s="7" t="s">
        <v>851</v>
      </c>
      <c r="J2301" s="27" t="s">
        <v>4214</v>
      </c>
      <c r="K2301" s="11">
        <v>4.9400000000000004</v>
      </c>
      <c r="L2301" s="11">
        <v>4.8250000000000002</v>
      </c>
      <c r="M2301" s="11">
        <v>4.8499999999999996</v>
      </c>
      <c r="N2301" s="11">
        <v>4.9124999999999996</v>
      </c>
      <c r="O2301" s="11">
        <v>5</v>
      </c>
      <c r="P2301" s="11">
        <v>4.8499999999999996</v>
      </c>
      <c r="Q2301" s="7">
        <v>4.92</v>
      </c>
      <c r="R2301" s="7">
        <v>4.92</v>
      </c>
      <c r="S2301" s="7">
        <v>4.96</v>
      </c>
      <c r="T2301" s="5" t="str">
        <f t="shared" si="35"/>
        <v>Eficiente</v>
      </c>
    </row>
    <row r="2302" spans="1:20" ht="13.5" thickBot="1" x14ac:dyDescent="0.25">
      <c r="A2302" s="3">
        <v>2025</v>
      </c>
      <c r="B2302" s="3">
        <v>224615238</v>
      </c>
      <c r="C2302" s="4" t="s">
        <v>2435</v>
      </c>
      <c r="D2302" s="4" t="s">
        <v>1017</v>
      </c>
      <c r="E2302" s="4" t="s">
        <v>63</v>
      </c>
      <c r="F2302" s="4"/>
      <c r="G2302" s="4" t="s">
        <v>4172</v>
      </c>
      <c r="H2302" s="4" t="s">
        <v>211</v>
      </c>
      <c r="I2302" s="7" t="s">
        <v>65</v>
      </c>
      <c r="J2302" s="27" t="s">
        <v>4214</v>
      </c>
      <c r="K2302" s="11">
        <v>4.6900000000000004</v>
      </c>
      <c r="L2302" s="11">
        <v>5</v>
      </c>
      <c r="M2302" s="11">
        <v>5</v>
      </c>
      <c r="N2302" s="11">
        <v>5</v>
      </c>
      <c r="O2302" s="11">
        <v>5</v>
      </c>
      <c r="P2302" s="11">
        <v>4.8250000000000002</v>
      </c>
      <c r="Q2302" s="7">
        <v>4.88</v>
      </c>
      <c r="R2302" s="7">
        <v>4.88</v>
      </c>
      <c r="S2302" s="7">
        <v>4.95</v>
      </c>
      <c r="T2302" s="5" t="str">
        <f t="shared" si="35"/>
        <v>Eficiente</v>
      </c>
    </row>
    <row r="2303" spans="1:20" ht="13.5" thickBot="1" x14ac:dyDescent="0.25">
      <c r="A2303" s="3">
        <v>2025</v>
      </c>
      <c r="B2303" s="3">
        <v>224776147</v>
      </c>
      <c r="C2303" s="4" t="s">
        <v>2436</v>
      </c>
      <c r="D2303" s="4" t="s">
        <v>4189</v>
      </c>
      <c r="E2303" s="4" t="s">
        <v>63</v>
      </c>
      <c r="F2303" s="4"/>
      <c r="G2303" s="4" t="s">
        <v>4173</v>
      </c>
      <c r="H2303" s="4" t="s">
        <v>224</v>
      </c>
      <c r="I2303" s="7" t="s">
        <v>256</v>
      </c>
      <c r="J2303" s="27" t="s">
        <v>4214</v>
      </c>
      <c r="K2303" s="11">
        <v>5</v>
      </c>
      <c r="L2303" s="11">
        <v>5</v>
      </c>
      <c r="M2303" s="11">
        <v>4.75</v>
      </c>
      <c r="N2303" s="11">
        <v>4.7625000000000002</v>
      </c>
      <c r="O2303" s="11">
        <v>5</v>
      </c>
      <c r="P2303" s="11">
        <v>5</v>
      </c>
      <c r="Q2303" s="7">
        <v>4.95</v>
      </c>
      <c r="R2303" s="7">
        <v>4.95</v>
      </c>
      <c r="S2303" s="7">
        <v>4.95</v>
      </c>
      <c r="T2303" s="5" t="str">
        <f t="shared" si="35"/>
        <v>Eficiente</v>
      </c>
    </row>
    <row r="2304" spans="1:20" ht="13.5" thickBot="1" x14ac:dyDescent="0.25">
      <c r="A2304" s="3">
        <v>2025</v>
      </c>
      <c r="B2304" s="3">
        <v>224911001</v>
      </c>
      <c r="C2304" s="4" t="s">
        <v>2437</v>
      </c>
      <c r="D2304" s="4" t="s">
        <v>968</v>
      </c>
      <c r="E2304" s="4" t="s">
        <v>63</v>
      </c>
      <c r="F2304" s="4"/>
      <c r="G2304" s="4" t="s">
        <v>4172</v>
      </c>
      <c r="H2304" s="4" t="s">
        <v>211</v>
      </c>
      <c r="I2304" s="7" t="s">
        <v>2405</v>
      </c>
      <c r="J2304" s="27" t="s">
        <v>4214</v>
      </c>
      <c r="K2304" s="11">
        <v>4.8949999999999996</v>
      </c>
      <c r="L2304" s="11">
        <v>4.9649999999999999</v>
      </c>
      <c r="M2304" s="11">
        <v>5</v>
      </c>
      <c r="N2304" s="11">
        <v>5</v>
      </c>
      <c r="O2304" s="11">
        <v>5</v>
      </c>
      <c r="P2304" s="11">
        <v>4.8250000000000002</v>
      </c>
      <c r="Q2304" s="7">
        <v>4.92</v>
      </c>
      <c r="R2304" s="7">
        <v>4.92</v>
      </c>
      <c r="S2304" s="7">
        <v>4.9400000000000004</v>
      </c>
      <c r="T2304" s="5" t="str">
        <f t="shared" si="35"/>
        <v>Eficiente</v>
      </c>
    </row>
    <row r="2305" spans="1:20" ht="13.5" thickBot="1" x14ac:dyDescent="0.25">
      <c r="A2305" s="3">
        <v>2025</v>
      </c>
      <c r="B2305" s="3">
        <v>224968081</v>
      </c>
      <c r="C2305" s="4" t="s">
        <v>2438</v>
      </c>
      <c r="D2305" s="4" t="s">
        <v>4179</v>
      </c>
      <c r="E2305" s="4" t="s">
        <v>63</v>
      </c>
      <c r="F2305" s="4"/>
      <c r="G2305" s="4" t="s">
        <v>4172</v>
      </c>
      <c r="H2305" s="4" t="s">
        <v>211</v>
      </c>
      <c r="I2305" s="7" t="s">
        <v>206</v>
      </c>
      <c r="J2305" s="27" t="s">
        <v>4214</v>
      </c>
      <c r="K2305" s="11">
        <v>3.2850000000000001</v>
      </c>
      <c r="L2305" s="11">
        <v>4.0250000000000004</v>
      </c>
      <c r="M2305" s="11">
        <v>3.4249999999999998</v>
      </c>
      <c r="N2305" s="11">
        <v>4.25</v>
      </c>
      <c r="O2305" s="11">
        <v>4.3</v>
      </c>
      <c r="P2305" s="11">
        <v>4.8499999999999996</v>
      </c>
      <c r="Q2305" s="7">
        <v>3.97</v>
      </c>
      <c r="R2305" s="7">
        <v>3.97</v>
      </c>
      <c r="S2305" s="7">
        <v>4.22</v>
      </c>
      <c r="T2305" s="5" t="str">
        <f t="shared" si="35"/>
        <v>Adecuado</v>
      </c>
    </row>
    <row r="2306" spans="1:20" ht="13.5" thickBot="1" x14ac:dyDescent="0.25">
      <c r="A2306" s="3">
        <v>2025</v>
      </c>
      <c r="B2306" s="3">
        <v>225005250</v>
      </c>
      <c r="C2306" s="4" t="s">
        <v>2439</v>
      </c>
      <c r="D2306" s="4" t="s">
        <v>4175</v>
      </c>
      <c r="E2306" s="4" t="s">
        <v>63</v>
      </c>
      <c r="F2306" s="4"/>
      <c r="G2306" s="4" t="s">
        <v>4172</v>
      </c>
      <c r="H2306" s="4" t="s">
        <v>64</v>
      </c>
      <c r="I2306" s="7" t="s">
        <v>174</v>
      </c>
      <c r="J2306" s="27" t="s">
        <v>4214</v>
      </c>
      <c r="K2306" s="11">
        <v>4.3849999999999998</v>
      </c>
      <c r="L2306" s="11">
        <v>5</v>
      </c>
      <c r="M2306" s="11">
        <v>4.2750000000000004</v>
      </c>
      <c r="N2306" s="11">
        <v>4.5625</v>
      </c>
      <c r="O2306" s="11">
        <v>3.6</v>
      </c>
      <c r="P2306" s="11">
        <v>2.5625</v>
      </c>
      <c r="Q2306" s="7">
        <v>4.3499999999999996</v>
      </c>
      <c r="R2306" s="7">
        <v>4.3499999999999996</v>
      </c>
      <c r="S2306" s="7">
        <v>4.68</v>
      </c>
      <c r="T2306" s="5" t="str">
        <f t="shared" si="35"/>
        <v>Eficiente</v>
      </c>
    </row>
    <row r="2307" spans="1:20" ht="13.5" thickBot="1" x14ac:dyDescent="0.25">
      <c r="A2307" s="3">
        <v>2025</v>
      </c>
      <c r="B2307" s="3">
        <v>225368001</v>
      </c>
      <c r="C2307" s="4" t="s">
        <v>2440</v>
      </c>
      <c r="D2307" s="4" t="s">
        <v>4179</v>
      </c>
      <c r="E2307" s="4" t="s">
        <v>63</v>
      </c>
      <c r="F2307" s="4"/>
      <c r="G2307" s="4" t="s">
        <v>4173</v>
      </c>
      <c r="H2307" s="4" t="s">
        <v>219</v>
      </c>
      <c r="I2307" s="7" t="s">
        <v>206</v>
      </c>
      <c r="J2307" s="27" t="s">
        <v>4214</v>
      </c>
      <c r="K2307" s="11">
        <v>4.8250000000000002</v>
      </c>
      <c r="L2307" s="11">
        <v>4.831666666666</v>
      </c>
      <c r="M2307" s="11">
        <v>4.8499999999999996</v>
      </c>
      <c r="N2307" s="11">
        <v>5</v>
      </c>
      <c r="O2307" s="11">
        <v>5</v>
      </c>
      <c r="P2307" s="11">
        <v>5</v>
      </c>
      <c r="Q2307" s="7">
        <v>4.87</v>
      </c>
      <c r="R2307" s="7">
        <v>4.87</v>
      </c>
      <c r="S2307" s="7">
        <v>4.8899999999999997</v>
      </c>
      <c r="T2307" s="5" t="str">
        <f t="shared" si="35"/>
        <v>Eficiente</v>
      </c>
    </row>
    <row r="2308" spans="1:20" ht="13.5" thickBot="1" x14ac:dyDescent="0.25">
      <c r="A2308" s="3">
        <v>2025</v>
      </c>
      <c r="B2308" s="3">
        <v>225417001</v>
      </c>
      <c r="C2308" s="4" t="s">
        <v>2441</v>
      </c>
      <c r="D2308" s="4" t="s">
        <v>4184</v>
      </c>
      <c r="E2308" s="4" t="s">
        <v>63</v>
      </c>
      <c r="F2308" s="4"/>
      <c r="G2308" s="4" t="s">
        <v>4173</v>
      </c>
      <c r="H2308" s="4" t="s">
        <v>219</v>
      </c>
      <c r="I2308" s="7" t="s">
        <v>138</v>
      </c>
      <c r="J2308" s="27" t="s">
        <v>4214</v>
      </c>
      <c r="K2308" s="11">
        <v>4.93</v>
      </c>
      <c r="L2308" s="11">
        <v>5</v>
      </c>
      <c r="M2308" s="11">
        <v>5</v>
      </c>
      <c r="N2308" s="11">
        <v>5</v>
      </c>
      <c r="O2308" s="11">
        <v>5</v>
      </c>
      <c r="P2308" s="11">
        <v>4.8499999999999996</v>
      </c>
      <c r="Q2308" s="7">
        <v>4.95</v>
      </c>
      <c r="R2308" s="7">
        <v>4.95</v>
      </c>
      <c r="S2308" s="7">
        <v>4.9800000000000004</v>
      </c>
      <c r="T2308" s="5" t="str">
        <f t="shared" ref="T2308:T2371" si="36">IF(AND(Q2308&gt;=1,Q2308&lt;3),"Deficiente",IF(AND(Q2308&gt;=3,Q2308&lt;4),"Adecuado","Eficiente"))</f>
        <v>Eficiente</v>
      </c>
    </row>
    <row r="2309" spans="1:20" ht="13.5" thickBot="1" x14ac:dyDescent="0.25">
      <c r="A2309" s="3">
        <v>2025</v>
      </c>
      <c r="B2309" s="3">
        <v>225468001</v>
      </c>
      <c r="C2309" s="4" t="s">
        <v>2442</v>
      </c>
      <c r="D2309" s="4" t="s">
        <v>4179</v>
      </c>
      <c r="E2309" s="4" t="s">
        <v>63</v>
      </c>
      <c r="F2309" s="4"/>
      <c r="G2309" s="4" t="s">
        <v>4172</v>
      </c>
      <c r="H2309" s="4" t="s">
        <v>211</v>
      </c>
      <c r="I2309" s="7" t="s">
        <v>206</v>
      </c>
      <c r="J2309" s="27" t="s">
        <v>4214</v>
      </c>
      <c r="K2309" s="11">
        <v>5</v>
      </c>
      <c r="L2309" s="11">
        <v>5</v>
      </c>
      <c r="M2309" s="11">
        <v>4.75</v>
      </c>
      <c r="N2309" s="11">
        <v>5</v>
      </c>
      <c r="O2309" s="11">
        <v>5</v>
      </c>
      <c r="P2309" s="11">
        <v>4.9124999999999996</v>
      </c>
      <c r="Q2309" s="7">
        <v>4.97</v>
      </c>
      <c r="R2309" s="7">
        <v>4.97</v>
      </c>
      <c r="S2309" s="7">
        <v>4.97</v>
      </c>
      <c r="T2309" s="5" t="str">
        <f t="shared" si="36"/>
        <v>Eficiente</v>
      </c>
    </row>
    <row r="2310" spans="1:20" ht="13.5" thickBot="1" x14ac:dyDescent="0.25">
      <c r="A2310" s="3">
        <v>2025</v>
      </c>
      <c r="B2310" s="3">
        <v>225511001</v>
      </c>
      <c r="C2310" s="4" t="s">
        <v>2443</v>
      </c>
      <c r="D2310" s="4" t="s">
        <v>968</v>
      </c>
      <c r="E2310" s="4" t="s">
        <v>63</v>
      </c>
      <c r="F2310" s="4"/>
      <c r="G2310" s="4" t="s">
        <v>4172</v>
      </c>
      <c r="H2310" s="4" t="s">
        <v>211</v>
      </c>
      <c r="I2310" s="7" t="s">
        <v>2405</v>
      </c>
      <c r="J2310" s="27" t="s">
        <v>4214</v>
      </c>
      <c r="K2310" s="11">
        <v>4.6500000000000004</v>
      </c>
      <c r="L2310" s="11">
        <v>4.9649999999999999</v>
      </c>
      <c r="M2310" s="11">
        <v>5</v>
      </c>
      <c r="N2310" s="11">
        <v>5</v>
      </c>
      <c r="O2310" s="11">
        <v>5</v>
      </c>
      <c r="P2310" s="11">
        <v>4.3250000000000002</v>
      </c>
      <c r="Q2310" s="7">
        <v>4.78</v>
      </c>
      <c r="R2310" s="7">
        <v>4.78</v>
      </c>
      <c r="S2310" s="7">
        <v>4.68</v>
      </c>
      <c r="T2310" s="5" t="str">
        <f t="shared" si="36"/>
        <v>Eficiente</v>
      </c>
    </row>
    <row r="2311" spans="1:20" ht="13.5" thickBot="1" x14ac:dyDescent="0.25">
      <c r="A2311" s="3">
        <v>2025</v>
      </c>
      <c r="B2311" s="3">
        <v>225568001</v>
      </c>
      <c r="C2311" s="4" t="s">
        <v>2444</v>
      </c>
      <c r="D2311" s="4" t="s">
        <v>4179</v>
      </c>
      <c r="E2311" s="4" t="s">
        <v>63</v>
      </c>
      <c r="F2311" s="4"/>
      <c r="G2311" s="4" t="s">
        <v>4172</v>
      </c>
      <c r="H2311" s="4" t="s">
        <v>211</v>
      </c>
      <c r="I2311" s="7" t="s">
        <v>862</v>
      </c>
      <c r="J2311" s="27" t="s">
        <v>4214</v>
      </c>
      <c r="K2311" s="11">
        <v>4.7149999999999999</v>
      </c>
      <c r="L2311" s="11">
        <v>4.833333333333</v>
      </c>
      <c r="M2311" s="11">
        <v>4.5750000000000002</v>
      </c>
      <c r="N2311" s="11">
        <v>4.5</v>
      </c>
      <c r="O2311" s="11">
        <v>5</v>
      </c>
      <c r="P2311" s="11">
        <v>3.7625000000000002</v>
      </c>
      <c r="Q2311" s="7">
        <v>4.5999999999999996</v>
      </c>
      <c r="R2311" s="7">
        <v>4.5999999999999996</v>
      </c>
      <c r="S2311" s="7">
        <v>4.58</v>
      </c>
      <c r="T2311" s="5" t="str">
        <f t="shared" si="36"/>
        <v>Eficiente</v>
      </c>
    </row>
    <row r="2312" spans="1:20" ht="13.5" thickBot="1" x14ac:dyDescent="0.25">
      <c r="A2312" s="3">
        <v>2025</v>
      </c>
      <c r="B2312" s="3">
        <v>225573001</v>
      </c>
      <c r="C2312" s="4" t="s">
        <v>2445</v>
      </c>
      <c r="D2312" s="4" t="s">
        <v>4190</v>
      </c>
      <c r="E2312" s="4" t="s">
        <v>63</v>
      </c>
      <c r="F2312" s="4"/>
      <c r="G2312" s="4" t="s">
        <v>4173</v>
      </c>
      <c r="H2312" s="4" t="s">
        <v>219</v>
      </c>
      <c r="I2312" s="7" t="s">
        <v>258</v>
      </c>
      <c r="J2312" s="27" t="s">
        <v>4214</v>
      </c>
      <c r="K2312" s="11">
        <v>4.1749999999999998</v>
      </c>
      <c r="L2312" s="11">
        <v>4.833333333333</v>
      </c>
      <c r="M2312" s="11">
        <v>5</v>
      </c>
      <c r="N2312" s="11">
        <v>4.9124999999999996</v>
      </c>
      <c r="O2312" s="11">
        <v>5</v>
      </c>
      <c r="P2312" s="11">
        <v>4.4625000000000004</v>
      </c>
      <c r="Q2312" s="7">
        <v>4.5999999999999996</v>
      </c>
      <c r="R2312" s="7">
        <v>4.5999999999999996</v>
      </c>
      <c r="S2312" s="7">
        <v>4.91</v>
      </c>
      <c r="T2312" s="5" t="str">
        <f t="shared" si="36"/>
        <v>Eficiente</v>
      </c>
    </row>
    <row r="2313" spans="1:20" ht="13.5" thickBot="1" x14ac:dyDescent="0.25">
      <c r="A2313" s="3">
        <v>2025</v>
      </c>
      <c r="B2313" s="3">
        <v>225668001</v>
      </c>
      <c r="C2313" s="4" t="s">
        <v>2446</v>
      </c>
      <c r="D2313" s="4" t="s">
        <v>4179</v>
      </c>
      <c r="E2313" s="4" t="s">
        <v>63</v>
      </c>
      <c r="F2313" s="4"/>
      <c r="G2313" s="4" t="s">
        <v>4172</v>
      </c>
      <c r="H2313" s="4" t="s">
        <v>211</v>
      </c>
      <c r="I2313" s="7" t="s">
        <v>206</v>
      </c>
      <c r="J2313" s="27" t="s">
        <v>4214</v>
      </c>
      <c r="K2313" s="11">
        <v>4.9400000000000004</v>
      </c>
      <c r="L2313" s="11">
        <v>5</v>
      </c>
      <c r="M2313" s="11">
        <v>5</v>
      </c>
      <c r="N2313" s="11">
        <v>5</v>
      </c>
      <c r="O2313" s="11">
        <v>5</v>
      </c>
      <c r="P2313" s="11">
        <v>5</v>
      </c>
      <c r="Q2313" s="7">
        <v>4.9800000000000004</v>
      </c>
      <c r="R2313" s="7">
        <v>4.9800000000000004</v>
      </c>
      <c r="S2313" s="7">
        <v>4.9400000000000004</v>
      </c>
      <c r="T2313" s="5" t="str">
        <f t="shared" si="36"/>
        <v>Eficiente</v>
      </c>
    </row>
    <row r="2314" spans="1:20" ht="13.5" thickBot="1" x14ac:dyDescent="0.25">
      <c r="A2314" s="3">
        <v>2025</v>
      </c>
      <c r="B2314" s="3">
        <v>225711001</v>
      </c>
      <c r="C2314" s="4" t="s">
        <v>2447</v>
      </c>
      <c r="D2314" s="4" t="s">
        <v>968</v>
      </c>
      <c r="E2314" s="4" t="s">
        <v>63</v>
      </c>
      <c r="F2314" s="4"/>
      <c r="G2314" s="4" t="s">
        <v>4172</v>
      </c>
      <c r="H2314" s="4" t="s">
        <v>211</v>
      </c>
      <c r="I2314" s="7" t="s">
        <v>2405</v>
      </c>
      <c r="J2314" s="27" t="s">
        <v>4214</v>
      </c>
      <c r="K2314" s="11">
        <v>4.68</v>
      </c>
      <c r="L2314" s="11">
        <v>4.9416666666660003</v>
      </c>
      <c r="M2314" s="11">
        <v>4.4000000000000004</v>
      </c>
      <c r="N2314" s="11">
        <v>5</v>
      </c>
      <c r="O2314" s="11">
        <v>4.4000000000000004</v>
      </c>
      <c r="P2314" s="11">
        <v>3.8250000000000002</v>
      </c>
      <c r="Q2314" s="7">
        <v>4.67</v>
      </c>
      <c r="R2314" s="7">
        <v>4.67</v>
      </c>
      <c r="S2314" s="7">
        <v>4.84</v>
      </c>
      <c r="T2314" s="5" t="str">
        <f t="shared" si="36"/>
        <v>Eficiente</v>
      </c>
    </row>
    <row r="2315" spans="1:20" ht="13.5" thickBot="1" x14ac:dyDescent="0.25">
      <c r="A2315" s="3">
        <v>2025</v>
      </c>
      <c r="B2315" s="3">
        <v>225770001</v>
      </c>
      <c r="C2315" s="4" t="s">
        <v>2448</v>
      </c>
      <c r="D2315" s="4" t="s">
        <v>4193</v>
      </c>
      <c r="E2315" s="4" t="s">
        <v>63</v>
      </c>
      <c r="F2315" s="4"/>
      <c r="G2315" s="4" t="s">
        <v>4172</v>
      </c>
      <c r="H2315" s="4" t="s">
        <v>64</v>
      </c>
      <c r="I2315" s="7" t="s">
        <v>431</v>
      </c>
      <c r="J2315" s="27" t="s">
        <v>4214</v>
      </c>
      <c r="K2315" s="11">
        <v>5</v>
      </c>
      <c r="L2315" s="11">
        <v>5</v>
      </c>
      <c r="M2315" s="11">
        <v>5</v>
      </c>
      <c r="N2315" s="11">
        <v>5</v>
      </c>
      <c r="O2315" s="11">
        <v>5</v>
      </c>
      <c r="P2315" s="11">
        <v>5</v>
      </c>
      <c r="Q2315" s="7">
        <v>5</v>
      </c>
      <c r="R2315" s="7">
        <v>5</v>
      </c>
      <c r="S2315" s="7">
        <v>5</v>
      </c>
      <c r="T2315" s="6" t="str">
        <f t="shared" si="36"/>
        <v>Eficiente</v>
      </c>
    </row>
    <row r="2316" spans="1:20" ht="13.5" thickBot="1" x14ac:dyDescent="0.25">
      <c r="A2316" s="3">
        <v>2025</v>
      </c>
      <c r="B2316" s="3">
        <v>225866001</v>
      </c>
      <c r="C2316" s="4" t="s">
        <v>2449</v>
      </c>
      <c r="D2316" s="4" t="s">
        <v>1142</v>
      </c>
      <c r="E2316" s="4" t="s">
        <v>63</v>
      </c>
      <c r="F2316" s="4"/>
      <c r="G2316" s="4" t="s">
        <v>4173</v>
      </c>
      <c r="H2316" s="4" t="s">
        <v>219</v>
      </c>
      <c r="I2316" s="7" t="s">
        <v>254</v>
      </c>
      <c r="J2316" s="27" t="s">
        <v>4214</v>
      </c>
      <c r="K2316" s="11">
        <v>4.79</v>
      </c>
      <c r="L2316" s="11">
        <v>4.8066666666659996</v>
      </c>
      <c r="M2316" s="11">
        <v>4.8499999999999996</v>
      </c>
      <c r="N2316" s="11">
        <v>5</v>
      </c>
      <c r="O2316" s="11">
        <v>5</v>
      </c>
      <c r="P2316" s="11">
        <v>3.6875</v>
      </c>
      <c r="Q2316" s="7">
        <v>4.67</v>
      </c>
      <c r="R2316" s="7">
        <v>4.67</v>
      </c>
      <c r="S2316" s="7">
        <v>4.67</v>
      </c>
      <c r="T2316" s="5" t="str">
        <f t="shared" si="36"/>
        <v>Eficiente</v>
      </c>
    </row>
    <row r="2317" spans="1:20" ht="13.5" thickBot="1" x14ac:dyDescent="0.25">
      <c r="A2317" s="3">
        <v>2025</v>
      </c>
      <c r="B2317" s="3">
        <v>225870001</v>
      </c>
      <c r="C2317" s="4" t="s">
        <v>2450</v>
      </c>
      <c r="D2317" s="4" t="s">
        <v>4193</v>
      </c>
      <c r="E2317" s="4" t="s">
        <v>63</v>
      </c>
      <c r="F2317" s="4"/>
      <c r="G2317" s="4" t="s">
        <v>4172</v>
      </c>
      <c r="H2317" s="4" t="s">
        <v>64</v>
      </c>
      <c r="I2317" s="7" t="s">
        <v>2451</v>
      </c>
      <c r="J2317" s="27" t="s">
        <v>4214</v>
      </c>
      <c r="K2317" s="11">
        <v>4.125</v>
      </c>
      <c r="L2317" s="11">
        <v>4.4916666666660001</v>
      </c>
      <c r="M2317" s="11">
        <v>3.35</v>
      </c>
      <c r="N2317" s="11">
        <v>4.3250000000000002</v>
      </c>
      <c r="O2317" s="11">
        <v>5</v>
      </c>
      <c r="P2317" s="11">
        <v>3.1875</v>
      </c>
      <c r="Q2317" s="7">
        <v>4.1100000000000003</v>
      </c>
      <c r="R2317" s="7">
        <v>4.1100000000000003</v>
      </c>
      <c r="S2317" s="7">
        <v>3.98</v>
      </c>
      <c r="T2317" s="5" t="str">
        <f t="shared" si="36"/>
        <v>Eficiente</v>
      </c>
    </row>
    <row r="2318" spans="1:20" ht="13.5" thickBot="1" x14ac:dyDescent="0.25">
      <c r="A2318" s="3">
        <v>2025</v>
      </c>
      <c r="B2318" s="3">
        <v>225917001</v>
      </c>
      <c r="C2318" s="4" t="s">
        <v>2452</v>
      </c>
      <c r="D2318" s="4" t="s">
        <v>4184</v>
      </c>
      <c r="E2318" s="4" t="s">
        <v>63</v>
      </c>
      <c r="F2318" s="4"/>
      <c r="G2318" s="4" t="s">
        <v>4173</v>
      </c>
      <c r="H2318" s="4" t="s">
        <v>184</v>
      </c>
      <c r="I2318" s="7" t="s">
        <v>138</v>
      </c>
      <c r="J2318" s="27" t="s">
        <v>4214</v>
      </c>
      <c r="K2318" s="11">
        <v>5</v>
      </c>
      <c r="L2318" s="11">
        <v>5</v>
      </c>
      <c r="M2318" s="11">
        <v>4.8499999999999996</v>
      </c>
      <c r="N2318" s="11">
        <v>5</v>
      </c>
      <c r="O2318" s="11">
        <v>5</v>
      </c>
      <c r="P2318" s="11">
        <v>5</v>
      </c>
      <c r="Q2318" s="7">
        <v>4.99</v>
      </c>
      <c r="R2318" s="7">
        <v>4.99</v>
      </c>
      <c r="S2318" s="7">
        <v>4.97</v>
      </c>
      <c r="T2318" s="5" t="str">
        <f t="shared" si="36"/>
        <v>Eficiente</v>
      </c>
    </row>
    <row r="2319" spans="1:20" ht="13.5" thickBot="1" x14ac:dyDescent="0.25">
      <c r="A2319" s="3">
        <v>2025</v>
      </c>
      <c r="B2319" s="3">
        <v>226015759</v>
      </c>
      <c r="C2319" s="4" t="s">
        <v>2453</v>
      </c>
      <c r="D2319" s="4" t="s">
        <v>1017</v>
      </c>
      <c r="E2319" s="4" t="s">
        <v>63</v>
      </c>
      <c r="F2319" s="4"/>
      <c r="G2319" s="4" t="s">
        <v>4176</v>
      </c>
      <c r="H2319" s="4" t="s">
        <v>2340</v>
      </c>
      <c r="I2319" s="7" t="s">
        <v>282</v>
      </c>
      <c r="J2319" s="27" t="s">
        <v>4214</v>
      </c>
      <c r="K2319" s="11">
        <v>2.9550000000000001</v>
      </c>
      <c r="L2319" s="11">
        <v>4.6500000000000004</v>
      </c>
      <c r="M2319" s="11">
        <v>4.4249999999999998</v>
      </c>
      <c r="N2319" s="11">
        <v>4.8250000000000002</v>
      </c>
      <c r="O2319" s="11">
        <v>5</v>
      </c>
      <c r="P2319" s="11">
        <v>1</v>
      </c>
      <c r="Q2319" s="7">
        <v>3.71</v>
      </c>
      <c r="R2319" s="7">
        <v>3.71</v>
      </c>
      <c r="S2319" s="7">
        <v>4.8099999999999996</v>
      </c>
      <c r="T2319" s="5" t="str">
        <f t="shared" si="36"/>
        <v>Adecuado</v>
      </c>
    </row>
    <row r="2320" spans="1:20" ht="13.5" thickBot="1" x14ac:dyDescent="0.25">
      <c r="A2320" s="3">
        <v>2025</v>
      </c>
      <c r="B2320" s="3">
        <v>226066001</v>
      </c>
      <c r="C2320" s="4" t="s">
        <v>2454</v>
      </c>
      <c r="D2320" s="4" t="s">
        <v>1142</v>
      </c>
      <c r="E2320" s="4" t="s">
        <v>63</v>
      </c>
      <c r="F2320" s="4"/>
      <c r="G2320" s="4" t="s">
        <v>4172</v>
      </c>
      <c r="H2320" s="4" t="s">
        <v>211</v>
      </c>
      <c r="I2320" s="7" t="s">
        <v>254</v>
      </c>
      <c r="J2320" s="27" t="s">
        <v>4214</v>
      </c>
      <c r="K2320" s="11">
        <v>4.7</v>
      </c>
      <c r="L2320" s="11">
        <v>5</v>
      </c>
      <c r="M2320" s="11">
        <v>4.45</v>
      </c>
      <c r="N2320" s="11">
        <v>4</v>
      </c>
      <c r="O2320" s="11">
        <v>5</v>
      </c>
      <c r="P2320" s="11">
        <v>3.5625</v>
      </c>
      <c r="Q2320" s="7">
        <v>4.5599999999999996</v>
      </c>
      <c r="R2320" s="7">
        <v>4.5599999999999996</v>
      </c>
      <c r="S2320" s="7">
        <v>4.29</v>
      </c>
      <c r="T2320" s="5" t="str">
        <f t="shared" si="36"/>
        <v>Eficiente</v>
      </c>
    </row>
    <row r="2321" spans="1:20" ht="13.5" thickBot="1" x14ac:dyDescent="0.25">
      <c r="A2321" s="3">
        <v>2025</v>
      </c>
      <c r="B2321" s="3">
        <v>226070001</v>
      </c>
      <c r="C2321" s="4" t="s">
        <v>2455</v>
      </c>
      <c r="D2321" s="4" t="s">
        <v>4193</v>
      </c>
      <c r="E2321" s="4" t="s">
        <v>63</v>
      </c>
      <c r="F2321" s="4"/>
      <c r="G2321" s="4" t="s">
        <v>4173</v>
      </c>
      <c r="H2321" s="4" t="s">
        <v>219</v>
      </c>
      <c r="I2321" s="7" t="s">
        <v>431</v>
      </c>
      <c r="J2321" s="27" t="s">
        <v>4214</v>
      </c>
      <c r="K2321" s="11">
        <v>4.3849999999999998</v>
      </c>
      <c r="L2321" s="11">
        <v>5</v>
      </c>
      <c r="M2321" s="11">
        <v>4.5999999999999996</v>
      </c>
      <c r="N2321" s="11">
        <v>5</v>
      </c>
      <c r="O2321" s="11">
        <v>5</v>
      </c>
      <c r="P2321" s="11">
        <v>3.65</v>
      </c>
      <c r="Q2321" s="7">
        <v>4.6100000000000003</v>
      </c>
      <c r="R2321" s="7">
        <v>4.6100000000000003</v>
      </c>
      <c r="S2321" s="7">
        <v>4.57</v>
      </c>
      <c r="T2321" s="5" t="str">
        <f t="shared" si="36"/>
        <v>Eficiente</v>
      </c>
    </row>
    <row r="2322" spans="1:20" ht="13.5" thickBot="1" x14ac:dyDescent="0.25">
      <c r="A2322" s="3">
        <v>2025</v>
      </c>
      <c r="B2322" s="3">
        <v>226276111</v>
      </c>
      <c r="C2322" s="4" t="s">
        <v>2456</v>
      </c>
      <c r="D2322" s="4" t="s">
        <v>4189</v>
      </c>
      <c r="E2322" s="4" t="s">
        <v>63</v>
      </c>
      <c r="F2322" s="4"/>
      <c r="G2322" s="4" t="s">
        <v>4173</v>
      </c>
      <c r="H2322" s="4" t="s">
        <v>219</v>
      </c>
      <c r="I2322" s="7" t="s">
        <v>256</v>
      </c>
      <c r="J2322" s="27" t="s">
        <v>4214</v>
      </c>
      <c r="K2322" s="11">
        <v>4.93</v>
      </c>
      <c r="L2322" s="11">
        <v>4.9649999999999999</v>
      </c>
      <c r="M2322" s="11">
        <v>5</v>
      </c>
      <c r="N2322" s="11">
        <v>5</v>
      </c>
      <c r="O2322" s="11">
        <v>5</v>
      </c>
      <c r="P2322" s="11">
        <v>5</v>
      </c>
      <c r="Q2322" s="7">
        <v>4.95</v>
      </c>
      <c r="R2322" s="7">
        <v>4.95</v>
      </c>
      <c r="S2322" s="7">
        <v>4.97</v>
      </c>
      <c r="T2322" s="5" t="str">
        <f t="shared" si="36"/>
        <v>Eficiente</v>
      </c>
    </row>
    <row r="2323" spans="1:20" ht="13.5" thickBot="1" x14ac:dyDescent="0.25">
      <c r="A2323" s="3">
        <v>2025</v>
      </c>
      <c r="B2323" s="3">
        <v>226320001</v>
      </c>
      <c r="C2323" s="4" t="s">
        <v>2306</v>
      </c>
      <c r="D2323" s="4" t="s">
        <v>4195</v>
      </c>
      <c r="E2323" s="4" t="s">
        <v>63</v>
      </c>
      <c r="F2323" s="4"/>
      <c r="G2323" s="4" t="s">
        <v>4172</v>
      </c>
      <c r="H2323" s="4" t="s">
        <v>64</v>
      </c>
      <c r="I2323" s="7" t="s">
        <v>2457</v>
      </c>
      <c r="J2323" s="27" t="s">
        <v>4214</v>
      </c>
      <c r="K2323" s="11">
        <v>5</v>
      </c>
      <c r="L2323" s="11">
        <v>4.6666666666659999</v>
      </c>
      <c r="M2323" s="11">
        <v>5</v>
      </c>
      <c r="N2323" s="11">
        <v>5</v>
      </c>
      <c r="O2323" s="11">
        <v>5</v>
      </c>
      <c r="P2323" s="11">
        <v>5</v>
      </c>
      <c r="Q2323" s="7">
        <v>4.87</v>
      </c>
      <c r="R2323" s="7">
        <v>4.87</v>
      </c>
      <c r="S2323" s="7">
        <v>4.87</v>
      </c>
      <c r="T2323" s="5" t="str">
        <f t="shared" si="36"/>
        <v>Eficiente</v>
      </c>
    </row>
    <row r="2324" spans="1:20" ht="13.5" thickBot="1" x14ac:dyDescent="0.25">
      <c r="A2324" s="3">
        <v>2025</v>
      </c>
      <c r="B2324" s="3">
        <v>226350001</v>
      </c>
      <c r="C2324" s="4" t="s">
        <v>2458</v>
      </c>
      <c r="D2324" s="4" t="s">
        <v>4186</v>
      </c>
      <c r="E2324" s="4" t="s">
        <v>63</v>
      </c>
      <c r="F2324" s="4"/>
      <c r="G2324" s="4" t="s">
        <v>4172</v>
      </c>
      <c r="H2324" s="4" t="s">
        <v>211</v>
      </c>
      <c r="I2324" s="7" t="s">
        <v>309</v>
      </c>
      <c r="J2324" s="27" t="s">
        <v>4214</v>
      </c>
      <c r="K2324" s="11">
        <v>4.8099999999999996</v>
      </c>
      <c r="L2324" s="11">
        <v>5</v>
      </c>
      <c r="M2324" s="11">
        <v>5</v>
      </c>
      <c r="N2324" s="11">
        <v>4.5</v>
      </c>
      <c r="O2324" s="11">
        <v>5</v>
      </c>
      <c r="P2324" s="11">
        <v>4</v>
      </c>
      <c r="Q2324" s="7">
        <v>4.75</v>
      </c>
      <c r="R2324" s="7">
        <v>4.75</v>
      </c>
      <c r="S2324" s="7">
        <v>4.8</v>
      </c>
      <c r="T2324" s="5" t="str">
        <f t="shared" si="36"/>
        <v>Eficiente</v>
      </c>
    </row>
    <row r="2325" spans="1:20" ht="13.5" thickBot="1" x14ac:dyDescent="0.25">
      <c r="A2325" s="3">
        <v>2025</v>
      </c>
      <c r="B2325" s="3">
        <v>226420001</v>
      </c>
      <c r="C2325" s="4" t="s">
        <v>2459</v>
      </c>
      <c r="D2325" s="4" t="s">
        <v>4195</v>
      </c>
      <c r="E2325" s="4" t="s">
        <v>63</v>
      </c>
      <c r="F2325" s="4"/>
      <c r="G2325" s="4" t="s">
        <v>4172</v>
      </c>
      <c r="H2325" s="4" t="s">
        <v>211</v>
      </c>
      <c r="I2325" s="7" t="s">
        <v>294</v>
      </c>
      <c r="J2325" s="27" t="s">
        <v>4214</v>
      </c>
      <c r="K2325" s="11">
        <v>4.68</v>
      </c>
      <c r="L2325" s="11">
        <v>5</v>
      </c>
      <c r="M2325" s="11">
        <v>5</v>
      </c>
      <c r="N2325" s="11">
        <v>5</v>
      </c>
      <c r="O2325" s="11">
        <v>5</v>
      </c>
      <c r="P2325" s="11">
        <v>5</v>
      </c>
      <c r="Q2325" s="7">
        <v>4.9000000000000004</v>
      </c>
      <c r="R2325" s="7">
        <v>4.9000000000000004</v>
      </c>
      <c r="S2325" s="7">
        <v>4.9800000000000004</v>
      </c>
      <c r="T2325" s="5" t="str">
        <f t="shared" si="36"/>
        <v>Eficiente</v>
      </c>
    </row>
    <row r="2326" spans="1:20" ht="13.5" thickBot="1" x14ac:dyDescent="0.25">
      <c r="A2326" s="3">
        <v>2025</v>
      </c>
      <c r="B2326" s="3">
        <v>226450001</v>
      </c>
      <c r="C2326" s="4" t="s">
        <v>2460</v>
      </c>
      <c r="D2326" s="4" t="s">
        <v>4186</v>
      </c>
      <c r="E2326" s="4" t="s">
        <v>63</v>
      </c>
      <c r="F2326" s="4"/>
      <c r="G2326" s="4" t="s">
        <v>4173</v>
      </c>
      <c r="H2326" s="4" t="s">
        <v>219</v>
      </c>
      <c r="I2326" s="7" t="s">
        <v>309</v>
      </c>
      <c r="J2326" s="27" t="s">
        <v>4214</v>
      </c>
      <c r="K2326" s="11">
        <v>4.93</v>
      </c>
      <c r="L2326" s="11">
        <v>4.6816666666659996</v>
      </c>
      <c r="M2326" s="11">
        <v>4.75</v>
      </c>
      <c r="N2326" s="11">
        <v>5</v>
      </c>
      <c r="O2326" s="11">
        <v>5</v>
      </c>
      <c r="P2326" s="11">
        <v>5</v>
      </c>
      <c r="Q2326" s="7">
        <v>4.8499999999999996</v>
      </c>
      <c r="R2326" s="7">
        <v>4.8499999999999996</v>
      </c>
      <c r="S2326" s="7">
        <v>4.8499999999999996</v>
      </c>
      <c r="T2326" s="5" t="str">
        <f t="shared" si="36"/>
        <v>Eficiente</v>
      </c>
    </row>
    <row r="2327" spans="1:20" ht="13.5" thickBot="1" x14ac:dyDescent="0.25">
      <c r="A2327" s="3">
        <v>2025</v>
      </c>
      <c r="B2327" s="3">
        <v>226520001</v>
      </c>
      <c r="C2327" s="4" t="s">
        <v>2461</v>
      </c>
      <c r="D2327" s="4" t="s">
        <v>4195</v>
      </c>
      <c r="E2327" s="4" t="s">
        <v>63</v>
      </c>
      <c r="F2327" s="4"/>
      <c r="G2327" s="4" t="s">
        <v>4173</v>
      </c>
      <c r="H2327" s="4" t="s">
        <v>219</v>
      </c>
      <c r="I2327" s="7" t="s">
        <v>294</v>
      </c>
      <c r="J2327" s="27" t="s">
        <v>4214</v>
      </c>
      <c r="K2327" s="11">
        <v>5</v>
      </c>
      <c r="L2327" s="11">
        <v>5</v>
      </c>
      <c r="M2327" s="11">
        <v>5</v>
      </c>
      <c r="N2327" s="11">
        <v>5</v>
      </c>
      <c r="O2327" s="11">
        <v>5</v>
      </c>
      <c r="P2327" s="11">
        <v>5</v>
      </c>
      <c r="Q2327" s="7">
        <v>5</v>
      </c>
      <c r="R2327" s="7">
        <v>5</v>
      </c>
      <c r="S2327" s="7">
        <v>5</v>
      </c>
      <c r="T2327" s="6" t="str">
        <f t="shared" si="36"/>
        <v>Eficiente</v>
      </c>
    </row>
    <row r="2328" spans="1:20" ht="13.5" thickBot="1" x14ac:dyDescent="0.25">
      <c r="A2328" s="3">
        <v>2025</v>
      </c>
      <c r="B2328" s="3">
        <v>226652001</v>
      </c>
      <c r="C2328" s="4" t="s">
        <v>2462</v>
      </c>
      <c r="D2328" s="4" t="s">
        <v>4177</v>
      </c>
      <c r="E2328" s="4" t="s">
        <v>63</v>
      </c>
      <c r="F2328" s="4"/>
      <c r="G2328" s="4" t="s">
        <v>4172</v>
      </c>
      <c r="H2328" s="4" t="s">
        <v>211</v>
      </c>
      <c r="I2328" s="7" t="s">
        <v>2463</v>
      </c>
      <c r="J2328" s="27" t="s">
        <v>4214</v>
      </c>
      <c r="K2328" s="11">
        <v>4.7549999999999999</v>
      </c>
      <c r="L2328" s="11">
        <v>5</v>
      </c>
      <c r="M2328" s="11">
        <v>5</v>
      </c>
      <c r="N2328" s="11">
        <v>5</v>
      </c>
      <c r="O2328" s="11">
        <v>3.7</v>
      </c>
      <c r="P2328" s="11">
        <v>4.6749999999999998</v>
      </c>
      <c r="Q2328" s="7">
        <v>4.84</v>
      </c>
      <c r="R2328" s="7">
        <v>4.84</v>
      </c>
      <c r="S2328" s="7">
        <v>4.63</v>
      </c>
      <c r="T2328" s="5" t="str">
        <f t="shared" si="36"/>
        <v>Eficiente</v>
      </c>
    </row>
    <row r="2329" spans="1:20" ht="13.5" thickBot="1" x14ac:dyDescent="0.25">
      <c r="A2329" s="3">
        <v>2025</v>
      </c>
      <c r="B2329" s="3">
        <v>226886568</v>
      </c>
      <c r="C2329" s="4" t="s">
        <v>2464</v>
      </c>
      <c r="D2329" s="4" t="s">
        <v>4183</v>
      </c>
      <c r="E2329" s="4" t="s">
        <v>63</v>
      </c>
      <c r="F2329" s="4"/>
      <c r="G2329" s="4" t="s">
        <v>4173</v>
      </c>
      <c r="H2329" s="4" t="s">
        <v>248</v>
      </c>
      <c r="I2329" s="7" t="s">
        <v>228</v>
      </c>
      <c r="J2329" s="27" t="s">
        <v>4214</v>
      </c>
      <c r="K2329" s="11">
        <v>4.165</v>
      </c>
      <c r="L2329" s="11">
        <v>4.7266666666660004</v>
      </c>
      <c r="M2329" s="11">
        <v>3.875</v>
      </c>
      <c r="N2329" s="11">
        <v>4.8250000000000002</v>
      </c>
      <c r="O2329" s="11">
        <v>5</v>
      </c>
      <c r="P2329" s="11">
        <v>3.6749999999999998</v>
      </c>
      <c r="Q2329" s="7">
        <v>4.3600000000000003</v>
      </c>
      <c r="R2329" s="7">
        <v>4.3600000000000003</v>
      </c>
      <c r="S2329" s="7">
        <v>4.75</v>
      </c>
      <c r="T2329" s="5" t="str">
        <f t="shared" si="36"/>
        <v>Eficiente</v>
      </c>
    </row>
    <row r="2330" spans="1:20" ht="13.5" thickBot="1" x14ac:dyDescent="0.25">
      <c r="A2330" s="3">
        <v>2025</v>
      </c>
      <c r="B2330" s="3">
        <v>227525875</v>
      </c>
      <c r="C2330" s="4" t="s">
        <v>2465</v>
      </c>
      <c r="D2330" s="4" t="s">
        <v>4187</v>
      </c>
      <c r="E2330" s="4" t="s">
        <v>63</v>
      </c>
      <c r="F2330" s="4"/>
      <c r="G2330" s="4" t="s">
        <v>4172</v>
      </c>
      <c r="H2330" s="4" t="s">
        <v>211</v>
      </c>
      <c r="I2330" s="7" t="s">
        <v>241</v>
      </c>
      <c r="J2330" s="27" t="s">
        <v>4214</v>
      </c>
      <c r="K2330" s="11">
        <v>4.87</v>
      </c>
      <c r="L2330" s="11">
        <v>5</v>
      </c>
      <c r="M2330" s="11">
        <v>5</v>
      </c>
      <c r="N2330" s="11">
        <v>5</v>
      </c>
      <c r="O2330" s="11">
        <v>5</v>
      </c>
      <c r="P2330" s="11">
        <v>5</v>
      </c>
      <c r="Q2330" s="7">
        <v>4.95</v>
      </c>
      <c r="R2330" s="7">
        <v>4.95</v>
      </c>
      <c r="S2330" s="7">
        <v>5</v>
      </c>
      <c r="T2330" s="5" t="str">
        <f t="shared" si="36"/>
        <v>Eficiente</v>
      </c>
    </row>
    <row r="2331" spans="1:20" ht="13.5" thickBot="1" x14ac:dyDescent="0.25">
      <c r="A2331" s="3">
        <v>2025</v>
      </c>
      <c r="B2331" s="3">
        <v>227966001</v>
      </c>
      <c r="C2331" s="4" t="s">
        <v>2466</v>
      </c>
      <c r="D2331" s="4" t="s">
        <v>1142</v>
      </c>
      <c r="E2331" s="4" t="s">
        <v>63</v>
      </c>
      <c r="F2331" s="4"/>
      <c r="G2331" s="4" t="s">
        <v>4172</v>
      </c>
      <c r="H2331" s="4" t="s">
        <v>211</v>
      </c>
      <c r="I2331" s="7" t="s">
        <v>254</v>
      </c>
      <c r="J2331" s="27" t="s">
        <v>4214</v>
      </c>
      <c r="K2331" s="11">
        <v>5</v>
      </c>
      <c r="L2331" s="11">
        <v>5</v>
      </c>
      <c r="M2331" s="11">
        <v>5</v>
      </c>
      <c r="N2331" s="11">
        <v>5</v>
      </c>
      <c r="O2331" s="11">
        <v>5</v>
      </c>
      <c r="P2331" s="11">
        <v>4.8499999999999996</v>
      </c>
      <c r="Q2331" s="7">
        <v>4.9800000000000004</v>
      </c>
      <c r="R2331" s="7">
        <v>4.9800000000000004</v>
      </c>
      <c r="S2331" s="7">
        <v>4.9800000000000004</v>
      </c>
      <c r="T2331" s="5" t="str">
        <f t="shared" si="36"/>
        <v>Eficiente</v>
      </c>
    </row>
    <row r="2332" spans="1:20" ht="13.5" thickBot="1" x14ac:dyDescent="0.25">
      <c r="A2332" s="3">
        <v>2025</v>
      </c>
      <c r="B2332" s="3">
        <v>229666440</v>
      </c>
      <c r="C2332" s="4" t="s">
        <v>2467</v>
      </c>
      <c r="D2332" s="4" t="s">
        <v>1142</v>
      </c>
      <c r="E2332" s="4" t="s">
        <v>63</v>
      </c>
      <c r="F2332" s="4"/>
      <c r="G2332" s="4" t="s">
        <v>4173</v>
      </c>
      <c r="H2332" s="4" t="s">
        <v>248</v>
      </c>
      <c r="I2332" s="7" t="s">
        <v>254</v>
      </c>
      <c r="J2332" s="27" t="s">
        <v>4214</v>
      </c>
      <c r="K2332" s="11">
        <v>5</v>
      </c>
      <c r="L2332" s="11">
        <v>5</v>
      </c>
      <c r="M2332" s="11">
        <v>4.375</v>
      </c>
      <c r="N2332" s="11">
        <v>5</v>
      </c>
      <c r="O2332" s="11">
        <v>5</v>
      </c>
      <c r="P2332" s="11">
        <v>5</v>
      </c>
      <c r="Q2332" s="7">
        <v>4.96</v>
      </c>
      <c r="R2332" s="7">
        <v>4.96</v>
      </c>
      <c r="S2332" s="7">
        <v>4.96</v>
      </c>
      <c r="T2332" s="5" t="str">
        <f t="shared" si="36"/>
        <v>Eficiente</v>
      </c>
    </row>
    <row r="2333" spans="1:20" ht="13.5" thickBot="1" x14ac:dyDescent="0.25">
      <c r="A2333" s="3">
        <v>2025</v>
      </c>
      <c r="B2333" s="3">
        <v>229911001</v>
      </c>
      <c r="C2333" s="4" t="s">
        <v>2468</v>
      </c>
      <c r="D2333" s="4" t="s">
        <v>968</v>
      </c>
      <c r="E2333" s="4" t="s">
        <v>63</v>
      </c>
      <c r="F2333" s="4"/>
      <c r="G2333" s="4" t="s">
        <v>4173</v>
      </c>
      <c r="H2333" s="4" t="s">
        <v>248</v>
      </c>
      <c r="I2333" s="7" t="s">
        <v>2405</v>
      </c>
      <c r="J2333" s="27" t="s">
        <v>4214</v>
      </c>
      <c r="K2333" s="11">
        <v>5</v>
      </c>
      <c r="L2333" s="11">
        <v>5</v>
      </c>
      <c r="M2333" s="11">
        <v>5</v>
      </c>
      <c r="N2333" s="11">
        <v>5</v>
      </c>
      <c r="O2333" s="11">
        <v>5</v>
      </c>
      <c r="P2333" s="11">
        <v>5</v>
      </c>
      <c r="Q2333" s="7">
        <v>5</v>
      </c>
      <c r="R2333" s="7">
        <v>5</v>
      </c>
      <c r="S2333" s="7">
        <v>4.87</v>
      </c>
      <c r="T2333" s="6" t="str">
        <f t="shared" si="36"/>
        <v>Eficiente</v>
      </c>
    </row>
    <row r="2334" spans="1:20" ht="13.5" thickBot="1" x14ac:dyDescent="0.25">
      <c r="A2334" s="3">
        <v>2025</v>
      </c>
      <c r="B2334" s="3">
        <v>230105001</v>
      </c>
      <c r="C2334" s="4" t="s">
        <v>2469</v>
      </c>
      <c r="D2334" s="4" t="s">
        <v>4175</v>
      </c>
      <c r="E2334" s="4" t="s">
        <v>63</v>
      </c>
      <c r="F2334" s="4"/>
      <c r="G2334" s="4" t="s">
        <v>4174</v>
      </c>
      <c r="H2334" s="4" t="s">
        <v>137</v>
      </c>
      <c r="I2334" s="7" t="s">
        <v>141</v>
      </c>
      <c r="J2334" s="27" t="s">
        <v>4214</v>
      </c>
      <c r="K2334" s="11">
        <v>4.67</v>
      </c>
      <c r="L2334" s="11">
        <v>4.1166666666660001</v>
      </c>
      <c r="M2334" s="11">
        <v>4.0999999999999996</v>
      </c>
      <c r="N2334" s="11">
        <v>5</v>
      </c>
      <c r="O2334" s="11">
        <v>5</v>
      </c>
      <c r="P2334" s="11">
        <v>4</v>
      </c>
      <c r="Q2334" s="7">
        <v>4.5</v>
      </c>
      <c r="R2334" s="7">
        <v>4.5</v>
      </c>
      <c r="S2334" s="7">
        <v>4.54</v>
      </c>
      <c r="T2334" s="5" t="str">
        <f t="shared" si="36"/>
        <v>Eficiente</v>
      </c>
    </row>
    <row r="2335" spans="1:20" ht="13.5" thickBot="1" x14ac:dyDescent="0.25">
      <c r="A2335" s="3">
        <v>2025</v>
      </c>
      <c r="B2335" s="3">
        <v>230105002</v>
      </c>
      <c r="C2335" s="4" t="s">
        <v>2470</v>
      </c>
      <c r="D2335" s="4" t="s">
        <v>4175</v>
      </c>
      <c r="E2335" s="4" t="s">
        <v>63</v>
      </c>
      <c r="F2335" s="4"/>
      <c r="G2335" s="4" t="s">
        <v>4173</v>
      </c>
      <c r="H2335" s="4" t="s">
        <v>248</v>
      </c>
      <c r="I2335" s="7" t="s">
        <v>141</v>
      </c>
      <c r="J2335" s="27" t="s">
        <v>4214</v>
      </c>
      <c r="K2335" s="11">
        <v>4.9400000000000004</v>
      </c>
      <c r="L2335" s="11">
        <v>4.9649999999999999</v>
      </c>
      <c r="M2335" s="11">
        <v>2.2250000000000001</v>
      </c>
      <c r="N2335" s="11">
        <v>5</v>
      </c>
      <c r="O2335" s="11">
        <v>5</v>
      </c>
      <c r="P2335" s="11">
        <v>3.8250000000000002</v>
      </c>
      <c r="Q2335" s="7">
        <v>4.63</v>
      </c>
      <c r="R2335" s="7">
        <v>4.63</v>
      </c>
      <c r="S2335" s="7">
        <v>4.63</v>
      </c>
      <c r="T2335" s="5" t="str">
        <f t="shared" si="36"/>
        <v>Eficiente</v>
      </c>
    </row>
    <row r="2336" spans="1:20" ht="13.5" thickBot="1" x14ac:dyDescent="0.25">
      <c r="A2336" s="3">
        <v>2025</v>
      </c>
      <c r="B2336" s="3">
        <v>230105045</v>
      </c>
      <c r="C2336" s="4" t="s">
        <v>2471</v>
      </c>
      <c r="D2336" s="4" t="s">
        <v>4175</v>
      </c>
      <c r="E2336" s="4" t="s">
        <v>63</v>
      </c>
      <c r="F2336" s="4"/>
      <c r="G2336" s="4" t="s">
        <v>4173</v>
      </c>
      <c r="H2336" s="4" t="s">
        <v>184</v>
      </c>
      <c r="I2336" s="7" t="s">
        <v>141</v>
      </c>
      <c r="J2336" s="27" t="s">
        <v>4214</v>
      </c>
      <c r="K2336" s="11">
        <v>5</v>
      </c>
      <c r="L2336" s="11">
        <v>5</v>
      </c>
      <c r="M2336" s="11">
        <v>5</v>
      </c>
      <c r="N2336" s="11">
        <v>5</v>
      </c>
      <c r="O2336" s="11">
        <v>5</v>
      </c>
      <c r="P2336" s="11">
        <v>5</v>
      </c>
      <c r="Q2336" s="7">
        <v>5</v>
      </c>
      <c r="R2336" s="7">
        <v>5</v>
      </c>
      <c r="S2336" s="7">
        <v>5</v>
      </c>
      <c r="T2336" s="6" t="str">
        <f t="shared" si="36"/>
        <v>Eficiente</v>
      </c>
    </row>
    <row r="2337" spans="1:20" ht="13.5" thickBot="1" x14ac:dyDescent="0.25">
      <c r="A2337" s="3">
        <v>2025</v>
      </c>
      <c r="B2337" s="3">
        <v>230105086</v>
      </c>
      <c r="C2337" s="4" t="s">
        <v>2472</v>
      </c>
      <c r="D2337" s="4" t="s">
        <v>4175</v>
      </c>
      <c r="E2337" s="4" t="s">
        <v>63</v>
      </c>
      <c r="F2337" s="4"/>
      <c r="G2337" s="4" t="s">
        <v>4173</v>
      </c>
      <c r="H2337" s="4" t="s">
        <v>248</v>
      </c>
      <c r="I2337" s="7" t="s">
        <v>141</v>
      </c>
      <c r="J2337" s="27" t="s">
        <v>4214</v>
      </c>
      <c r="K2337" s="11">
        <v>4.74</v>
      </c>
      <c r="L2337" s="11">
        <v>4.95</v>
      </c>
      <c r="M2337" s="11">
        <v>5</v>
      </c>
      <c r="N2337" s="11">
        <v>4</v>
      </c>
      <c r="O2337" s="11">
        <v>5</v>
      </c>
      <c r="P2337" s="11">
        <v>4.6749999999999998</v>
      </c>
      <c r="Q2337" s="7">
        <v>4.7300000000000004</v>
      </c>
      <c r="R2337" s="7">
        <v>4.7300000000000004</v>
      </c>
      <c r="S2337" s="7">
        <v>4.7</v>
      </c>
      <c r="T2337" s="5" t="str">
        <f t="shared" si="36"/>
        <v>Eficiente</v>
      </c>
    </row>
    <row r="2338" spans="1:20" ht="13.5" thickBot="1" x14ac:dyDescent="0.25">
      <c r="A2338" s="3">
        <v>2025</v>
      </c>
      <c r="B2338" s="3">
        <v>230105101</v>
      </c>
      <c r="C2338" s="4" t="s">
        <v>2473</v>
      </c>
      <c r="D2338" s="4" t="s">
        <v>4175</v>
      </c>
      <c r="E2338" s="4" t="s">
        <v>63</v>
      </c>
      <c r="F2338" s="4"/>
      <c r="G2338" s="4" t="s">
        <v>4173</v>
      </c>
      <c r="H2338" s="4" t="s">
        <v>248</v>
      </c>
      <c r="I2338" s="7" t="s">
        <v>141</v>
      </c>
      <c r="J2338" s="27" t="s">
        <v>4214</v>
      </c>
      <c r="K2338" s="11">
        <v>4.9400000000000004</v>
      </c>
      <c r="L2338" s="11">
        <v>4.95</v>
      </c>
      <c r="M2338" s="11">
        <v>4.45</v>
      </c>
      <c r="N2338" s="11">
        <v>5</v>
      </c>
      <c r="O2338" s="11">
        <v>5</v>
      </c>
      <c r="P2338" s="11">
        <v>4.4749999999999996</v>
      </c>
      <c r="Q2338" s="7">
        <v>4.8600000000000003</v>
      </c>
      <c r="R2338" s="7">
        <v>4.8600000000000003</v>
      </c>
      <c r="S2338" s="7">
        <v>4.92</v>
      </c>
      <c r="T2338" s="5" t="str">
        <f t="shared" si="36"/>
        <v>Eficiente</v>
      </c>
    </row>
    <row r="2339" spans="1:20" ht="13.5" thickBot="1" x14ac:dyDescent="0.25">
      <c r="A2339" s="3">
        <v>2025</v>
      </c>
      <c r="B2339" s="3">
        <v>230105148</v>
      </c>
      <c r="C2339" s="4" t="s">
        <v>2474</v>
      </c>
      <c r="D2339" s="4" t="s">
        <v>4175</v>
      </c>
      <c r="E2339" s="4" t="s">
        <v>63</v>
      </c>
      <c r="F2339" s="4"/>
      <c r="G2339" s="4" t="s">
        <v>4173</v>
      </c>
      <c r="H2339" s="4" t="s">
        <v>248</v>
      </c>
      <c r="I2339" s="7" t="s">
        <v>141</v>
      </c>
      <c r="J2339" s="27" t="s">
        <v>4214</v>
      </c>
      <c r="K2339" s="11">
        <v>5</v>
      </c>
      <c r="L2339" s="11">
        <v>5</v>
      </c>
      <c r="M2339" s="11">
        <v>5</v>
      </c>
      <c r="N2339" s="11">
        <v>5</v>
      </c>
      <c r="O2339" s="11">
        <v>5</v>
      </c>
      <c r="P2339" s="11">
        <v>5</v>
      </c>
      <c r="Q2339" s="7">
        <v>5</v>
      </c>
      <c r="R2339" s="7">
        <v>5</v>
      </c>
      <c r="S2339" s="7">
        <v>5</v>
      </c>
      <c r="T2339" s="6" t="str">
        <f t="shared" si="36"/>
        <v>Eficiente</v>
      </c>
    </row>
    <row r="2340" spans="1:20" ht="13.5" thickBot="1" x14ac:dyDescent="0.25">
      <c r="A2340" s="3">
        <v>2025</v>
      </c>
      <c r="B2340" s="3">
        <v>230105172</v>
      </c>
      <c r="C2340" s="4" t="s">
        <v>2475</v>
      </c>
      <c r="D2340" s="4" t="s">
        <v>4175</v>
      </c>
      <c r="E2340" s="4" t="s">
        <v>63</v>
      </c>
      <c r="F2340" s="4"/>
      <c r="G2340" s="4" t="s">
        <v>4173</v>
      </c>
      <c r="H2340" s="4" t="s">
        <v>248</v>
      </c>
      <c r="I2340" s="7" t="s">
        <v>141</v>
      </c>
      <c r="J2340" s="27" t="s">
        <v>4214</v>
      </c>
      <c r="K2340" s="11">
        <v>4.0350000000000001</v>
      </c>
      <c r="L2340" s="11">
        <v>5</v>
      </c>
      <c r="M2340" s="11">
        <v>4.45</v>
      </c>
      <c r="N2340" s="11">
        <v>3.3624999999999998</v>
      </c>
      <c r="O2340" s="11">
        <v>5</v>
      </c>
      <c r="P2340" s="11">
        <v>2.95</v>
      </c>
      <c r="Q2340" s="7">
        <v>4.2</v>
      </c>
      <c r="R2340" s="7">
        <v>4.2</v>
      </c>
      <c r="S2340" s="7"/>
      <c r="T2340" s="5" t="str">
        <f t="shared" si="36"/>
        <v>Eficiente</v>
      </c>
    </row>
    <row r="2341" spans="1:20" ht="13.5" thickBot="1" x14ac:dyDescent="0.25">
      <c r="A2341" s="3">
        <v>2025</v>
      </c>
      <c r="B2341" s="3">
        <v>230105197</v>
      </c>
      <c r="C2341" s="4" t="s">
        <v>2476</v>
      </c>
      <c r="D2341" s="4" t="s">
        <v>4175</v>
      </c>
      <c r="E2341" s="4" t="s">
        <v>63</v>
      </c>
      <c r="F2341" s="4"/>
      <c r="G2341" s="4" t="s">
        <v>4173</v>
      </c>
      <c r="H2341" s="4" t="s">
        <v>248</v>
      </c>
      <c r="I2341" s="7" t="s">
        <v>141</v>
      </c>
      <c r="J2341" s="27" t="s">
        <v>4214</v>
      </c>
      <c r="K2341" s="11">
        <v>4.16</v>
      </c>
      <c r="L2341" s="11">
        <v>4.9649999999999999</v>
      </c>
      <c r="M2341" s="11">
        <v>4.1749999999999998</v>
      </c>
      <c r="N2341" s="11">
        <v>4.9124999999999996</v>
      </c>
      <c r="O2341" s="11">
        <v>5</v>
      </c>
      <c r="P2341" s="11">
        <v>1</v>
      </c>
      <c r="Q2341" s="7">
        <v>4.1500000000000004</v>
      </c>
      <c r="R2341" s="7">
        <v>4.1500000000000004</v>
      </c>
      <c r="S2341" s="7">
        <v>3.88</v>
      </c>
      <c r="T2341" s="5" t="str">
        <f t="shared" si="36"/>
        <v>Eficiente</v>
      </c>
    </row>
    <row r="2342" spans="1:20" ht="13.5" thickBot="1" x14ac:dyDescent="0.25">
      <c r="A2342" s="3">
        <v>2025</v>
      </c>
      <c r="B2342" s="3">
        <v>230105209</v>
      </c>
      <c r="C2342" s="4" t="s">
        <v>2477</v>
      </c>
      <c r="D2342" s="4" t="s">
        <v>4175</v>
      </c>
      <c r="E2342" s="4" t="s">
        <v>63</v>
      </c>
      <c r="F2342" s="4"/>
      <c r="G2342" s="4" t="s">
        <v>4173</v>
      </c>
      <c r="H2342" s="4" t="s">
        <v>248</v>
      </c>
      <c r="I2342" s="7" t="s">
        <v>141</v>
      </c>
      <c r="J2342" s="27" t="s">
        <v>4214</v>
      </c>
      <c r="K2342" s="11">
        <v>5</v>
      </c>
      <c r="L2342" s="11">
        <v>5</v>
      </c>
      <c r="M2342" s="11">
        <v>5</v>
      </c>
      <c r="N2342" s="11">
        <v>5</v>
      </c>
      <c r="O2342" s="11">
        <v>5</v>
      </c>
      <c r="P2342" s="11">
        <v>4.1500000000000004</v>
      </c>
      <c r="Q2342" s="7">
        <v>4.8899999999999997</v>
      </c>
      <c r="R2342" s="7">
        <v>4.8899999999999997</v>
      </c>
      <c r="S2342" s="7">
        <v>4.8</v>
      </c>
      <c r="T2342" s="5" t="str">
        <f t="shared" si="36"/>
        <v>Eficiente</v>
      </c>
    </row>
    <row r="2343" spans="1:20" ht="13.5" thickBot="1" x14ac:dyDescent="0.25">
      <c r="A2343" s="3">
        <v>2025</v>
      </c>
      <c r="B2343" s="3">
        <v>230105240</v>
      </c>
      <c r="C2343" s="4" t="s">
        <v>2478</v>
      </c>
      <c r="D2343" s="4" t="s">
        <v>4175</v>
      </c>
      <c r="E2343" s="4" t="s">
        <v>63</v>
      </c>
      <c r="F2343" s="4"/>
      <c r="G2343" s="4" t="s">
        <v>4173</v>
      </c>
      <c r="H2343" s="4" t="s">
        <v>248</v>
      </c>
      <c r="I2343" s="7" t="s">
        <v>141</v>
      </c>
      <c r="J2343" s="27" t="s">
        <v>4214</v>
      </c>
      <c r="K2343" s="11">
        <v>4.74</v>
      </c>
      <c r="L2343" s="11">
        <v>4.9649999999999999</v>
      </c>
      <c r="M2343" s="11">
        <v>4.45</v>
      </c>
      <c r="N2343" s="11">
        <v>4.5875000000000004</v>
      </c>
      <c r="O2343" s="11">
        <v>5</v>
      </c>
      <c r="P2343" s="11">
        <v>4.7374999999999998</v>
      </c>
      <c r="Q2343" s="7">
        <v>4.7699999999999996</v>
      </c>
      <c r="R2343" s="7">
        <v>4.7699999999999996</v>
      </c>
      <c r="S2343" s="7">
        <v>4.7699999999999996</v>
      </c>
      <c r="T2343" s="5" t="str">
        <f t="shared" si="36"/>
        <v>Eficiente</v>
      </c>
    </row>
    <row r="2344" spans="1:20" ht="13.5" thickBot="1" x14ac:dyDescent="0.25">
      <c r="A2344" s="3">
        <v>2025</v>
      </c>
      <c r="B2344" s="3">
        <v>230105284</v>
      </c>
      <c r="C2344" s="4" t="s">
        <v>2479</v>
      </c>
      <c r="D2344" s="4" t="s">
        <v>4175</v>
      </c>
      <c r="E2344" s="4" t="s">
        <v>63</v>
      </c>
      <c r="F2344" s="4"/>
      <c r="G2344" s="4" t="s">
        <v>4173</v>
      </c>
      <c r="H2344" s="4" t="s">
        <v>248</v>
      </c>
      <c r="I2344" s="7" t="s">
        <v>141</v>
      </c>
      <c r="J2344" s="27" t="s">
        <v>4214</v>
      </c>
      <c r="K2344" s="11">
        <v>4.8</v>
      </c>
      <c r="L2344" s="11">
        <v>5</v>
      </c>
      <c r="M2344" s="11">
        <v>5</v>
      </c>
      <c r="N2344" s="11">
        <v>5</v>
      </c>
      <c r="O2344" s="11">
        <v>5</v>
      </c>
      <c r="P2344" s="11">
        <v>5</v>
      </c>
      <c r="Q2344" s="7">
        <v>4.93</v>
      </c>
      <c r="R2344" s="7">
        <v>4.93</v>
      </c>
      <c r="S2344" s="7"/>
      <c r="T2344" s="5" t="str">
        <f t="shared" si="36"/>
        <v>Eficiente</v>
      </c>
    </row>
    <row r="2345" spans="1:20" ht="13.5" thickBot="1" x14ac:dyDescent="0.25">
      <c r="A2345" s="3">
        <v>2025</v>
      </c>
      <c r="B2345" s="3">
        <v>230105313</v>
      </c>
      <c r="C2345" s="4" t="s">
        <v>2480</v>
      </c>
      <c r="D2345" s="4" t="s">
        <v>4175</v>
      </c>
      <c r="E2345" s="4" t="s">
        <v>63</v>
      </c>
      <c r="F2345" s="4"/>
      <c r="G2345" s="4" t="s">
        <v>4173</v>
      </c>
      <c r="H2345" s="4" t="s">
        <v>248</v>
      </c>
      <c r="I2345" s="7" t="s">
        <v>141</v>
      </c>
      <c r="J2345" s="27" t="s">
        <v>4214</v>
      </c>
      <c r="K2345" s="11">
        <v>4.04</v>
      </c>
      <c r="L2345" s="11">
        <v>4.9649999999999999</v>
      </c>
      <c r="M2345" s="11">
        <v>4.1749999999999998</v>
      </c>
      <c r="N2345" s="11">
        <v>4.9124999999999996</v>
      </c>
      <c r="O2345" s="11">
        <v>5</v>
      </c>
      <c r="P2345" s="11">
        <v>1</v>
      </c>
      <c r="Q2345" s="7">
        <v>4.1100000000000003</v>
      </c>
      <c r="R2345" s="7">
        <v>4.1100000000000003</v>
      </c>
      <c r="S2345" s="7">
        <v>4.13</v>
      </c>
      <c r="T2345" s="5" t="str">
        <f t="shared" si="36"/>
        <v>Eficiente</v>
      </c>
    </row>
    <row r="2346" spans="1:20" ht="13.5" thickBot="1" x14ac:dyDescent="0.25">
      <c r="A2346" s="3">
        <v>2025</v>
      </c>
      <c r="B2346" s="3">
        <v>230105318</v>
      </c>
      <c r="C2346" s="4" t="s">
        <v>2481</v>
      </c>
      <c r="D2346" s="4" t="s">
        <v>4175</v>
      </c>
      <c r="E2346" s="4" t="s">
        <v>63</v>
      </c>
      <c r="F2346" s="4"/>
      <c r="G2346" s="4" t="s">
        <v>4173</v>
      </c>
      <c r="H2346" s="4" t="s">
        <v>248</v>
      </c>
      <c r="I2346" s="7" t="s">
        <v>141</v>
      </c>
      <c r="J2346" s="27" t="s">
        <v>4214</v>
      </c>
      <c r="K2346" s="11">
        <v>5</v>
      </c>
      <c r="L2346" s="11">
        <v>5</v>
      </c>
      <c r="M2346" s="11">
        <v>5</v>
      </c>
      <c r="N2346" s="11">
        <v>5</v>
      </c>
      <c r="O2346" s="11">
        <v>5</v>
      </c>
      <c r="P2346" s="11">
        <v>5</v>
      </c>
      <c r="Q2346" s="7">
        <v>5</v>
      </c>
      <c r="R2346" s="7">
        <v>5</v>
      </c>
      <c r="S2346" s="7">
        <v>5</v>
      </c>
      <c r="T2346" s="6" t="str">
        <f t="shared" si="36"/>
        <v>Eficiente</v>
      </c>
    </row>
    <row r="2347" spans="1:20" ht="13.5" thickBot="1" x14ac:dyDescent="0.25">
      <c r="A2347" s="3">
        <v>2025</v>
      </c>
      <c r="B2347" s="3">
        <v>230105321</v>
      </c>
      <c r="C2347" s="4" t="s">
        <v>2482</v>
      </c>
      <c r="D2347" s="4" t="s">
        <v>4175</v>
      </c>
      <c r="E2347" s="4" t="s">
        <v>63</v>
      </c>
      <c r="F2347" s="4"/>
      <c r="G2347" s="4" t="s">
        <v>4173</v>
      </c>
      <c r="H2347" s="4" t="s">
        <v>248</v>
      </c>
      <c r="I2347" s="7" t="s">
        <v>141</v>
      </c>
      <c r="J2347" s="27" t="s">
        <v>4214</v>
      </c>
      <c r="K2347" s="11">
        <v>4.24</v>
      </c>
      <c r="L2347" s="11">
        <v>4.6500000000000004</v>
      </c>
      <c r="M2347" s="11">
        <v>4.0750000000000002</v>
      </c>
      <c r="N2347" s="11">
        <v>4.7</v>
      </c>
      <c r="O2347" s="11">
        <v>5</v>
      </c>
      <c r="P2347" s="11">
        <v>3.3</v>
      </c>
      <c r="Q2347" s="7">
        <v>4.41</v>
      </c>
      <c r="R2347" s="7">
        <v>4.41</v>
      </c>
      <c r="S2347" s="7">
        <v>4.18</v>
      </c>
      <c r="T2347" s="5" t="str">
        <f t="shared" si="36"/>
        <v>Eficiente</v>
      </c>
    </row>
    <row r="2348" spans="1:20" ht="13.5" thickBot="1" x14ac:dyDescent="0.25">
      <c r="A2348" s="3">
        <v>2025</v>
      </c>
      <c r="B2348" s="3">
        <v>230105364</v>
      </c>
      <c r="C2348" s="4" t="s">
        <v>2483</v>
      </c>
      <c r="D2348" s="4" t="s">
        <v>4175</v>
      </c>
      <c r="E2348" s="4" t="s">
        <v>63</v>
      </c>
      <c r="F2348" s="4"/>
      <c r="G2348" s="4" t="s">
        <v>4173</v>
      </c>
      <c r="H2348" s="4" t="s">
        <v>248</v>
      </c>
      <c r="I2348" s="7" t="s">
        <v>141</v>
      </c>
      <c r="J2348" s="27" t="s">
        <v>4214</v>
      </c>
      <c r="K2348" s="11">
        <v>5</v>
      </c>
      <c r="L2348" s="11">
        <v>4.95</v>
      </c>
      <c r="M2348" s="11">
        <v>5</v>
      </c>
      <c r="N2348" s="11">
        <v>5</v>
      </c>
      <c r="O2348" s="11">
        <v>5</v>
      </c>
      <c r="P2348" s="11">
        <v>5</v>
      </c>
      <c r="Q2348" s="7">
        <v>4.9800000000000004</v>
      </c>
      <c r="R2348" s="7">
        <v>4.9800000000000004</v>
      </c>
      <c r="S2348" s="7">
        <v>4.93</v>
      </c>
      <c r="T2348" s="5" t="str">
        <f t="shared" si="36"/>
        <v>Eficiente</v>
      </c>
    </row>
    <row r="2349" spans="1:20" ht="13.5" thickBot="1" x14ac:dyDescent="0.25">
      <c r="A2349" s="3">
        <v>2025</v>
      </c>
      <c r="B2349" s="3">
        <v>230105400</v>
      </c>
      <c r="C2349" s="4" t="s">
        <v>2484</v>
      </c>
      <c r="D2349" s="4" t="s">
        <v>4175</v>
      </c>
      <c r="E2349" s="4" t="s">
        <v>63</v>
      </c>
      <c r="F2349" s="4"/>
      <c r="G2349" s="4" t="s">
        <v>4173</v>
      </c>
      <c r="H2349" s="4" t="s">
        <v>248</v>
      </c>
      <c r="I2349" s="7" t="s">
        <v>141</v>
      </c>
      <c r="J2349" s="27" t="s">
        <v>4214</v>
      </c>
      <c r="K2349" s="11">
        <v>4.75</v>
      </c>
      <c r="L2349" s="11">
        <v>5</v>
      </c>
      <c r="M2349" s="11">
        <v>5</v>
      </c>
      <c r="N2349" s="11">
        <v>5</v>
      </c>
      <c r="O2349" s="11">
        <v>5</v>
      </c>
      <c r="P2349" s="11">
        <v>3.5</v>
      </c>
      <c r="Q2349" s="7">
        <v>4.7300000000000004</v>
      </c>
      <c r="R2349" s="7">
        <v>4.7300000000000004</v>
      </c>
      <c r="S2349" s="7">
        <v>4.71</v>
      </c>
      <c r="T2349" s="5" t="str">
        <f t="shared" si="36"/>
        <v>Eficiente</v>
      </c>
    </row>
    <row r="2350" spans="1:20" ht="13.5" thickBot="1" x14ac:dyDescent="0.25">
      <c r="A2350" s="3">
        <v>2025</v>
      </c>
      <c r="B2350" s="3">
        <v>230105440</v>
      </c>
      <c r="C2350" s="4" t="s">
        <v>2485</v>
      </c>
      <c r="D2350" s="4" t="s">
        <v>4175</v>
      </c>
      <c r="E2350" s="4" t="s">
        <v>63</v>
      </c>
      <c r="F2350" s="4"/>
      <c r="G2350" s="4" t="s">
        <v>4173</v>
      </c>
      <c r="H2350" s="4" t="s">
        <v>248</v>
      </c>
      <c r="I2350" s="7" t="s">
        <v>141</v>
      </c>
      <c r="J2350" s="27" t="s">
        <v>4214</v>
      </c>
      <c r="K2350" s="11">
        <v>5</v>
      </c>
      <c r="L2350" s="11">
        <v>5</v>
      </c>
      <c r="M2350" s="11">
        <v>5</v>
      </c>
      <c r="N2350" s="11">
        <v>5</v>
      </c>
      <c r="O2350" s="11">
        <v>5</v>
      </c>
      <c r="P2350" s="11">
        <v>5</v>
      </c>
      <c r="Q2350" s="7">
        <v>5</v>
      </c>
      <c r="R2350" s="7">
        <v>5</v>
      </c>
      <c r="S2350" s="7">
        <v>4.6900000000000004</v>
      </c>
      <c r="T2350" s="6" t="str">
        <f t="shared" si="36"/>
        <v>Eficiente</v>
      </c>
    </row>
    <row r="2351" spans="1:20" ht="13.5" thickBot="1" x14ac:dyDescent="0.25">
      <c r="A2351" s="3">
        <v>2025</v>
      </c>
      <c r="B2351" s="3">
        <v>230105585</v>
      </c>
      <c r="C2351" s="4" t="s">
        <v>2486</v>
      </c>
      <c r="D2351" s="4" t="s">
        <v>4175</v>
      </c>
      <c r="E2351" s="4" t="s">
        <v>63</v>
      </c>
      <c r="F2351" s="4"/>
      <c r="G2351" s="4" t="s">
        <v>4173</v>
      </c>
      <c r="H2351" s="4" t="s">
        <v>248</v>
      </c>
      <c r="I2351" s="7" t="s">
        <v>141</v>
      </c>
      <c r="J2351" s="27" t="s">
        <v>4214</v>
      </c>
      <c r="K2351" s="11">
        <v>4.76</v>
      </c>
      <c r="L2351" s="11">
        <v>4.875</v>
      </c>
      <c r="M2351" s="11">
        <v>4.7</v>
      </c>
      <c r="N2351" s="11">
        <v>5</v>
      </c>
      <c r="O2351" s="11">
        <v>5</v>
      </c>
      <c r="P2351" s="11">
        <v>5</v>
      </c>
      <c r="Q2351" s="7">
        <v>4.8600000000000003</v>
      </c>
      <c r="R2351" s="7">
        <v>4.8600000000000003</v>
      </c>
      <c r="S2351" s="7">
        <v>4.88</v>
      </c>
      <c r="T2351" s="5" t="str">
        <f t="shared" si="36"/>
        <v>Eficiente</v>
      </c>
    </row>
    <row r="2352" spans="1:20" ht="13.5" thickBot="1" x14ac:dyDescent="0.25">
      <c r="A2352" s="3">
        <v>2025</v>
      </c>
      <c r="B2352" s="3">
        <v>230105607</v>
      </c>
      <c r="C2352" s="4" t="s">
        <v>2487</v>
      </c>
      <c r="D2352" s="4" t="s">
        <v>4175</v>
      </c>
      <c r="E2352" s="4" t="s">
        <v>63</v>
      </c>
      <c r="F2352" s="4"/>
      <c r="G2352" s="4" t="s">
        <v>4174</v>
      </c>
      <c r="H2352" s="4" t="s">
        <v>137</v>
      </c>
      <c r="I2352" s="7" t="s">
        <v>141</v>
      </c>
      <c r="J2352" s="27" t="s">
        <v>4214</v>
      </c>
      <c r="K2352" s="11">
        <v>4.6100000000000003</v>
      </c>
      <c r="L2352" s="11">
        <v>4.5999999999999996</v>
      </c>
      <c r="M2352" s="11">
        <v>5</v>
      </c>
      <c r="N2352" s="11">
        <v>5</v>
      </c>
      <c r="O2352" s="11">
        <v>5</v>
      </c>
      <c r="P2352" s="11">
        <v>4.2374999999999998</v>
      </c>
      <c r="Q2352" s="7">
        <v>4.67</v>
      </c>
      <c r="R2352" s="7">
        <v>4.67</v>
      </c>
      <c r="S2352" s="7">
        <v>4.41</v>
      </c>
      <c r="T2352" s="5" t="str">
        <f t="shared" si="36"/>
        <v>Eficiente</v>
      </c>
    </row>
    <row r="2353" spans="1:20" ht="13.5" thickBot="1" x14ac:dyDescent="0.25">
      <c r="A2353" s="3">
        <v>2025</v>
      </c>
      <c r="B2353" s="3">
        <v>230105642</v>
      </c>
      <c r="C2353" s="4" t="s">
        <v>2488</v>
      </c>
      <c r="D2353" s="4" t="s">
        <v>4175</v>
      </c>
      <c r="E2353" s="4" t="s">
        <v>63</v>
      </c>
      <c r="F2353" s="4"/>
      <c r="G2353" s="4" t="s">
        <v>4173</v>
      </c>
      <c r="H2353" s="4" t="s">
        <v>248</v>
      </c>
      <c r="I2353" s="7" t="s">
        <v>141</v>
      </c>
      <c r="J2353" s="27" t="s">
        <v>4214</v>
      </c>
      <c r="K2353" s="11">
        <v>5</v>
      </c>
      <c r="L2353" s="11">
        <v>4.95</v>
      </c>
      <c r="M2353" s="11">
        <v>5</v>
      </c>
      <c r="N2353" s="11">
        <v>5</v>
      </c>
      <c r="O2353" s="11">
        <v>5</v>
      </c>
      <c r="P2353" s="11">
        <v>5</v>
      </c>
      <c r="Q2353" s="7">
        <v>4.9800000000000004</v>
      </c>
      <c r="R2353" s="7">
        <v>4.9800000000000004</v>
      </c>
      <c r="S2353" s="7">
        <v>4.7</v>
      </c>
      <c r="T2353" s="5" t="str">
        <f t="shared" si="36"/>
        <v>Eficiente</v>
      </c>
    </row>
    <row r="2354" spans="1:20" ht="13.5" thickBot="1" x14ac:dyDescent="0.25">
      <c r="A2354" s="3">
        <v>2025</v>
      </c>
      <c r="B2354" s="3">
        <v>230105656</v>
      </c>
      <c r="C2354" s="4" t="s">
        <v>2489</v>
      </c>
      <c r="D2354" s="4" t="s">
        <v>4175</v>
      </c>
      <c r="E2354" s="4" t="s">
        <v>63</v>
      </c>
      <c r="F2354" s="4"/>
      <c r="G2354" s="4" t="s">
        <v>4173</v>
      </c>
      <c r="H2354" s="4" t="s">
        <v>248</v>
      </c>
      <c r="I2354" s="7" t="s">
        <v>141</v>
      </c>
      <c r="J2354" s="27" t="s">
        <v>4214</v>
      </c>
      <c r="K2354" s="11">
        <v>4.95</v>
      </c>
      <c r="L2354" s="11">
        <v>5</v>
      </c>
      <c r="M2354" s="11">
        <v>5</v>
      </c>
      <c r="N2354" s="11">
        <v>5</v>
      </c>
      <c r="O2354" s="11">
        <v>5</v>
      </c>
      <c r="P2354" s="11">
        <v>5</v>
      </c>
      <c r="Q2354" s="7">
        <v>4.9800000000000004</v>
      </c>
      <c r="R2354" s="7">
        <v>4.9800000000000004</v>
      </c>
      <c r="S2354" s="7">
        <v>5</v>
      </c>
      <c r="T2354" s="5" t="str">
        <f t="shared" si="36"/>
        <v>Eficiente</v>
      </c>
    </row>
    <row r="2355" spans="1:20" ht="13.5" thickBot="1" x14ac:dyDescent="0.25">
      <c r="A2355" s="3">
        <v>2025</v>
      </c>
      <c r="B2355" s="3">
        <v>230105761</v>
      </c>
      <c r="C2355" s="4" t="s">
        <v>2490</v>
      </c>
      <c r="D2355" s="4" t="s">
        <v>4175</v>
      </c>
      <c r="E2355" s="4" t="s">
        <v>63</v>
      </c>
      <c r="F2355" s="4"/>
      <c r="G2355" s="4" t="s">
        <v>4173</v>
      </c>
      <c r="H2355" s="4" t="s">
        <v>248</v>
      </c>
      <c r="I2355" s="7" t="s">
        <v>141</v>
      </c>
      <c r="J2355" s="27" t="s">
        <v>4214</v>
      </c>
      <c r="K2355" s="11">
        <v>5</v>
      </c>
      <c r="L2355" s="11">
        <v>5</v>
      </c>
      <c r="M2355" s="11">
        <v>5</v>
      </c>
      <c r="N2355" s="11">
        <v>5</v>
      </c>
      <c r="O2355" s="11">
        <v>5</v>
      </c>
      <c r="P2355" s="11">
        <v>5</v>
      </c>
      <c r="Q2355" s="7">
        <v>5</v>
      </c>
      <c r="R2355" s="7">
        <v>5</v>
      </c>
      <c r="S2355" s="7">
        <v>5</v>
      </c>
      <c r="T2355" s="6" t="str">
        <f t="shared" si="36"/>
        <v>Eficiente</v>
      </c>
    </row>
    <row r="2356" spans="1:20" ht="13.5" thickBot="1" x14ac:dyDescent="0.25">
      <c r="A2356" s="3">
        <v>2025</v>
      </c>
      <c r="B2356" s="3">
        <v>230105847</v>
      </c>
      <c r="C2356" s="4" t="s">
        <v>2491</v>
      </c>
      <c r="D2356" s="4" t="s">
        <v>4175</v>
      </c>
      <c r="E2356" s="4" t="s">
        <v>63</v>
      </c>
      <c r="F2356" s="4"/>
      <c r="G2356" s="4" t="s">
        <v>4173</v>
      </c>
      <c r="H2356" s="4" t="s">
        <v>248</v>
      </c>
      <c r="I2356" s="7" t="s">
        <v>141</v>
      </c>
      <c r="J2356" s="27" t="s">
        <v>4214</v>
      </c>
      <c r="K2356" s="11">
        <v>4.3250000000000002</v>
      </c>
      <c r="L2356" s="11">
        <v>4.6500000000000004</v>
      </c>
      <c r="M2356" s="11">
        <v>4.75</v>
      </c>
      <c r="N2356" s="11">
        <v>4.75</v>
      </c>
      <c r="O2356" s="11">
        <v>5</v>
      </c>
      <c r="P2356" s="11">
        <v>2.7749999999999999</v>
      </c>
      <c r="Q2356" s="7">
        <v>4.37</v>
      </c>
      <c r="R2356" s="7">
        <v>4.37</v>
      </c>
      <c r="S2356" s="7">
        <v>4.46</v>
      </c>
      <c r="T2356" s="5" t="str">
        <f t="shared" si="36"/>
        <v>Eficiente</v>
      </c>
    </row>
    <row r="2357" spans="1:20" ht="13.5" thickBot="1" x14ac:dyDescent="0.25">
      <c r="A2357" s="3">
        <v>2025</v>
      </c>
      <c r="B2357" s="3">
        <v>230105861</v>
      </c>
      <c r="C2357" s="4" t="s">
        <v>2492</v>
      </c>
      <c r="D2357" s="4" t="s">
        <v>4175</v>
      </c>
      <c r="E2357" s="4" t="s">
        <v>63</v>
      </c>
      <c r="F2357" s="4"/>
      <c r="G2357" s="4" t="s">
        <v>4173</v>
      </c>
      <c r="H2357" s="4" t="s">
        <v>248</v>
      </c>
      <c r="I2357" s="7" t="s">
        <v>141</v>
      </c>
      <c r="J2357" s="27" t="s">
        <v>4214</v>
      </c>
      <c r="K2357" s="11">
        <v>4.1849999999999996</v>
      </c>
      <c r="L2357" s="11">
        <v>4.8916666666659996</v>
      </c>
      <c r="M2357" s="11">
        <v>4.1500000000000004</v>
      </c>
      <c r="N2357" s="11">
        <v>5</v>
      </c>
      <c r="O2357" s="11">
        <v>5</v>
      </c>
      <c r="P2357" s="11">
        <v>3.95</v>
      </c>
      <c r="Q2357" s="7">
        <v>4.5199999999999996</v>
      </c>
      <c r="R2357" s="7">
        <v>4.5199999999999996</v>
      </c>
      <c r="S2357" s="7">
        <v>4.5</v>
      </c>
      <c r="T2357" s="5" t="str">
        <f t="shared" si="36"/>
        <v>Eficiente</v>
      </c>
    </row>
    <row r="2358" spans="1:20" ht="13.5" thickBot="1" x14ac:dyDescent="0.25">
      <c r="A2358" s="3">
        <v>2025</v>
      </c>
      <c r="B2358" s="3">
        <v>230105893</v>
      </c>
      <c r="C2358" s="4" t="s">
        <v>2493</v>
      </c>
      <c r="D2358" s="4" t="s">
        <v>4175</v>
      </c>
      <c r="E2358" s="4" t="s">
        <v>63</v>
      </c>
      <c r="F2358" s="4"/>
      <c r="G2358" s="4" t="s">
        <v>4173</v>
      </c>
      <c r="H2358" s="4" t="s">
        <v>248</v>
      </c>
      <c r="I2358" s="7" t="s">
        <v>141</v>
      </c>
      <c r="J2358" s="27" t="s">
        <v>4214</v>
      </c>
      <c r="K2358" s="11">
        <v>3.95</v>
      </c>
      <c r="L2358" s="11">
        <v>4.7216666666659997</v>
      </c>
      <c r="M2358" s="11">
        <v>4.75</v>
      </c>
      <c r="N2358" s="11">
        <v>4.5750000000000002</v>
      </c>
      <c r="O2358" s="11">
        <v>4.3</v>
      </c>
      <c r="P2358" s="11">
        <v>4.0875000000000004</v>
      </c>
      <c r="Q2358" s="7">
        <v>4.32</v>
      </c>
      <c r="R2358" s="7">
        <v>4.32</v>
      </c>
      <c r="S2358" s="7">
        <v>4.83</v>
      </c>
      <c r="T2358" s="5" t="str">
        <f t="shared" si="36"/>
        <v>Eficiente</v>
      </c>
    </row>
    <row r="2359" spans="1:20" ht="13.5" thickBot="1" x14ac:dyDescent="0.25">
      <c r="A2359" s="3">
        <v>2025</v>
      </c>
      <c r="B2359" s="3">
        <v>230108770</v>
      </c>
      <c r="C2359" s="4" t="s">
        <v>2494</v>
      </c>
      <c r="D2359" s="4" t="s">
        <v>4178</v>
      </c>
      <c r="E2359" s="4" t="s">
        <v>63</v>
      </c>
      <c r="F2359" s="4"/>
      <c r="G2359" s="4" t="s">
        <v>4173</v>
      </c>
      <c r="H2359" s="4" t="s">
        <v>248</v>
      </c>
      <c r="I2359" s="7" t="s">
        <v>190</v>
      </c>
      <c r="J2359" s="27" t="s">
        <v>4214</v>
      </c>
      <c r="K2359" s="11">
        <v>3.87</v>
      </c>
      <c r="L2359" s="11">
        <v>4.915</v>
      </c>
      <c r="M2359" s="11">
        <v>4.5999999999999996</v>
      </c>
      <c r="N2359" s="11">
        <v>4.6749999999999998</v>
      </c>
      <c r="O2359" s="11">
        <v>5</v>
      </c>
      <c r="P2359" s="11">
        <v>3</v>
      </c>
      <c r="Q2359" s="7">
        <v>4.29</v>
      </c>
      <c r="R2359" s="7">
        <v>4.29</v>
      </c>
      <c r="S2359" s="7">
        <v>4.25</v>
      </c>
      <c r="T2359" s="5" t="str">
        <f t="shared" si="36"/>
        <v>Eficiente</v>
      </c>
    </row>
    <row r="2360" spans="1:20" ht="13.5" thickBot="1" x14ac:dyDescent="0.25">
      <c r="A2360" s="3">
        <v>2025</v>
      </c>
      <c r="B2360" s="3">
        <v>230111001</v>
      </c>
      <c r="C2360" s="4" t="s">
        <v>2495</v>
      </c>
      <c r="D2360" s="4" t="s">
        <v>4175</v>
      </c>
      <c r="E2360" s="4" t="s">
        <v>63</v>
      </c>
      <c r="F2360" s="4"/>
      <c r="G2360" s="4" t="s">
        <v>4174</v>
      </c>
      <c r="H2360" s="4" t="s">
        <v>137</v>
      </c>
      <c r="I2360" s="7" t="s">
        <v>141</v>
      </c>
      <c r="J2360" s="27" t="s">
        <v>4214</v>
      </c>
      <c r="K2360" s="11">
        <v>5</v>
      </c>
      <c r="L2360" s="11">
        <v>5</v>
      </c>
      <c r="M2360" s="11">
        <v>5</v>
      </c>
      <c r="N2360" s="11">
        <v>5</v>
      </c>
      <c r="O2360" s="11">
        <v>5</v>
      </c>
      <c r="P2360" s="11">
        <v>5</v>
      </c>
      <c r="Q2360" s="7">
        <v>5</v>
      </c>
      <c r="R2360" s="7">
        <v>5</v>
      </c>
      <c r="S2360" s="7">
        <v>4.9400000000000004</v>
      </c>
      <c r="T2360" s="6" t="str">
        <f t="shared" si="36"/>
        <v>Eficiente</v>
      </c>
    </row>
    <row r="2361" spans="1:20" ht="13.5" thickBot="1" x14ac:dyDescent="0.25">
      <c r="A2361" s="3">
        <v>2025</v>
      </c>
      <c r="B2361" s="3">
        <v>230114001</v>
      </c>
      <c r="C2361" s="4" t="s">
        <v>2496</v>
      </c>
      <c r="D2361" s="4" t="s">
        <v>4182</v>
      </c>
      <c r="E2361" s="4" t="s">
        <v>63</v>
      </c>
      <c r="F2361" s="4"/>
      <c r="G2361" s="4" t="s">
        <v>4172</v>
      </c>
      <c r="H2361" s="4" t="s">
        <v>211</v>
      </c>
      <c r="I2361" s="7" t="s">
        <v>222</v>
      </c>
      <c r="J2361" s="27" t="s">
        <v>4214</v>
      </c>
      <c r="K2361" s="11">
        <v>4.3049999999999997</v>
      </c>
      <c r="L2361" s="11">
        <v>4.9416666666660003</v>
      </c>
      <c r="M2361" s="11">
        <v>4</v>
      </c>
      <c r="N2361" s="11">
        <v>5</v>
      </c>
      <c r="O2361" s="11">
        <v>5</v>
      </c>
      <c r="P2361" s="11">
        <v>5</v>
      </c>
      <c r="Q2361" s="7">
        <v>4.6900000000000004</v>
      </c>
      <c r="R2361" s="7">
        <v>4.6900000000000004</v>
      </c>
      <c r="S2361" s="7">
        <v>4.75</v>
      </c>
      <c r="T2361" s="5" t="str">
        <f t="shared" si="36"/>
        <v>Eficiente</v>
      </c>
    </row>
    <row r="2362" spans="1:20" ht="13.5" thickBot="1" x14ac:dyDescent="0.25">
      <c r="A2362" s="3">
        <v>2025</v>
      </c>
      <c r="B2362" s="3">
        <v>230115299</v>
      </c>
      <c r="C2362" s="4" t="s">
        <v>2497</v>
      </c>
      <c r="D2362" s="4" t="s">
        <v>1017</v>
      </c>
      <c r="E2362" s="4" t="s">
        <v>63</v>
      </c>
      <c r="F2362" s="4"/>
      <c r="G2362" s="4" t="s">
        <v>4173</v>
      </c>
      <c r="H2362" s="4" t="s">
        <v>248</v>
      </c>
      <c r="I2362" s="7" t="s">
        <v>65</v>
      </c>
      <c r="J2362" s="27" t="s">
        <v>4214</v>
      </c>
      <c r="K2362" s="11">
        <v>4.93</v>
      </c>
      <c r="L2362" s="11">
        <v>4.95</v>
      </c>
      <c r="M2362" s="11">
        <v>4.2249999999999996</v>
      </c>
      <c r="N2362" s="11">
        <v>4.7625000000000002</v>
      </c>
      <c r="O2362" s="11">
        <v>5</v>
      </c>
      <c r="P2362" s="11">
        <v>5</v>
      </c>
      <c r="Q2362" s="7">
        <v>4.88</v>
      </c>
      <c r="R2362" s="7">
        <v>4.88</v>
      </c>
      <c r="S2362" s="7">
        <v>4.88</v>
      </c>
      <c r="T2362" s="5" t="str">
        <f t="shared" si="36"/>
        <v>Eficiente</v>
      </c>
    </row>
    <row r="2363" spans="1:20" ht="13.5" thickBot="1" x14ac:dyDescent="0.25">
      <c r="A2363" s="3">
        <v>2025</v>
      </c>
      <c r="B2363" s="3">
        <v>230115572</v>
      </c>
      <c r="C2363" s="4" t="s">
        <v>2498</v>
      </c>
      <c r="D2363" s="4" t="s">
        <v>1017</v>
      </c>
      <c r="E2363" s="4" t="s">
        <v>63</v>
      </c>
      <c r="F2363" s="4"/>
      <c r="G2363" s="4" t="s">
        <v>4173</v>
      </c>
      <c r="H2363" s="4" t="s">
        <v>248</v>
      </c>
      <c r="I2363" s="7" t="s">
        <v>65</v>
      </c>
      <c r="J2363" s="27" t="s">
        <v>4214</v>
      </c>
      <c r="K2363" s="11">
        <v>5</v>
      </c>
      <c r="L2363" s="11">
        <v>4.95</v>
      </c>
      <c r="M2363" s="11">
        <v>5</v>
      </c>
      <c r="N2363" s="11">
        <v>5</v>
      </c>
      <c r="O2363" s="11">
        <v>5</v>
      </c>
      <c r="P2363" s="11">
        <v>4.8499999999999996</v>
      </c>
      <c r="Q2363" s="7">
        <v>4.96</v>
      </c>
      <c r="R2363" s="7">
        <v>4.96</v>
      </c>
      <c r="S2363" s="7">
        <v>4.83</v>
      </c>
      <c r="T2363" s="5" t="str">
        <f t="shared" si="36"/>
        <v>Eficiente</v>
      </c>
    </row>
    <row r="2364" spans="1:20" ht="13.5" thickBot="1" x14ac:dyDescent="0.25">
      <c r="A2364" s="3">
        <v>2025</v>
      </c>
      <c r="B2364" s="3">
        <v>230115638</v>
      </c>
      <c r="C2364" s="4" t="s">
        <v>2499</v>
      </c>
      <c r="D2364" s="4" t="s">
        <v>1017</v>
      </c>
      <c r="E2364" s="4" t="s">
        <v>63</v>
      </c>
      <c r="F2364" s="4"/>
      <c r="G2364" s="4" t="s">
        <v>4176</v>
      </c>
      <c r="H2364" s="4" t="s">
        <v>205</v>
      </c>
      <c r="I2364" s="7" t="s">
        <v>65</v>
      </c>
      <c r="J2364" s="27" t="s">
        <v>4214</v>
      </c>
      <c r="K2364" s="11">
        <v>4.6900000000000004</v>
      </c>
      <c r="L2364" s="11">
        <v>5</v>
      </c>
      <c r="M2364" s="11">
        <v>5</v>
      </c>
      <c r="N2364" s="11">
        <v>4.5</v>
      </c>
      <c r="O2364" s="11">
        <v>5</v>
      </c>
      <c r="P2364" s="11">
        <v>5</v>
      </c>
      <c r="Q2364" s="7">
        <v>4.84</v>
      </c>
      <c r="R2364" s="7">
        <v>4.84</v>
      </c>
      <c r="S2364" s="7">
        <v>4.8499999999999996</v>
      </c>
      <c r="T2364" s="5" t="str">
        <f t="shared" si="36"/>
        <v>Eficiente</v>
      </c>
    </row>
    <row r="2365" spans="1:20" ht="13.5" thickBot="1" x14ac:dyDescent="0.25">
      <c r="A2365" s="3">
        <v>2025</v>
      </c>
      <c r="B2365" s="3">
        <v>230115753</v>
      </c>
      <c r="C2365" s="4" t="s">
        <v>2500</v>
      </c>
      <c r="D2365" s="4" t="s">
        <v>1017</v>
      </c>
      <c r="E2365" s="4" t="s">
        <v>63</v>
      </c>
      <c r="F2365" s="4"/>
      <c r="G2365" s="4" t="s">
        <v>4173</v>
      </c>
      <c r="H2365" s="4" t="s">
        <v>248</v>
      </c>
      <c r="I2365" s="7" t="s">
        <v>65</v>
      </c>
      <c r="J2365" s="27" t="s">
        <v>4214</v>
      </c>
      <c r="K2365" s="11">
        <v>5</v>
      </c>
      <c r="L2365" s="11">
        <v>5</v>
      </c>
      <c r="M2365" s="11">
        <v>5</v>
      </c>
      <c r="N2365" s="11">
        <v>5</v>
      </c>
      <c r="O2365" s="11">
        <v>5</v>
      </c>
      <c r="P2365" s="11">
        <v>5</v>
      </c>
      <c r="Q2365" s="7">
        <v>5</v>
      </c>
      <c r="R2365" s="7">
        <v>5</v>
      </c>
      <c r="S2365" s="7">
        <v>5</v>
      </c>
      <c r="T2365" s="6" t="str">
        <f t="shared" si="36"/>
        <v>Eficiente</v>
      </c>
    </row>
    <row r="2366" spans="1:20" ht="13.5" thickBot="1" x14ac:dyDescent="0.25">
      <c r="A2366" s="3">
        <v>2025</v>
      </c>
      <c r="B2366" s="3">
        <v>230115759</v>
      </c>
      <c r="C2366" s="4" t="s">
        <v>2501</v>
      </c>
      <c r="D2366" s="4" t="s">
        <v>1017</v>
      </c>
      <c r="E2366" s="4" t="s">
        <v>63</v>
      </c>
      <c r="F2366" s="4"/>
      <c r="G2366" s="4" t="s">
        <v>4173</v>
      </c>
      <c r="H2366" s="4" t="s">
        <v>248</v>
      </c>
      <c r="I2366" s="7" t="s">
        <v>65</v>
      </c>
      <c r="J2366" s="27" t="s">
        <v>4214</v>
      </c>
      <c r="K2366" s="11">
        <v>3.7050000000000001</v>
      </c>
      <c r="L2366" s="11">
        <v>4.93</v>
      </c>
      <c r="M2366" s="11">
        <v>4.1500000000000004</v>
      </c>
      <c r="N2366" s="11">
        <v>3.3</v>
      </c>
      <c r="O2366" s="11">
        <v>5</v>
      </c>
      <c r="P2366" s="11">
        <v>2.15</v>
      </c>
      <c r="Q2366" s="7">
        <v>3.92</v>
      </c>
      <c r="R2366" s="7">
        <v>3.92</v>
      </c>
      <c r="S2366" s="7">
        <v>4.2699999999999996</v>
      </c>
      <c r="T2366" s="5" t="str">
        <f t="shared" si="36"/>
        <v>Adecuado</v>
      </c>
    </row>
    <row r="2367" spans="1:20" ht="13.5" hidden="1" thickBot="1" x14ac:dyDescent="0.25">
      <c r="A2367" s="3">
        <v>2025</v>
      </c>
      <c r="B2367" s="3">
        <v>230117001</v>
      </c>
      <c r="C2367" s="4" t="s">
        <v>2502</v>
      </c>
      <c r="D2367" s="4"/>
      <c r="E2367" s="4" t="s">
        <v>63</v>
      </c>
      <c r="F2367" s="4" t="s">
        <v>4206</v>
      </c>
      <c r="G2367" s="4" t="s">
        <v>4173</v>
      </c>
      <c r="H2367" s="4" t="s">
        <v>224</v>
      </c>
      <c r="I2367" s="7" t="s">
        <v>138</v>
      </c>
      <c r="J2367" s="27" t="s">
        <v>4214</v>
      </c>
      <c r="K2367" s="11">
        <v>5</v>
      </c>
      <c r="L2367" s="11">
        <v>5</v>
      </c>
      <c r="M2367" s="11">
        <v>5</v>
      </c>
      <c r="N2367" s="11">
        <v>5</v>
      </c>
      <c r="O2367" s="11">
        <v>5</v>
      </c>
      <c r="P2367" s="11">
        <v>5</v>
      </c>
      <c r="Q2367" s="7">
        <v>5</v>
      </c>
      <c r="R2367" s="7">
        <v>5</v>
      </c>
      <c r="S2367" s="7">
        <v>5</v>
      </c>
      <c r="T2367" s="6" t="str">
        <f t="shared" si="36"/>
        <v>Eficiente</v>
      </c>
    </row>
    <row r="2368" spans="1:20" ht="13.5" thickBot="1" x14ac:dyDescent="0.25">
      <c r="A2368" s="3">
        <v>2025</v>
      </c>
      <c r="B2368" s="3">
        <v>230117050</v>
      </c>
      <c r="C2368" s="4" t="s">
        <v>2503</v>
      </c>
      <c r="D2368" s="4" t="s">
        <v>4184</v>
      </c>
      <c r="E2368" s="4" t="s">
        <v>63</v>
      </c>
      <c r="F2368" s="4"/>
      <c r="G2368" s="4" t="s">
        <v>4173</v>
      </c>
      <c r="H2368" s="4" t="s">
        <v>248</v>
      </c>
      <c r="I2368" s="7" t="s">
        <v>138</v>
      </c>
      <c r="J2368" s="27" t="s">
        <v>4214</v>
      </c>
      <c r="K2368" s="11">
        <v>4.95</v>
      </c>
      <c r="L2368" s="11">
        <v>4.833333333333</v>
      </c>
      <c r="M2368" s="11">
        <v>5</v>
      </c>
      <c r="N2368" s="11">
        <v>5</v>
      </c>
      <c r="O2368" s="11">
        <v>5</v>
      </c>
      <c r="P2368" s="11">
        <v>4.9124999999999996</v>
      </c>
      <c r="Q2368" s="7">
        <v>4.91</v>
      </c>
      <c r="R2368" s="7">
        <v>4.91</v>
      </c>
      <c r="S2368" s="7">
        <v>4.92</v>
      </c>
      <c r="T2368" s="5" t="str">
        <f t="shared" si="36"/>
        <v>Eficiente</v>
      </c>
    </row>
    <row r="2369" spans="1:20" ht="13.5" thickBot="1" x14ac:dyDescent="0.25">
      <c r="A2369" s="3">
        <v>2025</v>
      </c>
      <c r="B2369" s="3">
        <v>230117541</v>
      </c>
      <c r="C2369" s="4" t="s">
        <v>2504</v>
      </c>
      <c r="D2369" s="4" t="s">
        <v>4184</v>
      </c>
      <c r="E2369" s="4" t="s">
        <v>63</v>
      </c>
      <c r="F2369" s="4"/>
      <c r="G2369" s="4" t="s">
        <v>4173</v>
      </c>
      <c r="H2369" s="4" t="s">
        <v>248</v>
      </c>
      <c r="I2369" s="7" t="s">
        <v>138</v>
      </c>
      <c r="J2369" s="27" t="s">
        <v>4214</v>
      </c>
      <c r="K2369" s="11">
        <v>5</v>
      </c>
      <c r="L2369" s="11">
        <v>5</v>
      </c>
      <c r="M2369" s="11">
        <v>4.7</v>
      </c>
      <c r="N2369" s="11">
        <v>5</v>
      </c>
      <c r="O2369" s="11">
        <v>5</v>
      </c>
      <c r="P2369" s="11">
        <v>4.0875000000000004</v>
      </c>
      <c r="Q2369" s="7">
        <v>4.8600000000000003</v>
      </c>
      <c r="R2369" s="7">
        <v>4.8600000000000003</v>
      </c>
      <c r="S2369" s="7">
        <v>4.88</v>
      </c>
      <c r="T2369" s="5" t="str">
        <f t="shared" si="36"/>
        <v>Eficiente</v>
      </c>
    </row>
    <row r="2370" spans="1:20" ht="13.5" thickBot="1" x14ac:dyDescent="0.25">
      <c r="A2370" s="3">
        <v>2025</v>
      </c>
      <c r="B2370" s="3">
        <v>230117614</v>
      </c>
      <c r="C2370" s="4" t="s">
        <v>2505</v>
      </c>
      <c r="D2370" s="4" t="s">
        <v>4184</v>
      </c>
      <c r="E2370" s="4" t="s">
        <v>63</v>
      </c>
      <c r="F2370" s="4"/>
      <c r="G2370" s="4" t="s">
        <v>4173</v>
      </c>
      <c r="H2370" s="4" t="s">
        <v>248</v>
      </c>
      <c r="I2370" s="7" t="s">
        <v>138</v>
      </c>
      <c r="J2370" s="27" t="s">
        <v>4214</v>
      </c>
      <c r="K2370" s="11">
        <v>3.2</v>
      </c>
      <c r="L2370" s="11">
        <v>4.456666666666</v>
      </c>
      <c r="M2370" s="11">
        <v>3.5249999999999999</v>
      </c>
      <c r="N2370" s="11">
        <v>4.45</v>
      </c>
      <c r="O2370" s="11">
        <v>5</v>
      </c>
      <c r="P2370" s="11">
        <v>3.4375</v>
      </c>
      <c r="Q2370" s="7">
        <v>3.91</v>
      </c>
      <c r="R2370" s="7">
        <v>3.91</v>
      </c>
      <c r="S2370" s="7">
        <v>4.2300000000000004</v>
      </c>
      <c r="T2370" s="5" t="str">
        <f t="shared" si="36"/>
        <v>Adecuado</v>
      </c>
    </row>
    <row r="2371" spans="1:20" ht="13.5" thickBot="1" x14ac:dyDescent="0.25">
      <c r="A2371" s="3">
        <v>2025</v>
      </c>
      <c r="B2371" s="3">
        <v>230117867</v>
      </c>
      <c r="C2371" s="4" t="s">
        <v>2506</v>
      </c>
      <c r="D2371" s="4" t="s">
        <v>4184</v>
      </c>
      <c r="E2371" s="4" t="s">
        <v>63</v>
      </c>
      <c r="F2371" s="4"/>
      <c r="G2371" s="4" t="s">
        <v>4173</v>
      </c>
      <c r="H2371" s="4" t="s">
        <v>248</v>
      </c>
      <c r="I2371" s="7" t="s">
        <v>138</v>
      </c>
      <c r="J2371" s="27" t="s">
        <v>4214</v>
      </c>
      <c r="K2371" s="11">
        <v>5</v>
      </c>
      <c r="L2371" s="11">
        <v>5</v>
      </c>
      <c r="M2371" s="11">
        <v>5</v>
      </c>
      <c r="N2371" s="11">
        <v>5</v>
      </c>
      <c r="O2371" s="11">
        <v>5</v>
      </c>
      <c r="P2371" s="11">
        <v>3.65</v>
      </c>
      <c r="Q2371" s="7">
        <v>4.83</v>
      </c>
      <c r="R2371" s="7">
        <v>4.83</v>
      </c>
      <c r="S2371" s="7">
        <v>4.8</v>
      </c>
      <c r="T2371" s="5" t="str">
        <f t="shared" si="36"/>
        <v>Eficiente</v>
      </c>
    </row>
    <row r="2372" spans="1:20" ht="13.5" thickBot="1" x14ac:dyDescent="0.25">
      <c r="A2372" s="3">
        <v>2025</v>
      </c>
      <c r="B2372" s="3">
        <v>230119142</v>
      </c>
      <c r="C2372" s="4" t="s">
        <v>2507</v>
      </c>
      <c r="D2372" s="4" t="s">
        <v>4197</v>
      </c>
      <c r="E2372" s="4" t="s">
        <v>63</v>
      </c>
      <c r="F2372" s="4"/>
      <c r="G2372" s="4" t="s">
        <v>4173</v>
      </c>
      <c r="H2372" s="4" t="s">
        <v>248</v>
      </c>
      <c r="I2372" s="7" t="s">
        <v>699</v>
      </c>
      <c r="J2372" s="27" t="s">
        <v>4214</v>
      </c>
      <c r="K2372" s="11">
        <v>4.66</v>
      </c>
      <c r="L2372" s="11">
        <v>5</v>
      </c>
      <c r="M2372" s="11">
        <v>4.7</v>
      </c>
      <c r="N2372" s="11">
        <v>4.7625000000000002</v>
      </c>
      <c r="O2372" s="11">
        <v>5</v>
      </c>
      <c r="P2372" s="11">
        <v>4.7625000000000002</v>
      </c>
      <c r="Q2372" s="7">
        <v>4.8099999999999996</v>
      </c>
      <c r="R2372" s="7">
        <v>4.8099999999999996</v>
      </c>
      <c r="S2372" s="7">
        <v>4.83</v>
      </c>
      <c r="T2372" s="5" t="str">
        <f t="shared" ref="T2372:T2435" si="37">IF(AND(Q2372&gt;=1,Q2372&lt;3),"Deficiente",IF(AND(Q2372&gt;=3,Q2372&lt;4),"Adecuado","Eficiente"))</f>
        <v>Eficiente</v>
      </c>
    </row>
    <row r="2373" spans="1:20" ht="13.5" thickBot="1" x14ac:dyDescent="0.25">
      <c r="A2373" s="3">
        <v>2025</v>
      </c>
      <c r="B2373" s="3">
        <v>230119212</v>
      </c>
      <c r="C2373" s="4" t="s">
        <v>2508</v>
      </c>
      <c r="D2373" s="4" t="s">
        <v>4197</v>
      </c>
      <c r="E2373" s="4" t="s">
        <v>63</v>
      </c>
      <c r="F2373" s="4"/>
      <c r="G2373" s="4" t="s">
        <v>4173</v>
      </c>
      <c r="H2373" s="4" t="s">
        <v>248</v>
      </c>
      <c r="I2373" s="7" t="s">
        <v>699</v>
      </c>
      <c r="J2373" s="27" t="s">
        <v>4214</v>
      </c>
      <c r="K2373" s="11">
        <v>4.46</v>
      </c>
      <c r="L2373" s="11">
        <v>5</v>
      </c>
      <c r="M2373" s="11">
        <v>5</v>
      </c>
      <c r="N2373" s="11">
        <v>5</v>
      </c>
      <c r="O2373" s="11">
        <v>5</v>
      </c>
      <c r="P2373" s="11">
        <v>4.5</v>
      </c>
      <c r="Q2373" s="7">
        <v>4.76</v>
      </c>
      <c r="R2373" s="7">
        <v>4.76</v>
      </c>
      <c r="S2373" s="7">
        <v>4.7300000000000004</v>
      </c>
      <c r="T2373" s="5" t="str">
        <f t="shared" si="37"/>
        <v>Eficiente</v>
      </c>
    </row>
    <row r="2374" spans="1:20" ht="13.5" thickBot="1" x14ac:dyDescent="0.25">
      <c r="A2374" s="3">
        <v>2025</v>
      </c>
      <c r="B2374" s="3">
        <v>230119455</v>
      </c>
      <c r="C2374" s="4" t="s">
        <v>2509</v>
      </c>
      <c r="D2374" s="4" t="s">
        <v>4197</v>
      </c>
      <c r="E2374" s="4" t="s">
        <v>63</v>
      </c>
      <c r="F2374" s="4"/>
      <c r="G2374" s="4" t="s">
        <v>4173</v>
      </c>
      <c r="H2374" s="4" t="s">
        <v>248</v>
      </c>
      <c r="I2374" s="7" t="s">
        <v>699</v>
      </c>
      <c r="J2374" s="27" t="s">
        <v>4214</v>
      </c>
      <c r="K2374" s="11">
        <v>5</v>
      </c>
      <c r="L2374" s="11">
        <v>5</v>
      </c>
      <c r="M2374" s="11">
        <v>3.7</v>
      </c>
      <c r="N2374" s="11">
        <v>4.5250000000000004</v>
      </c>
      <c r="O2374" s="11">
        <v>4.3</v>
      </c>
      <c r="P2374" s="11">
        <v>3.35</v>
      </c>
      <c r="Q2374" s="7">
        <v>4.63</v>
      </c>
      <c r="R2374" s="7">
        <v>4.63</v>
      </c>
      <c r="S2374" s="7">
        <v>4.63</v>
      </c>
      <c r="T2374" s="5" t="str">
        <f t="shared" si="37"/>
        <v>Eficiente</v>
      </c>
    </row>
    <row r="2375" spans="1:20" ht="13.5" thickBot="1" x14ac:dyDescent="0.25">
      <c r="A2375" s="3">
        <v>2025</v>
      </c>
      <c r="B2375" s="3">
        <v>230119532</v>
      </c>
      <c r="C2375" s="4" t="s">
        <v>2510</v>
      </c>
      <c r="D2375" s="4" t="s">
        <v>4197</v>
      </c>
      <c r="E2375" s="4" t="s">
        <v>63</v>
      </c>
      <c r="F2375" s="4"/>
      <c r="G2375" s="4" t="s">
        <v>4173</v>
      </c>
      <c r="H2375" s="4" t="s">
        <v>248</v>
      </c>
      <c r="I2375" s="7" t="s">
        <v>699</v>
      </c>
      <c r="J2375" s="27" t="s">
        <v>4214</v>
      </c>
      <c r="K2375" s="11">
        <v>4.33</v>
      </c>
      <c r="L2375" s="11">
        <v>5</v>
      </c>
      <c r="M2375" s="11">
        <v>4.8499999999999996</v>
      </c>
      <c r="N2375" s="11">
        <v>4.8250000000000002</v>
      </c>
      <c r="O2375" s="11">
        <v>5</v>
      </c>
      <c r="P2375" s="11">
        <v>4.5</v>
      </c>
      <c r="Q2375" s="7">
        <v>4.6900000000000004</v>
      </c>
      <c r="R2375" s="7">
        <v>4.6900000000000004</v>
      </c>
      <c r="S2375" s="7">
        <v>4.6900000000000004</v>
      </c>
      <c r="T2375" s="5" t="str">
        <f t="shared" si="37"/>
        <v>Eficiente</v>
      </c>
    </row>
    <row r="2376" spans="1:20" ht="13.5" thickBot="1" x14ac:dyDescent="0.25">
      <c r="A2376" s="3">
        <v>2025</v>
      </c>
      <c r="B2376" s="3">
        <v>230119698</v>
      </c>
      <c r="C2376" s="4" t="s">
        <v>2511</v>
      </c>
      <c r="D2376" s="4" t="s">
        <v>4197</v>
      </c>
      <c r="E2376" s="4" t="s">
        <v>63</v>
      </c>
      <c r="F2376" s="4"/>
      <c r="G2376" s="4" t="s">
        <v>4173</v>
      </c>
      <c r="H2376" s="4" t="s">
        <v>248</v>
      </c>
      <c r="I2376" s="7" t="s">
        <v>699</v>
      </c>
      <c r="J2376" s="27" t="s">
        <v>4214</v>
      </c>
      <c r="K2376" s="11">
        <v>4.95</v>
      </c>
      <c r="L2376" s="11">
        <v>5</v>
      </c>
      <c r="M2376" s="11">
        <v>5</v>
      </c>
      <c r="N2376" s="11">
        <v>5</v>
      </c>
      <c r="O2376" s="11">
        <v>5</v>
      </c>
      <c r="P2376" s="11">
        <v>5</v>
      </c>
      <c r="Q2376" s="7">
        <v>4.9800000000000004</v>
      </c>
      <c r="R2376" s="7">
        <v>4.9800000000000004</v>
      </c>
      <c r="S2376" s="7">
        <v>4.95</v>
      </c>
      <c r="T2376" s="5" t="str">
        <f t="shared" si="37"/>
        <v>Eficiente</v>
      </c>
    </row>
    <row r="2377" spans="1:20" ht="13.5" thickBot="1" x14ac:dyDescent="0.25">
      <c r="A2377" s="3">
        <v>2025</v>
      </c>
      <c r="B2377" s="3">
        <v>230120011</v>
      </c>
      <c r="C2377" s="4" t="s">
        <v>2512</v>
      </c>
      <c r="D2377" s="4" t="s">
        <v>4195</v>
      </c>
      <c r="E2377" s="4" t="s">
        <v>63</v>
      </c>
      <c r="F2377" s="4"/>
      <c r="G2377" s="4" t="s">
        <v>4173</v>
      </c>
      <c r="H2377" s="4" t="s">
        <v>248</v>
      </c>
      <c r="I2377" s="7" t="s">
        <v>294</v>
      </c>
      <c r="J2377" s="27" t="s">
        <v>4214</v>
      </c>
      <c r="K2377" s="11">
        <v>4.08</v>
      </c>
      <c r="L2377" s="11">
        <v>4.9416666666660003</v>
      </c>
      <c r="M2377" s="11">
        <v>3.5750000000000002</v>
      </c>
      <c r="N2377" s="11">
        <v>4.2874999999999996</v>
      </c>
      <c r="O2377" s="11">
        <v>4.3</v>
      </c>
      <c r="P2377" s="11">
        <v>3.5</v>
      </c>
      <c r="Q2377" s="7">
        <v>4.3</v>
      </c>
      <c r="R2377" s="7">
        <v>4.3</v>
      </c>
      <c r="S2377" s="7">
        <v>4.25</v>
      </c>
      <c r="T2377" s="5" t="str">
        <f t="shared" si="37"/>
        <v>Eficiente</v>
      </c>
    </row>
    <row r="2378" spans="1:20" ht="13.5" thickBot="1" x14ac:dyDescent="0.25">
      <c r="A2378" s="3">
        <v>2025</v>
      </c>
      <c r="B2378" s="3">
        <v>230120013</v>
      </c>
      <c r="C2378" s="4" t="s">
        <v>2513</v>
      </c>
      <c r="D2378" s="4" t="s">
        <v>4195</v>
      </c>
      <c r="E2378" s="4" t="s">
        <v>63</v>
      </c>
      <c r="F2378" s="4"/>
      <c r="G2378" s="4" t="s">
        <v>4173</v>
      </c>
      <c r="H2378" s="4" t="s">
        <v>248</v>
      </c>
      <c r="I2378" s="7" t="s">
        <v>294</v>
      </c>
      <c r="J2378" s="27" t="s">
        <v>4214</v>
      </c>
      <c r="K2378" s="11">
        <v>4.33</v>
      </c>
      <c r="L2378" s="11">
        <v>4.9349999999999996</v>
      </c>
      <c r="M2378" s="11">
        <v>4.5999999999999996</v>
      </c>
      <c r="N2378" s="11">
        <v>4.6749999999999998</v>
      </c>
      <c r="O2378" s="11">
        <v>5</v>
      </c>
      <c r="P2378" s="11">
        <v>4.5</v>
      </c>
      <c r="Q2378" s="7">
        <v>4.62</v>
      </c>
      <c r="R2378" s="7">
        <v>4.62</v>
      </c>
      <c r="S2378" s="7">
        <v>4.62</v>
      </c>
      <c r="T2378" s="5" t="str">
        <f t="shared" si="37"/>
        <v>Eficiente</v>
      </c>
    </row>
    <row r="2379" spans="1:20" ht="13.5" thickBot="1" x14ac:dyDescent="0.25">
      <c r="A2379" s="3">
        <v>2025</v>
      </c>
      <c r="B2379" s="3">
        <v>230120045</v>
      </c>
      <c r="C2379" s="4" t="s">
        <v>2514</v>
      </c>
      <c r="D2379" s="4" t="s">
        <v>4195</v>
      </c>
      <c r="E2379" s="4" t="s">
        <v>63</v>
      </c>
      <c r="F2379" s="4"/>
      <c r="G2379" s="4" t="s">
        <v>4173</v>
      </c>
      <c r="H2379" s="4" t="s">
        <v>248</v>
      </c>
      <c r="I2379" s="10"/>
      <c r="J2379" s="27" t="s">
        <v>4214</v>
      </c>
      <c r="K2379" s="11">
        <v>3.8</v>
      </c>
      <c r="L2379" s="11">
        <v>5</v>
      </c>
      <c r="M2379" s="11">
        <v>5</v>
      </c>
      <c r="N2379" s="11">
        <v>5</v>
      </c>
      <c r="O2379" s="11">
        <v>5</v>
      </c>
      <c r="P2379" s="11">
        <v>4</v>
      </c>
      <c r="Q2379" s="7">
        <v>4.5</v>
      </c>
      <c r="R2379" s="7">
        <v>4.5</v>
      </c>
      <c r="S2379" s="7"/>
      <c r="T2379" s="5" t="str">
        <f t="shared" si="37"/>
        <v>Eficiente</v>
      </c>
    </row>
    <row r="2380" spans="1:20" ht="13.5" thickBot="1" x14ac:dyDescent="0.25">
      <c r="A2380" s="3">
        <v>2025</v>
      </c>
      <c r="B2380" s="3">
        <v>230120060</v>
      </c>
      <c r="C2380" s="4" t="s">
        <v>2515</v>
      </c>
      <c r="D2380" s="4" t="s">
        <v>4195</v>
      </c>
      <c r="E2380" s="4" t="s">
        <v>63</v>
      </c>
      <c r="F2380" s="4"/>
      <c r="G2380" s="4" t="s">
        <v>4173</v>
      </c>
      <c r="H2380" s="4" t="s">
        <v>248</v>
      </c>
      <c r="I2380" s="7" t="s">
        <v>294</v>
      </c>
      <c r="J2380" s="27" t="s">
        <v>4214</v>
      </c>
      <c r="K2380" s="11">
        <v>4.3250000000000002</v>
      </c>
      <c r="L2380" s="11">
        <v>4.9649999999999999</v>
      </c>
      <c r="M2380" s="11">
        <v>4.5999999999999996</v>
      </c>
      <c r="N2380" s="11">
        <v>4.8375000000000004</v>
      </c>
      <c r="O2380" s="11">
        <v>4.3</v>
      </c>
      <c r="P2380" s="11">
        <v>4.2125000000000004</v>
      </c>
      <c r="Q2380" s="7">
        <v>4.5999999999999996</v>
      </c>
      <c r="R2380" s="7">
        <v>4.5999999999999996</v>
      </c>
      <c r="S2380" s="7">
        <v>4.5999999999999996</v>
      </c>
      <c r="T2380" s="5" t="str">
        <f t="shared" si="37"/>
        <v>Eficiente</v>
      </c>
    </row>
    <row r="2381" spans="1:20" ht="13.5" thickBot="1" x14ac:dyDescent="0.25">
      <c r="A2381" s="3">
        <v>2025</v>
      </c>
      <c r="B2381" s="3">
        <v>230120228</v>
      </c>
      <c r="C2381" s="4" t="s">
        <v>2516</v>
      </c>
      <c r="D2381" s="4" t="s">
        <v>4195</v>
      </c>
      <c r="E2381" s="4" t="s">
        <v>63</v>
      </c>
      <c r="F2381" s="4"/>
      <c r="G2381" s="4" t="s">
        <v>4173</v>
      </c>
      <c r="H2381" s="4" t="s">
        <v>248</v>
      </c>
      <c r="I2381" s="7" t="s">
        <v>294</v>
      </c>
      <c r="J2381" s="27" t="s">
        <v>4214</v>
      </c>
      <c r="K2381" s="11">
        <v>4.88</v>
      </c>
      <c r="L2381" s="11">
        <v>4.9649999999999999</v>
      </c>
      <c r="M2381" s="11">
        <v>4.8499999999999996</v>
      </c>
      <c r="N2381" s="11">
        <v>4.8499999999999996</v>
      </c>
      <c r="O2381" s="11">
        <v>5</v>
      </c>
      <c r="P2381" s="11">
        <v>4.5875000000000004</v>
      </c>
      <c r="Q2381" s="7">
        <v>4.8600000000000003</v>
      </c>
      <c r="R2381" s="7">
        <v>4.8600000000000003</v>
      </c>
      <c r="S2381" s="7">
        <v>4.8600000000000003</v>
      </c>
      <c r="T2381" s="5" t="str">
        <f t="shared" si="37"/>
        <v>Eficiente</v>
      </c>
    </row>
    <row r="2382" spans="1:20" ht="13.5" thickBot="1" x14ac:dyDescent="0.25">
      <c r="A2382" s="3">
        <v>2025</v>
      </c>
      <c r="B2382" s="3">
        <v>230120238</v>
      </c>
      <c r="C2382" s="4" t="s">
        <v>2517</v>
      </c>
      <c r="D2382" s="4" t="s">
        <v>4195</v>
      </c>
      <c r="E2382" s="4" t="s">
        <v>63</v>
      </c>
      <c r="F2382" s="4"/>
      <c r="G2382" s="4" t="s">
        <v>4173</v>
      </c>
      <c r="H2382" s="4" t="s">
        <v>248</v>
      </c>
      <c r="I2382" s="7" t="s">
        <v>294</v>
      </c>
      <c r="J2382" s="27" t="s">
        <v>4214</v>
      </c>
      <c r="K2382" s="11">
        <v>3.0350000000000001</v>
      </c>
      <c r="L2382" s="11">
        <v>3</v>
      </c>
      <c r="M2382" s="11">
        <v>3</v>
      </c>
      <c r="N2382" s="11">
        <v>3</v>
      </c>
      <c r="O2382" s="11">
        <v>3</v>
      </c>
      <c r="P2382" s="11">
        <v>3</v>
      </c>
      <c r="Q2382" s="7">
        <v>3.01</v>
      </c>
      <c r="R2382" s="7">
        <v>3.01</v>
      </c>
      <c r="S2382" s="7">
        <v>3.16</v>
      </c>
      <c r="T2382" s="5" t="str">
        <f t="shared" si="37"/>
        <v>Adecuado</v>
      </c>
    </row>
    <row r="2383" spans="1:20" ht="13.5" thickBot="1" x14ac:dyDescent="0.25">
      <c r="A2383" s="3">
        <v>2025</v>
      </c>
      <c r="B2383" s="3">
        <v>230120383</v>
      </c>
      <c r="C2383" s="4" t="s">
        <v>2518</v>
      </c>
      <c r="D2383" s="4" t="s">
        <v>4195</v>
      </c>
      <c r="E2383" s="4" t="s">
        <v>63</v>
      </c>
      <c r="F2383" s="4"/>
      <c r="G2383" s="4" t="s">
        <v>4173</v>
      </c>
      <c r="H2383" s="4" t="s">
        <v>248</v>
      </c>
      <c r="I2383" s="7" t="s">
        <v>294</v>
      </c>
      <c r="J2383" s="27" t="s">
        <v>4214</v>
      </c>
      <c r="K2383" s="11">
        <v>4.5199999999999996</v>
      </c>
      <c r="L2383" s="11">
        <v>4.92</v>
      </c>
      <c r="M2383" s="11">
        <v>4.45</v>
      </c>
      <c r="N2383" s="11">
        <v>4.5875000000000004</v>
      </c>
      <c r="O2383" s="11">
        <v>5</v>
      </c>
      <c r="P2383" s="11">
        <v>3.9750000000000001</v>
      </c>
      <c r="Q2383" s="7">
        <v>4.59</v>
      </c>
      <c r="R2383" s="7">
        <v>4.59</v>
      </c>
      <c r="S2383" s="7"/>
      <c r="T2383" s="5" t="str">
        <f t="shared" si="37"/>
        <v>Eficiente</v>
      </c>
    </row>
    <row r="2384" spans="1:20" ht="13.5" thickBot="1" x14ac:dyDescent="0.25">
      <c r="A2384" s="3">
        <v>2025</v>
      </c>
      <c r="B2384" s="3">
        <v>230120621</v>
      </c>
      <c r="C2384" s="4" t="s">
        <v>2519</v>
      </c>
      <c r="D2384" s="4" t="s">
        <v>4195</v>
      </c>
      <c r="E2384" s="4" t="s">
        <v>63</v>
      </c>
      <c r="F2384" s="4"/>
      <c r="G2384" s="4" t="s">
        <v>4176</v>
      </c>
      <c r="H2384" s="4" t="s">
        <v>205</v>
      </c>
      <c r="I2384" s="7" t="s">
        <v>294</v>
      </c>
      <c r="J2384" s="27" t="s">
        <v>4214</v>
      </c>
      <c r="K2384" s="11">
        <v>4.4850000000000003</v>
      </c>
      <c r="L2384" s="11">
        <v>4.8916666666659996</v>
      </c>
      <c r="M2384" s="11">
        <v>5</v>
      </c>
      <c r="N2384" s="11">
        <v>5</v>
      </c>
      <c r="O2384" s="11">
        <v>5</v>
      </c>
      <c r="P2384" s="11">
        <v>5</v>
      </c>
      <c r="Q2384" s="7">
        <v>4.79</v>
      </c>
      <c r="R2384" s="7">
        <v>4.79</v>
      </c>
      <c r="S2384" s="7"/>
      <c r="T2384" s="5" t="str">
        <f t="shared" si="37"/>
        <v>Eficiente</v>
      </c>
    </row>
    <row r="2385" spans="1:20" ht="13.5" thickBot="1" x14ac:dyDescent="0.25">
      <c r="A2385" s="3">
        <v>2025</v>
      </c>
      <c r="B2385" s="3">
        <v>230123162</v>
      </c>
      <c r="C2385" s="4" t="s">
        <v>2520</v>
      </c>
      <c r="D2385" s="4" t="s">
        <v>4185</v>
      </c>
      <c r="E2385" s="4" t="s">
        <v>63</v>
      </c>
      <c r="F2385" s="4"/>
      <c r="G2385" s="4" t="s">
        <v>4173</v>
      </c>
      <c r="H2385" s="4" t="s">
        <v>248</v>
      </c>
      <c r="I2385" s="7" t="s">
        <v>231</v>
      </c>
      <c r="J2385" s="27" t="s">
        <v>4214</v>
      </c>
      <c r="K2385" s="11">
        <v>5</v>
      </c>
      <c r="L2385" s="11">
        <v>5</v>
      </c>
      <c r="M2385" s="11">
        <v>5</v>
      </c>
      <c r="N2385" s="11">
        <v>5</v>
      </c>
      <c r="O2385" s="11">
        <v>5</v>
      </c>
      <c r="P2385" s="11">
        <v>4.8499999999999996</v>
      </c>
      <c r="Q2385" s="7">
        <v>4.9800000000000004</v>
      </c>
      <c r="R2385" s="7">
        <v>4.9800000000000004</v>
      </c>
      <c r="S2385" s="7"/>
      <c r="T2385" s="5" t="str">
        <f t="shared" si="37"/>
        <v>Eficiente</v>
      </c>
    </row>
    <row r="2386" spans="1:20" ht="13.5" thickBot="1" x14ac:dyDescent="0.25">
      <c r="A2386" s="3">
        <v>2025</v>
      </c>
      <c r="B2386" s="3">
        <v>230125181</v>
      </c>
      <c r="C2386" s="4" t="s">
        <v>2521</v>
      </c>
      <c r="D2386" s="4" t="s">
        <v>4187</v>
      </c>
      <c r="E2386" s="4" t="s">
        <v>63</v>
      </c>
      <c r="F2386" s="4"/>
      <c r="G2386" s="4" t="s">
        <v>4173</v>
      </c>
      <c r="H2386" s="4" t="s">
        <v>248</v>
      </c>
      <c r="I2386" s="7" t="s">
        <v>241</v>
      </c>
      <c r="J2386" s="27" t="s">
        <v>4214</v>
      </c>
      <c r="K2386" s="11">
        <v>5</v>
      </c>
      <c r="L2386" s="11">
        <v>5</v>
      </c>
      <c r="M2386" s="11">
        <v>5</v>
      </c>
      <c r="N2386" s="11">
        <v>5</v>
      </c>
      <c r="O2386" s="11">
        <v>5</v>
      </c>
      <c r="P2386" s="11">
        <v>5</v>
      </c>
      <c r="Q2386" s="7">
        <v>5</v>
      </c>
      <c r="R2386" s="7">
        <v>5</v>
      </c>
      <c r="S2386" s="7">
        <v>5</v>
      </c>
      <c r="T2386" s="6" t="str">
        <f t="shared" si="37"/>
        <v>Eficiente</v>
      </c>
    </row>
    <row r="2387" spans="1:20" ht="13.5" thickBot="1" x14ac:dyDescent="0.25">
      <c r="A2387" s="3">
        <v>2025</v>
      </c>
      <c r="B2387" s="3">
        <v>230125269</v>
      </c>
      <c r="C2387" s="4" t="s">
        <v>2522</v>
      </c>
      <c r="D2387" s="4" t="s">
        <v>4187</v>
      </c>
      <c r="E2387" s="4" t="s">
        <v>63</v>
      </c>
      <c r="F2387" s="4"/>
      <c r="G2387" s="4" t="s">
        <v>4173</v>
      </c>
      <c r="H2387" s="4" t="s">
        <v>248</v>
      </c>
      <c r="I2387" s="7" t="s">
        <v>241</v>
      </c>
      <c r="J2387" s="27" t="s">
        <v>4214</v>
      </c>
      <c r="K2387" s="11">
        <v>4.57</v>
      </c>
      <c r="L2387" s="11">
        <v>4.95</v>
      </c>
      <c r="M2387" s="11">
        <v>4.5999999999999996</v>
      </c>
      <c r="N2387" s="11">
        <v>5</v>
      </c>
      <c r="O2387" s="11">
        <v>5</v>
      </c>
      <c r="P2387" s="11">
        <v>4.7625000000000002</v>
      </c>
      <c r="Q2387" s="7">
        <v>4.79</v>
      </c>
      <c r="R2387" s="7">
        <v>4.79</v>
      </c>
      <c r="S2387" s="7">
        <v>4.84</v>
      </c>
      <c r="T2387" s="5" t="str">
        <f t="shared" si="37"/>
        <v>Eficiente</v>
      </c>
    </row>
    <row r="2388" spans="1:20" ht="13.5" thickBot="1" x14ac:dyDescent="0.25">
      <c r="A2388" s="3">
        <v>2025</v>
      </c>
      <c r="B2388" s="3">
        <v>230125290</v>
      </c>
      <c r="C2388" s="4" t="s">
        <v>2523</v>
      </c>
      <c r="D2388" s="4" t="s">
        <v>4187</v>
      </c>
      <c r="E2388" s="4" t="s">
        <v>63</v>
      </c>
      <c r="F2388" s="4"/>
      <c r="G2388" s="4" t="s">
        <v>4173</v>
      </c>
      <c r="H2388" s="4" t="s">
        <v>184</v>
      </c>
      <c r="I2388" s="7" t="s">
        <v>241</v>
      </c>
      <c r="J2388" s="27" t="s">
        <v>4214</v>
      </c>
      <c r="K2388" s="11">
        <v>4.9400000000000004</v>
      </c>
      <c r="L2388" s="11">
        <v>4.9649999999999999</v>
      </c>
      <c r="M2388" s="11">
        <v>5</v>
      </c>
      <c r="N2388" s="11">
        <v>4.9124999999999996</v>
      </c>
      <c r="O2388" s="11">
        <v>4.4000000000000004</v>
      </c>
      <c r="P2388" s="11">
        <v>4.5</v>
      </c>
      <c r="Q2388" s="7">
        <v>4.8600000000000003</v>
      </c>
      <c r="R2388" s="7">
        <v>4.8600000000000003</v>
      </c>
      <c r="S2388" s="7">
        <v>5</v>
      </c>
      <c r="T2388" s="5" t="str">
        <f t="shared" si="37"/>
        <v>Eficiente</v>
      </c>
    </row>
    <row r="2389" spans="1:20" ht="13.5" thickBot="1" x14ac:dyDescent="0.25">
      <c r="A2389" s="3">
        <v>2025</v>
      </c>
      <c r="B2389" s="3">
        <v>230125377</v>
      </c>
      <c r="C2389" s="4" t="s">
        <v>2524</v>
      </c>
      <c r="D2389" s="4" t="s">
        <v>4187</v>
      </c>
      <c r="E2389" s="4" t="s">
        <v>63</v>
      </c>
      <c r="F2389" s="4"/>
      <c r="G2389" s="4" t="s">
        <v>4173</v>
      </c>
      <c r="H2389" s="4" t="s">
        <v>248</v>
      </c>
      <c r="I2389" s="7" t="s">
        <v>241</v>
      </c>
      <c r="J2389" s="27" t="s">
        <v>4214</v>
      </c>
      <c r="K2389" s="11">
        <v>4.66</v>
      </c>
      <c r="L2389" s="11">
        <v>5</v>
      </c>
      <c r="M2389" s="11">
        <v>4.75</v>
      </c>
      <c r="N2389" s="11">
        <v>5</v>
      </c>
      <c r="O2389" s="11">
        <v>5</v>
      </c>
      <c r="P2389" s="11">
        <v>4.1500000000000004</v>
      </c>
      <c r="Q2389" s="7">
        <v>4.7699999999999996</v>
      </c>
      <c r="R2389" s="7">
        <v>4.7699999999999996</v>
      </c>
      <c r="S2389" s="7">
        <v>4.58</v>
      </c>
      <c r="T2389" s="5" t="str">
        <f t="shared" si="37"/>
        <v>Eficiente</v>
      </c>
    </row>
    <row r="2390" spans="1:20" ht="13.5" thickBot="1" x14ac:dyDescent="0.25">
      <c r="A2390" s="3">
        <v>2025</v>
      </c>
      <c r="B2390" s="3">
        <v>230125402</v>
      </c>
      <c r="C2390" s="4" t="s">
        <v>2525</v>
      </c>
      <c r="D2390" s="4" t="s">
        <v>4187</v>
      </c>
      <c r="E2390" s="4" t="s">
        <v>63</v>
      </c>
      <c r="F2390" s="4"/>
      <c r="G2390" s="4" t="s">
        <v>4173</v>
      </c>
      <c r="H2390" s="4" t="s">
        <v>248</v>
      </c>
      <c r="I2390" s="7" t="s">
        <v>241</v>
      </c>
      <c r="J2390" s="27" t="s">
        <v>4214</v>
      </c>
      <c r="K2390" s="11">
        <v>4.95</v>
      </c>
      <c r="L2390" s="11">
        <v>5</v>
      </c>
      <c r="M2390" s="11">
        <v>5</v>
      </c>
      <c r="N2390" s="11">
        <v>5</v>
      </c>
      <c r="O2390" s="11">
        <v>5</v>
      </c>
      <c r="P2390" s="11">
        <v>5</v>
      </c>
      <c r="Q2390" s="7">
        <v>4.9800000000000004</v>
      </c>
      <c r="R2390" s="7">
        <v>4.9800000000000004</v>
      </c>
      <c r="S2390" s="7">
        <v>4.96</v>
      </c>
      <c r="T2390" s="5" t="str">
        <f t="shared" si="37"/>
        <v>Eficiente</v>
      </c>
    </row>
    <row r="2391" spans="1:20" ht="13.5" thickBot="1" x14ac:dyDescent="0.25">
      <c r="A2391" s="3">
        <v>2025</v>
      </c>
      <c r="B2391" s="3">
        <v>230125473</v>
      </c>
      <c r="C2391" s="4" t="s">
        <v>2526</v>
      </c>
      <c r="D2391" s="4" t="s">
        <v>4187</v>
      </c>
      <c r="E2391" s="4" t="s">
        <v>63</v>
      </c>
      <c r="F2391" s="4"/>
      <c r="G2391" s="4" t="s">
        <v>4173</v>
      </c>
      <c r="H2391" s="4" t="s">
        <v>248</v>
      </c>
      <c r="I2391" s="7" t="s">
        <v>241</v>
      </c>
      <c r="J2391" s="27" t="s">
        <v>4214</v>
      </c>
      <c r="K2391" s="11">
        <v>4.95</v>
      </c>
      <c r="L2391" s="11">
        <v>4.458333333333</v>
      </c>
      <c r="M2391" s="11">
        <v>5</v>
      </c>
      <c r="N2391" s="11">
        <v>4.9249999999999998</v>
      </c>
      <c r="O2391" s="11">
        <v>5</v>
      </c>
      <c r="P2391" s="11">
        <v>4.8250000000000002</v>
      </c>
      <c r="Q2391" s="7">
        <v>4.8</v>
      </c>
      <c r="R2391" s="7">
        <v>4.8</v>
      </c>
      <c r="S2391" s="7">
        <v>4.95</v>
      </c>
      <c r="T2391" s="5" t="str">
        <f t="shared" si="37"/>
        <v>Eficiente</v>
      </c>
    </row>
    <row r="2392" spans="1:20" ht="13.5" thickBot="1" x14ac:dyDescent="0.25">
      <c r="A2392" s="3">
        <v>2025</v>
      </c>
      <c r="B2392" s="3">
        <v>230125530</v>
      </c>
      <c r="C2392" s="4" t="s">
        <v>2527</v>
      </c>
      <c r="D2392" s="4" t="s">
        <v>4187</v>
      </c>
      <c r="E2392" s="4" t="s">
        <v>63</v>
      </c>
      <c r="F2392" s="4"/>
      <c r="G2392" s="4" t="s">
        <v>4173</v>
      </c>
      <c r="H2392" s="4" t="s">
        <v>248</v>
      </c>
      <c r="I2392" s="7" t="s">
        <v>241</v>
      </c>
      <c r="J2392" s="27" t="s">
        <v>4214</v>
      </c>
      <c r="K2392" s="11">
        <v>5</v>
      </c>
      <c r="L2392" s="11">
        <v>5</v>
      </c>
      <c r="M2392" s="11">
        <v>5</v>
      </c>
      <c r="N2392" s="11">
        <v>5</v>
      </c>
      <c r="O2392" s="11">
        <v>5</v>
      </c>
      <c r="P2392" s="11">
        <v>4.5</v>
      </c>
      <c r="Q2392" s="7">
        <v>4.93</v>
      </c>
      <c r="R2392" s="7">
        <v>4.93</v>
      </c>
      <c r="S2392" s="7"/>
      <c r="T2392" s="5" t="str">
        <f t="shared" si="37"/>
        <v>Eficiente</v>
      </c>
    </row>
    <row r="2393" spans="1:20" ht="13.5" thickBot="1" x14ac:dyDescent="0.25">
      <c r="A2393" s="3">
        <v>2025</v>
      </c>
      <c r="B2393" s="3">
        <v>230125572</v>
      </c>
      <c r="C2393" s="4" t="s">
        <v>2528</v>
      </c>
      <c r="D2393" s="4" t="s">
        <v>4187</v>
      </c>
      <c r="E2393" s="4" t="s">
        <v>63</v>
      </c>
      <c r="F2393" s="4"/>
      <c r="G2393" s="4" t="s">
        <v>4173</v>
      </c>
      <c r="H2393" s="4" t="s">
        <v>248</v>
      </c>
      <c r="I2393" s="7" t="s">
        <v>241</v>
      </c>
      <c r="J2393" s="27" t="s">
        <v>4214</v>
      </c>
      <c r="K2393" s="11">
        <v>4.47</v>
      </c>
      <c r="L2393" s="11">
        <v>4.97</v>
      </c>
      <c r="M2393" s="11">
        <v>4.75</v>
      </c>
      <c r="N2393" s="11">
        <v>4.8250000000000002</v>
      </c>
      <c r="O2393" s="11">
        <v>4.4000000000000004</v>
      </c>
      <c r="P2393" s="11">
        <v>4.6124999999999998</v>
      </c>
      <c r="Q2393" s="7">
        <v>4.71</v>
      </c>
      <c r="R2393" s="7">
        <v>4.71</v>
      </c>
      <c r="S2393" s="7">
        <v>4.6900000000000004</v>
      </c>
      <c r="T2393" s="5" t="str">
        <f t="shared" si="37"/>
        <v>Eficiente</v>
      </c>
    </row>
    <row r="2394" spans="1:20" ht="13.5" thickBot="1" x14ac:dyDescent="0.25">
      <c r="A2394" s="3">
        <v>2025</v>
      </c>
      <c r="B2394" s="3">
        <v>230125740</v>
      </c>
      <c r="C2394" s="4" t="s">
        <v>2529</v>
      </c>
      <c r="D2394" s="4" t="s">
        <v>4187</v>
      </c>
      <c r="E2394" s="4" t="s">
        <v>63</v>
      </c>
      <c r="F2394" s="4"/>
      <c r="G2394" s="4" t="s">
        <v>4173</v>
      </c>
      <c r="H2394" s="4" t="s">
        <v>248</v>
      </c>
      <c r="I2394" s="7" t="s">
        <v>241</v>
      </c>
      <c r="J2394" s="27" t="s">
        <v>4214</v>
      </c>
      <c r="K2394" s="11">
        <v>4.9050000000000002</v>
      </c>
      <c r="L2394" s="11">
        <v>5</v>
      </c>
      <c r="M2394" s="11">
        <v>4.75</v>
      </c>
      <c r="N2394" s="11">
        <v>5</v>
      </c>
      <c r="O2394" s="11">
        <v>5</v>
      </c>
      <c r="P2394" s="11">
        <v>5</v>
      </c>
      <c r="Q2394" s="7">
        <v>4.95</v>
      </c>
      <c r="R2394" s="7">
        <v>4.95</v>
      </c>
      <c r="S2394" s="7">
        <v>4.97</v>
      </c>
      <c r="T2394" s="5" t="str">
        <f t="shared" si="37"/>
        <v>Eficiente</v>
      </c>
    </row>
    <row r="2395" spans="1:20" ht="13.5" thickBot="1" x14ac:dyDescent="0.25">
      <c r="A2395" s="3">
        <v>2025</v>
      </c>
      <c r="B2395" s="3">
        <v>230125899</v>
      </c>
      <c r="C2395" s="4" t="s">
        <v>2530</v>
      </c>
      <c r="D2395" s="4" t="s">
        <v>4187</v>
      </c>
      <c r="E2395" s="4" t="s">
        <v>63</v>
      </c>
      <c r="F2395" s="4"/>
      <c r="G2395" s="4" t="s">
        <v>4173</v>
      </c>
      <c r="H2395" s="4" t="s">
        <v>248</v>
      </c>
      <c r="I2395" s="7" t="s">
        <v>241</v>
      </c>
      <c r="J2395" s="27" t="s">
        <v>4214</v>
      </c>
      <c r="K2395" s="11">
        <v>4.93</v>
      </c>
      <c r="L2395" s="11">
        <v>5</v>
      </c>
      <c r="M2395" s="11">
        <v>4.5250000000000004</v>
      </c>
      <c r="N2395" s="11">
        <v>4.8250000000000002</v>
      </c>
      <c r="O2395" s="11">
        <v>5</v>
      </c>
      <c r="P2395" s="11">
        <v>4.7625000000000002</v>
      </c>
      <c r="Q2395" s="7">
        <v>4.8899999999999997</v>
      </c>
      <c r="R2395" s="7">
        <v>4.8899999999999997</v>
      </c>
      <c r="S2395" s="7">
        <v>4.62</v>
      </c>
      <c r="T2395" s="5" t="str">
        <f t="shared" si="37"/>
        <v>Eficiente</v>
      </c>
    </row>
    <row r="2396" spans="1:20" ht="13.5" thickBot="1" x14ac:dyDescent="0.25">
      <c r="A2396" s="3">
        <v>2025</v>
      </c>
      <c r="B2396" s="3">
        <v>230127001</v>
      </c>
      <c r="C2396" s="4" t="s">
        <v>2531</v>
      </c>
      <c r="D2396" s="4" t="s">
        <v>4198</v>
      </c>
      <c r="E2396" s="4" t="s">
        <v>63</v>
      </c>
      <c r="F2396" s="4"/>
      <c r="G2396" s="4" t="s">
        <v>4176</v>
      </c>
      <c r="H2396" s="4" t="s">
        <v>205</v>
      </c>
      <c r="I2396" s="7" t="s">
        <v>803</v>
      </c>
      <c r="J2396" s="27" t="s">
        <v>4214</v>
      </c>
      <c r="K2396" s="11">
        <v>5</v>
      </c>
      <c r="L2396" s="11">
        <v>5</v>
      </c>
      <c r="M2396" s="11">
        <v>5</v>
      </c>
      <c r="N2396" s="11">
        <v>4.6500000000000004</v>
      </c>
      <c r="O2396" s="11">
        <v>5</v>
      </c>
      <c r="P2396" s="11">
        <v>4.7374999999999998</v>
      </c>
      <c r="Q2396" s="7">
        <v>4.92</v>
      </c>
      <c r="R2396" s="7">
        <v>4.92</v>
      </c>
      <c r="S2396" s="7">
        <v>4.9000000000000004</v>
      </c>
      <c r="T2396" s="5" t="str">
        <f t="shared" si="37"/>
        <v>Eficiente</v>
      </c>
    </row>
    <row r="2397" spans="1:20" ht="13.5" thickBot="1" x14ac:dyDescent="0.25">
      <c r="A2397" s="3">
        <v>2025</v>
      </c>
      <c r="B2397" s="3">
        <v>230127495</v>
      </c>
      <c r="C2397" s="4" t="s">
        <v>2532</v>
      </c>
      <c r="D2397" s="4" t="s">
        <v>4198</v>
      </c>
      <c r="E2397" s="4" t="s">
        <v>63</v>
      </c>
      <c r="F2397" s="4"/>
      <c r="G2397" s="4" t="s">
        <v>4173</v>
      </c>
      <c r="H2397" s="4" t="s">
        <v>248</v>
      </c>
      <c r="I2397" s="7" t="s">
        <v>803</v>
      </c>
      <c r="J2397" s="27" t="s">
        <v>4214</v>
      </c>
      <c r="K2397" s="11">
        <v>4.3849999999999998</v>
      </c>
      <c r="L2397" s="11">
        <v>4.95</v>
      </c>
      <c r="M2397" s="11">
        <v>4.7</v>
      </c>
      <c r="N2397" s="11">
        <v>4.5</v>
      </c>
      <c r="O2397" s="11">
        <v>5</v>
      </c>
      <c r="P2397" s="11">
        <v>3.0625</v>
      </c>
      <c r="Q2397" s="7">
        <v>4.46</v>
      </c>
      <c r="R2397" s="7">
        <v>4.46</v>
      </c>
      <c r="S2397" s="7">
        <v>4.46</v>
      </c>
      <c r="T2397" s="5" t="str">
        <f t="shared" si="37"/>
        <v>Eficiente</v>
      </c>
    </row>
    <row r="2398" spans="1:20" ht="13.5" thickBot="1" x14ac:dyDescent="0.25">
      <c r="A2398" s="3">
        <v>2025</v>
      </c>
      <c r="B2398" s="3">
        <v>230141078</v>
      </c>
      <c r="C2398" s="4" t="s">
        <v>2533</v>
      </c>
      <c r="D2398" s="4" t="s">
        <v>4194</v>
      </c>
      <c r="E2398" s="4" t="s">
        <v>63</v>
      </c>
      <c r="F2398" s="4"/>
      <c r="G2398" s="4" t="s">
        <v>4173</v>
      </c>
      <c r="H2398" s="4" t="s">
        <v>248</v>
      </c>
      <c r="I2398" s="7" t="s">
        <v>280</v>
      </c>
      <c r="J2398" s="27" t="s">
        <v>4214</v>
      </c>
      <c r="K2398" s="11">
        <v>4.6399999999999997</v>
      </c>
      <c r="L2398" s="11">
        <v>4.95</v>
      </c>
      <c r="M2398" s="11">
        <v>4.5250000000000004</v>
      </c>
      <c r="N2398" s="11">
        <v>5</v>
      </c>
      <c r="O2398" s="11">
        <v>5</v>
      </c>
      <c r="P2398" s="11">
        <v>3.6749999999999998</v>
      </c>
      <c r="Q2398" s="7">
        <v>4.67</v>
      </c>
      <c r="R2398" s="7">
        <v>4.67</v>
      </c>
      <c r="S2398" s="7">
        <v>4.5199999999999996</v>
      </c>
      <c r="T2398" s="5" t="str">
        <f t="shared" si="37"/>
        <v>Eficiente</v>
      </c>
    </row>
    <row r="2399" spans="1:20" ht="13.5" thickBot="1" x14ac:dyDescent="0.25">
      <c r="A2399" s="3">
        <v>2025</v>
      </c>
      <c r="B2399" s="3">
        <v>230141298</v>
      </c>
      <c r="C2399" s="4" t="s">
        <v>2534</v>
      </c>
      <c r="D2399" s="4" t="s">
        <v>4194</v>
      </c>
      <c r="E2399" s="4" t="s">
        <v>63</v>
      </c>
      <c r="F2399" s="4"/>
      <c r="G2399" s="4" t="s">
        <v>4173</v>
      </c>
      <c r="H2399" s="4" t="s">
        <v>248</v>
      </c>
      <c r="I2399" s="7" t="s">
        <v>280</v>
      </c>
      <c r="J2399" s="27" t="s">
        <v>4214</v>
      </c>
      <c r="K2399" s="11">
        <v>5</v>
      </c>
      <c r="L2399" s="11">
        <v>5</v>
      </c>
      <c r="M2399" s="11">
        <v>5</v>
      </c>
      <c r="N2399" s="11">
        <v>5</v>
      </c>
      <c r="O2399" s="11">
        <v>5</v>
      </c>
      <c r="P2399" s="11">
        <v>4.8250000000000002</v>
      </c>
      <c r="Q2399" s="7">
        <v>4.97</v>
      </c>
      <c r="R2399" s="7">
        <v>4.97</v>
      </c>
      <c r="S2399" s="7">
        <v>4.93</v>
      </c>
      <c r="T2399" s="5" t="str">
        <f t="shared" si="37"/>
        <v>Eficiente</v>
      </c>
    </row>
    <row r="2400" spans="1:20" ht="13.5" thickBot="1" x14ac:dyDescent="0.25">
      <c r="A2400" s="3">
        <v>2025</v>
      </c>
      <c r="B2400" s="3">
        <v>230141349</v>
      </c>
      <c r="C2400" s="4" t="s">
        <v>2535</v>
      </c>
      <c r="D2400" s="4" t="s">
        <v>4194</v>
      </c>
      <c r="E2400" s="4" t="s">
        <v>63</v>
      </c>
      <c r="F2400" s="4"/>
      <c r="G2400" s="4" t="s">
        <v>4176</v>
      </c>
      <c r="H2400" s="4" t="s">
        <v>205</v>
      </c>
      <c r="I2400" s="7" t="s">
        <v>280</v>
      </c>
      <c r="J2400" s="27" t="s">
        <v>4214</v>
      </c>
      <c r="K2400" s="11">
        <v>1.1200000000000001</v>
      </c>
      <c r="L2400" s="11">
        <v>4.915</v>
      </c>
      <c r="M2400" s="11">
        <v>1</v>
      </c>
      <c r="N2400" s="11">
        <v>5</v>
      </c>
      <c r="O2400" s="11">
        <v>5</v>
      </c>
      <c r="P2400" s="11">
        <v>2</v>
      </c>
      <c r="Q2400" s="7">
        <v>3.12</v>
      </c>
      <c r="R2400" s="7">
        <v>3.12</v>
      </c>
      <c r="S2400" s="7"/>
      <c r="T2400" s="5" t="str">
        <f t="shared" si="37"/>
        <v>Adecuado</v>
      </c>
    </row>
    <row r="2401" spans="1:20" ht="13.5" thickBot="1" x14ac:dyDescent="0.25">
      <c r="A2401" s="3">
        <v>2025</v>
      </c>
      <c r="B2401" s="3">
        <v>230141396</v>
      </c>
      <c r="C2401" s="4" t="s">
        <v>2536</v>
      </c>
      <c r="D2401" s="4" t="s">
        <v>4194</v>
      </c>
      <c r="E2401" s="4" t="s">
        <v>63</v>
      </c>
      <c r="F2401" s="4"/>
      <c r="G2401" s="4" t="s">
        <v>4173</v>
      </c>
      <c r="H2401" s="4" t="s">
        <v>248</v>
      </c>
      <c r="I2401" s="7" t="s">
        <v>280</v>
      </c>
      <c r="J2401" s="27" t="s">
        <v>4214</v>
      </c>
      <c r="K2401" s="11">
        <v>4.49</v>
      </c>
      <c r="L2401" s="11">
        <v>4.95</v>
      </c>
      <c r="M2401" s="11">
        <v>3.65</v>
      </c>
      <c r="N2401" s="11">
        <v>5</v>
      </c>
      <c r="O2401" s="11">
        <v>5</v>
      </c>
      <c r="P2401" s="11">
        <v>4.1124999999999998</v>
      </c>
      <c r="Q2401" s="7">
        <v>4.62</v>
      </c>
      <c r="R2401" s="7">
        <v>4.62</v>
      </c>
      <c r="S2401" s="7">
        <v>4.6100000000000003</v>
      </c>
      <c r="T2401" s="5" t="str">
        <f t="shared" si="37"/>
        <v>Eficiente</v>
      </c>
    </row>
    <row r="2402" spans="1:20" ht="13.5" thickBot="1" x14ac:dyDescent="0.25">
      <c r="A2402" s="3">
        <v>2025</v>
      </c>
      <c r="B2402" s="3">
        <v>230141668</v>
      </c>
      <c r="C2402" s="4" t="s">
        <v>2537</v>
      </c>
      <c r="D2402" s="4" t="s">
        <v>4194</v>
      </c>
      <c r="E2402" s="4" t="s">
        <v>63</v>
      </c>
      <c r="F2402" s="4"/>
      <c r="G2402" s="4" t="s">
        <v>4173</v>
      </c>
      <c r="H2402" s="4" t="s">
        <v>248</v>
      </c>
      <c r="I2402" s="7" t="s">
        <v>280</v>
      </c>
      <c r="J2402" s="27" t="s">
        <v>4214</v>
      </c>
      <c r="K2402" s="11">
        <v>5</v>
      </c>
      <c r="L2402" s="11">
        <v>5</v>
      </c>
      <c r="M2402" s="11">
        <v>5</v>
      </c>
      <c r="N2402" s="11">
        <v>5</v>
      </c>
      <c r="O2402" s="11">
        <v>5</v>
      </c>
      <c r="P2402" s="11">
        <v>5</v>
      </c>
      <c r="Q2402" s="7">
        <v>5</v>
      </c>
      <c r="R2402" s="7">
        <v>5</v>
      </c>
      <c r="S2402" s="7">
        <v>5</v>
      </c>
      <c r="T2402" s="6" t="str">
        <f t="shared" si="37"/>
        <v>Eficiente</v>
      </c>
    </row>
    <row r="2403" spans="1:20" ht="13.5" thickBot="1" x14ac:dyDescent="0.25">
      <c r="A2403" s="3">
        <v>2025</v>
      </c>
      <c r="B2403" s="3">
        <v>230147245</v>
      </c>
      <c r="C2403" s="4" t="s">
        <v>2538</v>
      </c>
      <c r="D2403" s="4" t="s">
        <v>4181</v>
      </c>
      <c r="E2403" s="4" t="s">
        <v>63</v>
      </c>
      <c r="F2403" s="4"/>
      <c r="G2403" s="4" t="s">
        <v>4173</v>
      </c>
      <c r="H2403" s="4" t="s">
        <v>248</v>
      </c>
      <c r="I2403" s="7" t="s">
        <v>220</v>
      </c>
      <c r="J2403" s="27" t="s">
        <v>4214</v>
      </c>
      <c r="K2403" s="11">
        <v>2.93</v>
      </c>
      <c r="L2403" s="11">
        <v>3.8216666666660002</v>
      </c>
      <c r="M2403" s="11">
        <v>3</v>
      </c>
      <c r="N2403" s="11">
        <v>3.5874999999999999</v>
      </c>
      <c r="O2403" s="11">
        <v>3</v>
      </c>
      <c r="P2403" s="11">
        <v>2.9375</v>
      </c>
      <c r="Q2403" s="7">
        <v>3.3</v>
      </c>
      <c r="R2403" s="7">
        <v>3.3</v>
      </c>
      <c r="S2403" s="7"/>
      <c r="T2403" s="5" t="str">
        <f t="shared" si="37"/>
        <v>Adecuado</v>
      </c>
    </row>
    <row r="2404" spans="1:20" ht="13.5" thickBot="1" x14ac:dyDescent="0.25">
      <c r="A2404" s="3">
        <v>2025</v>
      </c>
      <c r="B2404" s="3">
        <v>230147551</v>
      </c>
      <c r="C2404" s="4" t="s">
        <v>2539</v>
      </c>
      <c r="D2404" s="4" t="s">
        <v>4181</v>
      </c>
      <c r="E2404" s="4" t="s">
        <v>63</v>
      </c>
      <c r="F2404" s="4"/>
      <c r="G2404" s="4" t="s">
        <v>4176</v>
      </c>
      <c r="H2404" s="4" t="s">
        <v>205</v>
      </c>
      <c r="I2404" s="7" t="s">
        <v>220</v>
      </c>
      <c r="J2404" s="27" t="s">
        <v>4214</v>
      </c>
      <c r="K2404" s="11">
        <v>4.8099999999999996</v>
      </c>
      <c r="L2404" s="11">
        <v>4.9416666666660003</v>
      </c>
      <c r="M2404" s="11">
        <v>5</v>
      </c>
      <c r="N2404" s="11">
        <v>5</v>
      </c>
      <c r="O2404" s="11">
        <v>1</v>
      </c>
      <c r="P2404" s="11">
        <v>3.7625000000000002</v>
      </c>
      <c r="Q2404" s="7">
        <v>4.63</v>
      </c>
      <c r="R2404" s="7">
        <v>4.63</v>
      </c>
      <c r="S2404" s="7"/>
      <c r="T2404" s="5" t="str">
        <f t="shared" si="37"/>
        <v>Eficiente</v>
      </c>
    </row>
    <row r="2405" spans="1:20" ht="13.5" thickBot="1" x14ac:dyDescent="0.25">
      <c r="A2405" s="3">
        <v>2025</v>
      </c>
      <c r="B2405" s="3">
        <v>230150006</v>
      </c>
      <c r="C2405" s="4" t="s">
        <v>2540</v>
      </c>
      <c r="D2405" s="4" t="s">
        <v>4186</v>
      </c>
      <c r="E2405" s="4" t="s">
        <v>63</v>
      </c>
      <c r="F2405" s="4"/>
      <c r="G2405" s="4" t="s">
        <v>4173</v>
      </c>
      <c r="H2405" s="4" t="s">
        <v>248</v>
      </c>
      <c r="I2405" s="7" t="s">
        <v>309</v>
      </c>
      <c r="J2405" s="27" t="s">
        <v>4214</v>
      </c>
      <c r="K2405" s="11">
        <v>4.5350000000000001</v>
      </c>
      <c r="L2405" s="11">
        <v>5</v>
      </c>
      <c r="M2405" s="11">
        <v>4.75</v>
      </c>
      <c r="N2405" s="11">
        <v>5</v>
      </c>
      <c r="O2405" s="11">
        <v>5</v>
      </c>
      <c r="P2405" s="11">
        <v>4.5875000000000004</v>
      </c>
      <c r="Q2405" s="7">
        <v>4.78</v>
      </c>
      <c r="R2405" s="7">
        <v>4.78</v>
      </c>
      <c r="S2405" s="7">
        <v>4.9800000000000004</v>
      </c>
      <c r="T2405" s="5" t="str">
        <f t="shared" si="37"/>
        <v>Eficiente</v>
      </c>
    </row>
    <row r="2406" spans="1:20" ht="13.5" thickBot="1" x14ac:dyDescent="0.25">
      <c r="A2406" s="3">
        <v>2025</v>
      </c>
      <c r="B2406" s="3">
        <v>230150313</v>
      </c>
      <c r="C2406" s="4" t="s">
        <v>2541</v>
      </c>
      <c r="D2406" s="4" t="s">
        <v>4186</v>
      </c>
      <c r="E2406" s="4" t="s">
        <v>63</v>
      </c>
      <c r="F2406" s="4"/>
      <c r="G2406" s="4" t="s">
        <v>4173</v>
      </c>
      <c r="H2406" s="4" t="s">
        <v>248</v>
      </c>
      <c r="I2406" s="7" t="s">
        <v>309</v>
      </c>
      <c r="J2406" s="27" t="s">
        <v>4214</v>
      </c>
      <c r="K2406" s="11">
        <v>5</v>
      </c>
      <c r="L2406" s="11">
        <v>5</v>
      </c>
      <c r="M2406" s="11">
        <v>4.7</v>
      </c>
      <c r="N2406" s="11">
        <v>5</v>
      </c>
      <c r="O2406" s="11">
        <v>5</v>
      </c>
      <c r="P2406" s="11">
        <v>5</v>
      </c>
      <c r="Q2406" s="7">
        <v>4.9800000000000004</v>
      </c>
      <c r="R2406" s="7">
        <v>4.9800000000000004</v>
      </c>
      <c r="S2406" s="7">
        <v>5</v>
      </c>
      <c r="T2406" s="5" t="str">
        <f t="shared" si="37"/>
        <v>Eficiente</v>
      </c>
    </row>
    <row r="2407" spans="1:20" ht="13.5" thickBot="1" x14ac:dyDescent="0.25">
      <c r="A2407" s="3">
        <v>2025</v>
      </c>
      <c r="B2407" s="3">
        <v>230152240</v>
      </c>
      <c r="C2407" s="4" t="s">
        <v>2542</v>
      </c>
      <c r="D2407" s="4" t="s">
        <v>4177</v>
      </c>
      <c r="E2407" s="4" t="s">
        <v>63</v>
      </c>
      <c r="F2407" s="4"/>
      <c r="G2407" s="4" t="s">
        <v>4173</v>
      </c>
      <c r="H2407" s="4" t="s">
        <v>248</v>
      </c>
      <c r="I2407" s="7" t="s">
        <v>185</v>
      </c>
      <c r="J2407" s="27" t="s">
        <v>4214</v>
      </c>
      <c r="K2407" s="11">
        <v>4.21</v>
      </c>
      <c r="L2407" s="11">
        <v>4.8916666666659996</v>
      </c>
      <c r="M2407" s="11">
        <v>4.5999999999999996</v>
      </c>
      <c r="N2407" s="11">
        <v>4.7374999999999998</v>
      </c>
      <c r="O2407" s="11">
        <v>5</v>
      </c>
      <c r="P2407" s="11">
        <v>3.2374999999999998</v>
      </c>
      <c r="Q2407" s="7">
        <v>4.43</v>
      </c>
      <c r="R2407" s="7">
        <v>4.43</v>
      </c>
      <c r="S2407" s="7">
        <v>4.25</v>
      </c>
      <c r="T2407" s="5" t="str">
        <f t="shared" si="37"/>
        <v>Eficiente</v>
      </c>
    </row>
    <row r="2408" spans="1:20" ht="13.5" thickBot="1" x14ac:dyDescent="0.25">
      <c r="A2408" s="3">
        <v>2025</v>
      </c>
      <c r="B2408" s="3">
        <v>230152317</v>
      </c>
      <c r="C2408" s="4" t="s">
        <v>2543</v>
      </c>
      <c r="D2408" s="4" t="s">
        <v>4177</v>
      </c>
      <c r="E2408" s="4" t="s">
        <v>63</v>
      </c>
      <c r="F2408" s="4"/>
      <c r="G2408" s="4" t="s">
        <v>4173</v>
      </c>
      <c r="H2408" s="4" t="s">
        <v>248</v>
      </c>
      <c r="I2408" s="7" t="s">
        <v>185</v>
      </c>
      <c r="J2408" s="27" t="s">
        <v>4214</v>
      </c>
      <c r="K2408" s="11">
        <v>4.4349999999999996</v>
      </c>
      <c r="L2408" s="11">
        <v>4.8250000000000002</v>
      </c>
      <c r="M2408" s="11">
        <v>5</v>
      </c>
      <c r="N2408" s="11">
        <v>5</v>
      </c>
      <c r="O2408" s="11">
        <v>5</v>
      </c>
      <c r="P2408" s="11">
        <v>4.1500000000000004</v>
      </c>
      <c r="Q2408" s="7">
        <v>4.67</v>
      </c>
      <c r="R2408" s="7">
        <v>4.67</v>
      </c>
      <c r="S2408" s="7">
        <v>4.6500000000000004</v>
      </c>
      <c r="T2408" s="5" t="str">
        <f t="shared" si="37"/>
        <v>Eficiente</v>
      </c>
    </row>
    <row r="2409" spans="1:20" ht="13.5" thickBot="1" x14ac:dyDescent="0.25">
      <c r="A2409" s="3">
        <v>2025</v>
      </c>
      <c r="B2409" s="3">
        <v>230152838</v>
      </c>
      <c r="C2409" s="4" t="s">
        <v>2544</v>
      </c>
      <c r="D2409" s="4" t="s">
        <v>4177</v>
      </c>
      <c r="E2409" s="4" t="s">
        <v>63</v>
      </c>
      <c r="F2409" s="4"/>
      <c r="G2409" s="4" t="s">
        <v>4173</v>
      </c>
      <c r="H2409" s="4" t="s">
        <v>248</v>
      </c>
      <c r="I2409" s="7" t="s">
        <v>185</v>
      </c>
      <c r="J2409" s="27" t="s">
        <v>4214</v>
      </c>
      <c r="K2409" s="11">
        <v>4.2</v>
      </c>
      <c r="L2409" s="11">
        <v>4.95</v>
      </c>
      <c r="M2409" s="11">
        <v>3.7</v>
      </c>
      <c r="N2409" s="11">
        <v>4.5</v>
      </c>
      <c r="O2409" s="11">
        <v>5</v>
      </c>
      <c r="P2409" s="11">
        <v>3.3</v>
      </c>
      <c r="Q2409" s="7">
        <v>4.37</v>
      </c>
      <c r="R2409" s="7">
        <v>4.37</v>
      </c>
      <c r="S2409" s="7">
        <v>4.33</v>
      </c>
      <c r="T2409" s="5" t="str">
        <f t="shared" si="37"/>
        <v>Eficiente</v>
      </c>
    </row>
    <row r="2410" spans="1:20" ht="13.5" thickBot="1" x14ac:dyDescent="0.25">
      <c r="A2410" s="3">
        <v>2025</v>
      </c>
      <c r="B2410" s="3">
        <v>230152999</v>
      </c>
      <c r="C2410" s="4" t="s">
        <v>2545</v>
      </c>
      <c r="D2410" s="4" t="s">
        <v>4177</v>
      </c>
      <c r="E2410" s="4" t="s">
        <v>63</v>
      </c>
      <c r="F2410" s="4"/>
      <c r="G2410" s="4" t="s">
        <v>4173</v>
      </c>
      <c r="H2410" s="4" t="s">
        <v>424</v>
      </c>
      <c r="I2410" s="7" t="s">
        <v>185</v>
      </c>
      <c r="J2410" s="27" t="s">
        <v>4214</v>
      </c>
      <c r="K2410" s="11">
        <v>4.5599999999999996</v>
      </c>
      <c r="L2410" s="11">
        <v>4.95</v>
      </c>
      <c r="M2410" s="11">
        <v>5</v>
      </c>
      <c r="N2410" s="11">
        <v>5</v>
      </c>
      <c r="O2410" s="11">
        <v>5</v>
      </c>
      <c r="P2410" s="11">
        <v>4</v>
      </c>
      <c r="Q2410" s="7">
        <v>4.71</v>
      </c>
      <c r="R2410" s="7">
        <v>4.71</v>
      </c>
      <c r="S2410" s="7">
        <v>4.88</v>
      </c>
      <c r="T2410" s="5" t="str">
        <f t="shared" si="37"/>
        <v>Eficiente</v>
      </c>
    </row>
    <row r="2411" spans="1:20" ht="13.5" thickBot="1" x14ac:dyDescent="0.25">
      <c r="A2411" s="3">
        <v>2025</v>
      </c>
      <c r="B2411" s="3">
        <v>230154172</v>
      </c>
      <c r="C2411" s="4" t="s">
        <v>2546</v>
      </c>
      <c r="D2411" s="4" t="s">
        <v>4191</v>
      </c>
      <c r="E2411" s="4" t="s">
        <v>63</v>
      </c>
      <c r="F2411" s="4"/>
      <c r="G2411" s="4" t="s">
        <v>4173</v>
      </c>
      <c r="H2411" s="4" t="s">
        <v>424</v>
      </c>
      <c r="I2411" s="7" t="s">
        <v>261</v>
      </c>
      <c r="J2411" s="27" t="s">
        <v>4214</v>
      </c>
      <c r="K2411" s="11">
        <v>3.87</v>
      </c>
      <c r="L2411" s="11">
        <v>4.95</v>
      </c>
      <c r="M2411" s="11">
        <v>3.8</v>
      </c>
      <c r="N2411" s="11">
        <v>4.8375000000000004</v>
      </c>
      <c r="O2411" s="11">
        <v>5</v>
      </c>
      <c r="P2411" s="11">
        <v>3.85</v>
      </c>
      <c r="Q2411" s="7">
        <v>4.38</v>
      </c>
      <c r="R2411" s="7">
        <v>4.38</v>
      </c>
      <c r="S2411" s="7">
        <v>4.38</v>
      </c>
      <c r="T2411" s="5" t="str">
        <f t="shared" si="37"/>
        <v>Eficiente</v>
      </c>
    </row>
    <row r="2412" spans="1:20" ht="13.5" thickBot="1" x14ac:dyDescent="0.25">
      <c r="A2412" s="3">
        <v>2025</v>
      </c>
      <c r="B2412" s="3">
        <v>230154874</v>
      </c>
      <c r="C2412" s="4" t="s">
        <v>2547</v>
      </c>
      <c r="D2412" s="4" t="s">
        <v>4191</v>
      </c>
      <c r="E2412" s="4" t="s">
        <v>63</v>
      </c>
      <c r="F2412" s="4"/>
      <c r="G2412" s="4" t="s">
        <v>4173</v>
      </c>
      <c r="H2412" s="4" t="s">
        <v>248</v>
      </c>
      <c r="I2412" s="7" t="s">
        <v>261</v>
      </c>
      <c r="J2412" s="27" t="s">
        <v>4214</v>
      </c>
      <c r="K2412" s="11">
        <v>5</v>
      </c>
      <c r="L2412" s="11">
        <v>5</v>
      </c>
      <c r="M2412" s="11">
        <v>5</v>
      </c>
      <c r="N2412" s="11">
        <v>5</v>
      </c>
      <c r="O2412" s="11">
        <v>5</v>
      </c>
      <c r="P2412" s="11">
        <v>5</v>
      </c>
      <c r="Q2412" s="7">
        <v>5</v>
      </c>
      <c r="R2412" s="7">
        <v>5</v>
      </c>
      <c r="S2412" s="7">
        <v>4.8499999999999996</v>
      </c>
      <c r="T2412" s="6" t="str">
        <f t="shared" si="37"/>
        <v>Eficiente</v>
      </c>
    </row>
    <row r="2413" spans="1:20" ht="13.5" thickBot="1" x14ac:dyDescent="0.25">
      <c r="A2413" s="3">
        <v>2025</v>
      </c>
      <c r="B2413" s="3">
        <v>230163212</v>
      </c>
      <c r="C2413" s="4" t="s">
        <v>2548</v>
      </c>
      <c r="D2413" s="4" t="s">
        <v>4200</v>
      </c>
      <c r="E2413" s="4" t="s">
        <v>63</v>
      </c>
      <c r="F2413" s="4"/>
      <c r="G2413" s="4" t="s">
        <v>4173</v>
      </c>
      <c r="H2413" s="4" t="s">
        <v>248</v>
      </c>
      <c r="I2413" s="7" t="s">
        <v>151</v>
      </c>
      <c r="J2413" s="27" t="s">
        <v>4214</v>
      </c>
      <c r="K2413" s="11">
        <v>2.86</v>
      </c>
      <c r="L2413" s="11">
        <v>3.5666666666659999</v>
      </c>
      <c r="M2413" s="11">
        <v>1.875</v>
      </c>
      <c r="N2413" s="11">
        <v>4.5</v>
      </c>
      <c r="O2413" s="11">
        <v>5</v>
      </c>
      <c r="P2413" s="11">
        <v>3.65</v>
      </c>
      <c r="Q2413" s="7">
        <v>3.6</v>
      </c>
      <c r="R2413" s="7">
        <v>3.6</v>
      </c>
      <c r="S2413" s="7">
        <v>4.9400000000000004</v>
      </c>
      <c r="T2413" s="5" t="str">
        <f t="shared" si="37"/>
        <v>Adecuado</v>
      </c>
    </row>
    <row r="2414" spans="1:20" ht="13.5" thickBot="1" x14ac:dyDescent="0.25">
      <c r="A2414" s="3">
        <v>2025</v>
      </c>
      <c r="B2414" s="3">
        <v>230166045</v>
      </c>
      <c r="C2414" s="4" t="s">
        <v>2549</v>
      </c>
      <c r="D2414" s="4" t="s">
        <v>1142</v>
      </c>
      <c r="E2414" s="4" t="s">
        <v>63</v>
      </c>
      <c r="F2414" s="4"/>
      <c r="G2414" s="4" t="s">
        <v>4173</v>
      </c>
      <c r="H2414" s="4" t="s">
        <v>248</v>
      </c>
      <c r="I2414" s="7" t="s">
        <v>254</v>
      </c>
      <c r="J2414" s="27" t="s">
        <v>4214</v>
      </c>
      <c r="K2414" s="11">
        <v>4.6900000000000004</v>
      </c>
      <c r="L2414" s="11">
        <v>4.95</v>
      </c>
      <c r="M2414" s="11">
        <v>3.9</v>
      </c>
      <c r="N2414" s="11">
        <v>5</v>
      </c>
      <c r="O2414" s="11">
        <v>5</v>
      </c>
      <c r="P2414" s="11">
        <v>3.5874999999999999</v>
      </c>
      <c r="Q2414" s="7">
        <v>4.63</v>
      </c>
      <c r="R2414" s="7">
        <v>4.63</v>
      </c>
      <c r="S2414" s="7">
        <v>4.62</v>
      </c>
      <c r="T2414" s="5" t="str">
        <f t="shared" si="37"/>
        <v>Eficiente</v>
      </c>
    </row>
    <row r="2415" spans="1:20" ht="13.5" thickBot="1" x14ac:dyDescent="0.25">
      <c r="A2415" s="3">
        <v>2025</v>
      </c>
      <c r="B2415" s="3">
        <v>230166075</v>
      </c>
      <c r="C2415" s="4" t="s">
        <v>2550</v>
      </c>
      <c r="D2415" s="4" t="s">
        <v>1142</v>
      </c>
      <c r="E2415" s="4" t="s">
        <v>63</v>
      </c>
      <c r="F2415" s="4"/>
      <c r="G2415" s="4" t="s">
        <v>4173</v>
      </c>
      <c r="H2415" s="4" t="s">
        <v>248</v>
      </c>
      <c r="I2415" s="7" t="s">
        <v>254</v>
      </c>
      <c r="J2415" s="27" t="s">
        <v>4214</v>
      </c>
      <c r="K2415" s="11">
        <v>2.93</v>
      </c>
      <c r="L2415" s="11">
        <v>4.9349999999999996</v>
      </c>
      <c r="M2415" s="11">
        <v>2.8</v>
      </c>
      <c r="N2415" s="11">
        <v>3.4375</v>
      </c>
      <c r="O2415" s="11">
        <v>3.7</v>
      </c>
      <c r="P2415" s="11">
        <v>1</v>
      </c>
      <c r="Q2415" s="7">
        <v>3.43</v>
      </c>
      <c r="R2415" s="7">
        <v>3.43</v>
      </c>
      <c r="S2415" s="7"/>
      <c r="T2415" s="5" t="str">
        <f t="shared" si="37"/>
        <v>Adecuado</v>
      </c>
    </row>
    <row r="2416" spans="1:20" ht="13.5" thickBot="1" x14ac:dyDescent="0.25">
      <c r="A2416" s="3">
        <v>2025</v>
      </c>
      <c r="B2416" s="3">
        <v>230166088</v>
      </c>
      <c r="C2416" s="4" t="s">
        <v>2551</v>
      </c>
      <c r="D2416" s="4" t="s">
        <v>1142</v>
      </c>
      <c r="E2416" s="4" t="s">
        <v>63</v>
      </c>
      <c r="F2416" s="4"/>
      <c r="G2416" s="4" t="s">
        <v>4173</v>
      </c>
      <c r="H2416" s="4" t="s">
        <v>248</v>
      </c>
      <c r="I2416" s="7" t="s">
        <v>254</v>
      </c>
      <c r="J2416" s="27" t="s">
        <v>4214</v>
      </c>
      <c r="K2416" s="11">
        <v>3.75</v>
      </c>
      <c r="L2416" s="11">
        <v>4.95</v>
      </c>
      <c r="M2416" s="11">
        <v>4.5250000000000004</v>
      </c>
      <c r="N2416" s="11">
        <v>5</v>
      </c>
      <c r="O2416" s="11">
        <v>5</v>
      </c>
      <c r="P2416" s="11">
        <v>4.6749999999999998</v>
      </c>
      <c r="Q2416" s="7">
        <v>4.5199999999999996</v>
      </c>
      <c r="R2416" s="7">
        <v>4.5199999999999996</v>
      </c>
      <c r="S2416" s="7">
        <v>4.47</v>
      </c>
      <c r="T2416" s="5" t="str">
        <f t="shared" si="37"/>
        <v>Eficiente</v>
      </c>
    </row>
    <row r="2417" spans="1:20" ht="13.5" thickBot="1" x14ac:dyDescent="0.25">
      <c r="A2417" s="3">
        <v>2025</v>
      </c>
      <c r="B2417" s="3">
        <v>230166170</v>
      </c>
      <c r="C2417" s="4" t="s">
        <v>2552</v>
      </c>
      <c r="D2417" s="4" t="s">
        <v>1142</v>
      </c>
      <c r="E2417" s="4" t="s">
        <v>63</v>
      </c>
      <c r="F2417" s="4"/>
      <c r="G2417" s="4" t="s">
        <v>4173</v>
      </c>
      <c r="H2417" s="4" t="s">
        <v>248</v>
      </c>
      <c r="I2417" s="7" t="s">
        <v>254</v>
      </c>
      <c r="J2417" s="27" t="s">
        <v>4214</v>
      </c>
      <c r="K2417" s="11">
        <v>4.9400000000000004</v>
      </c>
      <c r="L2417" s="11">
        <v>5</v>
      </c>
      <c r="M2417" s="11">
        <v>5</v>
      </c>
      <c r="N2417" s="11">
        <v>5</v>
      </c>
      <c r="O2417" s="11">
        <v>5</v>
      </c>
      <c r="P2417" s="11">
        <v>5</v>
      </c>
      <c r="Q2417" s="7">
        <v>4.9800000000000004</v>
      </c>
      <c r="R2417" s="7">
        <v>4.9800000000000004</v>
      </c>
      <c r="S2417" s="7">
        <v>4.9800000000000004</v>
      </c>
      <c r="T2417" s="5" t="str">
        <f t="shared" si="37"/>
        <v>Eficiente</v>
      </c>
    </row>
    <row r="2418" spans="1:20" ht="13.5" thickBot="1" x14ac:dyDescent="0.25">
      <c r="A2418" s="3">
        <v>2025</v>
      </c>
      <c r="B2418" s="3">
        <v>230166318</v>
      </c>
      <c r="C2418" s="4" t="s">
        <v>2553</v>
      </c>
      <c r="D2418" s="4" t="s">
        <v>1142</v>
      </c>
      <c r="E2418" s="4" t="s">
        <v>63</v>
      </c>
      <c r="F2418" s="4"/>
      <c r="G2418" s="4" t="s">
        <v>4173</v>
      </c>
      <c r="H2418" s="4" t="s">
        <v>248</v>
      </c>
      <c r="I2418" s="7" t="s">
        <v>254</v>
      </c>
      <c r="J2418" s="27" t="s">
        <v>4214</v>
      </c>
      <c r="K2418" s="11">
        <v>5</v>
      </c>
      <c r="L2418" s="11">
        <v>5</v>
      </c>
      <c r="M2418" s="11">
        <v>3</v>
      </c>
      <c r="N2418" s="11">
        <v>4</v>
      </c>
      <c r="O2418" s="11">
        <v>5</v>
      </c>
      <c r="P2418" s="11">
        <v>4.1500000000000004</v>
      </c>
      <c r="Q2418" s="7">
        <v>4.6399999999999997</v>
      </c>
      <c r="R2418" s="7">
        <v>4.6399999999999997</v>
      </c>
      <c r="S2418" s="7">
        <v>4.7300000000000004</v>
      </c>
      <c r="T2418" s="5" t="str">
        <f t="shared" si="37"/>
        <v>Eficiente</v>
      </c>
    </row>
    <row r="2419" spans="1:20" ht="13.5" thickBot="1" x14ac:dyDescent="0.25">
      <c r="A2419" s="3">
        <v>2025</v>
      </c>
      <c r="B2419" s="3">
        <v>230166383</v>
      </c>
      <c r="C2419" s="4" t="s">
        <v>2554</v>
      </c>
      <c r="D2419" s="4" t="s">
        <v>1142</v>
      </c>
      <c r="E2419" s="4" t="s">
        <v>63</v>
      </c>
      <c r="F2419" s="4"/>
      <c r="G2419" s="4" t="s">
        <v>4173</v>
      </c>
      <c r="H2419" s="4" t="s">
        <v>248</v>
      </c>
      <c r="I2419" s="7" t="s">
        <v>254</v>
      </c>
      <c r="J2419" s="27" t="s">
        <v>4214</v>
      </c>
      <c r="K2419" s="11">
        <v>4.9400000000000004</v>
      </c>
      <c r="L2419" s="11">
        <v>5</v>
      </c>
      <c r="M2419" s="11">
        <v>4.75</v>
      </c>
      <c r="N2419" s="11">
        <v>5</v>
      </c>
      <c r="O2419" s="11">
        <v>5</v>
      </c>
      <c r="P2419" s="11">
        <v>4.7625000000000002</v>
      </c>
      <c r="Q2419" s="7">
        <v>4.93</v>
      </c>
      <c r="R2419" s="7">
        <v>4.93</v>
      </c>
      <c r="S2419" s="7">
        <v>4.72</v>
      </c>
      <c r="T2419" s="5" t="str">
        <f t="shared" si="37"/>
        <v>Eficiente</v>
      </c>
    </row>
    <row r="2420" spans="1:20" ht="13.5" thickBot="1" x14ac:dyDescent="0.25">
      <c r="A2420" s="3">
        <v>2025</v>
      </c>
      <c r="B2420" s="3">
        <v>230166400</v>
      </c>
      <c r="C2420" s="4" t="s">
        <v>2555</v>
      </c>
      <c r="D2420" s="4" t="s">
        <v>1142</v>
      </c>
      <c r="E2420" s="4" t="s">
        <v>63</v>
      </c>
      <c r="F2420" s="4"/>
      <c r="G2420" s="4" t="s">
        <v>4173</v>
      </c>
      <c r="H2420" s="4" t="s">
        <v>248</v>
      </c>
      <c r="I2420" s="7" t="s">
        <v>254</v>
      </c>
      <c r="J2420" s="27" t="s">
        <v>4214</v>
      </c>
      <c r="K2420" s="11">
        <v>4.6449999999999996</v>
      </c>
      <c r="L2420" s="11">
        <v>3.915</v>
      </c>
      <c r="M2420" s="11">
        <v>3.7</v>
      </c>
      <c r="N2420" s="11">
        <v>4.8499999999999996</v>
      </c>
      <c r="O2420" s="11">
        <v>5</v>
      </c>
      <c r="P2420" s="11">
        <v>3</v>
      </c>
      <c r="Q2420" s="7">
        <v>4.3099999999999996</v>
      </c>
      <c r="R2420" s="7">
        <v>4.3099999999999996</v>
      </c>
      <c r="S2420" s="7">
        <v>4.32</v>
      </c>
      <c r="T2420" s="5" t="str">
        <f t="shared" si="37"/>
        <v>Eficiente</v>
      </c>
    </row>
    <row r="2421" spans="1:20" ht="13.5" thickBot="1" x14ac:dyDescent="0.25">
      <c r="A2421" s="3">
        <v>2025</v>
      </c>
      <c r="B2421" s="3">
        <v>230166456</v>
      </c>
      <c r="C2421" s="4" t="s">
        <v>2556</v>
      </c>
      <c r="D2421" s="4" t="s">
        <v>1142</v>
      </c>
      <c r="E2421" s="4" t="s">
        <v>63</v>
      </c>
      <c r="F2421" s="4"/>
      <c r="G2421" s="4" t="s">
        <v>4173</v>
      </c>
      <c r="H2421" s="4" t="s">
        <v>248</v>
      </c>
      <c r="I2421" s="7" t="s">
        <v>254</v>
      </c>
      <c r="J2421" s="27" t="s">
        <v>4214</v>
      </c>
      <c r="K2421" s="11">
        <v>3.5750000000000002</v>
      </c>
      <c r="L2421" s="11">
        <v>5</v>
      </c>
      <c r="M2421" s="11">
        <v>5</v>
      </c>
      <c r="N2421" s="11">
        <v>5</v>
      </c>
      <c r="O2421" s="11">
        <v>5</v>
      </c>
      <c r="P2421" s="11">
        <v>4</v>
      </c>
      <c r="Q2421" s="7">
        <v>4.42</v>
      </c>
      <c r="R2421" s="7">
        <v>4.42</v>
      </c>
      <c r="S2421" s="7">
        <v>4.17</v>
      </c>
      <c r="T2421" s="5" t="str">
        <f t="shared" si="37"/>
        <v>Eficiente</v>
      </c>
    </row>
    <row r="2422" spans="1:20" ht="13.5" thickBot="1" x14ac:dyDescent="0.25">
      <c r="A2422" s="3">
        <v>2025</v>
      </c>
      <c r="B2422" s="3">
        <v>230166572</v>
      </c>
      <c r="C2422" s="4" t="s">
        <v>2557</v>
      </c>
      <c r="D2422" s="4" t="s">
        <v>1142</v>
      </c>
      <c r="E2422" s="4" t="s">
        <v>63</v>
      </c>
      <c r="F2422" s="4"/>
      <c r="G2422" s="4" t="s">
        <v>4173</v>
      </c>
      <c r="H2422" s="4" t="s">
        <v>248</v>
      </c>
      <c r="I2422" s="7" t="s">
        <v>254</v>
      </c>
      <c r="J2422" s="27" t="s">
        <v>4214</v>
      </c>
      <c r="K2422" s="11">
        <v>2.94</v>
      </c>
      <c r="L2422" s="11">
        <v>4.4400000000000004</v>
      </c>
      <c r="M2422" s="11">
        <v>4.45</v>
      </c>
      <c r="N2422" s="11">
        <v>3.2124999999999999</v>
      </c>
      <c r="O2422" s="11">
        <v>5</v>
      </c>
      <c r="P2422" s="11">
        <v>2.2999999999999998</v>
      </c>
      <c r="Q2422" s="7">
        <v>3.54</v>
      </c>
      <c r="R2422" s="7">
        <v>3.54</v>
      </c>
      <c r="S2422" s="7">
        <v>3.97</v>
      </c>
      <c r="T2422" s="5" t="str">
        <f t="shared" si="37"/>
        <v>Adecuado</v>
      </c>
    </row>
    <row r="2423" spans="1:20" ht="13.5" thickBot="1" x14ac:dyDescent="0.25">
      <c r="A2423" s="3">
        <v>2025</v>
      </c>
      <c r="B2423" s="3">
        <v>230166594</v>
      </c>
      <c r="C2423" s="4" t="s">
        <v>2558</v>
      </c>
      <c r="D2423" s="4" t="s">
        <v>1142</v>
      </c>
      <c r="E2423" s="4" t="s">
        <v>63</v>
      </c>
      <c r="F2423" s="4"/>
      <c r="G2423" s="4" t="s">
        <v>4173</v>
      </c>
      <c r="H2423" s="4" t="s">
        <v>248</v>
      </c>
      <c r="I2423" s="7" t="s">
        <v>254</v>
      </c>
      <c r="J2423" s="27" t="s">
        <v>4214</v>
      </c>
      <c r="K2423" s="11">
        <v>3.9950000000000001</v>
      </c>
      <c r="L2423" s="11">
        <v>5</v>
      </c>
      <c r="M2423" s="11">
        <v>4.45</v>
      </c>
      <c r="N2423" s="11">
        <v>5</v>
      </c>
      <c r="O2423" s="11">
        <v>5</v>
      </c>
      <c r="P2423" s="11">
        <v>2.15</v>
      </c>
      <c r="Q2423" s="7">
        <v>4.29</v>
      </c>
      <c r="R2423" s="7">
        <v>4.29</v>
      </c>
      <c r="S2423" s="7">
        <v>4.54</v>
      </c>
      <c r="T2423" s="5" t="str">
        <f t="shared" si="37"/>
        <v>Eficiente</v>
      </c>
    </row>
    <row r="2424" spans="1:20" ht="13.5" thickBot="1" x14ac:dyDescent="0.25">
      <c r="A2424" s="3">
        <v>2025</v>
      </c>
      <c r="B2424" s="3">
        <v>230166687</v>
      </c>
      <c r="C2424" s="4" t="s">
        <v>2559</v>
      </c>
      <c r="D2424" s="4" t="s">
        <v>1142</v>
      </c>
      <c r="E2424" s="4" t="s">
        <v>63</v>
      </c>
      <c r="F2424" s="4"/>
      <c r="G2424" s="4" t="s">
        <v>4173</v>
      </c>
      <c r="H2424" s="4" t="s">
        <v>424</v>
      </c>
      <c r="I2424" s="7" t="s">
        <v>254</v>
      </c>
      <c r="J2424" s="27" t="s">
        <v>4214</v>
      </c>
      <c r="K2424" s="11">
        <v>3.93</v>
      </c>
      <c r="L2424" s="11">
        <v>4.45</v>
      </c>
      <c r="M2424" s="11">
        <v>4</v>
      </c>
      <c r="N2424" s="11">
        <v>5</v>
      </c>
      <c r="O2424" s="11">
        <v>5</v>
      </c>
      <c r="P2424" s="11">
        <v>2.5</v>
      </c>
      <c r="Q2424" s="7">
        <v>4.18</v>
      </c>
      <c r="R2424" s="7">
        <v>4.18</v>
      </c>
      <c r="S2424" s="7">
        <v>4.3899999999999997</v>
      </c>
      <c r="T2424" s="5" t="str">
        <f t="shared" si="37"/>
        <v>Eficiente</v>
      </c>
    </row>
    <row r="2425" spans="1:20" ht="13.5" thickBot="1" x14ac:dyDescent="0.25">
      <c r="A2425" s="3">
        <v>2025</v>
      </c>
      <c r="B2425" s="3">
        <v>230168001</v>
      </c>
      <c r="C2425" s="4" t="s">
        <v>2560</v>
      </c>
      <c r="D2425" s="4" t="s">
        <v>4179</v>
      </c>
      <c r="E2425" s="4" t="s">
        <v>63</v>
      </c>
      <c r="F2425" s="4"/>
      <c r="G2425" s="4" t="s">
        <v>4173</v>
      </c>
      <c r="H2425" s="4" t="s">
        <v>248</v>
      </c>
      <c r="I2425" s="7" t="s">
        <v>206</v>
      </c>
      <c r="J2425" s="27" t="s">
        <v>4214</v>
      </c>
      <c r="K2425" s="11">
        <v>4.7300000000000004</v>
      </c>
      <c r="L2425" s="11">
        <v>4.8250000000000002</v>
      </c>
      <c r="M2425" s="11">
        <v>4.2750000000000004</v>
      </c>
      <c r="N2425" s="11">
        <v>4.8375000000000004</v>
      </c>
      <c r="O2425" s="11">
        <v>5</v>
      </c>
      <c r="P2425" s="11">
        <v>3.9375</v>
      </c>
      <c r="Q2425" s="7">
        <v>4.67</v>
      </c>
      <c r="R2425" s="7">
        <v>4.67</v>
      </c>
      <c r="S2425" s="7">
        <v>4.7</v>
      </c>
      <c r="T2425" s="5" t="str">
        <f t="shared" si="37"/>
        <v>Eficiente</v>
      </c>
    </row>
    <row r="2426" spans="1:20" ht="13.5" thickBot="1" x14ac:dyDescent="0.25">
      <c r="A2426" s="3">
        <v>2025</v>
      </c>
      <c r="B2426" s="3">
        <v>230168077</v>
      </c>
      <c r="C2426" s="4" t="s">
        <v>2561</v>
      </c>
      <c r="D2426" s="4" t="s">
        <v>4179</v>
      </c>
      <c r="E2426" s="4" t="s">
        <v>63</v>
      </c>
      <c r="F2426" s="4"/>
      <c r="G2426" s="4" t="s">
        <v>4172</v>
      </c>
      <c r="H2426" s="4" t="s">
        <v>211</v>
      </c>
      <c r="I2426" s="7" t="s">
        <v>206</v>
      </c>
      <c r="J2426" s="27" t="s">
        <v>4214</v>
      </c>
      <c r="K2426" s="11">
        <v>5</v>
      </c>
      <c r="L2426" s="11">
        <v>5</v>
      </c>
      <c r="M2426" s="11">
        <v>5</v>
      </c>
      <c r="N2426" s="11">
        <v>5</v>
      </c>
      <c r="O2426" s="11">
        <v>5</v>
      </c>
      <c r="P2426" s="11">
        <v>5</v>
      </c>
      <c r="Q2426" s="7">
        <v>5</v>
      </c>
      <c r="R2426" s="7">
        <v>5</v>
      </c>
      <c r="S2426" s="7">
        <v>5</v>
      </c>
      <c r="T2426" s="6" t="str">
        <f t="shared" si="37"/>
        <v>Eficiente</v>
      </c>
    </row>
    <row r="2427" spans="1:20" ht="13.5" thickBot="1" x14ac:dyDescent="0.25">
      <c r="A2427" s="3">
        <v>2025</v>
      </c>
      <c r="B2427" s="3">
        <v>230168167</v>
      </c>
      <c r="C2427" s="4" t="s">
        <v>2562</v>
      </c>
      <c r="D2427" s="4" t="s">
        <v>4179</v>
      </c>
      <c r="E2427" s="4" t="s">
        <v>63</v>
      </c>
      <c r="F2427" s="4"/>
      <c r="G2427" s="4" t="s">
        <v>4172</v>
      </c>
      <c r="H2427" s="4" t="s">
        <v>211</v>
      </c>
      <c r="I2427" s="7" t="s">
        <v>206</v>
      </c>
      <c r="J2427" s="27" t="s">
        <v>4214</v>
      </c>
      <c r="K2427" s="11">
        <v>4.8</v>
      </c>
      <c r="L2427" s="11">
        <v>4.95</v>
      </c>
      <c r="M2427" s="11">
        <v>5</v>
      </c>
      <c r="N2427" s="11">
        <v>5</v>
      </c>
      <c r="O2427" s="11">
        <v>5</v>
      </c>
      <c r="P2427" s="11">
        <v>3.9125000000000001</v>
      </c>
      <c r="Q2427" s="7">
        <v>4.78</v>
      </c>
      <c r="R2427" s="7">
        <v>4.78</v>
      </c>
      <c r="S2427" s="7">
        <v>4.78</v>
      </c>
      <c r="T2427" s="5" t="str">
        <f t="shared" si="37"/>
        <v>Eficiente</v>
      </c>
    </row>
    <row r="2428" spans="1:20" ht="13.5" thickBot="1" x14ac:dyDescent="0.25">
      <c r="A2428" s="3">
        <v>2025</v>
      </c>
      <c r="B2428" s="3">
        <v>230168276</v>
      </c>
      <c r="C2428" s="4" t="s">
        <v>2563</v>
      </c>
      <c r="D2428" s="4" t="s">
        <v>4179</v>
      </c>
      <c r="E2428" s="4" t="s">
        <v>63</v>
      </c>
      <c r="F2428" s="4"/>
      <c r="G2428" s="4" t="s">
        <v>4173</v>
      </c>
      <c r="H2428" s="4" t="s">
        <v>248</v>
      </c>
      <c r="I2428" s="7" t="s">
        <v>206</v>
      </c>
      <c r="J2428" s="27" t="s">
        <v>4214</v>
      </c>
      <c r="K2428" s="11">
        <v>4.42</v>
      </c>
      <c r="L2428" s="11">
        <v>4.95</v>
      </c>
      <c r="M2428" s="11">
        <v>5</v>
      </c>
      <c r="N2428" s="11">
        <v>5</v>
      </c>
      <c r="O2428" s="11">
        <v>5</v>
      </c>
      <c r="P2428" s="11">
        <v>4.6500000000000004</v>
      </c>
      <c r="Q2428" s="7">
        <v>4.75</v>
      </c>
      <c r="R2428" s="7">
        <v>4.75</v>
      </c>
      <c r="S2428" s="7">
        <v>4.53</v>
      </c>
      <c r="T2428" s="5" t="str">
        <f t="shared" si="37"/>
        <v>Eficiente</v>
      </c>
    </row>
    <row r="2429" spans="1:20" ht="13.5" thickBot="1" x14ac:dyDescent="0.25">
      <c r="A2429" s="3">
        <v>2025</v>
      </c>
      <c r="B2429" s="3">
        <v>230168406</v>
      </c>
      <c r="C2429" s="4" t="s">
        <v>2564</v>
      </c>
      <c r="D2429" s="4" t="s">
        <v>4179</v>
      </c>
      <c r="E2429" s="4" t="s">
        <v>63</v>
      </c>
      <c r="F2429" s="4"/>
      <c r="G2429" s="4" t="s">
        <v>4173</v>
      </c>
      <c r="H2429" s="4" t="s">
        <v>424</v>
      </c>
      <c r="I2429" s="7" t="s">
        <v>206</v>
      </c>
      <c r="J2429" s="27" t="s">
        <v>4214</v>
      </c>
      <c r="K2429" s="11">
        <v>5</v>
      </c>
      <c r="L2429" s="11">
        <v>5</v>
      </c>
      <c r="M2429" s="11">
        <v>5</v>
      </c>
      <c r="N2429" s="11">
        <v>5</v>
      </c>
      <c r="O2429" s="11">
        <v>5</v>
      </c>
      <c r="P2429" s="11">
        <v>5</v>
      </c>
      <c r="Q2429" s="7">
        <v>5</v>
      </c>
      <c r="R2429" s="7">
        <v>5</v>
      </c>
      <c r="S2429" s="7">
        <v>5</v>
      </c>
      <c r="T2429" s="6" t="str">
        <f t="shared" si="37"/>
        <v>Eficiente</v>
      </c>
    </row>
    <row r="2430" spans="1:20" ht="13.5" thickBot="1" x14ac:dyDescent="0.25">
      <c r="A2430" s="3">
        <v>2025</v>
      </c>
      <c r="B2430" s="3">
        <v>230168432</v>
      </c>
      <c r="C2430" s="4" t="s">
        <v>2565</v>
      </c>
      <c r="D2430" s="4" t="s">
        <v>4179</v>
      </c>
      <c r="E2430" s="4" t="s">
        <v>63</v>
      </c>
      <c r="F2430" s="4"/>
      <c r="G2430" s="4" t="s">
        <v>4173</v>
      </c>
      <c r="H2430" s="4" t="s">
        <v>424</v>
      </c>
      <c r="I2430" s="7" t="s">
        <v>206</v>
      </c>
      <c r="J2430" s="27" t="s">
        <v>4214</v>
      </c>
      <c r="K2430" s="11">
        <v>4.75</v>
      </c>
      <c r="L2430" s="11">
        <v>5</v>
      </c>
      <c r="M2430" s="11">
        <v>5</v>
      </c>
      <c r="N2430" s="11">
        <v>5</v>
      </c>
      <c r="O2430" s="11">
        <v>5</v>
      </c>
      <c r="P2430" s="11">
        <v>4.8250000000000002</v>
      </c>
      <c r="Q2430" s="7">
        <v>4.9000000000000004</v>
      </c>
      <c r="R2430" s="7">
        <v>4.9000000000000004</v>
      </c>
      <c r="S2430" s="7">
        <v>4.95</v>
      </c>
      <c r="T2430" s="5" t="str">
        <f t="shared" si="37"/>
        <v>Eficiente</v>
      </c>
    </row>
    <row r="2431" spans="1:20" ht="13.5" thickBot="1" x14ac:dyDescent="0.25">
      <c r="A2431" s="3">
        <v>2025</v>
      </c>
      <c r="B2431" s="3">
        <v>230168500</v>
      </c>
      <c r="C2431" s="4" t="s">
        <v>2566</v>
      </c>
      <c r="D2431" s="4" t="s">
        <v>4179</v>
      </c>
      <c r="E2431" s="4" t="s">
        <v>63</v>
      </c>
      <c r="F2431" s="4"/>
      <c r="G2431" s="4" t="s">
        <v>4173</v>
      </c>
      <c r="H2431" s="4" t="s">
        <v>424</v>
      </c>
      <c r="I2431" s="7" t="s">
        <v>206</v>
      </c>
      <c r="J2431" s="27" t="s">
        <v>4214</v>
      </c>
      <c r="K2431" s="11">
        <v>3.67</v>
      </c>
      <c r="L2431" s="11">
        <v>4.8250000000000002</v>
      </c>
      <c r="M2431" s="11">
        <v>4.7</v>
      </c>
      <c r="N2431" s="11">
        <v>5</v>
      </c>
      <c r="O2431" s="11">
        <v>5</v>
      </c>
      <c r="P2431" s="11">
        <v>2.625</v>
      </c>
      <c r="Q2431" s="7">
        <v>4.22</v>
      </c>
      <c r="R2431" s="7">
        <v>4.22</v>
      </c>
      <c r="S2431" s="7">
        <v>3.91</v>
      </c>
      <c r="T2431" s="5" t="str">
        <f t="shared" si="37"/>
        <v>Eficiente</v>
      </c>
    </row>
    <row r="2432" spans="1:20" ht="13.5" thickBot="1" x14ac:dyDescent="0.25">
      <c r="A2432" s="3">
        <v>2025</v>
      </c>
      <c r="B2432" s="3">
        <v>230168655</v>
      </c>
      <c r="C2432" s="4" t="s">
        <v>2567</v>
      </c>
      <c r="D2432" s="4" t="s">
        <v>4179</v>
      </c>
      <c r="E2432" s="4" t="s">
        <v>63</v>
      </c>
      <c r="F2432" s="4"/>
      <c r="G2432" s="4" t="s">
        <v>4173</v>
      </c>
      <c r="H2432" s="4" t="s">
        <v>424</v>
      </c>
      <c r="I2432" s="7" t="s">
        <v>206</v>
      </c>
      <c r="J2432" s="27" t="s">
        <v>4214</v>
      </c>
      <c r="K2432" s="11">
        <v>5</v>
      </c>
      <c r="L2432" s="11">
        <v>5</v>
      </c>
      <c r="M2432" s="11">
        <v>5</v>
      </c>
      <c r="N2432" s="11">
        <v>5</v>
      </c>
      <c r="O2432" s="11">
        <v>5</v>
      </c>
      <c r="P2432" s="11">
        <v>5</v>
      </c>
      <c r="Q2432" s="7">
        <v>5</v>
      </c>
      <c r="R2432" s="7">
        <v>5</v>
      </c>
      <c r="S2432" s="7">
        <v>4.6900000000000004</v>
      </c>
      <c r="T2432" s="6" t="str">
        <f t="shared" si="37"/>
        <v>Eficiente</v>
      </c>
    </row>
    <row r="2433" spans="1:20" ht="13.5" thickBot="1" x14ac:dyDescent="0.25">
      <c r="A2433" s="3">
        <v>2025</v>
      </c>
      <c r="B2433" s="3">
        <v>230168679</v>
      </c>
      <c r="C2433" s="4" t="s">
        <v>2568</v>
      </c>
      <c r="D2433" s="4" t="s">
        <v>4179</v>
      </c>
      <c r="E2433" s="4" t="s">
        <v>63</v>
      </c>
      <c r="F2433" s="4"/>
      <c r="G2433" s="4" t="s">
        <v>4173</v>
      </c>
      <c r="H2433" s="4" t="s">
        <v>184</v>
      </c>
      <c r="I2433" s="7" t="s">
        <v>206</v>
      </c>
      <c r="J2433" s="27" t="s">
        <v>4214</v>
      </c>
      <c r="K2433" s="11">
        <v>4.8</v>
      </c>
      <c r="L2433" s="11">
        <v>5</v>
      </c>
      <c r="M2433" s="11">
        <v>5</v>
      </c>
      <c r="N2433" s="11">
        <v>5</v>
      </c>
      <c r="O2433" s="11">
        <v>5</v>
      </c>
      <c r="P2433" s="11">
        <v>5</v>
      </c>
      <c r="Q2433" s="7">
        <v>4.93</v>
      </c>
      <c r="R2433" s="7">
        <v>4.93</v>
      </c>
      <c r="S2433" s="7">
        <v>4.93</v>
      </c>
      <c r="T2433" s="5" t="str">
        <f t="shared" si="37"/>
        <v>Eficiente</v>
      </c>
    </row>
    <row r="2434" spans="1:20" ht="13.5" thickBot="1" x14ac:dyDescent="0.25">
      <c r="A2434" s="3">
        <v>2025</v>
      </c>
      <c r="B2434" s="3">
        <v>230168755</v>
      </c>
      <c r="C2434" s="4" t="s">
        <v>2569</v>
      </c>
      <c r="D2434" s="4" t="s">
        <v>4179</v>
      </c>
      <c r="E2434" s="4" t="s">
        <v>63</v>
      </c>
      <c r="F2434" s="4"/>
      <c r="G2434" s="4" t="s">
        <v>4173</v>
      </c>
      <c r="H2434" s="4" t="s">
        <v>184</v>
      </c>
      <c r="I2434" s="7" t="s">
        <v>206</v>
      </c>
      <c r="J2434" s="27" t="s">
        <v>4214</v>
      </c>
      <c r="K2434" s="11">
        <v>5</v>
      </c>
      <c r="L2434" s="11">
        <v>5</v>
      </c>
      <c r="M2434" s="11">
        <v>5</v>
      </c>
      <c r="N2434" s="11">
        <v>5</v>
      </c>
      <c r="O2434" s="11">
        <v>5</v>
      </c>
      <c r="P2434" s="11">
        <v>5</v>
      </c>
      <c r="Q2434" s="7">
        <v>5</v>
      </c>
      <c r="R2434" s="7">
        <v>5</v>
      </c>
      <c r="S2434" s="7">
        <v>5</v>
      </c>
      <c r="T2434" s="6" t="str">
        <f t="shared" si="37"/>
        <v>Eficiente</v>
      </c>
    </row>
    <row r="2435" spans="1:20" ht="13.5" thickBot="1" x14ac:dyDescent="0.25">
      <c r="A2435" s="3">
        <v>2025</v>
      </c>
      <c r="B2435" s="3">
        <v>230170215</v>
      </c>
      <c r="C2435" s="4" t="s">
        <v>2570</v>
      </c>
      <c r="D2435" s="4" t="s">
        <v>4193</v>
      </c>
      <c r="E2435" s="4" t="s">
        <v>63</v>
      </c>
      <c r="F2435" s="4"/>
      <c r="G2435" s="4" t="s">
        <v>4173</v>
      </c>
      <c r="H2435" s="4" t="s">
        <v>248</v>
      </c>
      <c r="I2435" s="7" t="s">
        <v>431</v>
      </c>
      <c r="J2435" s="27" t="s">
        <v>4214</v>
      </c>
      <c r="K2435" s="11">
        <v>1</v>
      </c>
      <c r="L2435" s="11">
        <v>2.1549999999999998</v>
      </c>
      <c r="M2435" s="11">
        <v>1.5249999999999999</v>
      </c>
      <c r="N2435" s="11">
        <v>2.5750000000000002</v>
      </c>
      <c r="O2435" s="11">
        <v>3</v>
      </c>
      <c r="P2435" s="11">
        <v>1.3</v>
      </c>
      <c r="Q2435" s="7">
        <v>1.72</v>
      </c>
      <c r="R2435" s="7">
        <v>1.72</v>
      </c>
      <c r="S2435" s="7">
        <v>1.89</v>
      </c>
      <c r="T2435" s="5" t="str">
        <f t="shared" si="37"/>
        <v>Deficiente</v>
      </c>
    </row>
    <row r="2436" spans="1:20" ht="13.5" thickBot="1" x14ac:dyDescent="0.25">
      <c r="A2436" s="3">
        <v>2025</v>
      </c>
      <c r="B2436" s="3">
        <v>230170708</v>
      </c>
      <c r="C2436" s="4" t="s">
        <v>2571</v>
      </c>
      <c r="D2436" s="4" t="s">
        <v>4193</v>
      </c>
      <c r="E2436" s="4" t="s">
        <v>63</v>
      </c>
      <c r="F2436" s="4"/>
      <c r="G2436" s="4" t="s">
        <v>4173</v>
      </c>
      <c r="H2436" s="4" t="s">
        <v>248</v>
      </c>
      <c r="I2436" s="7" t="s">
        <v>431</v>
      </c>
      <c r="J2436" s="27" t="s">
        <v>4214</v>
      </c>
      <c r="K2436" s="11">
        <v>3.7650000000000001</v>
      </c>
      <c r="L2436" s="11">
        <v>4.95</v>
      </c>
      <c r="M2436" s="11">
        <v>4.4249999999999998</v>
      </c>
      <c r="N2436" s="11">
        <v>4.9124999999999996</v>
      </c>
      <c r="O2436" s="11">
        <v>5</v>
      </c>
      <c r="P2436" s="11">
        <v>4.7</v>
      </c>
      <c r="Q2436" s="7">
        <v>4.51</v>
      </c>
      <c r="R2436" s="7">
        <v>4.51</v>
      </c>
      <c r="S2436" s="7"/>
      <c r="T2436" s="5" t="str">
        <f t="shared" ref="T2436:T2499" si="38">IF(AND(Q2436&gt;=1,Q2436&lt;3),"Deficiente",IF(AND(Q2436&gt;=3,Q2436&lt;4),"Adecuado","Eficiente"))</f>
        <v>Eficiente</v>
      </c>
    </row>
    <row r="2437" spans="1:20" ht="13.5" thickBot="1" x14ac:dyDescent="0.25">
      <c r="A2437" s="3">
        <v>2025</v>
      </c>
      <c r="B2437" s="3">
        <v>230173168</v>
      </c>
      <c r="C2437" s="4" t="s">
        <v>2572</v>
      </c>
      <c r="D2437" s="4" t="s">
        <v>4190</v>
      </c>
      <c r="E2437" s="4" t="s">
        <v>63</v>
      </c>
      <c r="F2437" s="4"/>
      <c r="G2437" s="4" t="s">
        <v>4173</v>
      </c>
      <c r="H2437" s="4" t="s">
        <v>248</v>
      </c>
      <c r="I2437" s="7" t="s">
        <v>258</v>
      </c>
      <c r="J2437" s="27" t="s">
        <v>4214</v>
      </c>
      <c r="K2437" s="11">
        <v>4.43</v>
      </c>
      <c r="L2437" s="11">
        <v>4.95</v>
      </c>
      <c r="M2437" s="11">
        <v>4.75</v>
      </c>
      <c r="N2437" s="11">
        <v>4.9124999999999996</v>
      </c>
      <c r="O2437" s="11">
        <v>5</v>
      </c>
      <c r="P2437" s="11">
        <v>4.4124999999999996</v>
      </c>
      <c r="Q2437" s="7">
        <v>4.7</v>
      </c>
      <c r="R2437" s="7">
        <v>4.7</v>
      </c>
      <c r="S2437" s="7">
        <v>4.75</v>
      </c>
      <c r="T2437" s="5" t="str">
        <f t="shared" si="38"/>
        <v>Eficiente</v>
      </c>
    </row>
    <row r="2438" spans="1:20" ht="13.5" thickBot="1" x14ac:dyDescent="0.25">
      <c r="A2438" s="3">
        <v>2025</v>
      </c>
      <c r="B2438" s="3">
        <v>230173200</v>
      </c>
      <c r="C2438" s="4" t="s">
        <v>2573</v>
      </c>
      <c r="D2438" s="4" t="s">
        <v>4190</v>
      </c>
      <c r="E2438" s="4" t="s">
        <v>63</v>
      </c>
      <c r="F2438" s="4"/>
      <c r="G2438" s="4" t="s">
        <v>4173</v>
      </c>
      <c r="H2438" s="4" t="s">
        <v>248</v>
      </c>
      <c r="I2438" s="7" t="s">
        <v>258</v>
      </c>
      <c r="J2438" s="27" t="s">
        <v>4214</v>
      </c>
      <c r="K2438" s="11">
        <v>4.28</v>
      </c>
      <c r="L2438" s="11">
        <v>4.8833333333329998</v>
      </c>
      <c r="M2438" s="11">
        <v>4.375</v>
      </c>
      <c r="N2438" s="11">
        <v>4.8499999999999996</v>
      </c>
      <c r="O2438" s="11">
        <v>5</v>
      </c>
      <c r="P2438" s="11">
        <v>4.0875000000000004</v>
      </c>
      <c r="Q2438" s="7">
        <v>4.55</v>
      </c>
      <c r="R2438" s="7">
        <v>4.55</v>
      </c>
      <c r="S2438" s="7">
        <v>4.55</v>
      </c>
      <c r="T2438" s="5" t="str">
        <f t="shared" si="38"/>
        <v>Eficiente</v>
      </c>
    </row>
    <row r="2439" spans="1:20" ht="13.5" thickBot="1" x14ac:dyDescent="0.25">
      <c r="A2439" s="3">
        <v>2025</v>
      </c>
      <c r="B2439" s="3">
        <v>230173236</v>
      </c>
      <c r="C2439" s="4" t="s">
        <v>2574</v>
      </c>
      <c r="D2439" s="4" t="s">
        <v>4190</v>
      </c>
      <c r="E2439" s="4" t="s">
        <v>63</v>
      </c>
      <c r="F2439" s="4"/>
      <c r="G2439" s="4" t="s">
        <v>4173</v>
      </c>
      <c r="H2439" s="4" t="s">
        <v>248</v>
      </c>
      <c r="I2439" s="7" t="s">
        <v>258</v>
      </c>
      <c r="J2439" s="27" t="s">
        <v>4214</v>
      </c>
      <c r="K2439" s="11">
        <v>5</v>
      </c>
      <c r="L2439" s="11">
        <v>5</v>
      </c>
      <c r="M2439" s="11">
        <v>4.375</v>
      </c>
      <c r="N2439" s="11">
        <v>4.2874999999999996</v>
      </c>
      <c r="O2439" s="11">
        <v>5</v>
      </c>
      <c r="P2439" s="11">
        <v>3.15</v>
      </c>
      <c r="Q2439" s="7">
        <v>4.6399999999999997</v>
      </c>
      <c r="R2439" s="7">
        <v>4.6399999999999997</v>
      </c>
      <c r="S2439" s="7">
        <v>4.6399999999999997</v>
      </c>
      <c r="T2439" s="5" t="str">
        <f t="shared" si="38"/>
        <v>Eficiente</v>
      </c>
    </row>
    <row r="2440" spans="1:20" ht="13.5" thickBot="1" x14ac:dyDescent="0.25">
      <c r="A2440" s="3">
        <v>2025</v>
      </c>
      <c r="B2440" s="3">
        <v>230173319</v>
      </c>
      <c r="C2440" s="4" t="s">
        <v>2575</v>
      </c>
      <c r="D2440" s="4" t="s">
        <v>4190</v>
      </c>
      <c r="E2440" s="4" t="s">
        <v>63</v>
      </c>
      <c r="F2440" s="4"/>
      <c r="G2440" s="4" t="s">
        <v>4173</v>
      </c>
      <c r="H2440" s="4" t="s">
        <v>248</v>
      </c>
      <c r="I2440" s="7" t="s">
        <v>258</v>
      </c>
      <c r="J2440" s="27" t="s">
        <v>4214</v>
      </c>
      <c r="K2440" s="11">
        <v>4.87</v>
      </c>
      <c r="L2440" s="11">
        <v>5</v>
      </c>
      <c r="M2440" s="11">
        <v>4.5999999999999996</v>
      </c>
      <c r="N2440" s="11">
        <v>5</v>
      </c>
      <c r="O2440" s="11">
        <v>5</v>
      </c>
      <c r="P2440" s="11">
        <v>4.5</v>
      </c>
      <c r="Q2440" s="7">
        <v>4.87</v>
      </c>
      <c r="R2440" s="7">
        <v>4.87</v>
      </c>
      <c r="S2440" s="7">
        <v>4.87</v>
      </c>
      <c r="T2440" s="5" t="str">
        <f t="shared" si="38"/>
        <v>Eficiente</v>
      </c>
    </row>
    <row r="2441" spans="1:20" ht="13.5" thickBot="1" x14ac:dyDescent="0.25">
      <c r="A2441" s="3">
        <v>2025</v>
      </c>
      <c r="B2441" s="3">
        <v>230173408</v>
      </c>
      <c r="C2441" s="4" t="s">
        <v>2576</v>
      </c>
      <c r="D2441" s="4" t="s">
        <v>4190</v>
      </c>
      <c r="E2441" s="4" t="s">
        <v>63</v>
      </c>
      <c r="F2441" s="4"/>
      <c r="G2441" s="4" t="s">
        <v>4173</v>
      </c>
      <c r="H2441" s="4" t="s">
        <v>248</v>
      </c>
      <c r="I2441" s="7" t="s">
        <v>258</v>
      </c>
      <c r="J2441" s="27" t="s">
        <v>4214</v>
      </c>
      <c r="K2441" s="11">
        <v>4.93</v>
      </c>
      <c r="L2441" s="11">
        <v>5</v>
      </c>
      <c r="M2441" s="11">
        <v>4.5999999999999996</v>
      </c>
      <c r="N2441" s="11">
        <v>5</v>
      </c>
      <c r="O2441" s="11">
        <v>5</v>
      </c>
      <c r="P2441" s="11">
        <v>4</v>
      </c>
      <c r="Q2441" s="7">
        <v>4.82</v>
      </c>
      <c r="R2441" s="7">
        <v>4.82</v>
      </c>
      <c r="S2441" s="7">
        <v>4.74</v>
      </c>
      <c r="T2441" s="5" t="str">
        <f t="shared" si="38"/>
        <v>Eficiente</v>
      </c>
    </row>
    <row r="2442" spans="1:20" ht="13.5" thickBot="1" x14ac:dyDescent="0.25">
      <c r="A2442" s="3">
        <v>2025</v>
      </c>
      <c r="B2442" s="3">
        <v>230173449</v>
      </c>
      <c r="C2442" s="4" t="s">
        <v>2577</v>
      </c>
      <c r="D2442" s="4" t="s">
        <v>4190</v>
      </c>
      <c r="E2442" s="4" t="s">
        <v>63</v>
      </c>
      <c r="F2442" s="4"/>
      <c r="G2442" s="4" t="s">
        <v>4176</v>
      </c>
      <c r="H2442" s="4" t="s">
        <v>205</v>
      </c>
      <c r="I2442" s="7" t="s">
        <v>258</v>
      </c>
      <c r="J2442" s="27" t="s">
        <v>4214</v>
      </c>
      <c r="K2442" s="11">
        <v>5</v>
      </c>
      <c r="L2442" s="11">
        <v>5</v>
      </c>
      <c r="M2442" s="11">
        <v>5</v>
      </c>
      <c r="N2442" s="11">
        <v>5</v>
      </c>
      <c r="O2442" s="11">
        <v>5</v>
      </c>
      <c r="P2442" s="11">
        <v>5</v>
      </c>
      <c r="Q2442" s="7">
        <v>5</v>
      </c>
      <c r="R2442" s="7">
        <v>5</v>
      </c>
      <c r="S2442" s="7">
        <v>5</v>
      </c>
      <c r="T2442" s="6" t="str">
        <f t="shared" si="38"/>
        <v>Eficiente</v>
      </c>
    </row>
    <row r="2443" spans="1:20" ht="13.5" thickBot="1" x14ac:dyDescent="0.25">
      <c r="A2443" s="3">
        <v>2025</v>
      </c>
      <c r="B2443" s="3">
        <v>230173504</v>
      </c>
      <c r="C2443" s="4" t="s">
        <v>2578</v>
      </c>
      <c r="D2443" s="4" t="s">
        <v>4190</v>
      </c>
      <c r="E2443" s="4" t="s">
        <v>63</v>
      </c>
      <c r="F2443" s="4"/>
      <c r="G2443" s="4" t="s">
        <v>4173</v>
      </c>
      <c r="H2443" s="4" t="s">
        <v>248</v>
      </c>
      <c r="I2443" s="7" t="s">
        <v>258</v>
      </c>
      <c r="J2443" s="27" t="s">
        <v>4214</v>
      </c>
      <c r="K2443" s="11">
        <v>4.5949999999999998</v>
      </c>
      <c r="L2443" s="11">
        <v>4.95</v>
      </c>
      <c r="M2443" s="11">
        <v>5</v>
      </c>
      <c r="N2443" s="11">
        <v>4.3250000000000002</v>
      </c>
      <c r="O2443" s="11">
        <v>5</v>
      </c>
      <c r="P2443" s="11">
        <v>4.8499999999999996</v>
      </c>
      <c r="Q2443" s="7">
        <v>4.75</v>
      </c>
      <c r="R2443" s="7">
        <v>4.75</v>
      </c>
      <c r="S2443" s="7">
        <v>4.49</v>
      </c>
      <c r="T2443" s="5" t="str">
        <f t="shared" si="38"/>
        <v>Eficiente</v>
      </c>
    </row>
    <row r="2444" spans="1:20" ht="13.5" thickBot="1" x14ac:dyDescent="0.25">
      <c r="A2444" s="3">
        <v>2025</v>
      </c>
      <c r="B2444" s="3">
        <v>230173585</v>
      </c>
      <c r="C2444" s="4" t="s">
        <v>2579</v>
      </c>
      <c r="D2444" s="4" t="s">
        <v>4190</v>
      </c>
      <c r="E2444" s="4" t="s">
        <v>63</v>
      </c>
      <c r="F2444" s="4"/>
      <c r="G2444" s="4" t="s">
        <v>4173</v>
      </c>
      <c r="H2444" s="4" t="s">
        <v>248</v>
      </c>
      <c r="I2444" s="7" t="s">
        <v>258</v>
      </c>
      <c r="J2444" s="27" t="s">
        <v>4214</v>
      </c>
      <c r="K2444" s="11">
        <v>4.87</v>
      </c>
      <c r="L2444" s="11">
        <v>5</v>
      </c>
      <c r="M2444" s="11">
        <v>5</v>
      </c>
      <c r="N2444" s="11">
        <v>5</v>
      </c>
      <c r="O2444" s="11">
        <v>5</v>
      </c>
      <c r="P2444" s="11">
        <v>4.8499999999999996</v>
      </c>
      <c r="Q2444" s="7">
        <v>4.9400000000000004</v>
      </c>
      <c r="R2444" s="7">
        <v>4.9400000000000004</v>
      </c>
      <c r="S2444" s="7">
        <v>4.95</v>
      </c>
      <c r="T2444" s="5" t="str">
        <f t="shared" si="38"/>
        <v>Eficiente</v>
      </c>
    </row>
    <row r="2445" spans="1:20" ht="13.5" thickBot="1" x14ac:dyDescent="0.25">
      <c r="A2445" s="3">
        <v>2025</v>
      </c>
      <c r="B2445" s="3">
        <v>230173675</v>
      </c>
      <c r="C2445" s="4" t="s">
        <v>2580</v>
      </c>
      <c r="D2445" s="4" t="s">
        <v>4190</v>
      </c>
      <c r="E2445" s="4" t="s">
        <v>63</v>
      </c>
      <c r="F2445" s="4"/>
      <c r="G2445" s="4" t="s">
        <v>4173</v>
      </c>
      <c r="H2445" s="4" t="s">
        <v>248</v>
      </c>
      <c r="I2445" s="7" t="s">
        <v>258</v>
      </c>
      <c r="J2445" s="27" t="s">
        <v>4214</v>
      </c>
      <c r="K2445" s="11">
        <v>4.8099999999999996</v>
      </c>
      <c r="L2445" s="11">
        <v>4.9416666666660003</v>
      </c>
      <c r="M2445" s="11">
        <v>5</v>
      </c>
      <c r="N2445" s="11">
        <v>5</v>
      </c>
      <c r="O2445" s="11">
        <v>5</v>
      </c>
      <c r="P2445" s="11">
        <v>3.8875000000000002</v>
      </c>
      <c r="Q2445" s="7">
        <v>4.7699999999999996</v>
      </c>
      <c r="R2445" s="7">
        <v>4.7699999999999996</v>
      </c>
      <c r="S2445" s="7"/>
      <c r="T2445" s="5" t="str">
        <f t="shared" si="38"/>
        <v>Eficiente</v>
      </c>
    </row>
    <row r="2446" spans="1:20" ht="13.5" thickBot="1" x14ac:dyDescent="0.25">
      <c r="A2446" s="3">
        <v>2025</v>
      </c>
      <c r="B2446" s="3">
        <v>230173861</v>
      </c>
      <c r="C2446" s="4" t="s">
        <v>2581</v>
      </c>
      <c r="D2446" s="4" t="s">
        <v>4190</v>
      </c>
      <c r="E2446" s="4" t="s">
        <v>63</v>
      </c>
      <c r="F2446" s="4"/>
      <c r="G2446" s="4" t="s">
        <v>4173</v>
      </c>
      <c r="H2446" s="4" t="s">
        <v>424</v>
      </c>
      <c r="I2446" s="7" t="s">
        <v>258</v>
      </c>
      <c r="J2446" s="27" t="s">
        <v>4214</v>
      </c>
      <c r="K2446" s="11">
        <v>4.62</v>
      </c>
      <c r="L2446" s="11">
        <v>4.95</v>
      </c>
      <c r="M2446" s="11">
        <v>5</v>
      </c>
      <c r="N2446" s="11">
        <v>4.8250000000000002</v>
      </c>
      <c r="O2446" s="11">
        <v>5</v>
      </c>
      <c r="P2446" s="11">
        <v>4.7</v>
      </c>
      <c r="Q2446" s="7">
        <v>4.8</v>
      </c>
      <c r="R2446" s="7">
        <v>4.8</v>
      </c>
      <c r="S2446" s="7">
        <v>4.8</v>
      </c>
      <c r="T2446" s="5" t="str">
        <f t="shared" si="38"/>
        <v>Eficiente</v>
      </c>
    </row>
    <row r="2447" spans="1:20" ht="13.5" thickBot="1" x14ac:dyDescent="0.25">
      <c r="A2447" s="3">
        <v>2025</v>
      </c>
      <c r="B2447" s="3">
        <v>230176109</v>
      </c>
      <c r="C2447" s="4" t="s">
        <v>2582</v>
      </c>
      <c r="D2447" s="4" t="s">
        <v>4189</v>
      </c>
      <c r="E2447" s="4" t="s">
        <v>63</v>
      </c>
      <c r="F2447" s="4"/>
      <c r="G2447" s="4" t="s">
        <v>4173</v>
      </c>
      <c r="H2447" s="4" t="s">
        <v>248</v>
      </c>
      <c r="I2447" s="7" t="s">
        <v>256</v>
      </c>
      <c r="J2447" s="27" t="s">
        <v>4214</v>
      </c>
      <c r="K2447" s="11">
        <v>4.1749999999999998</v>
      </c>
      <c r="L2447" s="11">
        <v>4.5933333333329998</v>
      </c>
      <c r="M2447" s="11">
        <v>3.8</v>
      </c>
      <c r="N2447" s="11">
        <v>4.6500000000000004</v>
      </c>
      <c r="O2447" s="11">
        <v>4.3</v>
      </c>
      <c r="P2447" s="11">
        <v>4.2125000000000004</v>
      </c>
      <c r="Q2447" s="7">
        <v>4.37</v>
      </c>
      <c r="R2447" s="7">
        <v>4.37</v>
      </c>
      <c r="S2447" s="7">
        <v>4.2</v>
      </c>
      <c r="T2447" s="5" t="str">
        <f t="shared" si="38"/>
        <v>Eficiente</v>
      </c>
    </row>
    <row r="2448" spans="1:20" ht="13.5" thickBot="1" x14ac:dyDescent="0.25">
      <c r="A2448" s="3">
        <v>2025</v>
      </c>
      <c r="B2448" s="3">
        <v>230176122</v>
      </c>
      <c r="C2448" s="4" t="s">
        <v>2583</v>
      </c>
      <c r="D2448" s="4" t="s">
        <v>4189</v>
      </c>
      <c r="E2448" s="4" t="s">
        <v>63</v>
      </c>
      <c r="F2448" s="4"/>
      <c r="G2448" s="4" t="s">
        <v>4173</v>
      </c>
      <c r="H2448" s="4" t="s">
        <v>248</v>
      </c>
      <c r="I2448" s="7" t="s">
        <v>256</v>
      </c>
      <c r="J2448" s="27" t="s">
        <v>4214</v>
      </c>
      <c r="K2448" s="11">
        <v>5</v>
      </c>
      <c r="L2448" s="11">
        <v>5</v>
      </c>
      <c r="M2448" s="11">
        <v>5</v>
      </c>
      <c r="N2448" s="11">
        <v>5</v>
      </c>
      <c r="O2448" s="11">
        <v>5</v>
      </c>
      <c r="P2448" s="11">
        <v>5</v>
      </c>
      <c r="Q2448" s="7">
        <v>5</v>
      </c>
      <c r="R2448" s="7">
        <v>5</v>
      </c>
      <c r="S2448" s="7">
        <v>5</v>
      </c>
      <c r="T2448" s="6" t="str">
        <f t="shared" si="38"/>
        <v>Eficiente</v>
      </c>
    </row>
    <row r="2449" spans="1:20" ht="13.5" thickBot="1" x14ac:dyDescent="0.25">
      <c r="A2449" s="3">
        <v>2025</v>
      </c>
      <c r="B2449" s="3">
        <v>230176126</v>
      </c>
      <c r="C2449" s="4" t="s">
        <v>2584</v>
      </c>
      <c r="D2449" s="4" t="s">
        <v>4189</v>
      </c>
      <c r="E2449" s="4" t="s">
        <v>63</v>
      </c>
      <c r="F2449" s="4"/>
      <c r="G2449" s="4" t="s">
        <v>4173</v>
      </c>
      <c r="H2449" s="4" t="s">
        <v>424</v>
      </c>
      <c r="I2449" s="7" t="s">
        <v>256</v>
      </c>
      <c r="J2449" s="27" t="s">
        <v>4214</v>
      </c>
      <c r="K2449" s="11">
        <v>4.21</v>
      </c>
      <c r="L2449" s="11">
        <v>4.8250000000000002</v>
      </c>
      <c r="M2449" s="11">
        <v>4.7</v>
      </c>
      <c r="N2449" s="11">
        <v>4.8250000000000002</v>
      </c>
      <c r="O2449" s="11">
        <v>5</v>
      </c>
      <c r="P2449" s="11">
        <v>2.8250000000000002</v>
      </c>
      <c r="Q2449" s="7">
        <v>4.41</v>
      </c>
      <c r="R2449" s="7">
        <v>4.41</v>
      </c>
      <c r="S2449" s="7">
        <v>4.4000000000000004</v>
      </c>
      <c r="T2449" s="5" t="str">
        <f t="shared" si="38"/>
        <v>Eficiente</v>
      </c>
    </row>
    <row r="2450" spans="1:20" ht="13.5" thickBot="1" x14ac:dyDescent="0.25">
      <c r="A2450" s="3">
        <v>2025</v>
      </c>
      <c r="B2450" s="3">
        <v>230176130</v>
      </c>
      <c r="C2450" s="4" t="s">
        <v>2585</v>
      </c>
      <c r="D2450" s="4" t="s">
        <v>4189</v>
      </c>
      <c r="E2450" s="4" t="s">
        <v>63</v>
      </c>
      <c r="F2450" s="4"/>
      <c r="G2450" s="4" t="s">
        <v>4173</v>
      </c>
      <c r="H2450" s="4" t="s">
        <v>248</v>
      </c>
      <c r="I2450" s="7" t="s">
        <v>256</v>
      </c>
      <c r="J2450" s="27" t="s">
        <v>4214</v>
      </c>
      <c r="K2450" s="11">
        <v>5</v>
      </c>
      <c r="L2450" s="11">
        <v>5</v>
      </c>
      <c r="M2450" s="11">
        <v>5</v>
      </c>
      <c r="N2450" s="11">
        <v>5</v>
      </c>
      <c r="O2450" s="11">
        <v>5</v>
      </c>
      <c r="P2450" s="11">
        <v>5</v>
      </c>
      <c r="Q2450" s="7">
        <v>5</v>
      </c>
      <c r="R2450" s="7">
        <v>5</v>
      </c>
      <c r="S2450" s="7">
        <v>5</v>
      </c>
      <c r="T2450" s="6" t="str">
        <f t="shared" si="38"/>
        <v>Eficiente</v>
      </c>
    </row>
    <row r="2451" spans="1:20" ht="13.5" thickBot="1" x14ac:dyDescent="0.25">
      <c r="A2451" s="3">
        <v>2025</v>
      </c>
      <c r="B2451" s="3">
        <v>230176823</v>
      </c>
      <c r="C2451" s="4" t="s">
        <v>2586</v>
      </c>
      <c r="D2451" s="4" t="s">
        <v>4189</v>
      </c>
      <c r="E2451" s="4" t="s">
        <v>63</v>
      </c>
      <c r="F2451" s="4"/>
      <c r="G2451" s="4" t="s">
        <v>4173</v>
      </c>
      <c r="H2451" s="4" t="s">
        <v>248</v>
      </c>
      <c r="I2451" s="7" t="s">
        <v>256</v>
      </c>
      <c r="J2451" s="27" t="s">
        <v>4214</v>
      </c>
      <c r="K2451" s="11">
        <v>3.8</v>
      </c>
      <c r="L2451" s="11">
        <v>4.6666666666659999</v>
      </c>
      <c r="M2451" s="11">
        <v>4.7</v>
      </c>
      <c r="N2451" s="11">
        <v>4.5250000000000004</v>
      </c>
      <c r="O2451" s="11">
        <v>5</v>
      </c>
      <c r="P2451" s="11">
        <v>3.15</v>
      </c>
      <c r="Q2451" s="7">
        <v>4.1900000000000004</v>
      </c>
      <c r="R2451" s="7">
        <v>4.1900000000000004</v>
      </c>
      <c r="S2451" s="7">
        <v>4.1900000000000004</v>
      </c>
      <c r="T2451" s="5" t="str">
        <f t="shared" si="38"/>
        <v>Eficiente</v>
      </c>
    </row>
    <row r="2452" spans="1:20" ht="13.5" thickBot="1" x14ac:dyDescent="0.25">
      <c r="A2452" s="3">
        <v>2025</v>
      </c>
      <c r="B2452" s="3">
        <v>230176892</v>
      </c>
      <c r="C2452" s="4" t="s">
        <v>2587</v>
      </c>
      <c r="D2452" s="4" t="s">
        <v>4189</v>
      </c>
      <c r="E2452" s="4" t="s">
        <v>63</v>
      </c>
      <c r="F2452" s="4"/>
      <c r="G2452" s="4" t="s">
        <v>4172</v>
      </c>
      <c r="H2452" s="4" t="s">
        <v>211</v>
      </c>
      <c r="I2452" s="7" t="s">
        <v>864</v>
      </c>
      <c r="J2452" s="27" t="s">
        <v>4214</v>
      </c>
      <c r="K2452" s="11">
        <v>4.9400000000000004</v>
      </c>
      <c r="L2452" s="11">
        <v>4.95</v>
      </c>
      <c r="M2452" s="11">
        <v>5</v>
      </c>
      <c r="N2452" s="11">
        <v>4.6749999999999998</v>
      </c>
      <c r="O2452" s="11">
        <v>5</v>
      </c>
      <c r="P2452" s="11">
        <v>4.8499999999999996</v>
      </c>
      <c r="Q2452" s="7">
        <v>4.9000000000000004</v>
      </c>
      <c r="R2452" s="7">
        <v>4.9000000000000004</v>
      </c>
      <c r="S2452" s="7">
        <v>4.9800000000000004</v>
      </c>
      <c r="T2452" s="5" t="str">
        <f t="shared" si="38"/>
        <v>Eficiente</v>
      </c>
    </row>
    <row r="2453" spans="1:20" ht="13.5" thickBot="1" x14ac:dyDescent="0.25">
      <c r="A2453" s="3">
        <v>2025</v>
      </c>
      <c r="B2453" s="3">
        <v>230181001</v>
      </c>
      <c r="C2453" s="4" t="s">
        <v>2588</v>
      </c>
      <c r="D2453" s="4" t="s">
        <v>996</v>
      </c>
      <c r="E2453" s="4" t="s">
        <v>63</v>
      </c>
      <c r="F2453" s="4"/>
      <c r="G2453" s="4" t="s">
        <v>4173</v>
      </c>
      <c r="H2453" s="4" t="s">
        <v>248</v>
      </c>
      <c r="I2453" s="7" t="s">
        <v>234</v>
      </c>
      <c r="J2453" s="27" t="s">
        <v>4214</v>
      </c>
      <c r="K2453" s="11">
        <v>4.8600000000000003</v>
      </c>
      <c r="L2453" s="11">
        <v>5</v>
      </c>
      <c r="M2453" s="11">
        <v>4.8499999999999996</v>
      </c>
      <c r="N2453" s="11">
        <v>5</v>
      </c>
      <c r="O2453" s="11">
        <v>5</v>
      </c>
      <c r="P2453" s="11">
        <v>4.125</v>
      </c>
      <c r="Q2453" s="7">
        <v>4.83</v>
      </c>
      <c r="R2453" s="7">
        <v>4.83</v>
      </c>
      <c r="S2453" s="7">
        <v>4.68</v>
      </c>
      <c r="T2453" s="5" t="str">
        <f t="shared" si="38"/>
        <v>Eficiente</v>
      </c>
    </row>
    <row r="2454" spans="1:20" ht="13.5" thickBot="1" x14ac:dyDescent="0.25">
      <c r="A2454" s="3">
        <v>2025</v>
      </c>
      <c r="B2454" s="3">
        <v>230181794</v>
      </c>
      <c r="C2454" s="4" t="s">
        <v>2589</v>
      </c>
      <c r="D2454" s="4" t="s">
        <v>996</v>
      </c>
      <c r="E2454" s="4" t="s">
        <v>63</v>
      </c>
      <c r="F2454" s="4"/>
      <c r="G2454" s="4" t="s">
        <v>4173</v>
      </c>
      <c r="H2454" s="4" t="s">
        <v>248</v>
      </c>
      <c r="I2454" s="7" t="s">
        <v>234</v>
      </c>
      <c r="J2454" s="27" t="s">
        <v>4214</v>
      </c>
      <c r="K2454" s="11">
        <v>5</v>
      </c>
      <c r="L2454" s="11">
        <v>5</v>
      </c>
      <c r="M2454" s="11">
        <v>5</v>
      </c>
      <c r="N2454" s="11">
        <v>5</v>
      </c>
      <c r="O2454" s="11">
        <v>5</v>
      </c>
      <c r="P2454" s="11">
        <v>4.8250000000000002</v>
      </c>
      <c r="Q2454" s="7">
        <v>4.97</v>
      </c>
      <c r="R2454" s="7">
        <v>4.97</v>
      </c>
      <c r="S2454" s="7">
        <v>5</v>
      </c>
      <c r="T2454" s="5" t="str">
        <f t="shared" si="38"/>
        <v>Eficiente</v>
      </c>
    </row>
    <row r="2455" spans="1:20" ht="13.5" thickBot="1" x14ac:dyDescent="0.25">
      <c r="A2455" s="3">
        <v>2025</v>
      </c>
      <c r="B2455" s="3">
        <v>230185162</v>
      </c>
      <c r="C2455" s="4" t="s">
        <v>2590</v>
      </c>
      <c r="D2455" s="4" t="s">
        <v>4188</v>
      </c>
      <c r="E2455" s="4" t="s">
        <v>63</v>
      </c>
      <c r="F2455" s="4"/>
      <c r="G2455" s="4" t="s">
        <v>4173</v>
      </c>
      <c r="H2455" s="4" t="s">
        <v>248</v>
      </c>
      <c r="I2455" s="7" t="s">
        <v>243</v>
      </c>
      <c r="J2455" s="27" t="s">
        <v>4214</v>
      </c>
      <c r="K2455" s="11">
        <v>4.8099999999999996</v>
      </c>
      <c r="L2455" s="11">
        <v>5</v>
      </c>
      <c r="M2455" s="11">
        <v>5</v>
      </c>
      <c r="N2455" s="11">
        <v>5</v>
      </c>
      <c r="O2455" s="11">
        <v>5</v>
      </c>
      <c r="P2455" s="11">
        <v>5</v>
      </c>
      <c r="Q2455" s="7">
        <v>4.9400000000000004</v>
      </c>
      <c r="R2455" s="7">
        <v>4.9400000000000004</v>
      </c>
      <c r="S2455" s="7">
        <v>5</v>
      </c>
      <c r="T2455" s="5" t="str">
        <f t="shared" si="38"/>
        <v>Eficiente</v>
      </c>
    </row>
    <row r="2456" spans="1:20" ht="13.5" thickBot="1" x14ac:dyDescent="0.25">
      <c r="A2456" s="3">
        <v>2025</v>
      </c>
      <c r="B2456" s="3">
        <v>230185250</v>
      </c>
      <c r="C2456" s="4" t="s">
        <v>2591</v>
      </c>
      <c r="D2456" s="4" t="s">
        <v>4188</v>
      </c>
      <c r="E2456" s="4" t="s">
        <v>63</v>
      </c>
      <c r="F2456" s="4"/>
      <c r="G2456" s="4" t="s">
        <v>4173</v>
      </c>
      <c r="H2456" s="4" t="s">
        <v>248</v>
      </c>
      <c r="I2456" s="7" t="s">
        <v>243</v>
      </c>
      <c r="J2456" s="27" t="s">
        <v>4214</v>
      </c>
      <c r="K2456" s="11">
        <v>5</v>
      </c>
      <c r="L2456" s="11">
        <v>5</v>
      </c>
      <c r="M2456" s="11">
        <v>5</v>
      </c>
      <c r="N2456" s="11">
        <v>5</v>
      </c>
      <c r="O2456" s="11">
        <v>5</v>
      </c>
      <c r="P2456" s="11">
        <v>5</v>
      </c>
      <c r="Q2456" s="7">
        <v>5</v>
      </c>
      <c r="R2456" s="7">
        <v>5</v>
      </c>
      <c r="S2456" s="7">
        <v>5</v>
      </c>
      <c r="T2456" s="6" t="str">
        <f t="shared" si="38"/>
        <v>Eficiente</v>
      </c>
    </row>
    <row r="2457" spans="1:20" ht="13.5" thickBot="1" x14ac:dyDescent="0.25">
      <c r="A2457" s="3">
        <v>2025</v>
      </c>
      <c r="B2457" s="3">
        <v>230185410</v>
      </c>
      <c r="C2457" s="4" t="s">
        <v>2592</v>
      </c>
      <c r="D2457" s="4" t="s">
        <v>4188</v>
      </c>
      <c r="E2457" s="4" t="s">
        <v>63</v>
      </c>
      <c r="F2457" s="4"/>
      <c r="G2457" s="4" t="s">
        <v>4173</v>
      </c>
      <c r="H2457" s="4" t="s">
        <v>248</v>
      </c>
      <c r="I2457" s="7" t="s">
        <v>243</v>
      </c>
      <c r="J2457" s="27" t="s">
        <v>4214</v>
      </c>
      <c r="K2457" s="11">
        <v>4.93</v>
      </c>
      <c r="L2457" s="11">
        <v>5</v>
      </c>
      <c r="M2457" s="11">
        <v>5</v>
      </c>
      <c r="N2457" s="11">
        <v>5</v>
      </c>
      <c r="O2457" s="11">
        <v>5</v>
      </c>
      <c r="P2457" s="11">
        <v>3.2124999999999999</v>
      </c>
      <c r="Q2457" s="7">
        <v>4.75</v>
      </c>
      <c r="R2457" s="7">
        <v>4.75</v>
      </c>
      <c r="S2457" s="7">
        <v>4.88</v>
      </c>
      <c r="T2457" s="5" t="str">
        <f t="shared" si="38"/>
        <v>Eficiente</v>
      </c>
    </row>
    <row r="2458" spans="1:20" ht="13.5" thickBot="1" x14ac:dyDescent="0.25">
      <c r="A2458" s="3">
        <v>2025</v>
      </c>
      <c r="B2458" s="3">
        <v>230186219</v>
      </c>
      <c r="C2458" s="4" t="s">
        <v>2593</v>
      </c>
      <c r="D2458" s="4" t="s">
        <v>4183</v>
      </c>
      <c r="E2458" s="4" t="s">
        <v>63</v>
      </c>
      <c r="F2458" s="4"/>
      <c r="G2458" s="4" t="s">
        <v>4173</v>
      </c>
      <c r="H2458" s="4" t="s">
        <v>224</v>
      </c>
      <c r="I2458" s="7" t="s">
        <v>228</v>
      </c>
      <c r="J2458" s="27" t="s">
        <v>4214</v>
      </c>
      <c r="K2458" s="11">
        <v>4.29</v>
      </c>
      <c r="L2458" s="11">
        <v>4.79</v>
      </c>
      <c r="M2458" s="11">
        <v>4.55</v>
      </c>
      <c r="N2458" s="11">
        <v>4.8499999999999996</v>
      </c>
      <c r="O2458" s="11">
        <v>5</v>
      </c>
      <c r="P2458" s="11">
        <v>4.4124999999999996</v>
      </c>
      <c r="Q2458" s="7">
        <v>4.6100000000000003</v>
      </c>
      <c r="R2458" s="7">
        <v>4.6100000000000003</v>
      </c>
      <c r="S2458" s="7"/>
      <c r="T2458" s="5" t="str">
        <f t="shared" si="38"/>
        <v>Eficiente</v>
      </c>
    </row>
    <row r="2459" spans="1:20" ht="13.5" thickBot="1" x14ac:dyDescent="0.25">
      <c r="A2459" s="3">
        <v>2025</v>
      </c>
      <c r="B2459" s="3">
        <v>230195001</v>
      </c>
      <c r="C2459" s="4" t="s">
        <v>2594</v>
      </c>
      <c r="D2459" s="4" t="s">
        <v>4204</v>
      </c>
      <c r="E2459" s="4" t="s">
        <v>63</v>
      </c>
      <c r="F2459" s="4"/>
      <c r="G2459" s="4" t="s">
        <v>4173</v>
      </c>
      <c r="H2459" s="4" t="s">
        <v>248</v>
      </c>
      <c r="I2459" s="7" t="s">
        <v>672</v>
      </c>
      <c r="J2459" s="27" t="s">
        <v>4214</v>
      </c>
      <c r="K2459" s="11">
        <v>5</v>
      </c>
      <c r="L2459" s="11">
        <v>5</v>
      </c>
      <c r="M2459" s="11">
        <v>4.7</v>
      </c>
      <c r="N2459" s="11">
        <v>5</v>
      </c>
      <c r="O2459" s="11">
        <v>5</v>
      </c>
      <c r="P2459" s="11">
        <v>4.7625000000000002</v>
      </c>
      <c r="Q2459" s="7">
        <v>4.95</v>
      </c>
      <c r="R2459" s="7">
        <v>4.95</v>
      </c>
      <c r="S2459" s="7">
        <v>4.95</v>
      </c>
      <c r="T2459" s="5" t="str">
        <f t="shared" si="38"/>
        <v>Eficiente</v>
      </c>
    </row>
    <row r="2460" spans="1:20" ht="13.5" thickBot="1" x14ac:dyDescent="0.25">
      <c r="A2460" s="3">
        <v>2025</v>
      </c>
      <c r="B2460" s="3">
        <v>230199524</v>
      </c>
      <c r="C2460" s="4" t="s">
        <v>2595</v>
      </c>
      <c r="D2460" s="4" t="s">
        <v>4192</v>
      </c>
      <c r="E2460" s="4" t="s">
        <v>63</v>
      </c>
      <c r="F2460" s="4"/>
      <c r="G2460" s="4" t="s">
        <v>4173</v>
      </c>
      <c r="H2460" s="4" t="s">
        <v>248</v>
      </c>
      <c r="I2460" s="7" t="s">
        <v>269</v>
      </c>
      <c r="J2460" s="27" t="s">
        <v>4214</v>
      </c>
      <c r="K2460" s="11">
        <v>4.4950000000000001</v>
      </c>
      <c r="L2460" s="11">
        <v>5</v>
      </c>
      <c r="M2460" s="11">
        <v>5</v>
      </c>
      <c r="N2460" s="11">
        <v>5</v>
      </c>
      <c r="O2460" s="11">
        <v>5</v>
      </c>
      <c r="P2460" s="11">
        <v>5</v>
      </c>
      <c r="Q2460" s="7">
        <v>4.84</v>
      </c>
      <c r="R2460" s="7">
        <v>4.84</v>
      </c>
      <c r="S2460" s="7">
        <v>4.87</v>
      </c>
      <c r="T2460" s="5" t="str">
        <f t="shared" si="38"/>
        <v>Eficiente</v>
      </c>
    </row>
    <row r="2461" spans="1:20" ht="13.5" thickBot="1" x14ac:dyDescent="0.25">
      <c r="A2461" s="3">
        <v>2025</v>
      </c>
      <c r="B2461" s="3">
        <v>230205001</v>
      </c>
      <c r="C2461" s="4" t="s">
        <v>2596</v>
      </c>
      <c r="D2461" s="4" t="s">
        <v>4175</v>
      </c>
      <c r="E2461" s="4" t="s">
        <v>63</v>
      </c>
      <c r="F2461" s="4"/>
      <c r="G2461" s="4" t="s">
        <v>4174</v>
      </c>
      <c r="H2461" s="4" t="s">
        <v>137</v>
      </c>
      <c r="I2461" s="7" t="s">
        <v>141</v>
      </c>
      <c r="J2461" s="27" t="s">
        <v>4214</v>
      </c>
      <c r="K2461" s="11">
        <v>4.8250000000000002</v>
      </c>
      <c r="L2461" s="11">
        <v>4.9649999999999999</v>
      </c>
      <c r="M2461" s="11">
        <v>5</v>
      </c>
      <c r="N2461" s="11">
        <v>5</v>
      </c>
      <c r="O2461" s="11">
        <v>5</v>
      </c>
      <c r="P2461" s="11">
        <v>4</v>
      </c>
      <c r="Q2461" s="7">
        <v>4.79</v>
      </c>
      <c r="R2461" s="7">
        <v>4.79</v>
      </c>
      <c r="S2461" s="7">
        <v>4.76</v>
      </c>
      <c r="T2461" s="5" t="str">
        <f t="shared" si="38"/>
        <v>Eficiente</v>
      </c>
    </row>
    <row r="2462" spans="1:20" ht="13.5" thickBot="1" x14ac:dyDescent="0.25">
      <c r="A2462" s="3">
        <v>2025</v>
      </c>
      <c r="B2462" s="3">
        <v>230205690</v>
      </c>
      <c r="C2462" s="4" t="s">
        <v>2597</v>
      </c>
      <c r="D2462" s="4" t="s">
        <v>4175</v>
      </c>
      <c r="E2462" s="4" t="s">
        <v>63</v>
      </c>
      <c r="F2462" s="4"/>
      <c r="G2462" s="4" t="s">
        <v>4173</v>
      </c>
      <c r="H2462" s="4" t="s">
        <v>248</v>
      </c>
      <c r="I2462" s="7" t="s">
        <v>141</v>
      </c>
      <c r="J2462" s="27" t="s">
        <v>4214</v>
      </c>
      <c r="K2462" s="11">
        <v>4.95</v>
      </c>
      <c r="L2462" s="11">
        <v>4.95</v>
      </c>
      <c r="M2462" s="11">
        <v>5</v>
      </c>
      <c r="N2462" s="11">
        <v>5</v>
      </c>
      <c r="O2462" s="11">
        <v>5</v>
      </c>
      <c r="P2462" s="11">
        <v>4.6500000000000004</v>
      </c>
      <c r="Q2462" s="7">
        <v>4.92</v>
      </c>
      <c r="R2462" s="7">
        <v>4.92</v>
      </c>
      <c r="S2462" s="7">
        <v>4.92</v>
      </c>
      <c r="T2462" s="5" t="str">
        <f t="shared" si="38"/>
        <v>Eficiente</v>
      </c>
    </row>
    <row r="2463" spans="1:20" ht="13.5" thickBot="1" x14ac:dyDescent="0.25">
      <c r="A2463" s="3">
        <v>2025</v>
      </c>
      <c r="B2463" s="3">
        <v>230213873</v>
      </c>
      <c r="C2463" s="4" t="s">
        <v>2598</v>
      </c>
      <c r="D2463" s="4" t="s">
        <v>4182</v>
      </c>
      <c r="E2463" s="4" t="s">
        <v>63</v>
      </c>
      <c r="F2463" s="4"/>
      <c r="G2463" s="4" t="s">
        <v>4173</v>
      </c>
      <c r="H2463" s="4" t="s">
        <v>248</v>
      </c>
      <c r="I2463" s="7" t="s">
        <v>222</v>
      </c>
      <c r="J2463" s="27" t="s">
        <v>4214</v>
      </c>
      <c r="K2463" s="11">
        <v>5</v>
      </c>
      <c r="L2463" s="11">
        <v>5</v>
      </c>
      <c r="M2463" s="11">
        <v>5</v>
      </c>
      <c r="N2463" s="11">
        <v>5</v>
      </c>
      <c r="O2463" s="11">
        <v>5</v>
      </c>
      <c r="P2463" s="11">
        <v>5</v>
      </c>
      <c r="Q2463" s="7">
        <v>5</v>
      </c>
      <c r="R2463" s="7">
        <v>5</v>
      </c>
      <c r="S2463" s="7"/>
      <c r="T2463" s="6" t="str">
        <f t="shared" si="38"/>
        <v>Eficiente</v>
      </c>
    </row>
    <row r="2464" spans="1:20" ht="13.5" thickBot="1" x14ac:dyDescent="0.25">
      <c r="A2464" s="3">
        <v>2025</v>
      </c>
      <c r="B2464" s="3">
        <v>230215176</v>
      </c>
      <c r="C2464" s="4" t="s">
        <v>2599</v>
      </c>
      <c r="D2464" s="4" t="s">
        <v>1017</v>
      </c>
      <c r="E2464" s="4" t="s">
        <v>63</v>
      </c>
      <c r="F2464" s="4"/>
      <c r="G2464" s="4" t="s">
        <v>4173</v>
      </c>
      <c r="H2464" s="4" t="s">
        <v>248</v>
      </c>
      <c r="I2464" s="7" t="s">
        <v>65</v>
      </c>
      <c r="J2464" s="27" t="s">
        <v>4214</v>
      </c>
      <c r="K2464" s="11">
        <v>4.88</v>
      </c>
      <c r="L2464" s="11">
        <v>5</v>
      </c>
      <c r="M2464" s="11">
        <v>5</v>
      </c>
      <c r="N2464" s="11">
        <v>4.8250000000000002</v>
      </c>
      <c r="O2464" s="11">
        <v>5</v>
      </c>
      <c r="P2464" s="11">
        <v>5</v>
      </c>
      <c r="Q2464" s="7">
        <v>4.9400000000000004</v>
      </c>
      <c r="R2464" s="7">
        <v>4.9400000000000004</v>
      </c>
      <c r="S2464" s="7">
        <v>4.51</v>
      </c>
      <c r="T2464" s="5" t="str">
        <f t="shared" si="38"/>
        <v>Eficiente</v>
      </c>
    </row>
    <row r="2465" spans="1:20" ht="13.5" thickBot="1" x14ac:dyDescent="0.25">
      <c r="A2465" s="3">
        <v>2025</v>
      </c>
      <c r="B2465" s="3">
        <v>230218205</v>
      </c>
      <c r="C2465" s="4" t="s">
        <v>2600</v>
      </c>
      <c r="D2465" s="4" t="s">
        <v>4196</v>
      </c>
      <c r="E2465" s="4" t="s">
        <v>63</v>
      </c>
      <c r="F2465" s="4"/>
      <c r="G2465" s="4" t="s">
        <v>4173</v>
      </c>
      <c r="H2465" s="4" t="s">
        <v>248</v>
      </c>
      <c r="I2465" s="7" t="s">
        <v>497</v>
      </c>
      <c r="J2465" s="27" t="s">
        <v>4214</v>
      </c>
      <c r="K2465" s="11">
        <v>3</v>
      </c>
      <c r="L2465" s="11">
        <v>3</v>
      </c>
      <c r="M2465" s="11">
        <v>3</v>
      </c>
      <c r="N2465" s="11">
        <v>3</v>
      </c>
      <c r="O2465" s="11">
        <v>3</v>
      </c>
      <c r="P2465" s="11">
        <v>3</v>
      </c>
      <c r="Q2465" s="7">
        <v>3</v>
      </c>
      <c r="R2465" s="7">
        <v>3</v>
      </c>
      <c r="S2465" s="7">
        <v>4.7300000000000004</v>
      </c>
      <c r="T2465" s="6" t="str">
        <f t="shared" si="38"/>
        <v>Adecuado</v>
      </c>
    </row>
    <row r="2466" spans="1:20" ht="13.5" thickBot="1" x14ac:dyDescent="0.25">
      <c r="A2466" s="3">
        <v>2025</v>
      </c>
      <c r="B2466" s="3">
        <v>230219532</v>
      </c>
      <c r="C2466" s="4" t="s">
        <v>2601</v>
      </c>
      <c r="D2466" s="4" t="s">
        <v>4197</v>
      </c>
      <c r="E2466" s="4" t="s">
        <v>63</v>
      </c>
      <c r="F2466" s="4"/>
      <c r="G2466" s="4" t="s">
        <v>4176</v>
      </c>
      <c r="H2466" s="4" t="s">
        <v>205</v>
      </c>
      <c r="I2466" s="7" t="s">
        <v>699</v>
      </c>
      <c r="J2466" s="27" t="s">
        <v>4214</v>
      </c>
      <c r="K2466" s="11">
        <v>5</v>
      </c>
      <c r="L2466" s="11">
        <v>5</v>
      </c>
      <c r="M2466" s="11">
        <v>5</v>
      </c>
      <c r="N2466" s="11">
        <v>5</v>
      </c>
      <c r="O2466" s="11">
        <v>5</v>
      </c>
      <c r="P2466" s="11">
        <v>4.8250000000000002</v>
      </c>
      <c r="Q2466" s="7">
        <v>4.97</v>
      </c>
      <c r="R2466" s="7">
        <v>4.97</v>
      </c>
      <c r="S2466" s="7"/>
      <c r="T2466" s="5" t="str">
        <f t="shared" si="38"/>
        <v>Eficiente</v>
      </c>
    </row>
    <row r="2467" spans="1:20" ht="13.5" thickBot="1" x14ac:dyDescent="0.25">
      <c r="A2467" s="3">
        <v>2025</v>
      </c>
      <c r="B2467" s="3">
        <v>230225175</v>
      </c>
      <c r="C2467" s="4" t="s">
        <v>2602</v>
      </c>
      <c r="D2467" s="4" t="s">
        <v>4187</v>
      </c>
      <c r="E2467" s="4" t="s">
        <v>63</v>
      </c>
      <c r="F2467" s="4"/>
      <c r="G2467" s="4" t="s">
        <v>4176</v>
      </c>
      <c r="H2467" s="4" t="s">
        <v>205</v>
      </c>
      <c r="I2467" s="7" t="s">
        <v>241</v>
      </c>
      <c r="J2467" s="27" t="s">
        <v>4214</v>
      </c>
      <c r="K2467" s="11">
        <v>5</v>
      </c>
      <c r="L2467" s="11">
        <v>5</v>
      </c>
      <c r="M2467" s="11">
        <v>5</v>
      </c>
      <c r="N2467" s="11">
        <v>5</v>
      </c>
      <c r="O2467" s="11">
        <v>5</v>
      </c>
      <c r="P2467" s="11">
        <v>5</v>
      </c>
      <c r="Q2467" s="7">
        <v>5</v>
      </c>
      <c r="R2467" s="7">
        <v>5</v>
      </c>
      <c r="S2467" s="7">
        <v>5</v>
      </c>
      <c r="T2467" s="6" t="str">
        <f t="shared" si="38"/>
        <v>Eficiente</v>
      </c>
    </row>
    <row r="2468" spans="1:20" ht="13.5" thickBot="1" x14ac:dyDescent="0.25">
      <c r="A2468" s="3">
        <v>2025</v>
      </c>
      <c r="B2468" s="3">
        <v>230225758</v>
      </c>
      <c r="C2468" s="4" t="s">
        <v>2603</v>
      </c>
      <c r="D2468" s="4" t="s">
        <v>4187</v>
      </c>
      <c r="E2468" s="4" t="s">
        <v>63</v>
      </c>
      <c r="F2468" s="4"/>
      <c r="G2468" s="4" t="s">
        <v>4173</v>
      </c>
      <c r="H2468" s="4" t="s">
        <v>248</v>
      </c>
      <c r="I2468" s="7" t="s">
        <v>241</v>
      </c>
      <c r="J2468" s="27" t="s">
        <v>4214</v>
      </c>
      <c r="K2468" s="11">
        <v>4.9400000000000004</v>
      </c>
      <c r="L2468" s="11">
        <v>4.95</v>
      </c>
      <c r="M2468" s="11">
        <v>5</v>
      </c>
      <c r="N2468" s="11">
        <v>5</v>
      </c>
      <c r="O2468" s="11">
        <v>5</v>
      </c>
      <c r="P2468" s="11">
        <v>5</v>
      </c>
      <c r="Q2468" s="7">
        <v>4.96</v>
      </c>
      <c r="R2468" s="7">
        <v>4.96</v>
      </c>
      <c r="S2468" s="7">
        <v>4.92</v>
      </c>
      <c r="T2468" s="5" t="str">
        <f t="shared" si="38"/>
        <v>Eficiente</v>
      </c>
    </row>
    <row r="2469" spans="1:20" ht="13.5" thickBot="1" x14ac:dyDescent="0.25">
      <c r="A2469" s="3">
        <v>2025</v>
      </c>
      <c r="B2469" s="3">
        <v>230241551</v>
      </c>
      <c r="C2469" s="4" t="s">
        <v>2604</v>
      </c>
      <c r="D2469" s="4" t="s">
        <v>4194</v>
      </c>
      <c r="E2469" s="4" t="s">
        <v>63</v>
      </c>
      <c r="F2469" s="4"/>
      <c r="G2469" s="4" t="s">
        <v>4173</v>
      </c>
      <c r="H2469" s="4" t="s">
        <v>424</v>
      </c>
      <c r="I2469" s="7" t="s">
        <v>280</v>
      </c>
      <c r="J2469" s="27" t="s">
        <v>4214</v>
      </c>
      <c r="K2469" s="11">
        <v>4.5949999999999998</v>
      </c>
      <c r="L2469" s="11">
        <v>4.79</v>
      </c>
      <c r="M2469" s="11">
        <v>4.45</v>
      </c>
      <c r="N2469" s="11">
        <v>4.8250000000000002</v>
      </c>
      <c r="O2469" s="11">
        <v>5</v>
      </c>
      <c r="P2469" s="11">
        <v>4.8250000000000002</v>
      </c>
      <c r="Q2469" s="7">
        <v>4.75</v>
      </c>
      <c r="R2469" s="7">
        <v>4.75</v>
      </c>
      <c r="S2469" s="7">
        <v>4.74</v>
      </c>
      <c r="T2469" s="5" t="str">
        <f t="shared" si="38"/>
        <v>Eficiente</v>
      </c>
    </row>
    <row r="2470" spans="1:20" ht="13.5" thickBot="1" x14ac:dyDescent="0.25">
      <c r="A2470" s="3">
        <v>2025</v>
      </c>
      <c r="B2470" s="3">
        <v>230247189</v>
      </c>
      <c r="C2470" s="4" t="s">
        <v>2605</v>
      </c>
      <c r="D2470" s="4" t="s">
        <v>4181</v>
      </c>
      <c r="E2470" s="4" t="s">
        <v>63</v>
      </c>
      <c r="F2470" s="4"/>
      <c r="G2470" s="4" t="s">
        <v>4172</v>
      </c>
      <c r="H2470" s="4" t="s">
        <v>211</v>
      </c>
      <c r="I2470" s="7" t="s">
        <v>220</v>
      </c>
      <c r="J2470" s="27" t="s">
        <v>4214</v>
      </c>
      <c r="K2470" s="11">
        <v>4.93</v>
      </c>
      <c r="L2470" s="11">
        <v>5</v>
      </c>
      <c r="M2470" s="11">
        <v>5</v>
      </c>
      <c r="N2470" s="11">
        <v>5</v>
      </c>
      <c r="O2470" s="11">
        <v>5</v>
      </c>
      <c r="P2470" s="11">
        <v>3.6749999999999998</v>
      </c>
      <c r="Q2470" s="7">
        <v>4.8099999999999996</v>
      </c>
      <c r="R2470" s="7">
        <v>4.8099999999999996</v>
      </c>
      <c r="S2470" s="7">
        <v>4.83</v>
      </c>
      <c r="T2470" s="5" t="str">
        <f t="shared" si="38"/>
        <v>Eficiente</v>
      </c>
    </row>
    <row r="2471" spans="1:20" ht="13.5" thickBot="1" x14ac:dyDescent="0.25">
      <c r="A2471" s="3">
        <v>2025</v>
      </c>
      <c r="B2471" s="3">
        <v>230252356</v>
      </c>
      <c r="C2471" s="4" t="s">
        <v>2606</v>
      </c>
      <c r="D2471" s="4" t="s">
        <v>4177</v>
      </c>
      <c r="E2471" s="4" t="s">
        <v>63</v>
      </c>
      <c r="F2471" s="4"/>
      <c r="G2471" s="4" t="s">
        <v>4173</v>
      </c>
      <c r="H2471" s="4" t="s">
        <v>248</v>
      </c>
      <c r="I2471" s="7" t="s">
        <v>185</v>
      </c>
      <c r="J2471" s="27" t="s">
        <v>4214</v>
      </c>
      <c r="K2471" s="11">
        <v>4.8550000000000004</v>
      </c>
      <c r="L2471" s="11">
        <v>5</v>
      </c>
      <c r="M2471" s="11">
        <v>4.4000000000000004</v>
      </c>
      <c r="N2471" s="11">
        <v>5</v>
      </c>
      <c r="O2471" s="11">
        <v>5</v>
      </c>
      <c r="P2471" s="11">
        <v>4.8499999999999996</v>
      </c>
      <c r="Q2471" s="7">
        <v>4.8899999999999997</v>
      </c>
      <c r="R2471" s="7">
        <v>4.8899999999999997</v>
      </c>
      <c r="S2471" s="7">
        <v>4.7699999999999996</v>
      </c>
      <c r="T2471" s="5" t="str">
        <f t="shared" si="38"/>
        <v>Eficiente</v>
      </c>
    </row>
    <row r="2472" spans="1:20" ht="13.5" thickBot="1" x14ac:dyDescent="0.25">
      <c r="A2472" s="3">
        <v>2025</v>
      </c>
      <c r="B2472" s="3">
        <v>230254874</v>
      </c>
      <c r="C2472" s="4" t="s">
        <v>2607</v>
      </c>
      <c r="D2472" s="4" t="s">
        <v>4191</v>
      </c>
      <c r="E2472" s="4" t="s">
        <v>63</v>
      </c>
      <c r="F2472" s="4"/>
      <c r="G2472" s="4" t="s">
        <v>4172</v>
      </c>
      <c r="H2472" s="4" t="s">
        <v>211</v>
      </c>
      <c r="I2472" s="7" t="s">
        <v>261</v>
      </c>
      <c r="J2472" s="27" t="s">
        <v>4214</v>
      </c>
      <c r="K2472" s="11">
        <v>5</v>
      </c>
      <c r="L2472" s="11">
        <v>5</v>
      </c>
      <c r="M2472" s="11">
        <v>5</v>
      </c>
      <c r="N2472" s="11">
        <v>5</v>
      </c>
      <c r="O2472" s="11">
        <v>5</v>
      </c>
      <c r="P2472" s="11">
        <v>4.5</v>
      </c>
      <c r="Q2472" s="7">
        <v>4.93</v>
      </c>
      <c r="R2472" s="7">
        <v>4.93</v>
      </c>
      <c r="S2472" s="7">
        <v>4.93</v>
      </c>
      <c r="T2472" s="5" t="str">
        <f t="shared" si="38"/>
        <v>Eficiente</v>
      </c>
    </row>
    <row r="2473" spans="1:20" ht="13.5" thickBot="1" x14ac:dyDescent="0.25">
      <c r="A2473" s="3">
        <v>2025</v>
      </c>
      <c r="B2473" s="3">
        <v>230266594</v>
      </c>
      <c r="C2473" s="4" t="s">
        <v>2608</v>
      </c>
      <c r="D2473" s="4" t="s">
        <v>1142</v>
      </c>
      <c r="E2473" s="4" t="s">
        <v>63</v>
      </c>
      <c r="F2473" s="4"/>
      <c r="G2473" s="4" t="s">
        <v>4173</v>
      </c>
      <c r="H2473" s="4" t="s">
        <v>184</v>
      </c>
      <c r="I2473" s="7" t="s">
        <v>254</v>
      </c>
      <c r="J2473" s="27" t="s">
        <v>4214</v>
      </c>
      <c r="K2473" s="11">
        <v>1.66</v>
      </c>
      <c r="L2473" s="11">
        <v>3.6666666666659999</v>
      </c>
      <c r="M2473" s="11">
        <v>2.5750000000000002</v>
      </c>
      <c r="N2473" s="11">
        <v>3.2875000000000001</v>
      </c>
      <c r="O2473" s="11">
        <v>5</v>
      </c>
      <c r="P2473" s="11">
        <v>1</v>
      </c>
      <c r="Q2473" s="7">
        <v>2.34</v>
      </c>
      <c r="R2473" s="7">
        <v>2.34</v>
      </c>
      <c r="S2473" s="7"/>
      <c r="T2473" s="5" t="str">
        <f t="shared" si="38"/>
        <v>Deficiente</v>
      </c>
    </row>
    <row r="2474" spans="1:20" ht="13.5" thickBot="1" x14ac:dyDescent="0.25">
      <c r="A2474" s="3">
        <v>2025</v>
      </c>
      <c r="B2474" s="3">
        <v>230268755</v>
      </c>
      <c r="C2474" s="4" t="s">
        <v>2609</v>
      </c>
      <c r="D2474" s="4" t="s">
        <v>4179</v>
      </c>
      <c r="E2474" s="4" t="s">
        <v>63</v>
      </c>
      <c r="F2474" s="4"/>
      <c r="G2474" s="4" t="s">
        <v>4172</v>
      </c>
      <c r="H2474" s="4" t="s">
        <v>211</v>
      </c>
      <c r="I2474" s="7" t="s">
        <v>206</v>
      </c>
      <c r="J2474" s="27" t="s">
        <v>4214</v>
      </c>
      <c r="K2474" s="11">
        <v>4.88</v>
      </c>
      <c r="L2474" s="11">
        <v>4.95</v>
      </c>
      <c r="M2474" s="11">
        <v>5</v>
      </c>
      <c r="N2474" s="11">
        <v>5</v>
      </c>
      <c r="O2474" s="11">
        <v>5</v>
      </c>
      <c r="P2474" s="11">
        <v>3.8250000000000002</v>
      </c>
      <c r="Q2474" s="7">
        <v>4.79</v>
      </c>
      <c r="R2474" s="7">
        <v>4.79</v>
      </c>
      <c r="S2474" s="7">
        <v>4.8099999999999996</v>
      </c>
      <c r="T2474" s="5" t="str">
        <f t="shared" si="38"/>
        <v>Eficiente</v>
      </c>
    </row>
    <row r="2475" spans="1:20" ht="13.5" thickBot="1" x14ac:dyDescent="0.25">
      <c r="A2475" s="3">
        <v>2025</v>
      </c>
      <c r="B2475" s="3">
        <v>230273411</v>
      </c>
      <c r="C2475" s="4" t="s">
        <v>2610</v>
      </c>
      <c r="D2475" s="4" t="s">
        <v>4190</v>
      </c>
      <c r="E2475" s="4" t="s">
        <v>63</v>
      </c>
      <c r="F2475" s="4"/>
      <c r="G2475" s="4" t="s">
        <v>4173</v>
      </c>
      <c r="H2475" s="4" t="s">
        <v>248</v>
      </c>
      <c r="I2475" s="7" t="s">
        <v>258</v>
      </c>
      <c r="J2475" s="27" t="s">
        <v>4214</v>
      </c>
      <c r="K2475" s="11">
        <v>4.9400000000000004</v>
      </c>
      <c r="L2475" s="11">
        <v>5</v>
      </c>
      <c r="M2475" s="11">
        <v>5</v>
      </c>
      <c r="N2475" s="11">
        <v>5</v>
      </c>
      <c r="O2475" s="11">
        <v>5</v>
      </c>
      <c r="P2475" s="11">
        <v>4.9124999999999996</v>
      </c>
      <c r="Q2475" s="7">
        <v>4.97</v>
      </c>
      <c r="R2475" s="7">
        <v>4.97</v>
      </c>
      <c r="S2475" s="7">
        <v>4.6100000000000003</v>
      </c>
      <c r="T2475" s="5" t="str">
        <f t="shared" si="38"/>
        <v>Eficiente</v>
      </c>
    </row>
    <row r="2476" spans="1:20" ht="13.5" thickBot="1" x14ac:dyDescent="0.25">
      <c r="A2476" s="3">
        <v>2025</v>
      </c>
      <c r="B2476" s="3">
        <v>230286320</v>
      </c>
      <c r="C2476" s="4" t="s">
        <v>2611</v>
      </c>
      <c r="D2476" s="4" t="s">
        <v>4183</v>
      </c>
      <c r="E2476" s="4" t="s">
        <v>63</v>
      </c>
      <c r="F2476" s="4"/>
      <c r="G2476" s="4" t="s">
        <v>4173</v>
      </c>
      <c r="H2476" s="4" t="s">
        <v>248</v>
      </c>
      <c r="I2476" s="7" t="s">
        <v>228</v>
      </c>
      <c r="J2476" s="27" t="s">
        <v>4214</v>
      </c>
      <c r="K2476" s="11">
        <v>4.54</v>
      </c>
      <c r="L2476" s="11">
        <v>4.8916666666659996</v>
      </c>
      <c r="M2476" s="11">
        <v>5</v>
      </c>
      <c r="N2476" s="11">
        <v>5</v>
      </c>
      <c r="O2476" s="11">
        <v>5</v>
      </c>
      <c r="P2476" s="11">
        <v>3.5</v>
      </c>
      <c r="Q2476" s="7">
        <v>4.62</v>
      </c>
      <c r="R2476" s="7">
        <v>4.62</v>
      </c>
      <c r="S2476" s="7">
        <v>4.46</v>
      </c>
      <c r="T2476" s="5" t="str">
        <f t="shared" si="38"/>
        <v>Eficiente</v>
      </c>
    </row>
    <row r="2477" spans="1:20" ht="13.5" thickBot="1" x14ac:dyDescent="0.25">
      <c r="A2477" s="3">
        <v>2025</v>
      </c>
      <c r="B2477" s="3">
        <v>230305001</v>
      </c>
      <c r="C2477" s="4" t="s">
        <v>2612</v>
      </c>
      <c r="D2477" s="4" t="s">
        <v>4175</v>
      </c>
      <c r="E2477" s="4" t="s">
        <v>63</v>
      </c>
      <c r="F2477" s="4"/>
      <c r="G2477" s="4" t="s">
        <v>4173</v>
      </c>
      <c r="H2477" s="4" t="s">
        <v>224</v>
      </c>
      <c r="I2477" s="7" t="s">
        <v>141</v>
      </c>
      <c r="J2477" s="27" t="s">
        <v>4214</v>
      </c>
      <c r="K2477" s="11">
        <v>5</v>
      </c>
      <c r="L2477" s="11">
        <v>5</v>
      </c>
      <c r="M2477" s="11">
        <v>5</v>
      </c>
      <c r="N2477" s="11">
        <v>5</v>
      </c>
      <c r="O2477" s="11">
        <v>5</v>
      </c>
      <c r="P2477" s="11">
        <v>4.6749999999999998</v>
      </c>
      <c r="Q2477" s="7">
        <v>4.95</v>
      </c>
      <c r="R2477" s="7">
        <v>4.95</v>
      </c>
      <c r="S2477" s="7">
        <v>4.82</v>
      </c>
      <c r="T2477" s="5" t="str">
        <f t="shared" si="38"/>
        <v>Eficiente</v>
      </c>
    </row>
    <row r="2478" spans="1:20" ht="13.5" thickBot="1" x14ac:dyDescent="0.25">
      <c r="A2478" s="3">
        <v>2025</v>
      </c>
      <c r="B2478" s="3">
        <v>230318001</v>
      </c>
      <c r="C2478" s="4" t="s">
        <v>2613</v>
      </c>
      <c r="D2478" s="4" t="s">
        <v>4196</v>
      </c>
      <c r="E2478" s="4" t="s">
        <v>63</v>
      </c>
      <c r="F2478" s="4"/>
      <c r="G2478" s="4" t="s">
        <v>4172</v>
      </c>
      <c r="H2478" s="4" t="s">
        <v>2614</v>
      </c>
      <c r="I2478" s="7" t="s">
        <v>497</v>
      </c>
      <c r="J2478" s="27" t="s">
        <v>4214</v>
      </c>
      <c r="K2478" s="11">
        <v>5</v>
      </c>
      <c r="L2478" s="11">
        <v>5</v>
      </c>
      <c r="M2478" s="11">
        <v>5</v>
      </c>
      <c r="N2478" s="11">
        <v>5</v>
      </c>
      <c r="O2478" s="11">
        <v>5</v>
      </c>
      <c r="P2478" s="11">
        <v>5</v>
      </c>
      <c r="Q2478" s="7">
        <v>5</v>
      </c>
      <c r="R2478" s="7">
        <v>5</v>
      </c>
      <c r="S2478" s="7">
        <v>4.83</v>
      </c>
      <c r="T2478" s="6" t="str">
        <f t="shared" si="38"/>
        <v>Eficiente</v>
      </c>
    </row>
    <row r="2479" spans="1:20" ht="13.5" thickBot="1" x14ac:dyDescent="0.25">
      <c r="A2479" s="3">
        <v>2025</v>
      </c>
      <c r="B2479" s="3">
        <v>230325001</v>
      </c>
      <c r="C2479" s="4" t="s">
        <v>2615</v>
      </c>
      <c r="D2479" s="4" t="s">
        <v>4187</v>
      </c>
      <c r="E2479" s="4" t="s">
        <v>63</v>
      </c>
      <c r="F2479" s="4"/>
      <c r="G2479" s="4" t="s">
        <v>4173</v>
      </c>
      <c r="H2479" s="4" t="s">
        <v>248</v>
      </c>
      <c r="I2479" s="7" t="s">
        <v>241</v>
      </c>
      <c r="J2479" s="27" t="s">
        <v>4214</v>
      </c>
      <c r="K2479" s="11">
        <v>4.74</v>
      </c>
      <c r="L2479" s="11">
        <v>5</v>
      </c>
      <c r="M2479" s="11">
        <v>5</v>
      </c>
      <c r="N2479" s="11">
        <v>5</v>
      </c>
      <c r="O2479" s="11">
        <v>5</v>
      </c>
      <c r="P2479" s="11">
        <v>5</v>
      </c>
      <c r="Q2479" s="7">
        <v>4.91</v>
      </c>
      <c r="R2479" s="7">
        <v>4.91</v>
      </c>
      <c r="S2479" s="7">
        <v>4.91</v>
      </c>
      <c r="T2479" s="5" t="str">
        <f t="shared" si="38"/>
        <v>Eficiente</v>
      </c>
    </row>
    <row r="2480" spans="1:20" ht="13.5" thickBot="1" x14ac:dyDescent="0.25">
      <c r="A2480" s="3">
        <v>2025</v>
      </c>
      <c r="B2480" s="3">
        <v>230325899</v>
      </c>
      <c r="C2480" s="4" t="s">
        <v>2616</v>
      </c>
      <c r="D2480" s="4" t="s">
        <v>4187</v>
      </c>
      <c r="E2480" s="4" t="s">
        <v>63</v>
      </c>
      <c r="F2480" s="4"/>
      <c r="G2480" s="4" t="s">
        <v>4173</v>
      </c>
      <c r="H2480" s="4" t="s">
        <v>184</v>
      </c>
      <c r="I2480" s="7" t="s">
        <v>241</v>
      </c>
      <c r="J2480" s="27" t="s">
        <v>4214</v>
      </c>
      <c r="K2480" s="11">
        <v>5</v>
      </c>
      <c r="L2480" s="11">
        <v>5</v>
      </c>
      <c r="M2480" s="11">
        <v>4.7</v>
      </c>
      <c r="N2480" s="11">
        <v>5</v>
      </c>
      <c r="O2480" s="11">
        <v>5</v>
      </c>
      <c r="P2480" s="11">
        <v>5</v>
      </c>
      <c r="Q2480" s="7">
        <v>4.9800000000000004</v>
      </c>
      <c r="R2480" s="7">
        <v>4.9800000000000004</v>
      </c>
      <c r="S2480" s="7">
        <v>4.95</v>
      </c>
      <c r="T2480" s="5" t="str">
        <f t="shared" si="38"/>
        <v>Eficiente</v>
      </c>
    </row>
    <row r="2481" spans="1:20" ht="13.5" thickBot="1" x14ac:dyDescent="0.25">
      <c r="A2481" s="3">
        <v>2025</v>
      </c>
      <c r="B2481" s="3">
        <v>230341551</v>
      </c>
      <c r="C2481" s="4" t="s">
        <v>2617</v>
      </c>
      <c r="D2481" s="4" t="s">
        <v>4194</v>
      </c>
      <c r="E2481" s="4" t="s">
        <v>63</v>
      </c>
      <c r="F2481" s="4"/>
      <c r="G2481" s="4" t="s">
        <v>4173</v>
      </c>
      <c r="H2481" s="4" t="s">
        <v>248</v>
      </c>
      <c r="I2481" s="7" t="s">
        <v>280</v>
      </c>
      <c r="J2481" s="27" t="s">
        <v>4214</v>
      </c>
      <c r="K2481" s="11">
        <v>4.9400000000000004</v>
      </c>
      <c r="L2481" s="11">
        <v>5</v>
      </c>
      <c r="M2481" s="11">
        <v>4.75</v>
      </c>
      <c r="N2481" s="11">
        <v>5</v>
      </c>
      <c r="O2481" s="11">
        <v>4.3</v>
      </c>
      <c r="P2481" s="11">
        <v>5</v>
      </c>
      <c r="Q2481" s="7">
        <v>4.9400000000000004</v>
      </c>
      <c r="R2481" s="7">
        <v>4.9400000000000004</v>
      </c>
      <c r="S2481" s="7">
        <v>4.9400000000000004</v>
      </c>
      <c r="T2481" s="5" t="str">
        <f t="shared" si="38"/>
        <v>Eficiente</v>
      </c>
    </row>
    <row r="2482" spans="1:20" ht="13.5" thickBot="1" x14ac:dyDescent="0.25">
      <c r="A2482" s="3">
        <v>2025</v>
      </c>
      <c r="B2482" s="3">
        <v>230373624</v>
      </c>
      <c r="C2482" s="4" t="s">
        <v>2618</v>
      </c>
      <c r="D2482" s="4" t="s">
        <v>4190</v>
      </c>
      <c r="E2482" s="4" t="s">
        <v>63</v>
      </c>
      <c r="F2482" s="4"/>
      <c r="G2482" s="4" t="s">
        <v>4173</v>
      </c>
      <c r="H2482" s="4" t="s">
        <v>248</v>
      </c>
      <c r="I2482" s="7" t="s">
        <v>258</v>
      </c>
      <c r="J2482" s="27" t="s">
        <v>4214</v>
      </c>
      <c r="K2482" s="11">
        <v>4.95</v>
      </c>
      <c r="L2482" s="11">
        <v>5</v>
      </c>
      <c r="M2482" s="11">
        <v>4.4000000000000004</v>
      </c>
      <c r="N2482" s="11">
        <v>4.9124999999999996</v>
      </c>
      <c r="O2482" s="11">
        <v>5</v>
      </c>
      <c r="P2482" s="11">
        <v>4</v>
      </c>
      <c r="Q2482" s="7">
        <v>4.8099999999999996</v>
      </c>
      <c r="R2482" s="7">
        <v>4.8099999999999996</v>
      </c>
      <c r="S2482" s="7">
        <v>4.4400000000000004</v>
      </c>
      <c r="T2482" s="5" t="str">
        <f t="shared" si="38"/>
        <v>Eficiente</v>
      </c>
    </row>
    <row r="2483" spans="1:20" ht="13.5" thickBot="1" x14ac:dyDescent="0.25">
      <c r="A2483" s="3">
        <v>2025</v>
      </c>
      <c r="B2483" s="3">
        <v>230386001</v>
      </c>
      <c r="C2483" s="4" t="s">
        <v>2619</v>
      </c>
      <c r="D2483" s="4" t="s">
        <v>4183</v>
      </c>
      <c r="E2483" s="4" t="s">
        <v>63</v>
      </c>
      <c r="F2483" s="4"/>
      <c r="G2483" s="4" t="s">
        <v>4173</v>
      </c>
      <c r="H2483" s="4" t="s">
        <v>184</v>
      </c>
      <c r="I2483" s="7" t="s">
        <v>228</v>
      </c>
      <c r="J2483" s="27" t="s">
        <v>4214</v>
      </c>
      <c r="K2483" s="11">
        <v>4.2300000000000004</v>
      </c>
      <c r="L2483" s="11">
        <v>5</v>
      </c>
      <c r="M2483" s="11">
        <v>5</v>
      </c>
      <c r="N2483" s="11">
        <v>5</v>
      </c>
      <c r="O2483" s="11">
        <v>5</v>
      </c>
      <c r="P2483" s="11">
        <v>5</v>
      </c>
      <c r="Q2483" s="7">
        <v>4.75</v>
      </c>
      <c r="R2483" s="7">
        <v>4.75</v>
      </c>
      <c r="S2483" s="7"/>
      <c r="T2483" s="5" t="str">
        <f t="shared" si="38"/>
        <v>Eficiente</v>
      </c>
    </row>
    <row r="2484" spans="1:20" ht="13.5" thickBot="1" x14ac:dyDescent="0.25">
      <c r="A2484" s="3">
        <v>2025</v>
      </c>
      <c r="B2484" s="3">
        <v>230415759</v>
      </c>
      <c r="C2484" s="4" t="s">
        <v>2620</v>
      </c>
      <c r="D2484" s="4" t="s">
        <v>1017</v>
      </c>
      <c r="E2484" s="4" t="s">
        <v>63</v>
      </c>
      <c r="F2484" s="4"/>
      <c r="G2484" s="4" t="s">
        <v>4173</v>
      </c>
      <c r="H2484" s="4" t="s">
        <v>184</v>
      </c>
      <c r="I2484" s="7" t="s">
        <v>65</v>
      </c>
      <c r="J2484" s="27" t="s">
        <v>4214</v>
      </c>
      <c r="K2484" s="11">
        <v>4.5250000000000004</v>
      </c>
      <c r="L2484" s="11">
        <v>5</v>
      </c>
      <c r="M2484" s="11">
        <v>4.5999999999999996</v>
      </c>
      <c r="N2484" s="11">
        <v>4.7625000000000002</v>
      </c>
      <c r="O2484" s="11">
        <v>5</v>
      </c>
      <c r="P2484" s="11">
        <v>4.4375</v>
      </c>
      <c r="Q2484" s="7">
        <v>4.72</v>
      </c>
      <c r="R2484" s="7">
        <v>4.72</v>
      </c>
      <c r="S2484" s="7">
        <v>4.72</v>
      </c>
      <c r="T2484" s="5" t="str">
        <f t="shared" si="38"/>
        <v>Eficiente</v>
      </c>
    </row>
    <row r="2485" spans="1:20" ht="13.5" thickBot="1" x14ac:dyDescent="0.25">
      <c r="A2485" s="3">
        <v>2025</v>
      </c>
      <c r="B2485" s="3">
        <v>230420001</v>
      </c>
      <c r="C2485" s="4" t="s">
        <v>2621</v>
      </c>
      <c r="D2485" s="4" t="s">
        <v>4195</v>
      </c>
      <c r="E2485" s="4" t="s">
        <v>63</v>
      </c>
      <c r="F2485" s="4"/>
      <c r="G2485" s="4" t="s">
        <v>4173</v>
      </c>
      <c r="H2485" s="4" t="s">
        <v>184</v>
      </c>
      <c r="I2485" s="7" t="s">
        <v>294</v>
      </c>
      <c r="J2485" s="27" t="s">
        <v>4214</v>
      </c>
      <c r="K2485" s="11">
        <v>5</v>
      </c>
      <c r="L2485" s="11">
        <v>5</v>
      </c>
      <c r="M2485" s="11">
        <v>5</v>
      </c>
      <c r="N2485" s="11">
        <v>5</v>
      </c>
      <c r="O2485" s="11">
        <v>5</v>
      </c>
      <c r="P2485" s="11">
        <v>4.6500000000000004</v>
      </c>
      <c r="Q2485" s="7">
        <v>4.95</v>
      </c>
      <c r="R2485" s="7">
        <v>4.95</v>
      </c>
      <c r="S2485" s="7">
        <v>5</v>
      </c>
      <c r="T2485" s="5" t="str">
        <f t="shared" si="38"/>
        <v>Eficiente</v>
      </c>
    </row>
    <row r="2486" spans="1:20" ht="13.5" thickBot="1" x14ac:dyDescent="0.25">
      <c r="A2486" s="3">
        <v>2025</v>
      </c>
      <c r="B2486" s="3">
        <v>230425473</v>
      </c>
      <c r="C2486" s="4" t="s">
        <v>2622</v>
      </c>
      <c r="D2486" s="4" t="s">
        <v>4187</v>
      </c>
      <c r="E2486" s="4" t="s">
        <v>63</v>
      </c>
      <c r="F2486" s="4"/>
      <c r="G2486" s="4" t="s">
        <v>4176</v>
      </c>
      <c r="H2486" s="4" t="s">
        <v>205</v>
      </c>
      <c r="I2486" s="7" t="s">
        <v>241</v>
      </c>
      <c r="J2486" s="27" t="s">
        <v>4214</v>
      </c>
      <c r="K2486" s="11">
        <v>5</v>
      </c>
      <c r="L2486" s="11">
        <v>5</v>
      </c>
      <c r="M2486" s="11">
        <v>5</v>
      </c>
      <c r="N2486" s="11">
        <v>5</v>
      </c>
      <c r="O2486" s="11">
        <v>5</v>
      </c>
      <c r="P2486" s="11">
        <v>5</v>
      </c>
      <c r="Q2486" s="7">
        <v>5</v>
      </c>
      <c r="R2486" s="7">
        <v>5</v>
      </c>
      <c r="S2486" s="7">
        <v>5</v>
      </c>
      <c r="T2486" s="6" t="str">
        <f t="shared" si="38"/>
        <v>Eficiente</v>
      </c>
    </row>
    <row r="2487" spans="1:20" ht="13.5" thickBot="1" x14ac:dyDescent="0.25">
      <c r="A2487" s="3">
        <v>2025</v>
      </c>
      <c r="B2487" s="3">
        <v>230468081</v>
      </c>
      <c r="C2487" s="4" t="s">
        <v>2623</v>
      </c>
      <c r="D2487" s="4" t="s">
        <v>4179</v>
      </c>
      <c r="E2487" s="4" t="s">
        <v>63</v>
      </c>
      <c r="F2487" s="4"/>
      <c r="G2487" s="4" t="s">
        <v>4173</v>
      </c>
      <c r="H2487" s="4" t="s">
        <v>248</v>
      </c>
      <c r="I2487" s="7" t="s">
        <v>206</v>
      </c>
      <c r="J2487" s="27" t="s">
        <v>4214</v>
      </c>
      <c r="K2487" s="11">
        <v>4.57</v>
      </c>
      <c r="L2487" s="11">
        <v>4.7233333333329997</v>
      </c>
      <c r="M2487" s="11">
        <v>4.75</v>
      </c>
      <c r="N2487" s="11">
        <v>5</v>
      </c>
      <c r="O2487" s="11">
        <v>5</v>
      </c>
      <c r="P2487" s="11">
        <v>3.9125000000000001</v>
      </c>
      <c r="Q2487" s="7">
        <v>4.6100000000000003</v>
      </c>
      <c r="R2487" s="7">
        <v>4.6100000000000003</v>
      </c>
      <c r="S2487" s="7">
        <v>4.6399999999999997</v>
      </c>
      <c r="T2487" s="5" t="str">
        <f t="shared" si="38"/>
        <v>Eficiente</v>
      </c>
    </row>
    <row r="2488" spans="1:20" ht="13.5" thickBot="1" x14ac:dyDescent="0.25">
      <c r="A2488" s="3">
        <v>2025</v>
      </c>
      <c r="B2488" s="3">
        <v>230473275</v>
      </c>
      <c r="C2488" s="4" t="s">
        <v>2624</v>
      </c>
      <c r="D2488" s="4" t="s">
        <v>4190</v>
      </c>
      <c r="E2488" s="4" t="s">
        <v>63</v>
      </c>
      <c r="F2488" s="4"/>
      <c r="G2488" s="4" t="s">
        <v>4173</v>
      </c>
      <c r="H2488" s="4" t="s">
        <v>248</v>
      </c>
      <c r="I2488" s="7" t="s">
        <v>258</v>
      </c>
      <c r="J2488" s="27" t="s">
        <v>4214</v>
      </c>
      <c r="K2488" s="11">
        <v>4.9400000000000004</v>
      </c>
      <c r="L2488" s="11">
        <v>4.8</v>
      </c>
      <c r="M2488" s="11">
        <v>5</v>
      </c>
      <c r="N2488" s="11">
        <v>5</v>
      </c>
      <c r="O2488" s="11">
        <v>5</v>
      </c>
      <c r="P2488" s="11">
        <v>5</v>
      </c>
      <c r="Q2488" s="7">
        <v>4.9400000000000004</v>
      </c>
      <c r="R2488" s="7">
        <v>4.9400000000000004</v>
      </c>
      <c r="S2488" s="7">
        <v>4.78</v>
      </c>
      <c r="T2488" s="5" t="str">
        <f t="shared" si="38"/>
        <v>Eficiente</v>
      </c>
    </row>
    <row r="2489" spans="1:20" ht="13.5" thickBot="1" x14ac:dyDescent="0.25">
      <c r="A2489" s="3">
        <v>2025</v>
      </c>
      <c r="B2489" s="3">
        <v>230505001</v>
      </c>
      <c r="C2489" s="4" t="s">
        <v>2625</v>
      </c>
      <c r="D2489" s="4" t="s">
        <v>4175</v>
      </c>
      <c r="E2489" s="4" t="s">
        <v>63</v>
      </c>
      <c r="F2489" s="4"/>
      <c r="G2489" s="4" t="s">
        <v>4174</v>
      </c>
      <c r="H2489" s="4" t="s">
        <v>2626</v>
      </c>
      <c r="I2489" s="7" t="s">
        <v>141</v>
      </c>
      <c r="J2489" s="27" t="s">
        <v>4214</v>
      </c>
      <c r="K2489" s="11">
        <v>4.93</v>
      </c>
      <c r="L2489" s="11">
        <v>5</v>
      </c>
      <c r="M2489" s="11">
        <v>5</v>
      </c>
      <c r="N2489" s="11">
        <v>5</v>
      </c>
      <c r="O2489" s="11">
        <v>5</v>
      </c>
      <c r="P2489" s="11">
        <v>4.9124999999999996</v>
      </c>
      <c r="Q2489" s="7">
        <v>4.96</v>
      </c>
      <c r="R2489" s="7">
        <v>4.96</v>
      </c>
      <c r="S2489" s="7">
        <v>4.93</v>
      </c>
      <c r="T2489" s="5" t="str">
        <f t="shared" si="38"/>
        <v>Eficiente</v>
      </c>
    </row>
    <row r="2490" spans="1:20" ht="13.5" thickBot="1" x14ac:dyDescent="0.25">
      <c r="A2490" s="3">
        <v>2025</v>
      </c>
      <c r="B2490" s="3">
        <v>230513430</v>
      </c>
      <c r="C2490" s="4" t="s">
        <v>2627</v>
      </c>
      <c r="D2490" s="4" t="s">
        <v>4182</v>
      </c>
      <c r="E2490" s="4" t="s">
        <v>63</v>
      </c>
      <c r="F2490" s="4"/>
      <c r="G2490" s="4" t="s">
        <v>4172</v>
      </c>
      <c r="H2490" s="4" t="s">
        <v>211</v>
      </c>
      <c r="I2490" s="7" t="s">
        <v>222</v>
      </c>
      <c r="J2490" s="27" t="s">
        <v>4214</v>
      </c>
      <c r="K2490" s="11">
        <v>4.8449999999999998</v>
      </c>
      <c r="L2490" s="11">
        <v>5</v>
      </c>
      <c r="M2490" s="11">
        <v>5</v>
      </c>
      <c r="N2490" s="11">
        <v>5</v>
      </c>
      <c r="O2490" s="11">
        <v>5</v>
      </c>
      <c r="P2490" s="11">
        <v>4.9124999999999996</v>
      </c>
      <c r="Q2490" s="7">
        <v>4.9400000000000004</v>
      </c>
      <c r="R2490" s="7">
        <v>4.9400000000000004</v>
      </c>
      <c r="S2490" s="7">
        <v>4.9400000000000004</v>
      </c>
      <c r="T2490" s="5" t="str">
        <f t="shared" si="38"/>
        <v>Eficiente</v>
      </c>
    </row>
    <row r="2491" spans="1:20" ht="13.5" thickBot="1" x14ac:dyDescent="0.25">
      <c r="A2491" s="3">
        <v>2025</v>
      </c>
      <c r="B2491" s="3">
        <v>230573001</v>
      </c>
      <c r="C2491" s="4" t="s">
        <v>2628</v>
      </c>
      <c r="D2491" s="4" t="s">
        <v>4190</v>
      </c>
      <c r="E2491" s="4" t="s">
        <v>63</v>
      </c>
      <c r="F2491" s="4"/>
      <c r="G2491" s="4" t="s">
        <v>4173</v>
      </c>
      <c r="H2491" s="4" t="s">
        <v>424</v>
      </c>
      <c r="I2491" s="7" t="s">
        <v>298</v>
      </c>
      <c r="J2491" s="27" t="s">
        <v>4214</v>
      </c>
      <c r="K2491" s="11">
        <v>5</v>
      </c>
      <c r="L2491" s="11">
        <v>4.9416666666660003</v>
      </c>
      <c r="M2491" s="11">
        <v>4.8499999999999996</v>
      </c>
      <c r="N2491" s="11">
        <v>4.9249999999999998</v>
      </c>
      <c r="O2491" s="11">
        <v>3</v>
      </c>
      <c r="P2491" s="11">
        <v>5</v>
      </c>
      <c r="Q2491" s="7">
        <v>4.8899999999999997</v>
      </c>
      <c r="R2491" s="7">
        <v>4.8899999999999997</v>
      </c>
      <c r="S2491" s="7">
        <v>4.8</v>
      </c>
      <c r="T2491" s="5" t="str">
        <f t="shared" si="38"/>
        <v>Eficiente</v>
      </c>
    </row>
    <row r="2492" spans="1:20" ht="13.5" thickBot="1" x14ac:dyDescent="0.25">
      <c r="A2492" s="3">
        <v>2025</v>
      </c>
      <c r="B2492" s="3">
        <v>230576122</v>
      </c>
      <c r="C2492" s="4" t="s">
        <v>2629</v>
      </c>
      <c r="D2492" s="4" t="s">
        <v>4189</v>
      </c>
      <c r="E2492" s="4" t="s">
        <v>63</v>
      </c>
      <c r="F2492" s="4"/>
      <c r="G2492" s="4" t="s">
        <v>4173</v>
      </c>
      <c r="H2492" s="4" t="s">
        <v>248</v>
      </c>
      <c r="I2492" s="7" t="s">
        <v>256</v>
      </c>
      <c r="J2492" s="27" t="s">
        <v>4214</v>
      </c>
      <c r="K2492" s="11">
        <v>5</v>
      </c>
      <c r="L2492" s="11">
        <v>5</v>
      </c>
      <c r="M2492" s="11">
        <v>5</v>
      </c>
      <c r="N2492" s="11">
        <v>5</v>
      </c>
      <c r="O2492" s="11">
        <v>5</v>
      </c>
      <c r="P2492" s="11">
        <v>4.8250000000000002</v>
      </c>
      <c r="Q2492" s="7">
        <v>4.97</v>
      </c>
      <c r="R2492" s="7">
        <v>4.97</v>
      </c>
      <c r="S2492" s="7">
        <v>4.93</v>
      </c>
      <c r="T2492" s="5" t="str">
        <f t="shared" si="38"/>
        <v>Eficiente</v>
      </c>
    </row>
    <row r="2493" spans="1:20" ht="13.5" thickBot="1" x14ac:dyDescent="0.25">
      <c r="A2493" s="3">
        <v>2025</v>
      </c>
      <c r="B2493" s="3">
        <v>230605001</v>
      </c>
      <c r="C2493" s="4" t="s">
        <v>2630</v>
      </c>
      <c r="D2493" s="4" t="s">
        <v>4175</v>
      </c>
      <c r="E2493" s="4" t="s">
        <v>63</v>
      </c>
      <c r="F2493" s="4"/>
      <c r="G2493" s="4" t="s">
        <v>4172</v>
      </c>
      <c r="H2493" s="4" t="s">
        <v>211</v>
      </c>
      <c r="I2493" s="7" t="s">
        <v>141</v>
      </c>
      <c r="J2493" s="27" t="s">
        <v>4214</v>
      </c>
      <c r="K2493" s="11">
        <v>4.82</v>
      </c>
      <c r="L2493" s="11">
        <v>4.8</v>
      </c>
      <c r="M2493" s="11">
        <v>4.2249999999999996</v>
      </c>
      <c r="N2493" s="11">
        <v>5</v>
      </c>
      <c r="O2493" s="11">
        <v>5</v>
      </c>
      <c r="P2493" s="11">
        <v>4.5250000000000004</v>
      </c>
      <c r="Q2493" s="7">
        <v>4.71</v>
      </c>
      <c r="R2493" s="7">
        <v>4.71</v>
      </c>
      <c r="S2493" s="7">
        <v>4.43</v>
      </c>
      <c r="T2493" s="5" t="str">
        <f t="shared" si="38"/>
        <v>Eficiente</v>
      </c>
    </row>
    <row r="2494" spans="1:20" ht="13.5" thickBot="1" x14ac:dyDescent="0.25">
      <c r="A2494" s="3">
        <v>2025</v>
      </c>
      <c r="B2494" s="3">
        <v>230673001</v>
      </c>
      <c r="C2494" s="4" t="s">
        <v>2631</v>
      </c>
      <c r="D2494" s="4" t="s">
        <v>4190</v>
      </c>
      <c r="E2494" s="4" t="s">
        <v>63</v>
      </c>
      <c r="F2494" s="4"/>
      <c r="G2494" s="4" t="s">
        <v>4173</v>
      </c>
      <c r="H2494" s="4" t="s">
        <v>248</v>
      </c>
      <c r="I2494" s="7" t="s">
        <v>258</v>
      </c>
      <c r="J2494" s="27" t="s">
        <v>4214</v>
      </c>
      <c r="K2494" s="11">
        <v>5</v>
      </c>
      <c r="L2494" s="11">
        <v>5</v>
      </c>
      <c r="M2494" s="11">
        <v>5</v>
      </c>
      <c r="N2494" s="11">
        <v>5</v>
      </c>
      <c r="O2494" s="11">
        <v>5</v>
      </c>
      <c r="P2494" s="11">
        <v>5</v>
      </c>
      <c r="Q2494" s="7">
        <v>5</v>
      </c>
      <c r="R2494" s="7">
        <v>5</v>
      </c>
      <c r="S2494" s="7">
        <v>5</v>
      </c>
      <c r="T2494" s="6" t="str">
        <f t="shared" si="38"/>
        <v>Eficiente</v>
      </c>
    </row>
    <row r="2495" spans="1:20" ht="13.5" thickBot="1" x14ac:dyDescent="0.25">
      <c r="A2495" s="3">
        <v>2025</v>
      </c>
      <c r="B2495" s="3">
        <v>230705001</v>
      </c>
      <c r="C2495" s="4" t="s">
        <v>2632</v>
      </c>
      <c r="D2495" s="4" t="s">
        <v>4175</v>
      </c>
      <c r="E2495" s="4" t="s">
        <v>63</v>
      </c>
      <c r="F2495" s="4"/>
      <c r="G2495" s="4" t="s">
        <v>4173</v>
      </c>
      <c r="H2495" s="4" t="s">
        <v>424</v>
      </c>
      <c r="I2495" s="7" t="s">
        <v>141</v>
      </c>
      <c r="J2495" s="27" t="s">
        <v>4214</v>
      </c>
      <c r="K2495" s="11">
        <v>4.8600000000000003</v>
      </c>
      <c r="L2495" s="11">
        <v>5</v>
      </c>
      <c r="M2495" s="11">
        <v>4.8499999999999996</v>
      </c>
      <c r="N2495" s="11">
        <v>4.7374999999999998</v>
      </c>
      <c r="O2495" s="11">
        <v>5</v>
      </c>
      <c r="P2495" s="11">
        <v>3.9125000000000001</v>
      </c>
      <c r="Q2495" s="7">
        <v>4.7699999999999996</v>
      </c>
      <c r="R2495" s="7">
        <v>4.7699999999999996</v>
      </c>
      <c r="S2495" s="7">
        <v>4.7699999999999996</v>
      </c>
      <c r="T2495" s="5" t="str">
        <f t="shared" si="38"/>
        <v>Eficiente</v>
      </c>
    </row>
    <row r="2496" spans="1:20" ht="13.5" thickBot="1" x14ac:dyDescent="0.25">
      <c r="A2496" s="3">
        <v>2025</v>
      </c>
      <c r="B2496" s="3">
        <v>230773001</v>
      </c>
      <c r="C2496" s="4" t="s">
        <v>2633</v>
      </c>
      <c r="D2496" s="4" t="s">
        <v>4190</v>
      </c>
      <c r="E2496" s="4" t="s">
        <v>63</v>
      </c>
      <c r="F2496" s="4"/>
      <c r="G2496" s="4" t="s">
        <v>4176</v>
      </c>
      <c r="H2496" s="4" t="s">
        <v>205</v>
      </c>
      <c r="I2496" s="7" t="s">
        <v>258</v>
      </c>
      <c r="J2496" s="27" t="s">
        <v>4214</v>
      </c>
      <c r="K2496" s="11">
        <v>1.5</v>
      </c>
      <c r="L2496" s="11">
        <v>2</v>
      </c>
      <c r="M2496" s="11">
        <v>3</v>
      </c>
      <c r="N2496" s="11">
        <v>4.5</v>
      </c>
      <c r="O2496" s="11">
        <v>1</v>
      </c>
      <c r="P2496" s="11">
        <v>1</v>
      </c>
      <c r="Q2496" s="7">
        <v>1.84</v>
      </c>
      <c r="R2496" s="7">
        <v>1.84</v>
      </c>
      <c r="S2496" s="7"/>
      <c r="T2496" s="5" t="str">
        <f t="shared" si="38"/>
        <v>Deficiente</v>
      </c>
    </row>
    <row r="2497" spans="1:20" ht="13.5" thickBot="1" x14ac:dyDescent="0.25">
      <c r="A2497" s="3">
        <v>2025</v>
      </c>
      <c r="B2497" s="3">
        <v>230973349</v>
      </c>
      <c r="C2497" s="4" t="s">
        <v>2634</v>
      </c>
      <c r="D2497" s="4" t="s">
        <v>4190</v>
      </c>
      <c r="E2497" s="4" t="s">
        <v>63</v>
      </c>
      <c r="F2497" s="4"/>
      <c r="G2497" s="4" t="s">
        <v>4176</v>
      </c>
      <c r="H2497" s="4" t="s">
        <v>205</v>
      </c>
      <c r="I2497" s="7" t="s">
        <v>258</v>
      </c>
      <c r="J2497" s="27" t="s">
        <v>4214</v>
      </c>
      <c r="K2497" s="11">
        <v>2.9049999999999998</v>
      </c>
      <c r="L2497" s="11">
        <v>3.14</v>
      </c>
      <c r="M2497" s="11">
        <v>3</v>
      </c>
      <c r="N2497" s="11">
        <v>3</v>
      </c>
      <c r="O2497" s="11">
        <v>3</v>
      </c>
      <c r="P2497" s="11">
        <v>3</v>
      </c>
      <c r="Q2497" s="7">
        <v>3.02</v>
      </c>
      <c r="R2497" s="7">
        <v>3.02</v>
      </c>
      <c r="S2497" s="7"/>
      <c r="T2497" s="5" t="str">
        <f t="shared" si="38"/>
        <v>Adecuado</v>
      </c>
    </row>
    <row r="2498" spans="1:20" ht="13.5" thickBot="1" x14ac:dyDescent="0.25">
      <c r="A2498" s="3">
        <v>2025</v>
      </c>
      <c r="B2498" s="3">
        <v>231073268</v>
      </c>
      <c r="C2498" s="4" t="s">
        <v>2635</v>
      </c>
      <c r="D2498" s="4" t="s">
        <v>4190</v>
      </c>
      <c r="E2498" s="4" t="s">
        <v>63</v>
      </c>
      <c r="F2498" s="4"/>
      <c r="G2498" s="4" t="s">
        <v>4173</v>
      </c>
      <c r="H2498" s="4" t="s">
        <v>248</v>
      </c>
      <c r="I2498" s="7" t="s">
        <v>258</v>
      </c>
      <c r="J2498" s="27" t="s">
        <v>4214</v>
      </c>
      <c r="K2498" s="11">
        <v>4.0049999999999999</v>
      </c>
      <c r="L2498" s="11">
        <v>4.95</v>
      </c>
      <c r="M2498" s="11">
        <v>4.5250000000000004</v>
      </c>
      <c r="N2498" s="11">
        <v>5</v>
      </c>
      <c r="O2498" s="11">
        <v>5</v>
      </c>
      <c r="P2498" s="11">
        <v>4</v>
      </c>
      <c r="Q2498" s="7">
        <v>4.51</v>
      </c>
      <c r="R2498" s="7">
        <v>4.51</v>
      </c>
      <c r="S2498" s="7">
        <v>4.51</v>
      </c>
      <c r="T2498" s="5" t="str">
        <f t="shared" si="38"/>
        <v>Eficiente</v>
      </c>
    </row>
    <row r="2499" spans="1:20" ht="13.5" thickBot="1" x14ac:dyDescent="0.25">
      <c r="A2499" s="3">
        <v>2025</v>
      </c>
      <c r="B2499" s="3">
        <v>231119584</v>
      </c>
      <c r="C2499" s="4" t="s">
        <v>2636</v>
      </c>
      <c r="D2499" s="4" t="s">
        <v>4197</v>
      </c>
      <c r="E2499" s="4" t="s">
        <v>63</v>
      </c>
      <c r="F2499" s="4"/>
      <c r="G2499" s="4" t="s">
        <v>4173</v>
      </c>
      <c r="H2499" s="4" t="s">
        <v>248</v>
      </c>
      <c r="I2499" s="7" t="s">
        <v>699</v>
      </c>
      <c r="J2499" s="27" t="s">
        <v>4214</v>
      </c>
      <c r="K2499" s="11">
        <v>3.7450000000000001</v>
      </c>
      <c r="L2499" s="11">
        <v>4.95</v>
      </c>
      <c r="M2499" s="11">
        <v>3.7749999999999999</v>
      </c>
      <c r="N2499" s="11">
        <v>4.2</v>
      </c>
      <c r="O2499" s="11">
        <v>3.7</v>
      </c>
      <c r="P2499" s="11">
        <v>3</v>
      </c>
      <c r="Q2499" s="7">
        <v>4.12</v>
      </c>
      <c r="R2499" s="7">
        <v>4.12</v>
      </c>
      <c r="S2499" s="7">
        <v>4.12</v>
      </c>
      <c r="T2499" s="5" t="str">
        <f t="shared" si="38"/>
        <v>Eficiente</v>
      </c>
    </row>
    <row r="2500" spans="1:20" ht="13.5" thickBot="1" x14ac:dyDescent="0.25">
      <c r="A2500" s="3">
        <v>2025</v>
      </c>
      <c r="B2500" s="3">
        <v>231170001</v>
      </c>
      <c r="C2500" s="4" t="s">
        <v>2637</v>
      </c>
      <c r="D2500" s="4" t="s">
        <v>4193</v>
      </c>
      <c r="E2500" s="4" t="s">
        <v>63</v>
      </c>
      <c r="F2500" s="4"/>
      <c r="G2500" s="4" t="s">
        <v>4173</v>
      </c>
      <c r="H2500" s="4" t="s">
        <v>248</v>
      </c>
      <c r="I2500" s="7" t="s">
        <v>431</v>
      </c>
      <c r="J2500" s="27" t="s">
        <v>4214</v>
      </c>
      <c r="K2500" s="11">
        <v>3.915</v>
      </c>
      <c r="L2500" s="11">
        <v>4.9349999999999996</v>
      </c>
      <c r="M2500" s="11">
        <v>5</v>
      </c>
      <c r="N2500" s="11">
        <v>4.6749999999999998</v>
      </c>
      <c r="O2500" s="11">
        <v>5</v>
      </c>
      <c r="P2500" s="11">
        <v>3</v>
      </c>
      <c r="Q2500" s="7">
        <v>4.32</v>
      </c>
      <c r="R2500" s="7">
        <v>4.32</v>
      </c>
      <c r="S2500" s="7">
        <v>4.32</v>
      </c>
      <c r="T2500" s="5" t="str">
        <f t="shared" ref="T2500:T2563" si="39">IF(AND(Q2500&gt;=1,Q2500&lt;3),"Deficiente",IF(AND(Q2500&gt;=3,Q2500&lt;4),"Adecuado","Eficiente"))</f>
        <v>Eficiente</v>
      </c>
    </row>
    <row r="2501" spans="1:20" ht="13.5" thickBot="1" x14ac:dyDescent="0.25">
      <c r="A2501" s="3">
        <v>2025</v>
      </c>
      <c r="B2501" s="3">
        <v>231176001</v>
      </c>
      <c r="C2501" s="4" t="s">
        <v>2638</v>
      </c>
      <c r="D2501" s="4" t="s">
        <v>4189</v>
      </c>
      <c r="E2501" s="4" t="s">
        <v>63</v>
      </c>
      <c r="F2501" s="4"/>
      <c r="G2501" s="4" t="s">
        <v>4173</v>
      </c>
      <c r="H2501" s="4" t="s">
        <v>224</v>
      </c>
      <c r="I2501" s="7" t="s">
        <v>256</v>
      </c>
      <c r="J2501" s="27" t="s">
        <v>4214</v>
      </c>
      <c r="K2501" s="11">
        <v>3.19</v>
      </c>
      <c r="L2501" s="11">
        <v>3.8816666666659998</v>
      </c>
      <c r="M2501" s="11">
        <v>2.15</v>
      </c>
      <c r="N2501" s="11">
        <v>3.65</v>
      </c>
      <c r="O2501" s="11">
        <v>3.7</v>
      </c>
      <c r="P2501" s="11">
        <v>1.5</v>
      </c>
      <c r="Q2501" s="7">
        <v>3.2</v>
      </c>
      <c r="R2501" s="7">
        <v>3.2</v>
      </c>
      <c r="S2501" s="7">
        <v>3.58</v>
      </c>
      <c r="T2501" s="5" t="str">
        <f t="shared" si="39"/>
        <v>Adecuado</v>
      </c>
    </row>
    <row r="2502" spans="1:20" ht="13.5" thickBot="1" x14ac:dyDescent="0.25">
      <c r="A2502" s="3">
        <v>2025</v>
      </c>
      <c r="B2502" s="3">
        <v>231205001</v>
      </c>
      <c r="C2502" s="4" t="s">
        <v>2639</v>
      </c>
      <c r="D2502" s="4" t="s">
        <v>4175</v>
      </c>
      <c r="E2502" s="4" t="s">
        <v>63</v>
      </c>
      <c r="F2502" s="4"/>
      <c r="G2502" s="4" t="s">
        <v>4173</v>
      </c>
      <c r="H2502" s="4" t="s">
        <v>184</v>
      </c>
      <c r="I2502" s="7" t="s">
        <v>141</v>
      </c>
      <c r="J2502" s="27" t="s">
        <v>4214</v>
      </c>
      <c r="K2502" s="11">
        <v>4.6449999999999996</v>
      </c>
      <c r="L2502" s="11">
        <v>4.9000000000000004</v>
      </c>
      <c r="M2502" s="11">
        <v>5</v>
      </c>
      <c r="N2502" s="11">
        <v>5</v>
      </c>
      <c r="O2502" s="11">
        <v>5</v>
      </c>
      <c r="P2502" s="11">
        <v>3.5</v>
      </c>
      <c r="Q2502" s="7">
        <v>4.63</v>
      </c>
      <c r="R2502" s="7">
        <v>4.63</v>
      </c>
      <c r="S2502" s="7">
        <v>4.46</v>
      </c>
      <c r="T2502" s="5" t="str">
        <f t="shared" si="39"/>
        <v>Eficiente</v>
      </c>
    </row>
    <row r="2503" spans="1:20" ht="13.5" thickBot="1" x14ac:dyDescent="0.25">
      <c r="A2503" s="3">
        <v>2025</v>
      </c>
      <c r="B2503" s="3">
        <v>231208001</v>
      </c>
      <c r="C2503" s="4" t="s">
        <v>2640</v>
      </c>
      <c r="D2503" s="4" t="s">
        <v>4178</v>
      </c>
      <c r="E2503" s="4" t="s">
        <v>63</v>
      </c>
      <c r="F2503" s="4"/>
      <c r="G2503" s="4" t="s">
        <v>4172</v>
      </c>
      <c r="H2503" s="4" t="s">
        <v>211</v>
      </c>
      <c r="I2503" s="7" t="s">
        <v>190</v>
      </c>
      <c r="J2503" s="27" t="s">
        <v>4214</v>
      </c>
      <c r="K2503" s="11">
        <v>5</v>
      </c>
      <c r="L2503" s="11">
        <v>5</v>
      </c>
      <c r="M2503" s="11">
        <v>5</v>
      </c>
      <c r="N2503" s="11">
        <v>4.8499999999999996</v>
      </c>
      <c r="O2503" s="11">
        <v>5</v>
      </c>
      <c r="P2503" s="11">
        <v>4.7625000000000002</v>
      </c>
      <c r="Q2503" s="7">
        <v>4.95</v>
      </c>
      <c r="R2503" s="7">
        <v>4.95</v>
      </c>
      <c r="S2503" s="7">
        <v>4.95</v>
      </c>
      <c r="T2503" s="5" t="str">
        <f t="shared" si="39"/>
        <v>Eficiente</v>
      </c>
    </row>
    <row r="2504" spans="1:20" ht="13.5" thickBot="1" x14ac:dyDescent="0.25">
      <c r="A2504" s="3">
        <v>2025</v>
      </c>
      <c r="B2504" s="3">
        <v>231276001</v>
      </c>
      <c r="C2504" s="4" t="s">
        <v>2641</v>
      </c>
      <c r="D2504" s="4" t="s">
        <v>4189</v>
      </c>
      <c r="E2504" s="4" t="s">
        <v>63</v>
      </c>
      <c r="F2504" s="4"/>
      <c r="G2504" s="4" t="s">
        <v>4173</v>
      </c>
      <c r="H2504" s="4" t="s">
        <v>248</v>
      </c>
      <c r="I2504" s="7" t="s">
        <v>256</v>
      </c>
      <c r="J2504" s="27" t="s">
        <v>4214</v>
      </c>
      <c r="K2504" s="11">
        <v>4.0350000000000001</v>
      </c>
      <c r="L2504" s="11">
        <v>4.7366666666660002</v>
      </c>
      <c r="M2504" s="11">
        <v>4.1500000000000004</v>
      </c>
      <c r="N2504" s="11">
        <v>3.9125000000000001</v>
      </c>
      <c r="O2504" s="11">
        <v>5</v>
      </c>
      <c r="P2504" s="11">
        <v>4.7374999999999998</v>
      </c>
      <c r="Q2504" s="7">
        <v>4.3499999999999996</v>
      </c>
      <c r="R2504" s="7">
        <v>4.3499999999999996</v>
      </c>
      <c r="S2504" s="7">
        <v>4.3899999999999997</v>
      </c>
      <c r="T2504" s="5" t="str">
        <f t="shared" si="39"/>
        <v>Eficiente</v>
      </c>
    </row>
    <row r="2505" spans="1:20" ht="13.5" thickBot="1" x14ac:dyDescent="0.25">
      <c r="A2505" s="3">
        <v>2025</v>
      </c>
      <c r="B2505" s="3">
        <v>231376001</v>
      </c>
      <c r="C2505" s="4" t="s">
        <v>2642</v>
      </c>
      <c r="D2505" s="4" t="s">
        <v>4189</v>
      </c>
      <c r="E2505" s="4" t="s">
        <v>63</v>
      </c>
      <c r="F2505" s="4"/>
      <c r="G2505" s="4" t="s">
        <v>4176</v>
      </c>
      <c r="H2505" s="4" t="s">
        <v>205</v>
      </c>
      <c r="I2505" s="7" t="s">
        <v>256</v>
      </c>
      <c r="J2505" s="27" t="s">
        <v>4214</v>
      </c>
      <c r="K2505" s="11">
        <v>4.9400000000000004</v>
      </c>
      <c r="L2505" s="11">
        <v>5</v>
      </c>
      <c r="M2505" s="11">
        <v>4.75</v>
      </c>
      <c r="N2505" s="11">
        <v>5</v>
      </c>
      <c r="O2505" s="11">
        <v>5</v>
      </c>
      <c r="P2505" s="11">
        <v>3.85</v>
      </c>
      <c r="Q2505" s="7">
        <v>4.82</v>
      </c>
      <c r="R2505" s="7">
        <v>4.82</v>
      </c>
      <c r="S2505" s="7">
        <v>4.92</v>
      </c>
      <c r="T2505" s="5" t="str">
        <f t="shared" si="39"/>
        <v>Eficiente</v>
      </c>
    </row>
    <row r="2506" spans="1:20" ht="13.5" thickBot="1" x14ac:dyDescent="0.25">
      <c r="A2506" s="3">
        <v>2025</v>
      </c>
      <c r="B2506" s="3">
        <v>231876001</v>
      </c>
      <c r="C2506" s="4" t="s">
        <v>2643</v>
      </c>
      <c r="D2506" s="4" t="s">
        <v>4189</v>
      </c>
      <c r="E2506" s="4" t="s">
        <v>63</v>
      </c>
      <c r="F2506" s="4"/>
      <c r="G2506" s="4" t="s">
        <v>4173</v>
      </c>
      <c r="H2506" s="4" t="s">
        <v>224</v>
      </c>
      <c r="I2506" s="7" t="s">
        <v>256</v>
      </c>
      <c r="J2506" s="27" t="s">
        <v>4214</v>
      </c>
      <c r="K2506" s="11">
        <v>5</v>
      </c>
      <c r="L2506" s="11">
        <v>5</v>
      </c>
      <c r="M2506" s="11">
        <v>4.75</v>
      </c>
      <c r="N2506" s="11">
        <v>5</v>
      </c>
      <c r="O2506" s="11">
        <v>5</v>
      </c>
      <c r="P2506" s="11">
        <v>5</v>
      </c>
      <c r="Q2506" s="7">
        <v>4.9800000000000004</v>
      </c>
      <c r="R2506" s="7">
        <v>4.9800000000000004</v>
      </c>
      <c r="S2506" s="7">
        <v>5</v>
      </c>
      <c r="T2506" s="5" t="str">
        <f t="shared" si="39"/>
        <v>Eficiente</v>
      </c>
    </row>
    <row r="2507" spans="1:20" ht="13.5" thickBot="1" x14ac:dyDescent="0.25">
      <c r="A2507" s="3">
        <v>2025</v>
      </c>
      <c r="B2507" s="3">
        <v>232276109</v>
      </c>
      <c r="C2507" s="4" t="s">
        <v>2644</v>
      </c>
      <c r="D2507" s="4" t="s">
        <v>4189</v>
      </c>
      <c r="E2507" s="4" t="s">
        <v>63</v>
      </c>
      <c r="F2507" s="4"/>
      <c r="G2507" s="4" t="s">
        <v>4173</v>
      </c>
      <c r="H2507" s="4" t="s">
        <v>224</v>
      </c>
      <c r="I2507" s="7" t="s">
        <v>256</v>
      </c>
      <c r="J2507" s="27" t="s">
        <v>4214</v>
      </c>
      <c r="K2507" s="11">
        <v>5</v>
      </c>
      <c r="L2507" s="11">
        <v>4.7249999999999996</v>
      </c>
      <c r="M2507" s="11">
        <v>5</v>
      </c>
      <c r="N2507" s="11">
        <v>5</v>
      </c>
      <c r="O2507" s="11">
        <v>5</v>
      </c>
      <c r="P2507" s="11">
        <v>2.7</v>
      </c>
      <c r="Q2507" s="7">
        <v>4.5999999999999996</v>
      </c>
      <c r="R2507" s="7">
        <v>4.5999999999999996</v>
      </c>
      <c r="S2507" s="7">
        <v>4.5599999999999996</v>
      </c>
      <c r="T2507" s="5" t="str">
        <f t="shared" si="39"/>
        <v>Eficiente</v>
      </c>
    </row>
    <row r="2508" spans="1:20" ht="13.5" thickBot="1" x14ac:dyDescent="0.25">
      <c r="A2508" s="3">
        <v>2025</v>
      </c>
      <c r="B2508" s="3">
        <v>232313001</v>
      </c>
      <c r="C2508" s="4" t="s">
        <v>2645</v>
      </c>
      <c r="D2508" s="4" t="s">
        <v>4182</v>
      </c>
      <c r="E2508" s="4" t="s">
        <v>63</v>
      </c>
      <c r="F2508" s="4"/>
      <c r="G2508" s="4" t="s">
        <v>4172</v>
      </c>
      <c r="H2508" s="4" t="s">
        <v>211</v>
      </c>
      <c r="I2508" s="7" t="s">
        <v>222</v>
      </c>
      <c r="J2508" s="27" t="s">
        <v>4214</v>
      </c>
      <c r="K2508" s="11">
        <v>4.2</v>
      </c>
      <c r="L2508" s="11">
        <v>5</v>
      </c>
      <c r="M2508" s="11">
        <v>4.75</v>
      </c>
      <c r="N2508" s="11">
        <v>4.9124999999999996</v>
      </c>
      <c r="O2508" s="11">
        <v>5</v>
      </c>
      <c r="P2508" s="11">
        <v>5</v>
      </c>
      <c r="Q2508" s="7">
        <v>4.72</v>
      </c>
      <c r="R2508" s="7">
        <v>4.72</v>
      </c>
      <c r="S2508" s="7">
        <v>4.72</v>
      </c>
      <c r="T2508" s="5" t="str">
        <f t="shared" si="39"/>
        <v>Eficiente</v>
      </c>
    </row>
    <row r="2509" spans="1:20" ht="13.5" thickBot="1" x14ac:dyDescent="0.25">
      <c r="A2509" s="3">
        <v>2025</v>
      </c>
      <c r="B2509" s="3">
        <v>232413001</v>
      </c>
      <c r="C2509" s="4" t="s">
        <v>2646</v>
      </c>
      <c r="D2509" s="4" t="s">
        <v>4182</v>
      </c>
      <c r="E2509" s="4" t="s">
        <v>63</v>
      </c>
      <c r="F2509" s="4"/>
      <c r="G2509" s="4" t="s">
        <v>4173</v>
      </c>
      <c r="H2509" s="4" t="s">
        <v>248</v>
      </c>
      <c r="I2509" s="7" t="s">
        <v>222</v>
      </c>
      <c r="J2509" s="27" t="s">
        <v>4214</v>
      </c>
      <c r="K2509" s="11">
        <v>5</v>
      </c>
      <c r="L2509" s="11">
        <v>5</v>
      </c>
      <c r="M2509" s="11">
        <v>5</v>
      </c>
      <c r="N2509" s="11">
        <v>5</v>
      </c>
      <c r="O2509" s="11">
        <v>5</v>
      </c>
      <c r="P2509" s="11">
        <v>5</v>
      </c>
      <c r="Q2509" s="7">
        <v>5</v>
      </c>
      <c r="R2509" s="7">
        <v>5</v>
      </c>
      <c r="S2509" s="7">
        <v>5</v>
      </c>
      <c r="T2509" s="6" t="str">
        <f t="shared" si="39"/>
        <v>Eficiente</v>
      </c>
    </row>
    <row r="2510" spans="1:20" ht="13.5" thickBot="1" x14ac:dyDescent="0.25">
      <c r="A2510" s="3">
        <v>2025</v>
      </c>
      <c r="B2510" s="3">
        <v>232517001</v>
      </c>
      <c r="C2510" s="4" t="s">
        <v>2647</v>
      </c>
      <c r="D2510" s="4" t="s">
        <v>4184</v>
      </c>
      <c r="E2510" s="4" t="s">
        <v>63</v>
      </c>
      <c r="F2510" s="4"/>
      <c r="G2510" s="4" t="s">
        <v>4173</v>
      </c>
      <c r="H2510" s="4" t="s">
        <v>424</v>
      </c>
      <c r="I2510" s="7" t="s">
        <v>855</v>
      </c>
      <c r="J2510" s="27" t="s">
        <v>4214</v>
      </c>
      <c r="K2510" s="11">
        <v>4.8600000000000003</v>
      </c>
      <c r="L2510" s="11">
        <v>5</v>
      </c>
      <c r="M2510" s="11">
        <v>4.7</v>
      </c>
      <c r="N2510" s="11">
        <v>5</v>
      </c>
      <c r="O2510" s="11">
        <v>5</v>
      </c>
      <c r="P2510" s="11">
        <v>5</v>
      </c>
      <c r="Q2510" s="7">
        <v>4.93</v>
      </c>
      <c r="R2510" s="7">
        <v>4.93</v>
      </c>
      <c r="S2510" s="7">
        <v>4.91</v>
      </c>
      <c r="T2510" s="5" t="str">
        <f t="shared" si="39"/>
        <v>Eficiente</v>
      </c>
    </row>
    <row r="2511" spans="1:20" ht="13.5" thickBot="1" x14ac:dyDescent="0.25">
      <c r="A2511" s="3">
        <v>2025</v>
      </c>
      <c r="B2511" s="3">
        <v>232566001</v>
      </c>
      <c r="C2511" s="4" t="s">
        <v>2648</v>
      </c>
      <c r="D2511" s="4" t="s">
        <v>1142</v>
      </c>
      <c r="E2511" s="4" t="s">
        <v>63</v>
      </c>
      <c r="F2511" s="4"/>
      <c r="G2511" s="4" t="s">
        <v>4173</v>
      </c>
      <c r="H2511" s="4" t="s">
        <v>248</v>
      </c>
      <c r="I2511" s="7" t="s">
        <v>254</v>
      </c>
      <c r="J2511" s="27" t="s">
        <v>4214</v>
      </c>
      <c r="K2511" s="11">
        <v>5</v>
      </c>
      <c r="L2511" s="11">
        <v>5</v>
      </c>
      <c r="M2511" s="11">
        <v>5</v>
      </c>
      <c r="N2511" s="11">
        <v>4.9124999999999996</v>
      </c>
      <c r="O2511" s="11">
        <v>5</v>
      </c>
      <c r="P2511" s="11">
        <v>4.8499999999999996</v>
      </c>
      <c r="Q2511" s="7">
        <v>4.97</v>
      </c>
      <c r="R2511" s="7">
        <v>4.97</v>
      </c>
      <c r="S2511" s="7">
        <v>4.87</v>
      </c>
      <c r="T2511" s="5" t="str">
        <f t="shared" si="39"/>
        <v>Eficiente</v>
      </c>
    </row>
    <row r="2512" spans="1:20" ht="13.5" thickBot="1" x14ac:dyDescent="0.25">
      <c r="A2512" s="3">
        <v>2025</v>
      </c>
      <c r="B2512" s="3">
        <v>232576111</v>
      </c>
      <c r="C2512" s="4" t="s">
        <v>2649</v>
      </c>
      <c r="D2512" s="4" t="s">
        <v>4189</v>
      </c>
      <c r="E2512" s="4" t="s">
        <v>63</v>
      </c>
      <c r="F2512" s="4"/>
      <c r="G2512" s="4" t="s">
        <v>4173</v>
      </c>
      <c r="H2512" s="4" t="s">
        <v>248</v>
      </c>
      <c r="I2512" s="7" t="s">
        <v>256</v>
      </c>
      <c r="J2512" s="27" t="s">
        <v>4214</v>
      </c>
      <c r="K2512" s="11">
        <v>4.57</v>
      </c>
      <c r="L2512" s="11">
        <v>5</v>
      </c>
      <c r="M2512" s="11">
        <v>4.3</v>
      </c>
      <c r="N2512" s="11">
        <v>4.8250000000000002</v>
      </c>
      <c r="O2512" s="11">
        <v>5</v>
      </c>
      <c r="P2512" s="11">
        <v>4.7625000000000002</v>
      </c>
      <c r="Q2512" s="7">
        <v>4.7699999999999996</v>
      </c>
      <c r="R2512" s="7">
        <v>4.7699999999999996</v>
      </c>
      <c r="S2512" s="7">
        <v>4.5599999999999996</v>
      </c>
      <c r="T2512" s="5" t="str">
        <f t="shared" si="39"/>
        <v>Eficiente</v>
      </c>
    </row>
    <row r="2513" spans="1:20" ht="13.5" thickBot="1" x14ac:dyDescent="0.25">
      <c r="A2513" s="3">
        <v>2025</v>
      </c>
      <c r="B2513" s="3">
        <v>232617001</v>
      </c>
      <c r="C2513" s="4" t="s">
        <v>2650</v>
      </c>
      <c r="D2513" s="4" t="s">
        <v>4184</v>
      </c>
      <c r="E2513" s="4" t="s">
        <v>63</v>
      </c>
      <c r="F2513" s="4"/>
      <c r="G2513" s="4" t="s">
        <v>4173</v>
      </c>
      <c r="H2513" s="4" t="s">
        <v>184</v>
      </c>
      <c r="I2513" s="7" t="s">
        <v>138</v>
      </c>
      <c r="J2513" s="27" t="s">
        <v>4214</v>
      </c>
      <c r="K2513" s="11">
        <v>4.9649999999999999</v>
      </c>
      <c r="L2513" s="11">
        <v>5</v>
      </c>
      <c r="M2513" s="11">
        <v>5</v>
      </c>
      <c r="N2513" s="11">
        <v>5</v>
      </c>
      <c r="O2513" s="11">
        <v>5</v>
      </c>
      <c r="P2513" s="11">
        <v>5</v>
      </c>
      <c r="Q2513" s="7">
        <v>4.9800000000000004</v>
      </c>
      <c r="R2513" s="7">
        <v>4.9800000000000004</v>
      </c>
      <c r="S2513" s="7">
        <v>4.8600000000000003</v>
      </c>
      <c r="T2513" s="5" t="str">
        <f t="shared" si="39"/>
        <v>Eficiente</v>
      </c>
    </row>
    <row r="2514" spans="1:20" ht="13.5" thickBot="1" x14ac:dyDescent="0.25">
      <c r="A2514" s="3">
        <v>2025</v>
      </c>
      <c r="B2514" s="3">
        <v>232676147</v>
      </c>
      <c r="C2514" s="4" t="s">
        <v>2651</v>
      </c>
      <c r="D2514" s="4" t="s">
        <v>4189</v>
      </c>
      <c r="E2514" s="4" t="s">
        <v>63</v>
      </c>
      <c r="F2514" s="4"/>
      <c r="G2514" s="4" t="s">
        <v>4173</v>
      </c>
      <c r="H2514" s="4" t="s">
        <v>424</v>
      </c>
      <c r="I2514" s="7" t="s">
        <v>256</v>
      </c>
      <c r="J2514" s="27" t="s">
        <v>4214</v>
      </c>
      <c r="K2514" s="11">
        <v>4.6550000000000002</v>
      </c>
      <c r="L2514" s="11">
        <v>5</v>
      </c>
      <c r="M2514" s="11">
        <v>5</v>
      </c>
      <c r="N2514" s="11">
        <v>5</v>
      </c>
      <c r="O2514" s="11">
        <v>5</v>
      </c>
      <c r="P2514" s="11">
        <v>5</v>
      </c>
      <c r="Q2514" s="7">
        <v>4.8899999999999997</v>
      </c>
      <c r="R2514" s="7">
        <v>4.8899999999999997</v>
      </c>
      <c r="S2514" s="7">
        <v>4.95</v>
      </c>
      <c r="T2514" s="5" t="str">
        <f t="shared" si="39"/>
        <v>Eficiente</v>
      </c>
    </row>
    <row r="2515" spans="1:20" ht="13.5" thickBot="1" x14ac:dyDescent="0.25">
      <c r="A2515" s="3">
        <v>2025</v>
      </c>
      <c r="B2515" s="3">
        <v>232876147</v>
      </c>
      <c r="C2515" s="4" t="s">
        <v>2652</v>
      </c>
      <c r="D2515" s="4" t="s">
        <v>4189</v>
      </c>
      <c r="E2515" s="4" t="s">
        <v>63</v>
      </c>
      <c r="F2515" s="4"/>
      <c r="G2515" s="4" t="s">
        <v>4172</v>
      </c>
      <c r="H2515" s="4" t="s">
        <v>211</v>
      </c>
      <c r="I2515" s="7" t="s">
        <v>864</v>
      </c>
      <c r="J2515" s="27" t="s">
        <v>4214</v>
      </c>
      <c r="K2515" s="11">
        <v>5</v>
      </c>
      <c r="L2515" s="11">
        <v>5</v>
      </c>
      <c r="M2515" s="11">
        <v>5</v>
      </c>
      <c r="N2515" s="11">
        <v>5</v>
      </c>
      <c r="O2515" s="11">
        <v>5</v>
      </c>
      <c r="P2515" s="11">
        <v>5</v>
      </c>
      <c r="Q2515" s="7">
        <v>5</v>
      </c>
      <c r="R2515" s="7">
        <v>5</v>
      </c>
      <c r="S2515" s="7">
        <v>5</v>
      </c>
      <c r="T2515" s="6" t="str">
        <f t="shared" si="39"/>
        <v>Eficiente</v>
      </c>
    </row>
    <row r="2516" spans="1:20" ht="13.5" thickBot="1" x14ac:dyDescent="0.25">
      <c r="A2516" s="3">
        <v>2025</v>
      </c>
      <c r="B2516" s="3">
        <v>232917001</v>
      </c>
      <c r="C2516" s="4" t="s">
        <v>2653</v>
      </c>
      <c r="D2516" s="4" t="s">
        <v>4184</v>
      </c>
      <c r="E2516" s="4" t="s">
        <v>63</v>
      </c>
      <c r="F2516" s="4"/>
      <c r="G2516" s="4" t="s">
        <v>4173</v>
      </c>
      <c r="H2516" s="4" t="s">
        <v>184</v>
      </c>
      <c r="I2516" s="7" t="s">
        <v>138</v>
      </c>
      <c r="J2516" s="27" t="s">
        <v>4214</v>
      </c>
      <c r="K2516" s="11">
        <v>5</v>
      </c>
      <c r="L2516" s="11">
        <v>5</v>
      </c>
      <c r="M2516" s="11">
        <v>5</v>
      </c>
      <c r="N2516" s="11">
        <v>5</v>
      </c>
      <c r="O2516" s="11">
        <v>5</v>
      </c>
      <c r="P2516" s="11">
        <v>4.8250000000000002</v>
      </c>
      <c r="Q2516" s="7">
        <v>4.97</v>
      </c>
      <c r="R2516" s="7">
        <v>4.97</v>
      </c>
      <c r="S2516" s="7">
        <v>4.6900000000000004</v>
      </c>
      <c r="T2516" s="5" t="str">
        <f t="shared" si="39"/>
        <v>Eficiente</v>
      </c>
    </row>
    <row r="2517" spans="1:20" ht="13.5" thickBot="1" x14ac:dyDescent="0.25">
      <c r="A2517" s="3">
        <v>2025</v>
      </c>
      <c r="B2517" s="3">
        <v>233319001</v>
      </c>
      <c r="C2517" s="4" t="s">
        <v>2654</v>
      </c>
      <c r="D2517" s="4" t="s">
        <v>4197</v>
      </c>
      <c r="E2517" s="4" t="s">
        <v>63</v>
      </c>
      <c r="F2517" s="4"/>
      <c r="G2517" s="4" t="s">
        <v>4173</v>
      </c>
      <c r="H2517" s="4" t="s">
        <v>248</v>
      </c>
      <c r="I2517" s="7" t="s">
        <v>699</v>
      </c>
      <c r="J2517" s="27" t="s">
        <v>4214</v>
      </c>
      <c r="K2517" s="11">
        <v>4.9400000000000004</v>
      </c>
      <c r="L2517" s="11">
        <v>5</v>
      </c>
      <c r="M2517" s="11">
        <v>5</v>
      </c>
      <c r="N2517" s="11">
        <v>5</v>
      </c>
      <c r="O2517" s="11">
        <v>5</v>
      </c>
      <c r="P2517" s="11">
        <v>5</v>
      </c>
      <c r="Q2517" s="7">
        <v>4.9800000000000004</v>
      </c>
      <c r="R2517" s="7">
        <v>4.9800000000000004</v>
      </c>
      <c r="S2517" s="7">
        <v>4.97</v>
      </c>
      <c r="T2517" s="5" t="str">
        <f t="shared" si="39"/>
        <v>Eficiente</v>
      </c>
    </row>
    <row r="2518" spans="1:20" ht="13.5" thickBot="1" x14ac:dyDescent="0.25">
      <c r="A2518" s="3">
        <v>2025</v>
      </c>
      <c r="B2518" s="3">
        <v>233420001</v>
      </c>
      <c r="C2518" s="4" t="s">
        <v>2655</v>
      </c>
      <c r="D2518" s="4" t="s">
        <v>4195</v>
      </c>
      <c r="E2518" s="4" t="s">
        <v>63</v>
      </c>
      <c r="F2518" s="4"/>
      <c r="G2518" s="4" t="s">
        <v>4173</v>
      </c>
      <c r="H2518" s="4" t="s">
        <v>248</v>
      </c>
      <c r="I2518" s="7" t="s">
        <v>294</v>
      </c>
      <c r="J2518" s="27" t="s">
        <v>4214</v>
      </c>
      <c r="K2518" s="11">
        <v>4.93</v>
      </c>
      <c r="L2518" s="11">
        <v>5</v>
      </c>
      <c r="M2518" s="11">
        <v>4.75</v>
      </c>
      <c r="N2518" s="11">
        <v>5</v>
      </c>
      <c r="O2518" s="11">
        <v>5</v>
      </c>
      <c r="P2518" s="11">
        <v>4.5</v>
      </c>
      <c r="Q2518" s="7">
        <v>4.9000000000000004</v>
      </c>
      <c r="R2518" s="7">
        <v>4.9000000000000004</v>
      </c>
      <c r="S2518" s="7">
        <v>4.9000000000000004</v>
      </c>
      <c r="T2518" s="5" t="str">
        <f t="shared" si="39"/>
        <v>Eficiente</v>
      </c>
    </row>
    <row r="2519" spans="1:20" ht="13.5" thickBot="1" x14ac:dyDescent="0.25">
      <c r="A2519" s="3">
        <v>2025</v>
      </c>
      <c r="B2519" s="3">
        <v>233476736</v>
      </c>
      <c r="C2519" s="4" t="s">
        <v>2656</v>
      </c>
      <c r="D2519" s="4" t="s">
        <v>4189</v>
      </c>
      <c r="E2519" s="4" t="s">
        <v>63</v>
      </c>
      <c r="F2519" s="4"/>
      <c r="G2519" s="4" t="s">
        <v>4176</v>
      </c>
      <c r="H2519" s="4" t="s">
        <v>205</v>
      </c>
      <c r="I2519" s="7" t="s">
        <v>256</v>
      </c>
      <c r="J2519" s="27" t="s">
        <v>4214</v>
      </c>
      <c r="K2519" s="11">
        <v>4.9400000000000004</v>
      </c>
      <c r="L2519" s="11">
        <v>4.6666666666659999</v>
      </c>
      <c r="M2519" s="11">
        <v>5</v>
      </c>
      <c r="N2519" s="11">
        <v>4.5875000000000004</v>
      </c>
      <c r="O2519" s="11">
        <v>5</v>
      </c>
      <c r="P2519" s="11">
        <v>2.65</v>
      </c>
      <c r="Q2519" s="7">
        <v>4.51</v>
      </c>
      <c r="R2519" s="7">
        <v>4.51</v>
      </c>
      <c r="S2519" s="7">
        <v>4.51</v>
      </c>
      <c r="T2519" s="5" t="str">
        <f t="shared" si="39"/>
        <v>Eficiente</v>
      </c>
    </row>
    <row r="2520" spans="1:20" ht="13.5" thickBot="1" x14ac:dyDescent="0.25">
      <c r="A2520" s="3">
        <v>2025</v>
      </c>
      <c r="B2520" s="3">
        <v>233811001</v>
      </c>
      <c r="C2520" s="4" t="s">
        <v>2657</v>
      </c>
      <c r="D2520" s="4" t="s">
        <v>968</v>
      </c>
      <c r="E2520" s="4" t="s">
        <v>63</v>
      </c>
      <c r="F2520" s="4"/>
      <c r="G2520" s="4" t="s">
        <v>4173</v>
      </c>
      <c r="H2520" s="4" t="s">
        <v>248</v>
      </c>
      <c r="I2520" s="7" t="s">
        <v>2405</v>
      </c>
      <c r="J2520" s="27" t="s">
        <v>4214</v>
      </c>
      <c r="K2520" s="11">
        <v>5</v>
      </c>
      <c r="L2520" s="11">
        <v>5</v>
      </c>
      <c r="M2520" s="11">
        <v>5</v>
      </c>
      <c r="N2520" s="11">
        <v>5</v>
      </c>
      <c r="O2520" s="11">
        <v>5</v>
      </c>
      <c r="P2520" s="11">
        <v>5</v>
      </c>
      <c r="Q2520" s="7">
        <v>5</v>
      </c>
      <c r="R2520" s="7">
        <v>5</v>
      </c>
      <c r="S2520" s="7">
        <v>5</v>
      </c>
      <c r="T2520" s="6" t="str">
        <f t="shared" si="39"/>
        <v>Eficiente</v>
      </c>
    </row>
    <row r="2521" spans="1:20" ht="13.5" thickBot="1" x14ac:dyDescent="0.25">
      <c r="A2521" s="3">
        <v>2025</v>
      </c>
      <c r="B2521" s="3">
        <v>233815238</v>
      </c>
      <c r="C2521" s="4" t="s">
        <v>2658</v>
      </c>
      <c r="D2521" s="4" t="s">
        <v>1017</v>
      </c>
      <c r="E2521" s="4" t="s">
        <v>63</v>
      </c>
      <c r="F2521" s="4"/>
      <c r="G2521" s="4" t="s">
        <v>4172</v>
      </c>
      <c r="H2521" s="4" t="s">
        <v>211</v>
      </c>
      <c r="I2521" s="7" t="s">
        <v>65</v>
      </c>
      <c r="J2521" s="27" t="s">
        <v>4214</v>
      </c>
      <c r="K2521" s="11">
        <v>4.5999999999999996</v>
      </c>
      <c r="L2521" s="11">
        <v>5</v>
      </c>
      <c r="M2521" s="11">
        <v>5</v>
      </c>
      <c r="N2521" s="11">
        <v>4.7625000000000002</v>
      </c>
      <c r="O2521" s="11">
        <v>5</v>
      </c>
      <c r="P2521" s="11">
        <v>4</v>
      </c>
      <c r="Q2521" s="7">
        <v>4.72</v>
      </c>
      <c r="R2521" s="7">
        <v>4.72</v>
      </c>
      <c r="S2521" s="7">
        <v>4.7</v>
      </c>
      <c r="T2521" s="5" t="str">
        <f t="shared" si="39"/>
        <v>Eficiente</v>
      </c>
    </row>
    <row r="2522" spans="1:20" ht="13.5" thickBot="1" x14ac:dyDescent="0.25">
      <c r="A2522" s="3">
        <v>2025</v>
      </c>
      <c r="B2522" s="3">
        <v>233876834</v>
      </c>
      <c r="C2522" s="4" t="s">
        <v>2659</v>
      </c>
      <c r="D2522" s="4" t="s">
        <v>4189</v>
      </c>
      <c r="E2522" s="4" t="s">
        <v>63</v>
      </c>
      <c r="F2522" s="4"/>
      <c r="G2522" s="4" t="s">
        <v>4173</v>
      </c>
      <c r="H2522" s="4" t="s">
        <v>248</v>
      </c>
      <c r="I2522" s="7" t="s">
        <v>256</v>
      </c>
      <c r="J2522" s="27" t="s">
        <v>4214</v>
      </c>
      <c r="K2522" s="11">
        <v>4.88</v>
      </c>
      <c r="L2522" s="11">
        <v>5</v>
      </c>
      <c r="M2522" s="11">
        <v>5</v>
      </c>
      <c r="N2522" s="11">
        <v>4.9124999999999996</v>
      </c>
      <c r="O2522" s="11">
        <v>5</v>
      </c>
      <c r="P2522" s="11">
        <v>5</v>
      </c>
      <c r="Q2522" s="7">
        <v>4.95</v>
      </c>
      <c r="R2522" s="7">
        <v>4.95</v>
      </c>
      <c r="S2522" s="7">
        <v>4.91</v>
      </c>
      <c r="T2522" s="5" t="str">
        <f t="shared" si="39"/>
        <v>Eficiente</v>
      </c>
    </row>
    <row r="2523" spans="1:20" ht="13.5" thickBot="1" x14ac:dyDescent="0.25">
      <c r="A2523" s="3">
        <v>2025</v>
      </c>
      <c r="B2523" s="3">
        <v>233911001</v>
      </c>
      <c r="C2523" s="4" t="s">
        <v>2660</v>
      </c>
      <c r="D2523" s="4" t="s">
        <v>968</v>
      </c>
      <c r="E2523" s="4" t="s">
        <v>63</v>
      </c>
      <c r="F2523" s="4"/>
      <c r="G2523" s="4" t="s">
        <v>4174</v>
      </c>
      <c r="H2523" s="4" t="s">
        <v>137</v>
      </c>
      <c r="I2523" s="7" t="s">
        <v>2405</v>
      </c>
      <c r="J2523" s="27" t="s">
        <v>4214</v>
      </c>
      <c r="K2523" s="11">
        <v>5</v>
      </c>
      <c r="L2523" s="11">
        <v>5</v>
      </c>
      <c r="M2523" s="11">
        <v>5</v>
      </c>
      <c r="N2523" s="11">
        <v>5</v>
      </c>
      <c r="O2523" s="11">
        <v>5</v>
      </c>
      <c r="P2523" s="11">
        <v>5</v>
      </c>
      <c r="Q2523" s="7">
        <v>5</v>
      </c>
      <c r="R2523" s="7">
        <v>5</v>
      </c>
      <c r="S2523" s="7">
        <v>4.97</v>
      </c>
      <c r="T2523" s="6" t="str">
        <f t="shared" si="39"/>
        <v>Eficiente</v>
      </c>
    </row>
    <row r="2524" spans="1:20" ht="13.5" thickBot="1" x14ac:dyDescent="0.25">
      <c r="A2524" s="3">
        <v>2025</v>
      </c>
      <c r="B2524" s="3">
        <v>233915238</v>
      </c>
      <c r="C2524" s="4" t="s">
        <v>2661</v>
      </c>
      <c r="D2524" s="4" t="s">
        <v>1017</v>
      </c>
      <c r="E2524" s="4" t="s">
        <v>63</v>
      </c>
      <c r="F2524" s="4"/>
      <c r="G2524" s="4" t="s">
        <v>4173</v>
      </c>
      <c r="H2524" s="4" t="s">
        <v>248</v>
      </c>
      <c r="I2524" s="7" t="s">
        <v>65</v>
      </c>
      <c r="J2524" s="27" t="s">
        <v>4214</v>
      </c>
      <c r="K2524" s="11">
        <v>4.0599999999999996</v>
      </c>
      <c r="L2524" s="11">
        <v>5</v>
      </c>
      <c r="M2524" s="11">
        <v>5</v>
      </c>
      <c r="N2524" s="11">
        <v>4.6749999999999998</v>
      </c>
      <c r="O2524" s="11">
        <v>5</v>
      </c>
      <c r="P2524" s="11">
        <v>4.7374999999999998</v>
      </c>
      <c r="Q2524" s="7">
        <v>4.63</v>
      </c>
      <c r="R2524" s="7">
        <v>4.63</v>
      </c>
      <c r="S2524" s="7">
        <v>4.29</v>
      </c>
      <c r="T2524" s="5" t="str">
        <f t="shared" si="39"/>
        <v>Eficiente</v>
      </c>
    </row>
    <row r="2525" spans="1:20" ht="13.5" thickBot="1" x14ac:dyDescent="0.25">
      <c r="A2525" s="3">
        <v>2025</v>
      </c>
      <c r="B2525" s="3">
        <v>234011001</v>
      </c>
      <c r="C2525" s="4" t="s">
        <v>2662</v>
      </c>
      <c r="D2525" s="4" t="s">
        <v>968</v>
      </c>
      <c r="E2525" s="4" t="s">
        <v>63</v>
      </c>
      <c r="F2525" s="4"/>
      <c r="G2525" s="4" t="s">
        <v>4173</v>
      </c>
      <c r="H2525" s="4" t="s">
        <v>248</v>
      </c>
      <c r="I2525" s="7" t="s">
        <v>2405</v>
      </c>
      <c r="J2525" s="27" t="s">
        <v>4214</v>
      </c>
      <c r="K2525" s="11">
        <v>4.93</v>
      </c>
      <c r="L2525" s="11">
        <v>5</v>
      </c>
      <c r="M2525" s="11">
        <v>5</v>
      </c>
      <c r="N2525" s="11">
        <v>5</v>
      </c>
      <c r="O2525" s="11">
        <v>5</v>
      </c>
      <c r="P2525" s="11">
        <v>4.8250000000000002</v>
      </c>
      <c r="Q2525" s="7">
        <v>4.95</v>
      </c>
      <c r="R2525" s="7">
        <v>4.95</v>
      </c>
      <c r="S2525" s="7">
        <v>4.91</v>
      </c>
      <c r="T2525" s="5" t="str">
        <f t="shared" si="39"/>
        <v>Eficiente</v>
      </c>
    </row>
    <row r="2526" spans="1:20" ht="13.5" thickBot="1" x14ac:dyDescent="0.25">
      <c r="A2526" s="3">
        <v>2025</v>
      </c>
      <c r="B2526" s="3">
        <v>234111001</v>
      </c>
      <c r="C2526" s="4" t="s">
        <v>2663</v>
      </c>
      <c r="D2526" s="4" t="s">
        <v>968</v>
      </c>
      <c r="E2526" s="4" t="s">
        <v>63</v>
      </c>
      <c r="F2526" s="4"/>
      <c r="G2526" s="4" t="s">
        <v>4174</v>
      </c>
      <c r="H2526" s="4" t="s">
        <v>137</v>
      </c>
      <c r="I2526" s="7" t="s">
        <v>2405</v>
      </c>
      <c r="J2526" s="27" t="s">
        <v>4214</v>
      </c>
      <c r="K2526" s="11">
        <v>4.9400000000000004</v>
      </c>
      <c r="L2526" s="11">
        <v>5</v>
      </c>
      <c r="M2526" s="11">
        <v>5</v>
      </c>
      <c r="N2526" s="11">
        <v>5</v>
      </c>
      <c r="O2526" s="11">
        <v>5</v>
      </c>
      <c r="P2526" s="11">
        <v>5</v>
      </c>
      <c r="Q2526" s="7">
        <v>4.9800000000000004</v>
      </c>
      <c r="R2526" s="7">
        <v>4.9800000000000004</v>
      </c>
      <c r="S2526" s="7">
        <v>4.9400000000000004</v>
      </c>
      <c r="T2526" s="5" t="str">
        <f t="shared" si="39"/>
        <v>Eficiente</v>
      </c>
    </row>
    <row r="2527" spans="1:20" ht="13.5" thickBot="1" x14ac:dyDescent="0.25">
      <c r="A2527" s="3">
        <v>2025</v>
      </c>
      <c r="B2527" s="3">
        <v>234176834</v>
      </c>
      <c r="C2527" s="4" t="s">
        <v>2664</v>
      </c>
      <c r="D2527" s="4" t="s">
        <v>4189</v>
      </c>
      <c r="E2527" s="4" t="s">
        <v>63</v>
      </c>
      <c r="F2527" s="4"/>
      <c r="G2527" s="4" t="s">
        <v>4173</v>
      </c>
      <c r="H2527" s="4" t="s">
        <v>224</v>
      </c>
      <c r="I2527" s="7" t="s">
        <v>256</v>
      </c>
      <c r="J2527" s="27" t="s">
        <v>4214</v>
      </c>
      <c r="K2527" s="11">
        <v>4.93</v>
      </c>
      <c r="L2527" s="11">
        <v>5</v>
      </c>
      <c r="M2527" s="11">
        <v>5</v>
      </c>
      <c r="N2527" s="11">
        <v>5</v>
      </c>
      <c r="O2527" s="11">
        <v>5</v>
      </c>
      <c r="P2527" s="11">
        <v>4.5</v>
      </c>
      <c r="Q2527" s="7">
        <v>4.91</v>
      </c>
      <c r="R2527" s="7">
        <v>4.91</v>
      </c>
      <c r="S2527" s="7"/>
      <c r="T2527" s="5" t="str">
        <f t="shared" si="39"/>
        <v>Eficiente</v>
      </c>
    </row>
    <row r="2528" spans="1:20" ht="13.5" thickBot="1" x14ac:dyDescent="0.25">
      <c r="A2528" s="3">
        <v>2025</v>
      </c>
      <c r="B2528" s="3">
        <v>234411001</v>
      </c>
      <c r="C2528" s="4" t="s">
        <v>2665</v>
      </c>
      <c r="D2528" s="4" t="s">
        <v>968</v>
      </c>
      <c r="E2528" s="4" t="s">
        <v>63</v>
      </c>
      <c r="F2528" s="4"/>
      <c r="G2528" s="4" t="s">
        <v>4173</v>
      </c>
      <c r="H2528" s="4" t="s">
        <v>184</v>
      </c>
      <c r="I2528" s="7" t="s">
        <v>2405</v>
      </c>
      <c r="J2528" s="27" t="s">
        <v>4214</v>
      </c>
      <c r="K2528" s="11">
        <v>5</v>
      </c>
      <c r="L2528" s="11">
        <v>5</v>
      </c>
      <c r="M2528" s="11">
        <v>4.55</v>
      </c>
      <c r="N2528" s="11">
        <v>5</v>
      </c>
      <c r="O2528" s="11">
        <v>5</v>
      </c>
      <c r="P2528" s="11">
        <v>3.9750000000000001</v>
      </c>
      <c r="Q2528" s="7">
        <v>4.84</v>
      </c>
      <c r="R2528" s="7">
        <v>4.84</v>
      </c>
      <c r="S2528" s="7">
        <v>4.78</v>
      </c>
      <c r="T2528" s="5" t="str">
        <f t="shared" si="39"/>
        <v>Eficiente</v>
      </c>
    </row>
    <row r="2529" spans="1:20" ht="13.5" thickBot="1" x14ac:dyDescent="0.25">
      <c r="A2529" s="3">
        <v>2025</v>
      </c>
      <c r="B2529" s="3">
        <v>234476834</v>
      </c>
      <c r="C2529" s="4" t="s">
        <v>2666</v>
      </c>
      <c r="D2529" s="4" t="s">
        <v>4189</v>
      </c>
      <c r="E2529" s="4" t="s">
        <v>63</v>
      </c>
      <c r="F2529" s="4"/>
      <c r="G2529" s="4" t="s">
        <v>4173</v>
      </c>
      <c r="H2529" s="4" t="s">
        <v>224</v>
      </c>
      <c r="I2529" s="7" t="s">
        <v>256</v>
      </c>
      <c r="J2529" s="27" t="s">
        <v>4214</v>
      </c>
      <c r="K2529" s="11">
        <v>4.95</v>
      </c>
      <c r="L2529" s="11">
        <v>5</v>
      </c>
      <c r="M2529" s="11">
        <v>5</v>
      </c>
      <c r="N2529" s="11">
        <v>5</v>
      </c>
      <c r="O2529" s="11">
        <v>5</v>
      </c>
      <c r="P2529" s="11">
        <v>5</v>
      </c>
      <c r="Q2529" s="7">
        <v>4.9800000000000004</v>
      </c>
      <c r="R2529" s="7">
        <v>4.9800000000000004</v>
      </c>
      <c r="S2529" s="7">
        <v>4.9800000000000004</v>
      </c>
      <c r="T2529" s="5" t="str">
        <f t="shared" si="39"/>
        <v>Eficiente</v>
      </c>
    </row>
    <row r="2530" spans="1:20" ht="13.5" thickBot="1" x14ac:dyDescent="0.25">
      <c r="A2530" s="3">
        <v>2025</v>
      </c>
      <c r="B2530" s="3">
        <v>234520001</v>
      </c>
      <c r="C2530" s="4" t="s">
        <v>2667</v>
      </c>
      <c r="D2530" s="4" t="s">
        <v>4195</v>
      </c>
      <c r="E2530" s="4" t="s">
        <v>63</v>
      </c>
      <c r="F2530" s="4"/>
      <c r="G2530" s="4" t="s">
        <v>4173</v>
      </c>
      <c r="H2530" s="4" t="s">
        <v>184</v>
      </c>
      <c r="I2530" s="7" t="s">
        <v>294</v>
      </c>
      <c r="J2530" s="27" t="s">
        <v>4214</v>
      </c>
      <c r="K2530" s="11">
        <v>5</v>
      </c>
      <c r="L2530" s="11">
        <v>5</v>
      </c>
      <c r="M2530" s="11">
        <v>4.2249999999999996</v>
      </c>
      <c r="N2530" s="11">
        <v>5</v>
      </c>
      <c r="O2530" s="11">
        <v>5</v>
      </c>
      <c r="P2530" s="11">
        <v>5</v>
      </c>
      <c r="Q2530" s="7">
        <v>4.95</v>
      </c>
      <c r="R2530" s="7">
        <v>4.95</v>
      </c>
      <c r="S2530" s="7">
        <v>4.9000000000000004</v>
      </c>
      <c r="T2530" s="5" t="str">
        <f t="shared" si="39"/>
        <v>Eficiente</v>
      </c>
    </row>
    <row r="2531" spans="1:20" ht="13.5" thickBot="1" x14ac:dyDescent="0.25">
      <c r="A2531" s="3">
        <v>2025</v>
      </c>
      <c r="B2531" s="3">
        <v>235011001</v>
      </c>
      <c r="C2531" s="4" t="s">
        <v>2668</v>
      </c>
      <c r="D2531" s="4" t="s">
        <v>968</v>
      </c>
      <c r="E2531" s="4" t="s">
        <v>63</v>
      </c>
      <c r="F2531" s="4"/>
      <c r="G2531" s="4" t="s">
        <v>4173</v>
      </c>
      <c r="H2531" s="4" t="s">
        <v>224</v>
      </c>
      <c r="I2531" s="7" t="s">
        <v>2405</v>
      </c>
      <c r="J2531" s="27" t="s">
        <v>4214</v>
      </c>
      <c r="K2531" s="11">
        <v>5</v>
      </c>
      <c r="L2531" s="11">
        <v>5</v>
      </c>
      <c r="M2531" s="11">
        <v>5</v>
      </c>
      <c r="N2531" s="11">
        <v>5</v>
      </c>
      <c r="O2531" s="11">
        <v>5</v>
      </c>
      <c r="P2531" s="11">
        <v>5</v>
      </c>
      <c r="Q2531" s="7">
        <v>5</v>
      </c>
      <c r="R2531" s="7">
        <v>5</v>
      </c>
      <c r="S2531" s="7">
        <v>5</v>
      </c>
      <c r="T2531" s="6" t="str">
        <f t="shared" si="39"/>
        <v>Eficiente</v>
      </c>
    </row>
    <row r="2532" spans="1:20" ht="13.5" thickBot="1" x14ac:dyDescent="0.25">
      <c r="A2532" s="3">
        <v>2025</v>
      </c>
      <c r="B2532" s="3">
        <v>235025307</v>
      </c>
      <c r="C2532" s="4" t="s">
        <v>2669</v>
      </c>
      <c r="D2532" s="4" t="s">
        <v>4187</v>
      </c>
      <c r="E2532" s="4" t="s">
        <v>63</v>
      </c>
      <c r="F2532" s="4"/>
      <c r="G2532" s="4" t="s">
        <v>4173</v>
      </c>
      <c r="H2532" s="4" t="s">
        <v>184</v>
      </c>
      <c r="I2532" s="7" t="s">
        <v>241</v>
      </c>
      <c r="J2532" s="27" t="s">
        <v>4214</v>
      </c>
      <c r="K2532" s="11">
        <v>5</v>
      </c>
      <c r="L2532" s="11">
        <v>4.833333333333</v>
      </c>
      <c r="M2532" s="11">
        <v>5</v>
      </c>
      <c r="N2532" s="11">
        <v>5</v>
      </c>
      <c r="O2532" s="11">
        <v>5</v>
      </c>
      <c r="P2532" s="11">
        <v>5</v>
      </c>
      <c r="Q2532" s="7">
        <v>4.93</v>
      </c>
      <c r="R2532" s="7">
        <v>4.93</v>
      </c>
      <c r="S2532" s="7">
        <v>4.1900000000000004</v>
      </c>
      <c r="T2532" s="5" t="str">
        <f t="shared" si="39"/>
        <v>Eficiente</v>
      </c>
    </row>
    <row r="2533" spans="1:20" ht="13.5" thickBot="1" x14ac:dyDescent="0.25">
      <c r="A2533" s="3">
        <v>2025</v>
      </c>
      <c r="B2533" s="3">
        <v>235111001</v>
      </c>
      <c r="C2533" s="4" t="s">
        <v>2670</v>
      </c>
      <c r="D2533" s="4" t="s">
        <v>968</v>
      </c>
      <c r="E2533" s="4" t="s">
        <v>63</v>
      </c>
      <c r="F2533" s="4"/>
      <c r="G2533" s="4" t="s">
        <v>4173</v>
      </c>
      <c r="H2533" s="4" t="s">
        <v>184</v>
      </c>
      <c r="I2533" s="7" t="s">
        <v>2405</v>
      </c>
      <c r="J2533" s="27" t="s">
        <v>4214</v>
      </c>
      <c r="K2533" s="11">
        <v>5</v>
      </c>
      <c r="L2533" s="11">
        <v>5</v>
      </c>
      <c r="M2533" s="11">
        <v>5</v>
      </c>
      <c r="N2533" s="11">
        <v>5</v>
      </c>
      <c r="O2533" s="11">
        <v>5</v>
      </c>
      <c r="P2533" s="11">
        <v>4</v>
      </c>
      <c r="Q2533" s="7">
        <v>4.87</v>
      </c>
      <c r="R2533" s="7">
        <v>4.87</v>
      </c>
      <c r="S2533" s="7">
        <v>4.8499999999999996</v>
      </c>
      <c r="T2533" s="5" t="str">
        <f t="shared" si="39"/>
        <v>Eficiente</v>
      </c>
    </row>
    <row r="2534" spans="1:20" ht="13.5" thickBot="1" x14ac:dyDescent="0.25">
      <c r="A2534" s="3">
        <v>2025</v>
      </c>
      <c r="B2534" s="3">
        <v>235125290</v>
      </c>
      <c r="C2534" s="4" t="s">
        <v>2671</v>
      </c>
      <c r="D2534" s="4" t="s">
        <v>4187</v>
      </c>
      <c r="E2534" s="4" t="s">
        <v>63</v>
      </c>
      <c r="F2534" s="4"/>
      <c r="G2534" s="4" t="s">
        <v>4173</v>
      </c>
      <c r="H2534" s="4" t="s">
        <v>424</v>
      </c>
      <c r="I2534" s="7" t="s">
        <v>241</v>
      </c>
      <c r="J2534" s="27" t="s">
        <v>4214</v>
      </c>
      <c r="K2534" s="11">
        <v>4.2450000000000001</v>
      </c>
      <c r="L2534" s="11">
        <v>4.95</v>
      </c>
      <c r="M2534" s="11">
        <v>4.0750000000000002</v>
      </c>
      <c r="N2534" s="11">
        <v>4.6749999999999998</v>
      </c>
      <c r="O2534" s="11">
        <v>5</v>
      </c>
      <c r="P2534" s="11">
        <v>4.3250000000000002</v>
      </c>
      <c r="Q2534" s="7">
        <v>4.5599999999999996</v>
      </c>
      <c r="R2534" s="7">
        <v>4.5599999999999996</v>
      </c>
      <c r="S2534" s="7">
        <v>4.51</v>
      </c>
      <c r="T2534" s="5" t="str">
        <f t="shared" si="39"/>
        <v>Eficiente</v>
      </c>
    </row>
    <row r="2535" spans="1:20" ht="13.5" thickBot="1" x14ac:dyDescent="0.25">
      <c r="A2535" s="3">
        <v>2025</v>
      </c>
      <c r="B2535" s="3">
        <v>235225307</v>
      </c>
      <c r="C2535" s="4" t="s">
        <v>2672</v>
      </c>
      <c r="D2535" s="4" t="s">
        <v>4187</v>
      </c>
      <c r="E2535" s="4" t="s">
        <v>63</v>
      </c>
      <c r="F2535" s="4"/>
      <c r="G2535" s="4" t="s">
        <v>4172</v>
      </c>
      <c r="H2535" s="4" t="s">
        <v>211</v>
      </c>
      <c r="I2535" s="7" t="s">
        <v>241</v>
      </c>
      <c r="J2535" s="27" t="s">
        <v>4214</v>
      </c>
      <c r="K2535" s="11">
        <v>5</v>
      </c>
      <c r="L2535" s="11">
        <v>5</v>
      </c>
      <c r="M2535" s="11">
        <v>5</v>
      </c>
      <c r="N2535" s="11">
        <v>4.6749999999999998</v>
      </c>
      <c r="O2535" s="11">
        <v>5</v>
      </c>
      <c r="P2535" s="11">
        <v>4.8250000000000002</v>
      </c>
      <c r="Q2535" s="7">
        <v>4.93</v>
      </c>
      <c r="R2535" s="7">
        <v>4.93</v>
      </c>
      <c r="S2535" s="7">
        <v>4.9000000000000004</v>
      </c>
      <c r="T2535" s="5" t="str">
        <f t="shared" si="39"/>
        <v>Eficiente</v>
      </c>
    </row>
    <row r="2536" spans="1:20" ht="13.5" thickBot="1" x14ac:dyDescent="0.25">
      <c r="A2536" s="3">
        <v>2025</v>
      </c>
      <c r="B2536" s="3">
        <v>235641001</v>
      </c>
      <c r="C2536" s="4" t="s">
        <v>2673</v>
      </c>
      <c r="D2536" s="4" t="s">
        <v>4194</v>
      </c>
      <c r="E2536" s="4" t="s">
        <v>63</v>
      </c>
      <c r="F2536" s="4"/>
      <c r="G2536" s="4" t="s">
        <v>4173</v>
      </c>
      <c r="H2536" s="4" t="s">
        <v>424</v>
      </c>
      <c r="I2536" s="7" t="s">
        <v>280</v>
      </c>
      <c r="J2536" s="27" t="s">
        <v>4214</v>
      </c>
      <c r="K2536" s="11">
        <v>5</v>
      </c>
      <c r="L2536" s="11">
        <v>5</v>
      </c>
      <c r="M2536" s="11">
        <v>5</v>
      </c>
      <c r="N2536" s="11">
        <v>5</v>
      </c>
      <c r="O2536" s="11">
        <v>5</v>
      </c>
      <c r="P2536" s="11">
        <v>5</v>
      </c>
      <c r="Q2536" s="7">
        <v>5</v>
      </c>
      <c r="R2536" s="7">
        <v>5</v>
      </c>
      <c r="S2536" s="7">
        <v>4.75</v>
      </c>
      <c r="T2536" s="6" t="str">
        <f t="shared" si="39"/>
        <v>Eficiente</v>
      </c>
    </row>
    <row r="2537" spans="1:20" ht="13.5" thickBot="1" x14ac:dyDescent="0.25">
      <c r="A2537" s="3">
        <v>2025</v>
      </c>
      <c r="B2537" s="3">
        <v>237347001</v>
      </c>
      <c r="C2537" s="4" t="s">
        <v>2674</v>
      </c>
      <c r="D2537" s="4" t="s">
        <v>4181</v>
      </c>
      <c r="E2537" s="4" t="s">
        <v>63</v>
      </c>
      <c r="F2537" s="4"/>
      <c r="G2537" s="4" t="s">
        <v>4173</v>
      </c>
      <c r="H2537" s="4" t="s">
        <v>248</v>
      </c>
      <c r="I2537" s="7" t="s">
        <v>220</v>
      </c>
      <c r="J2537" s="27" t="s">
        <v>4214</v>
      </c>
      <c r="K2537" s="11">
        <v>5</v>
      </c>
      <c r="L2537" s="11">
        <v>5</v>
      </c>
      <c r="M2537" s="11">
        <v>5</v>
      </c>
      <c r="N2537" s="11">
        <v>5</v>
      </c>
      <c r="O2537" s="11">
        <v>5</v>
      </c>
      <c r="P2537" s="11">
        <v>4</v>
      </c>
      <c r="Q2537" s="7">
        <v>4.87</v>
      </c>
      <c r="R2537" s="7">
        <v>4.87</v>
      </c>
      <c r="S2537" s="7">
        <v>4.87</v>
      </c>
      <c r="T2537" s="5" t="str">
        <f t="shared" si="39"/>
        <v>Eficiente</v>
      </c>
    </row>
    <row r="2538" spans="1:20" ht="13.5" thickBot="1" x14ac:dyDescent="0.25">
      <c r="A2538" s="3">
        <v>2025</v>
      </c>
      <c r="B2538" s="3">
        <v>237352001</v>
      </c>
      <c r="C2538" s="4" t="s">
        <v>2675</v>
      </c>
      <c r="D2538" s="4" t="s">
        <v>4177</v>
      </c>
      <c r="E2538" s="4" t="s">
        <v>63</v>
      </c>
      <c r="F2538" s="4"/>
      <c r="G2538" s="4" t="s">
        <v>4173</v>
      </c>
      <c r="H2538" s="4" t="s">
        <v>224</v>
      </c>
      <c r="I2538" s="7" t="s">
        <v>185</v>
      </c>
      <c r="J2538" s="27" t="s">
        <v>4214</v>
      </c>
      <c r="K2538" s="11">
        <v>4.62</v>
      </c>
      <c r="L2538" s="11">
        <v>5</v>
      </c>
      <c r="M2538" s="11">
        <v>4.75</v>
      </c>
      <c r="N2538" s="11">
        <v>3.85</v>
      </c>
      <c r="O2538" s="11">
        <v>5</v>
      </c>
      <c r="P2538" s="11">
        <v>5</v>
      </c>
      <c r="Q2538" s="7">
        <v>4.72</v>
      </c>
      <c r="R2538" s="7">
        <v>4.72</v>
      </c>
      <c r="S2538" s="7">
        <v>4.6100000000000003</v>
      </c>
      <c r="T2538" s="5" t="str">
        <f t="shared" si="39"/>
        <v>Eficiente</v>
      </c>
    </row>
    <row r="2539" spans="1:20" ht="13.5" thickBot="1" x14ac:dyDescent="0.25">
      <c r="A2539" s="3">
        <v>2025</v>
      </c>
      <c r="B2539" s="3">
        <v>237450001</v>
      </c>
      <c r="C2539" s="4" t="s">
        <v>2676</v>
      </c>
      <c r="D2539" s="4" t="s">
        <v>4186</v>
      </c>
      <c r="E2539" s="4" t="s">
        <v>63</v>
      </c>
      <c r="F2539" s="4"/>
      <c r="G2539" s="4" t="s">
        <v>4173</v>
      </c>
      <c r="H2539" s="4" t="s">
        <v>248</v>
      </c>
      <c r="I2539" s="7" t="s">
        <v>309</v>
      </c>
      <c r="J2539" s="27" t="s">
        <v>4214</v>
      </c>
      <c r="K2539" s="11">
        <v>4.8600000000000003</v>
      </c>
      <c r="L2539" s="11">
        <v>5</v>
      </c>
      <c r="M2539" s="11">
        <v>5</v>
      </c>
      <c r="N2539" s="11">
        <v>5</v>
      </c>
      <c r="O2539" s="11">
        <v>5</v>
      </c>
      <c r="P2539" s="11">
        <v>4.8250000000000002</v>
      </c>
      <c r="Q2539" s="7">
        <v>4.93</v>
      </c>
      <c r="R2539" s="7">
        <v>4.93</v>
      </c>
      <c r="S2539" s="7">
        <v>4.93</v>
      </c>
      <c r="T2539" s="5" t="str">
        <f t="shared" si="39"/>
        <v>Eficiente</v>
      </c>
    </row>
    <row r="2540" spans="1:20" ht="13.5" thickBot="1" x14ac:dyDescent="0.25">
      <c r="A2540" s="3">
        <v>2025</v>
      </c>
      <c r="B2540" s="3">
        <v>237752001</v>
      </c>
      <c r="C2540" s="4" t="s">
        <v>2677</v>
      </c>
      <c r="D2540" s="4" t="s">
        <v>4177</v>
      </c>
      <c r="E2540" s="4" t="s">
        <v>63</v>
      </c>
      <c r="F2540" s="4"/>
      <c r="G2540" s="4" t="s">
        <v>4173</v>
      </c>
      <c r="H2540" s="4" t="s">
        <v>424</v>
      </c>
      <c r="I2540" s="7" t="s">
        <v>185</v>
      </c>
      <c r="J2540" s="27" t="s">
        <v>4214</v>
      </c>
      <c r="K2540" s="11">
        <v>4.47</v>
      </c>
      <c r="L2540" s="11">
        <v>5</v>
      </c>
      <c r="M2540" s="11">
        <v>5</v>
      </c>
      <c r="N2540" s="11">
        <v>5</v>
      </c>
      <c r="O2540" s="11">
        <v>5</v>
      </c>
      <c r="P2540" s="11">
        <v>5</v>
      </c>
      <c r="Q2540" s="7">
        <v>4.83</v>
      </c>
      <c r="R2540" s="7">
        <v>4.83</v>
      </c>
      <c r="S2540" s="7">
        <v>4.79</v>
      </c>
      <c r="T2540" s="5" t="str">
        <f t="shared" si="39"/>
        <v>Eficiente</v>
      </c>
    </row>
    <row r="2541" spans="1:20" ht="13.5" thickBot="1" x14ac:dyDescent="0.25">
      <c r="A2541" s="3">
        <v>2025</v>
      </c>
      <c r="B2541" s="3">
        <v>237952001</v>
      </c>
      <c r="C2541" s="4" t="s">
        <v>2678</v>
      </c>
      <c r="D2541" s="4" t="s">
        <v>4177</v>
      </c>
      <c r="E2541" s="4" t="s">
        <v>63</v>
      </c>
      <c r="F2541" s="4"/>
      <c r="G2541" s="4" t="s">
        <v>4173</v>
      </c>
      <c r="H2541" s="4" t="s">
        <v>184</v>
      </c>
      <c r="I2541" s="7" t="s">
        <v>185</v>
      </c>
      <c r="J2541" s="27" t="s">
        <v>4214</v>
      </c>
      <c r="K2541" s="11">
        <v>5</v>
      </c>
      <c r="L2541" s="11">
        <v>5</v>
      </c>
      <c r="M2541" s="11">
        <v>5</v>
      </c>
      <c r="N2541" s="11">
        <v>5</v>
      </c>
      <c r="O2541" s="11">
        <v>5</v>
      </c>
      <c r="P2541" s="11">
        <v>4.8499999999999996</v>
      </c>
      <c r="Q2541" s="7">
        <v>4.9800000000000004</v>
      </c>
      <c r="R2541" s="7">
        <v>4.9800000000000004</v>
      </c>
      <c r="S2541" s="7">
        <v>4.97</v>
      </c>
      <c r="T2541" s="5" t="str">
        <f t="shared" si="39"/>
        <v>Eficiente</v>
      </c>
    </row>
    <row r="2542" spans="1:20" ht="13.5" thickBot="1" x14ac:dyDescent="0.25">
      <c r="A2542" s="3">
        <v>2025</v>
      </c>
      <c r="B2542" s="3">
        <v>238054001</v>
      </c>
      <c r="C2542" s="4" t="s">
        <v>2679</v>
      </c>
      <c r="D2542" s="4" t="s">
        <v>4191</v>
      </c>
      <c r="E2542" s="4" t="s">
        <v>63</v>
      </c>
      <c r="F2542" s="4"/>
      <c r="G2542" s="4" t="s">
        <v>4173</v>
      </c>
      <c r="H2542" s="4" t="s">
        <v>248</v>
      </c>
      <c r="I2542" s="7" t="s">
        <v>261</v>
      </c>
      <c r="J2542" s="27" t="s">
        <v>4214</v>
      </c>
      <c r="K2542" s="11">
        <v>4.7149999999999999</v>
      </c>
      <c r="L2542" s="11">
        <v>5</v>
      </c>
      <c r="M2542" s="11">
        <v>4.45</v>
      </c>
      <c r="N2542" s="11">
        <v>4.8499999999999996</v>
      </c>
      <c r="O2542" s="11">
        <v>5</v>
      </c>
      <c r="P2542" s="11">
        <v>4.9124999999999996</v>
      </c>
      <c r="Q2542" s="7">
        <v>4.84</v>
      </c>
      <c r="R2542" s="7">
        <v>4.84</v>
      </c>
      <c r="S2542" s="7">
        <v>5</v>
      </c>
      <c r="T2542" s="5" t="str">
        <f t="shared" si="39"/>
        <v>Eficiente</v>
      </c>
    </row>
    <row r="2543" spans="1:20" ht="13.5" thickBot="1" x14ac:dyDescent="0.25">
      <c r="A2543" s="3">
        <v>2025</v>
      </c>
      <c r="B2543" s="3">
        <v>238154001</v>
      </c>
      <c r="C2543" s="4" t="s">
        <v>2680</v>
      </c>
      <c r="D2543" s="4" t="s">
        <v>4191</v>
      </c>
      <c r="E2543" s="4" t="s">
        <v>63</v>
      </c>
      <c r="F2543" s="4"/>
      <c r="G2543" s="4" t="s">
        <v>4173</v>
      </c>
      <c r="H2543" s="4" t="s">
        <v>248</v>
      </c>
      <c r="I2543" s="7" t="s">
        <v>261</v>
      </c>
      <c r="J2543" s="27" t="s">
        <v>4214</v>
      </c>
      <c r="K2543" s="11">
        <v>4.7249999999999996</v>
      </c>
      <c r="L2543" s="11">
        <v>4.95</v>
      </c>
      <c r="M2543" s="11">
        <v>4.5250000000000004</v>
      </c>
      <c r="N2543" s="11">
        <v>3.85</v>
      </c>
      <c r="O2543" s="11">
        <v>5</v>
      </c>
      <c r="P2543" s="11">
        <v>4</v>
      </c>
      <c r="Q2543" s="7">
        <v>4.59</v>
      </c>
      <c r="R2543" s="7">
        <v>4.59</v>
      </c>
      <c r="S2543" s="7">
        <v>4.37</v>
      </c>
      <c r="T2543" s="5" t="str">
        <f t="shared" si="39"/>
        <v>Eficiente</v>
      </c>
    </row>
    <row r="2544" spans="1:20" ht="13.5" thickBot="1" x14ac:dyDescent="0.25">
      <c r="A2544" s="3">
        <v>2025</v>
      </c>
      <c r="B2544" s="3">
        <v>238254518</v>
      </c>
      <c r="C2544" s="4" t="s">
        <v>2681</v>
      </c>
      <c r="D2544" s="4" t="s">
        <v>4191</v>
      </c>
      <c r="E2544" s="4" t="s">
        <v>63</v>
      </c>
      <c r="F2544" s="4"/>
      <c r="G2544" s="4" t="s">
        <v>4173</v>
      </c>
      <c r="H2544" s="4" t="s">
        <v>248</v>
      </c>
      <c r="I2544" s="7" t="s">
        <v>261</v>
      </c>
      <c r="J2544" s="27" t="s">
        <v>4214</v>
      </c>
      <c r="K2544" s="11">
        <v>5</v>
      </c>
      <c r="L2544" s="11">
        <v>5</v>
      </c>
      <c r="M2544" s="11">
        <v>5</v>
      </c>
      <c r="N2544" s="11">
        <v>5</v>
      </c>
      <c r="O2544" s="11">
        <v>5</v>
      </c>
      <c r="P2544" s="11">
        <v>5</v>
      </c>
      <c r="Q2544" s="7">
        <v>5</v>
      </c>
      <c r="R2544" s="7">
        <v>5</v>
      </c>
      <c r="S2544" s="7">
        <v>5</v>
      </c>
      <c r="T2544" s="6" t="str">
        <f t="shared" si="39"/>
        <v>Eficiente</v>
      </c>
    </row>
    <row r="2545" spans="1:20" ht="13.5" thickBot="1" x14ac:dyDescent="0.25">
      <c r="A2545" s="3">
        <v>2025</v>
      </c>
      <c r="B2545" s="3">
        <v>238363001</v>
      </c>
      <c r="C2545" s="4" t="s">
        <v>2682</v>
      </c>
      <c r="D2545" s="4" t="s">
        <v>4200</v>
      </c>
      <c r="E2545" s="4" t="s">
        <v>63</v>
      </c>
      <c r="F2545" s="4"/>
      <c r="G2545" s="4" t="s">
        <v>4173</v>
      </c>
      <c r="H2545" s="4" t="s">
        <v>424</v>
      </c>
      <c r="I2545" s="7" t="s">
        <v>151</v>
      </c>
      <c r="J2545" s="27" t="s">
        <v>4214</v>
      </c>
      <c r="K2545" s="11">
        <v>4.93</v>
      </c>
      <c r="L2545" s="11">
        <v>4.8250000000000002</v>
      </c>
      <c r="M2545" s="11">
        <v>5</v>
      </c>
      <c r="N2545" s="11">
        <v>5</v>
      </c>
      <c r="O2545" s="11">
        <v>5</v>
      </c>
      <c r="P2545" s="11">
        <v>4.8250000000000002</v>
      </c>
      <c r="Q2545" s="7">
        <v>4.9000000000000004</v>
      </c>
      <c r="R2545" s="7">
        <v>4.9000000000000004</v>
      </c>
      <c r="S2545" s="7">
        <v>4.9000000000000004</v>
      </c>
      <c r="T2545" s="5" t="str">
        <f t="shared" si="39"/>
        <v>Eficiente</v>
      </c>
    </row>
    <row r="2546" spans="1:20" ht="13.5" thickBot="1" x14ac:dyDescent="0.25">
      <c r="A2546" s="3">
        <v>2025</v>
      </c>
      <c r="B2546" s="3">
        <v>238373283</v>
      </c>
      <c r="C2546" s="4" t="s">
        <v>2683</v>
      </c>
      <c r="D2546" s="4" t="s">
        <v>4190</v>
      </c>
      <c r="E2546" s="4" t="s">
        <v>63</v>
      </c>
      <c r="F2546" s="4"/>
      <c r="G2546" s="4" t="s">
        <v>4173</v>
      </c>
      <c r="H2546" s="4" t="s">
        <v>248</v>
      </c>
      <c r="I2546" s="7" t="s">
        <v>258</v>
      </c>
      <c r="J2546" s="27" t="s">
        <v>4214</v>
      </c>
      <c r="K2546" s="11">
        <v>4.3499999999999996</v>
      </c>
      <c r="L2546" s="11">
        <v>4.8499999999999996</v>
      </c>
      <c r="M2546" s="11">
        <v>5</v>
      </c>
      <c r="N2546" s="11">
        <v>4.8499999999999996</v>
      </c>
      <c r="O2546" s="11">
        <v>5</v>
      </c>
      <c r="P2546" s="11">
        <v>4.6124999999999998</v>
      </c>
      <c r="Q2546" s="7">
        <v>4.6399999999999997</v>
      </c>
      <c r="R2546" s="7">
        <v>4.6399999999999997</v>
      </c>
      <c r="S2546" s="7">
        <v>4.7</v>
      </c>
      <c r="T2546" s="5" t="str">
        <f t="shared" si="39"/>
        <v>Eficiente</v>
      </c>
    </row>
    <row r="2547" spans="1:20" ht="13.5" thickBot="1" x14ac:dyDescent="0.25">
      <c r="A2547" s="3">
        <v>2025</v>
      </c>
      <c r="B2547" s="3">
        <v>238763130</v>
      </c>
      <c r="C2547" s="4" t="s">
        <v>2684</v>
      </c>
      <c r="D2547" s="4" t="s">
        <v>4200</v>
      </c>
      <c r="E2547" s="4" t="s">
        <v>63</v>
      </c>
      <c r="F2547" s="4"/>
      <c r="G2547" s="4" t="s">
        <v>4173</v>
      </c>
      <c r="H2547" s="4" t="s">
        <v>248</v>
      </c>
      <c r="I2547" s="7" t="s">
        <v>151</v>
      </c>
      <c r="J2547" s="27" t="s">
        <v>4214</v>
      </c>
      <c r="K2547" s="11">
        <v>4.585</v>
      </c>
      <c r="L2547" s="11">
        <v>4.95</v>
      </c>
      <c r="M2547" s="11">
        <v>5</v>
      </c>
      <c r="N2547" s="11">
        <v>5</v>
      </c>
      <c r="O2547" s="11">
        <v>5</v>
      </c>
      <c r="P2547" s="11">
        <v>3.9125000000000001</v>
      </c>
      <c r="Q2547" s="7">
        <v>4.71</v>
      </c>
      <c r="R2547" s="7">
        <v>4.71</v>
      </c>
      <c r="S2547" s="7">
        <v>3.99</v>
      </c>
      <c r="T2547" s="5" t="str">
        <f t="shared" si="39"/>
        <v>Eficiente</v>
      </c>
    </row>
    <row r="2548" spans="1:20" ht="13.5" thickBot="1" x14ac:dyDescent="0.25">
      <c r="A2548" s="3">
        <v>2025</v>
      </c>
      <c r="B2548" s="3">
        <v>238866001</v>
      </c>
      <c r="C2548" s="4" t="s">
        <v>2685</v>
      </c>
      <c r="D2548" s="4" t="s">
        <v>1142</v>
      </c>
      <c r="E2548" s="4" t="s">
        <v>63</v>
      </c>
      <c r="F2548" s="4"/>
      <c r="G2548" s="4" t="s">
        <v>4173</v>
      </c>
      <c r="H2548" s="4" t="s">
        <v>248</v>
      </c>
      <c r="I2548" s="7" t="s">
        <v>254</v>
      </c>
      <c r="J2548" s="27" t="s">
        <v>4214</v>
      </c>
      <c r="K2548" s="11">
        <v>5</v>
      </c>
      <c r="L2548" s="11">
        <v>5</v>
      </c>
      <c r="M2548" s="11">
        <v>5</v>
      </c>
      <c r="N2548" s="11">
        <v>5</v>
      </c>
      <c r="O2548" s="11">
        <v>5</v>
      </c>
      <c r="P2548" s="11">
        <v>4.8499999999999996</v>
      </c>
      <c r="Q2548" s="7">
        <v>4.9800000000000004</v>
      </c>
      <c r="R2548" s="7">
        <v>4.9800000000000004</v>
      </c>
      <c r="S2548" s="7">
        <v>4.9800000000000004</v>
      </c>
      <c r="T2548" s="5" t="str">
        <f t="shared" si="39"/>
        <v>Eficiente</v>
      </c>
    </row>
    <row r="2549" spans="1:20" ht="13.5" thickBot="1" x14ac:dyDescent="0.25">
      <c r="A2549" s="3">
        <v>2025</v>
      </c>
      <c r="B2549" s="3">
        <v>238968001</v>
      </c>
      <c r="C2549" s="4" t="s">
        <v>2686</v>
      </c>
      <c r="D2549" s="4" t="s">
        <v>4179</v>
      </c>
      <c r="E2549" s="4" t="s">
        <v>63</v>
      </c>
      <c r="F2549" s="4"/>
      <c r="G2549" s="4" t="s">
        <v>4173</v>
      </c>
      <c r="H2549" s="4" t="s">
        <v>224</v>
      </c>
      <c r="I2549" s="7" t="s">
        <v>206</v>
      </c>
      <c r="J2549" s="27" t="s">
        <v>4214</v>
      </c>
      <c r="K2549" s="11">
        <v>5</v>
      </c>
      <c r="L2549" s="11">
        <v>5</v>
      </c>
      <c r="M2549" s="11">
        <v>5</v>
      </c>
      <c r="N2549" s="11">
        <v>5</v>
      </c>
      <c r="O2549" s="11">
        <v>5</v>
      </c>
      <c r="P2549" s="11">
        <v>5</v>
      </c>
      <c r="Q2549" s="7">
        <v>5</v>
      </c>
      <c r="R2549" s="7">
        <v>5</v>
      </c>
      <c r="S2549" s="7">
        <v>4.95</v>
      </c>
      <c r="T2549" s="6" t="str">
        <f t="shared" si="39"/>
        <v>Eficiente</v>
      </c>
    </row>
    <row r="2550" spans="1:20" ht="13.5" hidden="1" thickBot="1" x14ac:dyDescent="0.25">
      <c r="A2550" s="3">
        <v>2025</v>
      </c>
      <c r="B2550" s="3">
        <v>239066001</v>
      </c>
      <c r="C2550" s="4" t="s">
        <v>2687</v>
      </c>
      <c r="D2550" s="4"/>
      <c r="E2550" s="4" t="s">
        <v>63</v>
      </c>
      <c r="F2550" s="4" t="s">
        <v>4206</v>
      </c>
      <c r="G2550" s="4" t="s">
        <v>4173</v>
      </c>
      <c r="H2550" s="4" t="s">
        <v>224</v>
      </c>
      <c r="I2550" s="7" t="s">
        <v>254</v>
      </c>
      <c r="J2550" s="27" t="s">
        <v>4214</v>
      </c>
      <c r="K2550" s="11">
        <v>5</v>
      </c>
      <c r="L2550" s="11">
        <v>4.5750000000000002</v>
      </c>
      <c r="M2550" s="11">
        <v>5</v>
      </c>
      <c r="N2550" s="11">
        <v>5</v>
      </c>
      <c r="O2550" s="11">
        <v>5</v>
      </c>
      <c r="P2550" s="11">
        <v>5</v>
      </c>
      <c r="Q2550" s="7">
        <v>4.8899999999999997</v>
      </c>
      <c r="R2550" s="7">
        <v>4.8899999999999997</v>
      </c>
      <c r="S2550" s="7">
        <v>4.8499999999999996</v>
      </c>
      <c r="T2550" s="5" t="str">
        <f t="shared" si="39"/>
        <v>Eficiente</v>
      </c>
    </row>
    <row r="2551" spans="1:20" ht="13.5" thickBot="1" x14ac:dyDescent="0.25">
      <c r="A2551" s="3">
        <v>2025</v>
      </c>
      <c r="B2551" s="3">
        <v>239163001</v>
      </c>
      <c r="C2551" s="4" t="s">
        <v>2688</v>
      </c>
      <c r="D2551" s="4" t="s">
        <v>4200</v>
      </c>
      <c r="E2551" s="4" t="s">
        <v>63</v>
      </c>
      <c r="F2551" s="4"/>
      <c r="G2551" s="4" t="s">
        <v>4172</v>
      </c>
      <c r="H2551" s="4" t="s">
        <v>211</v>
      </c>
      <c r="I2551" s="7" t="s">
        <v>151</v>
      </c>
      <c r="J2551" s="27" t="s">
        <v>4214</v>
      </c>
      <c r="K2551" s="11">
        <v>4.13</v>
      </c>
      <c r="L2551" s="11">
        <v>4.9649999999999999</v>
      </c>
      <c r="M2551" s="11">
        <v>3.7</v>
      </c>
      <c r="N2551" s="11">
        <v>4.6500000000000004</v>
      </c>
      <c r="O2551" s="11">
        <v>5</v>
      </c>
      <c r="P2551" s="11">
        <v>4.5</v>
      </c>
      <c r="Q2551" s="7">
        <v>4.51</v>
      </c>
      <c r="R2551" s="7">
        <v>4.51</v>
      </c>
      <c r="S2551" s="7">
        <v>4.4800000000000004</v>
      </c>
      <c r="T2551" s="5" t="str">
        <f t="shared" si="39"/>
        <v>Eficiente</v>
      </c>
    </row>
    <row r="2552" spans="1:20" ht="13.5" thickBot="1" x14ac:dyDescent="0.25">
      <c r="A2552" s="3">
        <v>2025</v>
      </c>
      <c r="B2552" s="3">
        <v>239366682</v>
      </c>
      <c r="C2552" s="4" t="s">
        <v>2689</v>
      </c>
      <c r="D2552" s="4" t="s">
        <v>1142</v>
      </c>
      <c r="E2552" s="4" t="s">
        <v>63</v>
      </c>
      <c r="F2552" s="4"/>
      <c r="G2552" s="4" t="s">
        <v>4173</v>
      </c>
      <c r="H2552" s="4" t="s">
        <v>248</v>
      </c>
      <c r="I2552" s="7" t="s">
        <v>254</v>
      </c>
      <c r="J2552" s="27" t="s">
        <v>4214</v>
      </c>
      <c r="K2552" s="11">
        <v>4.83</v>
      </c>
      <c r="L2552" s="11">
        <v>5</v>
      </c>
      <c r="M2552" s="11">
        <v>5</v>
      </c>
      <c r="N2552" s="11">
        <v>5</v>
      </c>
      <c r="O2552" s="11">
        <v>5</v>
      </c>
      <c r="P2552" s="11">
        <v>4.7625000000000002</v>
      </c>
      <c r="Q2552" s="7">
        <v>4.91</v>
      </c>
      <c r="R2552" s="7">
        <v>4.91</v>
      </c>
      <c r="S2552" s="7">
        <v>4.9000000000000004</v>
      </c>
      <c r="T2552" s="5" t="str">
        <f t="shared" si="39"/>
        <v>Eficiente</v>
      </c>
    </row>
    <row r="2553" spans="1:20" ht="13.5" thickBot="1" x14ac:dyDescent="0.25">
      <c r="A2553" s="3">
        <v>2025</v>
      </c>
      <c r="B2553" s="3">
        <v>239554001</v>
      </c>
      <c r="C2553" s="4" t="s">
        <v>2690</v>
      </c>
      <c r="D2553" s="4" t="s">
        <v>4171</v>
      </c>
      <c r="E2553" s="4" t="s">
        <v>20</v>
      </c>
      <c r="F2553" s="4"/>
      <c r="G2553" s="4" t="s">
        <v>4176</v>
      </c>
      <c r="H2553" s="4" t="s">
        <v>147</v>
      </c>
      <c r="I2553" s="10"/>
      <c r="J2553" s="27" t="s">
        <v>4214</v>
      </c>
      <c r="K2553" s="11">
        <v>4.835</v>
      </c>
      <c r="L2553" s="11">
        <v>5</v>
      </c>
      <c r="M2553" s="11">
        <v>5</v>
      </c>
      <c r="N2553" s="11">
        <v>3.8250000000000002</v>
      </c>
      <c r="O2553" s="11">
        <v>5</v>
      </c>
      <c r="P2553" s="11">
        <v>3.3</v>
      </c>
      <c r="Q2553" s="7">
        <v>4.58</v>
      </c>
      <c r="R2553" s="7">
        <v>4.58</v>
      </c>
      <c r="S2553" s="7">
        <v>4.6100000000000003</v>
      </c>
      <c r="T2553" s="5" t="str">
        <f t="shared" si="39"/>
        <v>Eficiente</v>
      </c>
    </row>
    <row r="2554" spans="1:20" ht="13.5" thickBot="1" x14ac:dyDescent="0.25">
      <c r="A2554" s="3">
        <v>2025</v>
      </c>
      <c r="B2554" s="3">
        <v>239868001</v>
      </c>
      <c r="C2554" s="4" t="s">
        <v>2691</v>
      </c>
      <c r="D2554" s="4" t="s">
        <v>4179</v>
      </c>
      <c r="E2554" s="4" t="s">
        <v>63</v>
      </c>
      <c r="F2554" s="4"/>
      <c r="G2554" s="4" t="s">
        <v>4173</v>
      </c>
      <c r="H2554" s="4" t="s">
        <v>248</v>
      </c>
      <c r="I2554" s="7" t="s">
        <v>206</v>
      </c>
      <c r="J2554" s="27" t="s">
        <v>4214</v>
      </c>
      <c r="K2554" s="11">
        <v>4.53</v>
      </c>
      <c r="L2554" s="11">
        <v>5</v>
      </c>
      <c r="M2554" s="11">
        <v>5</v>
      </c>
      <c r="N2554" s="11">
        <v>5</v>
      </c>
      <c r="O2554" s="11">
        <v>5</v>
      </c>
      <c r="P2554" s="11">
        <v>5</v>
      </c>
      <c r="Q2554" s="7">
        <v>4.8499999999999996</v>
      </c>
      <c r="R2554" s="7">
        <v>4.8499999999999996</v>
      </c>
      <c r="S2554" s="7">
        <v>4.9800000000000004</v>
      </c>
      <c r="T2554" s="5" t="str">
        <f t="shared" si="39"/>
        <v>Eficiente</v>
      </c>
    </row>
    <row r="2555" spans="1:20" ht="13.5" thickBot="1" x14ac:dyDescent="0.25">
      <c r="A2555" s="3">
        <v>2025</v>
      </c>
      <c r="B2555" s="3">
        <v>240105001</v>
      </c>
      <c r="C2555" s="4" t="s">
        <v>2692</v>
      </c>
      <c r="D2555" s="4" t="s">
        <v>4175</v>
      </c>
      <c r="E2555" s="4" t="s">
        <v>63</v>
      </c>
      <c r="F2555" s="4"/>
      <c r="G2555" s="4" t="s">
        <v>4172</v>
      </c>
      <c r="H2555" s="4" t="s">
        <v>211</v>
      </c>
      <c r="I2555" s="7" t="s">
        <v>141</v>
      </c>
      <c r="J2555" s="27" t="s">
        <v>4214</v>
      </c>
      <c r="K2555" s="11">
        <v>4.7850000000000001</v>
      </c>
      <c r="L2555" s="11">
        <v>5</v>
      </c>
      <c r="M2555" s="11">
        <v>5</v>
      </c>
      <c r="N2555" s="11">
        <v>5</v>
      </c>
      <c r="O2555" s="11">
        <v>5</v>
      </c>
      <c r="P2555" s="11">
        <v>4.8250000000000002</v>
      </c>
      <c r="Q2555" s="7">
        <v>4.91</v>
      </c>
      <c r="R2555" s="7">
        <v>4.91</v>
      </c>
      <c r="S2555" s="7">
        <v>4.95</v>
      </c>
      <c r="T2555" s="5" t="str">
        <f t="shared" si="39"/>
        <v>Eficiente</v>
      </c>
    </row>
    <row r="2556" spans="1:20" ht="13.5" thickBot="1" x14ac:dyDescent="0.25">
      <c r="A2556" s="3">
        <v>2025</v>
      </c>
      <c r="B2556" s="3">
        <v>240105321</v>
      </c>
      <c r="C2556" s="4" t="s">
        <v>2693</v>
      </c>
      <c r="D2556" s="4" t="s">
        <v>4175</v>
      </c>
      <c r="E2556" s="4" t="s">
        <v>63</v>
      </c>
      <c r="F2556" s="4"/>
      <c r="G2556" s="4" t="s">
        <v>4173</v>
      </c>
      <c r="H2556" s="4" t="s">
        <v>248</v>
      </c>
      <c r="I2556" s="7" t="s">
        <v>141</v>
      </c>
      <c r="J2556" s="27" t="s">
        <v>4214</v>
      </c>
      <c r="K2556" s="11">
        <v>3.6</v>
      </c>
      <c r="L2556" s="11">
        <v>4.833333333333</v>
      </c>
      <c r="M2556" s="11">
        <v>5</v>
      </c>
      <c r="N2556" s="11">
        <v>4.9124999999999996</v>
      </c>
      <c r="O2556" s="11">
        <v>5</v>
      </c>
      <c r="P2556" s="11">
        <v>4</v>
      </c>
      <c r="Q2556" s="7">
        <v>4.3600000000000003</v>
      </c>
      <c r="R2556" s="7">
        <v>4.3600000000000003</v>
      </c>
      <c r="S2556" s="7">
        <v>4.0999999999999996</v>
      </c>
      <c r="T2556" s="5" t="str">
        <f t="shared" si="39"/>
        <v>Eficiente</v>
      </c>
    </row>
    <row r="2557" spans="1:20" ht="13.5" thickBot="1" x14ac:dyDescent="0.25">
      <c r="A2557" s="3">
        <v>2025</v>
      </c>
      <c r="B2557" s="3">
        <v>240105631</v>
      </c>
      <c r="C2557" s="4" t="s">
        <v>2694</v>
      </c>
      <c r="D2557" s="4" t="s">
        <v>4175</v>
      </c>
      <c r="E2557" s="4" t="s">
        <v>63</v>
      </c>
      <c r="F2557" s="4"/>
      <c r="G2557" s="4" t="s">
        <v>4172</v>
      </c>
      <c r="H2557" s="4" t="s">
        <v>64</v>
      </c>
      <c r="I2557" s="7" t="s">
        <v>174</v>
      </c>
      <c r="J2557" s="27" t="s">
        <v>4214</v>
      </c>
      <c r="K2557" s="11">
        <v>5</v>
      </c>
      <c r="L2557" s="11">
        <v>5</v>
      </c>
      <c r="M2557" s="11">
        <v>5</v>
      </c>
      <c r="N2557" s="11">
        <v>5</v>
      </c>
      <c r="O2557" s="11">
        <v>5</v>
      </c>
      <c r="P2557" s="11">
        <v>5</v>
      </c>
      <c r="Q2557" s="7">
        <v>5</v>
      </c>
      <c r="R2557" s="7">
        <v>5</v>
      </c>
      <c r="S2557" s="7">
        <v>5</v>
      </c>
      <c r="T2557" s="6" t="str">
        <f t="shared" si="39"/>
        <v>Eficiente</v>
      </c>
    </row>
    <row r="2558" spans="1:20" ht="13.5" thickBot="1" x14ac:dyDescent="0.25">
      <c r="A2558" s="3">
        <v>2025</v>
      </c>
      <c r="B2558" s="3">
        <v>240108001</v>
      </c>
      <c r="C2558" s="4" t="s">
        <v>2695</v>
      </c>
      <c r="D2558" s="4" t="s">
        <v>4178</v>
      </c>
      <c r="E2558" s="4" t="s">
        <v>63</v>
      </c>
      <c r="F2558" s="4"/>
      <c r="G2558" s="4" t="s">
        <v>4173</v>
      </c>
      <c r="H2558" s="4" t="s">
        <v>248</v>
      </c>
      <c r="I2558" s="7" t="s">
        <v>2696</v>
      </c>
      <c r="J2558" s="27" t="s">
        <v>4214</v>
      </c>
      <c r="K2558" s="11">
        <v>5</v>
      </c>
      <c r="L2558" s="11">
        <v>5</v>
      </c>
      <c r="M2558" s="11">
        <v>5</v>
      </c>
      <c r="N2558" s="11">
        <v>5</v>
      </c>
      <c r="O2558" s="11">
        <v>5</v>
      </c>
      <c r="P2558" s="11">
        <v>4.3250000000000002</v>
      </c>
      <c r="Q2558" s="7">
        <v>4.91</v>
      </c>
      <c r="R2558" s="7">
        <v>4.91</v>
      </c>
      <c r="S2558" s="7">
        <v>4.88</v>
      </c>
      <c r="T2558" s="5" t="str">
        <f t="shared" si="39"/>
        <v>Eficiente</v>
      </c>
    </row>
    <row r="2559" spans="1:20" ht="13.5" thickBot="1" x14ac:dyDescent="0.25">
      <c r="A2559" s="3">
        <v>2025</v>
      </c>
      <c r="B2559" s="3">
        <v>240111001</v>
      </c>
      <c r="C2559" s="4" t="s">
        <v>2697</v>
      </c>
      <c r="D2559" s="4" t="s">
        <v>968</v>
      </c>
      <c r="E2559" s="4" t="s">
        <v>63</v>
      </c>
      <c r="F2559" s="4"/>
      <c r="G2559" s="4" t="s">
        <v>4172</v>
      </c>
      <c r="H2559" s="4" t="s">
        <v>211</v>
      </c>
      <c r="I2559" s="7" t="s">
        <v>2698</v>
      </c>
      <c r="J2559" s="27" t="s">
        <v>4214</v>
      </c>
      <c r="K2559" s="11">
        <v>5</v>
      </c>
      <c r="L2559" s="11">
        <v>4.833333333333</v>
      </c>
      <c r="M2559" s="11">
        <v>5</v>
      </c>
      <c r="N2559" s="11">
        <v>5</v>
      </c>
      <c r="O2559" s="11">
        <v>5</v>
      </c>
      <c r="P2559" s="11">
        <v>4.5</v>
      </c>
      <c r="Q2559" s="7">
        <v>4.87</v>
      </c>
      <c r="R2559" s="7">
        <v>4.87</v>
      </c>
      <c r="S2559" s="7">
        <v>4.84</v>
      </c>
      <c r="T2559" s="5" t="str">
        <f t="shared" si="39"/>
        <v>Eficiente</v>
      </c>
    </row>
    <row r="2560" spans="1:20" ht="13.5" thickBot="1" x14ac:dyDescent="0.25">
      <c r="A2560" s="3">
        <v>2025</v>
      </c>
      <c r="B2560" s="3">
        <v>240150318</v>
      </c>
      <c r="C2560" s="4" t="s">
        <v>2699</v>
      </c>
      <c r="D2560" s="4" t="s">
        <v>4186</v>
      </c>
      <c r="E2560" s="4" t="s">
        <v>63</v>
      </c>
      <c r="F2560" s="4"/>
      <c r="G2560" s="4" t="s">
        <v>4172</v>
      </c>
      <c r="H2560" s="4" t="s">
        <v>211</v>
      </c>
      <c r="I2560" s="7" t="s">
        <v>236</v>
      </c>
      <c r="J2560" s="27" t="s">
        <v>4214</v>
      </c>
      <c r="K2560" s="11">
        <v>3.4249999999999998</v>
      </c>
      <c r="L2560" s="11">
        <v>5</v>
      </c>
      <c r="M2560" s="11">
        <v>4.7</v>
      </c>
      <c r="N2560" s="11">
        <v>5</v>
      </c>
      <c r="O2560" s="11">
        <v>5</v>
      </c>
      <c r="P2560" s="11">
        <v>4.2625000000000002</v>
      </c>
      <c r="Q2560" s="7">
        <v>4.3899999999999997</v>
      </c>
      <c r="R2560" s="7">
        <v>4.3899999999999997</v>
      </c>
      <c r="S2560" s="7"/>
      <c r="T2560" s="5" t="str">
        <f t="shared" si="39"/>
        <v>Eficiente</v>
      </c>
    </row>
    <row r="2561" spans="1:20" ht="13.5" thickBot="1" x14ac:dyDescent="0.25">
      <c r="A2561" s="3">
        <v>2025</v>
      </c>
      <c r="B2561" s="3">
        <v>240168081</v>
      </c>
      <c r="C2561" s="4" t="s">
        <v>2700</v>
      </c>
      <c r="D2561" s="4" t="s">
        <v>4179</v>
      </c>
      <c r="E2561" s="4" t="s">
        <v>63</v>
      </c>
      <c r="F2561" s="4"/>
      <c r="G2561" s="4" t="s">
        <v>4172</v>
      </c>
      <c r="H2561" s="4" t="s">
        <v>211</v>
      </c>
      <c r="I2561" s="7" t="s">
        <v>862</v>
      </c>
      <c r="J2561" s="27" t="s">
        <v>4214</v>
      </c>
      <c r="K2561" s="11">
        <v>4.67</v>
      </c>
      <c r="L2561" s="11">
        <v>4.95</v>
      </c>
      <c r="M2561" s="11">
        <v>4.75</v>
      </c>
      <c r="N2561" s="11">
        <v>4.9124999999999996</v>
      </c>
      <c r="O2561" s="11">
        <v>5</v>
      </c>
      <c r="P2561" s="11">
        <v>3.85</v>
      </c>
      <c r="Q2561" s="7">
        <v>4.7</v>
      </c>
      <c r="R2561" s="7">
        <v>4.7</v>
      </c>
      <c r="S2561" s="7">
        <v>4.6399999999999997</v>
      </c>
      <c r="T2561" s="5" t="str">
        <f t="shared" si="39"/>
        <v>Eficiente</v>
      </c>
    </row>
    <row r="2562" spans="1:20" ht="13.5" thickBot="1" x14ac:dyDescent="0.25">
      <c r="A2562" s="3">
        <v>2025</v>
      </c>
      <c r="B2562" s="3">
        <v>240173217</v>
      </c>
      <c r="C2562" s="4" t="s">
        <v>2701</v>
      </c>
      <c r="D2562" s="4" t="s">
        <v>4190</v>
      </c>
      <c r="E2562" s="4" t="s">
        <v>63</v>
      </c>
      <c r="F2562" s="4"/>
      <c r="G2562" s="4" t="s">
        <v>4173</v>
      </c>
      <c r="H2562" s="4" t="s">
        <v>248</v>
      </c>
      <c r="I2562" s="7" t="s">
        <v>258</v>
      </c>
      <c r="J2562" s="27" t="s">
        <v>4214</v>
      </c>
      <c r="K2562" s="11">
        <v>4.75</v>
      </c>
      <c r="L2562" s="11">
        <v>5</v>
      </c>
      <c r="M2562" s="11">
        <v>4.5999999999999996</v>
      </c>
      <c r="N2562" s="11">
        <v>5</v>
      </c>
      <c r="O2562" s="11">
        <v>5</v>
      </c>
      <c r="P2562" s="11">
        <v>4.8250000000000002</v>
      </c>
      <c r="Q2562" s="7">
        <v>4.87</v>
      </c>
      <c r="R2562" s="7">
        <v>4.87</v>
      </c>
      <c r="S2562" s="7">
        <v>4.8499999999999996</v>
      </c>
      <c r="T2562" s="5" t="str">
        <f t="shared" si="39"/>
        <v>Eficiente</v>
      </c>
    </row>
    <row r="2563" spans="1:20" ht="13.5" thickBot="1" x14ac:dyDescent="0.25">
      <c r="A2563" s="3">
        <v>2025</v>
      </c>
      <c r="B2563" s="3">
        <v>240176001</v>
      </c>
      <c r="C2563" s="4" t="s">
        <v>2702</v>
      </c>
      <c r="D2563" s="4" t="s">
        <v>4189</v>
      </c>
      <c r="E2563" s="4" t="s">
        <v>63</v>
      </c>
      <c r="F2563" s="4"/>
      <c r="G2563" s="4" t="s">
        <v>4172</v>
      </c>
      <c r="H2563" s="4" t="s">
        <v>64</v>
      </c>
      <c r="I2563" s="7" t="s">
        <v>864</v>
      </c>
      <c r="J2563" s="27" t="s">
        <v>4214</v>
      </c>
      <c r="K2563" s="11">
        <v>4.9050000000000002</v>
      </c>
      <c r="L2563" s="11">
        <v>5</v>
      </c>
      <c r="M2563" s="11">
        <v>5</v>
      </c>
      <c r="N2563" s="11">
        <v>5</v>
      </c>
      <c r="O2563" s="11">
        <v>3.6</v>
      </c>
      <c r="P2563" s="11">
        <v>3.65</v>
      </c>
      <c r="Q2563" s="7">
        <v>4.75</v>
      </c>
      <c r="R2563" s="7">
        <v>4.75</v>
      </c>
      <c r="S2563" s="7">
        <v>4.75</v>
      </c>
      <c r="T2563" s="5" t="str">
        <f t="shared" si="39"/>
        <v>Eficiente</v>
      </c>
    </row>
    <row r="2564" spans="1:20" ht="13.5" thickBot="1" x14ac:dyDescent="0.25">
      <c r="A2564" s="3">
        <v>2025</v>
      </c>
      <c r="B2564" s="3">
        <v>240176520</v>
      </c>
      <c r="C2564" s="4" t="s">
        <v>2703</v>
      </c>
      <c r="D2564" s="4" t="s">
        <v>4189</v>
      </c>
      <c r="E2564" s="4" t="s">
        <v>63</v>
      </c>
      <c r="F2564" s="4"/>
      <c r="G2564" s="4" t="s">
        <v>4172</v>
      </c>
      <c r="H2564" s="4" t="s">
        <v>211</v>
      </c>
      <c r="I2564" s="7" t="s">
        <v>864</v>
      </c>
      <c r="J2564" s="27" t="s">
        <v>4214</v>
      </c>
      <c r="K2564" s="11">
        <v>4.07</v>
      </c>
      <c r="L2564" s="11">
        <v>5</v>
      </c>
      <c r="M2564" s="11">
        <v>4.8499999999999996</v>
      </c>
      <c r="N2564" s="11">
        <v>4.8499999999999996</v>
      </c>
      <c r="O2564" s="11">
        <v>5</v>
      </c>
      <c r="P2564" s="11">
        <v>5</v>
      </c>
      <c r="Q2564" s="7">
        <v>4.68</v>
      </c>
      <c r="R2564" s="7">
        <v>4.68</v>
      </c>
      <c r="S2564" s="7">
        <v>5</v>
      </c>
      <c r="T2564" s="5" t="str">
        <f t="shared" ref="T2564:T2627" si="40">IF(AND(Q2564&gt;=1,Q2564&lt;3),"Deficiente",IF(AND(Q2564&gt;=3,Q2564&lt;4),"Adecuado","Eficiente"))</f>
        <v>Eficiente</v>
      </c>
    </row>
    <row r="2565" spans="1:20" ht="13.5" thickBot="1" x14ac:dyDescent="0.25">
      <c r="A2565" s="3">
        <v>2025</v>
      </c>
      <c r="B2565" s="3">
        <v>240176834</v>
      </c>
      <c r="C2565" s="4" t="s">
        <v>2704</v>
      </c>
      <c r="D2565" s="4" t="s">
        <v>4189</v>
      </c>
      <c r="E2565" s="4" t="s">
        <v>63</v>
      </c>
      <c r="F2565" s="4"/>
      <c r="G2565" s="4" t="s">
        <v>4173</v>
      </c>
      <c r="H2565" s="4" t="s">
        <v>424</v>
      </c>
      <c r="I2565" s="7" t="s">
        <v>864</v>
      </c>
      <c r="J2565" s="27" t="s">
        <v>4214</v>
      </c>
      <c r="K2565" s="11">
        <v>4.8099999999999996</v>
      </c>
      <c r="L2565" s="11">
        <v>4.2</v>
      </c>
      <c r="M2565" s="11">
        <v>3.4249999999999998</v>
      </c>
      <c r="N2565" s="11">
        <v>4.9124999999999996</v>
      </c>
      <c r="O2565" s="11">
        <v>5</v>
      </c>
      <c r="P2565" s="11">
        <v>4.2874999999999996</v>
      </c>
      <c r="Q2565" s="7">
        <v>4.59</v>
      </c>
      <c r="R2565" s="7">
        <v>4.59</v>
      </c>
      <c r="S2565" s="7">
        <v>4.22</v>
      </c>
      <c r="T2565" s="5" t="str">
        <f t="shared" si="40"/>
        <v>Eficiente</v>
      </c>
    </row>
    <row r="2566" spans="1:20" ht="13.5" thickBot="1" x14ac:dyDescent="0.25">
      <c r="A2566" s="3">
        <v>2025</v>
      </c>
      <c r="B2566" s="3">
        <v>240176895</v>
      </c>
      <c r="C2566" s="4" t="s">
        <v>2705</v>
      </c>
      <c r="D2566" s="4" t="s">
        <v>4189</v>
      </c>
      <c r="E2566" s="4" t="s">
        <v>63</v>
      </c>
      <c r="F2566" s="4"/>
      <c r="G2566" s="4" t="s">
        <v>4172</v>
      </c>
      <c r="H2566" s="4" t="s">
        <v>211</v>
      </c>
      <c r="I2566" s="7" t="s">
        <v>864</v>
      </c>
      <c r="J2566" s="27" t="s">
        <v>4214</v>
      </c>
      <c r="K2566" s="11">
        <v>4.72</v>
      </c>
      <c r="L2566" s="11">
        <v>5</v>
      </c>
      <c r="M2566" s="11">
        <v>4.2249999999999996</v>
      </c>
      <c r="N2566" s="11">
        <v>5</v>
      </c>
      <c r="O2566" s="11">
        <v>5</v>
      </c>
      <c r="P2566" s="11">
        <v>4.7625000000000002</v>
      </c>
      <c r="Q2566" s="7">
        <v>4.83</v>
      </c>
      <c r="R2566" s="7">
        <v>4.83</v>
      </c>
      <c r="S2566" s="7">
        <v>4.83</v>
      </c>
      <c r="T2566" s="5" t="str">
        <f t="shared" si="40"/>
        <v>Eficiente</v>
      </c>
    </row>
    <row r="2567" spans="1:20" ht="13.5" thickBot="1" x14ac:dyDescent="0.25">
      <c r="A2567" s="3">
        <v>2025</v>
      </c>
      <c r="B2567" s="3">
        <v>240185010</v>
      </c>
      <c r="C2567" s="4" t="s">
        <v>2706</v>
      </c>
      <c r="D2567" s="4" t="s">
        <v>4188</v>
      </c>
      <c r="E2567" s="4" t="s">
        <v>63</v>
      </c>
      <c r="F2567" s="4"/>
      <c r="G2567" s="4" t="s">
        <v>4173</v>
      </c>
      <c r="H2567" s="4" t="s">
        <v>184</v>
      </c>
      <c r="I2567" s="7" t="s">
        <v>243</v>
      </c>
      <c r="J2567" s="27" t="s">
        <v>4214</v>
      </c>
      <c r="K2567" s="11">
        <v>4.7300000000000004</v>
      </c>
      <c r="L2567" s="11">
        <v>5</v>
      </c>
      <c r="M2567" s="11">
        <v>4.7</v>
      </c>
      <c r="N2567" s="11">
        <v>5</v>
      </c>
      <c r="O2567" s="11">
        <v>5</v>
      </c>
      <c r="P2567" s="11">
        <v>5</v>
      </c>
      <c r="Q2567" s="7">
        <v>4.8899999999999997</v>
      </c>
      <c r="R2567" s="7">
        <v>4.8899999999999997</v>
      </c>
      <c r="S2567" s="7">
        <v>4.8899999999999997</v>
      </c>
      <c r="T2567" s="5" t="str">
        <f t="shared" si="40"/>
        <v>Eficiente</v>
      </c>
    </row>
    <row r="2568" spans="1:20" ht="13.5" thickBot="1" x14ac:dyDescent="0.25">
      <c r="A2568" s="3">
        <v>2025</v>
      </c>
      <c r="B2568" s="3">
        <v>240185250</v>
      </c>
      <c r="C2568" s="4" t="s">
        <v>2707</v>
      </c>
      <c r="D2568" s="4" t="s">
        <v>4188</v>
      </c>
      <c r="E2568" s="4" t="s">
        <v>63</v>
      </c>
      <c r="F2568" s="4"/>
      <c r="G2568" s="4" t="s">
        <v>4172</v>
      </c>
      <c r="H2568" s="4" t="s">
        <v>211</v>
      </c>
      <c r="I2568" s="7" t="s">
        <v>243</v>
      </c>
      <c r="J2568" s="27" t="s">
        <v>4214</v>
      </c>
      <c r="K2568" s="11">
        <v>4.5999999999999996</v>
      </c>
      <c r="L2568" s="11">
        <v>5</v>
      </c>
      <c r="M2568" s="11">
        <v>5</v>
      </c>
      <c r="N2568" s="11">
        <v>5</v>
      </c>
      <c r="O2568" s="11">
        <v>5</v>
      </c>
      <c r="P2568" s="11">
        <v>3.7374999999999998</v>
      </c>
      <c r="Q2568" s="7">
        <v>4.71</v>
      </c>
      <c r="R2568" s="7">
        <v>4.71</v>
      </c>
      <c r="S2568" s="7">
        <v>4.71</v>
      </c>
      <c r="T2568" s="5" t="str">
        <f t="shared" si="40"/>
        <v>Eficiente</v>
      </c>
    </row>
    <row r="2569" spans="1:20" ht="13.5" thickBot="1" x14ac:dyDescent="0.25">
      <c r="A2569" s="3">
        <v>2025</v>
      </c>
      <c r="B2569" s="3">
        <v>240405001</v>
      </c>
      <c r="C2569" s="4" t="s">
        <v>2708</v>
      </c>
      <c r="D2569" s="4" t="s">
        <v>4175</v>
      </c>
      <c r="E2569" s="4" t="s">
        <v>63</v>
      </c>
      <c r="F2569" s="4"/>
      <c r="G2569" s="4" t="s">
        <v>4172</v>
      </c>
      <c r="H2569" s="4" t="s">
        <v>211</v>
      </c>
      <c r="I2569" s="7" t="s">
        <v>174</v>
      </c>
      <c r="J2569" s="27" t="s">
        <v>4214</v>
      </c>
      <c r="K2569" s="11">
        <v>4.93</v>
      </c>
      <c r="L2569" s="11">
        <v>5</v>
      </c>
      <c r="M2569" s="11">
        <v>5</v>
      </c>
      <c r="N2569" s="11">
        <v>5</v>
      </c>
      <c r="O2569" s="11">
        <v>5</v>
      </c>
      <c r="P2569" s="11">
        <v>4.5</v>
      </c>
      <c r="Q2569" s="7">
        <v>4.91</v>
      </c>
      <c r="R2569" s="7">
        <v>4.91</v>
      </c>
      <c r="S2569" s="7">
        <v>4.97</v>
      </c>
      <c r="T2569" s="5" t="str">
        <f t="shared" si="40"/>
        <v>Eficiente</v>
      </c>
    </row>
    <row r="2570" spans="1:20" ht="13.5" thickBot="1" x14ac:dyDescent="0.25">
      <c r="A2570" s="3">
        <v>2025</v>
      </c>
      <c r="B2570" s="3">
        <v>240911001</v>
      </c>
      <c r="C2570" s="4" t="s">
        <v>2709</v>
      </c>
      <c r="D2570" s="4" t="s">
        <v>968</v>
      </c>
      <c r="E2570" s="4" t="s">
        <v>63</v>
      </c>
      <c r="F2570" s="4"/>
      <c r="G2570" s="4" t="s">
        <v>4173</v>
      </c>
      <c r="H2570" s="4" t="s">
        <v>184</v>
      </c>
      <c r="I2570" s="7" t="s">
        <v>2405</v>
      </c>
      <c r="J2570" s="27" t="s">
        <v>4214</v>
      </c>
      <c r="K2570" s="11">
        <v>5</v>
      </c>
      <c r="L2570" s="11">
        <v>5</v>
      </c>
      <c r="M2570" s="11">
        <v>5</v>
      </c>
      <c r="N2570" s="11">
        <v>5</v>
      </c>
      <c r="O2570" s="11">
        <v>5</v>
      </c>
      <c r="P2570" s="11">
        <v>4.9124999999999996</v>
      </c>
      <c r="Q2570" s="7">
        <v>4.9800000000000004</v>
      </c>
      <c r="R2570" s="7">
        <v>4.9800000000000004</v>
      </c>
      <c r="S2570" s="7">
        <v>4.93</v>
      </c>
      <c r="T2570" s="5" t="str">
        <f t="shared" si="40"/>
        <v>Eficiente</v>
      </c>
    </row>
    <row r="2571" spans="1:20" ht="13.5" thickBot="1" x14ac:dyDescent="0.25">
      <c r="A2571" s="3">
        <v>2025</v>
      </c>
      <c r="B2571" s="3">
        <v>241511001</v>
      </c>
      <c r="C2571" s="4" t="s">
        <v>2710</v>
      </c>
      <c r="D2571" s="4" t="s">
        <v>968</v>
      </c>
      <c r="E2571" s="4" t="s">
        <v>63</v>
      </c>
      <c r="F2571" s="4"/>
      <c r="G2571" s="4" t="s">
        <v>4172</v>
      </c>
      <c r="H2571" s="4" t="s">
        <v>211</v>
      </c>
      <c r="I2571" s="7" t="s">
        <v>2405</v>
      </c>
      <c r="J2571" s="27" t="s">
        <v>4214</v>
      </c>
      <c r="K2571" s="11">
        <v>4.95</v>
      </c>
      <c r="L2571" s="11">
        <v>5</v>
      </c>
      <c r="M2571" s="11">
        <v>5</v>
      </c>
      <c r="N2571" s="11">
        <v>4.5</v>
      </c>
      <c r="O2571" s="11">
        <v>5</v>
      </c>
      <c r="P2571" s="11">
        <v>4.9124999999999996</v>
      </c>
      <c r="Q2571" s="7">
        <v>4.91</v>
      </c>
      <c r="R2571" s="7">
        <v>4.91</v>
      </c>
      <c r="S2571" s="7">
        <v>4.8499999999999996</v>
      </c>
      <c r="T2571" s="5" t="str">
        <f t="shared" si="40"/>
        <v>Eficiente</v>
      </c>
    </row>
    <row r="2572" spans="1:20" ht="13.5" thickBot="1" x14ac:dyDescent="0.25">
      <c r="A2572" s="3">
        <v>2025</v>
      </c>
      <c r="B2572" s="3">
        <v>250105001</v>
      </c>
      <c r="C2572" s="4" t="s">
        <v>2711</v>
      </c>
      <c r="D2572" s="4" t="s">
        <v>4175</v>
      </c>
      <c r="E2572" s="4" t="s">
        <v>63</v>
      </c>
      <c r="F2572" s="4"/>
      <c r="G2572" s="4" t="s">
        <v>4173</v>
      </c>
      <c r="H2572" s="4" t="s">
        <v>224</v>
      </c>
      <c r="I2572" s="7" t="s">
        <v>141</v>
      </c>
      <c r="J2572" s="27" t="s">
        <v>4214</v>
      </c>
      <c r="K2572" s="11">
        <v>3.915</v>
      </c>
      <c r="L2572" s="11">
        <v>4.3566666666660003</v>
      </c>
      <c r="M2572" s="11">
        <v>3</v>
      </c>
      <c r="N2572" s="11">
        <v>5</v>
      </c>
      <c r="O2572" s="11">
        <v>5</v>
      </c>
      <c r="P2572" s="11">
        <v>3.3</v>
      </c>
      <c r="Q2572" s="7">
        <v>4.1900000000000004</v>
      </c>
      <c r="R2572" s="7">
        <v>4.1900000000000004</v>
      </c>
      <c r="S2572" s="7">
        <v>4.2300000000000004</v>
      </c>
      <c r="T2572" s="5" t="str">
        <f t="shared" si="40"/>
        <v>Eficiente</v>
      </c>
    </row>
    <row r="2573" spans="1:20" ht="13.5" thickBot="1" x14ac:dyDescent="0.25">
      <c r="A2573" s="3">
        <v>2025</v>
      </c>
      <c r="B2573" s="3">
        <v>250108001</v>
      </c>
      <c r="C2573" s="4" t="s">
        <v>2712</v>
      </c>
      <c r="D2573" s="4" t="s">
        <v>4178</v>
      </c>
      <c r="E2573" s="4" t="s">
        <v>63</v>
      </c>
      <c r="F2573" s="4"/>
      <c r="G2573" s="4" t="s">
        <v>4173</v>
      </c>
      <c r="H2573" s="4" t="s">
        <v>184</v>
      </c>
      <c r="I2573" s="7" t="s">
        <v>190</v>
      </c>
      <c r="J2573" s="27" t="s">
        <v>4214</v>
      </c>
      <c r="K2573" s="11">
        <v>4.83</v>
      </c>
      <c r="L2573" s="11">
        <v>4.95</v>
      </c>
      <c r="M2573" s="11">
        <v>4.75</v>
      </c>
      <c r="N2573" s="11">
        <v>4.9124999999999996</v>
      </c>
      <c r="O2573" s="11">
        <v>5</v>
      </c>
      <c r="P2573" s="11">
        <v>4.9124999999999996</v>
      </c>
      <c r="Q2573" s="7">
        <v>4.8899999999999997</v>
      </c>
      <c r="R2573" s="7">
        <v>4.8899999999999997</v>
      </c>
      <c r="S2573" s="7">
        <v>4.8899999999999997</v>
      </c>
      <c r="T2573" s="5" t="str">
        <f t="shared" si="40"/>
        <v>Eficiente</v>
      </c>
    </row>
    <row r="2574" spans="1:20" ht="13.5" thickBot="1" x14ac:dyDescent="0.25">
      <c r="A2574" s="3">
        <v>2025</v>
      </c>
      <c r="B2574" s="3">
        <v>251119001</v>
      </c>
      <c r="C2574" s="4" t="s">
        <v>2713</v>
      </c>
      <c r="D2574" s="4" t="s">
        <v>4197</v>
      </c>
      <c r="E2574" s="4" t="s">
        <v>63</v>
      </c>
      <c r="F2574" s="4"/>
      <c r="G2574" s="4" t="s">
        <v>4173</v>
      </c>
      <c r="H2574" s="4" t="s">
        <v>424</v>
      </c>
      <c r="I2574" s="7" t="s">
        <v>699</v>
      </c>
      <c r="J2574" s="27" t="s">
        <v>4214</v>
      </c>
      <c r="K2574" s="11">
        <v>4.88</v>
      </c>
      <c r="L2574" s="11">
        <v>5</v>
      </c>
      <c r="M2574" s="11">
        <v>5</v>
      </c>
      <c r="N2574" s="11">
        <v>5</v>
      </c>
      <c r="O2574" s="11">
        <v>5</v>
      </c>
      <c r="P2574" s="11">
        <v>4.3250000000000002</v>
      </c>
      <c r="Q2574" s="7">
        <v>4.87</v>
      </c>
      <c r="R2574" s="7">
        <v>4.87</v>
      </c>
      <c r="S2574" s="7">
        <v>4.8600000000000003</v>
      </c>
      <c r="T2574" s="5" t="str">
        <f t="shared" si="40"/>
        <v>Eficiente</v>
      </c>
    </row>
    <row r="2575" spans="1:20" ht="13.5" thickBot="1" x14ac:dyDescent="0.25">
      <c r="A2575" s="3">
        <v>2025</v>
      </c>
      <c r="B2575" s="3">
        <v>254576001</v>
      </c>
      <c r="C2575" s="4" t="s">
        <v>2714</v>
      </c>
      <c r="D2575" s="4" t="s">
        <v>4189</v>
      </c>
      <c r="E2575" s="4" t="s">
        <v>63</v>
      </c>
      <c r="F2575" s="4"/>
      <c r="G2575" s="4" t="s">
        <v>4173</v>
      </c>
      <c r="H2575" s="4" t="s">
        <v>224</v>
      </c>
      <c r="I2575" s="7" t="s">
        <v>256</v>
      </c>
      <c r="J2575" s="27" t="s">
        <v>4214</v>
      </c>
      <c r="K2575" s="11">
        <v>5</v>
      </c>
      <c r="L2575" s="11">
        <v>5</v>
      </c>
      <c r="M2575" s="11">
        <v>5</v>
      </c>
      <c r="N2575" s="11">
        <v>5</v>
      </c>
      <c r="O2575" s="11">
        <v>5</v>
      </c>
      <c r="P2575" s="11">
        <v>5</v>
      </c>
      <c r="Q2575" s="7">
        <v>5</v>
      </c>
      <c r="R2575" s="7">
        <v>5</v>
      </c>
      <c r="S2575" s="7">
        <v>5</v>
      </c>
      <c r="T2575" s="6" t="str">
        <f t="shared" si="40"/>
        <v>Eficiente</v>
      </c>
    </row>
    <row r="2576" spans="1:20" ht="13.5" thickBot="1" x14ac:dyDescent="0.25">
      <c r="A2576" s="3">
        <v>2025</v>
      </c>
      <c r="B2576" s="3">
        <v>256925269</v>
      </c>
      <c r="C2576" s="4" t="s">
        <v>2715</v>
      </c>
      <c r="D2576" s="4" t="s">
        <v>4187</v>
      </c>
      <c r="E2576" s="4" t="s">
        <v>63</v>
      </c>
      <c r="F2576" s="4"/>
      <c r="G2576" s="4" t="s">
        <v>4173</v>
      </c>
      <c r="H2576" s="4" t="s">
        <v>248</v>
      </c>
      <c r="I2576" s="7" t="s">
        <v>241</v>
      </c>
      <c r="J2576" s="27" t="s">
        <v>4214</v>
      </c>
      <c r="K2576" s="11">
        <v>4.9050000000000002</v>
      </c>
      <c r="L2576" s="11">
        <v>4.9649999999999999</v>
      </c>
      <c r="M2576" s="11">
        <v>4.3</v>
      </c>
      <c r="N2576" s="11">
        <v>5</v>
      </c>
      <c r="O2576" s="11">
        <v>5</v>
      </c>
      <c r="P2576" s="11">
        <v>4.6124999999999998</v>
      </c>
      <c r="Q2576" s="7">
        <v>4.8499999999999996</v>
      </c>
      <c r="R2576" s="7">
        <v>4.8499999999999996</v>
      </c>
      <c r="S2576" s="7">
        <v>4.6900000000000004</v>
      </c>
      <c r="T2576" s="5" t="str">
        <f t="shared" si="40"/>
        <v>Eficiente</v>
      </c>
    </row>
    <row r="2577" spans="1:20" ht="13.5" thickBot="1" x14ac:dyDescent="0.25">
      <c r="A2577" s="3">
        <v>2025</v>
      </c>
      <c r="B2577" s="3">
        <v>260105001</v>
      </c>
      <c r="C2577" s="4" t="s">
        <v>2716</v>
      </c>
      <c r="D2577" s="4" t="s">
        <v>4175</v>
      </c>
      <c r="E2577" s="4" t="s">
        <v>63</v>
      </c>
      <c r="F2577" s="4"/>
      <c r="G2577" s="4" t="s">
        <v>4172</v>
      </c>
      <c r="H2577" s="4" t="s">
        <v>64</v>
      </c>
      <c r="I2577" s="7" t="s">
        <v>141</v>
      </c>
      <c r="J2577" s="27" t="s">
        <v>4214</v>
      </c>
      <c r="K2577" s="11">
        <v>5</v>
      </c>
      <c r="L2577" s="11">
        <v>5</v>
      </c>
      <c r="M2577" s="11">
        <v>5</v>
      </c>
      <c r="N2577" s="11">
        <v>5</v>
      </c>
      <c r="O2577" s="11">
        <v>5</v>
      </c>
      <c r="P2577" s="11">
        <v>5</v>
      </c>
      <c r="Q2577" s="7">
        <v>5</v>
      </c>
      <c r="R2577" s="7">
        <v>5</v>
      </c>
      <c r="S2577" s="7">
        <v>5</v>
      </c>
      <c r="T2577" s="6" t="str">
        <f t="shared" si="40"/>
        <v>Eficiente</v>
      </c>
    </row>
    <row r="2578" spans="1:20" ht="13.5" thickBot="1" x14ac:dyDescent="0.25">
      <c r="A2578" s="3">
        <v>2025</v>
      </c>
      <c r="B2578" s="3">
        <v>260105390</v>
      </c>
      <c r="C2578" s="4" t="s">
        <v>2717</v>
      </c>
      <c r="D2578" s="4" t="s">
        <v>4175</v>
      </c>
      <c r="E2578" s="4" t="s">
        <v>63</v>
      </c>
      <c r="F2578" s="4"/>
      <c r="G2578" s="4" t="s">
        <v>4173</v>
      </c>
      <c r="H2578" s="4" t="s">
        <v>219</v>
      </c>
      <c r="I2578" s="7" t="s">
        <v>141</v>
      </c>
      <c r="J2578" s="27" t="s">
        <v>4214</v>
      </c>
      <c r="K2578" s="11">
        <v>4.2699999999999996</v>
      </c>
      <c r="L2578" s="11">
        <v>4.8833333333329998</v>
      </c>
      <c r="M2578" s="11">
        <v>5</v>
      </c>
      <c r="N2578" s="11">
        <v>5</v>
      </c>
      <c r="O2578" s="11">
        <v>5</v>
      </c>
      <c r="P2578" s="11">
        <v>4</v>
      </c>
      <c r="Q2578" s="7">
        <v>4.5999999999999996</v>
      </c>
      <c r="R2578" s="7">
        <v>4.5999999999999996</v>
      </c>
      <c r="S2578" s="7">
        <v>4.0999999999999996</v>
      </c>
      <c r="T2578" s="5" t="str">
        <f t="shared" si="40"/>
        <v>Eficiente</v>
      </c>
    </row>
    <row r="2579" spans="1:20" ht="13.5" thickBot="1" x14ac:dyDescent="0.25">
      <c r="A2579" s="3">
        <v>2025</v>
      </c>
      <c r="B2579" s="3">
        <v>260127787</v>
      </c>
      <c r="C2579" s="4" t="s">
        <v>2718</v>
      </c>
      <c r="D2579" s="4" t="s">
        <v>4198</v>
      </c>
      <c r="E2579" s="4" t="s">
        <v>63</v>
      </c>
      <c r="F2579" s="4"/>
      <c r="G2579" s="4" t="s">
        <v>4173</v>
      </c>
      <c r="H2579" s="4" t="s">
        <v>219</v>
      </c>
      <c r="I2579" s="7" t="s">
        <v>803</v>
      </c>
      <c r="J2579" s="27" t="s">
        <v>4214</v>
      </c>
      <c r="K2579" s="11">
        <v>4.6900000000000004</v>
      </c>
      <c r="L2579" s="11">
        <v>4.95</v>
      </c>
      <c r="M2579" s="11">
        <v>4.8499999999999996</v>
      </c>
      <c r="N2579" s="11">
        <v>4.8499999999999996</v>
      </c>
      <c r="O2579" s="11">
        <v>5</v>
      </c>
      <c r="P2579" s="11">
        <v>3.85</v>
      </c>
      <c r="Q2579" s="7">
        <v>4.71</v>
      </c>
      <c r="R2579" s="7">
        <v>4.71</v>
      </c>
      <c r="S2579" s="7"/>
      <c r="T2579" s="5" t="str">
        <f t="shared" si="40"/>
        <v>Eficiente</v>
      </c>
    </row>
    <row r="2580" spans="1:20" ht="13.5" thickBot="1" x14ac:dyDescent="0.25">
      <c r="A2580" s="3">
        <v>2025</v>
      </c>
      <c r="B2580" s="3">
        <v>260154001</v>
      </c>
      <c r="C2580" s="4" t="s">
        <v>2719</v>
      </c>
      <c r="D2580" s="4" t="s">
        <v>4191</v>
      </c>
      <c r="E2580" s="4" t="s">
        <v>63</v>
      </c>
      <c r="F2580" s="4"/>
      <c r="G2580" s="4" t="s">
        <v>4172</v>
      </c>
      <c r="H2580" s="4" t="s">
        <v>64</v>
      </c>
      <c r="I2580" s="7" t="s">
        <v>261</v>
      </c>
      <c r="J2580" s="27" t="s">
        <v>4214</v>
      </c>
      <c r="K2580" s="11">
        <v>5</v>
      </c>
      <c r="L2580" s="11">
        <v>5</v>
      </c>
      <c r="M2580" s="11">
        <v>5</v>
      </c>
      <c r="N2580" s="11">
        <v>5</v>
      </c>
      <c r="O2580" s="11">
        <v>5</v>
      </c>
      <c r="P2580" s="11">
        <v>5</v>
      </c>
      <c r="Q2580" s="7">
        <v>5</v>
      </c>
      <c r="R2580" s="7">
        <v>5</v>
      </c>
      <c r="S2580" s="7">
        <v>5</v>
      </c>
      <c r="T2580" s="6" t="str">
        <f t="shared" si="40"/>
        <v>Eficiente</v>
      </c>
    </row>
    <row r="2581" spans="1:20" ht="13.5" thickBot="1" x14ac:dyDescent="0.25">
      <c r="A2581" s="3">
        <v>2025</v>
      </c>
      <c r="B2581" s="3">
        <v>260168872</v>
      </c>
      <c r="C2581" s="4" t="s">
        <v>2720</v>
      </c>
      <c r="D2581" s="4" t="s">
        <v>4179</v>
      </c>
      <c r="E2581" s="4" t="s">
        <v>63</v>
      </c>
      <c r="F2581" s="4"/>
      <c r="G2581" s="4" t="s">
        <v>4173</v>
      </c>
      <c r="H2581" s="4" t="s">
        <v>219</v>
      </c>
      <c r="I2581" s="7" t="s">
        <v>206</v>
      </c>
      <c r="J2581" s="27" t="s">
        <v>4214</v>
      </c>
      <c r="K2581" s="11">
        <v>5</v>
      </c>
      <c r="L2581" s="11">
        <v>4.95</v>
      </c>
      <c r="M2581" s="11">
        <v>4.5250000000000004</v>
      </c>
      <c r="N2581" s="11">
        <v>5</v>
      </c>
      <c r="O2581" s="11">
        <v>5</v>
      </c>
      <c r="P2581" s="11">
        <v>4.8499999999999996</v>
      </c>
      <c r="Q2581" s="7">
        <v>4.93</v>
      </c>
      <c r="R2581" s="7">
        <v>4.93</v>
      </c>
      <c r="S2581" s="7">
        <v>4.93</v>
      </c>
      <c r="T2581" s="5" t="str">
        <f t="shared" si="40"/>
        <v>Eficiente</v>
      </c>
    </row>
    <row r="2582" spans="1:20" ht="13.5" thickBot="1" x14ac:dyDescent="0.25">
      <c r="A2582" s="3">
        <v>2025</v>
      </c>
      <c r="B2582" s="3">
        <v>260176001</v>
      </c>
      <c r="C2582" s="4" t="s">
        <v>2721</v>
      </c>
      <c r="D2582" s="4" t="s">
        <v>4189</v>
      </c>
      <c r="E2582" s="4" t="s">
        <v>63</v>
      </c>
      <c r="F2582" s="4"/>
      <c r="G2582" s="4" t="s">
        <v>4172</v>
      </c>
      <c r="H2582" s="4" t="s">
        <v>64</v>
      </c>
      <c r="I2582" s="7" t="s">
        <v>256</v>
      </c>
      <c r="J2582" s="27" t="s">
        <v>4214</v>
      </c>
      <c r="K2582" s="11">
        <v>5</v>
      </c>
      <c r="L2582" s="11">
        <v>4.95</v>
      </c>
      <c r="M2582" s="11">
        <v>5</v>
      </c>
      <c r="N2582" s="11">
        <v>5</v>
      </c>
      <c r="O2582" s="11">
        <v>5</v>
      </c>
      <c r="P2582" s="11">
        <v>4</v>
      </c>
      <c r="Q2582" s="7">
        <v>4.8499999999999996</v>
      </c>
      <c r="R2582" s="7">
        <v>4.8499999999999996</v>
      </c>
      <c r="S2582" s="7">
        <v>4.87</v>
      </c>
      <c r="T2582" s="5" t="str">
        <f t="shared" si="40"/>
        <v>Eficiente</v>
      </c>
    </row>
    <row r="2583" spans="1:20" ht="13.5" thickBot="1" x14ac:dyDescent="0.25">
      <c r="A2583" s="3">
        <v>2025</v>
      </c>
      <c r="B2583" s="3">
        <v>260305088</v>
      </c>
      <c r="C2583" s="4" t="s">
        <v>2722</v>
      </c>
      <c r="D2583" s="4" t="s">
        <v>4175</v>
      </c>
      <c r="E2583" s="4" t="s">
        <v>63</v>
      </c>
      <c r="F2583" s="4"/>
      <c r="G2583" s="4" t="s">
        <v>4173</v>
      </c>
      <c r="H2583" s="4" t="s">
        <v>219</v>
      </c>
      <c r="I2583" s="7" t="s">
        <v>141</v>
      </c>
      <c r="J2583" s="27" t="s">
        <v>4214</v>
      </c>
      <c r="K2583" s="11">
        <v>5</v>
      </c>
      <c r="L2583" s="11">
        <v>5</v>
      </c>
      <c r="M2583" s="11">
        <v>5</v>
      </c>
      <c r="N2583" s="11">
        <v>5</v>
      </c>
      <c r="O2583" s="11">
        <v>5</v>
      </c>
      <c r="P2583" s="11">
        <v>5</v>
      </c>
      <c r="Q2583" s="7">
        <v>5</v>
      </c>
      <c r="R2583" s="7">
        <v>5</v>
      </c>
      <c r="S2583" s="7">
        <v>4.62</v>
      </c>
      <c r="T2583" s="6" t="str">
        <f t="shared" si="40"/>
        <v>Eficiente</v>
      </c>
    </row>
    <row r="2584" spans="1:20" ht="13.5" thickBot="1" x14ac:dyDescent="0.25">
      <c r="A2584" s="3">
        <v>2025</v>
      </c>
      <c r="B2584" s="3">
        <v>260405129</v>
      </c>
      <c r="C2584" s="4" t="s">
        <v>2723</v>
      </c>
      <c r="D2584" s="4" t="s">
        <v>4175</v>
      </c>
      <c r="E2584" s="4" t="s">
        <v>63</v>
      </c>
      <c r="F2584" s="4"/>
      <c r="G2584" s="4" t="s">
        <v>4172</v>
      </c>
      <c r="H2584" s="4" t="s">
        <v>211</v>
      </c>
      <c r="I2584" s="7" t="s">
        <v>141</v>
      </c>
      <c r="J2584" s="27" t="s">
        <v>4214</v>
      </c>
      <c r="K2584" s="11">
        <v>4.6100000000000003</v>
      </c>
      <c r="L2584" s="11">
        <v>4.833333333333</v>
      </c>
      <c r="M2584" s="11">
        <v>4.4000000000000004</v>
      </c>
      <c r="N2584" s="11">
        <v>4.9124999999999996</v>
      </c>
      <c r="O2584" s="11">
        <v>5</v>
      </c>
      <c r="P2584" s="11">
        <v>4</v>
      </c>
      <c r="Q2584" s="7">
        <v>4.6399999999999997</v>
      </c>
      <c r="R2584" s="7">
        <v>4.6399999999999997</v>
      </c>
      <c r="S2584" s="7">
        <v>4.34</v>
      </c>
      <c r="T2584" s="5" t="str">
        <f t="shared" si="40"/>
        <v>Eficiente</v>
      </c>
    </row>
    <row r="2585" spans="1:20" ht="13.5" thickBot="1" x14ac:dyDescent="0.25">
      <c r="A2585" s="3">
        <v>2025</v>
      </c>
      <c r="B2585" s="3">
        <v>260747268</v>
      </c>
      <c r="C2585" s="4" t="s">
        <v>2724</v>
      </c>
      <c r="D2585" s="4" t="s">
        <v>4181</v>
      </c>
      <c r="E2585" s="4" t="s">
        <v>63</v>
      </c>
      <c r="F2585" s="4"/>
      <c r="G2585" s="4" t="s">
        <v>4173</v>
      </c>
      <c r="H2585" s="4" t="s">
        <v>219</v>
      </c>
      <c r="I2585" s="7" t="s">
        <v>220</v>
      </c>
      <c r="J2585" s="27" t="s">
        <v>4214</v>
      </c>
      <c r="K2585" s="11">
        <v>4.62</v>
      </c>
      <c r="L2585" s="11">
        <v>4.95</v>
      </c>
      <c r="M2585" s="11">
        <v>4.5250000000000004</v>
      </c>
      <c r="N2585" s="11">
        <v>5</v>
      </c>
      <c r="O2585" s="11">
        <v>5</v>
      </c>
      <c r="P2585" s="11">
        <v>5</v>
      </c>
      <c r="Q2585" s="7">
        <v>4.83</v>
      </c>
      <c r="R2585" s="7">
        <v>4.83</v>
      </c>
      <c r="S2585" s="7">
        <v>4.8099999999999996</v>
      </c>
      <c r="T2585" s="5" t="str">
        <f t="shared" si="40"/>
        <v>Eficiente</v>
      </c>
    </row>
    <row r="2586" spans="1:20" ht="13.5" thickBot="1" x14ac:dyDescent="0.25">
      <c r="A2586" s="3">
        <v>2025</v>
      </c>
      <c r="B2586" s="3">
        <v>260870215</v>
      </c>
      <c r="C2586" s="4" t="s">
        <v>2725</v>
      </c>
      <c r="D2586" s="4" t="s">
        <v>4193</v>
      </c>
      <c r="E2586" s="4" t="s">
        <v>63</v>
      </c>
      <c r="F2586" s="4"/>
      <c r="G2586" s="4" t="s">
        <v>4173</v>
      </c>
      <c r="H2586" s="4" t="s">
        <v>219</v>
      </c>
      <c r="I2586" s="7" t="s">
        <v>431</v>
      </c>
      <c r="J2586" s="27" t="s">
        <v>4214</v>
      </c>
      <c r="K2586" s="11">
        <v>4.6399999999999997</v>
      </c>
      <c r="L2586" s="11">
        <v>4.95</v>
      </c>
      <c r="M2586" s="11">
        <v>4.7</v>
      </c>
      <c r="N2586" s="11">
        <v>5</v>
      </c>
      <c r="O2586" s="11">
        <v>5</v>
      </c>
      <c r="P2586" s="11">
        <v>4.5875000000000004</v>
      </c>
      <c r="Q2586" s="7">
        <v>4.79</v>
      </c>
      <c r="R2586" s="7">
        <v>4.79</v>
      </c>
      <c r="S2586" s="7">
        <v>4.6399999999999997</v>
      </c>
      <c r="T2586" s="5" t="str">
        <f t="shared" si="40"/>
        <v>Eficiente</v>
      </c>
    </row>
    <row r="2587" spans="1:20" ht="13.5" thickBot="1" x14ac:dyDescent="0.25">
      <c r="A2587" s="3">
        <v>2025</v>
      </c>
      <c r="B2587" s="3">
        <v>261008558</v>
      </c>
      <c r="C2587" s="4" t="s">
        <v>2726</v>
      </c>
      <c r="D2587" s="4" t="s">
        <v>4178</v>
      </c>
      <c r="E2587" s="4" t="s">
        <v>63</v>
      </c>
      <c r="F2587" s="4"/>
      <c r="G2587" s="4" t="s">
        <v>4173</v>
      </c>
      <c r="H2587" s="4" t="s">
        <v>219</v>
      </c>
      <c r="I2587" s="7" t="s">
        <v>190</v>
      </c>
      <c r="J2587" s="27" t="s">
        <v>4214</v>
      </c>
      <c r="K2587" s="11">
        <v>4.8600000000000003</v>
      </c>
      <c r="L2587" s="11">
        <v>5</v>
      </c>
      <c r="M2587" s="11">
        <v>5</v>
      </c>
      <c r="N2587" s="11">
        <v>5</v>
      </c>
      <c r="O2587" s="11">
        <v>5</v>
      </c>
      <c r="P2587" s="11">
        <v>4.8499999999999996</v>
      </c>
      <c r="Q2587" s="7">
        <v>4.93</v>
      </c>
      <c r="R2587" s="7">
        <v>4.93</v>
      </c>
      <c r="S2587" s="7">
        <v>4.93</v>
      </c>
      <c r="T2587" s="5" t="str">
        <f t="shared" si="40"/>
        <v>Eficiente</v>
      </c>
    </row>
    <row r="2588" spans="1:20" ht="13.5" thickBot="1" x14ac:dyDescent="0.25">
      <c r="A2588" s="3">
        <v>2025</v>
      </c>
      <c r="B2588" s="3">
        <v>261120383</v>
      </c>
      <c r="C2588" s="4" t="s">
        <v>2727</v>
      </c>
      <c r="D2588" s="4" t="s">
        <v>4195</v>
      </c>
      <c r="E2588" s="4" t="s">
        <v>63</v>
      </c>
      <c r="F2588" s="4"/>
      <c r="G2588" s="4" t="s">
        <v>4173</v>
      </c>
      <c r="H2588" s="4" t="s">
        <v>219</v>
      </c>
      <c r="I2588" s="7" t="s">
        <v>294</v>
      </c>
      <c r="J2588" s="27" t="s">
        <v>4214</v>
      </c>
      <c r="K2588" s="11">
        <v>4.9400000000000004</v>
      </c>
      <c r="L2588" s="11">
        <v>5</v>
      </c>
      <c r="M2588" s="11">
        <v>5</v>
      </c>
      <c r="N2588" s="11">
        <v>5</v>
      </c>
      <c r="O2588" s="11">
        <v>5</v>
      </c>
      <c r="P2588" s="11">
        <v>3.15</v>
      </c>
      <c r="Q2588" s="7">
        <v>4.75</v>
      </c>
      <c r="R2588" s="7">
        <v>4.75</v>
      </c>
      <c r="S2588" s="7">
        <v>4.7300000000000004</v>
      </c>
      <c r="T2588" s="5" t="str">
        <f t="shared" si="40"/>
        <v>Eficiente</v>
      </c>
    </row>
    <row r="2589" spans="1:20" ht="13.5" thickBot="1" x14ac:dyDescent="0.25">
      <c r="A2589" s="3">
        <v>2025</v>
      </c>
      <c r="B2589" s="3">
        <v>261320175</v>
      </c>
      <c r="C2589" s="4" t="s">
        <v>2728</v>
      </c>
      <c r="D2589" s="4" t="s">
        <v>4195</v>
      </c>
      <c r="E2589" s="4" t="s">
        <v>63</v>
      </c>
      <c r="F2589" s="4"/>
      <c r="G2589" s="4" t="s">
        <v>4173</v>
      </c>
      <c r="H2589" s="4" t="s">
        <v>219</v>
      </c>
      <c r="I2589" s="7" t="s">
        <v>294</v>
      </c>
      <c r="J2589" s="27" t="s">
        <v>4214</v>
      </c>
      <c r="K2589" s="11">
        <v>5</v>
      </c>
      <c r="L2589" s="11">
        <v>5</v>
      </c>
      <c r="M2589" s="11">
        <v>4.75</v>
      </c>
      <c r="N2589" s="11">
        <v>5</v>
      </c>
      <c r="O2589" s="11">
        <v>5</v>
      </c>
      <c r="P2589" s="11">
        <v>2</v>
      </c>
      <c r="Q2589" s="7">
        <v>4.5999999999999996</v>
      </c>
      <c r="R2589" s="7">
        <v>4.5999999999999996</v>
      </c>
      <c r="S2589" s="7">
        <v>4.53</v>
      </c>
      <c r="T2589" s="5" t="str">
        <f t="shared" si="40"/>
        <v>Eficiente</v>
      </c>
    </row>
    <row r="2590" spans="1:20" ht="13.5" thickBot="1" x14ac:dyDescent="0.25">
      <c r="A2590" s="3">
        <v>2025</v>
      </c>
      <c r="B2590" s="3">
        <v>261423168</v>
      </c>
      <c r="C2590" s="4" t="s">
        <v>2729</v>
      </c>
      <c r="D2590" s="4" t="s">
        <v>4185</v>
      </c>
      <c r="E2590" s="4" t="s">
        <v>63</v>
      </c>
      <c r="F2590" s="4"/>
      <c r="G2590" s="4" t="s">
        <v>4173</v>
      </c>
      <c r="H2590" s="4" t="s">
        <v>219</v>
      </c>
      <c r="I2590" s="7" t="s">
        <v>231</v>
      </c>
      <c r="J2590" s="27" t="s">
        <v>4214</v>
      </c>
      <c r="K2590" s="11">
        <v>3.3650000000000002</v>
      </c>
      <c r="L2590" s="11">
        <v>4.2516666666659999</v>
      </c>
      <c r="M2590" s="11">
        <v>3.8</v>
      </c>
      <c r="N2590" s="11">
        <v>4.0125000000000002</v>
      </c>
      <c r="O2590" s="11">
        <v>5</v>
      </c>
      <c r="P2590" s="11">
        <v>4.7625000000000002</v>
      </c>
      <c r="Q2590" s="7">
        <v>3.97</v>
      </c>
      <c r="R2590" s="7">
        <v>3.97</v>
      </c>
      <c r="S2590" s="7">
        <v>4.01</v>
      </c>
      <c r="T2590" s="5" t="str">
        <f t="shared" si="40"/>
        <v>Adecuado</v>
      </c>
    </row>
    <row r="2591" spans="1:20" ht="13.5" thickBot="1" x14ac:dyDescent="0.25">
      <c r="A2591" s="3">
        <v>2025</v>
      </c>
      <c r="B2591" s="3">
        <v>261785001</v>
      </c>
      <c r="C2591" s="4" t="s">
        <v>2730</v>
      </c>
      <c r="D2591" s="4" t="s">
        <v>4188</v>
      </c>
      <c r="E2591" s="4" t="s">
        <v>63</v>
      </c>
      <c r="F2591" s="4"/>
      <c r="G2591" s="4" t="s">
        <v>4173</v>
      </c>
      <c r="H2591" s="4" t="s">
        <v>424</v>
      </c>
      <c r="I2591" s="7" t="s">
        <v>243</v>
      </c>
      <c r="J2591" s="27" t="s">
        <v>4214</v>
      </c>
      <c r="K2591" s="11">
        <v>4.12</v>
      </c>
      <c r="L2591" s="11">
        <v>3.87</v>
      </c>
      <c r="M2591" s="11">
        <v>3.7</v>
      </c>
      <c r="N2591" s="11">
        <v>3.4125000000000001</v>
      </c>
      <c r="O2591" s="11">
        <v>4.3</v>
      </c>
      <c r="P2591" s="11">
        <v>2.15</v>
      </c>
      <c r="Q2591" s="7">
        <v>3.69</v>
      </c>
      <c r="R2591" s="7">
        <v>3.69</v>
      </c>
      <c r="S2591" s="7">
        <v>4.08</v>
      </c>
      <c r="T2591" s="5" t="str">
        <f t="shared" si="40"/>
        <v>Adecuado</v>
      </c>
    </row>
    <row r="2592" spans="1:20" ht="13.5" thickBot="1" x14ac:dyDescent="0.25">
      <c r="A2592" s="3">
        <v>2025</v>
      </c>
      <c r="B2592" s="3">
        <v>261925269</v>
      </c>
      <c r="C2592" s="4" t="s">
        <v>2731</v>
      </c>
      <c r="D2592" s="4" t="s">
        <v>4187</v>
      </c>
      <c r="E2592" s="4" t="s">
        <v>63</v>
      </c>
      <c r="F2592" s="4"/>
      <c r="G2592" s="4" t="s">
        <v>4172</v>
      </c>
      <c r="H2592" s="4" t="s">
        <v>211</v>
      </c>
      <c r="I2592" s="7" t="s">
        <v>241</v>
      </c>
      <c r="J2592" s="27" t="s">
        <v>4214</v>
      </c>
      <c r="K2592" s="11">
        <v>4.9050000000000002</v>
      </c>
      <c r="L2592" s="11">
        <v>4.95</v>
      </c>
      <c r="M2592" s="11">
        <v>4.7</v>
      </c>
      <c r="N2592" s="11">
        <v>4.6749999999999998</v>
      </c>
      <c r="O2592" s="11">
        <v>4.4000000000000004</v>
      </c>
      <c r="P2592" s="11">
        <v>4.2625000000000002</v>
      </c>
      <c r="Q2592" s="7">
        <v>4.78</v>
      </c>
      <c r="R2592" s="7">
        <v>4.78</v>
      </c>
      <c r="S2592" s="7">
        <v>4.67</v>
      </c>
      <c r="T2592" s="5" t="str">
        <f t="shared" si="40"/>
        <v>Eficiente</v>
      </c>
    </row>
    <row r="2593" spans="1:20" ht="13.5" thickBot="1" x14ac:dyDescent="0.25">
      <c r="A2593" s="3">
        <v>2025</v>
      </c>
      <c r="B2593" s="3">
        <v>262005376</v>
      </c>
      <c r="C2593" s="4" t="s">
        <v>2732</v>
      </c>
      <c r="D2593" s="4" t="s">
        <v>4175</v>
      </c>
      <c r="E2593" s="4" t="s">
        <v>63</v>
      </c>
      <c r="F2593" s="4"/>
      <c r="G2593" s="4" t="s">
        <v>4173</v>
      </c>
      <c r="H2593" s="4" t="s">
        <v>248</v>
      </c>
      <c r="I2593" s="7" t="s">
        <v>141</v>
      </c>
      <c r="J2593" s="27" t="s">
        <v>4214</v>
      </c>
      <c r="K2593" s="11">
        <v>5</v>
      </c>
      <c r="L2593" s="11">
        <v>5</v>
      </c>
      <c r="M2593" s="11">
        <v>5</v>
      </c>
      <c r="N2593" s="11">
        <v>5</v>
      </c>
      <c r="O2593" s="11">
        <v>5</v>
      </c>
      <c r="P2593" s="11">
        <v>5</v>
      </c>
      <c r="Q2593" s="7">
        <v>5</v>
      </c>
      <c r="R2593" s="7">
        <v>5</v>
      </c>
      <c r="S2593" s="7">
        <v>5</v>
      </c>
      <c r="T2593" s="6" t="str">
        <f t="shared" si="40"/>
        <v>Eficiente</v>
      </c>
    </row>
    <row r="2594" spans="1:20" ht="13.5" thickBot="1" x14ac:dyDescent="0.25">
      <c r="A2594" s="3">
        <v>2025</v>
      </c>
      <c r="B2594" s="3">
        <v>262173461</v>
      </c>
      <c r="C2594" s="4" t="s">
        <v>2733</v>
      </c>
      <c r="D2594" s="4" t="s">
        <v>4190</v>
      </c>
      <c r="E2594" s="4" t="s">
        <v>63</v>
      </c>
      <c r="F2594" s="4"/>
      <c r="G2594" s="4" t="s">
        <v>4173</v>
      </c>
      <c r="H2594" s="4" t="s">
        <v>219</v>
      </c>
      <c r="I2594" s="7" t="s">
        <v>258</v>
      </c>
      <c r="J2594" s="27" t="s">
        <v>4214</v>
      </c>
      <c r="K2594" s="11">
        <v>4.87</v>
      </c>
      <c r="L2594" s="11">
        <v>5</v>
      </c>
      <c r="M2594" s="11">
        <v>5</v>
      </c>
      <c r="N2594" s="11">
        <v>5</v>
      </c>
      <c r="O2594" s="11">
        <v>5</v>
      </c>
      <c r="P2594" s="11">
        <v>4.5</v>
      </c>
      <c r="Q2594" s="7">
        <v>4.8899999999999997</v>
      </c>
      <c r="R2594" s="7">
        <v>4.8899999999999997</v>
      </c>
      <c r="S2594" s="7">
        <v>4.84</v>
      </c>
      <c r="T2594" s="5" t="str">
        <f t="shared" si="40"/>
        <v>Eficiente</v>
      </c>
    </row>
    <row r="2595" spans="1:20" ht="13.5" thickBot="1" x14ac:dyDescent="0.25">
      <c r="A2595" s="3">
        <v>2025</v>
      </c>
      <c r="B2595" s="3">
        <v>262205266</v>
      </c>
      <c r="C2595" s="4" t="s">
        <v>2734</v>
      </c>
      <c r="D2595" s="4" t="s">
        <v>4175</v>
      </c>
      <c r="E2595" s="4" t="s">
        <v>63</v>
      </c>
      <c r="F2595" s="4"/>
      <c r="G2595" s="4" t="s">
        <v>4172</v>
      </c>
      <c r="H2595" s="4" t="s">
        <v>64</v>
      </c>
      <c r="I2595" s="7" t="s">
        <v>141</v>
      </c>
      <c r="J2595" s="27" t="s">
        <v>4214</v>
      </c>
      <c r="K2595" s="11">
        <v>4.88</v>
      </c>
      <c r="L2595" s="11">
        <v>5</v>
      </c>
      <c r="M2595" s="11">
        <v>5</v>
      </c>
      <c r="N2595" s="11">
        <v>4.9124999999999996</v>
      </c>
      <c r="O2595" s="11">
        <v>5</v>
      </c>
      <c r="P2595" s="11">
        <v>4.7</v>
      </c>
      <c r="Q2595" s="7">
        <v>4.91</v>
      </c>
      <c r="R2595" s="7">
        <v>4.91</v>
      </c>
      <c r="S2595" s="7">
        <v>5</v>
      </c>
      <c r="T2595" s="5" t="str">
        <f t="shared" si="40"/>
        <v>Eficiente</v>
      </c>
    </row>
    <row r="2596" spans="1:20" ht="13.5" thickBot="1" x14ac:dyDescent="0.25">
      <c r="A2596" s="3">
        <v>2025</v>
      </c>
      <c r="B2596" s="3">
        <v>262273525</v>
      </c>
      <c r="C2596" s="4" t="s">
        <v>2735</v>
      </c>
      <c r="D2596" s="4" t="s">
        <v>4190</v>
      </c>
      <c r="E2596" s="4" t="s">
        <v>63</v>
      </c>
      <c r="F2596" s="4"/>
      <c r="G2596" s="4" t="s">
        <v>4173</v>
      </c>
      <c r="H2596" s="4" t="s">
        <v>219</v>
      </c>
      <c r="I2596" s="7" t="s">
        <v>258</v>
      </c>
      <c r="J2596" s="27" t="s">
        <v>4214</v>
      </c>
      <c r="K2596" s="11">
        <v>4.1749999999999998</v>
      </c>
      <c r="L2596" s="11">
        <v>4.5566666666659996</v>
      </c>
      <c r="M2596" s="11">
        <v>3.65</v>
      </c>
      <c r="N2596" s="11">
        <v>4.8250000000000002</v>
      </c>
      <c r="O2596" s="11">
        <v>4.3</v>
      </c>
      <c r="P2596" s="11">
        <v>3</v>
      </c>
      <c r="Q2596" s="7">
        <v>4.1900000000000004</v>
      </c>
      <c r="R2596" s="7">
        <v>4.1900000000000004</v>
      </c>
      <c r="S2596" s="7">
        <v>4.17</v>
      </c>
      <c r="T2596" s="5" t="str">
        <f t="shared" si="40"/>
        <v>Eficiente</v>
      </c>
    </row>
    <row r="2597" spans="1:20" ht="13.5" thickBot="1" x14ac:dyDescent="0.25">
      <c r="A2597" s="3">
        <v>2025</v>
      </c>
      <c r="B2597" s="3">
        <v>262305266</v>
      </c>
      <c r="C2597" s="4" t="s">
        <v>2736</v>
      </c>
      <c r="D2597" s="4" t="s">
        <v>4175</v>
      </c>
      <c r="E2597" s="4" t="s">
        <v>63</v>
      </c>
      <c r="F2597" s="4"/>
      <c r="G2597" s="4" t="s">
        <v>4172</v>
      </c>
      <c r="H2597" s="4" t="s">
        <v>64</v>
      </c>
      <c r="I2597" s="7" t="s">
        <v>141</v>
      </c>
      <c r="J2597" s="27" t="s">
        <v>4214</v>
      </c>
      <c r="K2597" s="11">
        <v>5</v>
      </c>
      <c r="L2597" s="11">
        <v>5</v>
      </c>
      <c r="M2597" s="11">
        <v>5</v>
      </c>
      <c r="N2597" s="11">
        <v>5</v>
      </c>
      <c r="O2597" s="11">
        <v>5</v>
      </c>
      <c r="P2597" s="11">
        <v>5</v>
      </c>
      <c r="Q2597" s="7">
        <v>5</v>
      </c>
      <c r="R2597" s="7">
        <v>5</v>
      </c>
      <c r="S2597" s="7">
        <v>5</v>
      </c>
      <c r="T2597" s="6" t="str">
        <f t="shared" si="40"/>
        <v>Eficiente</v>
      </c>
    </row>
    <row r="2598" spans="1:20" ht="13.5" thickBot="1" x14ac:dyDescent="0.25">
      <c r="A2598" s="3">
        <v>2025</v>
      </c>
      <c r="B2598" s="3">
        <v>262325430</v>
      </c>
      <c r="C2598" s="4" t="s">
        <v>2737</v>
      </c>
      <c r="D2598" s="4" t="s">
        <v>4187</v>
      </c>
      <c r="E2598" s="4" t="s">
        <v>63</v>
      </c>
      <c r="F2598" s="4"/>
      <c r="G2598" s="4" t="s">
        <v>4173</v>
      </c>
      <c r="H2598" s="4" t="s">
        <v>248</v>
      </c>
      <c r="I2598" s="7" t="s">
        <v>241</v>
      </c>
      <c r="J2598" s="27" t="s">
        <v>4214</v>
      </c>
      <c r="K2598" s="11">
        <v>5</v>
      </c>
      <c r="L2598" s="11">
        <v>5</v>
      </c>
      <c r="M2598" s="11">
        <v>5</v>
      </c>
      <c r="N2598" s="11">
        <v>5</v>
      </c>
      <c r="O2598" s="11">
        <v>5</v>
      </c>
      <c r="P2598" s="11">
        <v>5</v>
      </c>
      <c r="Q2598" s="7">
        <v>5</v>
      </c>
      <c r="R2598" s="7">
        <v>5</v>
      </c>
      <c r="S2598" s="7">
        <v>5</v>
      </c>
      <c r="T2598" s="6" t="str">
        <f t="shared" si="40"/>
        <v>Eficiente</v>
      </c>
    </row>
    <row r="2599" spans="1:20" ht="13.5" thickBot="1" x14ac:dyDescent="0.25">
      <c r="A2599" s="3">
        <v>2025</v>
      </c>
      <c r="B2599" s="3">
        <v>262466001</v>
      </c>
      <c r="C2599" s="4" t="s">
        <v>2738</v>
      </c>
      <c r="D2599" s="4" t="s">
        <v>1142</v>
      </c>
      <c r="E2599" s="4" t="s">
        <v>63</v>
      </c>
      <c r="F2599" s="4"/>
      <c r="G2599" s="4" t="s">
        <v>4173</v>
      </c>
      <c r="H2599" s="4" t="s">
        <v>248</v>
      </c>
      <c r="I2599" s="7" t="s">
        <v>254</v>
      </c>
      <c r="J2599" s="27" t="s">
        <v>4214</v>
      </c>
      <c r="K2599" s="11">
        <v>4.8600000000000003</v>
      </c>
      <c r="L2599" s="11">
        <v>5</v>
      </c>
      <c r="M2599" s="11">
        <v>4.75</v>
      </c>
      <c r="N2599" s="11">
        <v>5</v>
      </c>
      <c r="O2599" s="11">
        <v>5</v>
      </c>
      <c r="P2599" s="11">
        <v>4.4749999999999996</v>
      </c>
      <c r="Q2599" s="7">
        <v>4.87</v>
      </c>
      <c r="R2599" s="7">
        <v>4.87</v>
      </c>
      <c r="S2599" s="7">
        <v>4.87</v>
      </c>
      <c r="T2599" s="5" t="str">
        <f t="shared" si="40"/>
        <v>Eficiente</v>
      </c>
    </row>
    <row r="2600" spans="1:20" ht="13.5" thickBot="1" x14ac:dyDescent="0.25">
      <c r="A2600" s="3">
        <v>2025</v>
      </c>
      <c r="B2600" s="3">
        <v>262505266</v>
      </c>
      <c r="C2600" s="4" t="s">
        <v>2739</v>
      </c>
      <c r="D2600" s="4" t="s">
        <v>4175</v>
      </c>
      <c r="E2600" s="4" t="s">
        <v>63</v>
      </c>
      <c r="F2600" s="4"/>
      <c r="G2600" s="4" t="s">
        <v>4172</v>
      </c>
      <c r="H2600" s="4" t="s">
        <v>64</v>
      </c>
      <c r="I2600" s="7" t="s">
        <v>141</v>
      </c>
      <c r="J2600" s="27" t="s">
        <v>4214</v>
      </c>
      <c r="K2600" s="11">
        <v>5</v>
      </c>
      <c r="L2600" s="11">
        <v>5</v>
      </c>
      <c r="M2600" s="11">
        <v>5</v>
      </c>
      <c r="N2600" s="11">
        <v>5</v>
      </c>
      <c r="O2600" s="11">
        <v>5</v>
      </c>
      <c r="P2600" s="11">
        <v>5</v>
      </c>
      <c r="Q2600" s="7">
        <v>5</v>
      </c>
      <c r="R2600" s="7">
        <v>5</v>
      </c>
      <c r="S2600" s="7">
        <v>5</v>
      </c>
      <c r="T2600" s="6" t="str">
        <f t="shared" si="40"/>
        <v>Eficiente</v>
      </c>
    </row>
    <row r="2601" spans="1:20" ht="13.5" thickBot="1" x14ac:dyDescent="0.25">
      <c r="A2601" s="3">
        <v>2025</v>
      </c>
      <c r="B2601" s="3">
        <v>262615806</v>
      </c>
      <c r="C2601" s="4" t="s">
        <v>2740</v>
      </c>
      <c r="D2601" s="4" t="s">
        <v>1017</v>
      </c>
      <c r="E2601" s="4" t="s">
        <v>63</v>
      </c>
      <c r="F2601" s="4"/>
      <c r="G2601" s="4" t="s">
        <v>4173</v>
      </c>
      <c r="H2601" s="4" t="s">
        <v>248</v>
      </c>
      <c r="I2601" s="7" t="s">
        <v>65</v>
      </c>
      <c r="J2601" s="27" t="s">
        <v>4214</v>
      </c>
      <c r="K2601" s="11">
        <v>4.88</v>
      </c>
      <c r="L2601" s="11">
        <v>5</v>
      </c>
      <c r="M2601" s="11">
        <v>4.75</v>
      </c>
      <c r="N2601" s="11">
        <v>5</v>
      </c>
      <c r="O2601" s="11">
        <v>5</v>
      </c>
      <c r="P2601" s="11">
        <v>5</v>
      </c>
      <c r="Q2601" s="7">
        <v>4.9400000000000004</v>
      </c>
      <c r="R2601" s="7">
        <v>4.9400000000000004</v>
      </c>
      <c r="S2601" s="7"/>
      <c r="T2601" s="5" t="str">
        <f t="shared" si="40"/>
        <v>Eficiente</v>
      </c>
    </row>
    <row r="2602" spans="1:20" ht="13.5" thickBot="1" x14ac:dyDescent="0.25">
      <c r="A2602" s="3">
        <v>2025</v>
      </c>
      <c r="B2602" s="3">
        <v>262705266</v>
      </c>
      <c r="C2602" s="4" t="s">
        <v>2741</v>
      </c>
      <c r="D2602" s="4" t="s">
        <v>4175</v>
      </c>
      <c r="E2602" s="4" t="s">
        <v>63</v>
      </c>
      <c r="F2602" s="4"/>
      <c r="G2602" s="4" t="s">
        <v>4173</v>
      </c>
      <c r="H2602" s="4" t="s">
        <v>248</v>
      </c>
      <c r="I2602" s="7" t="s">
        <v>141</v>
      </c>
      <c r="J2602" s="27" t="s">
        <v>4214</v>
      </c>
      <c r="K2602" s="11">
        <v>5</v>
      </c>
      <c r="L2602" s="11">
        <v>4.6666666666659999</v>
      </c>
      <c r="M2602" s="11">
        <v>5</v>
      </c>
      <c r="N2602" s="11">
        <v>5</v>
      </c>
      <c r="O2602" s="11">
        <v>5</v>
      </c>
      <c r="P2602" s="11">
        <v>5</v>
      </c>
      <c r="Q2602" s="7">
        <v>4.87</v>
      </c>
      <c r="R2602" s="7">
        <v>4.87</v>
      </c>
      <c r="S2602" s="7">
        <v>4.87</v>
      </c>
      <c r="T2602" s="5" t="str">
        <f t="shared" si="40"/>
        <v>Eficiente</v>
      </c>
    </row>
    <row r="2603" spans="1:20" ht="13.5" thickBot="1" x14ac:dyDescent="0.25">
      <c r="A2603" s="3">
        <v>2025</v>
      </c>
      <c r="B2603" s="3">
        <v>262819807</v>
      </c>
      <c r="C2603" s="4" t="s">
        <v>2742</v>
      </c>
      <c r="D2603" s="4" t="s">
        <v>4197</v>
      </c>
      <c r="E2603" s="4" t="s">
        <v>63</v>
      </c>
      <c r="F2603" s="4"/>
      <c r="G2603" s="4" t="s">
        <v>4173</v>
      </c>
      <c r="H2603" s="4" t="s">
        <v>248</v>
      </c>
      <c r="I2603" s="7" t="s">
        <v>699</v>
      </c>
      <c r="J2603" s="27" t="s">
        <v>4214</v>
      </c>
      <c r="K2603" s="11">
        <v>4.74</v>
      </c>
      <c r="L2603" s="11">
        <v>4.9649999999999999</v>
      </c>
      <c r="M2603" s="11">
        <v>3.0750000000000002</v>
      </c>
      <c r="N2603" s="11">
        <v>4.3250000000000002</v>
      </c>
      <c r="O2603" s="11">
        <v>5</v>
      </c>
      <c r="P2603" s="11">
        <v>3</v>
      </c>
      <c r="Q2603" s="7">
        <v>4.4400000000000004</v>
      </c>
      <c r="R2603" s="7">
        <v>4.4400000000000004</v>
      </c>
      <c r="S2603" s="7"/>
      <c r="T2603" s="5" t="str">
        <f t="shared" si="40"/>
        <v>Eficiente</v>
      </c>
    </row>
    <row r="2604" spans="1:20" ht="13.5" thickBot="1" x14ac:dyDescent="0.25">
      <c r="A2604" s="3">
        <v>2025</v>
      </c>
      <c r="B2604" s="3">
        <v>262925754</v>
      </c>
      <c r="C2604" s="4" t="s">
        <v>2743</v>
      </c>
      <c r="D2604" s="4" t="s">
        <v>4187</v>
      </c>
      <c r="E2604" s="4" t="s">
        <v>63</v>
      </c>
      <c r="F2604" s="4"/>
      <c r="G2604" s="4" t="s">
        <v>4172</v>
      </c>
      <c r="H2604" s="4" t="s">
        <v>211</v>
      </c>
      <c r="I2604" s="7" t="s">
        <v>241</v>
      </c>
      <c r="J2604" s="27" t="s">
        <v>4214</v>
      </c>
      <c r="K2604" s="11">
        <v>4.41</v>
      </c>
      <c r="L2604" s="11">
        <v>4.833333333333</v>
      </c>
      <c r="M2604" s="11">
        <v>5</v>
      </c>
      <c r="N2604" s="11">
        <v>5</v>
      </c>
      <c r="O2604" s="11">
        <v>5</v>
      </c>
      <c r="P2604" s="11">
        <v>4.2374999999999998</v>
      </c>
      <c r="Q2604" s="7">
        <v>4.6500000000000004</v>
      </c>
      <c r="R2604" s="7">
        <v>4.6500000000000004</v>
      </c>
      <c r="S2604" s="7">
        <v>4.54</v>
      </c>
      <c r="T2604" s="5" t="str">
        <f t="shared" si="40"/>
        <v>Eficiente</v>
      </c>
    </row>
    <row r="2605" spans="1:20" ht="13.5" thickBot="1" x14ac:dyDescent="0.25">
      <c r="A2605" s="3">
        <v>2025</v>
      </c>
      <c r="B2605" s="3">
        <v>263008001</v>
      </c>
      <c r="C2605" s="4" t="s">
        <v>2744</v>
      </c>
      <c r="D2605" s="4" t="s">
        <v>4178</v>
      </c>
      <c r="E2605" s="4" t="s">
        <v>63</v>
      </c>
      <c r="F2605" s="4"/>
      <c r="G2605" s="4" t="s">
        <v>4172</v>
      </c>
      <c r="H2605" s="4" t="s">
        <v>211</v>
      </c>
      <c r="I2605" s="7" t="s">
        <v>190</v>
      </c>
      <c r="J2605" s="27" t="s">
        <v>4214</v>
      </c>
      <c r="K2605" s="11">
        <v>5</v>
      </c>
      <c r="L2605" s="11">
        <v>5</v>
      </c>
      <c r="M2605" s="11">
        <v>5</v>
      </c>
      <c r="N2605" s="11">
        <v>5</v>
      </c>
      <c r="O2605" s="11">
        <v>5</v>
      </c>
      <c r="P2605" s="11">
        <v>5</v>
      </c>
      <c r="Q2605" s="7">
        <v>5</v>
      </c>
      <c r="R2605" s="7">
        <v>5</v>
      </c>
      <c r="S2605" s="7">
        <v>5</v>
      </c>
      <c r="T2605" s="6" t="str">
        <f t="shared" si="40"/>
        <v>Eficiente</v>
      </c>
    </row>
    <row r="2606" spans="1:20" ht="13.5" thickBot="1" x14ac:dyDescent="0.25">
      <c r="A2606" s="3">
        <v>2025</v>
      </c>
      <c r="B2606" s="3">
        <v>263066001</v>
      </c>
      <c r="C2606" s="4" t="s">
        <v>2745</v>
      </c>
      <c r="D2606" s="4" t="s">
        <v>1142</v>
      </c>
      <c r="E2606" s="4" t="s">
        <v>63</v>
      </c>
      <c r="F2606" s="4"/>
      <c r="G2606" s="4" t="s">
        <v>4173</v>
      </c>
      <c r="H2606" s="4" t="s">
        <v>248</v>
      </c>
      <c r="I2606" s="7" t="s">
        <v>254</v>
      </c>
      <c r="J2606" s="27" t="s">
        <v>4214</v>
      </c>
      <c r="K2606" s="11">
        <v>4.9400000000000004</v>
      </c>
      <c r="L2606" s="11">
        <v>5</v>
      </c>
      <c r="M2606" s="11">
        <v>5</v>
      </c>
      <c r="N2606" s="11">
        <v>5</v>
      </c>
      <c r="O2606" s="11">
        <v>5</v>
      </c>
      <c r="P2606" s="11">
        <v>5</v>
      </c>
      <c r="Q2606" s="7">
        <v>4.9800000000000004</v>
      </c>
      <c r="R2606" s="7">
        <v>4.9800000000000004</v>
      </c>
      <c r="S2606" s="7">
        <v>4.9400000000000004</v>
      </c>
      <c r="T2606" s="5" t="str">
        <f t="shared" si="40"/>
        <v>Eficiente</v>
      </c>
    </row>
    <row r="2607" spans="1:20" ht="13.5" thickBot="1" x14ac:dyDescent="0.25">
      <c r="A2607" s="3">
        <v>2025</v>
      </c>
      <c r="B2607" s="3">
        <v>263068081</v>
      </c>
      <c r="C2607" s="4" t="s">
        <v>2746</v>
      </c>
      <c r="D2607" s="4" t="s">
        <v>4179</v>
      </c>
      <c r="E2607" s="4" t="s">
        <v>63</v>
      </c>
      <c r="F2607" s="4"/>
      <c r="G2607" s="4" t="s">
        <v>4172</v>
      </c>
      <c r="H2607" s="4" t="s">
        <v>211</v>
      </c>
      <c r="I2607" s="7" t="s">
        <v>206</v>
      </c>
      <c r="J2607" s="27" t="s">
        <v>4214</v>
      </c>
      <c r="K2607" s="11">
        <v>4.9400000000000004</v>
      </c>
      <c r="L2607" s="11">
        <v>5</v>
      </c>
      <c r="M2607" s="11">
        <v>4.5250000000000004</v>
      </c>
      <c r="N2607" s="11">
        <v>4.9124999999999996</v>
      </c>
      <c r="O2607" s="11">
        <v>5</v>
      </c>
      <c r="P2607" s="11">
        <v>4.5875000000000004</v>
      </c>
      <c r="Q2607" s="7">
        <v>4.88</v>
      </c>
      <c r="R2607" s="7">
        <v>4.88</v>
      </c>
      <c r="S2607" s="7">
        <v>4.92</v>
      </c>
      <c r="T2607" s="5" t="str">
        <f t="shared" si="40"/>
        <v>Eficiente</v>
      </c>
    </row>
    <row r="2608" spans="1:20" ht="13.5" thickBot="1" x14ac:dyDescent="0.25">
      <c r="A2608" s="3">
        <v>2025</v>
      </c>
      <c r="B2608" s="3">
        <v>263125875</v>
      </c>
      <c r="C2608" s="4" t="s">
        <v>2747</v>
      </c>
      <c r="D2608" s="4" t="s">
        <v>4187</v>
      </c>
      <c r="E2608" s="4" t="s">
        <v>63</v>
      </c>
      <c r="F2608" s="4"/>
      <c r="G2608" s="4" t="s">
        <v>4173</v>
      </c>
      <c r="H2608" s="4" t="s">
        <v>248</v>
      </c>
      <c r="I2608" s="7" t="s">
        <v>241</v>
      </c>
      <c r="J2608" s="27" t="s">
        <v>4214</v>
      </c>
      <c r="K2608" s="11">
        <v>5</v>
      </c>
      <c r="L2608" s="11">
        <v>5</v>
      </c>
      <c r="M2608" s="11">
        <v>4.7</v>
      </c>
      <c r="N2608" s="11">
        <v>5</v>
      </c>
      <c r="O2608" s="11">
        <v>5</v>
      </c>
      <c r="P2608" s="11">
        <v>5</v>
      </c>
      <c r="Q2608" s="7">
        <v>4.9800000000000004</v>
      </c>
      <c r="R2608" s="7">
        <v>4.9800000000000004</v>
      </c>
      <c r="S2608" s="7">
        <v>4.9800000000000004</v>
      </c>
      <c r="T2608" s="5" t="str">
        <f t="shared" si="40"/>
        <v>Eficiente</v>
      </c>
    </row>
    <row r="2609" spans="1:20" ht="13.5" thickBot="1" x14ac:dyDescent="0.25">
      <c r="A2609" s="3">
        <v>2025</v>
      </c>
      <c r="B2609" s="3">
        <v>263176869</v>
      </c>
      <c r="C2609" s="4" t="s">
        <v>2748</v>
      </c>
      <c r="D2609" s="4" t="s">
        <v>4189</v>
      </c>
      <c r="E2609" s="4" t="s">
        <v>63</v>
      </c>
      <c r="F2609" s="4"/>
      <c r="G2609" s="4" t="s">
        <v>4173</v>
      </c>
      <c r="H2609" s="4" t="s">
        <v>219</v>
      </c>
      <c r="I2609" s="7" t="s">
        <v>256</v>
      </c>
      <c r="J2609" s="27" t="s">
        <v>4214</v>
      </c>
      <c r="K2609" s="11">
        <v>4.5549999999999997</v>
      </c>
      <c r="L2609" s="11">
        <v>4.74</v>
      </c>
      <c r="M2609" s="11">
        <v>3.65</v>
      </c>
      <c r="N2609" s="11">
        <v>5</v>
      </c>
      <c r="O2609" s="11">
        <v>4.4000000000000004</v>
      </c>
      <c r="P2609" s="11">
        <v>4.7374999999999998</v>
      </c>
      <c r="Q2609" s="7">
        <v>4.66</v>
      </c>
      <c r="R2609" s="7">
        <v>4.66</v>
      </c>
      <c r="S2609" s="7">
        <v>4.67</v>
      </c>
      <c r="T2609" s="5" t="str">
        <f t="shared" si="40"/>
        <v>Eficiente</v>
      </c>
    </row>
    <row r="2610" spans="1:20" ht="13.5" thickBot="1" x14ac:dyDescent="0.25">
      <c r="A2610" s="3">
        <v>2025</v>
      </c>
      <c r="B2610" s="3">
        <v>263217873</v>
      </c>
      <c r="C2610" s="4" t="s">
        <v>2749</v>
      </c>
      <c r="D2610" s="4" t="s">
        <v>4184</v>
      </c>
      <c r="E2610" s="4" t="s">
        <v>63</v>
      </c>
      <c r="F2610" s="4"/>
      <c r="G2610" s="4" t="s">
        <v>4173</v>
      </c>
      <c r="H2610" s="4" t="s">
        <v>248</v>
      </c>
      <c r="I2610" s="7" t="s">
        <v>138</v>
      </c>
      <c r="J2610" s="27" t="s">
        <v>4214</v>
      </c>
      <c r="K2610" s="11">
        <v>5</v>
      </c>
      <c r="L2610" s="11">
        <v>5</v>
      </c>
      <c r="M2610" s="11">
        <v>5</v>
      </c>
      <c r="N2610" s="11">
        <v>5</v>
      </c>
      <c r="O2610" s="11">
        <v>5</v>
      </c>
      <c r="P2610" s="11">
        <v>5</v>
      </c>
      <c r="Q2610" s="7">
        <v>5</v>
      </c>
      <c r="R2610" s="7">
        <v>5</v>
      </c>
      <c r="S2610" s="7">
        <v>5</v>
      </c>
      <c r="T2610" s="6" t="str">
        <f t="shared" si="40"/>
        <v>Eficiente</v>
      </c>
    </row>
    <row r="2611" spans="1:20" ht="13.5" thickBot="1" x14ac:dyDescent="0.25">
      <c r="A2611" s="3">
        <v>2025</v>
      </c>
      <c r="B2611" s="3">
        <v>263225799</v>
      </c>
      <c r="C2611" s="4" t="s">
        <v>2750</v>
      </c>
      <c r="D2611" s="4" t="s">
        <v>4187</v>
      </c>
      <c r="E2611" s="4" t="s">
        <v>63</v>
      </c>
      <c r="F2611" s="4"/>
      <c r="G2611" s="4" t="s">
        <v>4172</v>
      </c>
      <c r="H2611" s="4" t="s">
        <v>211</v>
      </c>
      <c r="I2611" s="7" t="s">
        <v>241</v>
      </c>
      <c r="J2611" s="27" t="s">
        <v>4214</v>
      </c>
      <c r="K2611" s="11">
        <v>4.1050000000000004</v>
      </c>
      <c r="L2611" s="11">
        <v>4.95</v>
      </c>
      <c r="M2611" s="11">
        <v>5</v>
      </c>
      <c r="N2611" s="11">
        <v>4.7625000000000002</v>
      </c>
      <c r="O2611" s="11">
        <v>5</v>
      </c>
      <c r="P2611" s="11">
        <v>4.6749999999999998</v>
      </c>
      <c r="Q2611" s="7">
        <v>4.63</v>
      </c>
      <c r="R2611" s="7">
        <v>4.63</v>
      </c>
      <c r="S2611" s="7">
        <v>4.63</v>
      </c>
      <c r="T2611" s="5" t="str">
        <f t="shared" si="40"/>
        <v>Eficiente</v>
      </c>
    </row>
    <row r="2612" spans="1:20" ht="13.5" thickBot="1" x14ac:dyDescent="0.25">
      <c r="A2612" s="3">
        <v>2025</v>
      </c>
      <c r="B2612" s="3">
        <v>263425430</v>
      </c>
      <c r="C2612" s="4" t="s">
        <v>2751</v>
      </c>
      <c r="D2612" s="4" t="s">
        <v>4187</v>
      </c>
      <c r="E2612" s="4" t="s">
        <v>63</v>
      </c>
      <c r="F2612" s="4"/>
      <c r="G2612" s="4" t="s">
        <v>4172</v>
      </c>
      <c r="H2612" s="4" t="s">
        <v>211</v>
      </c>
      <c r="I2612" s="7" t="s">
        <v>241</v>
      </c>
      <c r="J2612" s="27" t="s">
        <v>4214</v>
      </c>
      <c r="K2612" s="11">
        <v>4.63</v>
      </c>
      <c r="L2612" s="11">
        <v>5</v>
      </c>
      <c r="M2612" s="11">
        <v>4.7</v>
      </c>
      <c r="N2612" s="11">
        <v>5</v>
      </c>
      <c r="O2612" s="11">
        <v>5</v>
      </c>
      <c r="P2612" s="11">
        <v>5</v>
      </c>
      <c r="Q2612" s="7">
        <v>4.8600000000000003</v>
      </c>
      <c r="R2612" s="7">
        <v>4.8600000000000003</v>
      </c>
      <c r="S2612" s="7">
        <v>4.8099999999999996</v>
      </c>
      <c r="T2612" s="5" t="str">
        <f t="shared" si="40"/>
        <v>Eficiente</v>
      </c>
    </row>
    <row r="2613" spans="1:20" ht="13.5" thickBot="1" x14ac:dyDescent="0.25">
      <c r="A2613" s="3">
        <v>2025</v>
      </c>
      <c r="B2613" s="3">
        <v>263463001</v>
      </c>
      <c r="C2613" s="4" t="s">
        <v>2752</v>
      </c>
      <c r="D2613" s="4" t="s">
        <v>4200</v>
      </c>
      <c r="E2613" s="4" t="s">
        <v>63</v>
      </c>
      <c r="F2613" s="4"/>
      <c r="G2613" s="4" t="s">
        <v>4172</v>
      </c>
      <c r="H2613" s="4" t="s">
        <v>211</v>
      </c>
      <c r="I2613" s="7" t="s">
        <v>151</v>
      </c>
      <c r="J2613" s="27" t="s">
        <v>4214</v>
      </c>
      <c r="K2613" s="11">
        <v>5</v>
      </c>
      <c r="L2613" s="11">
        <v>5</v>
      </c>
      <c r="M2613" s="11">
        <v>5</v>
      </c>
      <c r="N2613" s="11">
        <v>5</v>
      </c>
      <c r="O2613" s="11">
        <v>5</v>
      </c>
      <c r="P2613" s="11">
        <v>5</v>
      </c>
      <c r="Q2613" s="7">
        <v>5</v>
      </c>
      <c r="R2613" s="7">
        <v>5</v>
      </c>
      <c r="S2613" s="7">
        <v>5</v>
      </c>
      <c r="T2613" s="6" t="str">
        <f t="shared" si="40"/>
        <v>Eficiente</v>
      </c>
    </row>
    <row r="2614" spans="1:20" ht="13.5" thickBot="1" x14ac:dyDescent="0.25">
      <c r="A2614" s="3">
        <v>2025</v>
      </c>
      <c r="B2614" s="3">
        <v>263473030</v>
      </c>
      <c r="C2614" s="4" t="s">
        <v>2753</v>
      </c>
      <c r="D2614" s="4" t="s">
        <v>4190</v>
      </c>
      <c r="E2614" s="4" t="s">
        <v>63</v>
      </c>
      <c r="F2614" s="4"/>
      <c r="G2614" s="4" t="s">
        <v>4173</v>
      </c>
      <c r="H2614" s="4" t="s">
        <v>248</v>
      </c>
      <c r="I2614" s="7" t="s">
        <v>258</v>
      </c>
      <c r="J2614" s="27" t="s">
        <v>4214</v>
      </c>
      <c r="K2614" s="11">
        <v>4.01</v>
      </c>
      <c r="L2614" s="11">
        <v>4.8483333333329997</v>
      </c>
      <c r="M2614" s="11">
        <v>4.0750000000000002</v>
      </c>
      <c r="N2614" s="11">
        <v>4.5625</v>
      </c>
      <c r="O2614" s="11">
        <v>5</v>
      </c>
      <c r="P2614" s="11">
        <v>4.5</v>
      </c>
      <c r="Q2614" s="7">
        <v>4.45</v>
      </c>
      <c r="R2614" s="7">
        <v>4.45</v>
      </c>
      <c r="S2614" s="7">
        <v>4.17</v>
      </c>
      <c r="T2614" s="5" t="str">
        <f t="shared" si="40"/>
        <v>Eficiente</v>
      </c>
    </row>
    <row r="2615" spans="1:20" ht="13.5" thickBot="1" x14ac:dyDescent="0.25">
      <c r="A2615" s="3">
        <v>2025</v>
      </c>
      <c r="B2615" s="3">
        <v>263486573</v>
      </c>
      <c r="C2615" s="4" t="s">
        <v>2754</v>
      </c>
      <c r="D2615" s="4" t="s">
        <v>4183</v>
      </c>
      <c r="E2615" s="4" t="s">
        <v>63</v>
      </c>
      <c r="F2615" s="4"/>
      <c r="G2615" s="4" t="s">
        <v>4173</v>
      </c>
      <c r="H2615" s="4" t="s">
        <v>248</v>
      </c>
      <c r="I2615" s="7" t="s">
        <v>228</v>
      </c>
      <c r="J2615" s="27" t="s">
        <v>4214</v>
      </c>
      <c r="K2615" s="11">
        <v>4.59</v>
      </c>
      <c r="L2615" s="11">
        <v>5</v>
      </c>
      <c r="M2615" s="11">
        <v>3</v>
      </c>
      <c r="N2615" s="11">
        <v>5</v>
      </c>
      <c r="O2615" s="11">
        <v>5</v>
      </c>
      <c r="P2615" s="11">
        <v>4.4749999999999996</v>
      </c>
      <c r="Q2615" s="7">
        <v>4.68</v>
      </c>
      <c r="R2615" s="7">
        <v>4.68</v>
      </c>
      <c r="S2615" s="7">
        <v>4.0599999999999996</v>
      </c>
      <c r="T2615" s="5" t="str">
        <f t="shared" si="40"/>
        <v>Eficiente</v>
      </c>
    </row>
    <row r="2616" spans="1:20" ht="13.5" thickBot="1" x14ac:dyDescent="0.25">
      <c r="A2616" s="3">
        <v>2025</v>
      </c>
      <c r="B2616" s="3">
        <v>263525377</v>
      </c>
      <c r="C2616" s="4" t="s">
        <v>2755</v>
      </c>
      <c r="D2616" s="4" t="s">
        <v>4187</v>
      </c>
      <c r="E2616" s="4" t="s">
        <v>63</v>
      </c>
      <c r="F2616" s="4"/>
      <c r="G2616" s="4" t="s">
        <v>4172</v>
      </c>
      <c r="H2616" s="4" t="s">
        <v>211</v>
      </c>
      <c r="I2616" s="7" t="s">
        <v>2756</v>
      </c>
      <c r="J2616" s="27" t="s">
        <v>4214</v>
      </c>
      <c r="K2616" s="11">
        <v>4.5350000000000001</v>
      </c>
      <c r="L2616" s="11">
        <v>4.95</v>
      </c>
      <c r="M2616" s="11">
        <v>5</v>
      </c>
      <c r="N2616" s="11">
        <v>4.3250000000000002</v>
      </c>
      <c r="O2616" s="11">
        <v>5</v>
      </c>
      <c r="P2616" s="11">
        <v>4.6749999999999998</v>
      </c>
      <c r="Q2616" s="7">
        <v>4.71</v>
      </c>
      <c r="R2616" s="7">
        <v>4.71</v>
      </c>
      <c r="S2616" s="7">
        <v>4.68</v>
      </c>
      <c r="T2616" s="5" t="str">
        <f t="shared" si="40"/>
        <v>Eficiente</v>
      </c>
    </row>
    <row r="2617" spans="1:20" ht="13.5" thickBot="1" x14ac:dyDescent="0.25">
      <c r="A2617" s="3">
        <v>2025</v>
      </c>
      <c r="B2617" s="3">
        <v>263573026</v>
      </c>
      <c r="C2617" s="4" t="s">
        <v>2757</v>
      </c>
      <c r="D2617" s="4" t="s">
        <v>4190</v>
      </c>
      <c r="E2617" s="4" t="s">
        <v>63</v>
      </c>
      <c r="F2617" s="4"/>
      <c r="G2617" s="4" t="s">
        <v>4173</v>
      </c>
      <c r="H2617" s="4" t="s">
        <v>219</v>
      </c>
      <c r="I2617" s="7" t="s">
        <v>258</v>
      </c>
      <c r="J2617" s="27" t="s">
        <v>4214</v>
      </c>
      <c r="K2617" s="11">
        <v>4.63</v>
      </c>
      <c r="L2617" s="11">
        <v>5</v>
      </c>
      <c r="M2617" s="11">
        <v>5</v>
      </c>
      <c r="N2617" s="11">
        <v>4.5</v>
      </c>
      <c r="O2617" s="11">
        <v>5</v>
      </c>
      <c r="P2617" s="11">
        <v>4.6500000000000004</v>
      </c>
      <c r="Q2617" s="7">
        <v>4.7699999999999996</v>
      </c>
      <c r="R2617" s="7">
        <v>4.7699999999999996</v>
      </c>
      <c r="S2617" s="7">
        <v>4.7699999999999996</v>
      </c>
      <c r="T2617" s="5" t="str">
        <f t="shared" si="40"/>
        <v>Eficiente</v>
      </c>
    </row>
    <row r="2618" spans="1:20" ht="13.5" thickBot="1" x14ac:dyDescent="0.25">
      <c r="A2618" s="3">
        <v>2025</v>
      </c>
      <c r="B2618" s="3">
        <v>263647692</v>
      </c>
      <c r="C2618" s="4" t="s">
        <v>2758</v>
      </c>
      <c r="D2618" s="4" t="s">
        <v>4181</v>
      </c>
      <c r="E2618" s="4" t="s">
        <v>63</v>
      </c>
      <c r="F2618" s="4"/>
      <c r="G2618" s="4" t="s">
        <v>4173</v>
      </c>
      <c r="H2618" s="4" t="s">
        <v>219</v>
      </c>
      <c r="I2618" s="7" t="s">
        <v>220</v>
      </c>
      <c r="J2618" s="27" t="s">
        <v>4214</v>
      </c>
      <c r="K2618" s="11">
        <v>5</v>
      </c>
      <c r="L2618" s="11">
        <v>4.9649999999999999</v>
      </c>
      <c r="M2618" s="11">
        <v>5</v>
      </c>
      <c r="N2618" s="11">
        <v>4.9249999999999998</v>
      </c>
      <c r="O2618" s="11">
        <v>5</v>
      </c>
      <c r="P2618" s="11">
        <v>4.7625000000000002</v>
      </c>
      <c r="Q2618" s="7">
        <v>4.93</v>
      </c>
      <c r="R2618" s="7">
        <v>4.93</v>
      </c>
      <c r="S2618" s="7">
        <v>4.97</v>
      </c>
      <c r="T2618" s="5" t="str">
        <f t="shared" si="40"/>
        <v>Eficiente</v>
      </c>
    </row>
    <row r="2619" spans="1:20" ht="13.5" thickBot="1" x14ac:dyDescent="0.25">
      <c r="A2619" s="3">
        <v>2025</v>
      </c>
      <c r="B2619" s="3">
        <v>263720621</v>
      </c>
      <c r="C2619" s="4" t="s">
        <v>2759</v>
      </c>
      <c r="D2619" s="4" t="s">
        <v>4195</v>
      </c>
      <c r="E2619" s="4" t="s">
        <v>63</v>
      </c>
      <c r="F2619" s="4"/>
      <c r="G2619" s="4" t="s">
        <v>4173</v>
      </c>
      <c r="H2619" s="4" t="s">
        <v>219</v>
      </c>
      <c r="I2619" s="7" t="s">
        <v>294</v>
      </c>
      <c r="J2619" s="27" t="s">
        <v>4214</v>
      </c>
      <c r="K2619" s="11">
        <v>3.2949999999999999</v>
      </c>
      <c r="L2619" s="11">
        <v>4.5016666666659999</v>
      </c>
      <c r="M2619" s="11">
        <v>4.5250000000000004</v>
      </c>
      <c r="N2619" s="11">
        <v>4.9249999999999998</v>
      </c>
      <c r="O2619" s="11">
        <v>5</v>
      </c>
      <c r="P2619" s="11">
        <v>2</v>
      </c>
      <c r="Q2619" s="7">
        <v>3.82</v>
      </c>
      <c r="R2619" s="7">
        <v>3.82</v>
      </c>
      <c r="S2619" s="7">
        <v>3.81</v>
      </c>
      <c r="T2619" s="5" t="str">
        <f t="shared" si="40"/>
        <v>Adecuado</v>
      </c>
    </row>
    <row r="2620" spans="1:20" ht="13.5" thickBot="1" x14ac:dyDescent="0.25">
      <c r="A2620" s="3">
        <v>2025</v>
      </c>
      <c r="B2620" s="3">
        <v>263820228</v>
      </c>
      <c r="C2620" s="4" t="s">
        <v>2760</v>
      </c>
      <c r="D2620" s="4" t="s">
        <v>4195</v>
      </c>
      <c r="E2620" s="4" t="s">
        <v>63</v>
      </c>
      <c r="F2620" s="4"/>
      <c r="G2620" s="4" t="s">
        <v>4173</v>
      </c>
      <c r="H2620" s="4" t="s">
        <v>219</v>
      </c>
      <c r="I2620" s="7" t="s">
        <v>294</v>
      </c>
      <c r="J2620" s="27" t="s">
        <v>4214</v>
      </c>
      <c r="K2620" s="11">
        <v>4.8</v>
      </c>
      <c r="L2620" s="11">
        <v>5</v>
      </c>
      <c r="M2620" s="11">
        <v>5</v>
      </c>
      <c r="N2620" s="11">
        <v>5</v>
      </c>
      <c r="O2620" s="11">
        <v>5</v>
      </c>
      <c r="P2620" s="11">
        <v>4.8499999999999996</v>
      </c>
      <c r="Q2620" s="7">
        <v>4.91</v>
      </c>
      <c r="R2620" s="7">
        <v>4.91</v>
      </c>
      <c r="S2620" s="7">
        <v>4.8899999999999997</v>
      </c>
      <c r="T2620" s="5" t="str">
        <f t="shared" si="40"/>
        <v>Eficiente</v>
      </c>
    </row>
    <row r="2621" spans="1:20" ht="13.5" thickBot="1" x14ac:dyDescent="0.25">
      <c r="A2621" s="3">
        <v>2025</v>
      </c>
      <c r="B2621" s="3">
        <v>263920310</v>
      </c>
      <c r="C2621" s="4" t="s">
        <v>2761</v>
      </c>
      <c r="D2621" s="4" t="s">
        <v>4195</v>
      </c>
      <c r="E2621" s="4" t="s">
        <v>63</v>
      </c>
      <c r="F2621" s="4"/>
      <c r="G2621" s="4" t="s">
        <v>4173</v>
      </c>
      <c r="H2621" s="4" t="s">
        <v>219</v>
      </c>
      <c r="I2621" s="7" t="s">
        <v>294</v>
      </c>
      <c r="J2621" s="27" t="s">
        <v>4214</v>
      </c>
      <c r="K2621" s="11">
        <v>5</v>
      </c>
      <c r="L2621" s="11">
        <v>4.6666666666659999</v>
      </c>
      <c r="M2621" s="11">
        <v>5</v>
      </c>
      <c r="N2621" s="11">
        <v>5</v>
      </c>
      <c r="O2621" s="11">
        <v>5</v>
      </c>
      <c r="P2621" s="11">
        <v>3.5625</v>
      </c>
      <c r="Q2621" s="7">
        <v>4.6900000000000004</v>
      </c>
      <c r="R2621" s="7">
        <v>4.6900000000000004</v>
      </c>
      <c r="S2621" s="7">
        <v>4.6900000000000004</v>
      </c>
      <c r="T2621" s="5" t="str">
        <f t="shared" si="40"/>
        <v>Eficiente</v>
      </c>
    </row>
    <row r="2622" spans="1:20" ht="13.5" thickBot="1" x14ac:dyDescent="0.25">
      <c r="A2622" s="3">
        <v>2025</v>
      </c>
      <c r="B2622" s="3">
        <v>264020060</v>
      </c>
      <c r="C2622" s="4" t="s">
        <v>2762</v>
      </c>
      <c r="D2622" s="4" t="s">
        <v>4195</v>
      </c>
      <c r="E2622" s="4" t="s">
        <v>63</v>
      </c>
      <c r="F2622" s="4"/>
      <c r="G2622" s="4" t="s">
        <v>4173</v>
      </c>
      <c r="H2622" s="4" t="s">
        <v>219</v>
      </c>
      <c r="I2622" s="7" t="s">
        <v>294</v>
      </c>
      <c r="J2622" s="27" t="s">
        <v>4214</v>
      </c>
      <c r="K2622" s="11">
        <v>4.4000000000000004</v>
      </c>
      <c r="L2622" s="11">
        <v>5</v>
      </c>
      <c r="M2622" s="11">
        <v>4.5250000000000004</v>
      </c>
      <c r="N2622" s="11">
        <v>4.6749999999999998</v>
      </c>
      <c r="O2622" s="11">
        <v>4.3</v>
      </c>
      <c r="P2622" s="11">
        <v>3</v>
      </c>
      <c r="Q2622" s="7">
        <v>4.47</v>
      </c>
      <c r="R2622" s="7">
        <v>4.47</v>
      </c>
      <c r="S2622" s="7"/>
      <c r="T2622" s="5" t="str">
        <f t="shared" si="40"/>
        <v>Eficiente</v>
      </c>
    </row>
    <row r="2623" spans="1:20" ht="13.5" thickBot="1" x14ac:dyDescent="0.25">
      <c r="A2623" s="3">
        <v>2025</v>
      </c>
      <c r="B2623" s="3">
        <v>264120550</v>
      </c>
      <c r="C2623" s="4" t="s">
        <v>2763</v>
      </c>
      <c r="D2623" s="4" t="s">
        <v>4195</v>
      </c>
      <c r="E2623" s="4" t="s">
        <v>63</v>
      </c>
      <c r="F2623" s="4"/>
      <c r="G2623" s="4" t="s">
        <v>4173</v>
      </c>
      <c r="H2623" s="4" t="s">
        <v>219</v>
      </c>
      <c r="I2623" s="7" t="s">
        <v>294</v>
      </c>
      <c r="J2623" s="27" t="s">
        <v>4214</v>
      </c>
      <c r="K2623" s="11">
        <v>3.835</v>
      </c>
      <c r="L2623" s="11">
        <v>4.5116666666659997</v>
      </c>
      <c r="M2623" s="11">
        <v>4.75</v>
      </c>
      <c r="N2623" s="11">
        <v>3.7875000000000001</v>
      </c>
      <c r="O2623" s="11">
        <v>5</v>
      </c>
      <c r="P2623" s="11">
        <v>2.5</v>
      </c>
      <c r="Q2623" s="7">
        <v>4</v>
      </c>
      <c r="R2623" s="7">
        <v>4</v>
      </c>
      <c r="S2623" s="7">
        <v>3.99</v>
      </c>
      <c r="T2623" s="6" t="str">
        <f t="shared" si="40"/>
        <v>Eficiente</v>
      </c>
    </row>
    <row r="2624" spans="1:20" ht="13.5" thickBot="1" x14ac:dyDescent="0.25">
      <c r="A2624" s="3">
        <v>2025</v>
      </c>
      <c r="B2624" s="3">
        <v>264220614</v>
      </c>
      <c r="C2624" s="4" t="s">
        <v>2764</v>
      </c>
      <c r="D2624" s="4" t="s">
        <v>4195</v>
      </c>
      <c r="E2624" s="4" t="s">
        <v>63</v>
      </c>
      <c r="F2624" s="4"/>
      <c r="G2624" s="4" t="s">
        <v>4173</v>
      </c>
      <c r="H2624" s="4" t="s">
        <v>219</v>
      </c>
      <c r="I2624" s="7" t="s">
        <v>294</v>
      </c>
      <c r="J2624" s="27" t="s">
        <v>4214</v>
      </c>
      <c r="K2624" s="11">
        <v>4.2699999999999996</v>
      </c>
      <c r="L2624" s="11">
        <v>5</v>
      </c>
      <c r="M2624" s="11">
        <v>4.5250000000000004</v>
      </c>
      <c r="N2624" s="11">
        <v>5</v>
      </c>
      <c r="O2624" s="11">
        <v>5</v>
      </c>
      <c r="P2624" s="11">
        <v>4</v>
      </c>
      <c r="Q2624" s="7">
        <v>4.6100000000000003</v>
      </c>
      <c r="R2624" s="7">
        <v>4.6100000000000003</v>
      </c>
      <c r="S2624" s="7">
        <v>4.6100000000000003</v>
      </c>
      <c r="T2624" s="5" t="str">
        <f t="shared" si="40"/>
        <v>Eficiente</v>
      </c>
    </row>
    <row r="2625" spans="1:20" ht="13.5" thickBot="1" x14ac:dyDescent="0.25">
      <c r="A2625" s="3">
        <v>2025</v>
      </c>
      <c r="B2625" s="3">
        <v>264320750</v>
      </c>
      <c r="C2625" s="4" t="s">
        <v>2765</v>
      </c>
      <c r="D2625" s="4" t="s">
        <v>4195</v>
      </c>
      <c r="E2625" s="4" t="s">
        <v>63</v>
      </c>
      <c r="F2625" s="4"/>
      <c r="G2625" s="4" t="s">
        <v>4173</v>
      </c>
      <c r="H2625" s="4" t="s">
        <v>219</v>
      </c>
      <c r="I2625" s="7" t="s">
        <v>294</v>
      </c>
      <c r="J2625" s="27" t="s">
        <v>4214</v>
      </c>
      <c r="K2625" s="11">
        <v>5</v>
      </c>
      <c r="L2625" s="11">
        <v>4.833333333333</v>
      </c>
      <c r="M2625" s="11">
        <v>5</v>
      </c>
      <c r="N2625" s="11">
        <v>5</v>
      </c>
      <c r="O2625" s="11">
        <v>5</v>
      </c>
      <c r="P2625" s="11">
        <v>4.6749999999999998</v>
      </c>
      <c r="Q2625" s="7">
        <v>4.8899999999999997</v>
      </c>
      <c r="R2625" s="7">
        <v>4.8899999999999997</v>
      </c>
      <c r="S2625" s="7">
        <v>4.8899999999999997</v>
      </c>
      <c r="T2625" s="5" t="str">
        <f t="shared" si="40"/>
        <v>Eficiente</v>
      </c>
    </row>
    <row r="2626" spans="1:20" ht="13.5" thickBot="1" x14ac:dyDescent="0.25">
      <c r="A2626" s="3">
        <v>2025</v>
      </c>
      <c r="B2626" s="3">
        <v>264420517</v>
      </c>
      <c r="C2626" s="4" t="s">
        <v>2766</v>
      </c>
      <c r="D2626" s="4" t="s">
        <v>4195</v>
      </c>
      <c r="E2626" s="4" t="s">
        <v>63</v>
      </c>
      <c r="F2626" s="4"/>
      <c r="G2626" s="4" t="s">
        <v>4173</v>
      </c>
      <c r="H2626" s="4" t="s">
        <v>219</v>
      </c>
      <c r="I2626" s="7" t="s">
        <v>294</v>
      </c>
      <c r="J2626" s="27" t="s">
        <v>4214</v>
      </c>
      <c r="K2626" s="11">
        <v>4.4349999999999996</v>
      </c>
      <c r="L2626" s="11">
        <v>4.8916666666659996</v>
      </c>
      <c r="M2626" s="11">
        <v>4</v>
      </c>
      <c r="N2626" s="11">
        <v>4.8499999999999996</v>
      </c>
      <c r="O2626" s="11">
        <v>5</v>
      </c>
      <c r="P2626" s="11">
        <v>4.7374999999999998</v>
      </c>
      <c r="Q2626" s="7">
        <v>4.66</v>
      </c>
      <c r="R2626" s="7">
        <v>4.66</v>
      </c>
      <c r="S2626" s="7">
        <v>4.6399999999999997</v>
      </c>
      <c r="T2626" s="5" t="str">
        <f t="shared" si="40"/>
        <v>Eficiente</v>
      </c>
    </row>
    <row r="2627" spans="1:20" ht="13.5" thickBot="1" x14ac:dyDescent="0.25">
      <c r="A2627" s="3">
        <v>2025</v>
      </c>
      <c r="B2627" s="3">
        <v>264441524</v>
      </c>
      <c r="C2627" s="4" t="s">
        <v>2767</v>
      </c>
      <c r="D2627" s="4" t="s">
        <v>4194</v>
      </c>
      <c r="E2627" s="4" t="s">
        <v>63</v>
      </c>
      <c r="F2627" s="4"/>
      <c r="G2627" s="4" t="s">
        <v>4173</v>
      </c>
      <c r="H2627" s="4" t="s">
        <v>248</v>
      </c>
      <c r="I2627" s="7" t="s">
        <v>280</v>
      </c>
      <c r="J2627" s="27" t="s">
        <v>4214</v>
      </c>
      <c r="K2627" s="11">
        <v>4.2450000000000001</v>
      </c>
      <c r="L2627" s="11">
        <v>5</v>
      </c>
      <c r="M2627" s="11">
        <v>4.45</v>
      </c>
      <c r="N2627" s="11">
        <v>4.1124999999999998</v>
      </c>
      <c r="O2627" s="11">
        <v>5</v>
      </c>
      <c r="P2627" s="11">
        <v>4</v>
      </c>
      <c r="Q2627" s="7">
        <v>4.49</v>
      </c>
      <c r="R2627" s="7">
        <v>4.49</v>
      </c>
      <c r="S2627" s="7">
        <v>4.32</v>
      </c>
      <c r="T2627" s="5" t="str">
        <f t="shared" si="40"/>
        <v>Eficiente</v>
      </c>
    </row>
    <row r="2628" spans="1:20" ht="13.5" thickBot="1" x14ac:dyDescent="0.25">
      <c r="A2628" s="3">
        <v>2025</v>
      </c>
      <c r="B2628" s="3">
        <v>264623417</v>
      </c>
      <c r="C2628" s="4" t="s">
        <v>2768</v>
      </c>
      <c r="D2628" s="4" t="s">
        <v>4185</v>
      </c>
      <c r="E2628" s="4" t="s">
        <v>63</v>
      </c>
      <c r="F2628" s="4"/>
      <c r="G2628" s="4" t="s">
        <v>4173</v>
      </c>
      <c r="H2628" s="4" t="s">
        <v>219</v>
      </c>
      <c r="I2628" s="7" t="s">
        <v>231</v>
      </c>
      <c r="J2628" s="27" t="s">
        <v>4214</v>
      </c>
      <c r="K2628" s="11">
        <v>4.95</v>
      </c>
      <c r="L2628" s="11">
        <v>5</v>
      </c>
      <c r="M2628" s="11">
        <v>4.8499999999999996</v>
      </c>
      <c r="N2628" s="11">
        <v>5</v>
      </c>
      <c r="O2628" s="11">
        <v>5</v>
      </c>
      <c r="P2628" s="11">
        <v>4.7625000000000002</v>
      </c>
      <c r="Q2628" s="7">
        <v>4.9400000000000004</v>
      </c>
      <c r="R2628" s="7">
        <v>4.9400000000000004</v>
      </c>
      <c r="S2628" s="7">
        <v>4.63</v>
      </c>
      <c r="T2628" s="5" t="str">
        <f t="shared" ref="T2628:T2691" si="41">IF(AND(Q2628&gt;=1,Q2628&lt;3),"Deficiente",IF(AND(Q2628&gt;=3,Q2628&lt;4),"Adecuado","Eficiente"))</f>
        <v>Eficiente</v>
      </c>
    </row>
    <row r="2629" spans="1:20" ht="13.5" thickBot="1" x14ac:dyDescent="0.25">
      <c r="A2629" s="3">
        <v>2025</v>
      </c>
      <c r="B2629" s="3">
        <v>264673449</v>
      </c>
      <c r="C2629" s="4" t="s">
        <v>2769</v>
      </c>
      <c r="D2629" s="4" t="s">
        <v>4190</v>
      </c>
      <c r="E2629" s="4" t="s">
        <v>63</v>
      </c>
      <c r="F2629" s="4"/>
      <c r="G2629" s="4" t="s">
        <v>4173</v>
      </c>
      <c r="H2629" s="4" t="s">
        <v>248</v>
      </c>
      <c r="I2629" s="7" t="s">
        <v>258</v>
      </c>
      <c r="J2629" s="27" t="s">
        <v>4214</v>
      </c>
      <c r="K2629" s="11">
        <v>5</v>
      </c>
      <c r="L2629" s="11">
        <v>5</v>
      </c>
      <c r="M2629" s="11">
        <v>5</v>
      </c>
      <c r="N2629" s="11">
        <v>5</v>
      </c>
      <c r="O2629" s="11">
        <v>5</v>
      </c>
      <c r="P2629" s="11">
        <v>5</v>
      </c>
      <c r="Q2629" s="7">
        <v>5</v>
      </c>
      <c r="R2629" s="7">
        <v>5</v>
      </c>
      <c r="S2629" s="7">
        <v>5</v>
      </c>
      <c r="T2629" s="6" t="str">
        <f t="shared" si="41"/>
        <v>Eficiente</v>
      </c>
    </row>
    <row r="2630" spans="1:20" ht="13.5" thickBot="1" x14ac:dyDescent="0.25">
      <c r="A2630" s="3">
        <v>2025</v>
      </c>
      <c r="B2630" s="3">
        <v>264954810</v>
      </c>
      <c r="C2630" s="4" t="s">
        <v>2770</v>
      </c>
      <c r="D2630" s="4" t="s">
        <v>4191</v>
      </c>
      <c r="E2630" s="4" t="s">
        <v>63</v>
      </c>
      <c r="F2630" s="4"/>
      <c r="G2630" s="4" t="s">
        <v>4173</v>
      </c>
      <c r="H2630" s="4" t="s">
        <v>248</v>
      </c>
      <c r="I2630" s="7" t="s">
        <v>261</v>
      </c>
      <c r="J2630" s="27" t="s">
        <v>4214</v>
      </c>
      <c r="K2630" s="11">
        <v>4.8600000000000003</v>
      </c>
      <c r="L2630" s="11">
        <v>4.875</v>
      </c>
      <c r="M2630" s="11">
        <v>5</v>
      </c>
      <c r="N2630" s="11">
        <v>5</v>
      </c>
      <c r="O2630" s="11">
        <v>5</v>
      </c>
      <c r="P2630" s="11">
        <v>3.8</v>
      </c>
      <c r="Q2630" s="7">
        <v>4.76</v>
      </c>
      <c r="R2630" s="7">
        <v>4.76</v>
      </c>
      <c r="S2630" s="7">
        <v>4.72</v>
      </c>
      <c r="T2630" s="5" t="str">
        <f t="shared" si="41"/>
        <v>Eficiente</v>
      </c>
    </row>
    <row r="2631" spans="1:20" ht="13.5" thickBot="1" x14ac:dyDescent="0.25">
      <c r="A2631" s="3">
        <v>2025</v>
      </c>
      <c r="B2631" s="3">
        <v>265019698</v>
      </c>
      <c r="C2631" s="4" t="s">
        <v>2771</v>
      </c>
      <c r="D2631" s="4" t="s">
        <v>4197</v>
      </c>
      <c r="E2631" s="4" t="s">
        <v>63</v>
      </c>
      <c r="F2631" s="4"/>
      <c r="G2631" s="4" t="s">
        <v>4172</v>
      </c>
      <c r="H2631" s="4" t="s">
        <v>211</v>
      </c>
      <c r="I2631" s="7" t="s">
        <v>699</v>
      </c>
      <c r="J2631" s="27" t="s">
        <v>4214</v>
      </c>
      <c r="K2631" s="11">
        <v>4.4000000000000004</v>
      </c>
      <c r="L2631" s="11">
        <v>5</v>
      </c>
      <c r="M2631" s="11">
        <v>5</v>
      </c>
      <c r="N2631" s="11">
        <v>5</v>
      </c>
      <c r="O2631" s="11">
        <v>5</v>
      </c>
      <c r="P2631" s="11">
        <v>4</v>
      </c>
      <c r="Q2631" s="7">
        <v>4.68</v>
      </c>
      <c r="R2631" s="7">
        <v>4.68</v>
      </c>
      <c r="S2631" s="7">
        <v>4.68</v>
      </c>
      <c r="T2631" s="5" t="str">
        <f t="shared" si="41"/>
        <v>Eficiente</v>
      </c>
    </row>
    <row r="2632" spans="1:20" ht="13.5" thickBot="1" x14ac:dyDescent="0.25">
      <c r="A2632" s="3">
        <v>2025</v>
      </c>
      <c r="B2632" s="3">
        <v>265425175</v>
      </c>
      <c r="C2632" s="4" t="s">
        <v>2772</v>
      </c>
      <c r="D2632" s="4" t="s">
        <v>4187</v>
      </c>
      <c r="E2632" s="4" t="s">
        <v>63</v>
      </c>
      <c r="F2632" s="4"/>
      <c r="G2632" s="4" t="s">
        <v>4173</v>
      </c>
      <c r="H2632" s="4" t="s">
        <v>248</v>
      </c>
      <c r="I2632" s="7" t="s">
        <v>241</v>
      </c>
      <c r="J2632" s="27" t="s">
        <v>4214</v>
      </c>
      <c r="K2632" s="11">
        <v>4.63</v>
      </c>
      <c r="L2632" s="11">
        <v>5</v>
      </c>
      <c r="M2632" s="11">
        <v>4.5250000000000004</v>
      </c>
      <c r="N2632" s="11">
        <v>5</v>
      </c>
      <c r="O2632" s="11">
        <v>5</v>
      </c>
      <c r="P2632" s="11">
        <v>4.9124999999999996</v>
      </c>
      <c r="Q2632" s="7">
        <v>4.84</v>
      </c>
      <c r="R2632" s="7">
        <v>4.84</v>
      </c>
      <c r="S2632" s="7">
        <v>4.8099999999999996</v>
      </c>
      <c r="T2632" s="5" t="str">
        <f t="shared" si="41"/>
        <v>Eficiente</v>
      </c>
    </row>
    <row r="2633" spans="1:20" ht="13.5" thickBot="1" x14ac:dyDescent="0.25">
      <c r="A2633" s="3">
        <v>2025</v>
      </c>
      <c r="B2633" s="3">
        <v>265476111</v>
      </c>
      <c r="C2633" s="4" t="s">
        <v>2773</v>
      </c>
      <c r="D2633" s="4" t="s">
        <v>4189</v>
      </c>
      <c r="E2633" s="4" t="s">
        <v>63</v>
      </c>
      <c r="F2633" s="4"/>
      <c r="G2633" s="4" t="s">
        <v>4173</v>
      </c>
      <c r="H2633" s="4" t="s">
        <v>184</v>
      </c>
      <c r="I2633" s="7" t="s">
        <v>256</v>
      </c>
      <c r="J2633" s="27" t="s">
        <v>4214</v>
      </c>
      <c r="K2633" s="11">
        <v>4.7949999999999999</v>
      </c>
      <c r="L2633" s="11">
        <v>5</v>
      </c>
      <c r="M2633" s="11">
        <v>5</v>
      </c>
      <c r="N2633" s="11">
        <v>5</v>
      </c>
      <c r="O2633" s="11">
        <v>5</v>
      </c>
      <c r="P2633" s="11">
        <v>4.2625000000000002</v>
      </c>
      <c r="Q2633" s="7">
        <v>4.84</v>
      </c>
      <c r="R2633" s="7">
        <v>4.84</v>
      </c>
      <c r="S2633" s="7">
        <v>4.82</v>
      </c>
      <c r="T2633" s="5" t="str">
        <f t="shared" si="41"/>
        <v>Eficiente</v>
      </c>
    </row>
    <row r="2634" spans="1:20" ht="13.5" thickBot="1" x14ac:dyDescent="0.25">
      <c r="A2634" s="3">
        <v>2025</v>
      </c>
      <c r="B2634" s="3">
        <v>265570001</v>
      </c>
      <c r="C2634" s="4" t="s">
        <v>2774</v>
      </c>
      <c r="D2634" s="4" t="s">
        <v>4193</v>
      </c>
      <c r="E2634" s="4" t="s">
        <v>63</v>
      </c>
      <c r="F2634" s="4"/>
      <c r="G2634" s="4" t="s">
        <v>4172</v>
      </c>
      <c r="H2634" s="4" t="s">
        <v>211</v>
      </c>
      <c r="I2634" s="7" t="s">
        <v>431</v>
      </c>
      <c r="J2634" s="27" t="s">
        <v>4214</v>
      </c>
      <c r="K2634" s="11">
        <v>5</v>
      </c>
      <c r="L2634" s="11">
        <v>4.9649999999999999</v>
      </c>
      <c r="M2634" s="11">
        <v>4.2249999999999996</v>
      </c>
      <c r="N2634" s="11">
        <v>4</v>
      </c>
      <c r="O2634" s="11">
        <v>5</v>
      </c>
      <c r="P2634" s="11">
        <v>4.5</v>
      </c>
      <c r="Q2634" s="7">
        <v>4.74</v>
      </c>
      <c r="R2634" s="7">
        <v>4.74</v>
      </c>
      <c r="S2634" s="7">
        <v>4.74</v>
      </c>
      <c r="T2634" s="5" t="str">
        <f t="shared" si="41"/>
        <v>Eficiente</v>
      </c>
    </row>
    <row r="2635" spans="1:20" ht="13.5" thickBot="1" x14ac:dyDescent="0.25">
      <c r="A2635" s="3">
        <v>2025</v>
      </c>
      <c r="B2635" s="3">
        <v>265576111</v>
      </c>
      <c r="C2635" s="4" t="s">
        <v>2775</v>
      </c>
      <c r="D2635" s="4" t="s">
        <v>4189</v>
      </c>
      <c r="E2635" s="4" t="s">
        <v>63</v>
      </c>
      <c r="F2635" s="4"/>
      <c r="G2635" s="4" t="s">
        <v>4173</v>
      </c>
      <c r="H2635" s="4" t="s">
        <v>224</v>
      </c>
      <c r="I2635" s="7" t="s">
        <v>256</v>
      </c>
      <c r="J2635" s="27" t="s">
        <v>4214</v>
      </c>
      <c r="K2635" s="11">
        <v>5</v>
      </c>
      <c r="L2635" s="11">
        <v>5</v>
      </c>
      <c r="M2635" s="11">
        <v>5</v>
      </c>
      <c r="N2635" s="11">
        <v>5</v>
      </c>
      <c r="O2635" s="11">
        <v>5</v>
      </c>
      <c r="P2635" s="11">
        <v>5</v>
      </c>
      <c r="Q2635" s="7">
        <v>5</v>
      </c>
      <c r="R2635" s="7">
        <v>5</v>
      </c>
      <c r="S2635" s="7"/>
      <c r="T2635" s="6" t="str">
        <f t="shared" si="41"/>
        <v>Eficiente</v>
      </c>
    </row>
    <row r="2636" spans="1:20" ht="13.5" thickBot="1" x14ac:dyDescent="0.25">
      <c r="A2636" s="3">
        <v>2025</v>
      </c>
      <c r="B2636" s="3">
        <v>265705615</v>
      </c>
      <c r="C2636" s="4" t="s">
        <v>2776</v>
      </c>
      <c r="D2636" s="4" t="s">
        <v>4175</v>
      </c>
      <c r="E2636" s="4" t="s">
        <v>63</v>
      </c>
      <c r="F2636" s="4"/>
      <c r="G2636" s="4" t="s">
        <v>4172</v>
      </c>
      <c r="H2636" s="4" t="s">
        <v>211</v>
      </c>
      <c r="I2636" s="7" t="s">
        <v>141</v>
      </c>
      <c r="J2636" s="27" t="s">
        <v>4214</v>
      </c>
      <c r="K2636" s="11">
        <v>4.2</v>
      </c>
      <c r="L2636" s="11">
        <v>4.5</v>
      </c>
      <c r="M2636" s="11">
        <v>3.9249999999999998</v>
      </c>
      <c r="N2636" s="11">
        <v>4.6749999999999998</v>
      </c>
      <c r="O2636" s="11">
        <v>5</v>
      </c>
      <c r="P2636" s="11">
        <v>4.6749999999999998</v>
      </c>
      <c r="Q2636" s="7">
        <v>4.53</v>
      </c>
      <c r="R2636" s="7">
        <v>4.53</v>
      </c>
      <c r="S2636" s="7">
        <v>4.9000000000000004</v>
      </c>
      <c r="T2636" s="5" t="str">
        <f t="shared" si="41"/>
        <v>Eficiente</v>
      </c>
    </row>
    <row r="2637" spans="1:20" ht="13.5" thickBot="1" x14ac:dyDescent="0.25">
      <c r="A2637" s="3">
        <v>2025</v>
      </c>
      <c r="B2637" s="3">
        <v>266025612</v>
      </c>
      <c r="C2637" s="4" t="s">
        <v>2777</v>
      </c>
      <c r="D2637" s="4" t="s">
        <v>4187</v>
      </c>
      <c r="E2637" s="4" t="s">
        <v>63</v>
      </c>
      <c r="F2637" s="4"/>
      <c r="G2637" s="4" t="s">
        <v>4172</v>
      </c>
      <c r="H2637" s="4" t="s">
        <v>211</v>
      </c>
      <c r="I2637" s="7" t="s">
        <v>241</v>
      </c>
      <c r="J2637" s="27" t="s">
        <v>4214</v>
      </c>
      <c r="K2637" s="11">
        <v>4.8600000000000003</v>
      </c>
      <c r="L2637" s="11">
        <v>4.9649999999999999</v>
      </c>
      <c r="M2637" s="11">
        <v>4.2249999999999996</v>
      </c>
      <c r="N2637" s="11">
        <v>4.7625000000000002</v>
      </c>
      <c r="O2637" s="11">
        <v>5</v>
      </c>
      <c r="P2637" s="11">
        <v>4.8499999999999996</v>
      </c>
      <c r="Q2637" s="7">
        <v>4.83</v>
      </c>
      <c r="R2637" s="7">
        <v>4.83</v>
      </c>
      <c r="S2637" s="7">
        <v>4.59</v>
      </c>
      <c r="T2637" s="5" t="str">
        <f t="shared" si="41"/>
        <v>Eficiente</v>
      </c>
    </row>
    <row r="2638" spans="1:20" ht="13.5" thickBot="1" x14ac:dyDescent="0.25">
      <c r="A2638" s="3">
        <v>2025</v>
      </c>
      <c r="B2638" s="3">
        <v>266115407</v>
      </c>
      <c r="C2638" s="4" t="s">
        <v>2778</v>
      </c>
      <c r="D2638" s="4" t="s">
        <v>1017</v>
      </c>
      <c r="E2638" s="4" t="s">
        <v>63</v>
      </c>
      <c r="F2638" s="4"/>
      <c r="G2638" s="4" t="s">
        <v>4173</v>
      </c>
      <c r="H2638" s="4" t="s">
        <v>424</v>
      </c>
      <c r="I2638" s="7" t="s">
        <v>65</v>
      </c>
      <c r="J2638" s="27" t="s">
        <v>4214</v>
      </c>
      <c r="K2638" s="11">
        <v>4.63</v>
      </c>
      <c r="L2638" s="11">
        <v>5</v>
      </c>
      <c r="M2638" s="11">
        <v>4.8499999999999996</v>
      </c>
      <c r="N2638" s="11">
        <v>5</v>
      </c>
      <c r="O2638" s="11">
        <v>5</v>
      </c>
      <c r="P2638" s="11">
        <v>3.5874999999999999</v>
      </c>
      <c r="Q2638" s="7">
        <v>4.6900000000000004</v>
      </c>
      <c r="R2638" s="7">
        <v>4.6900000000000004</v>
      </c>
      <c r="S2638" s="7"/>
      <c r="T2638" s="5" t="str">
        <f t="shared" si="41"/>
        <v>Eficiente</v>
      </c>
    </row>
    <row r="2639" spans="1:20" ht="13.5" thickBot="1" x14ac:dyDescent="0.25">
      <c r="A2639" s="3">
        <v>2025</v>
      </c>
      <c r="B2639" s="3">
        <v>266354261</v>
      </c>
      <c r="C2639" s="4" t="s">
        <v>2779</v>
      </c>
      <c r="D2639" s="4" t="s">
        <v>4191</v>
      </c>
      <c r="E2639" s="4" t="s">
        <v>63</v>
      </c>
      <c r="F2639" s="4"/>
      <c r="G2639" s="4" t="s">
        <v>4173</v>
      </c>
      <c r="H2639" s="4" t="s">
        <v>424</v>
      </c>
      <c r="I2639" s="7" t="s">
        <v>261</v>
      </c>
      <c r="J2639" s="27" t="s">
        <v>4214</v>
      </c>
      <c r="K2639" s="11">
        <v>5</v>
      </c>
      <c r="L2639" s="11">
        <v>4.833333333333</v>
      </c>
      <c r="M2639" s="11">
        <v>4.7</v>
      </c>
      <c r="N2639" s="11">
        <v>4.5</v>
      </c>
      <c r="O2639" s="11">
        <v>5</v>
      </c>
      <c r="P2639" s="11">
        <v>4.0250000000000004</v>
      </c>
      <c r="Q2639" s="7">
        <v>4.7300000000000004</v>
      </c>
      <c r="R2639" s="7">
        <v>4.7300000000000004</v>
      </c>
      <c r="S2639" s="7">
        <v>4.82</v>
      </c>
      <c r="T2639" s="5" t="str">
        <f t="shared" si="41"/>
        <v>Eficiente</v>
      </c>
    </row>
    <row r="2640" spans="1:20" ht="13.5" thickBot="1" x14ac:dyDescent="0.25">
      <c r="A2640" s="3">
        <v>2025</v>
      </c>
      <c r="B2640" s="3">
        <v>266415759</v>
      </c>
      <c r="C2640" s="4" t="s">
        <v>2780</v>
      </c>
      <c r="D2640" s="4" t="s">
        <v>1017</v>
      </c>
      <c r="E2640" s="4" t="s">
        <v>63</v>
      </c>
      <c r="F2640" s="4"/>
      <c r="G2640" s="4" t="s">
        <v>4172</v>
      </c>
      <c r="H2640" s="4" t="s">
        <v>211</v>
      </c>
      <c r="I2640" s="7" t="s">
        <v>65</v>
      </c>
      <c r="J2640" s="27" t="s">
        <v>4214</v>
      </c>
      <c r="K2640" s="11">
        <v>3.9350000000000001</v>
      </c>
      <c r="L2640" s="11">
        <v>4.95</v>
      </c>
      <c r="M2640" s="11">
        <v>4.75</v>
      </c>
      <c r="N2640" s="11">
        <v>5</v>
      </c>
      <c r="O2640" s="11">
        <v>5</v>
      </c>
      <c r="P2640" s="11">
        <v>3.8</v>
      </c>
      <c r="Q2640" s="7">
        <v>4.4800000000000004</v>
      </c>
      <c r="R2640" s="7">
        <v>4.4800000000000004</v>
      </c>
      <c r="S2640" s="7">
        <v>4.63</v>
      </c>
      <c r="T2640" s="5" t="str">
        <f t="shared" si="41"/>
        <v>Eficiente</v>
      </c>
    </row>
    <row r="2641" spans="1:20" ht="13.5" thickBot="1" x14ac:dyDescent="0.25">
      <c r="A2641" s="3">
        <v>2025</v>
      </c>
      <c r="B2641" s="3">
        <v>266519573</v>
      </c>
      <c r="C2641" s="4" t="s">
        <v>2781</v>
      </c>
      <c r="D2641" s="4" t="s">
        <v>4197</v>
      </c>
      <c r="E2641" s="4" t="s">
        <v>63</v>
      </c>
      <c r="F2641" s="4"/>
      <c r="G2641" s="4" t="s">
        <v>4176</v>
      </c>
      <c r="H2641" s="4" t="s">
        <v>205</v>
      </c>
      <c r="I2641" s="7" t="s">
        <v>699</v>
      </c>
      <c r="J2641" s="27" t="s">
        <v>4214</v>
      </c>
      <c r="K2641" s="11">
        <v>4.42</v>
      </c>
      <c r="L2641" s="11">
        <v>5</v>
      </c>
      <c r="M2641" s="11">
        <v>4.1500000000000004</v>
      </c>
      <c r="N2641" s="11">
        <v>5</v>
      </c>
      <c r="O2641" s="11">
        <v>5</v>
      </c>
      <c r="P2641" s="11">
        <v>3.65</v>
      </c>
      <c r="Q2641" s="7">
        <v>4.59</v>
      </c>
      <c r="R2641" s="7">
        <v>4.59</v>
      </c>
      <c r="S2641" s="7">
        <v>4.55</v>
      </c>
      <c r="T2641" s="5" t="str">
        <f t="shared" si="41"/>
        <v>Eficiente</v>
      </c>
    </row>
    <row r="2642" spans="1:20" ht="13.5" thickBot="1" x14ac:dyDescent="0.25">
      <c r="A2642" s="3">
        <v>2025</v>
      </c>
      <c r="B2642" s="3">
        <v>266620045</v>
      </c>
      <c r="C2642" s="4" t="s">
        <v>2782</v>
      </c>
      <c r="D2642" s="4" t="s">
        <v>4195</v>
      </c>
      <c r="E2642" s="4" t="s">
        <v>63</v>
      </c>
      <c r="F2642" s="4"/>
      <c r="G2642" s="4" t="s">
        <v>4173</v>
      </c>
      <c r="H2642" s="4" t="s">
        <v>219</v>
      </c>
      <c r="I2642" s="7" t="s">
        <v>294</v>
      </c>
      <c r="J2642" s="27" t="s">
        <v>4214</v>
      </c>
      <c r="K2642" s="11">
        <v>4.74</v>
      </c>
      <c r="L2642" s="11">
        <v>4.95</v>
      </c>
      <c r="M2642" s="11">
        <v>3.8</v>
      </c>
      <c r="N2642" s="11">
        <v>4.8250000000000002</v>
      </c>
      <c r="O2642" s="11">
        <v>5</v>
      </c>
      <c r="P2642" s="11">
        <v>3.3250000000000002</v>
      </c>
      <c r="Q2642" s="7">
        <v>4.59</v>
      </c>
      <c r="R2642" s="7">
        <v>4.59</v>
      </c>
      <c r="S2642" s="7">
        <v>4.47</v>
      </c>
      <c r="T2642" s="5" t="str">
        <f t="shared" si="41"/>
        <v>Eficiente</v>
      </c>
    </row>
    <row r="2643" spans="1:20" ht="13.5" thickBot="1" x14ac:dyDescent="0.25">
      <c r="A2643" s="3">
        <v>2025</v>
      </c>
      <c r="B2643" s="3">
        <v>266720710</v>
      </c>
      <c r="C2643" s="4" t="s">
        <v>2783</v>
      </c>
      <c r="D2643" s="4" t="s">
        <v>4195</v>
      </c>
      <c r="E2643" s="4" t="s">
        <v>63</v>
      </c>
      <c r="F2643" s="4"/>
      <c r="G2643" s="4" t="s">
        <v>4173</v>
      </c>
      <c r="H2643" s="4" t="s">
        <v>219</v>
      </c>
      <c r="I2643" s="7" t="s">
        <v>294</v>
      </c>
      <c r="J2643" s="27" t="s">
        <v>4214</v>
      </c>
      <c r="K2643" s="11">
        <v>3.99</v>
      </c>
      <c r="L2643" s="11">
        <v>5</v>
      </c>
      <c r="M2643" s="11">
        <v>3</v>
      </c>
      <c r="N2643" s="11">
        <v>4.8250000000000002</v>
      </c>
      <c r="O2643" s="11">
        <v>5</v>
      </c>
      <c r="P2643" s="11">
        <v>5</v>
      </c>
      <c r="Q2643" s="7">
        <v>4.53</v>
      </c>
      <c r="R2643" s="7">
        <v>4.53</v>
      </c>
      <c r="S2643" s="7">
        <v>4.54</v>
      </c>
      <c r="T2643" s="5" t="str">
        <f t="shared" si="41"/>
        <v>Eficiente</v>
      </c>
    </row>
    <row r="2644" spans="1:20" ht="13.5" thickBot="1" x14ac:dyDescent="0.25">
      <c r="A2644" s="3">
        <v>2025</v>
      </c>
      <c r="B2644" s="3">
        <v>266750001</v>
      </c>
      <c r="C2644" s="4" t="s">
        <v>2784</v>
      </c>
      <c r="D2644" s="4" t="s">
        <v>4186</v>
      </c>
      <c r="E2644" s="4" t="s">
        <v>63</v>
      </c>
      <c r="F2644" s="4"/>
      <c r="G2644" s="4" t="s">
        <v>4176</v>
      </c>
      <c r="H2644" s="4" t="s">
        <v>205</v>
      </c>
      <c r="I2644" s="7" t="s">
        <v>236</v>
      </c>
      <c r="J2644" s="27" t="s">
        <v>4214</v>
      </c>
      <c r="K2644" s="11">
        <v>4.16</v>
      </c>
      <c r="L2644" s="11">
        <v>4.92</v>
      </c>
      <c r="M2644" s="11">
        <v>5</v>
      </c>
      <c r="N2644" s="11">
        <v>3.6124999999999998</v>
      </c>
      <c r="O2644" s="11">
        <v>1</v>
      </c>
      <c r="P2644" s="11">
        <v>3</v>
      </c>
      <c r="Q2644" s="7">
        <v>4.1500000000000004</v>
      </c>
      <c r="R2644" s="7">
        <v>4.1500000000000004</v>
      </c>
      <c r="S2644" s="7"/>
      <c r="T2644" s="5" t="str">
        <f t="shared" si="41"/>
        <v>Eficiente</v>
      </c>
    </row>
    <row r="2645" spans="1:20" ht="13.5" thickBot="1" x14ac:dyDescent="0.25">
      <c r="A2645" s="3">
        <v>2025</v>
      </c>
      <c r="B2645" s="3">
        <v>266818150</v>
      </c>
      <c r="C2645" s="4" t="s">
        <v>2785</v>
      </c>
      <c r="D2645" s="4" t="s">
        <v>4196</v>
      </c>
      <c r="E2645" s="4" t="s">
        <v>63</v>
      </c>
      <c r="F2645" s="4"/>
      <c r="G2645" s="4" t="s">
        <v>4173</v>
      </c>
      <c r="H2645" s="4" t="s">
        <v>424</v>
      </c>
      <c r="I2645" s="7" t="s">
        <v>497</v>
      </c>
      <c r="J2645" s="27" t="s">
        <v>4214</v>
      </c>
      <c r="K2645" s="11">
        <v>4.59</v>
      </c>
      <c r="L2645" s="11">
        <v>5</v>
      </c>
      <c r="M2645" s="11">
        <v>4.375</v>
      </c>
      <c r="N2645" s="11">
        <v>4.9124999999999996</v>
      </c>
      <c r="O2645" s="11">
        <v>5</v>
      </c>
      <c r="P2645" s="11">
        <v>4.7625000000000002</v>
      </c>
      <c r="Q2645" s="7">
        <v>4.79</v>
      </c>
      <c r="R2645" s="7">
        <v>4.79</v>
      </c>
      <c r="S2645" s="7">
        <v>4.47</v>
      </c>
      <c r="T2645" s="5" t="str">
        <f t="shared" si="41"/>
        <v>Eficiente</v>
      </c>
    </row>
    <row r="2646" spans="1:20" ht="13.5" thickBot="1" x14ac:dyDescent="0.25">
      <c r="A2646" s="3">
        <v>2025</v>
      </c>
      <c r="B2646" s="3">
        <v>266925245</v>
      </c>
      <c r="C2646" s="4" t="s">
        <v>2786</v>
      </c>
      <c r="D2646" s="4" t="s">
        <v>4187</v>
      </c>
      <c r="E2646" s="4" t="s">
        <v>63</v>
      </c>
      <c r="F2646" s="4"/>
      <c r="G2646" s="4" t="s">
        <v>4173</v>
      </c>
      <c r="H2646" s="4" t="s">
        <v>248</v>
      </c>
      <c r="I2646" s="7" t="s">
        <v>241</v>
      </c>
      <c r="J2646" s="27" t="s">
        <v>4214</v>
      </c>
      <c r="K2646" s="11">
        <v>4.87</v>
      </c>
      <c r="L2646" s="11">
        <v>5</v>
      </c>
      <c r="M2646" s="11">
        <v>5</v>
      </c>
      <c r="N2646" s="11">
        <v>5</v>
      </c>
      <c r="O2646" s="11">
        <v>5</v>
      </c>
      <c r="P2646" s="11">
        <v>5</v>
      </c>
      <c r="Q2646" s="7">
        <v>4.95</v>
      </c>
      <c r="R2646" s="7">
        <v>4.95</v>
      </c>
      <c r="S2646" s="7">
        <v>4.92</v>
      </c>
      <c r="T2646" s="5" t="str">
        <f t="shared" si="41"/>
        <v>Eficiente</v>
      </c>
    </row>
    <row r="2647" spans="1:20" ht="13.5" thickBot="1" x14ac:dyDescent="0.25">
      <c r="A2647" s="3">
        <v>2025</v>
      </c>
      <c r="B2647" s="3">
        <v>267017001</v>
      </c>
      <c r="C2647" s="4" t="s">
        <v>2787</v>
      </c>
      <c r="D2647" s="4" t="s">
        <v>4184</v>
      </c>
      <c r="E2647" s="4" t="s">
        <v>63</v>
      </c>
      <c r="F2647" s="4"/>
      <c r="G2647" s="4" t="s">
        <v>4173</v>
      </c>
      <c r="H2647" s="4" t="s">
        <v>248</v>
      </c>
      <c r="I2647" s="7" t="s">
        <v>138</v>
      </c>
      <c r="J2647" s="27" t="s">
        <v>4214</v>
      </c>
      <c r="K2647" s="11">
        <v>5</v>
      </c>
      <c r="L2647" s="11">
        <v>5</v>
      </c>
      <c r="M2647" s="11">
        <v>5</v>
      </c>
      <c r="N2647" s="11">
        <v>5</v>
      </c>
      <c r="O2647" s="11">
        <v>5</v>
      </c>
      <c r="P2647" s="11">
        <v>5</v>
      </c>
      <c r="Q2647" s="7">
        <v>5</v>
      </c>
      <c r="R2647" s="7">
        <v>5</v>
      </c>
      <c r="S2647" s="7">
        <v>4.9400000000000004</v>
      </c>
      <c r="T2647" s="6" t="str">
        <f t="shared" si="41"/>
        <v>Eficiente</v>
      </c>
    </row>
    <row r="2648" spans="1:20" ht="13.5" thickBot="1" x14ac:dyDescent="0.25">
      <c r="A2648" s="3">
        <v>2025</v>
      </c>
      <c r="B2648" s="3">
        <v>267076736</v>
      </c>
      <c r="C2648" s="4" t="s">
        <v>2788</v>
      </c>
      <c r="D2648" s="4" t="s">
        <v>4189</v>
      </c>
      <c r="E2648" s="4" t="s">
        <v>63</v>
      </c>
      <c r="F2648" s="4"/>
      <c r="G2648" s="4" t="s">
        <v>4172</v>
      </c>
      <c r="H2648" s="4" t="s">
        <v>211</v>
      </c>
      <c r="I2648" s="7" t="s">
        <v>256</v>
      </c>
      <c r="J2648" s="27" t="s">
        <v>4214</v>
      </c>
      <c r="K2648" s="11">
        <v>4.55</v>
      </c>
      <c r="L2648" s="11">
        <v>4.5616666666660004</v>
      </c>
      <c r="M2648" s="11">
        <v>4.45</v>
      </c>
      <c r="N2648" s="11">
        <v>4.9124999999999996</v>
      </c>
      <c r="O2648" s="11">
        <v>5</v>
      </c>
      <c r="P2648" s="11">
        <v>5</v>
      </c>
      <c r="Q2648" s="7">
        <v>4.6399999999999997</v>
      </c>
      <c r="R2648" s="7">
        <v>4.6399999999999997</v>
      </c>
      <c r="S2648" s="7">
        <v>4.6399999999999997</v>
      </c>
      <c r="T2648" s="5" t="str">
        <f t="shared" si="41"/>
        <v>Eficiente</v>
      </c>
    </row>
    <row r="2649" spans="1:20" ht="13.5" thickBot="1" x14ac:dyDescent="0.25">
      <c r="A2649" s="3">
        <v>2025</v>
      </c>
      <c r="B2649" s="3">
        <v>267115759</v>
      </c>
      <c r="C2649" s="4" t="s">
        <v>2789</v>
      </c>
      <c r="D2649" s="4" t="s">
        <v>1017</v>
      </c>
      <c r="E2649" s="4" t="s">
        <v>63</v>
      </c>
      <c r="F2649" s="4"/>
      <c r="G2649" s="4" t="s">
        <v>4176</v>
      </c>
      <c r="H2649" s="4" t="s">
        <v>2340</v>
      </c>
      <c r="I2649" s="7" t="s">
        <v>65</v>
      </c>
      <c r="J2649" s="27" t="s">
        <v>4214</v>
      </c>
      <c r="K2649" s="11">
        <v>3.7</v>
      </c>
      <c r="L2649" s="11">
        <v>4.95</v>
      </c>
      <c r="M2649" s="11">
        <v>3.75</v>
      </c>
      <c r="N2649" s="11">
        <v>5</v>
      </c>
      <c r="O2649" s="11">
        <v>5</v>
      </c>
      <c r="P2649" s="11">
        <v>4.3</v>
      </c>
      <c r="Q2649" s="7">
        <v>4.4000000000000004</v>
      </c>
      <c r="R2649" s="7">
        <v>4.4000000000000004</v>
      </c>
      <c r="S2649" s="7">
        <v>4.5</v>
      </c>
      <c r="T2649" s="5" t="str">
        <f t="shared" si="41"/>
        <v>Eficiente</v>
      </c>
    </row>
    <row r="2650" spans="1:20" ht="13.5" thickBot="1" x14ac:dyDescent="0.25">
      <c r="A2650" s="3">
        <v>2025</v>
      </c>
      <c r="B2650" s="3">
        <v>267125290</v>
      </c>
      <c r="C2650" s="4" t="s">
        <v>2790</v>
      </c>
      <c r="D2650" s="4" t="s">
        <v>4187</v>
      </c>
      <c r="E2650" s="4" t="s">
        <v>63</v>
      </c>
      <c r="F2650" s="4"/>
      <c r="G2650" s="4" t="s">
        <v>4172</v>
      </c>
      <c r="H2650" s="4" t="s">
        <v>211</v>
      </c>
      <c r="I2650" s="7" t="s">
        <v>241</v>
      </c>
      <c r="J2650" s="27" t="s">
        <v>4214</v>
      </c>
      <c r="K2650" s="11">
        <v>4.8550000000000004</v>
      </c>
      <c r="L2650" s="11">
        <v>4.6666666666659999</v>
      </c>
      <c r="M2650" s="11">
        <v>4.7</v>
      </c>
      <c r="N2650" s="11">
        <v>5</v>
      </c>
      <c r="O2650" s="11">
        <v>3.7</v>
      </c>
      <c r="P2650" s="11">
        <v>3.5625</v>
      </c>
      <c r="Q2650" s="7">
        <v>4.59</v>
      </c>
      <c r="R2650" s="7">
        <v>4.59</v>
      </c>
      <c r="S2650" s="7">
        <v>4.59</v>
      </c>
      <c r="T2650" s="5" t="str">
        <f t="shared" si="41"/>
        <v>Eficiente</v>
      </c>
    </row>
    <row r="2651" spans="1:20" ht="13.5" thickBot="1" x14ac:dyDescent="0.25">
      <c r="A2651" s="3">
        <v>2025</v>
      </c>
      <c r="B2651" s="3">
        <v>267176403</v>
      </c>
      <c r="C2651" s="4" t="s">
        <v>2791</v>
      </c>
      <c r="D2651" s="4" t="s">
        <v>4189</v>
      </c>
      <c r="E2651" s="4" t="s">
        <v>63</v>
      </c>
      <c r="F2651" s="4"/>
      <c r="G2651" s="4" t="s">
        <v>4173</v>
      </c>
      <c r="H2651" s="4" t="s">
        <v>219</v>
      </c>
      <c r="I2651" s="7" t="s">
        <v>256</v>
      </c>
      <c r="J2651" s="27" t="s">
        <v>4214</v>
      </c>
      <c r="K2651" s="11">
        <v>4.74</v>
      </c>
      <c r="L2651" s="11">
        <v>4.95</v>
      </c>
      <c r="M2651" s="11">
        <v>4.7</v>
      </c>
      <c r="N2651" s="11">
        <v>5</v>
      </c>
      <c r="O2651" s="11">
        <v>5</v>
      </c>
      <c r="P2651" s="11">
        <v>4.9124999999999996</v>
      </c>
      <c r="Q2651" s="7">
        <v>4.87</v>
      </c>
      <c r="R2651" s="7">
        <v>4.87</v>
      </c>
      <c r="S2651" s="7">
        <v>4.92</v>
      </c>
      <c r="T2651" s="5" t="str">
        <f t="shared" si="41"/>
        <v>Eficiente</v>
      </c>
    </row>
    <row r="2652" spans="1:20" ht="13.5" thickBot="1" x14ac:dyDescent="0.25">
      <c r="A2652" s="3">
        <v>2025</v>
      </c>
      <c r="B2652" s="3">
        <v>267266001</v>
      </c>
      <c r="C2652" s="4" t="s">
        <v>2792</v>
      </c>
      <c r="D2652" s="4" t="s">
        <v>1142</v>
      </c>
      <c r="E2652" s="4" t="s">
        <v>63</v>
      </c>
      <c r="F2652" s="4"/>
      <c r="G2652" s="4" t="s">
        <v>4173</v>
      </c>
      <c r="H2652" s="4" t="s">
        <v>184</v>
      </c>
      <c r="I2652" s="7" t="s">
        <v>254</v>
      </c>
      <c r="J2652" s="27" t="s">
        <v>4214</v>
      </c>
      <c r="K2652" s="11">
        <v>3</v>
      </c>
      <c r="L2652" s="11">
        <v>3</v>
      </c>
      <c r="M2652" s="11">
        <v>3</v>
      </c>
      <c r="N2652" s="11">
        <v>3</v>
      </c>
      <c r="O2652" s="11">
        <v>3</v>
      </c>
      <c r="P2652" s="11">
        <v>3</v>
      </c>
      <c r="Q2652" s="7">
        <v>3</v>
      </c>
      <c r="R2652" s="7">
        <v>3</v>
      </c>
      <c r="S2652" s="7"/>
      <c r="T2652" s="6" t="str">
        <f t="shared" si="41"/>
        <v>Adecuado</v>
      </c>
    </row>
    <row r="2653" spans="1:20" ht="13.5" thickBot="1" x14ac:dyDescent="0.25">
      <c r="A2653" s="3">
        <v>2025</v>
      </c>
      <c r="B2653" s="3">
        <v>267308433</v>
      </c>
      <c r="C2653" s="4" t="s">
        <v>2793</v>
      </c>
      <c r="D2653" s="4" t="s">
        <v>4178</v>
      </c>
      <c r="E2653" s="4" t="s">
        <v>63</v>
      </c>
      <c r="F2653" s="4"/>
      <c r="G2653" s="4" t="s">
        <v>4173</v>
      </c>
      <c r="H2653" s="4" t="s">
        <v>219</v>
      </c>
      <c r="I2653" s="7" t="s">
        <v>190</v>
      </c>
      <c r="J2653" s="27" t="s">
        <v>4214</v>
      </c>
      <c r="K2653" s="11">
        <v>5</v>
      </c>
      <c r="L2653" s="11">
        <v>5</v>
      </c>
      <c r="M2653" s="11">
        <v>5</v>
      </c>
      <c r="N2653" s="11">
        <v>5</v>
      </c>
      <c r="O2653" s="11">
        <v>5</v>
      </c>
      <c r="P2653" s="11">
        <v>5</v>
      </c>
      <c r="Q2653" s="7">
        <v>5</v>
      </c>
      <c r="R2653" s="7">
        <v>5</v>
      </c>
      <c r="S2653" s="7">
        <v>5</v>
      </c>
      <c r="T2653" s="6" t="str">
        <f t="shared" si="41"/>
        <v>Eficiente</v>
      </c>
    </row>
    <row r="2654" spans="1:20" ht="13.5" thickBot="1" x14ac:dyDescent="0.25">
      <c r="A2654" s="3">
        <v>2025</v>
      </c>
      <c r="B2654" s="3">
        <v>267325286</v>
      </c>
      <c r="C2654" s="4" t="s">
        <v>2794</v>
      </c>
      <c r="D2654" s="4" t="s">
        <v>4187</v>
      </c>
      <c r="E2654" s="4" t="s">
        <v>63</v>
      </c>
      <c r="F2654" s="4"/>
      <c r="G2654" s="4" t="s">
        <v>4172</v>
      </c>
      <c r="H2654" s="4" t="s">
        <v>211</v>
      </c>
      <c r="I2654" s="7" t="s">
        <v>241</v>
      </c>
      <c r="J2654" s="27" t="s">
        <v>4214</v>
      </c>
      <c r="K2654" s="11">
        <v>5</v>
      </c>
      <c r="L2654" s="11">
        <v>4.95</v>
      </c>
      <c r="M2654" s="11">
        <v>5</v>
      </c>
      <c r="N2654" s="11">
        <v>5</v>
      </c>
      <c r="O2654" s="11">
        <v>5</v>
      </c>
      <c r="P2654" s="11">
        <v>5</v>
      </c>
      <c r="Q2654" s="7">
        <v>4.9800000000000004</v>
      </c>
      <c r="R2654" s="7">
        <v>4.9800000000000004</v>
      </c>
      <c r="S2654" s="7">
        <v>4.93</v>
      </c>
      <c r="T2654" s="5" t="str">
        <f t="shared" si="41"/>
        <v>Eficiente</v>
      </c>
    </row>
    <row r="2655" spans="1:20" ht="13.5" thickBot="1" x14ac:dyDescent="0.25">
      <c r="A2655" s="3">
        <v>2025</v>
      </c>
      <c r="B2655" s="3">
        <v>267411001</v>
      </c>
      <c r="C2655" s="4" t="s">
        <v>2795</v>
      </c>
      <c r="D2655" s="4" t="s">
        <v>968</v>
      </c>
      <c r="E2655" s="4" t="s">
        <v>63</v>
      </c>
      <c r="F2655" s="4"/>
      <c r="G2655" s="4" t="s">
        <v>4173</v>
      </c>
      <c r="H2655" s="4" t="s">
        <v>184</v>
      </c>
      <c r="I2655" s="7" t="s">
        <v>2405</v>
      </c>
      <c r="J2655" s="27" t="s">
        <v>4214</v>
      </c>
      <c r="K2655" s="11">
        <v>4.1050000000000004</v>
      </c>
      <c r="L2655" s="11">
        <v>4.6333333333329998</v>
      </c>
      <c r="M2655" s="11">
        <v>3.2749999999999999</v>
      </c>
      <c r="N2655" s="11">
        <v>4.0750000000000002</v>
      </c>
      <c r="O2655" s="11">
        <v>5</v>
      </c>
      <c r="P2655" s="11">
        <v>4</v>
      </c>
      <c r="Q2655" s="7">
        <v>4.26</v>
      </c>
      <c r="R2655" s="7">
        <v>4.26</v>
      </c>
      <c r="S2655" s="7">
        <v>4.13</v>
      </c>
      <c r="T2655" s="5" t="str">
        <f t="shared" si="41"/>
        <v>Eficiente</v>
      </c>
    </row>
    <row r="2656" spans="1:20" ht="13.5" thickBot="1" x14ac:dyDescent="0.25">
      <c r="A2656" s="3">
        <v>2025</v>
      </c>
      <c r="B2656" s="3">
        <v>267415759</v>
      </c>
      <c r="C2656" s="4" t="s">
        <v>2796</v>
      </c>
      <c r="D2656" s="4" t="s">
        <v>1017</v>
      </c>
      <c r="E2656" s="4" t="s">
        <v>63</v>
      </c>
      <c r="F2656" s="4"/>
      <c r="G2656" s="4" t="s">
        <v>4173</v>
      </c>
      <c r="H2656" s="4" t="s">
        <v>219</v>
      </c>
      <c r="I2656" s="7" t="s">
        <v>65</v>
      </c>
      <c r="J2656" s="27" t="s">
        <v>4214</v>
      </c>
      <c r="K2656" s="11">
        <v>5</v>
      </c>
      <c r="L2656" s="11">
        <v>5</v>
      </c>
      <c r="M2656" s="11">
        <v>5</v>
      </c>
      <c r="N2656" s="11">
        <v>5</v>
      </c>
      <c r="O2656" s="11">
        <v>5</v>
      </c>
      <c r="P2656" s="11">
        <v>3</v>
      </c>
      <c r="Q2656" s="7">
        <v>4.75</v>
      </c>
      <c r="R2656" s="7">
        <v>4.75</v>
      </c>
      <c r="S2656" s="7">
        <v>4.53</v>
      </c>
      <c r="T2656" s="5" t="str">
        <f t="shared" si="41"/>
        <v>Eficiente</v>
      </c>
    </row>
    <row r="2657" spans="1:20" ht="13.5" thickBot="1" x14ac:dyDescent="0.25">
      <c r="A2657" s="3">
        <v>2025</v>
      </c>
      <c r="B2657" s="3">
        <v>267425286</v>
      </c>
      <c r="C2657" s="4" t="s">
        <v>2797</v>
      </c>
      <c r="D2657" s="4" t="s">
        <v>4187</v>
      </c>
      <c r="E2657" s="4" t="s">
        <v>63</v>
      </c>
      <c r="F2657" s="4"/>
      <c r="G2657" s="4" t="s">
        <v>4173</v>
      </c>
      <c r="H2657" s="4" t="s">
        <v>248</v>
      </c>
      <c r="I2657" s="7" t="s">
        <v>241</v>
      </c>
      <c r="J2657" s="27" t="s">
        <v>4214</v>
      </c>
      <c r="K2657" s="11">
        <v>5</v>
      </c>
      <c r="L2657" s="11">
        <v>5</v>
      </c>
      <c r="M2657" s="11">
        <v>5</v>
      </c>
      <c r="N2657" s="11">
        <v>5</v>
      </c>
      <c r="O2657" s="11">
        <v>5</v>
      </c>
      <c r="P2657" s="11">
        <v>5</v>
      </c>
      <c r="Q2657" s="7">
        <v>5</v>
      </c>
      <c r="R2657" s="7">
        <v>5</v>
      </c>
      <c r="S2657" s="7">
        <v>5</v>
      </c>
      <c r="T2657" s="6" t="str">
        <f t="shared" si="41"/>
        <v>Eficiente</v>
      </c>
    </row>
    <row r="2658" spans="1:20" ht="13.5" thickBot="1" x14ac:dyDescent="0.25">
      <c r="A2658" s="3">
        <v>2025</v>
      </c>
      <c r="B2658" s="3">
        <v>267520787</v>
      </c>
      <c r="C2658" s="4" t="s">
        <v>2798</v>
      </c>
      <c r="D2658" s="4" t="s">
        <v>4195</v>
      </c>
      <c r="E2658" s="4" t="s">
        <v>63</v>
      </c>
      <c r="F2658" s="4"/>
      <c r="G2658" s="4" t="s">
        <v>4173</v>
      </c>
      <c r="H2658" s="4" t="s">
        <v>219</v>
      </c>
      <c r="I2658" s="7" t="s">
        <v>294</v>
      </c>
      <c r="J2658" s="27" t="s">
        <v>4214</v>
      </c>
      <c r="K2658" s="11">
        <v>3.375</v>
      </c>
      <c r="L2658" s="11">
        <v>4.9349999999999996</v>
      </c>
      <c r="M2658" s="11">
        <v>4.45</v>
      </c>
      <c r="N2658" s="11">
        <v>5</v>
      </c>
      <c r="O2658" s="11">
        <v>5</v>
      </c>
      <c r="P2658" s="11">
        <v>4</v>
      </c>
      <c r="Q2658" s="7">
        <v>4.29</v>
      </c>
      <c r="R2658" s="7">
        <v>4.29</v>
      </c>
      <c r="S2658" s="7">
        <v>3.91</v>
      </c>
      <c r="T2658" s="5" t="str">
        <f t="shared" si="41"/>
        <v>Eficiente</v>
      </c>
    </row>
    <row r="2659" spans="1:20" ht="13.5" thickBot="1" x14ac:dyDescent="0.25">
      <c r="A2659" s="3">
        <v>2025</v>
      </c>
      <c r="B2659" s="3">
        <v>267608770</v>
      </c>
      <c r="C2659" s="4" t="s">
        <v>2799</v>
      </c>
      <c r="D2659" s="4" t="s">
        <v>4178</v>
      </c>
      <c r="E2659" s="4" t="s">
        <v>63</v>
      </c>
      <c r="F2659" s="4"/>
      <c r="G2659" s="4" t="s">
        <v>4173</v>
      </c>
      <c r="H2659" s="4" t="s">
        <v>219</v>
      </c>
      <c r="I2659" s="7" t="s">
        <v>190</v>
      </c>
      <c r="J2659" s="27" t="s">
        <v>4214</v>
      </c>
      <c r="K2659" s="11">
        <v>3.29</v>
      </c>
      <c r="L2659" s="11">
        <v>4.3833333333329998</v>
      </c>
      <c r="M2659" s="11">
        <v>2.85</v>
      </c>
      <c r="N2659" s="11">
        <v>5</v>
      </c>
      <c r="O2659" s="11">
        <v>5</v>
      </c>
      <c r="P2659" s="11">
        <v>5</v>
      </c>
      <c r="Q2659" s="7">
        <v>4.22</v>
      </c>
      <c r="R2659" s="7">
        <v>4.22</v>
      </c>
      <c r="S2659" s="7">
        <v>4.2</v>
      </c>
      <c r="T2659" s="5" t="str">
        <f t="shared" si="41"/>
        <v>Eficiente</v>
      </c>
    </row>
    <row r="2660" spans="1:20" ht="13.5" thickBot="1" x14ac:dyDescent="0.25">
      <c r="A2660" s="3">
        <v>2025</v>
      </c>
      <c r="B2660" s="3">
        <v>267786749</v>
      </c>
      <c r="C2660" s="4" t="s">
        <v>2800</v>
      </c>
      <c r="D2660" s="4" t="s">
        <v>4183</v>
      </c>
      <c r="E2660" s="4" t="s">
        <v>63</v>
      </c>
      <c r="F2660" s="4"/>
      <c r="G2660" s="4" t="s">
        <v>4173</v>
      </c>
      <c r="H2660" s="4" t="s">
        <v>248</v>
      </c>
      <c r="I2660" s="7" t="s">
        <v>228</v>
      </c>
      <c r="J2660" s="27" t="s">
        <v>4214</v>
      </c>
      <c r="K2660" s="11">
        <v>5</v>
      </c>
      <c r="L2660" s="11">
        <v>5</v>
      </c>
      <c r="M2660" s="11">
        <v>5</v>
      </c>
      <c r="N2660" s="11">
        <v>5</v>
      </c>
      <c r="O2660" s="11">
        <v>5</v>
      </c>
      <c r="P2660" s="11">
        <v>5</v>
      </c>
      <c r="Q2660" s="7">
        <v>5</v>
      </c>
      <c r="R2660" s="7">
        <v>5</v>
      </c>
      <c r="S2660" s="7">
        <v>5</v>
      </c>
      <c r="T2660" s="6" t="str">
        <f t="shared" si="41"/>
        <v>Eficiente</v>
      </c>
    </row>
    <row r="2661" spans="1:20" ht="13.5" thickBot="1" x14ac:dyDescent="0.25">
      <c r="A2661" s="3">
        <v>2025</v>
      </c>
      <c r="B2661" s="3">
        <v>267808372</v>
      </c>
      <c r="C2661" s="4" t="s">
        <v>2801</v>
      </c>
      <c r="D2661" s="4" t="s">
        <v>4178</v>
      </c>
      <c r="E2661" s="4" t="s">
        <v>63</v>
      </c>
      <c r="F2661" s="4"/>
      <c r="G2661" s="4" t="s">
        <v>4173</v>
      </c>
      <c r="H2661" s="4" t="s">
        <v>219</v>
      </c>
      <c r="I2661" s="7" t="s">
        <v>190</v>
      </c>
      <c r="J2661" s="27" t="s">
        <v>4214</v>
      </c>
      <c r="K2661" s="11">
        <v>3.5049999999999999</v>
      </c>
      <c r="L2661" s="11">
        <v>4.6500000000000004</v>
      </c>
      <c r="M2661" s="11">
        <v>1.6</v>
      </c>
      <c r="N2661" s="11">
        <v>4.5250000000000004</v>
      </c>
      <c r="O2661" s="11">
        <v>5</v>
      </c>
      <c r="P2661" s="11">
        <v>3.25</v>
      </c>
      <c r="Q2661" s="7">
        <v>3.95</v>
      </c>
      <c r="R2661" s="7">
        <v>3.95</v>
      </c>
      <c r="S2661" s="7">
        <v>3.93</v>
      </c>
      <c r="T2661" s="5" t="str">
        <f t="shared" si="41"/>
        <v>Adecuado</v>
      </c>
    </row>
    <row r="2662" spans="1:20" ht="13.5" thickBot="1" x14ac:dyDescent="0.25">
      <c r="A2662" s="3">
        <v>2025</v>
      </c>
      <c r="B2662" s="3">
        <v>267873678</v>
      </c>
      <c r="C2662" s="4" t="s">
        <v>2802</v>
      </c>
      <c r="D2662" s="4" t="s">
        <v>4190</v>
      </c>
      <c r="E2662" s="4" t="s">
        <v>63</v>
      </c>
      <c r="F2662" s="4"/>
      <c r="G2662" s="4" t="s">
        <v>4173</v>
      </c>
      <c r="H2662" s="4" t="s">
        <v>219</v>
      </c>
      <c r="I2662" s="7" t="s">
        <v>258</v>
      </c>
      <c r="J2662" s="27" t="s">
        <v>4214</v>
      </c>
      <c r="K2662" s="11">
        <v>4.7949999999999999</v>
      </c>
      <c r="L2662" s="11">
        <v>4.9649999999999999</v>
      </c>
      <c r="M2662" s="11">
        <v>4</v>
      </c>
      <c r="N2662" s="11">
        <v>4.8250000000000002</v>
      </c>
      <c r="O2662" s="11">
        <v>5</v>
      </c>
      <c r="P2662" s="11">
        <v>4.6749999999999998</v>
      </c>
      <c r="Q2662" s="7">
        <v>4.78</v>
      </c>
      <c r="R2662" s="7">
        <v>4.78</v>
      </c>
      <c r="S2662" s="7">
        <v>4.78</v>
      </c>
      <c r="T2662" s="5" t="str">
        <f t="shared" si="41"/>
        <v>Eficiente</v>
      </c>
    </row>
    <row r="2663" spans="1:20" ht="13.5" thickBot="1" x14ac:dyDescent="0.25">
      <c r="A2663" s="3">
        <v>2025</v>
      </c>
      <c r="B2663" s="3">
        <v>268225126</v>
      </c>
      <c r="C2663" s="4" t="s">
        <v>2803</v>
      </c>
      <c r="D2663" s="4" t="s">
        <v>4187</v>
      </c>
      <c r="E2663" s="4" t="s">
        <v>63</v>
      </c>
      <c r="F2663" s="4"/>
      <c r="G2663" s="4" t="s">
        <v>4172</v>
      </c>
      <c r="H2663" s="4" t="s">
        <v>211</v>
      </c>
      <c r="I2663" s="7" t="s">
        <v>241</v>
      </c>
      <c r="J2663" s="27" t="s">
        <v>4214</v>
      </c>
      <c r="K2663" s="11">
        <v>5</v>
      </c>
      <c r="L2663" s="11">
        <v>5</v>
      </c>
      <c r="M2663" s="11">
        <v>5</v>
      </c>
      <c r="N2663" s="11">
        <v>5</v>
      </c>
      <c r="O2663" s="11">
        <v>5</v>
      </c>
      <c r="P2663" s="11">
        <v>5</v>
      </c>
      <c r="Q2663" s="7">
        <v>5</v>
      </c>
      <c r="R2663" s="7">
        <v>5</v>
      </c>
      <c r="S2663" s="7">
        <v>5</v>
      </c>
      <c r="T2663" s="6" t="str">
        <f t="shared" si="41"/>
        <v>Eficiente</v>
      </c>
    </row>
    <row r="2664" spans="1:20" ht="13.5" thickBot="1" x14ac:dyDescent="0.25">
      <c r="A2664" s="3">
        <v>2025</v>
      </c>
      <c r="B2664" s="3">
        <v>268225513</v>
      </c>
      <c r="C2664" s="4" t="s">
        <v>2804</v>
      </c>
      <c r="D2664" s="4" t="s">
        <v>4187</v>
      </c>
      <c r="E2664" s="4" t="s">
        <v>63</v>
      </c>
      <c r="F2664" s="4"/>
      <c r="G2664" s="4" t="s">
        <v>4172</v>
      </c>
      <c r="H2664" s="4" t="s">
        <v>211</v>
      </c>
      <c r="I2664" s="7" t="s">
        <v>241</v>
      </c>
      <c r="J2664" s="27" t="s">
        <v>4214</v>
      </c>
      <c r="K2664" s="11">
        <v>4.08</v>
      </c>
      <c r="L2664" s="11">
        <v>4.9649999999999999</v>
      </c>
      <c r="M2664" s="11">
        <v>4.5250000000000004</v>
      </c>
      <c r="N2664" s="11">
        <v>4.7750000000000004</v>
      </c>
      <c r="O2664" s="11">
        <v>3.6</v>
      </c>
      <c r="P2664" s="11">
        <v>3.1749999999999998</v>
      </c>
      <c r="Q2664" s="7">
        <v>4.3600000000000003</v>
      </c>
      <c r="R2664" s="7">
        <v>4.3600000000000003</v>
      </c>
      <c r="S2664" s="7">
        <v>4.4000000000000004</v>
      </c>
      <c r="T2664" s="5" t="str">
        <f t="shared" si="41"/>
        <v>Eficiente</v>
      </c>
    </row>
    <row r="2665" spans="1:20" ht="13.5" thickBot="1" x14ac:dyDescent="0.25">
      <c r="A2665" s="3">
        <v>2025</v>
      </c>
      <c r="B2665" s="3">
        <v>268350001</v>
      </c>
      <c r="C2665" s="4" t="s">
        <v>2805</v>
      </c>
      <c r="D2665" s="4" t="s">
        <v>4186</v>
      </c>
      <c r="E2665" s="4" t="s">
        <v>63</v>
      </c>
      <c r="F2665" s="4"/>
      <c r="G2665" s="4" t="s">
        <v>4172</v>
      </c>
      <c r="H2665" s="4" t="s">
        <v>211</v>
      </c>
      <c r="I2665" s="7" t="s">
        <v>309</v>
      </c>
      <c r="J2665" s="27" t="s">
        <v>4214</v>
      </c>
      <c r="K2665" s="11">
        <v>4.7249999999999996</v>
      </c>
      <c r="L2665" s="11">
        <v>4.8916666666659996</v>
      </c>
      <c r="M2665" s="11">
        <v>5</v>
      </c>
      <c r="N2665" s="11">
        <v>4.6749999999999998</v>
      </c>
      <c r="O2665" s="11">
        <v>5</v>
      </c>
      <c r="P2665" s="11">
        <v>5</v>
      </c>
      <c r="Q2665" s="7">
        <v>4.83</v>
      </c>
      <c r="R2665" s="7">
        <v>4.83</v>
      </c>
      <c r="S2665" s="7">
        <v>4.6900000000000004</v>
      </c>
      <c r="T2665" s="5" t="str">
        <f t="shared" si="41"/>
        <v>Eficiente</v>
      </c>
    </row>
    <row r="2666" spans="1:20" ht="13.5" thickBot="1" x14ac:dyDescent="0.25">
      <c r="A2666" s="3">
        <v>2025</v>
      </c>
      <c r="B2666" s="3">
        <v>268652001</v>
      </c>
      <c r="C2666" s="4" t="s">
        <v>2806</v>
      </c>
      <c r="D2666" s="4" t="s">
        <v>4177</v>
      </c>
      <c r="E2666" s="4" t="s">
        <v>63</v>
      </c>
      <c r="F2666" s="4"/>
      <c r="G2666" s="4" t="s">
        <v>4172</v>
      </c>
      <c r="H2666" s="4" t="s">
        <v>211</v>
      </c>
      <c r="I2666" s="7" t="s">
        <v>185</v>
      </c>
      <c r="J2666" s="27" t="s">
        <v>4214</v>
      </c>
      <c r="K2666" s="11">
        <v>5</v>
      </c>
      <c r="L2666" s="11">
        <v>5</v>
      </c>
      <c r="M2666" s="11">
        <v>4.45</v>
      </c>
      <c r="N2666" s="11">
        <v>4.8499999999999996</v>
      </c>
      <c r="O2666" s="11">
        <v>5</v>
      </c>
      <c r="P2666" s="11">
        <v>4.0625</v>
      </c>
      <c r="Q2666" s="7">
        <v>4.82</v>
      </c>
      <c r="R2666" s="7">
        <v>4.82</v>
      </c>
      <c r="S2666" s="7">
        <v>4.8499999999999996</v>
      </c>
      <c r="T2666" s="5" t="str">
        <f t="shared" si="41"/>
        <v>Eficiente</v>
      </c>
    </row>
    <row r="2667" spans="1:20" ht="13.5" thickBot="1" x14ac:dyDescent="0.25">
      <c r="A2667" s="3">
        <v>2025</v>
      </c>
      <c r="B2667" s="3">
        <v>268715001</v>
      </c>
      <c r="C2667" s="4" t="s">
        <v>2807</v>
      </c>
      <c r="D2667" s="4" t="s">
        <v>1017</v>
      </c>
      <c r="E2667" s="4" t="s">
        <v>63</v>
      </c>
      <c r="F2667" s="4"/>
      <c r="G2667" s="4" t="s">
        <v>4172</v>
      </c>
      <c r="H2667" s="4" t="s">
        <v>211</v>
      </c>
      <c r="I2667" s="7" t="s">
        <v>65</v>
      </c>
      <c r="J2667" s="27" t="s">
        <v>4214</v>
      </c>
      <c r="K2667" s="11">
        <v>4.5549999999999997</v>
      </c>
      <c r="L2667" s="11">
        <v>4.95</v>
      </c>
      <c r="M2667" s="11">
        <v>5</v>
      </c>
      <c r="N2667" s="11">
        <v>5</v>
      </c>
      <c r="O2667" s="11">
        <v>5</v>
      </c>
      <c r="P2667" s="11">
        <v>4</v>
      </c>
      <c r="Q2667" s="7">
        <v>4.71</v>
      </c>
      <c r="R2667" s="7">
        <v>4.71</v>
      </c>
      <c r="S2667" s="7">
        <v>4.71</v>
      </c>
      <c r="T2667" s="5" t="str">
        <f t="shared" si="41"/>
        <v>Eficiente</v>
      </c>
    </row>
    <row r="2668" spans="1:20" ht="13.5" thickBot="1" x14ac:dyDescent="0.25">
      <c r="A2668" s="3">
        <v>2025</v>
      </c>
      <c r="B2668" s="3">
        <v>268720770</v>
      </c>
      <c r="C2668" s="4" t="s">
        <v>2808</v>
      </c>
      <c r="D2668" s="4" t="s">
        <v>4195</v>
      </c>
      <c r="E2668" s="4" t="s">
        <v>63</v>
      </c>
      <c r="F2668" s="4"/>
      <c r="G2668" s="4" t="s">
        <v>4173</v>
      </c>
      <c r="H2668" s="4" t="s">
        <v>219</v>
      </c>
      <c r="I2668" s="7" t="s">
        <v>294</v>
      </c>
      <c r="J2668" s="27" t="s">
        <v>4214</v>
      </c>
      <c r="K2668" s="11">
        <v>4.4349999999999996</v>
      </c>
      <c r="L2668" s="11">
        <v>5</v>
      </c>
      <c r="M2668" s="11">
        <v>4.2249999999999996</v>
      </c>
      <c r="N2668" s="11">
        <v>5</v>
      </c>
      <c r="O2668" s="11">
        <v>5</v>
      </c>
      <c r="P2668" s="11">
        <v>3.7625000000000002</v>
      </c>
      <c r="Q2668" s="7">
        <v>4.62</v>
      </c>
      <c r="R2668" s="7">
        <v>4.62</v>
      </c>
      <c r="S2668" s="7">
        <v>4.6399999999999997</v>
      </c>
      <c r="T2668" s="5" t="str">
        <f t="shared" si="41"/>
        <v>Eficiente</v>
      </c>
    </row>
    <row r="2669" spans="1:20" ht="13.5" thickBot="1" x14ac:dyDescent="0.25">
      <c r="A2669" s="3">
        <v>2025</v>
      </c>
      <c r="B2669" s="3">
        <v>268918001</v>
      </c>
      <c r="C2669" s="4" t="s">
        <v>2809</v>
      </c>
      <c r="D2669" s="4" t="s">
        <v>4196</v>
      </c>
      <c r="E2669" s="4" t="s">
        <v>63</v>
      </c>
      <c r="F2669" s="4"/>
      <c r="G2669" s="4" t="s">
        <v>4173</v>
      </c>
      <c r="H2669" s="4" t="s">
        <v>219</v>
      </c>
      <c r="I2669" s="7" t="s">
        <v>497</v>
      </c>
      <c r="J2669" s="27" t="s">
        <v>4214</v>
      </c>
      <c r="K2669" s="11">
        <v>5</v>
      </c>
      <c r="L2669" s="11">
        <v>4.95</v>
      </c>
      <c r="M2669" s="11">
        <v>5</v>
      </c>
      <c r="N2669" s="11">
        <v>5</v>
      </c>
      <c r="O2669" s="11">
        <v>5</v>
      </c>
      <c r="P2669" s="11">
        <v>5</v>
      </c>
      <c r="Q2669" s="7">
        <v>4.9800000000000004</v>
      </c>
      <c r="R2669" s="7">
        <v>4.9800000000000004</v>
      </c>
      <c r="S2669" s="7">
        <v>4.8499999999999996</v>
      </c>
      <c r="T2669" s="5" t="str">
        <f t="shared" si="41"/>
        <v>Eficiente</v>
      </c>
    </row>
    <row r="2670" spans="1:20" ht="13.5" thickBot="1" x14ac:dyDescent="0.25">
      <c r="A2670" s="3">
        <v>2025</v>
      </c>
      <c r="B2670" s="3">
        <v>268968679</v>
      </c>
      <c r="C2670" s="4" t="s">
        <v>2810</v>
      </c>
      <c r="D2670" s="4" t="s">
        <v>4179</v>
      </c>
      <c r="E2670" s="4" t="s">
        <v>63</v>
      </c>
      <c r="F2670" s="4"/>
      <c r="G2670" s="4" t="s">
        <v>4173</v>
      </c>
      <c r="H2670" s="4" t="s">
        <v>424</v>
      </c>
      <c r="I2670" s="7" t="s">
        <v>206</v>
      </c>
      <c r="J2670" s="27" t="s">
        <v>4214</v>
      </c>
      <c r="K2670" s="11">
        <v>5</v>
      </c>
      <c r="L2670" s="11">
        <v>5</v>
      </c>
      <c r="M2670" s="11">
        <v>5</v>
      </c>
      <c r="N2670" s="11">
        <v>5</v>
      </c>
      <c r="O2670" s="11">
        <v>5</v>
      </c>
      <c r="P2670" s="11">
        <v>5</v>
      </c>
      <c r="Q2670" s="7">
        <v>5</v>
      </c>
      <c r="R2670" s="7">
        <v>5</v>
      </c>
      <c r="S2670" s="7">
        <v>5</v>
      </c>
      <c r="T2670" s="6" t="str">
        <f t="shared" si="41"/>
        <v>Eficiente</v>
      </c>
    </row>
    <row r="2671" spans="1:20" ht="13.5" thickBot="1" x14ac:dyDescent="0.25">
      <c r="A2671" s="3">
        <v>2025</v>
      </c>
      <c r="B2671" s="3">
        <v>269108296</v>
      </c>
      <c r="C2671" s="4" t="s">
        <v>2811</v>
      </c>
      <c r="D2671" s="4" t="s">
        <v>4178</v>
      </c>
      <c r="E2671" s="4" t="s">
        <v>63</v>
      </c>
      <c r="F2671" s="4"/>
      <c r="G2671" s="4" t="s">
        <v>4173</v>
      </c>
      <c r="H2671" s="4" t="s">
        <v>219</v>
      </c>
      <c r="I2671" s="7" t="s">
        <v>190</v>
      </c>
      <c r="J2671" s="27" t="s">
        <v>4214</v>
      </c>
      <c r="K2671" s="11">
        <v>4.57</v>
      </c>
      <c r="L2671" s="11">
        <v>4.8616666666660002</v>
      </c>
      <c r="M2671" s="11">
        <v>4.2249999999999996</v>
      </c>
      <c r="N2671" s="11">
        <v>4.7750000000000004</v>
      </c>
      <c r="O2671" s="11">
        <v>5</v>
      </c>
      <c r="P2671" s="11">
        <v>4.8499999999999996</v>
      </c>
      <c r="Q2671" s="7">
        <v>4.71</v>
      </c>
      <c r="R2671" s="7">
        <v>4.71</v>
      </c>
      <c r="S2671" s="7">
        <v>4.1500000000000004</v>
      </c>
      <c r="T2671" s="5" t="str">
        <f t="shared" si="41"/>
        <v>Eficiente</v>
      </c>
    </row>
    <row r="2672" spans="1:20" ht="13.5" thickBot="1" x14ac:dyDescent="0.25">
      <c r="A2672" s="3">
        <v>2025</v>
      </c>
      <c r="B2672" s="3">
        <v>269150568</v>
      </c>
      <c r="C2672" s="4" t="s">
        <v>2812</v>
      </c>
      <c r="D2672" s="4" t="s">
        <v>4186</v>
      </c>
      <c r="E2672" s="4" t="s">
        <v>63</v>
      </c>
      <c r="F2672" s="4"/>
      <c r="G2672" s="4" t="s">
        <v>4173</v>
      </c>
      <c r="H2672" s="4" t="s">
        <v>248</v>
      </c>
      <c r="I2672" s="7" t="s">
        <v>309</v>
      </c>
      <c r="J2672" s="27" t="s">
        <v>4214</v>
      </c>
      <c r="K2672" s="11">
        <v>4.28</v>
      </c>
      <c r="L2672" s="11">
        <v>4.95</v>
      </c>
      <c r="M2672" s="11">
        <v>3.2749999999999999</v>
      </c>
      <c r="N2672" s="11">
        <v>4.4124999999999996</v>
      </c>
      <c r="O2672" s="11">
        <v>5</v>
      </c>
      <c r="P2672" s="11">
        <v>4.1500000000000004</v>
      </c>
      <c r="Q2672" s="7">
        <v>4.46</v>
      </c>
      <c r="R2672" s="7">
        <v>4.46</v>
      </c>
      <c r="S2672" s="7">
        <v>4.17</v>
      </c>
      <c r="T2672" s="5" t="str">
        <f t="shared" si="41"/>
        <v>Eficiente</v>
      </c>
    </row>
    <row r="2673" spans="1:20" ht="13.5" thickBot="1" x14ac:dyDescent="0.25">
      <c r="A2673" s="3">
        <v>2025</v>
      </c>
      <c r="B2673" s="3">
        <v>269411001</v>
      </c>
      <c r="C2673" s="4" t="s">
        <v>2813</v>
      </c>
      <c r="D2673" s="4" t="s">
        <v>968</v>
      </c>
      <c r="E2673" s="4" t="s">
        <v>63</v>
      </c>
      <c r="F2673" s="4"/>
      <c r="G2673" s="4" t="s">
        <v>4174</v>
      </c>
      <c r="H2673" s="4" t="s">
        <v>137</v>
      </c>
      <c r="I2673" s="7" t="s">
        <v>2405</v>
      </c>
      <c r="J2673" s="27" t="s">
        <v>4214</v>
      </c>
      <c r="K2673" s="11">
        <v>5</v>
      </c>
      <c r="L2673" s="11">
        <v>5</v>
      </c>
      <c r="M2673" s="11">
        <v>5</v>
      </c>
      <c r="N2673" s="11">
        <v>5</v>
      </c>
      <c r="O2673" s="11">
        <v>5</v>
      </c>
      <c r="P2673" s="11">
        <v>4</v>
      </c>
      <c r="Q2673" s="7">
        <v>4.87</v>
      </c>
      <c r="R2673" s="7">
        <v>4.87</v>
      </c>
      <c r="S2673" s="7">
        <v>4.87</v>
      </c>
      <c r="T2673" s="5" t="str">
        <f t="shared" si="41"/>
        <v>Eficiente</v>
      </c>
    </row>
    <row r="2674" spans="1:20" ht="13.5" thickBot="1" x14ac:dyDescent="0.25">
      <c r="A2674" s="3">
        <v>2025</v>
      </c>
      <c r="B2674" s="3">
        <v>269544430</v>
      </c>
      <c r="C2674" s="4" t="s">
        <v>2814</v>
      </c>
      <c r="D2674" s="4" t="s">
        <v>4199</v>
      </c>
      <c r="E2674" s="4" t="s">
        <v>63</v>
      </c>
      <c r="F2674" s="4"/>
      <c r="G2674" s="4" t="s">
        <v>4173</v>
      </c>
      <c r="H2674" s="4" t="s">
        <v>184</v>
      </c>
      <c r="I2674" s="7" t="s">
        <v>409</v>
      </c>
      <c r="J2674" s="27" t="s">
        <v>4214</v>
      </c>
      <c r="K2674" s="11">
        <v>4.9400000000000004</v>
      </c>
      <c r="L2674" s="11">
        <v>5</v>
      </c>
      <c r="M2674" s="11">
        <v>5</v>
      </c>
      <c r="N2674" s="11">
        <v>4.9124999999999996</v>
      </c>
      <c r="O2674" s="11">
        <v>5</v>
      </c>
      <c r="P2674" s="11">
        <v>5</v>
      </c>
      <c r="Q2674" s="7">
        <v>4.97</v>
      </c>
      <c r="R2674" s="7">
        <v>4.97</v>
      </c>
      <c r="S2674" s="7">
        <v>4.97</v>
      </c>
      <c r="T2674" s="5" t="str">
        <f t="shared" si="41"/>
        <v>Eficiente</v>
      </c>
    </row>
    <row r="2675" spans="1:20" ht="13.5" thickBot="1" x14ac:dyDescent="0.25">
      <c r="A2675" s="3">
        <v>2025</v>
      </c>
      <c r="B2675" s="3">
        <v>269625126</v>
      </c>
      <c r="C2675" s="4" t="s">
        <v>2815</v>
      </c>
      <c r="D2675" s="4" t="s">
        <v>4187</v>
      </c>
      <c r="E2675" s="4" t="s">
        <v>63</v>
      </c>
      <c r="F2675" s="4"/>
      <c r="G2675" s="4" t="s">
        <v>4173</v>
      </c>
      <c r="H2675" s="4" t="s">
        <v>248</v>
      </c>
      <c r="I2675" s="7" t="s">
        <v>241</v>
      </c>
      <c r="J2675" s="27" t="s">
        <v>4214</v>
      </c>
      <c r="K2675" s="11">
        <v>5</v>
      </c>
      <c r="L2675" s="11">
        <v>5</v>
      </c>
      <c r="M2675" s="11">
        <v>5</v>
      </c>
      <c r="N2675" s="11">
        <v>5</v>
      </c>
      <c r="O2675" s="11">
        <v>5</v>
      </c>
      <c r="P2675" s="11">
        <v>5</v>
      </c>
      <c r="Q2675" s="7">
        <v>5</v>
      </c>
      <c r="R2675" s="7">
        <v>5</v>
      </c>
      <c r="S2675" s="7">
        <v>5</v>
      </c>
      <c r="T2675" s="6" t="str">
        <f t="shared" si="41"/>
        <v>Eficiente</v>
      </c>
    </row>
    <row r="2676" spans="1:20" ht="13.5" thickBot="1" x14ac:dyDescent="0.25">
      <c r="A2676" s="3">
        <v>2025</v>
      </c>
      <c r="B2676" s="3">
        <v>269768077</v>
      </c>
      <c r="C2676" s="4" t="s">
        <v>2816</v>
      </c>
      <c r="D2676" s="4" t="s">
        <v>4179</v>
      </c>
      <c r="E2676" s="4" t="s">
        <v>63</v>
      </c>
      <c r="F2676" s="4"/>
      <c r="G2676" s="4" t="s">
        <v>4173</v>
      </c>
      <c r="H2676" s="4" t="s">
        <v>248</v>
      </c>
      <c r="I2676" s="7" t="s">
        <v>206</v>
      </c>
      <c r="J2676" s="27" t="s">
        <v>4214</v>
      </c>
      <c r="K2676" s="11">
        <v>4.7649999999999997</v>
      </c>
      <c r="L2676" s="11">
        <v>5</v>
      </c>
      <c r="M2676" s="11">
        <v>5</v>
      </c>
      <c r="N2676" s="11">
        <v>4.9124999999999996</v>
      </c>
      <c r="O2676" s="11">
        <v>5</v>
      </c>
      <c r="P2676" s="11">
        <v>4.8499999999999996</v>
      </c>
      <c r="Q2676" s="7">
        <v>4.8899999999999997</v>
      </c>
      <c r="R2676" s="7">
        <v>4.8899999999999997</v>
      </c>
      <c r="S2676" s="7">
        <v>4.9000000000000004</v>
      </c>
      <c r="T2676" s="5" t="str">
        <f t="shared" si="41"/>
        <v>Eficiente</v>
      </c>
    </row>
    <row r="2677" spans="1:20" ht="13.5" thickBot="1" x14ac:dyDescent="0.25">
      <c r="A2677" s="3">
        <v>2025</v>
      </c>
      <c r="B2677" s="3">
        <v>269868547</v>
      </c>
      <c r="C2677" s="4" t="s">
        <v>2817</v>
      </c>
      <c r="D2677" s="4" t="s">
        <v>4179</v>
      </c>
      <c r="E2677" s="4" t="s">
        <v>63</v>
      </c>
      <c r="F2677" s="4"/>
      <c r="G2677" s="4" t="s">
        <v>4173</v>
      </c>
      <c r="H2677" s="4" t="s">
        <v>424</v>
      </c>
      <c r="I2677" s="7" t="s">
        <v>206</v>
      </c>
      <c r="J2677" s="27" t="s">
        <v>4214</v>
      </c>
      <c r="K2677" s="11">
        <v>5</v>
      </c>
      <c r="L2677" s="11">
        <v>5</v>
      </c>
      <c r="M2677" s="11">
        <v>5</v>
      </c>
      <c r="N2677" s="11">
        <v>4.6749999999999998</v>
      </c>
      <c r="O2677" s="11">
        <v>5</v>
      </c>
      <c r="P2677" s="11">
        <v>5</v>
      </c>
      <c r="Q2677" s="7">
        <v>4.95</v>
      </c>
      <c r="R2677" s="7">
        <v>4.95</v>
      </c>
      <c r="S2677" s="7">
        <v>4.95</v>
      </c>
      <c r="T2677" s="5" t="str">
        <f t="shared" si="41"/>
        <v>Eficiente</v>
      </c>
    </row>
    <row r="2678" spans="1:20" ht="13.5" thickBot="1" x14ac:dyDescent="0.25">
      <c r="A2678" s="3">
        <v>2025</v>
      </c>
      <c r="B2678" s="3">
        <v>269915176</v>
      </c>
      <c r="C2678" s="4" t="s">
        <v>2818</v>
      </c>
      <c r="D2678" s="4" t="s">
        <v>1017</v>
      </c>
      <c r="E2678" s="4" t="s">
        <v>63</v>
      </c>
      <c r="F2678" s="4"/>
      <c r="G2678" s="4" t="s">
        <v>4172</v>
      </c>
      <c r="H2678" s="4" t="s">
        <v>211</v>
      </c>
      <c r="I2678" s="7" t="s">
        <v>65</v>
      </c>
      <c r="J2678" s="27" t="s">
        <v>4214</v>
      </c>
      <c r="K2678" s="11">
        <v>5</v>
      </c>
      <c r="L2678" s="11">
        <v>5</v>
      </c>
      <c r="M2678" s="11">
        <v>5</v>
      </c>
      <c r="N2678" s="11">
        <v>5</v>
      </c>
      <c r="O2678" s="11">
        <v>5</v>
      </c>
      <c r="P2678" s="11">
        <v>4.3250000000000002</v>
      </c>
      <c r="Q2678" s="7">
        <v>4.91</v>
      </c>
      <c r="R2678" s="7">
        <v>4.91</v>
      </c>
      <c r="S2678" s="7">
        <v>4.8899999999999997</v>
      </c>
      <c r="T2678" s="5" t="str">
        <f t="shared" si="41"/>
        <v>Eficiente</v>
      </c>
    </row>
    <row r="2679" spans="1:20" ht="13.5" thickBot="1" x14ac:dyDescent="0.25">
      <c r="A2679" s="3">
        <v>2025</v>
      </c>
      <c r="B2679" s="3">
        <v>269919001</v>
      </c>
      <c r="C2679" s="4" t="s">
        <v>2819</v>
      </c>
      <c r="D2679" s="4" t="s">
        <v>4197</v>
      </c>
      <c r="E2679" s="4" t="s">
        <v>63</v>
      </c>
      <c r="F2679" s="4"/>
      <c r="G2679" s="4" t="s">
        <v>4173</v>
      </c>
      <c r="H2679" s="4" t="s">
        <v>184</v>
      </c>
      <c r="I2679" s="7" t="s">
        <v>699</v>
      </c>
      <c r="J2679" s="27" t="s">
        <v>4214</v>
      </c>
      <c r="K2679" s="11">
        <v>5</v>
      </c>
      <c r="L2679" s="11">
        <v>5</v>
      </c>
      <c r="M2679" s="11">
        <v>4.7</v>
      </c>
      <c r="N2679" s="11">
        <v>5</v>
      </c>
      <c r="O2679" s="11">
        <v>5</v>
      </c>
      <c r="P2679" s="11">
        <v>5</v>
      </c>
      <c r="Q2679" s="7">
        <v>4.9800000000000004</v>
      </c>
      <c r="R2679" s="7">
        <v>4.9800000000000004</v>
      </c>
      <c r="S2679" s="7">
        <v>4.9800000000000004</v>
      </c>
      <c r="T2679" s="5" t="str">
        <f t="shared" si="41"/>
        <v>Eficiente</v>
      </c>
    </row>
    <row r="2680" spans="1:20" ht="13.5" thickBot="1" x14ac:dyDescent="0.25">
      <c r="A2680" s="3">
        <v>2025</v>
      </c>
      <c r="B2680" s="3">
        <v>270113430</v>
      </c>
      <c r="C2680" s="4" t="s">
        <v>2820</v>
      </c>
      <c r="D2680" s="4" t="s">
        <v>4182</v>
      </c>
      <c r="E2680" s="4" t="s">
        <v>63</v>
      </c>
      <c r="F2680" s="4"/>
      <c r="G2680" s="4" t="s">
        <v>4173</v>
      </c>
      <c r="H2680" s="4" t="s">
        <v>219</v>
      </c>
      <c r="I2680" s="7" t="s">
        <v>222</v>
      </c>
      <c r="J2680" s="27" t="s">
        <v>4214</v>
      </c>
      <c r="K2680" s="11">
        <v>5</v>
      </c>
      <c r="L2680" s="11">
        <v>5</v>
      </c>
      <c r="M2680" s="11">
        <v>5</v>
      </c>
      <c r="N2680" s="11">
        <v>5</v>
      </c>
      <c r="O2680" s="11">
        <v>5</v>
      </c>
      <c r="P2680" s="11">
        <v>4.8250000000000002</v>
      </c>
      <c r="Q2680" s="7">
        <v>4.97</v>
      </c>
      <c r="R2680" s="7">
        <v>4.97</v>
      </c>
      <c r="S2680" s="7">
        <v>4.97</v>
      </c>
      <c r="T2680" s="5" t="str">
        <f t="shared" si="41"/>
        <v>Eficiente</v>
      </c>
    </row>
    <row r="2681" spans="1:20" ht="13.5" thickBot="1" x14ac:dyDescent="0.25">
      <c r="A2681" s="3">
        <v>2025</v>
      </c>
      <c r="B2681" s="3">
        <v>270113442</v>
      </c>
      <c r="C2681" s="4" t="s">
        <v>2821</v>
      </c>
      <c r="D2681" s="4" t="s">
        <v>4182</v>
      </c>
      <c r="E2681" s="4" t="s">
        <v>63</v>
      </c>
      <c r="F2681" s="4"/>
      <c r="G2681" s="4" t="s">
        <v>4173</v>
      </c>
      <c r="H2681" s="4" t="s">
        <v>219</v>
      </c>
      <c r="I2681" s="7" t="s">
        <v>222</v>
      </c>
      <c r="J2681" s="27" t="s">
        <v>4214</v>
      </c>
      <c r="K2681" s="11">
        <v>3.8650000000000002</v>
      </c>
      <c r="L2681" s="11">
        <v>5</v>
      </c>
      <c r="M2681" s="11">
        <v>5</v>
      </c>
      <c r="N2681" s="11">
        <v>4.6749999999999998</v>
      </c>
      <c r="O2681" s="11">
        <v>5</v>
      </c>
      <c r="P2681" s="11">
        <v>3.65</v>
      </c>
      <c r="Q2681" s="7">
        <v>4.43</v>
      </c>
      <c r="R2681" s="7">
        <v>4.43</v>
      </c>
      <c r="S2681" s="7">
        <v>4.24</v>
      </c>
      <c r="T2681" s="5" t="str">
        <f t="shared" si="41"/>
        <v>Eficiente</v>
      </c>
    </row>
    <row r="2682" spans="1:20" ht="13.5" thickBot="1" x14ac:dyDescent="0.25">
      <c r="A2682" s="3">
        <v>2025</v>
      </c>
      <c r="B2682" s="3">
        <v>270113780</v>
      </c>
      <c r="C2682" s="4" t="s">
        <v>2822</v>
      </c>
      <c r="D2682" s="4" t="s">
        <v>4182</v>
      </c>
      <c r="E2682" s="4" t="s">
        <v>63</v>
      </c>
      <c r="F2682" s="4"/>
      <c r="G2682" s="4" t="s">
        <v>4173</v>
      </c>
      <c r="H2682" s="4" t="s">
        <v>219</v>
      </c>
      <c r="I2682" s="7" t="s">
        <v>222</v>
      </c>
      <c r="J2682" s="27" t="s">
        <v>4214</v>
      </c>
      <c r="K2682" s="11">
        <v>4.93</v>
      </c>
      <c r="L2682" s="11">
        <v>5</v>
      </c>
      <c r="M2682" s="11">
        <v>5</v>
      </c>
      <c r="N2682" s="11">
        <v>5</v>
      </c>
      <c r="O2682" s="11">
        <v>5</v>
      </c>
      <c r="P2682" s="11">
        <v>4.8250000000000002</v>
      </c>
      <c r="Q2682" s="7">
        <v>4.95</v>
      </c>
      <c r="R2682" s="7">
        <v>4.95</v>
      </c>
      <c r="S2682" s="7">
        <v>4.92</v>
      </c>
      <c r="T2682" s="5" t="str">
        <f t="shared" si="41"/>
        <v>Eficiente</v>
      </c>
    </row>
    <row r="2683" spans="1:20" ht="13.5" thickBot="1" x14ac:dyDescent="0.25">
      <c r="A2683" s="3">
        <v>2025</v>
      </c>
      <c r="B2683" s="3">
        <v>270115087</v>
      </c>
      <c r="C2683" s="4" t="s">
        <v>2823</v>
      </c>
      <c r="D2683" s="4" t="s">
        <v>1017</v>
      </c>
      <c r="E2683" s="4" t="s">
        <v>63</v>
      </c>
      <c r="F2683" s="4"/>
      <c r="G2683" s="4" t="s">
        <v>4173</v>
      </c>
      <c r="H2683" s="4" t="s">
        <v>219</v>
      </c>
      <c r="I2683" s="7" t="s">
        <v>65</v>
      </c>
      <c r="J2683" s="27" t="s">
        <v>4214</v>
      </c>
      <c r="K2683" s="11">
        <v>4.6100000000000003</v>
      </c>
      <c r="L2683" s="11">
        <v>5</v>
      </c>
      <c r="M2683" s="11">
        <v>4.7</v>
      </c>
      <c r="N2683" s="11">
        <v>5</v>
      </c>
      <c r="O2683" s="11">
        <v>5</v>
      </c>
      <c r="P2683" s="11">
        <v>4.5250000000000004</v>
      </c>
      <c r="Q2683" s="7">
        <v>4.8</v>
      </c>
      <c r="R2683" s="7">
        <v>4.8</v>
      </c>
      <c r="S2683" s="7">
        <v>4.5199999999999996</v>
      </c>
      <c r="T2683" s="5" t="str">
        <f t="shared" si="41"/>
        <v>Eficiente</v>
      </c>
    </row>
    <row r="2684" spans="1:20" ht="13.5" thickBot="1" x14ac:dyDescent="0.25">
      <c r="A2684" s="3">
        <v>2025</v>
      </c>
      <c r="B2684" s="3">
        <v>270115090</v>
      </c>
      <c r="C2684" s="4" t="s">
        <v>2824</v>
      </c>
      <c r="D2684" s="4" t="s">
        <v>1017</v>
      </c>
      <c r="E2684" s="4" t="s">
        <v>63</v>
      </c>
      <c r="F2684" s="4"/>
      <c r="G2684" s="4" t="s">
        <v>4173</v>
      </c>
      <c r="H2684" s="4" t="s">
        <v>219</v>
      </c>
      <c r="I2684" s="7" t="s">
        <v>65</v>
      </c>
      <c r="J2684" s="27" t="s">
        <v>4214</v>
      </c>
      <c r="K2684" s="11">
        <v>4.4000000000000004</v>
      </c>
      <c r="L2684" s="11">
        <v>4.8916666666659996</v>
      </c>
      <c r="M2684" s="11">
        <v>4.2249999999999996</v>
      </c>
      <c r="N2684" s="11">
        <v>4.5</v>
      </c>
      <c r="O2684" s="11">
        <v>4.3</v>
      </c>
      <c r="P2684" s="11">
        <v>3.5</v>
      </c>
      <c r="Q2684" s="7">
        <v>4.45</v>
      </c>
      <c r="R2684" s="7">
        <v>4.45</v>
      </c>
      <c r="S2684" s="7">
        <v>4.2</v>
      </c>
      <c r="T2684" s="5" t="str">
        <f t="shared" si="41"/>
        <v>Eficiente</v>
      </c>
    </row>
    <row r="2685" spans="1:20" ht="13.5" thickBot="1" x14ac:dyDescent="0.25">
      <c r="A2685" s="3">
        <v>2025</v>
      </c>
      <c r="B2685" s="3">
        <v>270115104</v>
      </c>
      <c r="C2685" s="4" t="s">
        <v>2825</v>
      </c>
      <c r="D2685" s="4" t="s">
        <v>1017</v>
      </c>
      <c r="E2685" s="4" t="s">
        <v>63</v>
      </c>
      <c r="F2685" s="4"/>
      <c r="G2685" s="4" t="s">
        <v>4173</v>
      </c>
      <c r="H2685" s="4" t="s">
        <v>219</v>
      </c>
      <c r="I2685" s="7" t="s">
        <v>65</v>
      </c>
      <c r="J2685" s="27" t="s">
        <v>4214</v>
      </c>
      <c r="K2685" s="11">
        <v>5</v>
      </c>
      <c r="L2685" s="11">
        <v>5</v>
      </c>
      <c r="M2685" s="11">
        <v>5</v>
      </c>
      <c r="N2685" s="11">
        <v>5</v>
      </c>
      <c r="O2685" s="11">
        <v>5</v>
      </c>
      <c r="P2685" s="11">
        <v>5</v>
      </c>
      <c r="Q2685" s="7">
        <v>5</v>
      </c>
      <c r="R2685" s="7">
        <v>5</v>
      </c>
      <c r="S2685" s="7">
        <v>5</v>
      </c>
      <c r="T2685" s="6" t="str">
        <f t="shared" si="41"/>
        <v>Eficiente</v>
      </c>
    </row>
    <row r="2686" spans="1:20" ht="13.5" thickBot="1" x14ac:dyDescent="0.25">
      <c r="A2686" s="3">
        <v>2025</v>
      </c>
      <c r="B2686" s="3">
        <v>270115135</v>
      </c>
      <c r="C2686" s="4" t="s">
        <v>2826</v>
      </c>
      <c r="D2686" s="4" t="s">
        <v>1017</v>
      </c>
      <c r="E2686" s="4" t="s">
        <v>63</v>
      </c>
      <c r="F2686" s="4"/>
      <c r="G2686" s="4" t="s">
        <v>4173</v>
      </c>
      <c r="H2686" s="4" t="s">
        <v>219</v>
      </c>
      <c r="I2686" s="7" t="s">
        <v>65</v>
      </c>
      <c r="J2686" s="27" t="s">
        <v>4214</v>
      </c>
      <c r="K2686" s="11">
        <v>4.7050000000000001</v>
      </c>
      <c r="L2686" s="11">
        <v>4.8849999999999998</v>
      </c>
      <c r="M2686" s="11">
        <v>5</v>
      </c>
      <c r="N2686" s="11">
        <v>5</v>
      </c>
      <c r="O2686" s="11">
        <v>5</v>
      </c>
      <c r="P2686" s="11">
        <v>5</v>
      </c>
      <c r="Q2686" s="7">
        <v>4.84</v>
      </c>
      <c r="R2686" s="7">
        <v>4.84</v>
      </c>
      <c r="S2686" s="7">
        <v>4.7699999999999996</v>
      </c>
      <c r="T2686" s="5" t="str">
        <f t="shared" si="41"/>
        <v>Eficiente</v>
      </c>
    </row>
    <row r="2687" spans="1:20" ht="13.5" thickBot="1" x14ac:dyDescent="0.25">
      <c r="A2687" s="3">
        <v>2025</v>
      </c>
      <c r="B2687" s="3">
        <v>270115187</v>
      </c>
      <c r="C2687" s="4" t="s">
        <v>2827</v>
      </c>
      <c r="D2687" s="4" t="s">
        <v>1017</v>
      </c>
      <c r="E2687" s="4" t="s">
        <v>63</v>
      </c>
      <c r="F2687" s="4"/>
      <c r="G2687" s="4" t="s">
        <v>4173</v>
      </c>
      <c r="H2687" s="4" t="s">
        <v>219</v>
      </c>
      <c r="I2687" s="7" t="s">
        <v>65</v>
      </c>
      <c r="J2687" s="27" t="s">
        <v>4214</v>
      </c>
      <c r="K2687" s="11">
        <v>4.03</v>
      </c>
      <c r="L2687" s="11">
        <v>4.95</v>
      </c>
      <c r="M2687" s="11">
        <v>4.4000000000000004</v>
      </c>
      <c r="N2687" s="11">
        <v>4</v>
      </c>
      <c r="O2687" s="11">
        <v>5</v>
      </c>
      <c r="P2687" s="11">
        <v>2.3875000000000002</v>
      </c>
      <c r="Q2687" s="7">
        <v>4.18</v>
      </c>
      <c r="R2687" s="7">
        <v>4.18</v>
      </c>
      <c r="S2687" s="7">
        <v>4.2699999999999996</v>
      </c>
      <c r="T2687" s="5" t="str">
        <f t="shared" si="41"/>
        <v>Eficiente</v>
      </c>
    </row>
    <row r="2688" spans="1:20" ht="13.5" thickBot="1" x14ac:dyDescent="0.25">
      <c r="A2688" s="3">
        <v>2025</v>
      </c>
      <c r="B2688" s="3">
        <v>270115215</v>
      </c>
      <c r="C2688" s="4" t="s">
        <v>2828</v>
      </c>
      <c r="D2688" s="4" t="s">
        <v>1017</v>
      </c>
      <c r="E2688" s="4" t="s">
        <v>63</v>
      </c>
      <c r="F2688" s="4"/>
      <c r="G2688" s="4" t="s">
        <v>4173</v>
      </c>
      <c r="H2688" s="4" t="s">
        <v>219</v>
      </c>
      <c r="I2688" s="7" t="s">
        <v>65</v>
      </c>
      <c r="J2688" s="27" t="s">
        <v>4214</v>
      </c>
      <c r="K2688" s="11">
        <v>4.79</v>
      </c>
      <c r="L2688" s="11">
        <v>5</v>
      </c>
      <c r="M2688" s="11">
        <v>4.1500000000000004</v>
      </c>
      <c r="N2688" s="11">
        <v>5</v>
      </c>
      <c r="O2688" s="11">
        <v>5</v>
      </c>
      <c r="P2688" s="11">
        <v>4.3875000000000002</v>
      </c>
      <c r="Q2688" s="7">
        <v>4.8</v>
      </c>
      <c r="R2688" s="7">
        <v>4.8</v>
      </c>
      <c r="S2688" s="7">
        <v>4.8499999999999996</v>
      </c>
      <c r="T2688" s="5" t="str">
        <f t="shared" si="41"/>
        <v>Eficiente</v>
      </c>
    </row>
    <row r="2689" spans="1:20" ht="13.5" thickBot="1" x14ac:dyDescent="0.25">
      <c r="A2689" s="3">
        <v>2025</v>
      </c>
      <c r="B2689" s="3">
        <v>270115224</v>
      </c>
      <c r="C2689" s="4" t="s">
        <v>2829</v>
      </c>
      <c r="D2689" s="4" t="s">
        <v>1017</v>
      </c>
      <c r="E2689" s="4" t="s">
        <v>63</v>
      </c>
      <c r="F2689" s="4"/>
      <c r="G2689" s="4" t="s">
        <v>4173</v>
      </c>
      <c r="H2689" s="4" t="s">
        <v>219</v>
      </c>
      <c r="I2689" s="7" t="s">
        <v>65</v>
      </c>
      <c r="J2689" s="27" t="s">
        <v>4214</v>
      </c>
      <c r="K2689" s="11">
        <v>4.87</v>
      </c>
      <c r="L2689" s="11">
        <v>5</v>
      </c>
      <c r="M2689" s="11">
        <v>5</v>
      </c>
      <c r="N2689" s="11">
        <v>5</v>
      </c>
      <c r="O2689" s="11">
        <v>5</v>
      </c>
      <c r="P2689" s="11">
        <v>5</v>
      </c>
      <c r="Q2689" s="7">
        <v>4.95</v>
      </c>
      <c r="R2689" s="7">
        <v>4.95</v>
      </c>
      <c r="S2689" s="7">
        <v>4.63</v>
      </c>
      <c r="T2689" s="5" t="str">
        <f t="shared" si="41"/>
        <v>Eficiente</v>
      </c>
    </row>
    <row r="2690" spans="1:20" ht="13.5" thickBot="1" x14ac:dyDescent="0.25">
      <c r="A2690" s="3">
        <v>2025</v>
      </c>
      <c r="B2690" s="3">
        <v>270115272</v>
      </c>
      <c r="C2690" s="4" t="s">
        <v>2830</v>
      </c>
      <c r="D2690" s="4" t="s">
        <v>1017</v>
      </c>
      <c r="E2690" s="4" t="s">
        <v>63</v>
      </c>
      <c r="F2690" s="4"/>
      <c r="G2690" s="4" t="s">
        <v>4173</v>
      </c>
      <c r="H2690" s="4" t="s">
        <v>219</v>
      </c>
      <c r="I2690" s="7" t="s">
        <v>65</v>
      </c>
      <c r="J2690" s="27" t="s">
        <v>4214</v>
      </c>
      <c r="K2690" s="11">
        <v>4.5750000000000002</v>
      </c>
      <c r="L2690" s="11">
        <v>4.8833333333329998</v>
      </c>
      <c r="M2690" s="11">
        <v>3.5</v>
      </c>
      <c r="N2690" s="11">
        <v>5</v>
      </c>
      <c r="O2690" s="11">
        <v>5</v>
      </c>
      <c r="P2690" s="11">
        <v>4.0250000000000004</v>
      </c>
      <c r="Q2690" s="7">
        <v>4.5999999999999996</v>
      </c>
      <c r="R2690" s="7">
        <v>4.5999999999999996</v>
      </c>
      <c r="S2690" s="7">
        <v>4.58</v>
      </c>
      <c r="T2690" s="5" t="str">
        <f t="shared" si="41"/>
        <v>Eficiente</v>
      </c>
    </row>
    <row r="2691" spans="1:20" ht="13.5" thickBot="1" x14ac:dyDescent="0.25">
      <c r="A2691" s="3">
        <v>2025</v>
      </c>
      <c r="B2691" s="3">
        <v>270115367</v>
      </c>
      <c r="C2691" s="4" t="s">
        <v>2831</v>
      </c>
      <c r="D2691" s="4" t="s">
        <v>1017</v>
      </c>
      <c r="E2691" s="4" t="s">
        <v>63</v>
      </c>
      <c r="F2691" s="4"/>
      <c r="G2691" s="4" t="s">
        <v>4173</v>
      </c>
      <c r="H2691" s="4" t="s">
        <v>219</v>
      </c>
      <c r="I2691" s="7" t="s">
        <v>65</v>
      </c>
      <c r="J2691" s="27" t="s">
        <v>4214</v>
      </c>
      <c r="K2691" s="11">
        <v>5</v>
      </c>
      <c r="L2691" s="11">
        <v>4.9349999999999996</v>
      </c>
      <c r="M2691" s="11">
        <v>5</v>
      </c>
      <c r="N2691" s="11">
        <v>4.6500000000000004</v>
      </c>
      <c r="O2691" s="11">
        <v>5</v>
      </c>
      <c r="P2691" s="11">
        <v>3.5</v>
      </c>
      <c r="Q2691" s="7">
        <v>4.72</v>
      </c>
      <c r="R2691" s="7">
        <v>4.72</v>
      </c>
      <c r="S2691" s="7">
        <v>4.72</v>
      </c>
      <c r="T2691" s="5" t="str">
        <f t="shared" si="41"/>
        <v>Eficiente</v>
      </c>
    </row>
    <row r="2692" spans="1:20" ht="13.5" thickBot="1" x14ac:dyDescent="0.25">
      <c r="A2692" s="3">
        <v>2025</v>
      </c>
      <c r="B2692" s="3">
        <v>270115377</v>
      </c>
      <c r="C2692" s="4" t="s">
        <v>2832</v>
      </c>
      <c r="D2692" s="4" t="s">
        <v>1017</v>
      </c>
      <c r="E2692" s="4" t="s">
        <v>63</v>
      </c>
      <c r="F2692" s="4"/>
      <c r="G2692" s="4" t="s">
        <v>4173</v>
      </c>
      <c r="H2692" s="4" t="s">
        <v>219</v>
      </c>
      <c r="I2692" s="7" t="s">
        <v>65</v>
      </c>
      <c r="J2692" s="27" t="s">
        <v>4214</v>
      </c>
      <c r="K2692" s="11">
        <v>4.8600000000000003</v>
      </c>
      <c r="L2692" s="11">
        <v>5</v>
      </c>
      <c r="M2692" s="11">
        <v>4.7</v>
      </c>
      <c r="N2692" s="11">
        <v>5</v>
      </c>
      <c r="O2692" s="11">
        <v>5</v>
      </c>
      <c r="P2692" s="11">
        <v>4.8499999999999996</v>
      </c>
      <c r="Q2692" s="7">
        <v>4.91</v>
      </c>
      <c r="R2692" s="7">
        <v>4.91</v>
      </c>
      <c r="S2692" s="7">
        <v>4.6100000000000003</v>
      </c>
      <c r="T2692" s="5" t="str">
        <f t="shared" ref="T2692:T2755" si="42">IF(AND(Q2692&gt;=1,Q2692&lt;3),"Deficiente",IF(AND(Q2692&gt;=3,Q2692&lt;4),"Adecuado","Eficiente"))</f>
        <v>Eficiente</v>
      </c>
    </row>
    <row r="2693" spans="1:20" ht="13.5" thickBot="1" x14ac:dyDescent="0.25">
      <c r="A2693" s="3">
        <v>2025</v>
      </c>
      <c r="B2693" s="3">
        <v>270115403</v>
      </c>
      <c r="C2693" s="4" t="s">
        <v>2833</v>
      </c>
      <c r="D2693" s="4" t="s">
        <v>1017</v>
      </c>
      <c r="E2693" s="4" t="s">
        <v>63</v>
      </c>
      <c r="F2693" s="4"/>
      <c r="G2693" s="4" t="s">
        <v>4173</v>
      </c>
      <c r="H2693" s="4" t="s">
        <v>219</v>
      </c>
      <c r="I2693" s="7" t="s">
        <v>65</v>
      </c>
      <c r="J2693" s="27" t="s">
        <v>4214</v>
      </c>
      <c r="K2693" s="11">
        <v>4.4349999999999996</v>
      </c>
      <c r="L2693" s="11">
        <v>4.4483333333330002</v>
      </c>
      <c r="M2693" s="11">
        <v>4.0999999999999996</v>
      </c>
      <c r="N2693" s="11">
        <v>4.9124999999999996</v>
      </c>
      <c r="O2693" s="11">
        <v>5</v>
      </c>
      <c r="P2693" s="11">
        <v>4.0374999999999996</v>
      </c>
      <c r="Q2693" s="7">
        <v>4.4400000000000004</v>
      </c>
      <c r="R2693" s="7">
        <v>4.4400000000000004</v>
      </c>
      <c r="S2693" s="7"/>
      <c r="T2693" s="5" t="str">
        <f t="shared" si="42"/>
        <v>Eficiente</v>
      </c>
    </row>
    <row r="2694" spans="1:20" ht="13.5" thickBot="1" x14ac:dyDescent="0.25">
      <c r="A2694" s="3">
        <v>2025</v>
      </c>
      <c r="B2694" s="3">
        <v>270115466</v>
      </c>
      <c r="C2694" s="4" t="s">
        <v>2834</v>
      </c>
      <c r="D2694" s="4" t="s">
        <v>1017</v>
      </c>
      <c r="E2694" s="4" t="s">
        <v>63</v>
      </c>
      <c r="F2694" s="4"/>
      <c r="G2694" s="4" t="s">
        <v>4173</v>
      </c>
      <c r="H2694" s="4" t="s">
        <v>219</v>
      </c>
      <c r="I2694" s="7" t="s">
        <v>65</v>
      </c>
      <c r="J2694" s="27" t="s">
        <v>4214</v>
      </c>
      <c r="K2694" s="11">
        <v>3.6549999999999998</v>
      </c>
      <c r="L2694" s="11">
        <v>4.95</v>
      </c>
      <c r="M2694" s="11">
        <v>4.7</v>
      </c>
      <c r="N2694" s="11">
        <v>4.8250000000000002</v>
      </c>
      <c r="O2694" s="11">
        <v>5</v>
      </c>
      <c r="P2694" s="11">
        <v>3.5249999999999999</v>
      </c>
      <c r="Q2694" s="7">
        <v>4.33</v>
      </c>
      <c r="R2694" s="7">
        <v>4.33</v>
      </c>
      <c r="S2694" s="7">
        <v>5</v>
      </c>
      <c r="T2694" s="5" t="str">
        <f t="shared" si="42"/>
        <v>Eficiente</v>
      </c>
    </row>
    <row r="2695" spans="1:20" ht="13.5" thickBot="1" x14ac:dyDescent="0.25">
      <c r="A2695" s="3">
        <v>2025</v>
      </c>
      <c r="B2695" s="3">
        <v>270115491</v>
      </c>
      <c r="C2695" s="4" t="s">
        <v>2835</v>
      </c>
      <c r="D2695" s="4" t="s">
        <v>1017</v>
      </c>
      <c r="E2695" s="4" t="s">
        <v>63</v>
      </c>
      <c r="F2695" s="4"/>
      <c r="G2695" s="4" t="s">
        <v>4173</v>
      </c>
      <c r="H2695" s="4" t="s">
        <v>219</v>
      </c>
      <c r="I2695" s="7" t="s">
        <v>65</v>
      </c>
      <c r="J2695" s="27" t="s">
        <v>4214</v>
      </c>
      <c r="K2695" s="11">
        <v>4.87</v>
      </c>
      <c r="L2695" s="11">
        <v>5</v>
      </c>
      <c r="M2695" s="11">
        <v>5</v>
      </c>
      <c r="N2695" s="11">
        <v>5</v>
      </c>
      <c r="O2695" s="11">
        <v>5</v>
      </c>
      <c r="P2695" s="11">
        <v>4.7625000000000002</v>
      </c>
      <c r="Q2695" s="7">
        <v>4.92</v>
      </c>
      <c r="R2695" s="7">
        <v>4.92</v>
      </c>
      <c r="S2695" s="7">
        <v>4.8899999999999997</v>
      </c>
      <c r="T2695" s="5" t="str">
        <f t="shared" si="42"/>
        <v>Eficiente</v>
      </c>
    </row>
    <row r="2696" spans="1:20" ht="13.5" thickBot="1" x14ac:dyDescent="0.25">
      <c r="A2696" s="3">
        <v>2025</v>
      </c>
      <c r="B2696" s="3">
        <v>270115533</v>
      </c>
      <c r="C2696" s="4" t="s">
        <v>2836</v>
      </c>
      <c r="D2696" s="4" t="s">
        <v>1017</v>
      </c>
      <c r="E2696" s="4" t="s">
        <v>63</v>
      </c>
      <c r="F2696" s="4"/>
      <c r="G2696" s="4" t="s">
        <v>4173</v>
      </c>
      <c r="H2696" s="4" t="s">
        <v>219</v>
      </c>
      <c r="I2696" s="7" t="s">
        <v>65</v>
      </c>
      <c r="J2696" s="27" t="s">
        <v>4214</v>
      </c>
      <c r="K2696" s="11">
        <v>5</v>
      </c>
      <c r="L2696" s="11">
        <v>5</v>
      </c>
      <c r="M2696" s="11">
        <v>5</v>
      </c>
      <c r="N2696" s="11">
        <v>5</v>
      </c>
      <c r="O2696" s="11">
        <v>5</v>
      </c>
      <c r="P2696" s="11">
        <v>5</v>
      </c>
      <c r="Q2696" s="7">
        <v>5</v>
      </c>
      <c r="R2696" s="7">
        <v>5</v>
      </c>
      <c r="S2696" s="7">
        <v>4.71</v>
      </c>
      <c r="T2696" s="6" t="str">
        <f t="shared" si="42"/>
        <v>Eficiente</v>
      </c>
    </row>
    <row r="2697" spans="1:20" ht="13.5" thickBot="1" x14ac:dyDescent="0.25">
      <c r="A2697" s="3">
        <v>2025</v>
      </c>
      <c r="B2697" s="3">
        <v>270115542</v>
      </c>
      <c r="C2697" s="4" t="s">
        <v>2837</v>
      </c>
      <c r="D2697" s="4" t="s">
        <v>1017</v>
      </c>
      <c r="E2697" s="4" t="s">
        <v>63</v>
      </c>
      <c r="F2697" s="4"/>
      <c r="G2697" s="4" t="s">
        <v>4173</v>
      </c>
      <c r="H2697" s="4" t="s">
        <v>219</v>
      </c>
      <c r="I2697" s="7" t="s">
        <v>65</v>
      </c>
      <c r="J2697" s="27" t="s">
        <v>4214</v>
      </c>
      <c r="K2697" s="11">
        <v>4.8600000000000003</v>
      </c>
      <c r="L2697" s="11">
        <v>4.79</v>
      </c>
      <c r="M2697" s="11">
        <v>4.75</v>
      </c>
      <c r="N2697" s="11">
        <v>5</v>
      </c>
      <c r="O2697" s="11">
        <v>5</v>
      </c>
      <c r="P2697" s="11">
        <v>5</v>
      </c>
      <c r="Q2697" s="7">
        <v>4.87</v>
      </c>
      <c r="R2697" s="7">
        <v>4.87</v>
      </c>
      <c r="S2697" s="7">
        <v>4.6900000000000004</v>
      </c>
      <c r="T2697" s="5" t="str">
        <f t="shared" si="42"/>
        <v>Eficiente</v>
      </c>
    </row>
    <row r="2698" spans="1:20" ht="13.5" thickBot="1" x14ac:dyDescent="0.25">
      <c r="A2698" s="3">
        <v>2025</v>
      </c>
      <c r="B2698" s="3">
        <v>270115600</v>
      </c>
      <c r="C2698" s="4" t="s">
        <v>2838</v>
      </c>
      <c r="D2698" s="4" t="s">
        <v>1017</v>
      </c>
      <c r="E2698" s="4" t="s">
        <v>63</v>
      </c>
      <c r="F2698" s="4"/>
      <c r="G2698" s="4" t="s">
        <v>4173</v>
      </c>
      <c r="H2698" s="4" t="s">
        <v>219</v>
      </c>
      <c r="I2698" s="7" t="s">
        <v>65</v>
      </c>
      <c r="J2698" s="27" t="s">
        <v>4214</v>
      </c>
      <c r="K2698" s="11">
        <v>4.66</v>
      </c>
      <c r="L2698" s="11">
        <v>5</v>
      </c>
      <c r="M2698" s="11">
        <v>5</v>
      </c>
      <c r="N2698" s="11">
        <v>5</v>
      </c>
      <c r="O2698" s="11">
        <v>5</v>
      </c>
      <c r="P2698" s="11">
        <v>5</v>
      </c>
      <c r="Q2698" s="7">
        <v>4.8899999999999997</v>
      </c>
      <c r="R2698" s="7">
        <v>4.8899999999999997</v>
      </c>
      <c r="S2698" s="7">
        <v>4.8899999999999997</v>
      </c>
      <c r="T2698" s="5" t="str">
        <f t="shared" si="42"/>
        <v>Eficiente</v>
      </c>
    </row>
    <row r="2699" spans="1:20" ht="13.5" thickBot="1" x14ac:dyDescent="0.25">
      <c r="A2699" s="3">
        <v>2025</v>
      </c>
      <c r="B2699" s="3">
        <v>270115621</v>
      </c>
      <c r="C2699" s="4" t="s">
        <v>2839</v>
      </c>
      <c r="D2699" s="4" t="s">
        <v>1017</v>
      </c>
      <c r="E2699" s="4" t="s">
        <v>63</v>
      </c>
      <c r="F2699" s="4"/>
      <c r="G2699" s="4" t="s">
        <v>4173</v>
      </c>
      <c r="H2699" s="4" t="s">
        <v>219</v>
      </c>
      <c r="I2699" s="7" t="s">
        <v>65</v>
      </c>
      <c r="J2699" s="27" t="s">
        <v>4214</v>
      </c>
      <c r="K2699" s="11">
        <v>4.4450000000000003</v>
      </c>
      <c r="L2699" s="11">
        <v>4.8916666666659996</v>
      </c>
      <c r="M2699" s="11">
        <v>4.7</v>
      </c>
      <c r="N2699" s="11">
        <v>4.8499999999999996</v>
      </c>
      <c r="O2699" s="11">
        <v>5</v>
      </c>
      <c r="P2699" s="11">
        <v>3.0625</v>
      </c>
      <c r="Q2699" s="7">
        <v>4.5</v>
      </c>
      <c r="R2699" s="7">
        <v>4.5</v>
      </c>
      <c r="S2699" s="7">
        <v>4.5</v>
      </c>
      <c r="T2699" s="5" t="str">
        <f t="shared" si="42"/>
        <v>Eficiente</v>
      </c>
    </row>
    <row r="2700" spans="1:20" ht="13.5" thickBot="1" x14ac:dyDescent="0.25">
      <c r="A2700" s="3">
        <v>2025</v>
      </c>
      <c r="B2700" s="3">
        <v>270115660</v>
      </c>
      <c r="C2700" s="4" t="s">
        <v>2840</v>
      </c>
      <c r="D2700" s="4" t="s">
        <v>1017</v>
      </c>
      <c r="E2700" s="4" t="s">
        <v>63</v>
      </c>
      <c r="F2700" s="4"/>
      <c r="G2700" s="4" t="s">
        <v>4173</v>
      </c>
      <c r="H2700" s="4" t="s">
        <v>219</v>
      </c>
      <c r="I2700" s="7" t="s">
        <v>65</v>
      </c>
      <c r="J2700" s="27" t="s">
        <v>4214</v>
      </c>
      <c r="K2700" s="11">
        <v>4.2549999999999999</v>
      </c>
      <c r="L2700" s="11">
        <v>5</v>
      </c>
      <c r="M2700" s="11">
        <v>5</v>
      </c>
      <c r="N2700" s="11">
        <v>5</v>
      </c>
      <c r="O2700" s="11">
        <v>5</v>
      </c>
      <c r="P2700" s="11">
        <v>4.1500000000000004</v>
      </c>
      <c r="Q2700" s="7">
        <v>4.66</v>
      </c>
      <c r="R2700" s="7">
        <v>4.66</v>
      </c>
      <c r="S2700" s="7">
        <v>4.87</v>
      </c>
      <c r="T2700" s="5" t="str">
        <f t="shared" si="42"/>
        <v>Eficiente</v>
      </c>
    </row>
    <row r="2701" spans="1:20" ht="13.5" thickBot="1" x14ac:dyDescent="0.25">
      <c r="A2701" s="3">
        <v>2025</v>
      </c>
      <c r="B2701" s="3">
        <v>270115681</v>
      </c>
      <c r="C2701" s="4" t="s">
        <v>2841</v>
      </c>
      <c r="D2701" s="4" t="s">
        <v>1017</v>
      </c>
      <c r="E2701" s="4" t="s">
        <v>63</v>
      </c>
      <c r="F2701" s="4"/>
      <c r="G2701" s="4" t="s">
        <v>4173</v>
      </c>
      <c r="H2701" s="4" t="s">
        <v>219</v>
      </c>
      <c r="I2701" s="7" t="s">
        <v>65</v>
      </c>
      <c r="J2701" s="27" t="s">
        <v>4214</v>
      </c>
      <c r="K2701" s="11">
        <v>4.68</v>
      </c>
      <c r="L2701" s="11">
        <v>4.95</v>
      </c>
      <c r="M2701" s="11">
        <v>4.8499999999999996</v>
      </c>
      <c r="N2701" s="11">
        <v>4.9249999999999998</v>
      </c>
      <c r="O2701" s="11">
        <v>5</v>
      </c>
      <c r="P2701" s="11">
        <v>4.2625000000000002</v>
      </c>
      <c r="Q2701" s="7">
        <v>4.7699999999999996</v>
      </c>
      <c r="R2701" s="7">
        <v>4.7699999999999996</v>
      </c>
      <c r="S2701" s="7">
        <v>4.71</v>
      </c>
      <c r="T2701" s="5" t="str">
        <f t="shared" si="42"/>
        <v>Eficiente</v>
      </c>
    </row>
    <row r="2702" spans="1:20" ht="13.5" thickBot="1" x14ac:dyDescent="0.25">
      <c r="A2702" s="3">
        <v>2025</v>
      </c>
      <c r="B2702" s="3">
        <v>270115740</v>
      </c>
      <c r="C2702" s="4" t="s">
        <v>2842</v>
      </c>
      <c r="D2702" s="4" t="s">
        <v>1017</v>
      </c>
      <c r="E2702" s="4" t="s">
        <v>63</v>
      </c>
      <c r="F2702" s="4"/>
      <c r="G2702" s="4" t="s">
        <v>4173</v>
      </c>
      <c r="H2702" s="4" t="s">
        <v>219</v>
      </c>
      <c r="I2702" s="7" t="s">
        <v>65</v>
      </c>
      <c r="J2702" s="27" t="s">
        <v>4214</v>
      </c>
      <c r="K2702" s="11">
        <v>5</v>
      </c>
      <c r="L2702" s="11">
        <v>4.7833333333330001</v>
      </c>
      <c r="M2702" s="11">
        <v>5</v>
      </c>
      <c r="N2702" s="11">
        <v>4.5</v>
      </c>
      <c r="O2702" s="11">
        <v>5</v>
      </c>
      <c r="P2702" s="11">
        <v>4.4124999999999996</v>
      </c>
      <c r="Q2702" s="7">
        <v>4.75</v>
      </c>
      <c r="R2702" s="7">
        <v>4.75</v>
      </c>
      <c r="S2702" s="7">
        <v>4.67</v>
      </c>
      <c r="T2702" s="5" t="str">
        <f t="shared" si="42"/>
        <v>Eficiente</v>
      </c>
    </row>
    <row r="2703" spans="1:20" ht="13.5" thickBot="1" x14ac:dyDescent="0.25">
      <c r="A2703" s="3">
        <v>2025</v>
      </c>
      <c r="B2703" s="3">
        <v>270115762</v>
      </c>
      <c r="C2703" s="4" t="s">
        <v>2843</v>
      </c>
      <c r="D2703" s="4" t="s">
        <v>1017</v>
      </c>
      <c r="E2703" s="4" t="s">
        <v>63</v>
      </c>
      <c r="F2703" s="4"/>
      <c r="G2703" s="4" t="s">
        <v>4173</v>
      </c>
      <c r="H2703" s="4" t="s">
        <v>219</v>
      </c>
      <c r="I2703" s="7" t="s">
        <v>65</v>
      </c>
      <c r="J2703" s="27" t="s">
        <v>4214</v>
      </c>
      <c r="K2703" s="11">
        <v>4.2949999999999999</v>
      </c>
      <c r="L2703" s="11">
        <v>4.7833333333330001</v>
      </c>
      <c r="M2703" s="11">
        <v>3.85</v>
      </c>
      <c r="N2703" s="11">
        <v>4.3499999999999996</v>
      </c>
      <c r="O2703" s="11">
        <v>5</v>
      </c>
      <c r="P2703" s="11">
        <v>4.0875000000000004</v>
      </c>
      <c r="Q2703" s="7">
        <v>4.43</v>
      </c>
      <c r="R2703" s="7">
        <v>4.43</v>
      </c>
      <c r="S2703" s="7">
        <v>4.3099999999999996</v>
      </c>
      <c r="T2703" s="5" t="str">
        <f t="shared" si="42"/>
        <v>Eficiente</v>
      </c>
    </row>
    <row r="2704" spans="1:20" ht="13.5" thickBot="1" x14ac:dyDescent="0.25">
      <c r="A2704" s="3">
        <v>2025</v>
      </c>
      <c r="B2704" s="3">
        <v>270115814</v>
      </c>
      <c r="C2704" s="4" t="s">
        <v>2844</v>
      </c>
      <c r="D2704" s="4" t="s">
        <v>1017</v>
      </c>
      <c r="E2704" s="4" t="s">
        <v>63</v>
      </c>
      <c r="F2704" s="4"/>
      <c r="G2704" s="4" t="s">
        <v>4173</v>
      </c>
      <c r="H2704" s="4" t="s">
        <v>219</v>
      </c>
      <c r="I2704" s="7" t="s">
        <v>65</v>
      </c>
      <c r="J2704" s="27" t="s">
        <v>4214</v>
      </c>
      <c r="K2704" s="11">
        <v>4.7149999999999999</v>
      </c>
      <c r="L2704" s="11">
        <v>4.9649999999999999</v>
      </c>
      <c r="M2704" s="11">
        <v>5</v>
      </c>
      <c r="N2704" s="11">
        <v>5</v>
      </c>
      <c r="O2704" s="11">
        <v>5</v>
      </c>
      <c r="P2704" s="11">
        <v>4.6500000000000004</v>
      </c>
      <c r="Q2704" s="7">
        <v>4.84</v>
      </c>
      <c r="R2704" s="7">
        <v>4.84</v>
      </c>
      <c r="S2704" s="7">
        <v>4.84</v>
      </c>
      <c r="T2704" s="5" t="str">
        <f t="shared" si="42"/>
        <v>Eficiente</v>
      </c>
    </row>
    <row r="2705" spans="1:20" ht="13.5" thickBot="1" x14ac:dyDescent="0.25">
      <c r="A2705" s="3">
        <v>2025</v>
      </c>
      <c r="B2705" s="3">
        <v>270115820</v>
      </c>
      <c r="C2705" s="4" t="s">
        <v>2845</v>
      </c>
      <c r="D2705" s="4" t="s">
        <v>1017</v>
      </c>
      <c r="E2705" s="4" t="s">
        <v>63</v>
      </c>
      <c r="F2705" s="4"/>
      <c r="G2705" s="4" t="s">
        <v>4173</v>
      </c>
      <c r="H2705" s="4" t="s">
        <v>219</v>
      </c>
      <c r="I2705" s="7" t="s">
        <v>65</v>
      </c>
      <c r="J2705" s="27" t="s">
        <v>4214</v>
      </c>
      <c r="K2705" s="11">
        <v>4.33</v>
      </c>
      <c r="L2705" s="11">
        <v>4.95</v>
      </c>
      <c r="M2705" s="11">
        <v>4.375</v>
      </c>
      <c r="N2705" s="11">
        <v>4.9249999999999998</v>
      </c>
      <c r="O2705" s="11">
        <v>5</v>
      </c>
      <c r="P2705" s="11">
        <v>4.1500000000000004</v>
      </c>
      <c r="Q2705" s="7">
        <v>4.6100000000000003</v>
      </c>
      <c r="R2705" s="7">
        <v>4.6100000000000003</v>
      </c>
      <c r="S2705" s="7">
        <v>4.97</v>
      </c>
      <c r="T2705" s="5" t="str">
        <f t="shared" si="42"/>
        <v>Eficiente</v>
      </c>
    </row>
    <row r="2706" spans="1:20" ht="13.5" thickBot="1" x14ac:dyDescent="0.25">
      <c r="A2706" s="3">
        <v>2025</v>
      </c>
      <c r="B2706" s="3">
        <v>270115822</v>
      </c>
      <c r="C2706" s="4" t="s">
        <v>2846</v>
      </c>
      <c r="D2706" s="4" t="s">
        <v>1017</v>
      </c>
      <c r="E2706" s="4" t="s">
        <v>63</v>
      </c>
      <c r="F2706" s="4"/>
      <c r="G2706" s="4" t="s">
        <v>4173</v>
      </c>
      <c r="H2706" s="4" t="s">
        <v>219</v>
      </c>
      <c r="I2706" s="7" t="s">
        <v>65</v>
      </c>
      <c r="J2706" s="27" t="s">
        <v>4214</v>
      </c>
      <c r="K2706" s="11">
        <v>4.3049999999999997</v>
      </c>
      <c r="L2706" s="11">
        <v>4.95</v>
      </c>
      <c r="M2706" s="11">
        <v>4.7</v>
      </c>
      <c r="N2706" s="11">
        <v>5</v>
      </c>
      <c r="O2706" s="11">
        <v>5</v>
      </c>
      <c r="P2706" s="11">
        <v>3.5</v>
      </c>
      <c r="Q2706" s="7">
        <v>4.55</v>
      </c>
      <c r="R2706" s="7">
        <v>4.55</v>
      </c>
      <c r="S2706" s="7">
        <v>4.59</v>
      </c>
      <c r="T2706" s="5" t="str">
        <f t="shared" si="42"/>
        <v>Eficiente</v>
      </c>
    </row>
    <row r="2707" spans="1:20" ht="13.5" thickBot="1" x14ac:dyDescent="0.25">
      <c r="A2707" s="3">
        <v>2025</v>
      </c>
      <c r="B2707" s="3">
        <v>270115837</v>
      </c>
      <c r="C2707" s="4" t="s">
        <v>2847</v>
      </c>
      <c r="D2707" s="4" t="s">
        <v>1017</v>
      </c>
      <c r="E2707" s="4" t="s">
        <v>63</v>
      </c>
      <c r="F2707" s="4"/>
      <c r="G2707" s="4" t="s">
        <v>4173</v>
      </c>
      <c r="H2707" s="4" t="s">
        <v>219</v>
      </c>
      <c r="I2707" s="7" t="s">
        <v>65</v>
      </c>
      <c r="J2707" s="27" t="s">
        <v>4214</v>
      </c>
      <c r="K2707" s="11">
        <v>4.87</v>
      </c>
      <c r="L2707" s="11">
        <v>4.95</v>
      </c>
      <c r="M2707" s="11">
        <v>4.75</v>
      </c>
      <c r="N2707" s="11">
        <v>5</v>
      </c>
      <c r="O2707" s="11">
        <v>5</v>
      </c>
      <c r="P2707" s="11">
        <v>3.8250000000000002</v>
      </c>
      <c r="Q2707" s="7">
        <v>4.7699999999999996</v>
      </c>
      <c r="R2707" s="7">
        <v>4.7699999999999996</v>
      </c>
      <c r="S2707" s="7">
        <v>4.7300000000000004</v>
      </c>
      <c r="T2707" s="5" t="str">
        <f t="shared" si="42"/>
        <v>Eficiente</v>
      </c>
    </row>
    <row r="2708" spans="1:20" ht="13.5" thickBot="1" x14ac:dyDescent="0.25">
      <c r="A2708" s="3">
        <v>2025</v>
      </c>
      <c r="B2708" s="3">
        <v>270115842</v>
      </c>
      <c r="C2708" s="4" t="s">
        <v>2848</v>
      </c>
      <c r="D2708" s="4" t="s">
        <v>1017</v>
      </c>
      <c r="E2708" s="4" t="s">
        <v>63</v>
      </c>
      <c r="F2708" s="4"/>
      <c r="G2708" s="4" t="s">
        <v>4173</v>
      </c>
      <c r="H2708" s="4" t="s">
        <v>219</v>
      </c>
      <c r="I2708" s="7" t="s">
        <v>65</v>
      </c>
      <c r="J2708" s="27" t="s">
        <v>4214</v>
      </c>
      <c r="K2708" s="11">
        <v>4.7300000000000004</v>
      </c>
      <c r="L2708" s="11">
        <v>4.95</v>
      </c>
      <c r="M2708" s="11">
        <v>5</v>
      </c>
      <c r="N2708" s="11">
        <v>4.8499999999999996</v>
      </c>
      <c r="O2708" s="11">
        <v>5</v>
      </c>
      <c r="P2708" s="11">
        <v>3</v>
      </c>
      <c r="Q2708" s="7">
        <v>4.62</v>
      </c>
      <c r="R2708" s="7">
        <v>4.62</v>
      </c>
      <c r="S2708" s="7">
        <v>4.51</v>
      </c>
      <c r="T2708" s="5" t="str">
        <f t="shared" si="42"/>
        <v>Eficiente</v>
      </c>
    </row>
    <row r="2709" spans="1:20" ht="13.5" thickBot="1" x14ac:dyDescent="0.25">
      <c r="A2709" s="3">
        <v>2025</v>
      </c>
      <c r="B2709" s="3">
        <v>270123001</v>
      </c>
      <c r="C2709" s="4" t="s">
        <v>2849</v>
      </c>
      <c r="D2709" s="4" t="s">
        <v>4185</v>
      </c>
      <c r="E2709" s="4" t="s">
        <v>63</v>
      </c>
      <c r="F2709" s="4"/>
      <c r="G2709" s="4" t="s">
        <v>4173</v>
      </c>
      <c r="H2709" s="4" t="s">
        <v>219</v>
      </c>
      <c r="I2709" s="7" t="s">
        <v>231</v>
      </c>
      <c r="J2709" s="27" t="s">
        <v>4214</v>
      </c>
      <c r="K2709" s="11">
        <v>4.88</v>
      </c>
      <c r="L2709" s="11">
        <v>4.9416666666660003</v>
      </c>
      <c r="M2709" s="11">
        <v>5</v>
      </c>
      <c r="N2709" s="11">
        <v>5</v>
      </c>
      <c r="O2709" s="11">
        <v>3.7</v>
      </c>
      <c r="P2709" s="11">
        <v>4.7374999999999998</v>
      </c>
      <c r="Q2709" s="7">
        <v>4.8600000000000003</v>
      </c>
      <c r="R2709" s="7">
        <v>4.8600000000000003</v>
      </c>
      <c r="S2709" s="7">
        <v>4.78</v>
      </c>
      <c r="T2709" s="5" t="str">
        <f t="shared" si="42"/>
        <v>Eficiente</v>
      </c>
    </row>
    <row r="2710" spans="1:20" ht="13.5" thickBot="1" x14ac:dyDescent="0.25">
      <c r="A2710" s="3">
        <v>2025</v>
      </c>
      <c r="B2710" s="3">
        <v>270125126</v>
      </c>
      <c r="C2710" s="4" t="s">
        <v>2850</v>
      </c>
      <c r="D2710" s="4" t="s">
        <v>4187</v>
      </c>
      <c r="E2710" s="4" t="s">
        <v>63</v>
      </c>
      <c r="F2710" s="4"/>
      <c r="G2710" s="4" t="s">
        <v>4173</v>
      </c>
      <c r="H2710" s="4" t="s">
        <v>219</v>
      </c>
      <c r="I2710" s="7" t="s">
        <v>241</v>
      </c>
      <c r="J2710" s="27" t="s">
        <v>4214</v>
      </c>
      <c r="K2710" s="11">
        <v>4.915</v>
      </c>
      <c r="L2710" s="11">
        <v>5</v>
      </c>
      <c r="M2710" s="11">
        <v>4.5250000000000004</v>
      </c>
      <c r="N2710" s="11">
        <v>5</v>
      </c>
      <c r="O2710" s="11">
        <v>5</v>
      </c>
      <c r="P2710" s="11">
        <v>5</v>
      </c>
      <c r="Q2710" s="7">
        <v>4.9400000000000004</v>
      </c>
      <c r="R2710" s="7">
        <v>4.9400000000000004</v>
      </c>
      <c r="S2710" s="7">
        <v>4.9400000000000004</v>
      </c>
      <c r="T2710" s="5" t="str">
        <f t="shared" si="42"/>
        <v>Eficiente</v>
      </c>
    </row>
    <row r="2711" spans="1:20" ht="13.5" thickBot="1" x14ac:dyDescent="0.25">
      <c r="A2711" s="3">
        <v>2025</v>
      </c>
      <c r="B2711" s="3">
        <v>270125736</v>
      </c>
      <c r="C2711" s="4" t="s">
        <v>2851</v>
      </c>
      <c r="D2711" s="4" t="s">
        <v>4187</v>
      </c>
      <c r="E2711" s="4" t="s">
        <v>63</v>
      </c>
      <c r="F2711" s="4"/>
      <c r="G2711" s="4" t="s">
        <v>4173</v>
      </c>
      <c r="H2711" s="4" t="s">
        <v>219</v>
      </c>
      <c r="I2711" s="7" t="s">
        <v>241</v>
      </c>
      <c r="J2711" s="27" t="s">
        <v>4214</v>
      </c>
      <c r="K2711" s="11">
        <v>4.9400000000000004</v>
      </c>
      <c r="L2711" s="11">
        <v>5</v>
      </c>
      <c r="M2711" s="11">
        <v>4.75</v>
      </c>
      <c r="N2711" s="11">
        <v>5</v>
      </c>
      <c r="O2711" s="11">
        <v>5</v>
      </c>
      <c r="P2711" s="11">
        <v>5</v>
      </c>
      <c r="Q2711" s="7">
        <v>4.96</v>
      </c>
      <c r="R2711" s="7">
        <v>4.96</v>
      </c>
      <c r="S2711" s="7">
        <v>4.88</v>
      </c>
      <c r="T2711" s="5" t="str">
        <f t="shared" si="42"/>
        <v>Eficiente</v>
      </c>
    </row>
    <row r="2712" spans="1:20" ht="13.5" thickBot="1" x14ac:dyDescent="0.25">
      <c r="A2712" s="3">
        <v>2025</v>
      </c>
      <c r="B2712" s="3">
        <v>270125793</v>
      </c>
      <c r="C2712" s="4" t="s">
        <v>2852</v>
      </c>
      <c r="D2712" s="4" t="s">
        <v>4187</v>
      </c>
      <c r="E2712" s="4" t="s">
        <v>63</v>
      </c>
      <c r="F2712" s="4"/>
      <c r="G2712" s="4" t="s">
        <v>4173</v>
      </c>
      <c r="H2712" s="4" t="s">
        <v>219</v>
      </c>
      <c r="I2712" s="7" t="s">
        <v>241</v>
      </c>
      <c r="J2712" s="27" t="s">
        <v>4214</v>
      </c>
      <c r="K2712" s="11">
        <v>5</v>
      </c>
      <c r="L2712" s="11">
        <v>5</v>
      </c>
      <c r="M2712" s="11">
        <v>4.0750000000000002</v>
      </c>
      <c r="N2712" s="11">
        <v>5</v>
      </c>
      <c r="O2712" s="11">
        <v>5</v>
      </c>
      <c r="P2712" s="11">
        <v>4.7</v>
      </c>
      <c r="Q2712" s="7">
        <v>4.9000000000000004</v>
      </c>
      <c r="R2712" s="7">
        <v>4.9000000000000004</v>
      </c>
      <c r="S2712" s="7">
        <v>4.96</v>
      </c>
      <c r="T2712" s="5" t="str">
        <f t="shared" si="42"/>
        <v>Eficiente</v>
      </c>
    </row>
    <row r="2713" spans="1:20" ht="13.5" thickBot="1" x14ac:dyDescent="0.25">
      <c r="A2713" s="3">
        <v>2025</v>
      </c>
      <c r="B2713" s="3">
        <v>270141483</v>
      </c>
      <c r="C2713" s="4" t="s">
        <v>2853</v>
      </c>
      <c r="D2713" s="4" t="s">
        <v>4194</v>
      </c>
      <c r="E2713" s="4" t="s">
        <v>63</v>
      </c>
      <c r="F2713" s="4"/>
      <c r="G2713" s="4" t="s">
        <v>4173</v>
      </c>
      <c r="H2713" s="4" t="s">
        <v>219</v>
      </c>
      <c r="I2713" s="7" t="s">
        <v>280</v>
      </c>
      <c r="J2713" s="27" t="s">
        <v>4214</v>
      </c>
      <c r="K2713" s="11">
        <v>4.28</v>
      </c>
      <c r="L2713" s="11">
        <v>4.9416666666660003</v>
      </c>
      <c r="M2713" s="11">
        <v>3.35</v>
      </c>
      <c r="N2713" s="11">
        <v>5</v>
      </c>
      <c r="O2713" s="11">
        <v>5</v>
      </c>
      <c r="P2713" s="11">
        <v>4.6749999999999998</v>
      </c>
      <c r="Q2713" s="7">
        <v>4.5999999999999996</v>
      </c>
      <c r="R2713" s="7">
        <v>4.5999999999999996</v>
      </c>
      <c r="S2713" s="7">
        <v>4.55</v>
      </c>
      <c r="T2713" s="5" t="str">
        <f t="shared" si="42"/>
        <v>Eficiente</v>
      </c>
    </row>
    <row r="2714" spans="1:20" ht="13.5" thickBot="1" x14ac:dyDescent="0.25">
      <c r="A2714" s="3">
        <v>2025</v>
      </c>
      <c r="B2714" s="3">
        <v>270141872</v>
      </c>
      <c r="C2714" s="4" t="s">
        <v>2854</v>
      </c>
      <c r="D2714" s="4" t="s">
        <v>4194</v>
      </c>
      <c r="E2714" s="4" t="s">
        <v>63</v>
      </c>
      <c r="F2714" s="4"/>
      <c r="G2714" s="4" t="s">
        <v>4173</v>
      </c>
      <c r="H2714" s="4" t="s">
        <v>219</v>
      </c>
      <c r="I2714" s="7" t="s">
        <v>280</v>
      </c>
      <c r="J2714" s="27" t="s">
        <v>4214</v>
      </c>
      <c r="K2714" s="11">
        <v>4.9400000000000004</v>
      </c>
      <c r="L2714" s="11">
        <v>5</v>
      </c>
      <c r="M2714" s="11">
        <v>5</v>
      </c>
      <c r="N2714" s="11">
        <v>5</v>
      </c>
      <c r="O2714" s="11">
        <v>5</v>
      </c>
      <c r="P2714" s="11">
        <v>5</v>
      </c>
      <c r="Q2714" s="7">
        <v>4.9800000000000004</v>
      </c>
      <c r="R2714" s="7">
        <v>4.9800000000000004</v>
      </c>
      <c r="S2714" s="7">
        <v>4.8</v>
      </c>
      <c r="T2714" s="5" t="str">
        <f t="shared" si="42"/>
        <v>Eficiente</v>
      </c>
    </row>
    <row r="2715" spans="1:20" ht="13.5" thickBot="1" x14ac:dyDescent="0.25">
      <c r="A2715" s="3">
        <v>2025</v>
      </c>
      <c r="B2715" s="3">
        <v>270168013</v>
      </c>
      <c r="C2715" s="4" t="s">
        <v>2855</v>
      </c>
      <c r="D2715" s="4" t="s">
        <v>4179</v>
      </c>
      <c r="E2715" s="4" t="s">
        <v>63</v>
      </c>
      <c r="F2715" s="4"/>
      <c r="G2715" s="4" t="s">
        <v>4173</v>
      </c>
      <c r="H2715" s="4" t="s">
        <v>219</v>
      </c>
      <c r="I2715" s="7" t="s">
        <v>206</v>
      </c>
      <c r="J2715" s="27" t="s">
        <v>4214</v>
      </c>
      <c r="K2715" s="11">
        <v>4.9400000000000004</v>
      </c>
      <c r="L2715" s="11">
        <v>5</v>
      </c>
      <c r="M2715" s="11">
        <v>4.4249999999999998</v>
      </c>
      <c r="N2715" s="11">
        <v>5</v>
      </c>
      <c r="O2715" s="11">
        <v>5</v>
      </c>
      <c r="P2715" s="11">
        <v>5</v>
      </c>
      <c r="Q2715" s="7">
        <v>4.9400000000000004</v>
      </c>
      <c r="R2715" s="7">
        <v>4.9400000000000004</v>
      </c>
      <c r="S2715" s="7">
        <v>4.92</v>
      </c>
      <c r="T2715" s="5" t="str">
        <f t="shared" si="42"/>
        <v>Eficiente</v>
      </c>
    </row>
    <row r="2716" spans="1:20" ht="13.5" thickBot="1" x14ac:dyDescent="0.25">
      <c r="A2716" s="3">
        <v>2025</v>
      </c>
      <c r="B2716" s="3">
        <v>270168121</v>
      </c>
      <c r="C2716" s="4" t="s">
        <v>2856</v>
      </c>
      <c r="D2716" s="4" t="s">
        <v>4179</v>
      </c>
      <c r="E2716" s="4" t="s">
        <v>63</v>
      </c>
      <c r="F2716" s="4"/>
      <c r="G2716" s="4" t="s">
        <v>4173</v>
      </c>
      <c r="H2716" s="4" t="s">
        <v>219</v>
      </c>
      <c r="I2716" s="7" t="s">
        <v>206</v>
      </c>
      <c r="J2716" s="27" t="s">
        <v>4214</v>
      </c>
      <c r="K2716" s="11">
        <v>4.8650000000000002</v>
      </c>
      <c r="L2716" s="11">
        <v>4.8250000000000002</v>
      </c>
      <c r="M2716" s="11">
        <v>5</v>
      </c>
      <c r="N2716" s="11">
        <v>5</v>
      </c>
      <c r="O2716" s="11">
        <v>5</v>
      </c>
      <c r="P2716" s="11">
        <v>4</v>
      </c>
      <c r="Q2716" s="7">
        <v>4.78</v>
      </c>
      <c r="R2716" s="7">
        <v>4.78</v>
      </c>
      <c r="S2716" s="7">
        <v>4.78</v>
      </c>
      <c r="T2716" s="5" t="str">
        <f t="shared" si="42"/>
        <v>Eficiente</v>
      </c>
    </row>
    <row r="2717" spans="1:20" ht="13.5" thickBot="1" x14ac:dyDescent="0.25">
      <c r="A2717" s="3">
        <v>2025</v>
      </c>
      <c r="B2717" s="3">
        <v>270168209</v>
      </c>
      <c r="C2717" s="4" t="s">
        <v>2857</v>
      </c>
      <c r="D2717" s="4" t="s">
        <v>4179</v>
      </c>
      <c r="E2717" s="4" t="s">
        <v>63</v>
      </c>
      <c r="F2717" s="4"/>
      <c r="G2717" s="4" t="s">
        <v>4173</v>
      </c>
      <c r="H2717" s="4" t="s">
        <v>219</v>
      </c>
      <c r="I2717" s="7" t="s">
        <v>206</v>
      </c>
      <c r="J2717" s="27" t="s">
        <v>4214</v>
      </c>
      <c r="K2717" s="11">
        <v>5</v>
      </c>
      <c r="L2717" s="11">
        <v>5</v>
      </c>
      <c r="M2717" s="11">
        <v>4.3</v>
      </c>
      <c r="N2717" s="11">
        <v>5</v>
      </c>
      <c r="O2717" s="11">
        <v>5</v>
      </c>
      <c r="P2717" s="11">
        <v>5</v>
      </c>
      <c r="Q2717" s="7">
        <v>4.95</v>
      </c>
      <c r="R2717" s="7">
        <v>4.95</v>
      </c>
      <c r="S2717" s="7">
        <v>4.95</v>
      </c>
      <c r="T2717" s="5" t="str">
        <f t="shared" si="42"/>
        <v>Eficiente</v>
      </c>
    </row>
    <row r="2718" spans="1:20" ht="13.5" thickBot="1" x14ac:dyDescent="0.25">
      <c r="A2718" s="3">
        <v>2025</v>
      </c>
      <c r="B2718" s="3">
        <v>270168327</v>
      </c>
      <c r="C2718" s="4" t="s">
        <v>2858</v>
      </c>
      <c r="D2718" s="4" t="s">
        <v>4179</v>
      </c>
      <c r="E2718" s="4" t="s">
        <v>63</v>
      </c>
      <c r="F2718" s="4"/>
      <c r="G2718" s="4" t="s">
        <v>4173</v>
      </c>
      <c r="H2718" s="4" t="s">
        <v>219</v>
      </c>
      <c r="I2718" s="7" t="s">
        <v>206</v>
      </c>
      <c r="J2718" s="27" t="s">
        <v>4214</v>
      </c>
      <c r="K2718" s="11">
        <v>5</v>
      </c>
      <c r="L2718" s="11">
        <v>5</v>
      </c>
      <c r="M2718" s="11">
        <v>5</v>
      </c>
      <c r="N2718" s="11">
        <v>5</v>
      </c>
      <c r="O2718" s="11">
        <v>5</v>
      </c>
      <c r="P2718" s="11">
        <v>5</v>
      </c>
      <c r="Q2718" s="7">
        <v>5</v>
      </c>
      <c r="R2718" s="7">
        <v>5</v>
      </c>
      <c r="S2718" s="7">
        <v>4.88</v>
      </c>
      <c r="T2718" s="6" t="str">
        <f t="shared" si="42"/>
        <v>Eficiente</v>
      </c>
    </row>
    <row r="2719" spans="1:20" ht="13.5" thickBot="1" x14ac:dyDescent="0.25">
      <c r="A2719" s="3">
        <v>2025</v>
      </c>
      <c r="B2719" s="3">
        <v>270168498</v>
      </c>
      <c r="C2719" s="4" t="s">
        <v>2859</v>
      </c>
      <c r="D2719" s="4" t="s">
        <v>4179</v>
      </c>
      <c r="E2719" s="4" t="s">
        <v>63</v>
      </c>
      <c r="F2719" s="4"/>
      <c r="G2719" s="4" t="s">
        <v>4173</v>
      </c>
      <c r="H2719" s="4" t="s">
        <v>219</v>
      </c>
      <c r="I2719" s="7" t="s">
        <v>206</v>
      </c>
      <c r="J2719" s="27" t="s">
        <v>4214</v>
      </c>
      <c r="K2719" s="11">
        <v>5</v>
      </c>
      <c r="L2719" s="11">
        <v>5</v>
      </c>
      <c r="M2719" s="11">
        <v>5</v>
      </c>
      <c r="N2719" s="11">
        <v>5</v>
      </c>
      <c r="O2719" s="11">
        <v>5</v>
      </c>
      <c r="P2719" s="11">
        <v>5</v>
      </c>
      <c r="Q2719" s="7">
        <v>5</v>
      </c>
      <c r="R2719" s="7">
        <v>5</v>
      </c>
      <c r="S2719" s="7">
        <v>4.9800000000000004</v>
      </c>
      <c r="T2719" s="6" t="str">
        <f t="shared" si="42"/>
        <v>Eficiente</v>
      </c>
    </row>
    <row r="2720" spans="1:20" ht="13.5" thickBot="1" x14ac:dyDescent="0.25">
      <c r="A2720" s="3">
        <v>2025</v>
      </c>
      <c r="B2720" s="3">
        <v>270168533</v>
      </c>
      <c r="C2720" s="4" t="s">
        <v>2860</v>
      </c>
      <c r="D2720" s="4" t="s">
        <v>4179</v>
      </c>
      <c r="E2720" s="4" t="s">
        <v>63</v>
      </c>
      <c r="F2720" s="4"/>
      <c r="G2720" s="4" t="s">
        <v>4173</v>
      </c>
      <c r="H2720" s="4" t="s">
        <v>219</v>
      </c>
      <c r="I2720" s="7" t="s">
        <v>206</v>
      </c>
      <c r="J2720" s="27" t="s">
        <v>4214</v>
      </c>
      <c r="K2720" s="11">
        <v>4.95</v>
      </c>
      <c r="L2720" s="11">
        <v>4.95</v>
      </c>
      <c r="M2720" s="11">
        <v>4.45</v>
      </c>
      <c r="N2720" s="11">
        <v>4.7625000000000002</v>
      </c>
      <c r="O2720" s="11">
        <v>5</v>
      </c>
      <c r="P2720" s="11">
        <v>4.5250000000000004</v>
      </c>
      <c r="Q2720" s="7">
        <v>4.84</v>
      </c>
      <c r="R2720" s="7">
        <v>4.84</v>
      </c>
      <c r="S2720" s="7">
        <v>4.8499999999999996</v>
      </c>
      <c r="T2720" s="5" t="str">
        <f t="shared" si="42"/>
        <v>Eficiente</v>
      </c>
    </row>
    <row r="2721" spans="1:20" ht="13.5" thickBot="1" x14ac:dyDescent="0.25">
      <c r="A2721" s="3">
        <v>2025</v>
      </c>
      <c r="B2721" s="3">
        <v>270168673</v>
      </c>
      <c r="C2721" s="4" t="s">
        <v>2861</v>
      </c>
      <c r="D2721" s="4" t="s">
        <v>4179</v>
      </c>
      <c r="E2721" s="4" t="s">
        <v>63</v>
      </c>
      <c r="F2721" s="4"/>
      <c r="G2721" s="4" t="s">
        <v>4173</v>
      </c>
      <c r="H2721" s="4" t="s">
        <v>219</v>
      </c>
      <c r="I2721" s="7" t="s">
        <v>206</v>
      </c>
      <c r="J2721" s="27" t="s">
        <v>4214</v>
      </c>
      <c r="K2721" s="11">
        <v>4.0549999999999997</v>
      </c>
      <c r="L2721" s="11">
        <v>4.8849999999999998</v>
      </c>
      <c r="M2721" s="11">
        <v>4.1500000000000004</v>
      </c>
      <c r="N2721" s="11">
        <v>4.7625000000000002</v>
      </c>
      <c r="O2721" s="11">
        <v>4.3</v>
      </c>
      <c r="P2721" s="11">
        <v>3.9375</v>
      </c>
      <c r="Q2721" s="7">
        <v>4.4000000000000004</v>
      </c>
      <c r="R2721" s="7">
        <v>4.4000000000000004</v>
      </c>
      <c r="S2721" s="7">
        <v>4.34</v>
      </c>
      <c r="T2721" s="5" t="str">
        <f t="shared" si="42"/>
        <v>Eficiente</v>
      </c>
    </row>
    <row r="2722" spans="1:20" ht="13.5" thickBot="1" x14ac:dyDescent="0.25">
      <c r="A2722" s="3">
        <v>2025</v>
      </c>
      <c r="B2722" s="3">
        <v>270176736</v>
      </c>
      <c r="C2722" s="4" t="s">
        <v>2862</v>
      </c>
      <c r="D2722" s="4" t="s">
        <v>4189</v>
      </c>
      <c r="E2722" s="4" t="s">
        <v>63</v>
      </c>
      <c r="F2722" s="4"/>
      <c r="G2722" s="4" t="s">
        <v>4173</v>
      </c>
      <c r="H2722" s="4" t="s">
        <v>219</v>
      </c>
      <c r="I2722" s="7" t="s">
        <v>256</v>
      </c>
      <c r="J2722" s="27" t="s">
        <v>4214</v>
      </c>
      <c r="K2722" s="11">
        <v>4.93</v>
      </c>
      <c r="L2722" s="11">
        <v>5</v>
      </c>
      <c r="M2722" s="11">
        <v>5</v>
      </c>
      <c r="N2722" s="11">
        <v>4.8499999999999996</v>
      </c>
      <c r="O2722" s="11">
        <v>5</v>
      </c>
      <c r="P2722" s="11">
        <v>3.9125000000000001</v>
      </c>
      <c r="Q2722" s="7">
        <v>4.82</v>
      </c>
      <c r="R2722" s="7">
        <v>4.82</v>
      </c>
      <c r="S2722" s="7">
        <v>4.75</v>
      </c>
      <c r="T2722" s="5" t="str">
        <f t="shared" si="42"/>
        <v>Eficiente</v>
      </c>
    </row>
    <row r="2723" spans="1:20" ht="13.5" thickBot="1" x14ac:dyDescent="0.25">
      <c r="A2723" s="3">
        <v>2025</v>
      </c>
      <c r="B2723" s="3">
        <v>270195001</v>
      </c>
      <c r="C2723" s="4" t="s">
        <v>2863</v>
      </c>
      <c r="D2723" s="4" t="s">
        <v>4204</v>
      </c>
      <c r="E2723" s="4" t="s">
        <v>63</v>
      </c>
      <c r="F2723" s="4"/>
      <c r="G2723" s="4" t="s">
        <v>4173</v>
      </c>
      <c r="H2723" s="4" t="s">
        <v>219</v>
      </c>
      <c r="I2723" s="7" t="s">
        <v>672</v>
      </c>
      <c r="J2723" s="27" t="s">
        <v>4214</v>
      </c>
      <c r="K2723" s="11">
        <v>5</v>
      </c>
      <c r="L2723" s="11">
        <v>5</v>
      </c>
      <c r="M2723" s="11">
        <v>5</v>
      </c>
      <c r="N2723" s="11">
        <v>5</v>
      </c>
      <c r="O2723" s="11">
        <v>5</v>
      </c>
      <c r="P2723" s="11">
        <v>5</v>
      </c>
      <c r="Q2723" s="7">
        <v>5</v>
      </c>
      <c r="R2723" s="7">
        <v>5</v>
      </c>
      <c r="S2723" s="7">
        <v>4.9800000000000004</v>
      </c>
      <c r="T2723" s="6" t="str">
        <f t="shared" si="42"/>
        <v>Eficiente</v>
      </c>
    </row>
    <row r="2724" spans="1:20" ht="13.5" thickBot="1" x14ac:dyDescent="0.25">
      <c r="A2724" s="3">
        <v>2025</v>
      </c>
      <c r="B2724" s="3">
        <v>271668001</v>
      </c>
      <c r="C2724" s="4" t="s">
        <v>2864</v>
      </c>
      <c r="D2724" s="4" t="s">
        <v>4179</v>
      </c>
      <c r="E2724" s="4" t="s">
        <v>63</v>
      </c>
      <c r="F2724" s="4"/>
      <c r="G2724" s="4" t="s">
        <v>4172</v>
      </c>
      <c r="H2724" s="4" t="s">
        <v>211</v>
      </c>
      <c r="I2724" s="7" t="s">
        <v>206</v>
      </c>
      <c r="J2724" s="27" t="s">
        <v>4214</v>
      </c>
      <c r="K2724" s="11">
        <v>5</v>
      </c>
      <c r="L2724" s="11">
        <v>5</v>
      </c>
      <c r="M2724" s="11">
        <v>5</v>
      </c>
      <c r="N2724" s="11">
        <v>5</v>
      </c>
      <c r="O2724" s="11">
        <v>5</v>
      </c>
      <c r="P2724" s="11">
        <v>5</v>
      </c>
      <c r="Q2724" s="7">
        <v>5</v>
      </c>
      <c r="R2724" s="7">
        <v>5</v>
      </c>
      <c r="S2724" s="7">
        <v>5</v>
      </c>
      <c r="T2724" s="6" t="str">
        <f t="shared" si="42"/>
        <v>Eficiente</v>
      </c>
    </row>
    <row r="2725" spans="1:20" ht="13.5" thickBot="1" x14ac:dyDescent="0.25">
      <c r="A2725" s="3">
        <v>2025</v>
      </c>
      <c r="B2725" s="3">
        <v>820200000</v>
      </c>
      <c r="C2725" s="4" t="s">
        <v>2865</v>
      </c>
      <c r="D2725" s="4" t="s">
        <v>4171</v>
      </c>
      <c r="E2725" s="4" t="s">
        <v>20</v>
      </c>
      <c r="F2725" s="4"/>
      <c r="G2725" s="4" t="s">
        <v>4172</v>
      </c>
      <c r="H2725" s="4" t="s">
        <v>42</v>
      </c>
      <c r="I2725" s="10"/>
      <c r="J2725" s="27" t="s">
        <v>4214</v>
      </c>
      <c r="K2725" s="11">
        <v>5</v>
      </c>
      <c r="L2725" s="11">
        <v>5</v>
      </c>
      <c r="M2725" s="11">
        <v>4.5750000000000002</v>
      </c>
      <c r="N2725" s="11">
        <v>5</v>
      </c>
      <c r="O2725" s="11">
        <v>5</v>
      </c>
      <c r="P2725" s="11">
        <v>5</v>
      </c>
      <c r="Q2725" s="7">
        <v>4.97</v>
      </c>
      <c r="R2725" s="7">
        <v>4.97</v>
      </c>
      <c r="S2725" s="7">
        <v>4.87</v>
      </c>
      <c r="T2725" s="5" t="str">
        <f t="shared" si="42"/>
        <v>Eficiente</v>
      </c>
    </row>
    <row r="2726" spans="1:20" ht="13.5" thickBot="1" x14ac:dyDescent="0.25">
      <c r="A2726" s="3">
        <v>2025</v>
      </c>
      <c r="B2726" s="3">
        <v>820500000</v>
      </c>
      <c r="C2726" s="4" t="s">
        <v>2866</v>
      </c>
      <c r="D2726" s="4" t="s">
        <v>4171</v>
      </c>
      <c r="E2726" s="4" t="s">
        <v>20</v>
      </c>
      <c r="F2726" s="4"/>
      <c r="G2726" s="4" t="s">
        <v>4172</v>
      </c>
      <c r="H2726" s="4" t="s">
        <v>59</v>
      </c>
      <c r="I2726" s="10"/>
      <c r="J2726" s="27" t="s">
        <v>4214</v>
      </c>
      <c r="K2726" s="11">
        <v>4.95</v>
      </c>
      <c r="L2726" s="11">
        <v>5</v>
      </c>
      <c r="M2726" s="11">
        <v>5</v>
      </c>
      <c r="N2726" s="11">
        <v>5</v>
      </c>
      <c r="O2726" s="11">
        <v>5</v>
      </c>
      <c r="P2726" s="11">
        <v>5</v>
      </c>
      <c r="Q2726" s="7">
        <v>4.9800000000000004</v>
      </c>
      <c r="R2726" s="7">
        <v>4.9800000000000004</v>
      </c>
      <c r="S2726" s="7">
        <v>4.88</v>
      </c>
      <c r="T2726" s="5" t="str">
        <f t="shared" si="42"/>
        <v>Eficiente</v>
      </c>
    </row>
    <row r="2727" spans="1:20" ht="13.5" thickBot="1" x14ac:dyDescent="0.25">
      <c r="A2727" s="3">
        <v>2025</v>
      </c>
      <c r="B2727" s="3">
        <v>820819000</v>
      </c>
      <c r="C2727" s="4" t="s">
        <v>2867</v>
      </c>
      <c r="D2727" s="4" t="s">
        <v>4171</v>
      </c>
      <c r="E2727" s="4" t="s">
        <v>20</v>
      </c>
      <c r="F2727" s="4"/>
      <c r="G2727" s="4" t="s">
        <v>4172</v>
      </c>
      <c r="H2727" s="4" t="s">
        <v>55</v>
      </c>
      <c r="I2727" s="10"/>
      <c r="J2727" s="27" t="s">
        <v>4214</v>
      </c>
      <c r="K2727" s="11">
        <v>4.88</v>
      </c>
      <c r="L2727" s="11">
        <v>5</v>
      </c>
      <c r="M2727" s="11">
        <v>3.7749999999999999</v>
      </c>
      <c r="N2727" s="11">
        <v>5</v>
      </c>
      <c r="O2727" s="11">
        <v>5</v>
      </c>
      <c r="P2727" s="11">
        <v>4.6749999999999998</v>
      </c>
      <c r="Q2727" s="7">
        <v>4.84</v>
      </c>
      <c r="R2727" s="7">
        <v>4.84</v>
      </c>
      <c r="S2727" s="7">
        <v>4.91</v>
      </c>
      <c r="T2727" s="5" t="str">
        <f t="shared" si="42"/>
        <v>Eficiente</v>
      </c>
    </row>
    <row r="2728" spans="1:20" ht="13.5" thickBot="1" x14ac:dyDescent="0.25">
      <c r="A2728" s="3">
        <v>2025</v>
      </c>
      <c r="B2728" s="3">
        <v>820923000</v>
      </c>
      <c r="C2728" s="4" t="s">
        <v>2868</v>
      </c>
      <c r="D2728" s="4" t="s">
        <v>4171</v>
      </c>
      <c r="E2728" s="4" t="s">
        <v>20</v>
      </c>
      <c r="F2728" s="4"/>
      <c r="G2728" s="4" t="s">
        <v>4172</v>
      </c>
      <c r="H2728" s="4" t="s">
        <v>55</v>
      </c>
      <c r="I2728" s="10"/>
      <c r="J2728" s="27" t="s">
        <v>4214</v>
      </c>
      <c r="K2728" s="11">
        <v>5</v>
      </c>
      <c r="L2728" s="11">
        <v>5</v>
      </c>
      <c r="M2728" s="11">
        <v>5</v>
      </c>
      <c r="N2728" s="11">
        <v>5</v>
      </c>
      <c r="O2728" s="11">
        <v>5</v>
      </c>
      <c r="P2728" s="11">
        <v>5</v>
      </c>
      <c r="Q2728" s="7">
        <v>5</v>
      </c>
      <c r="R2728" s="7">
        <v>5</v>
      </c>
      <c r="S2728" s="7">
        <v>5</v>
      </c>
      <c r="T2728" s="6" t="str">
        <f t="shared" si="42"/>
        <v>Eficiente</v>
      </c>
    </row>
    <row r="2729" spans="1:20" ht="13.5" thickBot="1" x14ac:dyDescent="0.25">
      <c r="A2729" s="3">
        <v>2025</v>
      </c>
      <c r="B2729" s="3">
        <v>821347000</v>
      </c>
      <c r="C2729" s="4" t="s">
        <v>2869</v>
      </c>
      <c r="D2729" s="4" t="s">
        <v>4171</v>
      </c>
      <c r="E2729" s="4" t="s">
        <v>20</v>
      </c>
      <c r="F2729" s="4"/>
      <c r="G2729" s="4" t="s">
        <v>4172</v>
      </c>
      <c r="H2729" s="4" t="s">
        <v>55</v>
      </c>
      <c r="I2729" s="10"/>
      <c r="J2729" s="27" t="s">
        <v>4214</v>
      </c>
      <c r="K2729" s="11">
        <v>5</v>
      </c>
      <c r="L2729" s="11">
        <v>5</v>
      </c>
      <c r="M2729" s="11">
        <v>5</v>
      </c>
      <c r="N2729" s="11">
        <v>5</v>
      </c>
      <c r="O2729" s="11">
        <v>5</v>
      </c>
      <c r="P2729" s="11">
        <v>5</v>
      </c>
      <c r="Q2729" s="7">
        <v>5</v>
      </c>
      <c r="R2729" s="7">
        <v>5</v>
      </c>
      <c r="S2729" s="7">
        <v>4.97</v>
      </c>
      <c r="T2729" s="6" t="str">
        <f t="shared" si="42"/>
        <v>Eficiente</v>
      </c>
    </row>
    <row r="2730" spans="1:20" ht="13.5" thickBot="1" x14ac:dyDescent="0.25">
      <c r="A2730" s="3">
        <v>2025</v>
      </c>
      <c r="B2730" s="3">
        <v>821400000</v>
      </c>
      <c r="C2730" s="4" t="s">
        <v>2870</v>
      </c>
      <c r="D2730" s="4" t="s">
        <v>4171</v>
      </c>
      <c r="E2730" s="4" t="s">
        <v>20</v>
      </c>
      <c r="F2730" s="4"/>
      <c r="G2730" s="4" t="s">
        <v>4172</v>
      </c>
      <c r="H2730" s="4" t="s">
        <v>59</v>
      </c>
      <c r="I2730" s="10"/>
      <c r="J2730" s="27" t="s">
        <v>4214</v>
      </c>
      <c r="K2730" s="11">
        <v>4.93</v>
      </c>
      <c r="L2730" s="11">
        <v>5</v>
      </c>
      <c r="M2730" s="11">
        <v>4.75</v>
      </c>
      <c r="N2730" s="11">
        <v>4.5</v>
      </c>
      <c r="O2730" s="11">
        <v>4.4000000000000004</v>
      </c>
      <c r="P2730" s="11">
        <v>3.7374999999999998</v>
      </c>
      <c r="Q2730" s="7">
        <v>4.72</v>
      </c>
      <c r="R2730" s="7">
        <v>4.72</v>
      </c>
      <c r="S2730" s="7">
        <v>4.97</v>
      </c>
      <c r="T2730" s="5" t="str">
        <f t="shared" si="42"/>
        <v>Eficiente</v>
      </c>
    </row>
    <row r="2731" spans="1:20" ht="13.5" thickBot="1" x14ac:dyDescent="0.25">
      <c r="A2731" s="3">
        <v>2025</v>
      </c>
      <c r="B2731" s="3">
        <v>821500000</v>
      </c>
      <c r="C2731" s="4" t="s">
        <v>2871</v>
      </c>
      <c r="D2731" s="4" t="s">
        <v>4171</v>
      </c>
      <c r="E2731" s="4" t="s">
        <v>20</v>
      </c>
      <c r="F2731" s="4"/>
      <c r="G2731" s="4" t="s">
        <v>4172</v>
      </c>
      <c r="H2731" s="4" t="s">
        <v>23</v>
      </c>
      <c r="I2731" s="10"/>
      <c r="J2731" s="27" t="s">
        <v>4214</v>
      </c>
      <c r="K2731" s="11">
        <v>5</v>
      </c>
      <c r="L2731" s="11">
        <v>4.833333333333</v>
      </c>
      <c r="M2731" s="11">
        <v>5</v>
      </c>
      <c r="N2731" s="11">
        <v>5</v>
      </c>
      <c r="O2731" s="11">
        <v>5</v>
      </c>
      <c r="P2731" s="11">
        <v>4.9124999999999996</v>
      </c>
      <c r="Q2731" s="7">
        <v>4.92</v>
      </c>
      <c r="R2731" s="7">
        <v>4.92</v>
      </c>
      <c r="S2731" s="7">
        <v>5</v>
      </c>
      <c r="T2731" s="5" t="str">
        <f t="shared" si="42"/>
        <v>Eficiente</v>
      </c>
    </row>
    <row r="2732" spans="1:20" ht="13.5" thickBot="1" x14ac:dyDescent="0.25">
      <c r="A2732" s="3">
        <v>2025</v>
      </c>
      <c r="B2732" s="3">
        <v>821505000</v>
      </c>
      <c r="C2732" s="4" t="s">
        <v>2872</v>
      </c>
      <c r="D2732" s="4" t="s">
        <v>4175</v>
      </c>
      <c r="E2732" s="4" t="s">
        <v>63</v>
      </c>
      <c r="F2732" s="4"/>
      <c r="G2732" s="4" t="s">
        <v>4172</v>
      </c>
      <c r="H2732" s="4" t="s">
        <v>64</v>
      </c>
      <c r="I2732" s="7" t="s">
        <v>141</v>
      </c>
      <c r="J2732" s="27" t="s">
        <v>4214</v>
      </c>
      <c r="K2732" s="11">
        <v>5</v>
      </c>
      <c r="L2732" s="11">
        <v>5</v>
      </c>
      <c r="M2732" s="11">
        <v>5</v>
      </c>
      <c r="N2732" s="11">
        <v>5</v>
      </c>
      <c r="O2732" s="11">
        <v>5</v>
      </c>
      <c r="P2732" s="11">
        <v>5</v>
      </c>
      <c r="Q2732" s="7">
        <v>5</v>
      </c>
      <c r="R2732" s="7">
        <v>5</v>
      </c>
      <c r="S2732" s="7">
        <v>5</v>
      </c>
      <c r="T2732" s="6" t="str">
        <f t="shared" si="42"/>
        <v>Eficiente</v>
      </c>
    </row>
    <row r="2733" spans="1:20" ht="13.5" thickBot="1" x14ac:dyDescent="0.25">
      <c r="A2733" s="3">
        <v>2025</v>
      </c>
      <c r="B2733" s="3">
        <v>821700000</v>
      </c>
      <c r="C2733" s="4" t="s">
        <v>2873</v>
      </c>
      <c r="D2733" s="4" t="s">
        <v>4171</v>
      </c>
      <c r="E2733" s="4" t="s">
        <v>20</v>
      </c>
      <c r="F2733" s="4"/>
      <c r="G2733" s="4" t="s">
        <v>4172</v>
      </c>
      <c r="H2733" s="4" t="s">
        <v>59</v>
      </c>
      <c r="I2733" s="10"/>
      <c r="J2733" s="27" t="s">
        <v>4214</v>
      </c>
      <c r="K2733" s="11">
        <v>4.9400000000000004</v>
      </c>
      <c r="L2733" s="11">
        <v>5</v>
      </c>
      <c r="M2733" s="11">
        <v>5</v>
      </c>
      <c r="N2733" s="11">
        <v>5</v>
      </c>
      <c r="O2733" s="11">
        <v>5</v>
      </c>
      <c r="P2733" s="11">
        <v>5</v>
      </c>
      <c r="Q2733" s="7">
        <v>4.9800000000000004</v>
      </c>
      <c r="R2733" s="7">
        <v>4.9800000000000004</v>
      </c>
      <c r="S2733" s="7">
        <v>4.96</v>
      </c>
      <c r="T2733" s="5" t="str">
        <f t="shared" si="42"/>
        <v>Eficiente</v>
      </c>
    </row>
    <row r="2734" spans="1:20" ht="13.5" thickBot="1" x14ac:dyDescent="0.25">
      <c r="A2734" s="3">
        <v>2025</v>
      </c>
      <c r="B2734" s="3">
        <v>821920000</v>
      </c>
      <c r="C2734" s="4" t="s">
        <v>2874</v>
      </c>
      <c r="D2734" s="4" t="s">
        <v>4171</v>
      </c>
      <c r="E2734" s="4" t="s">
        <v>20</v>
      </c>
      <c r="F2734" s="4"/>
      <c r="G2734" s="4" t="s">
        <v>4172</v>
      </c>
      <c r="H2734" s="4" t="s">
        <v>59</v>
      </c>
      <c r="I2734" s="10"/>
      <c r="J2734" s="27" t="s">
        <v>4214</v>
      </c>
      <c r="K2734" s="11">
        <v>4.4000000000000004</v>
      </c>
      <c r="L2734" s="11">
        <v>4.9349999999999996</v>
      </c>
      <c r="M2734" s="11">
        <v>5</v>
      </c>
      <c r="N2734" s="11">
        <v>5</v>
      </c>
      <c r="O2734" s="11">
        <v>5</v>
      </c>
      <c r="P2734" s="11">
        <v>4</v>
      </c>
      <c r="Q2734" s="7">
        <v>4.6399999999999997</v>
      </c>
      <c r="R2734" s="7">
        <v>4.6399999999999997</v>
      </c>
      <c r="S2734" s="7">
        <v>4.42</v>
      </c>
      <c r="T2734" s="5" t="str">
        <f t="shared" si="42"/>
        <v>Eficiente</v>
      </c>
    </row>
    <row r="2735" spans="1:20" ht="13.5" thickBot="1" x14ac:dyDescent="0.25">
      <c r="A2735" s="3">
        <v>2025</v>
      </c>
      <c r="B2735" s="3">
        <v>822000000</v>
      </c>
      <c r="C2735" s="4" t="s">
        <v>2875</v>
      </c>
      <c r="D2735" s="4" t="s">
        <v>4171</v>
      </c>
      <c r="E2735" s="4" t="s">
        <v>20</v>
      </c>
      <c r="F2735" s="4"/>
      <c r="G2735" s="4" t="s">
        <v>4172</v>
      </c>
      <c r="H2735" s="4" t="s">
        <v>59</v>
      </c>
      <c r="I2735" s="10"/>
      <c r="J2735" s="27" t="s">
        <v>4214</v>
      </c>
      <c r="K2735" s="11">
        <v>5</v>
      </c>
      <c r="L2735" s="11">
        <v>4.97</v>
      </c>
      <c r="M2735" s="11">
        <v>4.7</v>
      </c>
      <c r="N2735" s="11">
        <v>4.8499999999999996</v>
      </c>
      <c r="O2735" s="11">
        <v>5</v>
      </c>
      <c r="P2735" s="11">
        <v>4.9124999999999996</v>
      </c>
      <c r="Q2735" s="7">
        <v>4.93</v>
      </c>
      <c r="R2735" s="7">
        <v>4.93</v>
      </c>
      <c r="S2735" s="7">
        <v>4.83</v>
      </c>
      <c r="T2735" s="5" t="str">
        <f t="shared" si="42"/>
        <v>Eficiente</v>
      </c>
    </row>
    <row r="2736" spans="1:20" ht="13.5" thickBot="1" x14ac:dyDescent="0.25">
      <c r="A2736" s="3">
        <v>2025</v>
      </c>
      <c r="B2736" s="3">
        <v>822300000</v>
      </c>
      <c r="C2736" s="4" t="s">
        <v>2876</v>
      </c>
      <c r="D2736" s="4" t="s">
        <v>4171</v>
      </c>
      <c r="E2736" s="4" t="s">
        <v>20</v>
      </c>
      <c r="F2736" s="4"/>
      <c r="G2736" s="4" t="s">
        <v>4172</v>
      </c>
      <c r="H2736" s="4" t="s">
        <v>59</v>
      </c>
      <c r="I2736" s="10"/>
      <c r="J2736" s="27" t="s">
        <v>4214</v>
      </c>
      <c r="K2736" s="11">
        <v>4.7750000000000004</v>
      </c>
      <c r="L2736" s="11">
        <v>5</v>
      </c>
      <c r="M2736" s="11">
        <v>5</v>
      </c>
      <c r="N2736" s="11">
        <v>5</v>
      </c>
      <c r="O2736" s="11">
        <v>5</v>
      </c>
      <c r="P2736" s="11">
        <v>4.9124999999999996</v>
      </c>
      <c r="Q2736" s="7">
        <v>4.91</v>
      </c>
      <c r="R2736" s="7">
        <v>4.91</v>
      </c>
      <c r="S2736" s="7">
        <v>4.92</v>
      </c>
      <c r="T2736" s="5" t="str">
        <f t="shared" si="42"/>
        <v>Eficiente</v>
      </c>
    </row>
    <row r="2737" spans="1:20" ht="13.5" thickBot="1" x14ac:dyDescent="0.25">
      <c r="A2737" s="3">
        <v>2025</v>
      </c>
      <c r="B2737" s="3">
        <v>822400000</v>
      </c>
      <c r="C2737" s="4" t="s">
        <v>2877</v>
      </c>
      <c r="D2737" s="4" t="s">
        <v>4171</v>
      </c>
      <c r="E2737" s="4" t="s">
        <v>20</v>
      </c>
      <c r="F2737" s="4"/>
      <c r="G2737" s="4" t="s">
        <v>4172</v>
      </c>
      <c r="H2737" s="4" t="s">
        <v>38</v>
      </c>
      <c r="I2737" s="10"/>
      <c r="J2737" s="27" t="s">
        <v>4214</v>
      </c>
      <c r="K2737" s="11">
        <v>3.72</v>
      </c>
      <c r="L2737" s="11">
        <v>4.1916666666660003</v>
      </c>
      <c r="M2737" s="11">
        <v>4.8499999999999996</v>
      </c>
      <c r="N2737" s="11">
        <v>4.4124999999999996</v>
      </c>
      <c r="O2737" s="11">
        <v>5</v>
      </c>
      <c r="P2737" s="11">
        <v>4.5</v>
      </c>
      <c r="Q2737" s="7">
        <v>4.18</v>
      </c>
      <c r="R2737" s="7">
        <v>4.18</v>
      </c>
      <c r="S2737" s="7">
        <v>4.88</v>
      </c>
      <c r="T2737" s="5" t="str">
        <f t="shared" si="42"/>
        <v>Eficiente</v>
      </c>
    </row>
    <row r="2738" spans="1:20" ht="13.5" thickBot="1" x14ac:dyDescent="0.25">
      <c r="A2738" s="3">
        <v>2025</v>
      </c>
      <c r="B2738" s="3">
        <v>822500000</v>
      </c>
      <c r="C2738" s="4" t="s">
        <v>2878</v>
      </c>
      <c r="D2738" s="4" t="s">
        <v>4171</v>
      </c>
      <c r="E2738" s="4" t="s">
        <v>20</v>
      </c>
      <c r="F2738" s="4"/>
      <c r="G2738" s="4" t="s">
        <v>4172</v>
      </c>
      <c r="H2738" s="4" t="s">
        <v>55</v>
      </c>
      <c r="I2738" s="10"/>
      <c r="J2738" s="27" t="s">
        <v>4214</v>
      </c>
      <c r="K2738" s="11">
        <v>4.93</v>
      </c>
      <c r="L2738" s="11">
        <v>4.8833333333329998</v>
      </c>
      <c r="M2738" s="11">
        <v>4.45</v>
      </c>
      <c r="N2738" s="11">
        <v>4.8375000000000004</v>
      </c>
      <c r="O2738" s="11">
        <v>3</v>
      </c>
      <c r="P2738" s="11">
        <v>4.4124999999999996</v>
      </c>
      <c r="Q2738" s="7">
        <v>4.74</v>
      </c>
      <c r="R2738" s="7">
        <v>4.74</v>
      </c>
      <c r="S2738" s="7">
        <v>4.8899999999999997</v>
      </c>
      <c r="T2738" s="5" t="str">
        <f t="shared" si="42"/>
        <v>Eficiente</v>
      </c>
    </row>
    <row r="2739" spans="1:20" ht="13.5" thickBot="1" x14ac:dyDescent="0.25">
      <c r="A2739" s="3">
        <v>2025</v>
      </c>
      <c r="B2739" s="3">
        <v>822576000</v>
      </c>
      <c r="C2739" s="4" t="s">
        <v>2879</v>
      </c>
      <c r="D2739" s="4" t="s">
        <v>4189</v>
      </c>
      <c r="E2739" s="4" t="s">
        <v>63</v>
      </c>
      <c r="F2739" s="4"/>
      <c r="G2739" s="4" t="s">
        <v>4172</v>
      </c>
      <c r="H2739" s="4" t="s">
        <v>64</v>
      </c>
      <c r="I2739" s="7" t="s">
        <v>256</v>
      </c>
      <c r="J2739" s="27" t="s">
        <v>4214</v>
      </c>
      <c r="K2739" s="11">
        <v>5</v>
      </c>
      <c r="L2739" s="11">
        <v>5</v>
      </c>
      <c r="M2739" s="11">
        <v>5</v>
      </c>
      <c r="N2739" s="11">
        <v>5</v>
      </c>
      <c r="O2739" s="11">
        <v>5</v>
      </c>
      <c r="P2739" s="11">
        <v>5</v>
      </c>
      <c r="Q2739" s="7">
        <v>5</v>
      </c>
      <c r="R2739" s="7">
        <v>5</v>
      </c>
      <c r="S2739" s="7">
        <v>5</v>
      </c>
      <c r="T2739" s="6" t="str">
        <f t="shared" si="42"/>
        <v>Eficiente</v>
      </c>
    </row>
    <row r="2740" spans="1:20" ht="13.5" thickBot="1" x14ac:dyDescent="0.25">
      <c r="A2740" s="3">
        <v>2025</v>
      </c>
      <c r="B2740" s="3">
        <v>822600000</v>
      </c>
      <c r="C2740" s="4" t="s">
        <v>2880</v>
      </c>
      <c r="D2740" s="4" t="s">
        <v>4171</v>
      </c>
      <c r="E2740" s="4" t="s">
        <v>20</v>
      </c>
      <c r="F2740" s="4"/>
      <c r="G2740" s="4" t="s">
        <v>4172</v>
      </c>
      <c r="H2740" s="4" t="s">
        <v>59</v>
      </c>
      <c r="I2740" s="10"/>
      <c r="J2740" s="27" t="s">
        <v>4214</v>
      </c>
      <c r="K2740" s="11">
        <v>4.5149999999999997</v>
      </c>
      <c r="L2740" s="11">
        <v>5</v>
      </c>
      <c r="M2740" s="11">
        <v>5</v>
      </c>
      <c r="N2740" s="11">
        <v>4.5</v>
      </c>
      <c r="O2740" s="11">
        <v>4.3</v>
      </c>
      <c r="P2740" s="11">
        <v>4</v>
      </c>
      <c r="Q2740" s="7">
        <v>4.63</v>
      </c>
      <c r="R2740" s="7">
        <v>4.63</v>
      </c>
      <c r="S2740" s="7">
        <v>4.6500000000000004</v>
      </c>
      <c r="T2740" s="5" t="str">
        <f t="shared" si="42"/>
        <v>Eficiente</v>
      </c>
    </row>
    <row r="2741" spans="1:20" ht="13.5" thickBot="1" x14ac:dyDescent="0.25">
      <c r="A2741" s="3">
        <v>2025</v>
      </c>
      <c r="B2741" s="3">
        <v>822719000</v>
      </c>
      <c r="C2741" s="4" t="s">
        <v>2881</v>
      </c>
      <c r="D2741" s="4" t="s">
        <v>4197</v>
      </c>
      <c r="E2741" s="4" t="s">
        <v>63</v>
      </c>
      <c r="F2741" s="4"/>
      <c r="G2741" s="4" t="s">
        <v>4172</v>
      </c>
      <c r="H2741" s="4" t="s">
        <v>64</v>
      </c>
      <c r="I2741" s="7" t="s">
        <v>699</v>
      </c>
      <c r="J2741" s="27" t="s">
        <v>4214</v>
      </c>
      <c r="K2741" s="11">
        <v>5</v>
      </c>
      <c r="L2741" s="11">
        <v>5</v>
      </c>
      <c r="M2741" s="11">
        <v>5</v>
      </c>
      <c r="N2741" s="11">
        <v>5</v>
      </c>
      <c r="O2741" s="11">
        <v>5</v>
      </c>
      <c r="P2741" s="11">
        <v>5</v>
      </c>
      <c r="Q2741" s="7">
        <v>5</v>
      </c>
      <c r="R2741" s="7">
        <v>5</v>
      </c>
      <c r="S2741" s="7">
        <v>5</v>
      </c>
      <c r="T2741" s="6" t="str">
        <f t="shared" si="42"/>
        <v>Eficiente</v>
      </c>
    </row>
    <row r="2742" spans="1:20" ht="13.5" thickBot="1" x14ac:dyDescent="0.25">
      <c r="A2742" s="3">
        <v>2025</v>
      </c>
      <c r="B2742" s="3">
        <v>822800000</v>
      </c>
      <c r="C2742" s="4" t="s">
        <v>2882</v>
      </c>
      <c r="D2742" s="4" t="s">
        <v>4171</v>
      </c>
      <c r="E2742" s="4" t="s">
        <v>20</v>
      </c>
      <c r="F2742" s="4"/>
      <c r="G2742" s="4" t="s">
        <v>4172</v>
      </c>
      <c r="H2742" s="4" t="s">
        <v>42</v>
      </c>
      <c r="I2742" s="10"/>
      <c r="J2742" s="27" t="s">
        <v>4214</v>
      </c>
      <c r="K2742" s="11">
        <v>4.87</v>
      </c>
      <c r="L2742" s="11">
        <v>5</v>
      </c>
      <c r="M2742" s="11">
        <v>4.7</v>
      </c>
      <c r="N2742" s="11">
        <v>5</v>
      </c>
      <c r="O2742" s="11">
        <v>5</v>
      </c>
      <c r="P2742" s="11">
        <v>4.5</v>
      </c>
      <c r="Q2742" s="7">
        <v>4.87</v>
      </c>
      <c r="R2742" s="7">
        <v>4.87</v>
      </c>
      <c r="S2742" s="7">
        <v>5</v>
      </c>
      <c r="T2742" s="5" t="str">
        <f t="shared" si="42"/>
        <v>Eficiente</v>
      </c>
    </row>
    <row r="2743" spans="1:20" ht="13.5" thickBot="1" x14ac:dyDescent="0.25">
      <c r="A2743" s="3">
        <v>2025</v>
      </c>
      <c r="B2743" s="3">
        <v>823200000</v>
      </c>
      <c r="C2743" s="4" t="s">
        <v>2883</v>
      </c>
      <c r="D2743" s="4" t="s">
        <v>4171</v>
      </c>
      <c r="E2743" s="4" t="s">
        <v>20</v>
      </c>
      <c r="F2743" s="4"/>
      <c r="G2743" s="4" t="s">
        <v>4172</v>
      </c>
      <c r="H2743" s="4" t="s">
        <v>59</v>
      </c>
      <c r="I2743" s="10"/>
      <c r="J2743" s="27" t="s">
        <v>4214</v>
      </c>
      <c r="K2743" s="11">
        <v>4.53</v>
      </c>
      <c r="L2743" s="11">
        <v>4.6816666666659996</v>
      </c>
      <c r="M2743" s="11">
        <v>4.3250000000000002</v>
      </c>
      <c r="N2743" s="11">
        <v>4</v>
      </c>
      <c r="O2743" s="11">
        <v>3</v>
      </c>
      <c r="P2743" s="11">
        <v>3.0375000000000001</v>
      </c>
      <c r="Q2743" s="7">
        <v>4.29</v>
      </c>
      <c r="R2743" s="7">
        <v>4.29</v>
      </c>
      <c r="S2743" s="7">
        <v>4.24</v>
      </c>
      <c r="T2743" s="5" t="str">
        <f t="shared" si="42"/>
        <v>Eficiente</v>
      </c>
    </row>
    <row r="2744" spans="1:20" ht="13.5" thickBot="1" x14ac:dyDescent="0.25">
      <c r="A2744" s="3">
        <v>2025</v>
      </c>
      <c r="B2744" s="3">
        <v>823300000</v>
      </c>
      <c r="C2744" s="4" t="s">
        <v>2884</v>
      </c>
      <c r="D2744" s="4" t="s">
        <v>4171</v>
      </c>
      <c r="E2744" s="4" t="s">
        <v>20</v>
      </c>
      <c r="F2744" s="4"/>
      <c r="G2744" s="4" t="s">
        <v>4172</v>
      </c>
      <c r="H2744" s="4" t="s">
        <v>55</v>
      </c>
      <c r="I2744" s="10"/>
      <c r="J2744" s="27" t="s">
        <v>4214</v>
      </c>
      <c r="K2744" s="11">
        <v>5</v>
      </c>
      <c r="L2744" s="11">
        <v>5</v>
      </c>
      <c r="M2744" s="11">
        <v>5</v>
      </c>
      <c r="N2744" s="11">
        <v>5</v>
      </c>
      <c r="O2744" s="11">
        <v>5</v>
      </c>
      <c r="P2744" s="11">
        <v>5</v>
      </c>
      <c r="Q2744" s="7">
        <v>5</v>
      </c>
      <c r="R2744" s="7">
        <v>5</v>
      </c>
      <c r="S2744" s="7">
        <v>5</v>
      </c>
      <c r="T2744" s="6" t="str">
        <f t="shared" si="42"/>
        <v>Eficiente</v>
      </c>
    </row>
    <row r="2745" spans="1:20" ht="13.5" thickBot="1" x14ac:dyDescent="0.25">
      <c r="A2745" s="3">
        <v>2025</v>
      </c>
      <c r="B2745" s="3">
        <v>823488000</v>
      </c>
      <c r="C2745" s="4" t="s">
        <v>2885</v>
      </c>
      <c r="D2745" s="4" t="s">
        <v>4171</v>
      </c>
      <c r="E2745" s="4" t="s">
        <v>20</v>
      </c>
      <c r="F2745" s="4"/>
      <c r="G2745" s="4" t="s">
        <v>4172</v>
      </c>
      <c r="H2745" s="4" t="s">
        <v>59</v>
      </c>
      <c r="I2745" s="10"/>
      <c r="J2745" s="27" t="s">
        <v>4214</v>
      </c>
      <c r="K2745" s="11">
        <v>4.93</v>
      </c>
      <c r="L2745" s="11">
        <v>4.95</v>
      </c>
      <c r="M2745" s="11">
        <v>5</v>
      </c>
      <c r="N2745" s="11">
        <v>5</v>
      </c>
      <c r="O2745" s="11">
        <v>5</v>
      </c>
      <c r="P2745" s="11">
        <v>5</v>
      </c>
      <c r="Q2745" s="7">
        <v>4.95</v>
      </c>
      <c r="R2745" s="7">
        <v>4.95</v>
      </c>
      <c r="S2745" s="7">
        <v>4.95</v>
      </c>
      <c r="T2745" s="5" t="str">
        <f t="shared" si="42"/>
        <v>Eficiente</v>
      </c>
    </row>
    <row r="2746" spans="1:20" ht="13.5" thickBot="1" x14ac:dyDescent="0.25">
      <c r="A2746" s="3">
        <v>2025</v>
      </c>
      <c r="B2746" s="3">
        <v>823600000</v>
      </c>
      <c r="C2746" s="4" t="s">
        <v>2886</v>
      </c>
      <c r="D2746" s="4" t="s">
        <v>4171</v>
      </c>
      <c r="E2746" s="4" t="s">
        <v>20</v>
      </c>
      <c r="F2746" s="4"/>
      <c r="G2746" s="4" t="s">
        <v>4172</v>
      </c>
      <c r="H2746" s="4" t="s">
        <v>59</v>
      </c>
      <c r="I2746" s="10"/>
      <c r="J2746" s="27" t="s">
        <v>4214</v>
      </c>
      <c r="K2746" s="11">
        <v>4.7050000000000001</v>
      </c>
      <c r="L2746" s="11">
        <v>5</v>
      </c>
      <c r="M2746" s="11">
        <v>5</v>
      </c>
      <c r="N2746" s="11">
        <v>3.9125000000000001</v>
      </c>
      <c r="O2746" s="11">
        <v>5</v>
      </c>
      <c r="P2746" s="11">
        <v>3.5</v>
      </c>
      <c r="Q2746" s="7">
        <v>4.58</v>
      </c>
      <c r="R2746" s="7">
        <v>4.58</v>
      </c>
      <c r="S2746" s="7">
        <v>4.5999999999999996</v>
      </c>
      <c r="T2746" s="5" t="str">
        <f t="shared" si="42"/>
        <v>Eficiente</v>
      </c>
    </row>
    <row r="2747" spans="1:20" ht="13.5" thickBot="1" x14ac:dyDescent="0.25">
      <c r="A2747" s="3">
        <v>2025</v>
      </c>
      <c r="B2747" s="3">
        <v>823847000</v>
      </c>
      <c r="C2747" s="4" t="s">
        <v>2887</v>
      </c>
      <c r="D2747" s="4" t="s">
        <v>4181</v>
      </c>
      <c r="E2747" s="4" t="s">
        <v>63</v>
      </c>
      <c r="F2747" s="4"/>
      <c r="G2747" s="4" t="s">
        <v>4172</v>
      </c>
      <c r="H2747" s="4" t="s">
        <v>64</v>
      </c>
      <c r="I2747" s="7" t="s">
        <v>220</v>
      </c>
      <c r="J2747" s="27" t="s">
        <v>4214</v>
      </c>
      <c r="K2747" s="11">
        <v>5</v>
      </c>
      <c r="L2747" s="11">
        <v>4.9649999999999999</v>
      </c>
      <c r="M2747" s="11">
        <v>4.7</v>
      </c>
      <c r="N2747" s="11">
        <v>5</v>
      </c>
      <c r="O2747" s="11">
        <v>5</v>
      </c>
      <c r="P2747" s="11">
        <v>5</v>
      </c>
      <c r="Q2747" s="7">
        <v>4.95</v>
      </c>
      <c r="R2747" s="7">
        <v>4.95</v>
      </c>
      <c r="S2747" s="7">
        <v>4.8899999999999997</v>
      </c>
      <c r="T2747" s="5" t="str">
        <f t="shared" si="42"/>
        <v>Eficiente</v>
      </c>
    </row>
    <row r="2748" spans="1:20" ht="13.5" thickBot="1" x14ac:dyDescent="0.25">
      <c r="A2748" s="3">
        <v>2025</v>
      </c>
      <c r="B2748" s="3">
        <v>824086000</v>
      </c>
      <c r="C2748" s="4" t="s">
        <v>2888</v>
      </c>
      <c r="D2748" s="4" t="s">
        <v>4183</v>
      </c>
      <c r="E2748" s="4" t="s">
        <v>63</v>
      </c>
      <c r="F2748" s="4"/>
      <c r="G2748" s="4" t="s">
        <v>4172</v>
      </c>
      <c r="H2748" s="4" t="s">
        <v>64</v>
      </c>
      <c r="I2748" s="7" t="s">
        <v>228</v>
      </c>
      <c r="J2748" s="27" t="s">
        <v>4214</v>
      </c>
      <c r="K2748" s="11">
        <v>5</v>
      </c>
      <c r="L2748" s="11">
        <v>5</v>
      </c>
      <c r="M2748" s="11">
        <v>5</v>
      </c>
      <c r="N2748" s="11">
        <v>4.9124999999999996</v>
      </c>
      <c r="O2748" s="11">
        <v>5</v>
      </c>
      <c r="P2748" s="11">
        <v>4.7374999999999998</v>
      </c>
      <c r="Q2748" s="7">
        <v>4.95</v>
      </c>
      <c r="R2748" s="7">
        <v>4.95</v>
      </c>
      <c r="S2748" s="7">
        <v>4.95</v>
      </c>
      <c r="T2748" s="5" t="str">
        <f t="shared" si="42"/>
        <v>Eficiente</v>
      </c>
    </row>
    <row r="2749" spans="1:20" ht="13.5" thickBot="1" x14ac:dyDescent="0.25">
      <c r="A2749" s="3">
        <v>2025</v>
      </c>
      <c r="B2749" s="3">
        <v>824105000</v>
      </c>
      <c r="C2749" s="4" t="s">
        <v>2889</v>
      </c>
      <c r="D2749" s="4" t="s">
        <v>4175</v>
      </c>
      <c r="E2749" s="4" t="s">
        <v>63</v>
      </c>
      <c r="F2749" s="4"/>
      <c r="G2749" s="4" t="s">
        <v>4172</v>
      </c>
      <c r="H2749" s="4" t="s">
        <v>211</v>
      </c>
      <c r="I2749" s="7" t="s">
        <v>141</v>
      </c>
      <c r="J2749" s="27" t="s">
        <v>4214</v>
      </c>
      <c r="K2749" s="11">
        <v>5</v>
      </c>
      <c r="L2749" s="11">
        <v>4.9416666666660003</v>
      </c>
      <c r="M2749" s="11">
        <v>5</v>
      </c>
      <c r="N2749" s="11">
        <v>5</v>
      </c>
      <c r="O2749" s="11">
        <v>5</v>
      </c>
      <c r="P2749" s="11">
        <v>4.8499999999999996</v>
      </c>
      <c r="Q2749" s="7">
        <v>4.95</v>
      </c>
      <c r="R2749" s="7">
        <v>4.95</v>
      </c>
      <c r="S2749" s="7">
        <v>4.9400000000000004</v>
      </c>
      <c r="T2749" s="5" t="str">
        <f t="shared" si="42"/>
        <v>Eficiente</v>
      </c>
    </row>
    <row r="2750" spans="1:20" ht="13.5" thickBot="1" x14ac:dyDescent="0.25">
      <c r="A2750" s="3">
        <v>2025</v>
      </c>
      <c r="B2750" s="3">
        <v>824276000</v>
      </c>
      <c r="C2750" s="4" t="s">
        <v>2890</v>
      </c>
      <c r="D2750" s="4" t="s">
        <v>4189</v>
      </c>
      <c r="E2750" s="4" t="s">
        <v>63</v>
      </c>
      <c r="F2750" s="4"/>
      <c r="G2750" s="4" t="s">
        <v>4172</v>
      </c>
      <c r="H2750" s="4" t="s">
        <v>64</v>
      </c>
      <c r="I2750" s="7" t="s">
        <v>256</v>
      </c>
      <c r="J2750" s="27" t="s">
        <v>4214</v>
      </c>
      <c r="K2750" s="11">
        <v>4.66</v>
      </c>
      <c r="L2750" s="11">
        <v>4.97</v>
      </c>
      <c r="M2750" s="11">
        <v>4.7</v>
      </c>
      <c r="N2750" s="11">
        <v>5</v>
      </c>
      <c r="O2750" s="11">
        <v>5</v>
      </c>
      <c r="P2750" s="11">
        <v>4.8499999999999996</v>
      </c>
      <c r="Q2750" s="7">
        <v>4.83</v>
      </c>
      <c r="R2750" s="7">
        <v>4.83</v>
      </c>
      <c r="S2750" s="7">
        <v>4.79</v>
      </c>
      <c r="T2750" s="5" t="str">
        <f t="shared" si="42"/>
        <v>Eficiente</v>
      </c>
    </row>
    <row r="2751" spans="1:20" ht="13.5" thickBot="1" x14ac:dyDescent="0.25">
      <c r="A2751" s="3">
        <v>2025</v>
      </c>
      <c r="B2751" s="3">
        <v>824376000</v>
      </c>
      <c r="C2751" s="4" t="s">
        <v>2891</v>
      </c>
      <c r="D2751" s="4" t="s">
        <v>4189</v>
      </c>
      <c r="E2751" s="4" t="s">
        <v>63</v>
      </c>
      <c r="F2751" s="4"/>
      <c r="G2751" s="4" t="s">
        <v>4172</v>
      </c>
      <c r="H2751" s="4" t="s">
        <v>64</v>
      </c>
      <c r="I2751" s="7" t="s">
        <v>256</v>
      </c>
      <c r="J2751" s="27" t="s">
        <v>4214</v>
      </c>
      <c r="K2751" s="11">
        <v>4.8899999999999997</v>
      </c>
      <c r="L2751" s="11">
        <v>4.7366666666660002</v>
      </c>
      <c r="M2751" s="11">
        <v>4.4000000000000004</v>
      </c>
      <c r="N2751" s="11">
        <v>4.7374999999999998</v>
      </c>
      <c r="O2751" s="11">
        <v>4.3</v>
      </c>
      <c r="P2751" s="11">
        <v>4.4375</v>
      </c>
      <c r="Q2751" s="7">
        <v>4.74</v>
      </c>
      <c r="R2751" s="7">
        <v>4.74</v>
      </c>
      <c r="S2751" s="7">
        <v>4.74</v>
      </c>
      <c r="T2751" s="5" t="str">
        <f t="shared" si="42"/>
        <v>Eficiente</v>
      </c>
    </row>
    <row r="2752" spans="1:20" ht="13.5" thickBot="1" x14ac:dyDescent="0.25">
      <c r="A2752" s="3">
        <v>2025</v>
      </c>
      <c r="B2752" s="3">
        <v>824454000</v>
      </c>
      <c r="C2752" s="4" t="s">
        <v>2892</v>
      </c>
      <c r="D2752" s="4" t="s">
        <v>4191</v>
      </c>
      <c r="E2752" s="4" t="s">
        <v>63</v>
      </c>
      <c r="F2752" s="4"/>
      <c r="G2752" s="4" t="s">
        <v>4172</v>
      </c>
      <c r="H2752" s="4" t="s">
        <v>64</v>
      </c>
      <c r="I2752" s="7" t="s">
        <v>261</v>
      </c>
      <c r="J2752" s="27" t="s">
        <v>4214</v>
      </c>
      <c r="K2752" s="11">
        <v>4.88</v>
      </c>
      <c r="L2752" s="11">
        <v>5</v>
      </c>
      <c r="M2752" s="11">
        <v>4.75</v>
      </c>
      <c r="N2752" s="11">
        <v>5</v>
      </c>
      <c r="O2752" s="11">
        <v>5</v>
      </c>
      <c r="P2752" s="11">
        <v>4.6749999999999998</v>
      </c>
      <c r="Q2752" s="7">
        <v>4.9000000000000004</v>
      </c>
      <c r="R2752" s="7">
        <v>4.9000000000000004</v>
      </c>
      <c r="S2752" s="7">
        <v>4.9000000000000004</v>
      </c>
      <c r="T2752" s="5" t="str">
        <f t="shared" si="42"/>
        <v>Eficiente</v>
      </c>
    </row>
    <row r="2753" spans="1:20" ht="13.5" thickBot="1" x14ac:dyDescent="0.25">
      <c r="A2753" s="3">
        <v>2025</v>
      </c>
      <c r="B2753" s="3">
        <v>824505000</v>
      </c>
      <c r="C2753" s="4" t="s">
        <v>2893</v>
      </c>
      <c r="D2753" s="4" t="s">
        <v>4175</v>
      </c>
      <c r="E2753" s="4" t="s">
        <v>63</v>
      </c>
      <c r="F2753" s="4"/>
      <c r="G2753" s="4" t="s">
        <v>4172</v>
      </c>
      <c r="H2753" s="4" t="s">
        <v>64</v>
      </c>
      <c r="I2753" s="7" t="s">
        <v>141</v>
      </c>
      <c r="J2753" s="27" t="s">
        <v>4214</v>
      </c>
      <c r="K2753" s="11">
        <v>5</v>
      </c>
      <c r="L2753" s="11">
        <v>5</v>
      </c>
      <c r="M2753" s="11">
        <v>5</v>
      </c>
      <c r="N2753" s="11">
        <v>5</v>
      </c>
      <c r="O2753" s="11">
        <v>5</v>
      </c>
      <c r="P2753" s="11">
        <v>4.8499999999999996</v>
      </c>
      <c r="Q2753" s="7">
        <v>4.9800000000000004</v>
      </c>
      <c r="R2753" s="7">
        <v>4.9800000000000004</v>
      </c>
      <c r="S2753" s="7">
        <v>4.9800000000000004</v>
      </c>
      <c r="T2753" s="5" t="str">
        <f t="shared" si="42"/>
        <v>Eficiente</v>
      </c>
    </row>
    <row r="2754" spans="1:20" ht="13.5" thickBot="1" x14ac:dyDescent="0.25">
      <c r="A2754" s="3">
        <v>2025</v>
      </c>
      <c r="B2754" s="3">
        <v>824613000</v>
      </c>
      <c r="C2754" s="4" t="s">
        <v>2894</v>
      </c>
      <c r="D2754" s="4" t="s">
        <v>4182</v>
      </c>
      <c r="E2754" s="4" t="s">
        <v>63</v>
      </c>
      <c r="F2754" s="4"/>
      <c r="G2754" s="4" t="s">
        <v>4172</v>
      </c>
      <c r="H2754" s="4" t="s">
        <v>64</v>
      </c>
      <c r="I2754" s="7" t="s">
        <v>222</v>
      </c>
      <c r="J2754" s="27" t="s">
        <v>4214</v>
      </c>
      <c r="K2754" s="11">
        <v>4.88</v>
      </c>
      <c r="L2754" s="11">
        <v>5</v>
      </c>
      <c r="M2754" s="11">
        <v>4.7</v>
      </c>
      <c r="N2754" s="11">
        <v>4.8499999999999996</v>
      </c>
      <c r="O2754" s="11">
        <v>5</v>
      </c>
      <c r="P2754" s="11">
        <v>4.7625000000000002</v>
      </c>
      <c r="Q2754" s="7">
        <v>4.8899999999999997</v>
      </c>
      <c r="R2754" s="7">
        <v>4.8899999999999997</v>
      </c>
      <c r="S2754" s="7">
        <v>4.58</v>
      </c>
      <c r="T2754" s="5" t="str">
        <f t="shared" si="42"/>
        <v>Eficiente</v>
      </c>
    </row>
    <row r="2755" spans="1:20" ht="13.5" thickBot="1" x14ac:dyDescent="0.25">
      <c r="A2755" s="3">
        <v>2025</v>
      </c>
      <c r="B2755" s="3">
        <v>824700000</v>
      </c>
      <c r="C2755" s="4" t="s">
        <v>2895</v>
      </c>
      <c r="D2755" s="4" t="s">
        <v>4171</v>
      </c>
      <c r="E2755" s="4" t="s">
        <v>20</v>
      </c>
      <c r="F2755" s="4"/>
      <c r="G2755" s="4" t="s">
        <v>4173</v>
      </c>
      <c r="H2755" s="4" t="s">
        <v>96</v>
      </c>
      <c r="I2755" s="10"/>
      <c r="J2755" s="27" t="s">
        <v>4214</v>
      </c>
      <c r="K2755" s="11">
        <v>5</v>
      </c>
      <c r="L2755" s="11">
        <v>5</v>
      </c>
      <c r="M2755" s="11">
        <v>5</v>
      </c>
      <c r="N2755" s="11">
        <v>5</v>
      </c>
      <c r="O2755" s="11">
        <v>5</v>
      </c>
      <c r="P2755" s="11">
        <v>4</v>
      </c>
      <c r="Q2755" s="7">
        <v>4.87</v>
      </c>
      <c r="R2755" s="7">
        <v>4.87</v>
      </c>
      <c r="S2755" s="7">
        <v>4.9800000000000004</v>
      </c>
      <c r="T2755" s="5" t="str">
        <f t="shared" si="42"/>
        <v>Eficiente</v>
      </c>
    </row>
    <row r="2756" spans="1:20" ht="13.5" thickBot="1" x14ac:dyDescent="0.25">
      <c r="A2756" s="3">
        <v>2025</v>
      </c>
      <c r="B2756" s="3">
        <v>824819000</v>
      </c>
      <c r="C2756" s="4" t="s">
        <v>2896</v>
      </c>
      <c r="D2756" s="4" t="s">
        <v>4171</v>
      </c>
      <c r="E2756" s="4" t="s">
        <v>20</v>
      </c>
      <c r="F2756" s="4"/>
      <c r="G2756" s="4" t="s">
        <v>4172</v>
      </c>
      <c r="H2756" s="4" t="s">
        <v>55</v>
      </c>
      <c r="I2756" s="10"/>
      <c r="J2756" s="27" t="s">
        <v>4214</v>
      </c>
      <c r="K2756" s="11">
        <v>5</v>
      </c>
      <c r="L2756" s="11">
        <v>5</v>
      </c>
      <c r="M2756" s="11">
        <v>5</v>
      </c>
      <c r="N2756" s="11">
        <v>4.0625</v>
      </c>
      <c r="O2756" s="11">
        <v>1</v>
      </c>
      <c r="P2756" s="11">
        <v>4.4124999999999996</v>
      </c>
      <c r="Q2756" s="7">
        <v>4.68</v>
      </c>
      <c r="R2756" s="7">
        <v>4.68</v>
      </c>
      <c r="S2756" s="7">
        <v>4.71</v>
      </c>
      <c r="T2756" s="5" t="str">
        <f t="shared" ref="T2756:T2819" si="43">IF(AND(Q2756&gt;=1,Q2756&lt;3),"Deficiente",IF(AND(Q2756&gt;=3,Q2756&lt;4),"Adecuado","Eficiente"))</f>
        <v>Eficiente</v>
      </c>
    </row>
    <row r="2757" spans="1:20" ht="13.5" thickBot="1" x14ac:dyDescent="0.25">
      <c r="A2757" s="3">
        <v>2025</v>
      </c>
      <c r="B2757" s="3">
        <v>824900000</v>
      </c>
      <c r="C2757" s="4" t="s">
        <v>2897</v>
      </c>
      <c r="D2757" s="4" t="s">
        <v>4171</v>
      </c>
      <c r="E2757" s="4" t="s">
        <v>20</v>
      </c>
      <c r="F2757" s="4"/>
      <c r="G2757" s="4" t="s">
        <v>4172</v>
      </c>
      <c r="H2757" s="4" t="s">
        <v>55</v>
      </c>
      <c r="I2757" s="10"/>
      <c r="J2757" s="27" t="s">
        <v>4214</v>
      </c>
      <c r="K2757" s="11">
        <v>5</v>
      </c>
      <c r="L2757" s="11">
        <v>5</v>
      </c>
      <c r="M2757" s="11">
        <v>5</v>
      </c>
      <c r="N2757" s="11">
        <v>5</v>
      </c>
      <c r="O2757" s="11">
        <v>5</v>
      </c>
      <c r="P2757" s="11">
        <v>5</v>
      </c>
      <c r="Q2757" s="7">
        <v>5</v>
      </c>
      <c r="R2757" s="7">
        <v>5</v>
      </c>
      <c r="S2757" s="7">
        <v>5</v>
      </c>
      <c r="T2757" s="6" t="str">
        <f t="shared" si="43"/>
        <v>Eficiente</v>
      </c>
    </row>
    <row r="2758" spans="1:20" ht="13.5" thickBot="1" x14ac:dyDescent="0.25">
      <c r="A2758" s="3">
        <v>2025</v>
      </c>
      <c r="B2758" s="3">
        <v>825000000</v>
      </c>
      <c r="C2758" s="4" t="s">
        <v>2898</v>
      </c>
      <c r="D2758" s="4" t="s">
        <v>4171</v>
      </c>
      <c r="E2758" s="4" t="s">
        <v>20</v>
      </c>
      <c r="F2758" s="4"/>
      <c r="G2758" s="4" t="s">
        <v>4172</v>
      </c>
      <c r="H2758" s="4" t="s">
        <v>44</v>
      </c>
      <c r="I2758" s="10"/>
      <c r="J2758" s="27" t="s">
        <v>4214</v>
      </c>
      <c r="K2758" s="11">
        <v>3.49</v>
      </c>
      <c r="L2758" s="11">
        <v>3.978333333333</v>
      </c>
      <c r="M2758" s="11">
        <v>2</v>
      </c>
      <c r="N2758" s="11">
        <v>3.7625000000000002</v>
      </c>
      <c r="O2758" s="11">
        <v>5</v>
      </c>
      <c r="P2758" s="11">
        <v>2.4125000000000001</v>
      </c>
      <c r="Q2758" s="7">
        <v>3.59</v>
      </c>
      <c r="R2758" s="7">
        <v>3.59</v>
      </c>
      <c r="S2758" s="7">
        <v>4.87</v>
      </c>
      <c r="T2758" s="5" t="str">
        <f t="shared" si="43"/>
        <v>Adecuado</v>
      </c>
    </row>
    <row r="2759" spans="1:20" ht="13.5" thickBot="1" x14ac:dyDescent="0.25">
      <c r="A2759" s="3">
        <v>2025</v>
      </c>
      <c r="B2759" s="3">
        <v>825200000</v>
      </c>
      <c r="C2759" s="4" t="s">
        <v>2899</v>
      </c>
      <c r="D2759" s="4" t="s">
        <v>4171</v>
      </c>
      <c r="E2759" s="4" t="s">
        <v>20</v>
      </c>
      <c r="F2759" s="4"/>
      <c r="G2759" s="4" t="s">
        <v>4172</v>
      </c>
      <c r="H2759" s="4" t="s">
        <v>59</v>
      </c>
      <c r="I2759" s="10"/>
      <c r="J2759" s="27" t="s">
        <v>4214</v>
      </c>
      <c r="K2759" s="11">
        <v>4.75</v>
      </c>
      <c r="L2759" s="11">
        <v>4.8666666666660001</v>
      </c>
      <c r="M2759" s="11">
        <v>4.7</v>
      </c>
      <c r="N2759" s="11">
        <v>4.6749999999999998</v>
      </c>
      <c r="O2759" s="11">
        <v>5</v>
      </c>
      <c r="P2759" s="11">
        <v>3.9125000000000001</v>
      </c>
      <c r="Q2759" s="7">
        <v>4.68</v>
      </c>
      <c r="R2759" s="7">
        <v>4.68</v>
      </c>
      <c r="S2759" s="7">
        <v>4.6900000000000004</v>
      </c>
      <c r="T2759" s="5" t="str">
        <f t="shared" si="43"/>
        <v>Eficiente</v>
      </c>
    </row>
    <row r="2760" spans="1:20" ht="13.5" thickBot="1" x14ac:dyDescent="0.25">
      <c r="A2760" s="3">
        <v>2025</v>
      </c>
      <c r="B2760" s="3">
        <v>825347000</v>
      </c>
      <c r="C2760" s="4" t="s">
        <v>2900</v>
      </c>
      <c r="D2760" s="4" t="s">
        <v>4171</v>
      </c>
      <c r="E2760" s="4" t="s">
        <v>20</v>
      </c>
      <c r="F2760" s="4"/>
      <c r="G2760" s="4" t="s">
        <v>4172</v>
      </c>
      <c r="H2760" s="4" t="s">
        <v>89</v>
      </c>
      <c r="I2760" s="10"/>
      <c r="J2760" s="27" t="s">
        <v>4214</v>
      </c>
      <c r="K2760" s="11">
        <v>4.7750000000000004</v>
      </c>
      <c r="L2760" s="11">
        <v>5</v>
      </c>
      <c r="M2760" s="11">
        <v>4.45</v>
      </c>
      <c r="N2760" s="11">
        <v>5</v>
      </c>
      <c r="O2760" s="11">
        <v>5</v>
      </c>
      <c r="P2760" s="11">
        <v>4.6749999999999998</v>
      </c>
      <c r="Q2760" s="7">
        <v>4.8499999999999996</v>
      </c>
      <c r="R2760" s="7">
        <v>4.8499999999999996</v>
      </c>
      <c r="S2760" s="7">
        <v>4.92</v>
      </c>
      <c r="T2760" s="5" t="str">
        <f t="shared" si="43"/>
        <v>Eficiente</v>
      </c>
    </row>
    <row r="2761" spans="1:20" ht="13.5" thickBot="1" x14ac:dyDescent="0.25">
      <c r="A2761" s="3">
        <v>2025</v>
      </c>
      <c r="B2761" s="3">
        <v>825400000</v>
      </c>
      <c r="C2761" s="4" t="s">
        <v>2901</v>
      </c>
      <c r="D2761" s="4" t="s">
        <v>4171</v>
      </c>
      <c r="E2761" s="4" t="s">
        <v>20</v>
      </c>
      <c r="F2761" s="4"/>
      <c r="G2761" s="4" t="s">
        <v>4172</v>
      </c>
      <c r="H2761" s="4" t="s">
        <v>89</v>
      </c>
      <c r="I2761" s="10"/>
      <c r="J2761" s="27" t="s">
        <v>4214</v>
      </c>
      <c r="K2761" s="11">
        <v>4.87</v>
      </c>
      <c r="L2761" s="11">
        <v>5</v>
      </c>
      <c r="M2761" s="11">
        <v>5</v>
      </c>
      <c r="N2761" s="11">
        <v>4.8375000000000004</v>
      </c>
      <c r="O2761" s="11">
        <v>5</v>
      </c>
      <c r="P2761" s="11">
        <v>3.65</v>
      </c>
      <c r="Q2761" s="7">
        <v>4.7699999999999996</v>
      </c>
      <c r="R2761" s="7">
        <v>4.7699999999999996</v>
      </c>
      <c r="S2761" s="7">
        <v>4.3600000000000003</v>
      </c>
      <c r="T2761" s="5" t="str">
        <f t="shared" si="43"/>
        <v>Eficiente</v>
      </c>
    </row>
    <row r="2762" spans="1:20" ht="13.5" thickBot="1" x14ac:dyDescent="0.25">
      <c r="A2762" s="3">
        <v>2025</v>
      </c>
      <c r="B2762" s="3">
        <v>825544000</v>
      </c>
      <c r="C2762" s="4" t="s">
        <v>2902</v>
      </c>
      <c r="D2762" s="4" t="s">
        <v>4171</v>
      </c>
      <c r="E2762" s="4" t="s">
        <v>20</v>
      </c>
      <c r="F2762" s="4"/>
      <c r="G2762" s="4" t="s">
        <v>4172</v>
      </c>
      <c r="H2762" s="4" t="s">
        <v>59</v>
      </c>
      <c r="I2762" s="10"/>
      <c r="J2762" s="27" t="s">
        <v>4214</v>
      </c>
      <c r="K2762" s="11">
        <v>4.4450000000000003</v>
      </c>
      <c r="L2762" s="11">
        <v>4.95</v>
      </c>
      <c r="M2762" s="11">
        <v>4.45</v>
      </c>
      <c r="N2762" s="11">
        <v>5</v>
      </c>
      <c r="O2762" s="11">
        <v>4.4000000000000004</v>
      </c>
      <c r="P2762" s="11">
        <v>5</v>
      </c>
      <c r="Q2762" s="7">
        <v>4.75</v>
      </c>
      <c r="R2762" s="7">
        <v>4.75</v>
      </c>
      <c r="S2762" s="7">
        <v>4.7</v>
      </c>
      <c r="T2762" s="5" t="str">
        <f t="shared" si="43"/>
        <v>Eficiente</v>
      </c>
    </row>
    <row r="2763" spans="1:20" ht="13.5" thickBot="1" x14ac:dyDescent="0.25">
      <c r="A2763" s="3">
        <v>2025</v>
      </c>
      <c r="B2763" s="3">
        <v>825676000</v>
      </c>
      <c r="C2763" s="4" t="s">
        <v>2903</v>
      </c>
      <c r="D2763" s="4" t="s">
        <v>4171</v>
      </c>
      <c r="E2763" s="4" t="s">
        <v>20</v>
      </c>
      <c r="F2763" s="4"/>
      <c r="G2763" s="4" t="s">
        <v>4172</v>
      </c>
      <c r="H2763" s="4" t="s">
        <v>59</v>
      </c>
      <c r="I2763" s="10"/>
      <c r="J2763" s="27" t="s">
        <v>4214</v>
      </c>
      <c r="K2763" s="11">
        <v>5</v>
      </c>
      <c r="L2763" s="11">
        <v>5</v>
      </c>
      <c r="M2763" s="11">
        <v>4.75</v>
      </c>
      <c r="N2763" s="11">
        <v>5</v>
      </c>
      <c r="O2763" s="11">
        <v>5</v>
      </c>
      <c r="P2763" s="11">
        <v>5</v>
      </c>
      <c r="Q2763" s="7">
        <v>4.9800000000000004</v>
      </c>
      <c r="R2763" s="7">
        <v>4.9800000000000004</v>
      </c>
      <c r="S2763" s="7">
        <v>4.96</v>
      </c>
      <c r="T2763" s="5" t="str">
        <f t="shared" si="43"/>
        <v>Eficiente</v>
      </c>
    </row>
    <row r="2764" spans="1:20" ht="13.5" thickBot="1" x14ac:dyDescent="0.25">
      <c r="A2764" s="3">
        <v>2025</v>
      </c>
      <c r="B2764" s="3">
        <v>825717000</v>
      </c>
      <c r="C2764" s="4" t="s">
        <v>2904</v>
      </c>
      <c r="D2764" s="4" t="s">
        <v>4184</v>
      </c>
      <c r="E2764" s="4" t="s">
        <v>63</v>
      </c>
      <c r="F2764" s="4"/>
      <c r="G2764" s="4" t="s">
        <v>4172</v>
      </c>
      <c r="H2764" s="4" t="s">
        <v>64</v>
      </c>
      <c r="I2764" s="7" t="s">
        <v>138</v>
      </c>
      <c r="J2764" s="27" t="s">
        <v>4214</v>
      </c>
      <c r="K2764" s="11">
        <v>4.4800000000000004</v>
      </c>
      <c r="L2764" s="11">
        <v>4.8250000000000002</v>
      </c>
      <c r="M2764" s="11">
        <v>4.375</v>
      </c>
      <c r="N2764" s="11">
        <v>5</v>
      </c>
      <c r="O2764" s="11">
        <v>5</v>
      </c>
      <c r="P2764" s="11">
        <v>4.7625000000000002</v>
      </c>
      <c r="Q2764" s="7">
        <v>4.72</v>
      </c>
      <c r="R2764" s="7">
        <v>4.72</v>
      </c>
      <c r="S2764" s="7">
        <v>4.83</v>
      </c>
      <c r="T2764" s="5" t="str">
        <f t="shared" si="43"/>
        <v>Eficiente</v>
      </c>
    </row>
    <row r="2765" spans="1:20" ht="13.5" thickBot="1" x14ac:dyDescent="0.25">
      <c r="A2765" s="3">
        <v>2025</v>
      </c>
      <c r="B2765" s="3">
        <v>825873000</v>
      </c>
      <c r="C2765" s="4" t="s">
        <v>2905</v>
      </c>
      <c r="D2765" s="4" t="s">
        <v>4171</v>
      </c>
      <c r="E2765" s="4" t="s">
        <v>20</v>
      </c>
      <c r="F2765" s="4"/>
      <c r="G2765" s="4" t="s">
        <v>4172</v>
      </c>
      <c r="H2765" s="4" t="s">
        <v>59</v>
      </c>
      <c r="I2765" s="10"/>
      <c r="J2765" s="27" t="s">
        <v>4214</v>
      </c>
      <c r="K2765" s="11">
        <v>5</v>
      </c>
      <c r="L2765" s="11">
        <v>5</v>
      </c>
      <c r="M2765" s="11">
        <v>5</v>
      </c>
      <c r="N2765" s="11">
        <v>5</v>
      </c>
      <c r="O2765" s="11">
        <v>5</v>
      </c>
      <c r="P2765" s="11">
        <v>5</v>
      </c>
      <c r="Q2765" s="7">
        <v>5</v>
      </c>
      <c r="R2765" s="7">
        <v>5</v>
      </c>
      <c r="S2765" s="7">
        <v>4.9800000000000004</v>
      </c>
      <c r="T2765" s="6" t="str">
        <f t="shared" si="43"/>
        <v>Eficiente</v>
      </c>
    </row>
    <row r="2766" spans="1:20" ht="13.5" thickBot="1" x14ac:dyDescent="0.25">
      <c r="A2766" s="3">
        <v>2025</v>
      </c>
      <c r="B2766" s="3">
        <v>825900000</v>
      </c>
      <c r="C2766" s="4" t="s">
        <v>2906</v>
      </c>
      <c r="D2766" s="4" t="s">
        <v>4171</v>
      </c>
      <c r="E2766" s="4" t="s">
        <v>20</v>
      </c>
      <c r="F2766" s="4"/>
      <c r="G2766" s="4" t="s">
        <v>4172</v>
      </c>
      <c r="H2766" s="4" t="s">
        <v>44</v>
      </c>
      <c r="I2766" s="10"/>
      <c r="J2766" s="27" t="s">
        <v>4214</v>
      </c>
      <c r="K2766" s="11">
        <v>4.8600000000000003</v>
      </c>
      <c r="L2766" s="11">
        <v>5</v>
      </c>
      <c r="M2766" s="11">
        <v>4.45</v>
      </c>
      <c r="N2766" s="11">
        <v>4.9249999999999998</v>
      </c>
      <c r="O2766" s="11">
        <v>5</v>
      </c>
      <c r="P2766" s="11">
        <v>5</v>
      </c>
      <c r="Q2766" s="7">
        <v>4.91</v>
      </c>
      <c r="R2766" s="7">
        <v>4.91</v>
      </c>
      <c r="S2766" s="7">
        <v>4.95</v>
      </c>
      <c r="T2766" s="5" t="str">
        <f t="shared" si="43"/>
        <v>Eficiente</v>
      </c>
    </row>
    <row r="2767" spans="1:20" ht="13.5" thickBot="1" x14ac:dyDescent="0.25">
      <c r="A2767" s="3">
        <v>2025</v>
      </c>
      <c r="B2767" s="3">
        <v>826076000</v>
      </c>
      <c r="C2767" s="4" t="s">
        <v>2907</v>
      </c>
      <c r="D2767" s="4" t="s">
        <v>4171</v>
      </c>
      <c r="E2767" s="4" t="s">
        <v>20</v>
      </c>
      <c r="F2767" s="4"/>
      <c r="G2767" s="4" t="s">
        <v>4172</v>
      </c>
      <c r="H2767" s="4" t="s">
        <v>59</v>
      </c>
      <c r="I2767" s="10"/>
      <c r="J2767" s="27" t="s">
        <v>4214</v>
      </c>
      <c r="K2767" s="11">
        <v>3.8250000000000002</v>
      </c>
      <c r="L2767" s="11">
        <v>4.93</v>
      </c>
      <c r="M2767" s="11">
        <v>4.375</v>
      </c>
      <c r="N2767" s="11">
        <v>4.8250000000000002</v>
      </c>
      <c r="O2767" s="11">
        <v>5</v>
      </c>
      <c r="P2767" s="11">
        <v>4.7374999999999998</v>
      </c>
      <c r="Q2767" s="7">
        <v>4.49</v>
      </c>
      <c r="R2767" s="7">
        <v>4.49</v>
      </c>
      <c r="S2767" s="7">
        <v>4.51</v>
      </c>
      <c r="T2767" s="5" t="str">
        <f t="shared" si="43"/>
        <v>Eficiente</v>
      </c>
    </row>
    <row r="2768" spans="1:20" ht="13.5" thickBot="1" x14ac:dyDescent="0.25">
      <c r="A2768" s="3">
        <v>2025</v>
      </c>
      <c r="B2768" s="3">
        <v>826185000</v>
      </c>
      <c r="C2768" s="4" t="s">
        <v>2908</v>
      </c>
      <c r="D2768" s="4" t="s">
        <v>4171</v>
      </c>
      <c r="E2768" s="4" t="s">
        <v>20</v>
      </c>
      <c r="F2768" s="4"/>
      <c r="G2768" s="4" t="s">
        <v>4172</v>
      </c>
      <c r="H2768" s="4" t="s">
        <v>55</v>
      </c>
      <c r="I2768" s="10"/>
      <c r="J2768" s="27" t="s">
        <v>4214</v>
      </c>
      <c r="K2768" s="11">
        <v>4.8449999999999998</v>
      </c>
      <c r="L2768" s="11">
        <v>5</v>
      </c>
      <c r="M2768" s="11">
        <v>5</v>
      </c>
      <c r="N2768" s="11">
        <v>5</v>
      </c>
      <c r="O2768" s="11">
        <v>5</v>
      </c>
      <c r="P2768" s="11">
        <v>5</v>
      </c>
      <c r="Q2768" s="7">
        <v>4.95</v>
      </c>
      <c r="R2768" s="7">
        <v>4.95</v>
      </c>
      <c r="S2768" s="7">
        <v>4.75</v>
      </c>
      <c r="T2768" s="5" t="str">
        <f t="shared" si="43"/>
        <v>Eficiente</v>
      </c>
    </row>
    <row r="2769" spans="1:20" ht="13.5" thickBot="1" x14ac:dyDescent="0.25">
      <c r="A2769" s="3">
        <v>2025</v>
      </c>
      <c r="B2769" s="3">
        <v>826270000</v>
      </c>
      <c r="C2769" s="4" t="s">
        <v>2909</v>
      </c>
      <c r="D2769" s="4" t="s">
        <v>4171</v>
      </c>
      <c r="E2769" s="4" t="s">
        <v>20</v>
      </c>
      <c r="F2769" s="4"/>
      <c r="G2769" s="4" t="s">
        <v>4172</v>
      </c>
      <c r="H2769" s="4" t="s">
        <v>55</v>
      </c>
      <c r="I2769" s="10"/>
      <c r="J2769" s="27" t="s">
        <v>4214</v>
      </c>
      <c r="K2769" s="11">
        <v>5</v>
      </c>
      <c r="L2769" s="11">
        <v>5</v>
      </c>
      <c r="M2769" s="11">
        <v>5</v>
      </c>
      <c r="N2769" s="11">
        <v>5</v>
      </c>
      <c r="O2769" s="11">
        <v>5</v>
      </c>
      <c r="P2769" s="11">
        <v>4.4124999999999996</v>
      </c>
      <c r="Q2769" s="7">
        <v>4.92</v>
      </c>
      <c r="R2769" s="7">
        <v>4.92</v>
      </c>
      <c r="S2769" s="7">
        <v>4.93</v>
      </c>
      <c r="T2769" s="5" t="str">
        <f t="shared" si="43"/>
        <v>Eficiente</v>
      </c>
    </row>
    <row r="2770" spans="1:20" ht="13.5" thickBot="1" x14ac:dyDescent="0.25">
      <c r="A2770" s="3">
        <v>2025</v>
      </c>
      <c r="B2770" s="3">
        <v>826341000</v>
      </c>
      <c r="C2770" s="4" t="s">
        <v>2910</v>
      </c>
      <c r="D2770" s="4" t="s">
        <v>4171</v>
      </c>
      <c r="E2770" s="4" t="s">
        <v>20</v>
      </c>
      <c r="F2770" s="4"/>
      <c r="G2770" s="4" t="s">
        <v>4172</v>
      </c>
      <c r="H2770" s="4" t="s">
        <v>55</v>
      </c>
      <c r="I2770" s="10"/>
      <c r="J2770" s="27" t="s">
        <v>4214</v>
      </c>
      <c r="K2770" s="11">
        <v>5</v>
      </c>
      <c r="L2770" s="11">
        <v>5</v>
      </c>
      <c r="M2770" s="11">
        <v>5</v>
      </c>
      <c r="N2770" s="11">
        <v>5</v>
      </c>
      <c r="O2770" s="11">
        <v>5</v>
      </c>
      <c r="P2770" s="11">
        <v>5</v>
      </c>
      <c r="Q2770" s="7">
        <v>5</v>
      </c>
      <c r="R2770" s="7">
        <v>5</v>
      </c>
      <c r="S2770" s="7">
        <v>5</v>
      </c>
      <c r="T2770" s="6" t="str">
        <f t="shared" si="43"/>
        <v>Eficiente</v>
      </c>
    </row>
    <row r="2771" spans="1:20" ht="13.5" thickBot="1" x14ac:dyDescent="0.25">
      <c r="A2771" s="3">
        <v>2025</v>
      </c>
      <c r="B2771" s="3">
        <v>826405000</v>
      </c>
      <c r="C2771" s="4" t="s">
        <v>2911</v>
      </c>
      <c r="D2771" s="4" t="s">
        <v>4171</v>
      </c>
      <c r="E2771" s="4" t="s">
        <v>20</v>
      </c>
      <c r="F2771" s="4"/>
      <c r="G2771" s="4" t="s">
        <v>4172</v>
      </c>
      <c r="H2771" s="4" t="s">
        <v>55</v>
      </c>
      <c r="I2771" s="10"/>
      <c r="J2771" s="27" t="s">
        <v>4214</v>
      </c>
      <c r="K2771" s="11">
        <v>4.8600000000000003</v>
      </c>
      <c r="L2771" s="11">
        <v>5</v>
      </c>
      <c r="M2771" s="11">
        <v>5</v>
      </c>
      <c r="N2771" s="11">
        <v>4.6749999999999998</v>
      </c>
      <c r="O2771" s="11">
        <v>5</v>
      </c>
      <c r="P2771" s="11">
        <v>4.8499999999999996</v>
      </c>
      <c r="Q2771" s="7">
        <v>4.8899999999999997</v>
      </c>
      <c r="R2771" s="7">
        <v>4.8899999999999997</v>
      </c>
      <c r="S2771" s="7">
        <v>4.93</v>
      </c>
      <c r="T2771" s="5" t="str">
        <f t="shared" si="43"/>
        <v>Eficiente</v>
      </c>
    </row>
    <row r="2772" spans="1:20" ht="13.5" thickBot="1" x14ac:dyDescent="0.25">
      <c r="A2772" s="3">
        <v>2025</v>
      </c>
      <c r="B2772" s="3">
        <v>826508000</v>
      </c>
      <c r="C2772" s="4" t="s">
        <v>2912</v>
      </c>
      <c r="D2772" s="4" t="s">
        <v>4171</v>
      </c>
      <c r="E2772" s="4" t="s">
        <v>20</v>
      </c>
      <c r="F2772" s="4"/>
      <c r="G2772" s="4" t="s">
        <v>4172</v>
      </c>
      <c r="H2772" s="4" t="s">
        <v>55</v>
      </c>
      <c r="I2772" s="10"/>
      <c r="J2772" s="27" t="s">
        <v>4214</v>
      </c>
      <c r="K2772" s="11">
        <v>4.68</v>
      </c>
      <c r="L2772" s="11">
        <v>5</v>
      </c>
      <c r="M2772" s="11">
        <v>4.75</v>
      </c>
      <c r="N2772" s="11">
        <v>5</v>
      </c>
      <c r="O2772" s="11">
        <v>5</v>
      </c>
      <c r="P2772" s="11">
        <v>4.6749999999999998</v>
      </c>
      <c r="Q2772" s="7">
        <v>4.84</v>
      </c>
      <c r="R2772" s="7">
        <v>4.84</v>
      </c>
      <c r="S2772" s="7">
        <v>4.82</v>
      </c>
      <c r="T2772" s="5" t="str">
        <f t="shared" si="43"/>
        <v>Eficiente</v>
      </c>
    </row>
    <row r="2773" spans="1:20" ht="13.5" thickBot="1" x14ac:dyDescent="0.25">
      <c r="A2773" s="3">
        <v>2025</v>
      </c>
      <c r="B2773" s="3">
        <v>826668000</v>
      </c>
      <c r="C2773" s="4" t="s">
        <v>2913</v>
      </c>
      <c r="D2773" s="4" t="s">
        <v>4171</v>
      </c>
      <c r="E2773" s="4" t="s">
        <v>20</v>
      </c>
      <c r="F2773" s="4"/>
      <c r="G2773" s="4" t="s">
        <v>4172</v>
      </c>
      <c r="H2773" s="4" t="s">
        <v>55</v>
      </c>
      <c r="I2773" s="10"/>
      <c r="J2773" s="27" t="s">
        <v>4214</v>
      </c>
      <c r="K2773" s="11">
        <v>5</v>
      </c>
      <c r="L2773" s="11">
        <v>5</v>
      </c>
      <c r="M2773" s="11">
        <v>5</v>
      </c>
      <c r="N2773" s="11">
        <v>5</v>
      </c>
      <c r="O2773" s="11">
        <v>5</v>
      </c>
      <c r="P2773" s="11">
        <v>5</v>
      </c>
      <c r="Q2773" s="7">
        <v>5</v>
      </c>
      <c r="R2773" s="7">
        <v>5</v>
      </c>
      <c r="S2773" s="7">
        <v>5</v>
      </c>
      <c r="T2773" s="6" t="str">
        <f t="shared" si="43"/>
        <v>Eficiente</v>
      </c>
    </row>
    <row r="2774" spans="1:20" ht="13.5" thickBot="1" x14ac:dyDescent="0.25">
      <c r="A2774" s="3">
        <v>2025</v>
      </c>
      <c r="B2774" s="3">
        <v>826715000</v>
      </c>
      <c r="C2774" s="4" t="s">
        <v>2914</v>
      </c>
      <c r="D2774" s="4" t="s">
        <v>4171</v>
      </c>
      <c r="E2774" s="4" t="s">
        <v>20</v>
      </c>
      <c r="F2774" s="4"/>
      <c r="G2774" s="4" t="s">
        <v>4172</v>
      </c>
      <c r="H2774" s="4" t="s">
        <v>55</v>
      </c>
      <c r="I2774" s="10"/>
      <c r="J2774" s="27" t="s">
        <v>4214</v>
      </c>
      <c r="K2774" s="11">
        <v>4.88</v>
      </c>
      <c r="L2774" s="11">
        <v>5</v>
      </c>
      <c r="M2774" s="11">
        <v>4.75</v>
      </c>
      <c r="N2774" s="11">
        <v>5</v>
      </c>
      <c r="O2774" s="11">
        <v>5</v>
      </c>
      <c r="P2774" s="11">
        <v>5</v>
      </c>
      <c r="Q2774" s="7">
        <v>4.9400000000000004</v>
      </c>
      <c r="R2774" s="7">
        <v>4.9400000000000004</v>
      </c>
      <c r="S2774" s="7">
        <v>4.82</v>
      </c>
      <c r="T2774" s="5" t="str">
        <f t="shared" si="43"/>
        <v>Eficiente</v>
      </c>
    </row>
    <row r="2775" spans="1:20" ht="13.5" thickBot="1" x14ac:dyDescent="0.25">
      <c r="A2775" s="3">
        <v>2025</v>
      </c>
      <c r="B2775" s="3">
        <v>826815000</v>
      </c>
      <c r="C2775" s="4" t="s">
        <v>2915</v>
      </c>
      <c r="D2775" s="4" t="s">
        <v>4171</v>
      </c>
      <c r="E2775" s="4" t="s">
        <v>20</v>
      </c>
      <c r="F2775" s="4"/>
      <c r="G2775" s="4" t="s">
        <v>4172</v>
      </c>
      <c r="H2775" s="4" t="s">
        <v>55</v>
      </c>
      <c r="I2775" s="10"/>
      <c r="J2775" s="27" t="s">
        <v>4214</v>
      </c>
      <c r="K2775" s="11">
        <v>5</v>
      </c>
      <c r="L2775" s="11">
        <v>5</v>
      </c>
      <c r="M2775" s="11">
        <v>5</v>
      </c>
      <c r="N2775" s="11">
        <v>5</v>
      </c>
      <c r="O2775" s="11">
        <v>5</v>
      </c>
      <c r="P2775" s="11">
        <v>5</v>
      </c>
      <c r="Q2775" s="7">
        <v>5</v>
      </c>
      <c r="R2775" s="7">
        <v>5</v>
      </c>
      <c r="S2775" s="7">
        <v>5</v>
      </c>
      <c r="T2775" s="6" t="str">
        <f t="shared" si="43"/>
        <v>Eficiente</v>
      </c>
    </row>
    <row r="2776" spans="1:20" ht="13.5" thickBot="1" x14ac:dyDescent="0.25">
      <c r="A2776" s="3">
        <v>2025</v>
      </c>
      <c r="B2776" s="3">
        <v>826900000</v>
      </c>
      <c r="C2776" s="4" t="s">
        <v>2916</v>
      </c>
      <c r="D2776" s="4" t="s">
        <v>4171</v>
      </c>
      <c r="E2776" s="4" t="s">
        <v>20</v>
      </c>
      <c r="F2776" s="4"/>
      <c r="G2776" s="4" t="s">
        <v>4172</v>
      </c>
      <c r="H2776" s="4" t="s">
        <v>55</v>
      </c>
      <c r="I2776" s="10"/>
      <c r="J2776" s="27" t="s">
        <v>4214</v>
      </c>
      <c r="K2776" s="11">
        <v>4.76</v>
      </c>
      <c r="L2776" s="11">
        <v>4.95</v>
      </c>
      <c r="M2776" s="11">
        <v>5</v>
      </c>
      <c r="N2776" s="11">
        <v>5</v>
      </c>
      <c r="O2776" s="11">
        <v>5</v>
      </c>
      <c r="P2776" s="11">
        <v>4.8499999999999996</v>
      </c>
      <c r="Q2776" s="7">
        <v>4.88</v>
      </c>
      <c r="R2776" s="7">
        <v>4.88</v>
      </c>
      <c r="S2776" s="7">
        <v>4.92</v>
      </c>
      <c r="T2776" s="5" t="str">
        <f t="shared" si="43"/>
        <v>Eficiente</v>
      </c>
    </row>
    <row r="2777" spans="1:20" ht="13.5" thickBot="1" x14ac:dyDescent="0.25">
      <c r="A2777" s="3">
        <v>2025</v>
      </c>
      <c r="B2777" s="3">
        <v>827013000</v>
      </c>
      <c r="C2777" s="4" t="s">
        <v>2917</v>
      </c>
      <c r="D2777" s="4" t="s">
        <v>4171</v>
      </c>
      <c r="E2777" s="4" t="s">
        <v>20</v>
      </c>
      <c r="F2777" s="4"/>
      <c r="G2777" s="4" t="s">
        <v>4172</v>
      </c>
      <c r="H2777" s="4" t="s">
        <v>55</v>
      </c>
      <c r="I2777" s="10"/>
      <c r="J2777" s="27" t="s">
        <v>4214</v>
      </c>
      <c r="K2777" s="11">
        <v>5</v>
      </c>
      <c r="L2777" s="11">
        <v>5</v>
      </c>
      <c r="M2777" s="11">
        <v>5</v>
      </c>
      <c r="N2777" s="11">
        <v>5</v>
      </c>
      <c r="O2777" s="11">
        <v>5</v>
      </c>
      <c r="P2777" s="11">
        <v>5</v>
      </c>
      <c r="Q2777" s="7">
        <v>5</v>
      </c>
      <c r="R2777" s="7">
        <v>5</v>
      </c>
      <c r="S2777" s="7">
        <v>4.9800000000000004</v>
      </c>
      <c r="T2777" s="6" t="str">
        <f t="shared" si="43"/>
        <v>Eficiente</v>
      </c>
    </row>
    <row r="2778" spans="1:20" ht="13.5" thickBot="1" x14ac:dyDescent="0.25">
      <c r="A2778" s="3">
        <v>2025</v>
      </c>
      <c r="B2778" s="3">
        <v>827113000</v>
      </c>
      <c r="C2778" s="4" t="s">
        <v>2918</v>
      </c>
      <c r="D2778" s="4" t="s">
        <v>4171</v>
      </c>
      <c r="E2778" s="4" t="s">
        <v>20</v>
      </c>
      <c r="F2778" s="4"/>
      <c r="G2778" s="4" t="s">
        <v>4172</v>
      </c>
      <c r="H2778" s="4" t="s">
        <v>55</v>
      </c>
      <c r="I2778" s="10"/>
      <c r="J2778" s="27" t="s">
        <v>4214</v>
      </c>
      <c r="K2778" s="11">
        <v>5</v>
      </c>
      <c r="L2778" s="11">
        <v>5</v>
      </c>
      <c r="M2778" s="11">
        <v>5</v>
      </c>
      <c r="N2778" s="11">
        <v>5</v>
      </c>
      <c r="O2778" s="11">
        <v>5</v>
      </c>
      <c r="P2778" s="11">
        <v>5</v>
      </c>
      <c r="Q2778" s="7">
        <v>5</v>
      </c>
      <c r="R2778" s="7">
        <v>5</v>
      </c>
      <c r="S2778" s="7">
        <v>4.97</v>
      </c>
      <c r="T2778" s="6" t="str">
        <f t="shared" si="43"/>
        <v>Eficiente</v>
      </c>
    </row>
    <row r="2779" spans="1:20" ht="13.5" thickBot="1" x14ac:dyDescent="0.25">
      <c r="A2779" s="3">
        <v>2025</v>
      </c>
      <c r="B2779" s="3">
        <v>827294000</v>
      </c>
      <c r="C2779" s="4" t="s">
        <v>2919</v>
      </c>
      <c r="D2779" s="4" t="s">
        <v>4171</v>
      </c>
      <c r="E2779" s="4" t="s">
        <v>20</v>
      </c>
      <c r="F2779" s="4"/>
      <c r="G2779" s="4" t="s">
        <v>4172</v>
      </c>
      <c r="H2779" s="4" t="s">
        <v>55</v>
      </c>
      <c r="I2779" s="10"/>
      <c r="J2779" s="27" t="s">
        <v>4214</v>
      </c>
      <c r="K2779" s="11">
        <v>4.8600000000000003</v>
      </c>
      <c r="L2779" s="11">
        <v>5</v>
      </c>
      <c r="M2779" s="11">
        <v>4.5250000000000004</v>
      </c>
      <c r="N2779" s="11">
        <v>5</v>
      </c>
      <c r="O2779" s="11">
        <v>5</v>
      </c>
      <c r="P2779" s="11">
        <v>4</v>
      </c>
      <c r="Q2779" s="7">
        <v>4.8</v>
      </c>
      <c r="R2779" s="7">
        <v>4.8</v>
      </c>
      <c r="S2779" s="7">
        <v>4.79</v>
      </c>
      <c r="T2779" s="5" t="str">
        <f t="shared" si="43"/>
        <v>Eficiente</v>
      </c>
    </row>
    <row r="2780" spans="1:20" ht="13.5" thickBot="1" x14ac:dyDescent="0.25">
      <c r="A2780" s="3">
        <v>2025</v>
      </c>
      <c r="B2780" s="3">
        <v>827386000</v>
      </c>
      <c r="C2780" s="4" t="s">
        <v>2920</v>
      </c>
      <c r="D2780" s="4" t="s">
        <v>4171</v>
      </c>
      <c r="E2780" s="4" t="s">
        <v>20</v>
      </c>
      <c r="F2780" s="4"/>
      <c r="G2780" s="4" t="s">
        <v>4172</v>
      </c>
      <c r="H2780" s="4" t="s">
        <v>55</v>
      </c>
      <c r="I2780" s="10"/>
      <c r="J2780" s="27" t="s">
        <v>4214</v>
      </c>
      <c r="K2780" s="11">
        <v>5</v>
      </c>
      <c r="L2780" s="11">
        <v>5</v>
      </c>
      <c r="M2780" s="11">
        <v>5</v>
      </c>
      <c r="N2780" s="11">
        <v>5</v>
      </c>
      <c r="O2780" s="11">
        <v>5</v>
      </c>
      <c r="P2780" s="11">
        <v>5</v>
      </c>
      <c r="Q2780" s="7">
        <v>5</v>
      </c>
      <c r="R2780" s="7">
        <v>5</v>
      </c>
      <c r="S2780" s="7">
        <v>5</v>
      </c>
      <c r="T2780" s="6" t="str">
        <f t="shared" si="43"/>
        <v>Eficiente</v>
      </c>
    </row>
    <row r="2781" spans="1:20" ht="13.5" thickBot="1" x14ac:dyDescent="0.25">
      <c r="A2781" s="3">
        <v>2025</v>
      </c>
      <c r="B2781" s="3">
        <v>827588000</v>
      </c>
      <c r="C2781" s="4" t="s">
        <v>2921</v>
      </c>
      <c r="D2781" s="4" t="s">
        <v>4171</v>
      </c>
      <c r="E2781" s="4" t="s">
        <v>20</v>
      </c>
      <c r="F2781" s="4"/>
      <c r="G2781" s="4" t="s">
        <v>4172</v>
      </c>
      <c r="H2781" s="4" t="s">
        <v>55</v>
      </c>
      <c r="I2781" s="10"/>
      <c r="J2781" s="27" t="s">
        <v>4214</v>
      </c>
      <c r="K2781" s="11">
        <v>4.87</v>
      </c>
      <c r="L2781" s="11">
        <v>5</v>
      </c>
      <c r="M2781" s="11">
        <v>4.75</v>
      </c>
      <c r="N2781" s="11">
        <v>4.9124999999999996</v>
      </c>
      <c r="O2781" s="11">
        <v>5</v>
      </c>
      <c r="P2781" s="11">
        <v>5</v>
      </c>
      <c r="Q2781" s="7">
        <v>4.93</v>
      </c>
      <c r="R2781" s="7">
        <v>4.93</v>
      </c>
      <c r="S2781" s="7">
        <v>4.91</v>
      </c>
      <c r="T2781" s="5" t="str">
        <f t="shared" si="43"/>
        <v>Eficiente</v>
      </c>
    </row>
    <row r="2782" spans="1:20" ht="13.5" thickBot="1" x14ac:dyDescent="0.25">
      <c r="A2782" s="3">
        <v>2025</v>
      </c>
      <c r="B2782" s="3">
        <v>827650000</v>
      </c>
      <c r="C2782" s="4" t="s">
        <v>2922</v>
      </c>
      <c r="D2782" s="4" t="s">
        <v>4171</v>
      </c>
      <c r="E2782" s="4" t="s">
        <v>20</v>
      </c>
      <c r="F2782" s="4"/>
      <c r="G2782" s="4" t="s">
        <v>4172</v>
      </c>
      <c r="H2782" s="4" t="s">
        <v>55</v>
      </c>
      <c r="I2782" s="10"/>
      <c r="J2782" s="27" t="s">
        <v>4214</v>
      </c>
      <c r="K2782" s="11">
        <v>4.6950000000000003</v>
      </c>
      <c r="L2782" s="11">
        <v>5</v>
      </c>
      <c r="M2782" s="11">
        <v>3.875</v>
      </c>
      <c r="N2782" s="11">
        <v>4.6749999999999998</v>
      </c>
      <c r="O2782" s="11">
        <v>5</v>
      </c>
      <c r="P2782" s="11">
        <v>4.9124999999999996</v>
      </c>
      <c r="Q2782" s="7">
        <v>4.78</v>
      </c>
      <c r="R2782" s="7">
        <v>4.78</v>
      </c>
      <c r="S2782" s="7">
        <v>4.84</v>
      </c>
      <c r="T2782" s="5" t="str">
        <f t="shared" si="43"/>
        <v>Eficiente</v>
      </c>
    </row>
    <row r="2783" spans="1:20" ht="13.5" thickBot="1" x14ac:dyDescent="0.25">
      <c r="A2783" s="3">
        <v>2025</v>
      </c>
      <c r="B2783" s="3">
        <v>827770000</v>
      </c>
      <c r="C2783" s="4" t="s">
        <v>2923</v>
      </c>
      <c r="D2783" s="4" t="s">
        <v>4171</v>
      </c>
      <c r="E2783" s="4" t="s">
        <v>20</v>
      </c>
      <c r="F2783" s="4"/>
      <c r="G2783" s="4" t="s">
        <v>4172</v>
      </c>
      <c r="H2783" s="4" t="s">
        <v>55</v>
      </c>
      <c r="I2783" s="10"/>
      <c r="J2783" s="27" t="s">
        <v>4214</v>
      </c>
      <c r="K2783" s="11">
        <v>5</v>
      </c>
      <c r="L2783" s="11">
        <v>5</v>
      </c>
      <c r="M2783" s="11">
        <v>5</v>
      </c>
      <c r="N2783" s="11">
        <v>5</v>
      </c>
      <c r="O2783" s="11">
        <v>5</v>
      </c>
      <c r="P2783" s="11">
        <v>5</v>
      </c>
      <c r="Q2783" s="7">
        <v>5</v>
      </c>
      <c r="R2783" s="7">
        <v>5</v>
      </c>
      <c r="S2783" s="7">
        <v>5</v>
      </c>
      <c r="T2783" s="6" t="str">
        <f t="shared" si="43"/>
        <v>Eficiente</v>
      </c>
    </row>
    <row r="2784" spans="1:20" ht="13.5" thickBot="1" x14ac:dyDescent="0.25">
      <c r="A2784" s="3">
        <v>2025</v>
      </c>
      <c r="B2784" s="3">
        <v>827815000</v>
      </c>
      <c r="C2784" s="4" t="s">
        <v>2924</v>
      </c>
      <c r="D2784" s="4" t="s">
        <v>4171</v>
      </c>
      <c r="E2784" s="4" t="s">
        <v>20</v>
      </c>
      <c r="F2784" s="4"/>
      <c r="G2784" s="4" t="s">
        <v>4172</v>
      </c>
      <c r="H2784" s="4" t="s">
        <v>89</v>
      </c>
      <c r="I2784" s="10"/>
      <c r="J2784" s="27" t="s">
        <v>4214</v>
      </c>
      <c r="K2784" s="11">
        <v>4.28</v>
      </c>
      <c r="L2784" s="11">
        <v>4.9349999999999996</v>
      </c>
      <c r="M2784" s="11">
        <v>3.5750000000000002</v>
      </c>
      <c r="N2784" s="11">
        <v>4.9249999999999998</v>
      </c>
      <c r="O2784" s="11">
        <v>5</v>
      </c>
      <c r="P2784" s="11">
        <v>3.8250000000000002</v>
      </c>
      <c r="Q2784" s="7">
        <v>4.4800000000000004</v>
      </c>
      <c r="R2784" s="7">
        <v>4.4800000000000004</v>
      </c>
      <c r="S2784" s="7">
        <v>4.4800000000000004</v>
      </c>
      <c r="T2784" s="5" t="str">
        <f t="shared" si="43"/>
        <v>Eficiente</v>
      </c>
    </row>
    <row r="2785" spans="1:20" ht="13.5" thickBot="1" x14ac:dyDescent="0.25">
      <c r="A2785" s="3">
        <v>2025</v>
      </c>
      <c r="B2785" s="3">
        <v>827991000</v>
      </c>
      <c r="C2785" s="4" t="s">
        <v>2925</v>
      </c>
      <c r="D2785" s="4" t="s">
        <v>4171</v>
      </c>
      <c r="E2785" s="4" t="s">
        <v>20</v>
      </c>
      <c r="F2785" s="4"/>
      <c r="G2785" s="4" t="s">
        <v>4172</v>
      </c>
      <c r="H2785" s="4" t="s">
        <v>89</v>
      </c>
      <c r="I2785" s="10"/>
      <c r="J2785" s="27" t="s">
        <v>4214</v>
      </c>
      <c r="K2785" s="11">
        <v>4.93</v>
      </c>
      <c r="L2785" s="11">
        <v>5</v>
      </c>
      <c r="M2785" s="11">
        <v>5</v>
      </c>
      <c r="N2785" s="11">
        <v>5</v>
      </c>
      <c r="O2785" s="11">
        <v>5</v>
      </c>
      <c r="P2785" s="11">
        <v>4.8499999999999996</v>
      </c>
      <c r="Q2785" s="7">
        <v>4.95</v>
      </c>
      <c r="R2785" s="7">
        <v>4.95</v>
      </c>
      <c r="S2785" s="7">
        <v>4.95</v>
      </c>
      <c r="T2785" s="5" t="str">
        <f t="shared" si="43"/>
        <v>Eficiente</v>
      </c>
    </row>
    <row r="2786" spans="1:20" ht="13.5" thickBot="1" x14ac:dyDescent="0.25">
      <c r="A2786" s="3">
        <v>2025</v>
      </c>
      <c r="B2786" s="3">
        <v>828000000</v>
      </c>
      <c r="C2786" s="4" t="s">
        <v>2926</v>
      </c>
      <c r="D2786" s="4" t="s">
        <v>4171</v>
      </c>
      <c r="E2786" s="4" t="s">
        <v>20</v>
      </c>
      <c r="F2786" s="4"/>
      <c r="G2786" s="4" t="s">
        <v>4172</v>
      </c>
      <c r="H2786" s="4" t="s">
        <v>89</v>
      </c>
      <c r="I2786" s="10"/>
      <c r="J2786" s="27" t="s">
        <v>4214</v>
      </c>
      <c r="K2786" s="11">
        <v>5</v>
      </c>
      <c r="L2786" s="11">
        <v>5</v>
      </c>
      <c r="M2786" s="11">
        <v>4.7</v>
      </c>
      <c r="N2786" s="11">
        <v>5</v>
      </c>
      <c r="O2786" s="11">
        <v>5</v>
      </c>
      <c r="P2786" s="11">
        <v>4.8499999999999996</v>
      </c>
      <c r="Q2786" s="7">
        <v>4.96</v>
      </c>
      <c r="R2786" s="7">
        <v>4.96</v>
      </c>
      <c r="S2786" s="7">
        <v>4.78</v>
      </c>
      <c r="T2786" s="5" t="str">
        <f t="shared" si="43"/>
        <v>Eficiente</v>
      </c>
    </row>
    <row r="2787" spans="1:20" ht="13.5" thickBot="1" x14ac:dyDescent="0.25">
      <c r="A2787" s="3">
        <v>2025</v>
      </c>
      <c r="B2787" s="3">
        <v>828100000</v>
      </c>
      <c r="C2787" s="4" t="s">
        <v>2927</v>
      </c>
      <c r="D2787" s="4" t="s">
        <v>4171</v>
      </c>
      <c r="E2787" s="4" t="s">
        <v>20</v>
      </c>
      <c r="F2787" s="4"/>
      <c r="G2787" s="4" t="s">
        <v>4172</v>
      </c>
      <c r="H2787" s="4" t="s">
        <v>44</v>
      </c>
      <c r="I2787" s="10"/>
      <c r="J2787" s="27" t="s">
        <v>4214</v>
      </c>
      <c r="K2787" s="11">
        <v>4.9400000000000004</v>
      </c>
      <c r="L2787" s="11">
        <v>5</v>
      </c>
      <c r="M2787" s="11">
        <v>5</v>
      </c>
      <c r="N2787" s="11">
        <v>5</v>
      </c>
      <c r="O2787" s="11">
        <v>5</v>
      </c>
      <c r="P2787" s="11">
        <v>4.9124999999999996</v>
      </c>
      <c r="Q2787" s="7">
        <v>4.97</v>
      </c>
      <c r="R2787" s="7">
        <v>4.97</v>
      </c>
      <c r="S2787" s="7">
        <v>4.9800000000000004</v>
      </c>
      <c r="T2787" s="5" t="str">
        <f t="shared" si="43"/>
        <v>Eficiente</v>
      </c>
    </row>
    <row r="2788" spans="1:20" ht="13.5" thickBot="1" x14ac:dyDescent="0.25">
      <c r="A2788" s="3">
        <v>2025</v>
      </c>
      <c r="B2788" s="3">
        <v>828200000</v>
      </c>
      <c r="C2788" s="4" t="s">
        <v>2928</v>
      </c>
      <c r="D2788" s="4" t="s">
        <v>4171</v>
      </c>
      <c r="E2788" s="4" t="s">
        <v>20</v>
      </c>
      <c r="F2788" s="4"/>
      <c r="G2788" s="4" t="s">
        <v>4172</v>
      </c>
      <c r="H2788" s="4" t="s">
        <v>2929</v>
      </c>
      <c r="I2788" s="10"/>
      <c r="J2788" s="27" t="s">
        <v>4214</v>
      </c>
      <c r="K2788" s="11">
        <v>3.7450000000000001</v>
      </c>
      <c r="L2788" s="11">
        <v>4.1550000000000002</v>
      </c>
      <c r="M2788" s="11">
        <v>3.5750000000000002</v>
      </c>
      <c r="N2788" s="11">
        <v>3.3</v>
      </c>
      <c r="O2788" s="11">
        <v>3</v>
      </c>
      <c r="P2788" s="11">
        <v>4.5</v>
      </c>
      <c r="Q2788" s="7">
        <v>3.8</v>
      </c>
      <c r="R2788" s="7">
        <v>3.8</v>
      </c>
      <c r="S2788" s="7">
        <v>4.07</v>
      </c>
      <c r="T2788" s="5" t="str">
        <f t="shared" si="43"/>
        <v>Adecuado</v>
      </c>
    </row>
    <row r="2789" spans="1:20" ht="13.5" thickBot="1" x14ac:dyDescent="0.25">
      <c r="A2789" s="3">
        <v>2025</v>
      </c>
      <c r="B2789" s="3">
        <v>828400000</v>
      </c>
      <c r="C2789" s="4" t="s">
        <v>2930</v>
      </c>
      <c r="D2789" s="4" t="s">
        <v>4171</v>
      </c>
      <c r="E2789" s="4" t="s">
        <v>20</v>
      </c>
      <c r="F2789" s="4"/>
      <c r="G2789" s="4" t="s">
        <v>4172</v>
      </c>
      <c r="H2789" s="4" t="s">
        <v>42</v>
      </c>
      <c r="I2789" s="10"/>
      <c r="J2789" s="27" t="s">
        <v>4214</v>
      </c>
      <c r="K2789" s="11">
        <v>4.75</v>
      </c>
      <c r="L2789" s="11">
        <v>4.6500000000000004</v>
      </c>
      <c r="M2789" s="11">
        <v>4.0750000000000002</v>
      </c>
      <c r="N2789" s="11">
        <v>4.9249999999999998</v>
      </c>
      <c r="O2789" s="11">
        <v>5</v>
      </c>
      <c r="P2789" s="11">
        <v>5</v>
      </c>
      <c r="Q2789" s="7">
        <v>4.74</v>
      </c>
      <c r="R2789" s="7">
        <v>4.74</v>
      </c>
      <c r="S2789" s="7">
        <v>4.7</v>
      </c>
      <c r="T2789" s="5" t="str">
        <f t="shared" si="43"/>
        <v>Eficiente</v>
      </c>
    </row>
    <row r="2790" spans="1:20" ht="13.5" thickBot="1" x14ac:dyDescent="0.25">
      <c r="A2790" s="3">
        <v>2025</v>
      </c>
      <c r="B2790" s="3">
        <v>828500000</v>
      </c>
      <c r="C2790" s="4" t="s">
        <v>2931</v>
      </c>
      <c r="D2790" s="4" t="s">
        <v>4171</v>
      </c>
      <c r="E2790" s="4" t="s">
        <v>20</v>
      </c>
      <c r="F2790" s="4"/>
      <c r="G2790" s="4" t="s">
        <v>4172</v>
      </c>
      <c r="H2790" s="4" t="s">
        <v>192</v>
      </c>
      <c r="I2790" s="10"/>
      <c r="J2790" s="27" t="s">
        <v>4214</v>
      </c>
      <c r="K2790" s="11">
        <v>4.9400000000000004</v>
      </c>
      <c r="L2790" s="11">
        <v>5</v>
      </c>
      <c r="M2790" s="11">
        <v>4.75</v>
      </c>
      <c r="N2790" s="11">
        <v>4.8250000000000002</v>
      </c>
      <c r="O2790" s="11">
        <v>5</v>
      </c>
      <c r="P2790" s="11">
        <v>4.8499999999999996</v>
      </c>
      <c r="Q2790" s="7">
        <v>4.92</v>
      </c>
      <c r="R2790" s="7">
        <v>4.92</v>
      </c>
      <c r="S2790" s="7">
        <v>4.8499999999999996</v>
      </c>
      <c r="T2790" s="5" t="str">
        <f t="shared" si="43"/>
        <v>Eficiente</v>
      </c>
    </row>
    <row r="2791" spans="1:20" ht="13.5" thickBot="1" x14ac:dyDescent="0.25">
      <c r="A2791" s="3">
        <v>2025</v>
      </c>
      <c r="B2791" s="3">
        <v>829300000</v>
      </c>
      <c r="C2791" s="4" t="s">
        <v>2932</v>
      </c>
      <c r="D2791" s="4" t="s">
        <v>4171</v>
      </c>
      <c r="E2791" s="4" t="s">
        <v>20</v>
      </c>
      <c r="F2791" s="4"/>
      <c r="G2791" s="4" t="s">
        <v>4172</v>
      </c>
      <c r="H2791" s="4" t="s">
        <v>59</v>
      </c>
      <c r="I2791" s="10"/>
      <c r="J2791" s="27" t="s">
        <v>4214</v>
      </c>
      <c r="K2791" s="11">
        <v>5</v>
      </c>
      <c r="L2791" s="11">
        <v>4.95</v>
      </c>
      <c r="M2791" s="11">
        <v>4.5999999999999996</v>
      </c>
      <c r="N2791" s="11">
        <v>4.6749999999999998</v>
      </c>
      <c r="O2791" s="11">
        <v>3</v>
      </c>
      <c r="P2791" s="11">
        <v>4.3499999999999996</v>
      </c>
      <c r="Q2791" s="7">
        <v>4.7699999999999996</v>
      </c>
      <c r="R2791" s="7">
        <v>4.7699999999999996</v>
      </c>
      <c r="S2791" s="7">
        <v>4.88</v>
      </c>
      <c r="T2791" s="5" t="str">
        <f t="shared" si="43"/>
        <v>Eficiente</v>
      </c>
    </row>
    <row r="2792" spans="1:20" ht="13.5" thickBot="1" x14ac:dyDescent="0.25">
      <c r="A2792" s="3">
        <v>2025</v>
      </c>
      <c r="B2792" s="3">
        <v>829500000</v>
      </c>
      <c r="C2792" s="4" t="s">
        <v>2933</v>
      </c>
      <c r="D2792" s="4" t="s">
        <v>4171</v>
      </c>
      <c r="E2792" s="4" t="s">
        <v>20</v>
      </c>
      <c r="F2792" s="4"/>
      <c r="G2792" s="4" t="s">
        <v>4172</v>
      </c>
      <c r="H2792" s="4" t="s">
        <v>55</v>
      </c>
      <c r="I2792" s="10"/>
      <c r="J2792" s="27" t="s">
        <v>4214</v>
      </c>
      <c r="K2792" s="11">
        <v>5</v>
      </c>
      <c r="L2792" s="11">
        <v>5</v>
      </c>
      <c r="M2792" s="11">
        <v>5</v>
      </c>
      <c r="N2792" s="11">
        <v>5</v>
      </c>
      <c r="O2792" s="11">
        <v>5</v>
      </c>
      <c r="P2792" s="11">
        <v>5</v>
      </c>
      <c r="Q2792" s="7">
        <v>5</v>
      </c>
      <c r="R2792" s="7">
        <v>5</v>
      </c>
      <c r="S2792" s="7">
        <v>5</v>
      </c>
      <c r="T2792" s="6" t="str">
        <f t="shared" si="43"/>
        <v>Eficiente</v>
      </c>
    </row>
    <row r="2793" spans="1:20" ht="13.5" thickBot="1" x14ac:dyDescent="0.25">
      <c r="A2793" s="3">
        <v>2025</v>
      </c>
      <c r="B2793" s="3">
        <v>829600000</v>
      </c>
      <c r="C2793" s="4" t="s">
        <v>2934</v>
      </c>
      <c r="D2793" s="4" t="s">
        <v>4171</v>
      </c>
      <c r="E2793" s="4" t="s">
        <v>20</v>
      </c>
      <c r="F2793" s="4"/>
      <c r="G2793" s="4" t="s">
        <v>4172</v>
      </c>
      <c r="H2793" s="4" t="s">
        <v>55</v>
      </c>
      <c r="I2793" s="10"/>
      <c r="J2793" s="27" t="s">
        <v>4214</v>
      </c>
      <c r="K2793" s="11">
        <v>5</v>
      </c>
      <c r="L2793" s="11">
        <v>5</v>
      </c>
      <c r="M2793" s="11">
        <v>5</v>
      </c>
      <c r="N2793" s="11">
        <v>5</v>
      </c>
      <c r="O2793" s="11">
        <v>5</v>
      </c>
      <c r="P2793" s="11">
        <v>5</v>
      </c>
      <c r="Q2793" s="7">
        <v>5</v>
      </c>
      <c r="R2793" s="7">
        <v>5</v>
      </c>
      <c r="S2793" s="7">
        <v>5</v>
      </c>
      <c r="T2793" s="6" t="str">
        <f t="shared" si="43"/>
        <v>Eficiente</v>
      </c>
    </row>
    <row r="2794" spans="1:20" ht="13.5" thickBot="1" x14ac:dyDescent="0.25">
      <c r="A2794" s="3">
        <v>2025</v>
      </c>
      <c r="B2794" s="3">
        <v>829700000</v>
      </c>
      <c r="C2794" s="4" t="s">
        <v>2935</v>
      </c>
      <c r="D2794" s="4" t="s">
        <v>4171</v>
      </c>
      <c r="E2794" s="4" t="s">
        <v>20</v>
      </c>
      <c r="F2794" s="4"/>
      <c r="G2794" s="4" t="s">
        <v>4172</v>
      </c>
      <c r="H2794" s="4" t="s">
        <v>192</v>
      </c>
      <c r="I2794" s="10"/>
      <c r="J2794" s="27" t="s">
        <v>4214</v>
      </c>
      <c r="K2794" s="11">
        <v>5</v>
      </c>
      <c r="L2794" s="11">
        <v>5</v>
      </c>
      <c r="M2794" s="11">
        <v>5</v>
      </c>
      <c r="N2794" s="11">
        <v>5</v>
      </c>
      <c r="O2794" s="11">
        <v>5</v>
      </c>
      <c r="P2794" s="11">
        <v>4.5</v>
      </c>
      <c r="Q2794" s="7">
        <v>4.93</v>
      </c>
      <c r="R2794" s="7">
        <v>4.93</v>
      </c>
      <c r="S2794" s="7">
        <v>4.88</v>
      </c>
      <c r="T2794" s="5" t="str">
        <f t="shared" si="43"/>
        <v>Eficiente</v>
      </c>
    </row>
    <row r="2795" spans="1:20" ht="13.5" thickBot="1" x14ac:dyDescent="0.25">
      <c r="A2795" s="3">
        <v>2025</v>
      </c>
      <c r="B2795" s="3">
        <v>910300000</v>
      </c>
      <c r="C2795" s="4" t="s">
        <v>2936</v>
      </c>
      <c r="D2795" s="4" t="s">
        <v>4171</v>
      </c>
      <c r="E2795" s="4" t="s">
        <v>20</v>
      </c>
      <c r="F2795" s="4"/>
      <c r="G2795" s="4" t="s">
        <v>4172</v>
      </c>
      <c r="H2795" s="4" t="s">
        <v>42</v>
      </c>
      <c r="I2795" s="10"/>
      <c r="J2795" s="27" t="s">
        <v>4214</v>
      </c>
      <c r="K2795" s="11">
        <v>4.2249999999999996</v>
      </c>
      <c r="L2795" s="11">
        <v>4.4033333333330003</v>
      </c>
      <c r="M2795" s="11">
        <v>4.7</v>
      </c>
      <c r="N2795" s="11">
        <v>5</v>
      </c>
      <c r="O2795" s="11">
        <v>5</v>
      </c>
      <c r="P2795" s="11">
        <v>4</v>
      </c>
      <c r="Q2795" s="7">
        <v>4.42</v>
      </c>
      <c r="R2795" s="7">
        <v>4.42</v>
      </c>
      <c r="S2795" s="7">
        <v>4.2300000000000004</v>
      </c>
      <c r="T2795" s="5" t="str">
        <f t="shared" si="43"/>
        <v>Eficiente</v>
      </c>
    </row>
    <row r="2796" spans="1:20" ht="13.5" thickBot="1" x14ac:dyDescent="0.25">
      <c r="A2796" s="3">
        <v>2025</v>
      </c>
      <c r="B2796" s="3">
        <v>910500000</v>
      </c>
      <c r="C2796" s="4" t="s">
        <v>2937</v>
      </c>
      <c r="D2796" s="4" t="s">
        <v>4171</v>
      </c>
      <c r="E2796" s="4" t="s">
        <v>20</v>
      </c>
      <c r="F2796" s="4"/>
      <c r="G2796" s="4" t="s">
        <v>4172</v>
      </c>
      <c r="H2796" s="4" t="s">
        <v>2929</v>
      </c>
      <c r="I2796" s="10"/>
      <c r="J2796" s="27" t="s">
        <v>4214</v>
      </c>
      <c r="K2796" s="11">
        <v>5</v>
      </c>
      <c r="L2796" s="11">
        <v>5</v>
      </c>
      <c r="M2796" s="11">
        <v>5</v>
      </c>
      <c r="N2796" s="11">
        <v>4</v>
      </c>
      <c r="O2796" s="11">
        <v>5</v>
      </c>
      <c r="P2796" s="11">
        <v>5</v>
      </c>
      <c r="Q2796" s="7">
        <v>4.87</v>
      </c>
      <c r="R2796" s="7">
        <v>4.87</v>
      </c>
      <c r="S2796" s="7">
        <v>4.87</v>
      </c>
      <c r="T2796" s="5" t="str">
        <f t="shared" si="43"/>
        <v>Eficiente</v>
      </c>
    </row>
    <row r="2797" spans="1:20" ht="13.5" thickBot="1" x14ac:dyDescent="0.25">
      <c r="A2797" s="3">
        <v>2025</v>
      </c>
      <c r="B2797" s="3">
        <v>920200000</v>
      </c>
      <c r="C2797" s="4" t="s">
        <v>2938</v>
      </c>
      <c r="D2797" s="4" t="s">
        <v>4171</v>
      </c>
      <c r="E2797" s="4" t="s">
        <v>20</v>
      </c>
      <c r="F2797" s="4"/>
      <c r="G2797" s="4" t="s">
        <v>4172</v>
      </c>
      <c r="H2797" s="4" t="s">
        <v>42</v>
      </c>
      <c r="I2797" s="10"/>
      <c r="J2797" s="27" t="s">
        <v>4214</v>
      </c>
      <c r="K2797" s="11">
        <v>3.7050000000000001</v>
      </c>
      <c r="L2797" s="11">
        <v>3.6166666666660001</v>
      </c>
      <c r="M2797" s="11">
        <v>2.875</v>
      </c>
      <c r="N2797" s="11">
        <v>2.9624999999999999</v>
      </c>
      <c r="O2797" s="11">
        <v>5</v>
      </c>
      <c r="P2797" s="11">
        <v>3.85</v>
      </c>
      <c r="Q2797" s="7">
        <v>3.53</v>
      </c>
      <c r="R2797" s="7">
        <v>3.53</v>
      </c>
      <c r="S2797" s="7">
        <v>4.1100000000000003</v>
      </c>
      <c r="T2797" s="5" t="str">
        <f t="shared" si="43"/>
        <v>Adecuado</v>
      </c>
    </row>
    <row r="2798" spans="1:20" ht="13.5" thickBot="1" x14ac:dyDescent="0.25">
      <c r="A2798" s="3">
        <v>2025</v>
      </c>
      <c r="B2798" s="3">
        <v>920300000</v>
      </c>
      <c r="C2798" s="4" t="s">
        <v>2939</v>
      </c>
      <c r="D2798" s="4" t="s">
        <v>4171</v>
      </c>
      <c r="E2798" s="4" t="s">
        <v>20</v>
      </c>
      <c r="F2798" s="4"/>
      <c r="G2798" s="4" t="s">
        <v>4172</v>
      </c>
      <c r="H2798" s="4" t="s">
        <v>42</v>
      </c>
      <c r="I2798" s="10"/>
      <c r="J2798" s="27" t="s">
        <v>4214</v>
      </c>
      <c r="K2798" s="11">
        <v>4.9649999999999999</v>
      </c>
      <c r="L2798" s="11">
        <v>5</v>
      </c>
      <c r="M2798" s="11">
        <v>5</v>
      </c>
      <c r="N2798" s="11">
        <v>4</v>
      </c>
      <c r="O2798" s="11">
        <v>5</v>
      </c>
      <c r="P2798" s="11">
        <v>5</v>
      </c>
      <c r="Q2798" s="7">
        <v>4.8600000000000003</v>
      </c>
      <c r="R2798" s="7">
        <v>4.8600000000000003</v>
      </c>
      <c r="S2798" s="7">
        <v>4.87</v>
      </c>
      <c r="T2798" s="5" t="str">
        <f t="shared" si="43"/>
        <v>Eficiente</v>
      </c>
    </row>
    <row r="2799" spans="1:20" ht="13.5" thickBot="1" x14ac:dyDescent="0.25">
      <c r="A2799" s="3">
        <v>2025</v>
      </c>
      <c r="B2799" s="3">
        <v>922500000</v>
      </c>
      <c r="C2799" s="4" t="s">
        <v>2940</v>
      </c>
      <c r="D2799" s="4" t="s">
        <v>4171</v>
      </c>
      <c r="E2799" s="4" t="s">
        <v>20</v>
      </c>
      <c r="F2799" s="4"/>
      <c r="G2799" s="4" t="s">
        <v>4172</v>
      </c>
      <c r="H2799" s="4" t="s">
        <v>42</v>
      </c>
      <c r="I2799" s="10"/>
      <c r="J2799" s="27" t="s">
        <v>4214</v>
      </c>
      <c r="K2799" s="11">
        <v>4.79</v>
      </c>
      <c r="L2799" s="11">
        <v>5</v>
      </c>
      <c r="M2799" s="11">
        <v>4.1500000000000004</v>
      </c>
      <c r="N2799" s="11">
        <v>5</v>
      </c>
      <c r="O2799" s="11">
        <v>5</v>
      </c>
      <c r="P2799" s="11">
        <v>5</v>
      </c>
      <c r="Q2799" s="7">
        <v>4.88</v>
      </c>
      <c r="R2799" s="7">
        <v>4.88</v>
      </c>
      <c r="S2799" s="7">
        <v>5</v>
      </c>
      <c r="T2799" s="5" t="str">
        <f t="shared" si="43"/>
        <v>Eficiente</v>
      </c>
    </row>
    <row r="2800" spans="1:20" ht="13.5" thickBot="1" x14ac:dyDescent="0.25">
      <c r="A2800" s="3">
        <v>2025</v>
      </c>
      <c r="B2800" s="3">
        <v>923269133</v>
      </c>
      <c r="C2800" s="4" t="s">
        <v>2941</v>
      </c>
      <c r="D2800" s="4" t="s">
        <v>4179</v>
      </c>
      <c r="E2800" s="4" t="s">
        <v>63</v>
      </c>
      <c r="F2800" s="4"/>
      <c r="G2800" s="4" t="s">
        <v>4173</v>
      </c>
      <c r="H2800" s="4" t="s">
        <v>219</v>
      </c>
      <c r="I2800" s="7" t="s">
        <v>206</v>
      </c>
      <c r="J2800" s="27" t="s">
        <v>4214</v>
      </c>
      <c r="K2800" s="11">
        <v>4.93</v>
      </c>
      <c r="L2800" s="11">
        <v>4.95</v>
      </c>
      <c r="M2800" s="11">
        <v>5</v>
      </c>
      <c r="N2800" s="11">
        <v>4.8499999999999996</v>
      </c>
      <c r="O2800" s="11">
        <v>5</v>
      </c>
      <c r="P2800" s="11">
        <v>4.5</v>
      </c>
      <c r="Q2800" s="7">
        <v>4.87</v>
      </c>
      <c r="R2800" s="7">
        <v>4.87</v>
      </c>
      <c r="S2800" s="7"/>
      <c r="T2800" s="5" t="str">
        <f t="shared" si="43"/>
        <v>Eficiente</v>
      </c>
    </row>
    <row r="2801" spans="1:20" ht="13.5" thickBot="1" x14ac:dyDescent="0.25">
      <c r="A2801" s="3">
        <v>2025</v>
      </c>
      <c r="B2801" s="3">
        <v>923269135</v>
      </c>
      <c r="C2801" s="4" t="s">
        <v>2942</v>
      </c>
      <c r="D2801" s="4" t="s">
        <v>4179</v>
      </c>
      <c r="E2801" s="4" t="s">
        <v>63</v>
      </c>
      <c r="F2801" s="4"/>
      <c r="G2801" s="4" t="s">
        <v>4173</v>
      </c>
      <c r="H2801" s="4" t="s">
        <v>219</v>
      </c>
      <c r="I2801" s="7" t="s">
        <v>206</v>
      </c>
      <c r="J2801" s="27" t="s">
        <v>4214</v>
      </c>
      <c r="K2801" s="11">
        <v>4.9649999999999999</v>
      </c>
      <c r="L2801" s="11">
        <v>5</v>
      </c>
      <c r="M2801" s="11">
        <v>5</v>
      </c>
      <c r="N2801" s="11">
        <v>5</v>
      </c>
      <c r="O2801" s="11">
        <v>5</v>
      </c>
      <c r="P2801" s="11">
        <v>5</v>
      </c>
      <c r="Q2801" s="7">
        <v>4.9800000000000004</v>
      </c>
      <c r="R2801" s="7">
        <v>4.9800000000000004</v>
      </c>
      <c r="S2801" s="7">
        <v>5</v>
      </c>
      <c r="T2801" s="5" t="str">
        <f t="shared" si="43"/>
        <v>Eficiente</v>
      </c>
    </row>
    <row r="2802" spans="1:20" ht="13.5" thickBot="1" x14ac:dyDescent="0.25">
      <c r="A2802" s="3">
        <v>2025</v>
      </c>
      <c r="B2802" s="3">
        <v>923269147</v>
      </c>
      <c r="C2802" s="4" t="s">
        <v>2943</v>
      </c>
      <c r="D2802" s="4" t="s">
        <v>4186</v>
      </c>
      <c r="E2802" s="4" t="s">
        <v>63</v>
      </c>
      <c r="F2802" s="4"/>
      <c r="G2802" s="4" t="s">
        <v>4173</v>
      </c>
      <c r="H2802" s="4" t="s">
        <v>219</v>
      </c>
      <c r="I2802" s="7" t="s">
        <v>309</v>
      </c>
      <c r="J2802" s="27" t="s">
        <v>4214</v>
      </c>
      <c r="K2802" s="11">
        <v>4.74</v>
      </c>
      <c r="L2802" s="11">
        <v>5</v>
      </c>
      <c r="M2802" s="11">
        <v>4</v>
      </c>
      <c r="N2802" s="11">
        <v>5</v>
      </c>
      <c r="O2802" s="11">
        <v>5</v>
      </c>
      <c r="P2802" s="11">
        <v>4.5</v>
      </c>
      <c r="Q2802" s="7">
        <v>4.79</v>
      </c>
      <c r="R2802" s="7">
        <v>4.79</v>
      </c>
      <c r="S2802" s="7">
        <v>4.7699999999999996</v>
      </c>
      <c r="T2802" s="5" t="str">
        <f t="shared" si="43"/>
        <v>Eficiente</v>
      </c>
    </row>
    <row r="2803" spans="1:20" ht="13.5" thickBot="1" x14ac:dyDescent="0.25">
      <c r="A2803" s="3">
        <v>2025</v>
      </c>
      <c r="B2803" s="3">
        <v>923269149</v>
      </c>
      <c r="C2803" s="4" t="s">
        <v>2944</v>
      </c>
      <c r="D2803" s="4" t="s">
        <v>4197</v>
      </c>
      <c r="E2803" s="4" t="s">
        <v>63</v>
      </c>
      <c r="F2803" s="4"/>
      <c r="G2803" s="4" t="s">
        <v>4173</v>
      </c>
      <c r="H2803" s="4" t="s">
        <v>219</v>
      </c>
      <c r="I2803" s="7" t="s">
        <v>699</v>
      </c>
      <c r="J2803" s="27" t="s">
        <v>4214</v>
      </c>
      <c r="K2803" s="11">
        <v>5</v>
      </c>
      <c r="L2803" s="11">
        <v>5</v>
      </c>
      <c r="M2803" s="11">
        <v>5</v>
      </c>
      <c r="N2803" s="11">
        <v>5</v>
      </c>
      <c r="O2803" s="11">
        <v>5</v>
      </c>
      <c r="P2803" s="11">
        <v>5</v>
      </c>
      <c r="Q2803" s="7">
        <v>5</v>
      </c>
      <c r="R2803" s="7">
        <v>5</v>
      </c>
      <c r="S2803" s="7">
        <v>4.74</v>
      </c>
      <c r="T2803" s="6" t="str">
        <f t="shared" si="43"/>
        <v>Eficiente</v>
      </c>
    </row>
    <row r="2804" spans="1:20" ht="13.5" thickBot="1" x14ac:dyDescent="0.25">
      <c r="A2804" s="3">
        <v>2025</v>
      </c>
      <c r="B2804" s="3">
        <v>923269151</v>
      </c>
      <c r="C2804" s="4" t="s">
        <v>2945</v>
      </c>
      <c r="D2804" s="4" t="s">
        <v>4177</v>
      </c>
      <c r="E2804" s="4" t="s">
        <v>63</v>
      </c>
      <c r="F2804" s="4"/>
      <c r="G2804" s="4" t="s">
        <v>4173</v>
      </c>
      <c r="H2804" s="4" t="s">
        <v>248</v>
      </c>
      <c r="I2804" s="7" t="s">
        <v>185</v>
      </c>
      <c r="J2804" s="27" t="s">
        <v>4214</v>
      </c>
      <c r="K2804" s="11">
        <v>4.8949999999999996</v>
      </c>
      <c r="L2804" s="11">
        <v>5</v>
      </c>
      <c r="M2804" s="11">
        <v>4.7</v>
      </c>
      <c r="N2804" s="11">
        <v>3.8</v>
      </c>
      <c r="O2804" s="11">
        <v>5</v>
      </c>
      <c r="P2804" s="11">
        <v>4.5</v>
      </c>
      <c r="Q2804" s="7">
        <v>4.7300000000000004</v>
      </c>
      <c r="R2804" s="7">
        <v>4.7300000000000004</v>
      </c>
      <c r="S2804" s="7">
        <v>4.88</v>
      </c>
      <c r="T2804" s="5" t="str">
        <f t="shared" si="43"/>
        <v>Eficiente</v>
      </c>
    </row>
    <row r="2805" spans="1:20" ht="13.5" thickBot="1" x14ac:dyDescent="0.25">
      <c r="A2805" s="3">
        <v>2025</v>
      </c>
      <c r="B2805" s="3">
        <v>923269152</v>
      </c>
      <c r="C2805" s="4" t="s">
        <v>2946</v>
      </c>
      <c r="D2805" s="4" t="s">
        <v>4195</v>
      </c>
      <c r="E2805" s="4" t="s">
        <v>63</v>
      </c>
      <c r="F2805" s="4"/>
      <c r="G2805" s="4" t="s">
        <v>4173</v>
      </c>
      <c r="H2805" s="4" t="s">
        <v>219</v>
      </c>
      <c r="I2805" s="7" t="s">
        <v>294</v>
      </c>
      <c r="J2805" s="27" t="s">
        <v>4214</v>
      </c>
      <c r="K2805" s="11">
        <v>5</v>
      </c>
      <c r="L2805" s="11">
        <v>5</v>
      </c>
      <c r="M2805" s="11">
        <v>5</v>
      </c>
      <c r="N2805" s="11">
        <v>5</v>
      </c>
      <c r="O2805" s="11">
        <v>5</v>
      </c>
      <c r="P2805" s="11">
        <v>5</v>
      </c>
      <c r="Q2805" s="7">
        <v>5</v>
      </c>
      <c r="R2805" s="7">
        <v>5</v>
      </c>
      <c r="S2805" s="7">
        <v>5</v>
      </c>
      <c r="T2805" s="6" t="str">
        <f t="shared" si="43"/>
        <v>Eficiente</v>
      </c>
    </row>
    <row r="2806" spans="1:20" ht="13.5" thickBot="1" x14ac:dyDescent="0.25">
      <c r="A2806" s="3">
        <v>2025</v>
      </c>
      <c r="B2806" s="3">
        <v>923269156</v>
      </c>
      <c r="C2806" s="4" t="s">
        <v>2947</v>
      </c>
      <c r="D2806" s="4" t="s">
        <v>4195</v>
      </c>
      <c r="E2806" s="4" t="s">
        <v>63</v>
      </c>
      <c r="F2806" s="4"/>
      <c r="G2806" s="4" t="s">
        <v>4173</v>
      </c>
      <c r="H2806" s="4" t="s">
        <v>248</v>
      </c>
      <c r="I2806" s="7" t="s">
        <v>294</v>
      </c>
      <c r="J2806" s="27" t="s">
        <v>4214</v>
      </c>
      <c r="K2806" s="11">
        <v>4.5999999999999996</v>
      </c>
      <c r="L2806" s="11">
        <v>4.7316666666660003</v>
      </c>
      <c r="M2806" s="11">
        <v>2.5249999999999999</v>
      </c>
      <c r="N2806" s="11">
        <v>5</v>
      </c>
      <c r="O2806" s="11">
        <v>5</v>
      </c>
      <c r="P2806" s="11">
        <v>4.5</v>
      </c>
      <c r="Q2806" s="7">
        <v>4.54</v>
      </c>
      <c r="R2806" s="7">
        <v>4.54</v>
      </c>
      <c r="S2806" s="7">
        <v>4.29</v>
      </c>
      <c r="T2806" s="5" t="str">
        <f t="shared" si="43"/>
        <v>Eficiente</v>
      </c>
    </row>
    <row r="2807" spans="1:20" ht="13.5" thickBot="1" x14ac:dyDescent="0.25">
      <c r="A2807" s="3">
        <v>2025</v>
      </c>
      <c r="B2807" s="3">
        <v>923269158</v>
      </c>
      <c r="C2807" s="4" t="s">
        <v>2948</v>
      </c>
      <c r="D2807" s="4" t="s">
        <v>4179</v>
      </c>
      <c r="E2807" s="4" t="s">
        <v>63</v>
      </c>
      <c r="F2807" s="4"/>
      <c r="G2807" s="4" t="s">
        <v>4173</v>
      </c>
      <c r="H2807" s="4" t="s">
        <v>219</v>
      </c>
      <c r="I2807" s="7" t="s">
        <v>206</v>
      </c>
      <c r="J2807" s="27" t="s">
        <v>4214</v>
      </c>
      <c r="K2807" s="11">
        <v>5</v>
      </c>
      <c r="L2807" s="11">
        <v>4.95</v>
      </c>
      <c r="M2807" s="11">
        <v>5</v>
      </c>
      <c r="N2807" s="11">
        <v>4.8499999999999996</v>
      </c>
      <c r="O2807" s="11">
        <v>5</v>
      </c>
      <c r="P2807" s="11">
        <v>3.5</v>
      </c>
      <c r="Q2807" s="7">
        <v>4.7699999999999996</v>
      </c>
      <c r="R2807" s="7">
        <v>4.7699999999999996</v>
      </c>
      <c r="S2807" s="7">
        <v>4.7699999999999996</v>
      </c>
      <c r="T2807" s="5" t="str">
        <f t="shared" si="43"/>
        <v>Eficiente</v>
      </c>
    </row>
    <row r="2808" spans="1:20" ht="13.5" thickBot="1" x14ac:dyDescent="0.25">
      <c r="A2808" s="3">
        <v>2025</v>
      </c>
      <c r="B2808" s="3">
        <v>923269161</v>
      </c>
      <c r="C2808" s="4" t="s">
        <v>2949</v>
      </c>
      <c r="D2808" s="4" t="s">
        <v>4189</v>
      </c>
      <c r="E2808" s="4" t="s">
        <v>63</v>
      </c>
      <c r="F2808" s="4"/>
      <c r="G2808" s="4" t="s">
        <v>4173</v>
      </c>
      <c r="H2808" s="4" t="s">
        <v>248</v>
      </c>
      <c r="I2808" s="7" t="s">
        <v>256</v>
      </c>
      <c r="J2808" s="27" t="s">
        <v>4214</v>
      </c>
      <c r="K2808" s="11">
        <v>5</v>
      </c>
      <c r="L2808" s="11">
        <v>5</v>
      </c>
      <c r="M2808" s="11">
        <v>5</v>
      </c>
      <c r="N2808" s="11">
        <v>5</v>
      </c>
      <c r="O2808" s="11">
        <v>5</v>
      </c>
      <c r="P2808" s="11">
        <v>5</v>
      </c>
      <c r="Q2808" s="7">
        <v>5</v>
      </c>
      <c r="R2808" s="7">
        <v>5</v>
      </c>
      <c r="S2808" s="7">
        <v>4.9000000000000004</v>
      </c>
      <c r="T2808" s="6" t="str">
        <f t="shared" si="43"/>
        <v>Eficiente</v>
      </c>
    </row>
    <row r="2809" spans="1:20" ht="13.5" thickBot="1" x14ac:dyDescent="0.25">
      <c r="A2809" s="3">
        <v>2025</v>
      </c>
      <c r="B2809" s="3">
        <v>923269198</v>
      </c>
      <c r="C2809" s="4" t="s">
        <v>2950</v>
      </c>
      <c r="D2809" s="4" t="s">
        <v>4171</v>
      </c>
      <c r="E2809" s="4" t="s">
        <v>20</v>
      </c>
      <c r="F2809" s="4"/>
      <c r="G2809" s="4" t="s">
        <v>4172</v>
      </c>
      <c r="H2809" s="4" t="s">
        <v>59</v>
      </c>
      <c r="I2809" s="10"/>
      <c r="J2809" s="27" t="s">
        <v>4214</v>
      </c>
      <c r="K2809" s="11">
        <v>4.83</v>
      </c>
      <c r="L2809" s="11">
        <v>5</v>
      </c>
      <c r="M2809" s="11">
        <v>4.0750000000000002</v>
      </c>
      <c r="N2809" s="11">
        <v>5</v>
      </c>
      <c r="O2809" s="11">
        <v>5</v>
      </c>
      <c r="P2809" s="11">
        <v>5</v>
      </c>
      <c r="Q2809" s="7">
        <v>4.88</v>
      </c>
      <c r="R2809" s="7">
        <v>4.88</v>
      </c>
      <c r="S2809" s="7">
        <v>4.92</v>
      </c>
      <c r="T2809" s="5" t="str">
        <f t="shared" si="43"/>
        <v>Eficiente</v>
      </c>
    </row>
    <row r="2810" spans="1:20" ht="13.5" thickBot="1" x14ac:dyDescent="0.25">
      <c r="A2810" s="3">
        <v>2025</v>
      </c>
      <c r="B2810" s="3">
        <v>923269199</v>
      </c>
      <c r="C2810" s="4" t="s">
        <v>2951</v>
      </c>
      <c r="D2810" s="4" t="s">
        <v>4171</v>
      </c>
      <c r="E2810" s="4" t="s">
        <v>20</v>
      </c>
      <c r="F2810" s="4"/>
      <c r="G2810" s="4" t="s">
        <v>4172</v>
      </c>
      <c r="H2810" s="4" t="s">
        <v>59</v>
      </c>
      <c r="I2810" s="10"/>
      <c r="J2810" s="27" t="s">
        <v>4214</v>
      </c>
      <c r="K2810" s="11">
        <v>4.83</v>
      </c>
      <c r="L2810" s="11">
        <v>5</v>
      </c>
      <c r="M2810" s="11">
        <v>4.0750000000000002</v>
      </c>
      <c r="N2810" s="11">
        <v>5</v>
      </c>
      <c r="O2810" s="11">
        <v>5</v>
      </c>
      <c r="P2810" s="11">
        <v>5</v>
      </c>
      <c r="Q2810" s="7">
        <v>4.88</v>
      </c>
      <c r="R2810" s="7">
        <v>4.88</v>
      </c>
      <c r="S2810" s="7">
        <v>4.92</v>
      </c>
      <c r="T2810" s="5" t="str">
        <f t="shared" si="43"/>
        <v>Eficiente</v>
      </c>
    </row>
    <row r="2811" spans="1:20" ht="13.5" thickBot="1" x14ac:dyDescent="0.25">
      <c r="A2811" s="3">
        <v>2025</v>
      </c>
      <c r="B2811" s="3">
        <v>923269278</v>
      </c>
      <c r="C2811" s="4" t="s">
        <v>2952</v>
      </c>
      <c r="D2811" s="4" t="s">
        <v>4181</v>
      </c>
      <c r="E2811" s="4" t="s">
        <v>63</v>
      </c>
      <c r="F2811" s="4"/>
      <c r="G2811" s="4" t="s">
        <v>4173</v>
      </c>
      <c r="H2811" s="4" t="s">
        <v>424</v>
      </c>
      <c r="I2811" s="7" t="s">
        <v>220</v>
      </c>
      <c r="J2811" s="27" t="s">
        <v>4214</v>
      </c>
      <c r="K2811" s="11">
        <v>1.63</v>
      </c>
      <c r="L2811" s="11">
        <v>3.51</v>
      </c>
      <c r="M2811" s="11">
        <v>4.375</v>
      </c>
      <c r="N2811" s="11">
        <v>3.9249999999999998</v>
      </c>
      <c r="O2811" s="11">
        <v>5</v>
      </c>
      <c r="P2811" s="11">
        <v>1</v>
      </c>
      <c r="Q2811" s="7">
        <v>2.75</v>
      </c>
      <c r="R2811" s="7">
        <v>2.75</v>
      </c>
      <c r="S2811" s="7">
        <v>2.81</v>
      </c>
      <c r="T2811" s="5" t="str">
        <f t="shared" si="43"/>
        <v>Deficiente</v>
      </c>
    </row>
    <row r="2812" spans="1:20" ht="13.5" thickBot="1" x14ac:dyDescent="0.25">
      <c r="A2812" s="3">
        <v>2025</v>
      </c>
      <c r="B2812" s="3">
        <v>923269411</v>
      </c>
      <c r="C2812" s="4" t="s">
        <v>2953</v>
      </c>
      <c r="D2812" s="4" t="s">
        <v>4186</v>
      </c>
      <c r="E2812" s="4" t="s">
        <v>63</v>
      </c>
      <c r="F2812" s="4"/>
      <c r="G2812" s="4" t="s">
        <v>4173</v>
      </c>
      <c r="H2812" s="4" t="s">
        <v>219</v>
      </c>
      <c r="I2812" s="7" t="s">
        <v>309</v>
      </c>
      <c r="J2812" s="27" t="s">
        <v>4214</v>
      </c>
      <c r="K2812" s="11">
        <v>4.9050000000000002</v>
      </c>
      <c r="L2812" s="11">
        <v>5</v>
      </c>
      <c r="M2812" s="11">
        <v>5</v>
      </c>
      <c r="N2812" s="11">
        <v>4.7125000000000004</v>
      </c>
      <c r="O2812" s="11">
        <v>5</v>
      </c>
      <c r="P2812" s="11">
        <v>3</v>
      </c>
      <c r="Q2812" s="7">
        <v>4.68</v>
      </c>
      <c r="R2812" s="7">
        <v>4.68</v>
      </c>
      <c r="S2812" s="7">
        <v>4.68</v>
      </c>
      <c r="T2812" s="5" t="str">
        <f t="shared" si="43"/>
        <v>Eficiente</v>
      </c>
    </row>
    <row r="2813" spans="1:20" ht="13.5" thickBot="1" x14ac:dyDescent="0.25">
      <c r="A2813" s="3">
        <v>2025</v>
      </c>
      <c r="B2813" s="3">
        <v>923269412</v>
      </c>
      <c r="C2813" s="4" t="s">
        <v>2954</v>
      </c>
      <c r="D2813" s="4" t="s">
        <v>1017</v>
      </c>
      <c r="E2813" s="4" t="s">
        <v>63</v>
      </c>
      <c r="F2813" s="4"/>
      <c r="G2813" s="4" t="s">
        <v>4173</v>
      </c>
      <c r="H2813" s="4" t="s">
        <v>219</v>
      </c>
      <c r="I2813" s="7" t="s">
        <v>65</v>
      </c>
      <c r="J2813" s="27" t="s">
        <v>4214</v>
      </c>
      <c r="K2813" s="11">
        <v>4.7149999999999999</v>
      </c>
      <c r="L2813" s="11">
        <v>5</v>
      </c>
      <c r="M2813" s="11">
        <v>4.75</v>
      </c>
      <c r="N2813" s="11">
        <v>5</v>
      </c>
      <c r="O2813" s="11">
        <v>5</v>
      </c>
      <c r="P2813" s="11">
        <v>5</v>
      </c>
      <c r="Q2813" s="7">
        <v>4.8899999999999997</v>
      </c>
      <c r="R2813" s="7">
        <v>4.8899999999999997</v>
      </c>
      <c r="S2813" s="7">
        <v>4.8899999999999997</v>
      </c>
      <c r="T2813" s="5" t="str">
        <f t="shared" si="43"/>
        <v>Eficiente</v>
      </c>
    </row>
    <row r="2814" spans="1:20" ht="13.5" thickBot="1" x14ac:dyDescent="0.25">
      <c r="A2814" s="3">
        <v>2025</v>
      </c>
      <c r="B2814" s="3">
        <v>923269413</v>
      </c>
      <c r="C2814" s="4" t="s">
        <v>2955</v>
      </c>
      <c r="D2814" s="4" t="s">
        <v>4190</v>
      </c>
      <c r="E2814" s="4" t="s">
        <v>63</v>
      </c>
      <c r="F2814" s="4"/>
      <c r="G2814" s="4" t="s">
        <v>4173</v>
      </c>
      <c r="H2814" s="4" t="s">
        <v>424</v>
      </c>
      <c r="I2814" s="7" t="s">
        <v>258</v>
      </c>
      <c r="J2814" s="27" t="s">
        <v>4214</v>
      </c>
      <c r="K2814" s="11">
        <v>5</v>
      </c>
      <c r="L2814" s="11">
        <v>5</v>
      </c>
      <c r="M2814" s="11">
        <v>5</v>
      </c>
      <c r="N2814" s="11">
        <v>5</v>
      </c>
      <c r="O2814" s="11">
        <v>5</v>
      </c>
      <c r="P2814" s="11">
        <v>5</v>
      </c>
      <c r="Q2814" s="7">
        <v>5</v>
      </c>
      <c r="R2814" s="7">
        <v>5</v>
      </c>
      <c r="S2814" s="7">
        <v>5</v>
      </c>
      <c r="T2814" s="6" t="str">
        <f t="shared" si="43"/>
        <v>Eficiente</v>
      </c>
    </row>
    <row r="2815" spans="1:20" ht="13.5" thickBot="1" x14ac:dyDescent="0.25">
      <c r="A2815" s="3">
        <v>2025</v>
      </c>
      <c r="B2815" s="3">
        <v>923269414</v>
      </c>
      <c r="C2815" s="4" t="s">
        <v>2956</v>
      </c>
      <c r="D2815" s="4" t="s">
        <v>4190</v>
      </c>
      <c r="E2815" s="4" t="s">
        <v>63</v>
      </c>
      <c r="F2815" s="4"/>
      <c r="G2815" s="4" t="s">
        <v>4173</v>
      </c>
      <c r="H2815" s="4" t="s">
        <v>219</v>
      </c>
      <c r="I2815" s="7" t="s">
        <v>258</v>
      </c>
      <c r="J2815" s="27" t="s">
        <v>4214</v>
      </c>
      <c r="K2815" s="11">
        <v>4.87</v>
      </c>
      <c r="L2815" s="11">
        <v>4.9349999999999996</v>
      </c>
      <c r="M2815" s="11">
        <v>5</v>
      </c>
      <c r="N2815" s="11">
        <v>4.1500000000000004</v>
      </c>
      <c r="O2815" s="11">
        <v>5</v>
      </c>
      <c r="P2815" s="11">
        <v>5</v>
      </c>
      <c r="Q2815" s="7">
        <v>4.8099999999999996</v>
      </c>
      <c r="R2815" s="7">
        <v>4.8099999999999996</v>
      </c>
      <c r="S2815" s="7">
        <v>5</v>
      </c>
      <c r="T2815" s="5" t="str">
        <f t="shared" si="43"/>
        <v>Eficiente</v>
      </c>
    </row>
    <row r="2816" spans="1:20" ht="13.5" thickBot="1" x14ac:dyDescent="0.25">
      <c r="A2816" s="3">
        <v>2025</v>
      </c>
      <c r="B2816" s="3">
        <v>923269415</v>
      </c>
      <c r="C2816" s="4" t="s">
        <v>2957</v>
      </c>
      <c r="D2816" s="4" t="s">
        <v>4182</v>
      </c>
      <c r="E2816" s="4" t="s">
        <v>63</v>
      </c>
      <c r="F2816" s="4"/>
      <c r="G2816" s="4" t="s">
        <v>4173</v>
      </c>
      <c r="H2816" s="4" t="s">
        <v>219</v>
      </c>
      <c r="I2816" s="7" t="s">
        <v>222</v>
      </c>
      <c r="J2816" s="27" t="s">
        <v>4214</v>
      </c>
      <c r="K2816" s="11">
        <v>4.62</v>
      </c>
      <c r="L2816" s="11">
        <v>4.3416666666659998</v>
      </c>
      <c r="M2816" s="11">
        <v>3.125</v>
      </c>
      <c r="N2816" s="11">
        <v>4.1749999999999998</v>
      </c>
      <c r="O2816" s="11">
        <v>5</v>
      </c>
      <c r="P2816" s="11">
        <v>3</v>
      </c>
      <c r="Q2816" s="7">
        <v>4.26</v>
      </c>
      <c r="R2816" s="7">
        <v>4.26</v>
      </c>
      <c r="S2816" s="7">
        <v>4.26</v>
      </c>
      <c r="T2816" s="5" t="str">
        <f t="shared" si="43"/>
        <v>Eficiente</v>
      </c>
    </row>
    <row r="2817" spans="1:20" ht="13.5" thickBot="1" x14ac:dyDescent="0.25">
      <c r="A2817" s="3">
        <v>2025</v>
      </c>
      <c r="B2817" s="3">
        <v>923269417</v>
      </c>
      <c r="C2817" s="4" t="s">
        <v>2958</v>
      </c>
      <c r="D2817" s="4" t="s">
        <v>4197</v>
      </c>
      <c r="E2817" s="4" t="s">
        <v>63</v>
      </c>
      <c r="F2817" s="4"/>
      <c r="G2817" s="4" t="s">
        <v>4173</v>
      </c>
      <c r="H2817" s="4" t="s">
        <v>248</v>
      </c>
      <c r="I2817" s="7" t="s">
        <v>699</v>
      </c>
      <c r="J2817" s="27" t="s">
        <v>4214</v>
      </c>
      <c r="K2817" s="11">
        <v>3.3050000000000002</v>
      </c>
      <c r="L2817" s="11">
        <v>4.9000000000000004</v>
      </c>
      <c r="M2817" s="11">
        <v>5</v>
      </c>
      <c r="N2817" s="11">
        <v>5</v>
      </c>
      <c r="O2817" s="11">
        <v>5</v>
      </c>
      <c r="P2817" s="11">
        <v>3.5</v>
      </c>
      <c r="Q2817" s="7">
        <v>4.22</v>
      </c>
      <c r="R2817" s="7">
        <v>4.22</v>
      </c>
      <c r="S2817" s="7">
        <v>4.3</v>
      </c>
      <c r="T2817" s="5" t="str">
        <f t="shared" si="43"/>
        <v>Eficiente</v>
      </c>
    </row>
    <row r="2818" spans="1:20" ht="13.5" thickBot="1" x14ac:dyDescent="0.25">
      <c r="A2818" s="3">
        <v>2025</v>
      </c>
      <c r="B2818" s="3">
        <v>923269418</v>
      </c>
      <c r="C2818" s="4" t="s">
        <v>2959</v>
      </c>
      <c r="D2818" s="4" t="s">
        <v>4186</v>
      </c>
      <c r="E2818" s="4" t="s">
        <v>63</v>
      </c>
      <c r="F2818" s="4"/>
      <c r="G2818" s="4" t="s">
        <v>4172</v>
      </c>
      <c r="H2818" s="4" t="s">
        <v>211</v>
      </c>
      <c r="I2818" s="7" t="s">
        <v>309</v>
      </c>
      <c r="J2818" s="27" t="s">
        <v>4214</v>
      </c>
      <c r="K2818" s="11">
        <v>5</v>
      </c>
      <c r="L2818" s="11">
        <v>5</v>
      </c>
      <c r="M2818" s="11">
        <v>5</v>
      </c>
      <c r="N2818" s="11">
        <v>4.6749999999999998</v>
      </c>
      <c r="O2818" s="11">
        <v>5</v>
      </c>
      <c r="P2818" s="11">
        <v>4.9124999999999996</v>
      </c>
      <c r="Q2818" s="7">
        <v>4.9400000000000004</v>
      </c>
      <c r="R2818" s="7">
        <v>4.9400000000000004</v>
      </c>
      <c r="S2818" s="7">
        <v>4.93</v>
      </c>
      <c r="T2818" s="5" t="str">
        <f t="shared" si="43"/>
        <v>Eficiente</v>
      </c>
    </row>
    <row r="2819" spans="1:20" ht="13.5" thickBot="1" x14ac:dyDescent="0.25">
      <c r="A2819" s="3">
        <v>2025</v>
      </c>
      <c r="B2819" s="3">
        <v>923269419</v>
      </c>
      <c r="C2819" s="4" t="s">
        <v>2960</v>
      </c>
      <c r="D2819" s="4" t="s">
        <v>4188</v>
      </c>
      <c r="E2819" s="4" t="s">
        <v>63</v>
      </c>
      <c r="F2819" s="4"/>
      <c r="G2819" s="4" t="s">
        <v>4172</v>
      </c>
      <c r="H2819" s="4" t="s">
        <v>211</v>
      </c>
      <c r="I2819" s="7" t="s">
        <v>243</v>
      </c>
      <c r="J2819" s="27" t="s">
        <v>4214</v>
      </c>
      <c r="K2819" s="11">
        <v>4.95</v>
      </c>
      <c r="L2819" s="11">
        <v>5</v>
      </c>
      <c r="M2819" s="11">
        <v>5</v>
      </c>
      <c r="N2819" s="11">
        <v>4</v>
      </c>
      <c r="O2819" s="11">
        <v>4.3</v>
      </c>
      <c r="P2819" s="11">
        <v>4.8250000000000002</v>
      </c>
      <c r="Q2819" s="7">
        <v>4.8099999999999996</v>
      </c>
      <c r="R2819" s="7">
        <v>4.8099999999999996</v>
      </c>
      <c r="S2819" s="7">
        <v>4.9800000000000004</v>
      </c>
      <c r="T2819" s="5" t="str">
        <f t="shared" si="43"/>
        <v>Eficiente</v>
      </c>
    </row>
    <row r="2820" spans="1:20" ht="13.5" thickBot="1" x14ac:dyDescent="0.25">
      <c r="A2820" s="3">
        <v>2025</v>
      </c>
      <c r="B2820" s="3">
        <v>923269420</v>
      </c>
      <c r="C2820" s="4" t="s">
        <v>2961</v>
      </c>
      <c r="D2820" s="4" t="s">
        <v>4201</v>
      </c>
      <c r="E2820" s="4" t="s">
        <v>63</v>
      </c>
      <c r="F2820" s="4"/>
      <c r="G2820" s="4" t="s">
        <v>4173</v>
      </c>
      <c r="H2820" s="4" t="s">
        <v>248</v>
      </c>
      <c r="I2820" s="7" t="s">
        <v>2962</v>
      </c>
      <c r="J2820" s="27" t="s">
        <v>4214</v>
      </c>
      <c r="K2820" s="11">
        <v>5</v>
      </c>
      <c r="L2820" s="11">
        <v>5</v>
      </c>
      <c r="M2820" s="11">
        <v>5</v>
      </c>
      <c r="N2820" s="11">
        <v>5</v>
      </c>
      <c r="O2820" s="11">
        <v>5</v>
      </c>
      <c r="P2820" s="11">
        <v>5</v>
      </c>
      <c r="Q2820" s="7">
        <v>5</v>
      </c>
      <c r="R2820" s="7">
        <v>5</v>
      </c>
      <c r="S2820" s="7">
        <v>4.91</v>
      </c>
      <c r="T2820" s="6" t="str">
        <f t="shared" ref="T2820:T2883" si="44">IF(AND(Q2820&gt;=1,Q2820&lt;3),"Deficiente",IF(AND(Q2820&gt;=3,Q2820&lt;4),"Adecuado","Eficiente"))</f>
        <v>Eficiente</v>
      </c>
    </row>
    <row r="2821" spans="1:20" ht="13.5" thickBot="1" x14ac:dyDescent="0.25">
      <c r="A2821" s="3">
        <v>2025</v>
      </c>
      <c r="B2821" s="3">
        <v>923269421</v>
      </c>
      <c r="C2821" s="4" t="s">
        <v>2963</v>
      </c>
      <c r="D2821" s="4" t="s">
        <v>4171</v>
      </c>
      <c r="E2821" s="4" t="s">
        <v>20</v>
      </c>
      <c r="F2821" s="4"/>
      <c r="G2821" s="4" t="s">
        <v>4173</v>
      </c>
      <c r="H2821" s="4" t="s">
        <v>121</v>
      </c>
      <c r="I2821" s="10"/>
      <c r="J2821" s="27" t="s">
        <v>4214</v>
      </c>
      <c r="K2821" s="11">
        <v>5</v>
      </c>
      <c r="L2821" s="11">
        <v>4.9649999999999999</v>
      </c>
      <c r="M2821" s="11">
        <v>5</v>
      </c>
      <c r="N2821" s="11">
        <v>5</v>
      </c>
      <c r="O2821" s="11">
        <v>5</v>
      </c>
      <c r="P2821" s="11">
        <v>5</v>
      </c>
      <c r="Q2821" s="7">
        <v>4.97</v>
      </c>
      <c r="R2821" s="7">
        <v>4.97</v>
      </c>
      <c r="S2821" s="7">
        <v>4.97</v>
      </c>
      <c r="T2821" s="5" t="str">
        <f t="shared" si="44"/>
        <v>Eficiente</v>
      </c>
    </row>
    <row r="2822" spans="1:20" ht="13.5" thickBot="1" x14ac:dyDescent="0.25">
      <c r="A2822" s="3">
        <v>2025</v>
      </c>
      <c r="B2822" s="3">
        <v>923269422</v>
      </c>
      <c r="C2822" s="4" t="s">
        <v>2964</v>
      </c>
      <c r="D2822" s="4" t="s">
        <v>4171</v>
      </c>
      <c r="E2822" s="4" t="s">
        <v>20</v>
      </c>
      <c r="F2822" s="4"/>
      <c r="G2822" s="4" t="s">
        <v>4173</v>
      </c>
      <c r="H2822" s="4" t="s">
        <v>61</v>
      </c>
      <c r="I2822" s="10"/>
      <c r="J2822" s="27" t="s">
        <v>4214</v>
      </c>
      <c r="K2822" s="11">
        <v>4.46</v>
      </c>
      <c r="L2822" s="11">
        <v>5</v>
      </c>
      <c r="M2822" s="11">
        <v>5</v>
      </c>
      <c r="N2822" s="11">
        <v>5</v>
      </c>
      <c r="O2822" s="11">
        <v>5</v>
      </c>
      <c r="P2822" s="11">
        <v>5</v>
      </c>
      <c r="Q2822" s="7">
        <v>4.83</v>
      </c>
      <c r="R2822" s="7">
        <v>4.83</v>
      </c>
      <c r="S2822" s="7">
        <v>4.9800000000000004</v>
      </c>
      <c r="T2822" s="5" t="str">
        <f t="shared" si="44"/>
        <v>Eficiente</v>
      </c>
    </row>
    <row r="2823" spans="1:20" ht="13.5" thickBot="1" x14ac:dyDescent="0.25">
      <c r="A2823" s="3">
        <v>2025</v>
      </c>
      <c r="B2823" s="3">
        <v>923269424</v>
      </c>
      <c r="C2823" s="4" t="s">
        <v>2965</v>
      </c>
      <c r="D2823" s="4" t="s">
        <v>4171</v>
      </c>
      <c r="E2823" s="4" t="s">
        <v>20</v>
      </c>
      <c r="F2823" s="4"/>
      <c r="G2823" s="4" t="s">
        <v>4172</v>
      </c>
      <c r="H2823" s="4" t="s">
        <v>55</v>
      </c>
      <c r="I2823" s="10"/>
      <c r="J2823" s="27" t="s">
        <v>4214</v>
      </c>
      <c r="K2823" s="11">
        <v>4.8600000000000003</v>
      </c>
      <c r="L2823" s="11">
        <v>5</v>
      </c>
      <c r="M2823" s="11">
        <v>5</v>
      </c>
      <c r="N2823" s="11">
        <v>4.8250000000000002</v>
      </c>
      <c r="O2823" s="11">
        <v>5</v>
      </c>
      <c r="P2823" s="11">
        <v>5</v>
      </c>
      <c r="Q2823" s="7">
        <v>4.93</v>
      </c>
      <c r="R2823" s="7">
        <v>4.93</v>
      </c>
      <c r="S2823" s="7">
        <v>4.92</v>
      </c>
      <c r="T2823" s="5" t="str">
        <f t="shared" si="44"/>
        <v>Eficiente</v>
      </c>
    </row>
    <row r="2824" spans="1:20" ht="13.5" thickBot="1" x14ac:dyDescent="0.25">
      <c r="A2824" s="3">
        <v>2025</v>
      </c>
      <c r="B2824" s="3">
        <v>923269456</v>
      </c>
      <c r="C2824" s="4" t="s">
        <v>2966</v>
      </c>
      <c r="D2824" s="4" t="s">
        <v>4186</v>
      </c>
      <c r="E2824" s="4" t="s">
        <v>63</v>
      </c>
      <c r="F2824" s="4"/>
      <c r="G2824" s="4" t="s">
        <v>4173</v>
      </c>
      <c r="H2824" s="4" t="s">
        <v>219</v>
      </c>
      <c r="I2824" s="7" t="s">
        <v>309</v>
      </c>
      <c r="J2824" s="27" t="s">
        <v>4214</v>
      </c>
      <c r="K2824" s="11">
        <v>3.855</v>
      </c>
      <c r="L2824" s="11">
        <v>4.92</v>
      </c>
      <c r="M2824" s="11">
        <v>4.5250000000000004</v>
      </c>
      <c r="N2824" s="11">
        <v>5</v>
      </c>
      <c r="O2824" s="11">
        <v>5</v>
      </c>
      <c r="P2824" s="11">
        <v>3.9375</v>
      </c>
      <c r="Q2824" s="7">
        <v>4.4400000000000004</v>
      </c>
      <c r="R2824" s="7">
        <v>4.4400000000000004</v>
      </c>
      <c r="S2824" s="7">
        <v>4.42</v>
      </c>
      <c r="T2824" s="5" t="str">
        <f t="shared" si="44"/>
        <v>Eficiente</v>
      </c>
    </row>
    <row r="2825" spans="1:20" ht="13.5" thickBot="1" x14ac:dyDescent="0.25">
      <c r="A2825" s="3">
        <v>2025</v>
      </c>
      <c r="B2825" s="3">
        <v>923269481</v>
      </c>
      <c r="C2825" s="4" t="s">
        <v>2967</v>
      </c>
      <c r="D2825" s="4" t="s">
        <v>4184</v>
      </c>
      <c r="E2825" s="4" t="s">
        <v>63</v>
      </c>
      <c r="F2825" s="4"/>
      <c r="G2825" s="4" t="s">
        <v>4173</v>
      </c>
      <c r="H2825" s="4" t="s">
        <v>219</v>
      </c>
      <c r="I2825" s="7" t="s">
        <v>138</v>
      </c>
      <c r="J2825" s="27" t="s">
        <v>4214</v>
      </c>
      <c r="K2825" s="11">
        <v>5</v>
      </c>
      <c r="L2825" s="11">
        <v>5</v>
      </c>
      <c r="M2825" s="11">
        <v>4.8499999999999996</v>
      </c>
      <c r="N2825" s="11">
        <v>5</v>
      </c>
      <c r="O2825" s="11">
        <v>5</v>
      </c>
      <c r="P2825" s="11">
        <v>5</v>
      </c>
      <c r="Q2825" s="7">
        <v>4.99</v>
      </c>
      <c r="R2825" s="7">
        <v>4.99</v>
      </c>
      <c r="S2825" s="7">
        <v>4.5</v>
      </c>
      <c r="T2825" s="5" t="str">
        <f t="shared" si="44"/>
        <v>Eficiente</v>
      </c>
    </row>
    <row r="2826" spans="1:20" ht="13.5" thickBot="1" x14ac:dyDescent="0.25">
      <c r="A2826" s="3">
        <v>2025</v>
      </c>
      <c r="B2826" s="3">
        <v>923269482</v>
      </c>
      <c r="C2826" s="4" t="s">
        <v>2968</v>
      </c>
      <c r="D2826" s="4" t="s">
        <v>4182</v>
      </c>
      <c r="E2826" s="4" t="s">
        <v>63</v>
      </c>
      <c r="F2826" s="4"/>
      <c r="G2826" s="4" t="s">
        <v>4173</v>
      </c>
      <c r="H2826" s="4" t="s">
        <v>219</v>
      </c>
      <c r="I2826" s="7" t="s">
        <v>222</v>
      </c>
      <c r="J2826" s="27" t="s">
        <v>4214</v>
      </c>
      <c r="K2826" s="11">
        <v>4.2350000000000003</v>
      </c>
      <c r="L2826" s="11">
        <v>4.6749999999999998</v>
      </c>
      <c r="M2826" s="11">
        <v>4.8499999999999996</v>
      </c>
      <c r="N2826" s="11">
        <v>4.5</v>
      </c>
      <c r="O2826" s="11">
        <v>5</v>
      </c>
      <c r="P2826" s="11">
        <v>3.5625</v>
      </c>
      <c r="Q2826" s="7">
        <v>4.46</v>
      </c>
      <c r="R2826" s="7">
        <v>4.46</v>
      </c>
      <c r="S2826" s="7">
        <v>4.3899999999999997</v>
      </c>
      <c r="T2826" s="5" t="str">
        <f t="shared" si="44"/>
        <v>Eficiente</v>
      </c>
    </row>
    <row r="2827" spans="1:20" ht="13.5" thickBot="1" x14ac:dyDescent="0.25">
      <c r="A2827" s="3">
        <v>2025</v>
      </c>
      <c r="B2827" s="3">
        <v>923269487</v>
      </c>
      <c r="C2827" s="4" t="s">
        <v>2969</v>
      </c>
      <c r="D2827" s="4" t="s">
        <v>4179</v>
      </c>
      <c r="E2827" s="4" t="s">
        <v>63</v>
      </c>
      <c r="F2827" s="4"/>
      <c r="G2827" s="4" t="s">
        <v>4173</v>
      </c>
      <c r="H2827" s="4" t="s">
        <v>219</v>
      </c>
      <c r="I2827" s="7" t="s">
        <v>206</v>
      </c>
      <c r="J2827" s="27" t="s">
        <v>4214</v>
      </c>
      <c r="K2827" s="11">
        <v>4.79</v>
      </c>
      <c r="L2827" s="11">
        <v>5</v>
      </c>
      <c r="M2827" s="11">
        <v>5</v>
      </c>
      <c r="N2827" s="11">
        <v>5</v>
      </c>
      <c r="O2827" s="11">
        <v>5</v>
      </c>
      <c r="P2827" s="11">
        <v>5</v>
      </c>
      <c r="Q2827" s="7">
        <v>4.93</v>
      </c>
      <c r="R2827" s="7">
        <v>4.93</v>
      </c>
      <c r="S2827" s="7">
        <v>4.82</v>
      </c>
      <c r="T2827" s="5" t="str">
        <f t="shared" si="44"/>
        <v>Eficiente</v>
      </c>
    </row>
    <row r="2828" spans="1:20" ht="13.5" thickBot="1" x14ac:dyDescent="0.25">
      <c r="A2828" s="3">
        <v>2025</v>
      </c>
      <c r="B2828" s="3">
        <v>923269489</v>
      </c>
      <c r="C2828" s="4" t="s">
        <v>2970</v>
      </c>
      <c r="D2828" s="4" t="s">
        <v>4186</v>
      </c>
      <c r="E2828" s="4" t="s">
        <v>63</v>
      </c>
      <c r="F2828" s="4"/>
      <c r="G2828" s="4" t="s">
        <v>4172</v>
      </c>
      <c r="H2828" s="4" t="s">
        <v>211</v>
      </c>
      <c r="I2828" s="7" t="s">
        <v>309</v>
      </c>
      <c r="J2828" s="27" t="s">
        <v>4214</v>
      </c>
      <c r="K2828" s="11">
        <v>5</v>
      </c>
      <c r="L2828" s="11">
        <v>5</v>
      </c>
      <c r="M2828" s="11">
        <v>5</v>
      </c>
      <c r="N2828" s="11">
        <v>5</v>
      </c>
      <c r="O2828" s="11">
        <v>5</v>
      </c>
      <c r="P2828" s="11">
        <v>5</v>
      </c>
      <c r="Q2828" s="7">
        <v>5</v>
      </c>
      <c r="R2828" s="7">
        <v>5</v>
      </c>
      <c r="S2828" s="7">
        <v>5</v>
      </c>
      <c r="T2828" s="6" t="str">
        <f t="shared" si="44"/>
        <v>Eficiente</v>
      </c>
    </row>
    <row r="2829" spans="1:20" ht="13.5" thickBot="1" x14ac:dyDescent="0.25">
      <c r="A2829" s="3">
        <v>2025</v>
      </c>
      <c r="B2829" s="3">
        <v>923269597</v>
      </c>
      <c r="C2829" s="4" t="s">
        <v>2971</v>
      </c>
      <c r="D2829" s="4" t="s">
        <v>4193</v>
      </c>
      <c r="E2829" s="4" t="s">
        <v>63</v>
      </c>
      <c r="F2829" s="4"/>
      <c r="G2829" s="4" t="s">
        <v>4173</v>
      </c>
      <c r="H2829" s="4" t="s">
        <v>248</v>
      </c>
      <c r="I2829" s="7" t="s">
        <v>431</v>
      </c>
      <c r="J2829" s="27" t="s">
        <v>4214</v>
      </c>
      <c r="K2829" s="11">
        <v>4.835</v>
      </c>
      <c r="L2829" s="11">
        <v>4.97</v>
      </c>
      <c r="M2829" s="11">
        <v>4.75</v>
      </c>
      <c r="N2829" s="11">
        <v>4.8499999999999996</v>
      </c>
      <c r="O2829" s="11">
        <v>5</v>
      </c>
      <c r="P2829" s="11">
        <v>4.1500000000000004</v>
      </c>
      <c r="Q2829" s="7">
        <v>4.78</v>
      </c>
      <c r="R2829" s="7">
        <v>4.78</v>
      </c>
      <c r="S2829" s="7">
        <v>4.62</v>
      </c>
      <c r="T2829" s="5" t="str">
        <f t="shared" si="44"/>
        <v>Eficiente</v>
      </c>
    </row>
    <row r="2830" spans="1:20" ht="13.5" thickBot="1" x14ac:dyDescent="0.25">
      <c r="A2830" s="3">
        <v>2025</v>
      </c>
      <c r="B2830" s="3">
        <v>923269600</v>
      </c>
      <c r="C2830" s="4" t="s">
        <v>2972</v>
      </c>
      <c r="D2830" s="4" t="s">
        <v>4179</v>
      </c>
      <c r="E2830" s="4" t="s">
        <v>63</v>
      </c>
      <c r="F2830" s="4"/>
      <c r="G2830" s="4" t="s">
        <v>4173</v>
      </c>
      <c r="H2830" s="4" t="s">
        <v>219</v>
      </c>
      <c r="I2830" s="7" t="s">
        <v>206</v>
      </c>
      <c r="J2830" s="27" t="s">
        <v>4214</v>
      </c>
      <c r="K2830" s="11">
        <v>4.8899999999999997</v>
      </c>
      <c r="L2830" s="11">
        <v>4.95</v>
      </c>
      <c r="M2830" s="11">
        <v>4.4249999999999998</v>
      </c>
      <c r="N2830" s="11">
        <v>5</v>
      </c>
      <c r="O2830" s="11">
        <v>5</v>
      </c>
      <c r="P2830" s="11">
        <v>5</v>
      </c>
      <c r="Q2830" s="7">
        <v>4.91</v>
      </c>
      <c r="R2830" s="7">
        <v>4.91</v>
      </c>
      <c r="S2830" s="7">
        <v>4.8899999999999997</v>
      </c>
      <c r="T2830" s="5" t="str">
        <f t="shared" si="44"/>
        <v>Eficiente</v>
      </c>
    </row>
    <row r="2831" spans="1:20" ht="13.5" thickBot="1" x14ac:dyDescent="0.25">
      <c r="A2831" s="3">
        <v>2025</v>
      </c>
      <c r="B2831" s="3">
        <v>923269601</v>
      </c>
      <c r="C2831" s="4" t="s">
        <v>2973</v>
      </c>
      <c r="D2831" s="4" t="s">
        <v>4177</v>
      </c>
      <c r="E2831" s="4" t="s">
        <v>63</v>
      </c>
      <c r="F2831" s="4"/>
      <c r="G2831" s="4" t="s">
        <v>4173</v>
      </c>
      <c r="H2831" s="4" t="s">
        <v>219</v>
      </c>
      <c r="I2831" s="7" t="s">
        <v>185</v>
      </c>
      <c r="J2831" s="27" t="s">
        <v>4214</v>
      </c>
      <c r="K2831" s="11">
        <v>5</v>
      </c>
      <c r="L2831" s="11">
        <v>5</v>
      </c>
      <c r="M2831" s="11">
        <v>5</v>
      </c>
      <c r="N2831" s="11">
        <v>5</v>
      </c>
      <c r="O2831" s="11">
        <v>5</v>
      </c>
      <c r="P2831" s="11">
        <v>5</v>
      </c>
      <c r="Q2831" s="7">
        <v>5</v>
      </c>
      <c r="R2831" s="7">
        <v>5</v>
      </c>
      <c r="S2831" s="7">
        <v>5</v>
      </c>
      <c r="T2831" s="6" t="str">
        <f t="shared" si="44"/>
        <v>Eficiente</v>
      </c>
    </row>
    <row r="2832" spans="1:20" ht="13.5" thickBot="1" x14ac:dyDescent="0.25">
      <c r="A2832" s="3">
        <v>2025</v>
      </c>
      <c r="B2832" s="3">
        <v>923269809</v>
      </c>
      <c r="C2832" s="4" t="s">
        <v>2974</v>
      </c>
      <c r="D2832" s="4" t="s">
        <v>4179</v>
      </c>
      <c r="E2832" s="4" t="s">
        <v>63</v>
      </c>
      <c r="F2832" s="4"/>
      <c r="G2832" s="4" t="s">
        <v>4173</v>
      </c>
      <c r="H2832" s="4" t="s">
        <v>219</v>
      </c>
      <c r="I2832" s="7" t="s">
        <v>206</v>
      </c>
      <c r="J2832" s="27" t="s">
        <v>4214</v>
      </c>
      <c r="K2832" s="11">
        <v>4.9400000000000004</v>
      </c>
      <c r="L2832" s="11">
        <v>5</v>
      </c>
      <c r="M2832" s="11">
        <v>5</v>
      </c>
      <c r="N2832" s="11">
        <v>5</v>
      </c>
      <c r="O2832" s="11">
        <v>5</v>
      </c>
      <c r="P2832" s="11">
        <v>3.85</v>
      </c>
      <c r="Q2832" s="7">
        <v>4.83</v>
      </c>
      <c r="R2832" s="7">
        <v>4.83</v>
      </c>
      <c r="S2832" s="7">
        <v>4.6500000000000004</v>
      </c>
      <c r="T2832" s="5" t="str">
        <f t="shared" si="44"/>
        <v>Eficiente</v>
      </c>
    </row>
    <row r="2833" spans="1:20" ht="13.5" thickBot="1" x14ac:dyDescent="0.25">
      <c r="A2833" s="3">
        <v>2025</v>
      </c>
      <c r="B2833" s="3">
        <v>923269810</v>
      </c>
      <c r="C2833" s="4" t="s">
        <v>2975</v>
      </c>
      <c r="D2833" s="4" t="s">
        <v>4191</v>
      </c>
      <c r="E2833" s="4" t="s">
        <v>63</v>
      </c>
      <c r="F2833" s="4"/>
      <c r="G2833" s="4" t="s">
        <v>4173</v>
      </c>
      <c r="H2833" s="4" t="s">
        <v>224</v>
      </c>
      <c r="I2833" s="7" t="s">
        <v>261</v>
      </c>
      <c r="J2833" s="27" t="s">
        <v>4214</v>
      </c>
      <c r="K2833" s="11">
        <v>4.2549999999999999</v>
      </c>
      <c r="L2833" s="11">
        <v>4.875</v>
      </c>
      <c r="M2833" s="11">
        <v>5</v>
      </c>
      <c r="N2833" s="11">
        <v>5</v>
      </c>
      <c r="O2833" s="11">
        <v>5</v>
      </c>
      <c r="P2833" s="11">
        <v>4.1124999999999998</v>
      </c>
      <c r="Q2833" s="7">
        <v>4.6100000000000003</v>
      </c>
      <c r="R2833" s="7">
        <v>4.6100000000000003</v>
      </c>
      <c r="S2833" s="7">
        <v>4.6100000000000003</v>
      </c>
      <c r="T2833" s="5" t="str">
        <f t="shared" si="44"/>
        <v>Eficiente</v>
      </c>
    </row>
    <row r="2834" spans="1:20" ht="13.5" thickBot="1" x14ac:dyDescent="0.25">
      <c r="A2834" s="3">
        <v>2025</v>
      </c>
      <c r="B2834" s="3">
        <v>923269812</v>
      </c>
      <c r="C2834" s="4" t="s">
        <v>2976</v>
      </c>
      <c r="D2834" s="4" t="s">
        <v>4187</v>
      </c>
      <c r="E2834" s="4" t="s">
        <v>63</v>
      </c>
      <c r="F2834" s="4"/>
      <c r="G2834" s="4" t="s">
        <v>4173</v>
      </c>
      <c r="H2834" s="4" t="s">
        <v>219</v>
      </c>
      <c r="I2834" s="7" t="s">
        <v>241</v>
      </c>
      <c r="J2834" s="27" t="s">
        <v>4214</v>
      </c>
      <c r="K2834" s="11">
        <v>4.83</v>
      </c>
      <c r="L2834" s="11">
        <v>5</v>
      </c>
      <c r="M2834" s="11">
        <v>5</v>
      </c>
      <c r="N2834" s="11">
        <v>5</v>
      </c>
      <c r="O2834" s="11">
        <v>5</v>
      </c>
      <c r="P2834" s="11">
        <v>4.5</v>
      </c>
      <c r="Q2834" s="7">
        <v>4.88</v>
      </c>
      <c r="R2834" s="7">
        <v>4.88</v>
      </c>
      <c r="S2834" s="7">
        <v>4.75</v>
      </c>
      <c r="T2834" s="5" t="str">
        <f t="shared" si="44"/>
        <v>Eficiente</v>
      </c>
    </row>
    <row r="2835" spans="1:20" ht="13.5" thickBot="1" x14ac:dyDescent="0.25">
      <c r="A2835" s="3">
        <v>2025</v>
      </c>
      <c r="B2835" s="3">
        <v>923269813</v>
      </c>
      <c r="C2835" s="4" t="s">
        <v>2977</v>
      </c>
      <c r="D2835" s="4" t="s">
        <v>4175</v>
      </c>
      <c r="E2835" s="4" t="s">
        <v>63</v>
      </c>
      <c r="F2835" s="4"/>
      <c r="G2835" s="4" t="s">
        <v>4174</v>
      </c>
      <c r="H2835" s="4" t="s">
        <v>137</v>
      </c>
      <c r="I2835" s="7" t="s">
        <v>141</v>
      </c>
      <c r="J2835" s="27" t="s">
        <v>4214</v>
      </c>
      <c r="K2835" s="11">
        <v>5</v>
      </c>
      <c r="L2835" s="11">
        <v>5</v>
      </c>
      <c r="M2835" s="11">
        <v>5</v>
      </c>
      <c r="N2835" s="11">
        <v>5</v>
      </c>
      <c r="O2835" s="11">
        <v>5</v>
      </c>
      <c r="P2835" s="11">
        <v>5</v>
      </c>
      <c r="Q2835" s="7">
        <v>5</v>
      </c>
      <c r="R2835" s="7">
        <v>5</v>
      </c>
      <c r="S2835" s="7">
        <v>4.9400000000000004</v>
      </c>
      <c r="T2835" s="6" t="str">
        <f t="shared" si="44"/>
        <v>Eficiente</v>
      </c>
    </row>
    <row r="2836" spans="1:20" ht="13.5" thickBot="1" x14ac:dyDescent="0.25">
      <c r="A2836" s="3">
        <v>2025</v>
      </c>
      <c r="B2836" s="3">
        <v>923269814</v>
      </c>
      <c r="C2836" s="4" t="s">
        <v>2978</v>
      </c>
      <c r="D2836" s="4" t="s">
        <v>4179</v>
      </c>
      <c r="E2836" s="4" t="s">
        <v>63</v>
      </c>
      <c r="F2836" s="4"/>
      <c r="G2836" s="4" t="s">
        <v>4173</v>
      </c>
      <c r="H2836" s="4" t="s">
        <v>219</v>
      </c>
      <c r="I2836" s="7" t="s">
        <v>206</v>
      </c>
      <c r="J2836" s="27" t="s">
        <v>4214</v>
      </c>
      <c r="K2836" s="11">
        <v>4.88</v>
      </c>
      <c r="L2836" s="11">
        <v>5</v>
      </c>
      <c r="M2836" s="11">
        <v>4.75</v>
      </c>
      <c r="N2836" s="11">
        <v>5</v>
      </c>
      <c r="O2836" s="11">
        <v>5</v>
      </c>
      <c r="P2836" s="11">
        <v>5</v>
      </c>
      <c r="Q2836" s="7">
        <v>4.9400000000000004</v>
      </c>
      <c r="R2836" s="7">
        <v>4.9400000000000004</v>
      </c>
      <c r="S2836" s="7">
        <v>4.91</v>
      </c>
      <c r="T2836" s="5" t="str">
        <f t="shared" si="44"/>
        <v>Eficiente</v>
      </c>
    </row>
    <row r="2837" spans="1:20" ht="13.5" thickBot="1" x14ac:dyDescent="0.25">
      <c r="A2837" s="3">
        <v>2025</v>
      </c>
      <c r="B2837" s="3">
        <v>923269819</v>
      </c>
      <c r="C2837" s="4" t="s">
        <v>2979</v>
      </c>
      <c r="D2837" s="4" t="s">
        <v>4178</v>
      </c>
      <c r="E2837" s="4" t="s">
        <v>63</v>
      </c>
      <c r="F2837" s="4"/>
      <c r="G2837" s="4" t="s">
        <v>4173</v>
      </c>
      <c r="H2837" s="4" t="s">
        <v>248</v>
      </c>
      <c r="I2837" s="7" t="s">
        <v>190</v>
      </c>
      <c r="J2837" s="27" t="s">
        <v>4214</v>
      </c>
      <c r="K2837" s="11">
        <v>5</v>
      </c>
      <c r="L2837" s="11">
        <v>5</v>
      </c>
      <c r="M2837" s="11">
        <v>5</v>
      </c>
      <c r="N2837" s="11">
        <v>5</v>
      </c>
      <c r="O2837" s="11">
        <v>5</v>
      </c>
      <c r="P2837" s="11">
        <v>4.5</v>
      </c>
      <c r="Q2837" s="7">
        <v>4.93</v>
      </c>
      <c r="R2837" s="7">
        <v>4.93</v>
      </c>
      <c r="S2837" s="7">
        <v>4.93</v>
      </c>
      <c r="T2837" s="5" t="str">
        <f t="shared" si="44"/>
        <v>Eficiente</v>
      </c>
    </row>
    <row r="2838" spans="1:20" ht="13.5" thickBot="1" x14ac:dyDescent="0.25">
      <c r="A2838" s="3">
        <v>2025</v>
      </c>
      <c r="B2838" s="3">
        <v>923269821</v>
      </c>
      <c r="C2838" s="4" t="s">
        <v>2980</v>
      </c>
      <c r="D2838" s="4" t="s">
        <v>4187</v>
      </c>
      <c r="E2838" s="4" t="s">
        <v>63</v>
      </c>
      <c r="F2838" s="4"/>
      <c r="G2838" s="4" t="s">
        <v>4173</v>
      </c>
      <c r="H2838" s="4" t="s">
        <v>248</v>
      </c>
      <c r="I2838" s="7" t="s">
        <v>241</v>
      </c>
      <c r="J2838" s="27" t="s">
        <v>4214</v>
      </c>
      <c r="K2838" s="11">
        <v>3.47</v>
      </c>
      <c r="L2838" s="11">
        <v>4.915</v>
      </c>
      <c r="M2838" s="11">
        <v>4.45</v>
      </c>
      <c r="N2838" s="11">
        <v>4.7</v>
      </c>
      <c r="O2838" s="11">
        <v>4.3</v>
      </c>
      <c r="P2838" s="11">
        <v>3</v>
      </c>
      <c r="Q2838" s="7">
        <v>4.13</v>
      </c>
      <c r="R2838" s="7">
        <v>4.13</v>
      </c>
      <c r="S2838" s="7">
        <v>4.3899999999999997</v>
      </c>
      <c r="T2838" s="5" t="str">
        <f t="shared" si="44"/>
        <v>Eficiente</v>
      </c>
    </row>
    <row r="2839" spans="1:20" ht="13.5" thickBot="1" x14ac:dyDescent="0.25">
      <c r="A2839" s="3">
        <v>2025</v>
      </c>
      <c r="B2839" s="3">
        <v>923269822</v>
      </c>
      <c r="C2839" s="4" t="s">
        <v>2981</v>
      </c>
      <c r="D2839" s="4" t="s">
        <v>4196</v>
      </c>
      <c r="E2839" s="4" t="s">
        <v>63</v>
      </c>
      <c r="F2839" s="4"/>
      <c r="G2839" s="4" t="s">
        <v>4173</v>
      </c>
      <c r="H2839" s="4" t="s">
        <v>248</v>
      </c>
      <c r="I2839" s="7" t="s">
        <v>497</v>
      </c>
      <c r="J2839" s="27" t="s">
        <v>4214</v>
      </c>
      <c r="K2839" s="11">
        <v>4.3250000000000002</v>
      </c>
      <c r="L2839" s="11">
        <v>4.3233333333330002</v>
      </c>
      <c r="M2839" s="11">
        <v>4</v>
      </c>
      <c r="N2839" s="11">
        <v>5</v>
      </c>
      <c r="O2839" s="11">
        <v>5</v>
      </c>
      <c r="P2839" s="11">
        <v>4.6500000000000004</v>
      </c>
      <c r="Q2839" s="7">
        <v>4.5199999999999996</v>
      </c>
      <c r="R2839" s="7">
        <v>4.5199999999999996</v>
      </c>
      <c r="S2839" s="7">
        <v>4.5199999999999996</v>
      </c>
      <c r="T2839" s="5" t="str">
        <f t="shared" si="44"/>
        <v>Eficiente</v>
      </c>
    </row>
    <row r="2840" spans="1:20" ht="13.5" thickBot="1" x14ac:dyDescent="0.25">
      <c r="A2840" s="3">
        <v>2025</v>
      </c>
      <c r="B2840" s="3">
        <v>923269823</v>
      </c>
      <c r="C2840" s="4" t="s">
        <v>2982</v>
      </c>
      <c r="D2840" s="4" t="s">
        <v>4197</v>
      </c>
      <c r="E2840" s="4" t="s">
        <v>63</v>
      </c>
      <c r="F2840" s="4"/>
      <c r="G2840" s="4" t="s">
        <v>4172</v>
      </c>
      <c r="H2840" s="4" t="s">
        <v>211</v>
      </c>
      <c r="I2840" s="7" t="s">
        <v>699</v>
      </c>
      <c r="J2840" s="27" t="s">
        <v>4214</v>
      </c>
      <c r="K2840" s="11">
        <v>4.62</v>
      </c>
      <c r="L2840" s="11">
        <v>4.5416666666659999</v>
      </c>
      <c r="M2840" s="11">
        <v>5</v>
      </c>
      <c r="N2840" s="11">
        <v>5</v>
      </c>
      <c r="O2840" s="11">
        <v>5</v>
      </c>
      <c r="P2840" s="11">
        <v>3.5</v>
      </c>
      <c r="Q2840" s="7">
        <v>4.5999999999999996</v>
      </c>
      <c r="R2840" s="7">
        <v>4.5999999999999996</v>
      </c>
      <c r="S2840" s="7">
        <v>4.24</v>
      </c>
      <c r="T2840" s="5" t="str">
        <f t="shared" si="44"/>
        <v>Eficiente</v>
      </c>
    </row>
    <row r="2841" spans="1:20" ht="13.5" thickBot="1" x14ac:dyDescent="0.25">
      <c r="A2841" s="3">
        <v>2025</v>
      </c>
      <c r="B2841" s="3">
        <v>923269825</v>
      </c>
      <c r="C2841" s="4" t="s">
        <v>2983</v>
      </c>
      <c r="D2841" s="4" t="s">
        <v>4177</v>
      </c>
      <c r="E2841" s="4" t="s">
        <v>63</v>
      </c>
      <c r="F2841" s="4"/>
      <c r="G2841" s="4" t="s">
        <v>4173</v>
      </c>
      <c r="H2841" s="4" t="s">
        <v>219</v>
      </c>
      <c r="I2841" s="7" t="s">
        <v>185</v>
      </c>
      <c r="J2841" s="27" t="s">
        <v>4214</v>
      </c>
      <c r="K2841" s="11">
        <v>5</v>
      </c>
      <c r="L2841" s="11">
        <v>5</v>
      </c>
      <c r="M2841" s="11">
        <v>5</v>
      </c>
      <c r="N2841" s="11">
        <v>5</v>
      </c>
      <c r="O2841" s="11">
        <v>5</v>
      </c>
      <c r="P2841" s="11">
        <v>4.4124999999999996</v>
      </c>
      <c r="Q2841" s="7">
        <v>4.92</v>
      </c>
      <c r="R2841" s="7">
        <v>4.92</v>
      </c>
      <c r="S2841" s="7">
        <v>4.84</v>
      </c>
      <c r="T2841" s="5" t="str">
        <f t="shared" si="44"/>
        <v>Eficiente</v>
      </c>
    </row>
    <row r="2842" spans="1:20" ht="13.5" thickBot="1" x14ac:dyDescent="0.25">
      <c r="A2842" s="3">
        <v>2025</v>
      </c>
      <c r="B2842" s="3">
        <v>923269826</v>
      </c>
      <c r="C2842" s="4" t="s">
        <v>2984</v>
      </c>
      <c r="D2842" s="4" t="s">
        <v>4179</v>
      </c>
      <c r="E2842" s="4" t="s">
        <v>63</v>
      </c>
      <c r="F2842" s="4"/>
      <c r="G2842" s="4" t="s">
        <v>4173</v>
      </c>
      <c r="H2842" s="4" t="s">
        <v>219</v>
      </c>
      <c r="I2842" s="7" t="s">
        <v>206</v>
      </c>
      <c r="J2842" s="27" t="s">
        <v>4214</v>
      </c>
      <c r="K2842" s="11">
        <v>5</v>
      </c>
      <c r="L2842" s="11">
        <v>5</v>
      </c>
      <c r="M2842" s="11">
        <v>4.8499999999999996</v>
      </c>
      <c r="N2842" s="11">
        <v>4.5</v>
      </c>
      <c r="O2842" s="11">
        <v>5</v>
      </c>
      <c r="P2842" s="11">
        <v>4.3499999999999996</v>
      </c>
      <c r="Q2842" s="7">
        <v>4.84</v>
      </c>
      <c r="R2842" s="7">
        <v>4.84</v>
      </c>
      <c r="S2842" s="7">
        <v>4.83</v>
      </c>
      <c r="T2842" s="5" t="str">
        <f t="shared" si="44"/>
        <v>Eficiente</v>
      </c>
    </row>
    <row r="2843" spans="1:20" ht="13.5" thickBot="1" x14ac:dyDescent="0.25">
      <c r="A2843" s="3">
        <v>2025</v>
      </c>
      <c r="B2843" s="3">
        <v>923269827</v>
      </c>
      <c r="C2843" s="4" t="s">
        <v>2985</v>
      </c>
      <c r="D2843" s="4" t="s">
        <v>4175</v>
      </c>
      <c r="E2843" s="4" t="s">
        <v>63</v>
      </c>
      <c r="F2843" s="4"/>
      <c r="G2843" s="4" t="s">
        <v>4173</v>
      </c>
      <c r="H2843" s="4" t="s">
        <v>248</v>
      </c>
      <c r="I2843" s="7" t="s">
        <v>141</v>
      </c>
      <c r="J2843" s="27" t="s">
        <v>4214</v>
      </c>
      <c r="K2843" s="11">
        <v>4.7549999999999999</v>
      </c>
      <c r="L2843" s="11">
        <v>5</v>
      </c>
      <c r="M2843" s="11">
        <v>4.5250000000000004</v>
      </c>
      <c r="N2843" s="11">
        <v>5</v>
      </c>
      <c r="O2843" s="11">
        <v>5</v>
      </c>
      <c r="P2843" s="11">
        <v>4.7374999999999998</v>
      </c>
      <c r="Q2843" s="7">
        <v>4.8600000000000003</v>
      </c>
      <c r="R2843" s="7">
        <v>4.8600000000000003</v>
      </c>
      <c r="S2843" s="7">
        <v>4.95</v>
      </c>
      <c r="T2843" s="5" t="str">
        <f t="shared" si="44"/>
        <v>Eficiente</v>
      </c>
    </row>
    <row r="2844" spans="1:20" ht="13.5" thickBot="1" x14ac:dyDescent="0.25">
      <c r="A2844" s="3">
        <v>2025</v>
      </c>
      <c r="B2844" s="3">
        <v>923269949</v>
      </c>
      <c r="C2844" s="4" t="s">
        <v>2986</v>
      </c>
      <c r="D2844" s="4" t="s">
        <v>4187</v>
      </c>
      <c r="E2844" s="4" t="s">
        <v>63</v>
      </c>
      <c r="F2844" s="4"/>
      <c r="G2844" s="4" t="s">
        <v>4173</v>
      </c>
      <c r="H2844" s="4" t="s">
        <v>219</v>
      </c>
      <c r="I2844" s="7" t="s">
        <v>241</v>
      </c>
      <c r="J2844" s="27" t="s">
        <v>4214</v>
      </c>
      <c r="K2844" s="11">
        <v>5</v>
      </c>
      <c r="L2844" s="11">
        <v>4.95</v>
      </c>
      <c r="M2844" s="11">
        <v>5</v>
      </c>
      <c r="N2844" s="11">
        <v>5</v>
      </c>
      <c r="O2844" s="11">
        <v>5</v>
      </c>
      <c r="P2844" s="11">
        <v>4.6749999999999998</v>
      </c>
      <c r="Q2844" s="7">
        <v>4.9400000000000004</v>
      </c>
      <c r="R2844" s="7">
        <v>4.9400000000000004</v>
      </c>
      <c r="S2844" s="7">
        <v>4.9800000000000004</v>
      </c>
      <c r="T2844" s="5" t="str">
        <f t="shared" si="44"/>
        <v>Eficiente</v>
      </c>
    </row>
    <row r="2845" spans="1:20" ht="13.5" thickBot="1" x14ac:dyDescent="0.25">
      <c r="A2845" s="3">
        <v>2025</v>
      </c>
      <c r="B2845" s="3">
        <v>923270070</v>
      </c>
      <c r="C2845" s="4" t="s">
        <v>2987</v>
      </c>
      <c r="D2845" s="4" t="s">
        <v>4175</v>
      </c>
      <c r="E2845" s="4" t="s">
        <v>63</v>
      </c>
      <c r="F2845" s="4"/>
      <c r="G2845" s="4" t="s">
        <v>4172</v>
      </c>
      <c r="H2845" s="4" t="s">
        <v>211</v>
      </c>
      <c r="I2845" s="7" t="s">
        <v>141</v>
      </c>
      <c r="J2845" s="27" t="s">
        <v>4214</v>
      </c>
      <c r="K2845" s="11">
        <v>4.34</v>
      </c>
      <c r="L2845" s="11">
        <v>4.6050000000000004</v>
      </c>
      <c r="M2845" s="11">
        <v>3</v>
      </c>
      <c r="N2845" s="11">
        <v>3.9125000000000001</v>
      </c>
      <c r="O2845" s="11">
        <v>5</v>
      </c>
      <c r="P2845" s="11">
        <v>3.5249999999999999</v>
      </c>
      <c r="Q2845" s="7">
        <v>4.2</v>
      </c>
      <c r="R2845" s="7">
        <v>4.2</v>
      </c>
      <c r="S2845" s="7">
        <v>4.0599999999999996</v>
      </c>
      <c r="T2845" s="5" t="str">
        <f t="shared" si="44"/>
        <v>Eficiente</v>
      </c>
    </row>
    <row r="2846" spans="1:20" ht="13.5" thickBot="1" x14ac:dyDescent="0.25">
      <c r="A2846" s="3">
        <v>2025</v>
      </c>
      <c r="B2846" s="3">
        <v>923270073</v>
      </c>
      <c r="C2846" s="4" t="s">
        <v>2988</v>
      </c>
      <c r="D2846" s="4" t="s">
        <v>4179</v>
      </c>
      <c r="E2846" s="4" t="s">
        <v>63</v>
      </c>
      <c r="F2846" s="4"/>
      <c r="G2846" s="4" t="s">
        <v>4173</v>
      </c>
      <c r="H2846" s="4" t="s">
        <v>219</v>
      </c>
      <c r="I2846" s="7" t="s">
        <v>206</v>
      </c>
      <c r="J2846" s="27" t="s">
        <v>4214</v>
      </c>
      <c r="K2846" s="11">
        <v>4.71</v>
      </c>
      <c r="L2846" s="11">
        <v>5</v>
      </c>
      <c r="M2846" s="11">
        <v>5</v>
      </c>
      <c r="N2846" s="11">
        <v>5</v>
      </c>
      <c r="O2846" s="11">
        <v>5</v>
      </c>
      <c r="P2846" s="11">
        <v>5</v>
      </c>
      <c r="Q2846" s="7">
        <v>4.9000000000000004</v>
      </c>
      <c r="R2846" s="7">
        <v>4.9000000000000004</v>
      </c>
      <c r="S2846" s="7">
        <v>4.9000000000000004</v>
      </c>
      <c r="T2846" s="5" t="str">
        <f t="shared" si="44"/>
        <v>Eficiente</v>
      </c>
    </row>
    <row r="2847" spans="1:20" ht="13.5" thickBot="1" x14ac:dyDescent="0.25">
      <c r="A2847" s="3">
        <v>2025</v>
      </c>
      <c r="B2847" s="3">
        <v>923270075</v>
      </c>
      <c r="C2847" s="4" t="s">
        <v>2989</v>
      </c>
      <c r="D2847" s="4" t="s">
        <v>4177</v>
      </c>
      <c r="E2847" s="4" t="s">
        <v>63</v>
      </c>
      <c r="F2847" s="4"/>
      <c r="G2847" s="4" t="s">
        <v>4173</v>
      </c>
      <c r="H2847" s="4" t="s">
        <v>219</v>
      </c>
      <c r="I2847" s="7" t="s">
        <v>185</v>
      </c>
      <c r="J2847" s="27" t="s">
        <v>4214</v>
      </c>
      <c r="K2847" s="11">
        <v>5</v>
      </c>
      <c r="L2847" s="11">
        <v>4.8916666666659996</v>
      </c>
      <c r="M2847" s="11">
        <v>5</v>
      </c>
      <c r="N2847" s="11">
        <v>5</v>
      </c>
      <c r="O2847" s="11">
        <v>5</v>
      </c>
      <c r="P2847" s="11">
        <v>4.9124999999999996</v>
      </c>
      <c r="Q2847" s="7">
        <v>4.9400000000000004</v>
      </c>
      <c r="R2847" s="7">
        <v>4.9400000000000004</v>
      </c>
      <c r="S2847" s="7">
        <v>4.9400000000000004</v>
      </c>
      <c r="T2847" s="5" t="str">
        <f t="shared" si="44"/>
        <v>Eficiente</v>
      </c>
    </row>
    <row r="2848" spans="1:20" ht="13.5" thickBot="1" x14ac:dyDescent="0.25">
      <c r="A2848" s="3">
        <v>2025</v>
      </c>
      <c r="B2848" s="3">
        <v>923270076</v>
      </c>
      <c r="C2848" s="4" t="s">
        <v>2990</v>
      </c>
      <c r="D2848" s="4" t="s">
        <v>4175</v>
      </c>
      <c r="E2848" s="4" t="s">
        <v>63</v>
      </c>
      <c r="F2848" s="4"/>
      <c r="G2848" s="4" t="s">
        <v>4174</v>
      </c>
      <c r="H2848" s="4" t="s">
        <v>137</v>
      </c>
      <c r="I2848" s="7" t="s">
        <v>141</v>
      </c>
      <c r="J2848" s="27" t="s">
        <v>4214</v>
      </c>
      <c r="K2848" s="11">
        <v>5</v>
      </c>
      <c r="L2848" s="11">
        <v>4.748333333333</v>
      </c>
      <c r="M2848" s="11">
        <v>4.5750000000000002</v>
      </c>
      <c r="N2848" s="11">
        <v>5</v>
      </c>
      <c r="O2848" s="11">
        <v>5</v>
      </c>
      <c r="P2848" s="11">
        <v>5</v>
      </c>
      <c r="Q2848" s="7">
        <v>4.84</v>
      </c>
      <c r="R2848" s="7">
        <v>4.84</v>
      </c>
      <c r="S2848" s="7">
        <v>4.82</v>
      </c>
      <c r="T2848" s="5" t="str">
        <f t="shared" si="44"/>
        <v>Eficiente</v>
      </c>
    </row>
    <row r="2849" spans="1:20" ht="13.5" thickBot="1" x14ac:dyDescent="0.25">
      <c r="A2849" s="3">
        <v>2025</v>
      </c>
      <c r="B2849" s="3">
        <v>923270078</v>
      </c>
      <c r="C2849" s="4" t="s">
        <v>2991</v>
      </c>
      <c r="D2849" s="4" t="s">
        <v>4179</v>
      </c>
      <c r="E2849" s="4" t="s">
        <v>63</v>
      </c>
      <c r="F2849" s="4"/>
      <c r="G2849" s="4" t="s">
        <v>4173</v>
      </c>
      <c r="H2849" s="4" t="s">
        <v>219</v>
      </c>
      <c r="I2849" s="7" t="s">
        <v>206</v>
      </c>
      <c r="J2849" s="27" t="s">
        <v>4214</v>
      </c>
      <c r="K2849" s="11">
        <v>3.665</v>
      </c>
      <c r="L2849" s="11">
        <v>4.915</v>
      </c>
      <c r="M2849" s="11">
        <v>2.85</v>
      </c>
      <c r="N2849" s="11">
        <v>3.5625</v>
      </c>
      <c r="O2849" s="11">
        <v>3.7</v>
      </c>
      <c r="P2849" s="11">
        <v>4.4375</v>
      </c>
      <c r="Q2849" s="7">
        <v>4.1100000000000003</v>
      </c>
      <c r="R2849" s="7">
        <v>4.1100000000000003</v>
      </c>
      <c r="S2849" s="7">
        <v>3.92</v>
      </c>
      <c r="T2849" s="5" t="str">
        <f t="shared" si="44"/>
        <v>Eficiente</v>
      </c>
    </row>
    <row r="2850" spans="1:20" ht="13.5" thickBot="1" x14ac:dyDescent="0.25">
      <c r="A2850" s="3">
        <v>2025</v>
      </c>
      <c r="B2850" s="3">
        <v>923270083</v>
      </c>
      <c r="C2850" s="4" t="s">
        <v>2992</v>
      </c>
      <c r="D2850" s="4" t="s">
        <v>4182</v>
      </c>
      <c r="E2850" s="4" t="s">
        <v>63</v>
      </c>
      <c r="F2850" s="4"/>
      <c r="G2850" s="4" t="s">
        <v>4173</v>
      </c>
      <c r="H2850" s="4" t="s">
        <v>219</v>
      </c>
      <c r="I2850" s="7" t="s">
        <v>222</v>
      </c>
      <c r="J2850" s="27" t="s">
        <v>4214</v>
      </c>
      <c r="K2850" s="11">
        <v>3.48</v>
      </c>
      <c r="L2850" s="11">
        <v>4.7050000000000001</v>
      </c>
      <c r="M2850" s="11">
        <v>3</v>
      </c>
      <c r="N2850" s="11">
        <v>4</v>
      </c>
      <c r="O2850" s="11">
        <v>5</v>
      </c>
      <c r="P2850" s="11">
        <v>4</v>
      </c>
      <c r="Q2850" s="7">
        <v>3.96</v>
      </c>
      <c r="R2850" s="7">
        <v>3.96</v>
      </c>
      <c r="S2850" s="7">
        <v>3.93</v>
      </c>
      <c r="T2850" s="5" t="str">
        <f t="shared" si="44"/>
        <v>Adecuado</v>
      </c>
    </row>
    <row r="2851" spans="1:20" ht="13.5" thickBot="1" x14ac:dyDescent="0.25">
      <c r="A2851" s="3">
        <v>2025</v>
      </c>
      <c r="B2851" s="3">
        <v>923270085</v>
      </c>
      <c r="C2851" s="4" t="s">
        <v>2993</v>
      </c>
      <c r="D2851" s="4" t="s">
        <v>4179</v>
      </c>
      <c r="E2851" s="4" t="s">
        <v>63</v>
      </c>
      <c r="F2851" s="4"/>
      <c r="G2851" s="4" t="s">
        <v>4173</v>
      </c>
      <c r="H2851" s="4" t="s">
        <v>219</v>
      </c>
      <c r="I2851" s="7" t="s">
        <v>206</v>
      </c>
      <c r="J2851" s="27" t="s">
        <v>4214</v>
      </c>
      <c r="K2851" s="11">
        <v>5</v>
      </c>
      <c r="L2851" s="11">
        <v>4.9649999999999999</v>
      </c>
      <c r="M2851" s="11">
        <v>4.8499999999999996</v>
      </c>
      <c r="N2851" s="11">
        <v>5</v>
      </c>
      <c r="O2851" s="11">
        <v>5</v>
      </c>
      <c r="P2851" s="11">
        <v>4.6749999999999998</v>
      </c>
      <c r="Q2851" s="7">
        <v>4.92</v>
      </c>
      <c r="R2851" s="7">
        <v>4.92</v>
      </c>
      <c r="S2851" s="7">
        <v>4.9000000000000004</v>
      </c>
      <c r="T2851" s="5" t="str">
        <f t="shared" si="44"/>
        <v>Eficiente</v>
      </c>
    </row>
    <row r="2852" spans="1:20" ht="13.5" thickBot="1" x14ac:dyDescent="0.25">
      <c r="A2852" s="3">
        <v>2025</v>
      </c>
      <c r="B2852" s="3">
        <v>923270340</v>
      </c>
      <c r="C2852" s="4" t="s">
        <v>2994</v>
      </c>
      <c r="D2852" s="4" t="s">
        <v>968</v>
      </c>
      <c r="E2852" s="4" t="s">
        <v>63</v>
      </c>
      <c r="F2852" s="4"/>
      <c r="G2852" s="4" t="s">
        <v>4172</v>
      </c>
      <c r="H2852" s="4" t="s">
        <v>211</v>
      </c>
      <c r="I2852" s="7" t="s">
        <v>2405</v>
      </c>
      <c r="J2852" s="27" t="s">
        <v>4214</v>
      </c>
      <c r="K2852" s="11">
        <v>4.6100000000000003</v>
      </c>
      <c r="L2852" s="11">
        <v>4.4349999999999996</v>
      </c>
      <c r="M2852" s="11">
        <v>4.3</v>
      </c>
      <c r="N2852" s="11">
        <v>4.55</v>
      </c>
      <c r="O2852" s="11">
        <v>5</v>
      </c>
      <c r="P2852" s="11">
        <v>4.5</v>
      </c>
      <c r="Q2852" s="7">
        <v>4.5599999999999996</v>
      </c>
      <c r="R2852" s="7">
        <v>4.5599999999999996</v>
      </c>
      <c r="S2852" s="7">
        <v>4.6399999999999997</v>
      </c>
      <c r="T2852" s="5" t="str">
        <f t="shared" si="44"/>
        <v>Eficiente</v>
      </c>
    </row>
    <row r="2853" spans="1:20" ht="13.5" thickBot="1" x14ac:dyDescent="0.25">
      <c r="A2853" s="3">
        <v>2025</v>
      </c>
      <c r="B2853" s="3">
        <v>923270341</v>
      </c>
      <c r="C2853" s="4" t="s">
        <v>2995</v>
      </c>
      <c r="D2853" s="4" t="s">
        <v>968</v>
      </c>
      <c r="E2853" s="4" t="s">
        <v>63</v>
      </c>
      <c r="F2853" s="4"/>
      <c r="G2853" s="4" t="s">
        <v>4172</v>
      </c>
      <c r="H2853" s="4" t="s">
        <v>211</v>
      </c>
      <c r="I2853" s="7" t="s">
        <v>2405</v>
      </c>
      <c r="J2853" s="27" t="s">
        <v>4214</v>
      </c>
      <c r="K2853" s="11">
        <v>4.585</v>
      </c>
      <c r="L2853" s="11">
        <v>4.7516666666659999</v>
      </c>
      <c r="M2853" s="11">
        <v>4.45</v>
      </c>
      <c r="N2853" s="11">
        <v>3.9125000000000001</v>
      </c>
      <c r="O2853" s="11">
        <v>3</v>
      </c>
      <c r="P2853" s="11">
        <v>4.1500000000000004</v>
      </c>
      <c r="Q2853" s="7">
        <v>4.43</v>
      </c>
      <c r="R2853" s="7">
        <v>4.43</v>
      </c>
      <c r="S2853" s="7">
        <v>4.74</v>
      </c>
      <c r="T2853" s="5" t="str">
        <f t="shared" si="44"/>
        <v>Eficiente</v>
      </c>
    </row>
    <row r="2854" spans="1:20" ht="13.5" thickBot="1" x14ac:dyDescent="0.25">
      <c r="A2854" s="3">
        <v>2025</v>
      </c>
      <c r="B2854" s="3">
        <v>923270342</v>
      </c>
      <c r="C2854" s="4" t="s">
        <v>2996</v>
      </c>
      <c r="D2854" s="4" t="s">
        <v>968</v>
      </c>
      <c r="E2854" s="4" t="s">
        <v>63</v>
      </c>
      <c r="F2854" s="4"/>
      <c r="G2854" s="4" t="s">
        <v>4172</v>
      </c>
      <c r="H2854" s="4" t="s">
        <v>211</v>
      </c>
      <c r="I2854" s="7" t="s">
        <v>2405</v>
      </c>
      <c r="J2854" s="27" t="s">
        <v>4214</v>
      </c>
      <c r="K2854" s="11">
        <v>4.93</v>
      </c>
      <c r="L2854" s="11">
        <v>5</v>
      </c>
      <c r="M2854" s="11">
        <v>4.75</v>
      </c>
      <c r="N2854" s="11">
        <v>5</v>
      </c>
      <c r="O2854" s="11">
        <v>4.3</v>
      </c>
      <c r="P2854" s="11">
        <v>4</v>
      </c>
      <c r="Q2854" s="7">
        <v>4.8099999999999996</v>
      </c>
      <c r="R2854" s="7">
        <v>4.8099999999999996</v>
      </c>
      <c r="S2854" s="7">
        <v>4.5599999999999996</v>
      </c>
      <c r="T2854" s="5" t="str">
        <f t="shared" si="44"/>
        <v>Eficiente</v>
      </c>
    </row>
    <row r="2855" spans="1:20" ht="13.5" thickBot="1" x14ac:dyDescent="0.25">
      <c r="A2855" s="3">
        <v>2025</v>
      </c>
      <c r="B2855" s="3">
        <v>923270345</v>
      </c>
      <c r="C2855" s="4" t="s">
        <v>2997</v>
      </c>
      <c r="D2855" s="4" t="s">
        <v>4177</v>
      </c>
      <c r="E2855" s="4" t="s">
        <v>63</v>
      </c>
      <c r="F2855" s="4"/>
      <c r="G2855" s="4" t="s">
        <v>4173</v>
      </c>
      <c r="H2855" s="4" t="s">
        <v>219</v>
      </c>
      <c r="I2855" s="7" t="s">
        <v>185</v>
      </c>
      <c r="J2855" s="27" t="s">
        <v>4214</v>
      </c>
      <c r="K2855" s="11">
        <v>5</v>
      </c>
      <c r="L2855" s="11">
        <v>5</v>
      </c>
      <c r="M2855" s="11">
        <v>5</v>
      </c>
      <c r="N2855" s="11">
        <v>5</v>
      </c>
      <c r="O2855" s="11">
        <v>5</v>
      </c>
      <c r="P2855" s="11">
        <v>5</v>
      </c>
      <c r="Q2855" s="7">
        <v>5</v>
      </c>
      <c r="R2855" s="7">
        <v>5</v>
      </c>
      <c r="S2855" s="7">
        <v>5</v>
      </c>
      <c r="T2855" s="6" t="str">
        <f t="shared" si="44"/>
        <v>Eficiente</v>
      </c>
    </row>
    <row r="2856" spans="1:20" ht="13.5" thickBot="1" x14ac:dyDescent="0.25">
      <c r="A2856" s="3">
        <v>2025</v>
      </c>
      <c r="B2856" s="3">
        <v>923270346</v>
      </c>
      <c r="C2856" s="4" t="s">
        <v>2998</v>
      </c>
      <c r="D2856" s="4" t="s">
        <v>4197</v>
      </c>
      <c r="E2856" s="4" t="s">
        <v>63</v>
      </c>
      <c r="F2856" s="4"/>
      <c r="G2856" s="4" t="s">
        <v>4172</v>
      </c>
      <c r="H2856" s="4" t="s">
        <v>273</v>
      </c>
      <c r="I2856" s="7" t="s">
        <v>349</v>
      </c>
      <c r="J2856" s="6">
        <v>5</v>
      </c>
      <c r="K2856" s="11">
        <v>4.87</v>
      </c>
      <c r="L2856" s="11">
        <v>5</v>
      </c>
      <c r="M2856" s="11">
        <v>5</v>
      </c>
      <c r="N2856" s="11">
        <v>5</v>
      </c>
      <c r="O2856" s="11">
        <v>5</v>
      </c>
      <c r="P2856" s="11">
        <v>4.7625000000000002</v>
      </c>
      <c r="Q2856" s="7">
        <v>4.92</v>
      </c>
      <c r="R2856" s="7">
        <v>4.92</v>
      </c>
      <c r="S2856" s="7">
        <v>4.92</v>
      </c>
      <c r="T2856" s="5" t="str">
        <f t="shared" si="44"/>
        <v>Eficiente</v>
      </c>
    </row>
    <row r="2857" spans="1:20" ht="13.5" thickBot="1" x14ac:dyDescent="0.25">
      <c r="A2857" s="3">
        <v>2025</v>
      </c>
      <c r="B2857" s="3">
        <v>923270347</v>
      </c>
      <c r="C2857" s="4" t="s">
        <v>2999</v>
      </c>
      <c r="D2857" s="4" t="s">
        <v>1017</v>
      </c>
      <c r="E2857" s="4" t="s">
        <v>63</v>
      </c>
      <c r="F2857" s="4"/>
      <c r="G2857" s="4" t="s">
        <v>4172</v>
      </c>
      <c r="H2857" s="4" t="s">
        <v>211</v>
      </c>
      <c r="I2857" s="7" t="s">
        <v>65</v>
      </c>
      <c r="J2857" s="27" t="s">
        <v>4214</v>
      </c>
      <c r="K2857" s="11">
        <v>4.59</v>
      </c>
      <c r="L2857" s="11">
        <v>5</v>
      </c>
      <c r="M2857" s="11">
        <v>5</v>
      </c>
      <c r="N2857" s="11">
        <v>4.9124999999999996</v>
      </c>
      <c r="O2857" s="11">
        <v>5</v>
      </c>
      <c r="P2857" s="11">
        <v>5</v>
      </c>
      <c r="Q2857" s="7">
        <v>4.8600000000000003</v>
      </c>
      <c r="R2857" s="7">
        <v>4.8600000000000003</v>
      </c>
      <c r="S2857" s="7">
        <v>4.83</v>
      </c>
      <c r="T2857" s="5" t="str">
        <f t="shared" si="44"/>
        <v>Eficiente</v>
      </c>
    </row>
    <row r="2858" spans="1:20" ht="13.5" thickBot="1" x14ac:dyDescent="0.25">
      <c r="A2858" s="3">
        <v>2025</v>
      </c>
      <c r="B2858" s="3">
        <v>923270348</v>
      </c>
      <c r="C2858" s="4" t="s">
        <v>3000</v>
      </c>
      <c r="D2858" s="4" t="s">
        <v>968</v>
      </c>
      <c r="E2858" s="4" t="s">
        <v>63</v>
      </c>
      <c r="F2858" s="4"/>
      <c r="G2858" s="4" t="s">
        <v>4172</v>
      </c>
      <c r="H2858" s="4" t="s">
        <v>211</v>
      </c>
      <c r="I2858" s="7" t="s">
        <v>2405</v>
      </c>
      <c r="J2858" s="27" t="s">
        <v>4214</v>
      </c>
      <c r="K2858" s="11">
        <v>4.6349999999999998</v>
      </c>
      <c r="L2858" s="11">
        <v>4.5149999999999997</v>
      </c>
      <c r="M2858" s="11">
        <v>3.85</v>
      </c>
      <c r="N2858" s="11">
        <v>4.9124999999999996</v>
      </c>
      <c r="O2858" s="11">
        <v>5</v>
      </c>
      <c r="P2858" s="11">
        <v>4.1500000000000004</v>
      </c>
      <c r="Q2858" s="7">
        <v>4.5199999999999996</v>
      </c>
      <c r="R2858" s="7">
        <v>4.5199999999999996</v>
      </c>
      <c r="S2858" s="7">
        <v>4.3</v>
      </c>
      <c r="T2858" s="5" t="str">
        <f t="shared" si="44"/>
        <v>Eficiente</v>
      </c>
    </row>
    <row r="2859" spans="1:20" ht="13.5" thickBot="1" x14ac:dyDescent="0.25">
      <c r="A2859" s="3">
        <v>2025</v>
      </c>
      <c r="B2859" s="3">
        <v>923270832</v>
      </c>
      <c r="C2859" s="4" t="s">
        <v>3001</v>
      </c>
      <c r="D2859" s="4" t="s">
        <v>4187</v>
      </c>
      <c r="E2859" s="4" t="s">
        <v>63</v>
      </c>
      <c r="F2859" s="4"/>
      <c r="G2859" s="4" t="s">
        <v>4173</v>
      </c>
      <c r="H2859" s="4" t="s">
        <v>219</v>
      </c>
      <c r="I2859" s="7" t="s">
        <v>241</v>
      </c>
      <c r="J2859" s="27" t="s">
        <v>4214</v>
      </c>
      <c r="K2859" s="11">
        <v>4.93</v>
      </c>
      <c r="L2859" s="11">
        <v>5</v>
      </c>
      <c r="M2859" s="11">
        <v>5</v>
      </c>
      <c r="N2859" s="11">
        <v>4.9124999999999996</v>
      </c>
      <c r="O2859" s="11">
        <v>5</v>
      </c>
      <c r="P2859" s="11">
        <v>3.7625000000000002</v>
      </c>
      <c r="Q2859" s="7">
        <v>4.8099999999999996</v>
      </c>
      <c r="R2859" s="7">
        <v>4.8099999999999996</v>
      </c>
      <c r="S2859" s="7">
        <v>4.8099999999999996</v>
      </c>
      <c r="T2859" s="5" t="str">
        <f t="shared" si="44"/>
        <v>Eficiente</v>
      </c>
    </row>
    <row r="2860" spans="1:20" ht="13.5" thickBot="1" x14ac:dyDescent="0.25">
      <c r="A2860" s="3">
        <v>2025</v>
      </c>
      <c r="B2860" s="3">
        <v>923270833</v>
      </c>
      <c r="C2860" s="4" t="s">
        <v>3002</v>
      </c>
      <c r="D2860" s="4" t="s">
        <v>4179</v>
      </c>
      <c r="E2860" s="4" t="s">
        <v>63</v>
      </c>
      <c r="F2860" s="4"/>
      <c r="G2860" s="4" t="s">
        <v>4173</v>
      </c>
      <c r="H2860" s="4" t="s">
        <v>219</v>
      </c>
      <c r="I2860" s="7" t="s">
        <v>206</v>
      </c>
      <c r="J2860" s="27" t="s">
        <v>4214</v>
      </c>
      <c r="K2860" s="11">
        <v>4.8600000000000003</v>
      </c>
      <c r="L2860" s="11">
        <v>4.76</v>
      </c>
      <c r="M2860" s="11">
        <v>3.65</v>
      </c>
      <c r="N2860" s="11">
        <v>4.8250000000000002</v>
      </c>
      <c r="O2860" s="11">
        <v>5</v>
      </c>
      <c r="P2860" s="11">
        <v>3.7374999999999998</v>
      </c>
      <c r="Q2860" s="7">
        <v>4.62</v>
      </c>
      <c r="R2860" s="7">
        <v>4.62</v>
      </c>
      <c r="S2860" s="7">
        <v>4.67</v>
      </c>
      <c r="T2860" s="5" t="str">
        <f t="shared" si="44"/>
        <v>Eficiente</v>
      </c>
    </row>
    <row r="2861" spans="1:20" ht="13.5" thickBot="1" x14ac:dyDescent="0.25">
      <c r="A2861" s="3">
        <v>2025</v>
      </c>
      <c r="B2861" s="3">
        <v>923270834</v>
      </c>
      <c r="C2861" s="4" t="s">
        <v>3003</v>
      </c>
      <c r="D2861" s="4" t="s">
        <v>4179</v>
      </c>
      <c r="E2861" s="4" t="s">
        <v>63</v>
      </c>
      <c r="F2861" s="4"/>
      <c r="G2861" s="4" t="s">
        <v>4173</v>
      </c>
      <c r="H2861" s="4" t="s">
        <v>219</v>
      </c>
      <c r="I2861" s="7" t="s">
        <v>206</v>
      </c>
      <c r="J2861" s="27" t="s">
        <v>4214</v>
      </c>
      <c r="K2861" s="11">
        <v>5</v>
      </c>
      <c r="L2861" s="11">
        <v>5</v>
      </c>
      <c r="M2861" s="11">
        <v>5</v>
      </c>
      <c r="N2861" s="11">
        <v>5</v>
      </c>
      <c r="O2861" s="11">
        <v>5</v>
      </c>
      <c r="P2861" s="11">
        <v>5</v>
      </c>
      <c r="Q2861" s="7">
        <v>5</v>
      </c>
      <c r="R2861" s="7">
        <v>5</v>
      </c>
      <c r="S2861" s="7">
        <v>4.92</v>
      </c>
      <c r="T2861" s="6" t="str">
        <f t="shared" si="44"/>
        <v>Eficiente</v>
      </c>
    </row>
    <row r="2862" spans="1:20" ht="13.5" thickBot="1" x14ac:dyDescent="0.25">
      <c r="A2862" s="3">
        <v>2025</v>
      </c>
      <c r="B2862" s="3">
        <v>923270835</v>
      </c>
      <c r="C2862" s="4" t="s">
        <v>3004</v>
      </c>
      <c r="D2862" s="4" t="s">
        <v>4196</v>
      </c>
      <c r="E2862" s="4" t="s">
        <v>63</v>
      </c>
      <c r="F2862" s="4"/>
      <c r="G2862" s="4" t="s">
        <v>4173</v>
      </c>
      <c r="H2862" s="4" t="s">
        <v>219</v>
      </c>
      <c r="I2862" s="7" t="s">
        <v>497</v>
      </c>
      <c r="J2862" s="27" t="s">
        <v>4214</v>
      </c>
      <c r="K2862" s="11">
        <v>4.3499999999999996</v>
      </c>
      <c r="L2862" s="11">
        <v>5</v>
      </c>
      <c r="M2862" s="11">
        <v>5</v>
      </c>
      <c r="N2862" s="11">
        <v>5</v>
      </c>
      <c r="O2862" s="11">
        <v>5</v>
      </c>
      <c r="P2862" s="11">
        <v>2.5</v>
      </c>
      <c r="Q2862" s="7">
        <v>4.4800000000000004</v>
      </c>
      <c r="R2862" s="7">
        <v>4.4800000000000004</v>
      </c>
      <c r="S2862" s="7">
        <v>4.5</v>
      </c>
      <c r="T2862" s="5" t="str">
        <f t="shared" si="44"/>
        <v>Eficiente</v>
      </c>
    </row>
    <row r="2863" spans="1:20" ht="13.5" thickBot="1" x14ac:dyDescent="0.25">
      <c r="A2863" s="3">
        <v>2025</v>
      </c>
      <c r="B2863" s="3">
        <v>923270836</v>
      </c>
      <c r="C2863" s="4" t="s">
        <v>3005</v>
      </c>
      <c r="D2863" s="4" t="s">
        <v>1142</v>
      </c>
      <c r="E2863" s="4" t="s">
        <v>63</v>
      </c>
      <c r="F2863" s="4"/>
      <c r="G2863" s="4" t="s">
        <v>4172</v>
      </c>
      <c r="H2863" s="4" t="s">
        <v>211</v>
      </c>
      <c r="I2863" s="7" t="s">
        <v>254</v>
      </c>
      <c r="J2863" s="27" t="s">
        <v>4214</v>
      </c>
      <c r="K2863" s="11">
        <v>4.88</v>
      </c>
      <c r="L2863" s="11">
        <v>5</v>
      </c>
      <c r="M2863" s="11">
        <v>4.75</v>
      </c>
      <c r="N2863" s="11">
        <v>5</v>
      </c>
      <c r="O2863" s="11">
        <v>5</v>
      </c>
      <c r="P2863" s="11">
        <v>5</v>
      </c>
      <c r="Q2863" s="7">
        <v>4.9400000000000004</v>
      </c>
      <c r="R2863" s="7">
        <v>4.9400000000000004</v>
      </c>
      <c r="S2863" s="7">
        <v>4.92</v>
      </c>
      <c r="T2863" s="5" t="str">
        <f t="shared" si="44"/>
        <v>Eficiente</v>
      </c>
    </row>
    <row r="2864" spans="1:20" ht="13.5" thickBot="1" x14ac:dyDescent="0.25">
      <c r="A2864" s="3">
        <v>2025</v>
      </c>
      <c r="B2864" s="3">
        <v>923270837</v>
      </c>
      <c r="C2864" s="4" t="s">
        <v>3006</v>
      </c>
      <c r="D2864" s="4" t="s">
        <v>4177</v>
      </c>
      <c r="E2864" s="4" t="s">
        <v>63</v>
      </c>
      <c r="F2864" s="4"/>
      <c r="G2864" s="4" t="s">
        <v>4173</v>
      </c>
      <c r="H2864" s="4" t="s">
        <v>219</v>
      </c>
      <c r="I2864" s="7" t="s">
        <v>185</v>
      </c>
      <c r="J2864" s="27" t="s">
        <v>4214</v>
      </c>
      <c r="K2864" s="11">
        <v>4.2</v>
      </c>
      <c r="L2864" s="11">
        <v>4.7833333333330001</v>
      </c>
      <c r="M2864" s="11">
        <v>4</v>
      </c>
      <c r="N2864" s="11">
        <v>4.6749999999999998</v>
      </c>
      <c r="O2864" s="11">
        <v>5</v>
      </c>
      <c r="P2864" s="11">
        <v>2</v>
      </c>
      <c r="Q2864" s="7">
        <v>4.1900000000000004</v>
      </c>
      <c r="R2864" s="7">
        <v>4.1900000000000004</v>
      </c>
      <c r="S2864" s="7">
        <v>4.0599999999999996</v>
      </c>
      <c r="T2864" s="5" t="str">
        <f t="shared" si="44"/>
        <v>Eficiente</v>
      </c>
    </row>
    <row r="2865" spans="1:20" ht="13.5" thickBot="1" x14ac:dyDescent="0.25">
      <c r="A2865" s="3">
        <v>2025</v>
      </c>
      <c r="B2865" s="3">
        <v>923270838</v>
      </c>
      <c r="C2865" s="4" t="s">
        <v>3007</v>
      </c>
      <c r="D2865" s="4" t="s">
        <v>4177</v>
      </c>
      <c r="E2865" s="4" t="s">
        <v>63</v>
      </c>
      <c r="F2865" s="4"/>
      <c r="G2865" s="4" t="s">
        <v>4173</v>
      </c>
      <c r="H2865" s="4" t="s">
        <v>219</v>
      </c>
      <c r="I2865" s="7" t="s">
        <v>185</v>
      </c>
      <c r="J2865" s="27" t="s">
        <v>4214</v>
      </c>
      <c r="K2865" s="11">
        <v>5</v>
      </c>
      <c r="L2865" s="11">
        <v>5</v>
      </c>
      <c r="M2865" s="11">
        <v>5</v>
      </c>
      <c r="N2865" s="11">
        <v>5</v>
      </c>
      <c r="O2865" s="11">
        <v>5</v>
      </c>
      <c r="P2865" s="11">
        <v>5</v>
      </c>
      <c r="Q2865" s="7">
        <v>5</v>
      </c>
      <c r="R2865" s="7">
        <v>5</v>
      </c>
      <c r="S2865" s="7">
        <v>4.74</v>
      </c>
      <c r="T2865" s="6" t="str">
        <f t="shared" si="44"/>
        <v>Eficiente</v>
      </c>
    </row>
    <row r="2866" spans="1:20" ht="13.5" thickBot="1" x14ac:dyDescent="0.25">
      <c r="A2866" s="3">
        <v>2025</v>
      </c>
      <c r="B2866" s="3">
        <v>923270839</v>
      </c>
      <c r="C2866" s="4" t="s">
        <v>3008</v>
      </c>
      <c r="D2866" s="4" t="s">
        <v>4177</v>
      </c>
      <c r="E2866" s="4" t="s">
        <v>63</v>
      </c>
      <c r="F2866" s="4"/>
      <c r="G2866" s="4" t="s">
        <v>4173</v>
      </c>
      <c r="H2866" s="4" t="s">
        <v>219</v>
      </c>
      <c r="I2866" s="7" t="s">
        <v>185</v>
      </c>
      <c r="J2866" s="27" t="s">
        <v>4214</v>
      </c>
      <c r="K2866" s="11">
        <v>5</v>
      </c>
      <c r="L2866" s="11">
        <v>5</v>
      </c>
      <c r="M2866" s="11">
        <v>5</v>
      </c>
      <c r="N2866" s="11">
        <v>5</v>
      </c>
      <c r="O2866" s="11">
        <v>5</v>
      </c>
      <c r="P2866" s="11">
        <v>4.4124999999999996</v>
      </c>
      <c r="Q2866" s="7">
        <v>4.92</v>
      </c>
      <c r="R2866" s="7">
        <v>4.92</v>
      </c>
      <c r="S2866" s="7">
        <v>5</v>
      </c>
      <c r="T2866" s="5" t="str">
        <f t="shared" si="44"/>
        <v>Eficiente</v>
      </c>
    </row>
    <row r="2867" spans="1:20" ht="13.5" thickBot="1" x14ac:dyDescent="0.25">
      <c r="A2867" s="3">
        <v>2025</v>
      </c>
      <c r="B2867" s="3">
        <v>923270840</v>
      </c>
      <c r="C2867" s="4" t="s">
        <v>3009</v>
      </c>
      <c r="D2867" s="4" t="s">
        <v>4182</v>
      </c>
      <c r="E2867" s="4" t="s">
        <v>63</v>
      </c>
      <c r="F2867" s="4"/>
      <c r="G2867" s="4" t="s">
        <v>4173</v>
      </c>
      <c r="H2867" s="4" t="s">
        <v>219</v>
      </c>
      <c r="I2867" s="7" t="s">
        <v>222</v>
      </c>
      <c r="J2867" s="27" t="s">
        <v>4214</v>
      </c>
      <c r="K2867" s="11">
        <v>5</v>
      </c>
      <c r="L2867" s="11">
        <v>5</v>
      </c>
      <c r="M2867" s="11">
        <v>5</v>
      </c>
      <c r="N2867" s="11">
        <v>5</v>
      </c>
      <c r="O2867" s="11">
        <v>5</v>
      </c>
      <c r="P2867" s="11">
        <v>5</v>
      </c>
      <c r="Q2867" s="7">
        <v>5</v>
      </c>
      <c r="R2867" s="7">
        <v>5</v>
      </c>
      <c r="S2867" s="7">
        <v>5</v>
      </c>
      <c r="T2867" s="6" t="str">
        <f t="shared" si="44"/>
        <v>Eficiente</v>
      </c>
    </row>
    <row r="2868" spans="1:20" ht="13.5" thickBot="1" x14ac:dyDescent="0.25">
      <c r="A2868" s="3">
        <v>2025</v>
      </c>
      <c r="B2868" s="3">
        <v>923270841</v>
      </c>
      <c r="C2868" s="4" t="s">
        <v>3010</v>
      </c>
      <c r="D2868" s="4" t="s">
        <v>4188</v>
      </c>
      <c r="E2868" s="4" t="s">
        <v>63</v>
      </c>
      <c r="F2868" s="4"/>
      <c r="G2868" s="4" t="s">
        <v>4172</v>
      </c>
      <c r="H2868" s="4" t="s">
        <v>211</v>
      </c>
      <c r="I2868" s="7" t="s">
        <v>243</v>
      </c>
      <c r="J2868" s="27" t="s">
        <v>4214</v>
      </c>
      <c r="K2868" s="11">
        <v>5</v>
      </c>
      <c r="L2868" s="11">
        <v>5</v>
      </c>
      <c r="M2868" s="11">
        <v>5</v>
      </c>
      <c r="N2868" s="11">
        <v>4</v>
      </c>
      <c r="O2868" s="11">
        <v>5</v>
      </c>
      <c r="P2868" s="11">
        <v>5</v>
      </c>
      <c r="Q2868" s="7">
        <v>4.87</v>
      </c>
      <c r="R2868" s="7">
        <v>4.87</v>
      </c>
      <c r="S2868" s="7">
        <v>4.9800000000000004</v>
      </c>
      <c r="T2868" s="5" t="str">
        <f t="shared" si="44"/>
        <v>Eficiente</v>
      </c>
    </row>
    <row r="2869" spans="1:20" ht="13.5" thickBot="1" x14ac:dyDescent="0.25">
      <c r="A2869" s="3">
        <v>2025</v>
      </c>
      <c r="B2869" s="3">
        <v>923270842</v>
      </c>
      <c r="C2869" s="4" t="s">
        <v>3011</v>
      </c>
      <c r="D2869" s="4" t="s">
        <v>4187</v>
      </c>
      <c r="E2869" s="4" t="s">
        <v>63</v>
      </c>
      <c r="F2869" s="4"/>
      <c r="G2869" s="4" t="s">
        <v>4173</v>
      </c>
      <c r="H2869" s="4" t="s">
        <v>219</v>
      </c>
      <c r="I2869" s="7" t="s">
        <v>241</v>
      </c>
      <c r="J2869" s="27" t="s">
        <v>4214</v>
      </c>
      <c r="K2869" s="11">
        <v>4.88</v>
      </c>
      <c r="L2869" s="11">
        <v>5</v>
      </c>
      <c r="M2869" s="11">
        <v>5</v>
      </c>
      <c r="N2869" s="11">
        <v>5</v>
      </c>
      <c r="O2869" s="11">
        <v>5</v>
      </c>
      <c r="P2869" s="11">
        <v>4.5</v>
      </c>
      <c r="Q2869" s="7">
        <v>4.9000000000000004</v>
      </c>
      <c r="R2869" s="7">
        <v>4.9000000000000004</v>
      </c>
      <c r="S2869" s="7">
        <v>4.9000000000000004</v>
      </c>
      <c r="T2869" s="5" t="str">
        <f t="shared" si="44"/>
        <v>Eficiente</v>
      </c>
    </row>
    <row r="2870" spans="1:20" ht="13.5" thickBot="1" x14ac:dyDescent="0.25">
      <c r="A2870" s="3">
        <v>2025</v>
      </c>
      <c r="B2870" s="3">
        <v>923270843</v>
      </c>
      <c r="C2870" s="4" t="s">
        <v>3012</v>
      </c>
      <c r="D2870" s="4" t="s">
        <v>4177</v>
      </c>
      <c r="E2870" s="4" t="s">
        <v>63</v>
      </c>
      <c r="F2870" s="4"/>
      <c r="G2870" s="4" t="s">
        <v>4173</v>
      </c>
      <c r="H2870" s="4" t="s">
        <v>219</v>
      </c>
      <c r="I2870" s="7" t="s">
        <v>185</v>
      </c>
      <c r="J2870" s="27" t="s">
        <v>4214</v>
      </c>
      <c r="K2870" s="11">
        <v>4.3499999999999996</v>
      </c>
      <c r="L2870" s="11">
        <v>4.7683333333329996</v>
      </c>
      <c r="M2870" s="11">
        <v>4.55</v>
      </c>
      <c r="N2870" s="11">
        <v>4.4249999999999998</v>
      </c>
      <c r="O2870" s="11">
        <v>5</v>
      </c>
      <c r="P2870" s="11">
        <v>3.9750000000000001</v>
      </c>
      <c r="Q2870" s="7">
        <v>4.46</v>
      </c>
      <c r="R2870" s="7">
        <v>4.46</v>
      </c>
      <c r="S2870" s="7">
        <v>4.88</v>
      </c>
      <c r="T2870" s="5" t="str">
        <f t="shared" si="44"/>
        <v>Eficiente</v>
      </c>
    </row>
    <row r="2871" spans="1:20" ht="13.5" thickBot="1" x14ac:dyDescent="0.25">
      <c r="A2871" s="3">
        <v>2025</v>
      </c>
      <c r="B2871" s="3">
        <v>923270844</v>
      </c>
      <c r="C2871" s="4" t="s">
        <v>3013</v>
      </c>
      <c r="D2871" s="4" t="s">
        <v>968</v>
      </c>
      <c r="E2871" s="4" t="s">
        <v>63</v>
      </c>
      <c r="F2871" s="4"/>
      <c r="G2871" s="4" t="s">
        <v>4172</v>
      </c>
      <c r="H2871" s="4" t="s">
        <v>211</v>
      </c>
      <c r="I2871" s="7" t="s">
        <v>2405</v>
      </c>
      <c r="J2871" s="27" t="s">
        <v>4214</v>
      </c>
      <c r="K2871" s="11">
        <v>5</v>
      </c>
      <c r="L2871" s="11">
        <v>5</v>
      </c>
      <c r="M2871" s="11">
        <v>5</v>
      </c>
      <c r="N2871" s="11">
        <v>5</v>
      </c>
      <c r="O2871" s="11">
        <v>3</v>
      </c>
      <c r="P2871" s="11">
        <v>4.8499999999999996</v>
      </c>
      <c r="Q2871" s="7">
        <v>4.91</v>
      </c>
      <c r="R2871" s="7">
        <v>4.91</v>
      </c>
      <c r="S2871" s="7">
        <v>4.83</v>
      </c>
      <c r="T2871" s="5" t="str">
        <f t="shared" si="44"/>
        <v>Eficiente</v>
      </c>
    </row>
    <row r="2872" spans="1:20" ht="13.5" thickBot="1" x14ac:dyDescent="0.25">
      <c r="A2872" s="3">
        <v>2025</v>
      </c>
      <c r="B2872" s="3">
        <v>923270849</v>
      </c>
      <c r="C2872" s="4" t="s">
        <v>3014</v>
      </c>
      <c r="D2872" s="4" t="s">
        <v>4175</v>
      </c>
      <c r="E2872" s="4" t="s">
        <v>63</v>
      </c>
      <c r="F2872" s="4"/>
      <c r="G2872" s="4" t="s">
        <v>4172</v>
      </c>
      <c r="H2872" s="4" t="s">
        <v>211</v>
      </c>
      <c r="I2872" s="7" t="s">
        <v>141</v>
      </c>
      <c r="J2872" s="27" t="s">
        <v>4214</v>
      </c>
      <c r="K2872" s="11">
        <v>4.74</v>
      </c>
      <c r="L2872" s="11">
        <v>5</v>
      </c>
      <c r="M2872" s="11">
        <v>5</v>
      </c>
      <c r="N2872" s="11">
        <v>5</v>
      </c>
      <c r="O2872" s="11">
        <v>5</v>
      </c>
      <c r="P2872" s="11">
        <v>5</v>
      </c>
      <c r="Q2872" s="7">
        <v>4.91</v>
      </c>
      <c r="R2872" s="7">
        <v>4.91</v>
      </c>
      <c r="S2872" s="7">
        <v>5</v>
      </c>
      <c r="T2872" s="5" t="str">
        <f t="shared" si="44"/>
        <v>Eficiente</v>
      </c>
    </row>
    <row r="2873" spans="1:20" ht="13.5" thickBot="1" x14ac:dyDescent="0.25">
      <c r="A2873" s="3">
        <v>2025</v>
      </c>
      <c r="B2873" s="3">
        <v>923270851</v>
      </c>
      <c r="C2873" s="4" t="s">
        <v>3015</v>
      </c>
      <c r="D2873" s="4" t="s">
        <v>4192</v>
      </c>
      <c r="E2873" s="4" t="s">
        <v>63</v>
      </c>
      <c r="F2873" s="4"/>
      <c r="G2873" s="4" t="s">
        <v>4172</v>
      </c>
      <c r="H2873" s="4" t="s">
        <v>211</v>
      </c>
      <c r="I2873" s="7" t="s">
        <v>269</v>
      </c>
      <c r="J2873" s="27" t="s">
        <v>4214</v>
      </c>
      <c r="K2873" s="11">
        <v>4.76</v>
      </c>
      <c r="L2873" s="11">
        <v>4.95</v>
      </c>
      <c r="M2873" s="11">
        <v>5</v>
      </c>
      <c r="N2873" s="11">
        <v>4.9124999999999996</v>
      </c>
      <c r="O2873" s="11">
        <v>5</v>
      </c>
      <c r="P2873" s="11">
        <v>4.9124999999999996</v>
      </c>
      <c r="Q2873" s="7">
        <v>4.88</v>
      </c>
      <c r="R2873" s="7">
        <v>4.88</v>
      </c>
      <c r="S2873" s="7">
        <v>4.29</v>
      </c>
      <c r="T2873" s="5" t="str">
        <f t="shared" si="44"/>
        <v>Eficiente</v>
      </c>
    </row>
    <row r="2874" spans="1:20" ht="13.5" thickBot="1" x14ac:dyDescent="0.25">
      <c r="A2874" s="3">
        <v>2025</v>
      </c>
      <c r="B2874" s="3">
        <v>923270852</v>
      </c>
      <c r="C2874" s="4" t="s">
        <v>3016</v>
      </c>
      <c r="D2874" s="4" t="s">
        <v>4178</v>
      </c>
      <c r="E2874" s="4" t="s">
        <v>63</v>
      </c>
      <c r="F2874" s="4"/>
      <c r="G2874" s="4" t="s">
        <v>4172</v>
      </c>
      <c r="H2874" s="4" t="s">
        <v>211</v>
      </c>
      <c r="I2874" s="7" t="s">
        <v>190</v>
      </c>
      <c r="J2874" s="27" t="s">
        <v>4214</v>
      </c>
      <c r="K2874" s="11">
        <v>1.2</v>
      </c>
      <c r="L2874" s="11">
        <v>2.7749999999999999</v>
      </c>
      <c r="M2874" s="11">
        <v>1</v>
      </c>
      <c r="N2874" s="11">
        <v>1.1499999999999999</v>
      </c>
      <c r="O2874" s="11">
        <v>3.6</v>
      </c>
      <c r="P2874" s="11">
        <v>1.65</v>
      </c>
      <c r="Q2874" s="7">
        <v>1.84</v>
      </c>
      <c r="R2874" s="7">
        <v>1.84</v>
      </c>
      <c r="S2874" s="7">
        <v>1.84</v>
      </c>
      <c r="T2874" s="5" t="str">
        <f t="shared" si="44"/>
        <v>Deficiente</v>
      </c>
    </row>
    <row r="2875" spans="1:20" ht="13.5" thickBot="1" x14ac:dyDescent="0.25">
      <c r="A2875" s="3">
        <v>2025</v>
      </c>
      <c r="B2875" s="3">
        <v>923270853</v>
      </c>
      <c r="C2875" s="4" t="s">
        <v>3017</v>
      </c>
      <c r="D2875" s="4" t="s">
        <v>4187</v>
      </c>
      <c r="E2875" s="4" t="s">
        <v>63</v>
      </c>
      <c r="F2875" s="4"/>
      <c r="G2875" s="4" t="s">
        <v>4172</v>
      </c>
      <c r="H2875" s="4" t="s">
        <v>211</v>
      </c>
      <c r="I2875" s="7" t="s">
        <v>241</v>
      </c>
      <c r="J2875" s="27" t="s">
        <v>4214</v>
      </c>
      <c r="K2875" s="11">
        <v>5</v>
      </c>
      <c r="L2875" s="11">
        <v>5</v>
      </c>
      <c r="M2875" s="11">
        <v>4.7</v>
      </c>
      <c r="N2875" s="11">
        <v>4.6749999999999998</v>
      </c>
      <c r="O2875" s="11">
        <v>5</v>
      </c>
      <c r="P2875" s="11">
        <v>5</v>
      </c>
      <c r="Q2875" s="7">
        <v>4.9400000000000004</v>
      </c>
      <c r="R2875" s="7">
        <v>4.9400000000000004</v>
      </c>
      <c r="S2875" s="7">
        <v>4.91</v>
      </c>
      <c r="T2875" s="5" t="str">
        <f t="shared" si="44"/>
        <v>Eficiente</v>
      </c>
    </row>
    <row r="2876" spans="1:20" ht="13.5" thickBot="1" x14ac:dyDescent="0.25">
      <c r="A2876" s="3">
        <v>2025</v>
      </c>
      <c r="B2876" s="3">
        <v>923270863</v>
      </c>
      <c r="C2876" s="4" t="s">
        <v>3018</v>
      </c>
      <c r="D2876" s="4" t="s">
        <v>968</v>
      </c>
      <c r="E2876" s="4" t="s">
        <v>63</v>
      </c>
      <c r="F2876" s="4"/>
      <c r="G2876" s="4" t="s">
        <v>4174</v>
      </c>
      <c r="H2876" s="4" t="s">
        <v>137</v>
      </c>
      <c r="I2876" s="7" t="s">
        <v>206</v>
      </c>
      <c r="J2876" s="27" t="s">
        <v>4214</v>
      </c>
      <c r="K2876" s="11">
        <v>5</v>
      </c>
      <c r="L2876" s="11">
        <v>5</v>
      </c>
      <c r="M2876" s="11">
        <v>5</v>
      </c>
      <c r="N2876" s="11">
        <v>5</v>
      </c>
      <c r="O2876" s="11">
        <v>5</v>
      </c>
      <c r="P2876" s="11">
        <v>5</v>
      </c>
      <c r="Q2876" s="7">
        <v>5</v>
      </c>
      <c r="R2876" s="7">
        <v>5</v>
      </c>
      <c r="S2876" s="7">
        <v>4.95</v>
      </c>
      <c r="T2876" s="6" t="str">
        <f t="shared" si="44"/>
        <v>Eficiente</v>
      </c>
    </row>
    <row r="2877" spans="1:20" ht="13.5" thickBot="1" x14ac:dyDescent="0.25">
      <c r="A2877" s="3">
        <v>2025</v>
      </c>
      <c r="B2877" s="3">
        <v>923270864</v>
      </c>
      <c r="C2877" s="4" t="s">
        <v>3019</v>
      </c>
      <c r="D2877" s="4" t="s">
        <v>4171</v>
      </c>
      <c r="E2877" s="4" t="s">
        <v>20</v>
      </c>
      <c r="F2877" s="4"/>
      <c r="G2877" s="4" t="s">
        <v>4173</v>
      </c>
      <c r="H2877" s="4" t="s">
        <v>132</v>
      </c>
      <c r="I2877" s="10"/>
      <c r="J2877" s="27" t="s">
        <v>4214</v>
      </c>
      <c r="K2877" s="11">
        <v>4.4000000000000004</v>
      </c>
      <c r="L2877" s="11">
        <v>5</v>
      </c>
      <c r="M2877" s="11">
        <v>4.8499999999999996</v>
      </c>
      <c r="N2877" s="11">
        <v>5</v>
      </c>
      <c r="O2877" s="11">
        <v>5</v>
      </c>
      <c r="P2877" s="11">
        <v>5</v>
      </c>
      <c r="Q2877" s="7">
        <v>4.8</v>
      </c>
      <c r="R2877" s="7">
        <v>4.8</v>
      </c>
      <c r="S2877" s="7">
        <v>4.8099999999999996</v>
      </c>
      <c r="T2877" s="5" t="str">
        <f t="shared" si="44"/>
        <v>Eficiente</v>
      </c>
    </row>
    <row r="2878" spans="1:20" ht="13.5" thickBot="1" x14ac:dyDescent="0.25">
      <c r="A2878" s="3">
        <v>2025</v>
      </c>
      <c r="B2878" s="3">
        <v>923270865</v>
      </c>
      <c r="C2878" s="4" t="s">
        <v>3020</v>
      </c>
      <c r="D2878" s="4" t="s">
        <v>4178</v>
      </c>
      <c r="E2878" s="4" t="s">
        <v>63</v>
      </c>
      <c r="F2878" s="4"/>
      <c r="G2878" s="4" t="s">
        <v>4173</v>
      </c>
      <c r="H2878" s="4" t="s">
        <v>248</v>
      </c>
      <c r="I2878" s="7" t="s">
        <v>190</v>
      </c>
      <c r="J2878" s="27" t="s">
        <v>4214</v>
      </c>
      <c r="K2878" s="11">
        <v>5</v>
      </c>
      <c r="L2878" s="11">
        <v>5</v>
      </c>
      <c r="M2878" s="11">
        <v>5</v>
      </c>
      <c r="N2878" s="11">
        <v>5</v>
      </c>
      <c r="O2878" s="11">
        <v>5</v>
      </c>
      <c r="P2878" s="11">
        <v>5</v>
      </c>
      <c r="Q2878" s="7">
        <v>5</v>
      </c>
      <c r="R2878" s="7">
        <v>5</v>
      </c>
      <c r="S2878" s="7">
        <v>5</v>
      </c>
      <c r="T2878" s="6" t="str">
        <f t="shared" si="44"/>
        <v>Eficiente</v>
      </c>
    </row>
    <row r="2879" spans="1:20" ht="13.5" thickBot="1" x14ac:dyDescent="0.25">
      <c r="A2879" s="3">
        <v>2025</v>
      </c>
      <c r="B2879" s="3">
        <v>923270866</v>
      </c>
      <c r="C2879" s="4" t="s">
        <v>3021</v>
      </c>
      <c r="D2879" s="4" t="s">
        <v>4171</v>
      </c>
      <c r="E2879" s="4" t="s">
        <v>20</v>
      </c>
      <c r="F2879" s="4"/>
      <c r="G2879" s="4" t="s">
        <v>4173</v>
      </c>
      <c r="H2879" s="4" t="s">
        <v>132</v>
      </c>
      <c r="I2879" s="10"/>
      <c r="J2879" s="27" t="s">
        <v>4214</v>
      </c>
      <c r="K2879" s="11">
        <v>5</v>
      </c>
      <c r="L2879" s="11">
        <v>5</v>
      </c>
      <c r="M2879" s="11">
        <v>5</v>
      </c>
      <c r="N2879" s="11">
        <v>5</v>
      </c>
      <c r="O2879" s="11">
        <v>5</v>
      </c>
      <c r="P2879" s="11">
        <v>5</v>
      </c>
      <c r="Q2879" s="7">
        <v>5</v>
      </c>
      <c r="R2879" s="7">
        <v>5</v>
      </c>
      <c r="S2879" s="7">
        <v>5</v>
      </c>
      <c r="T2879" s="6" t="str">
        <f t="shared" si="44"/>
        <v>Eficiente</v>
      </c>
    </row>
    <row r="2880" spans="1:20" ht="13.5" thickBot="1" x14ac:dyDescent="0.25">
      <c r="A2880" s="3">
        <v>2025</v>
      </c>
      <c r="B2880" s="3">
        <v>923270889</v>
      </c>
      <c r="C2880" s="4" t="s">
        <v>3022</v>
      </c>
      <c r="D2880" s="4" t="s">
        <v>4177</v>
      </c>
      <c r="E2880" s="4" t="s">
        <v>63</v>
      </c>
      <c r="F2880" s="4"/>
      <c r="G2880" s="4" t="s">
        <v>4173</v>
      </c>
      <c r="H2880" s="4" t="s">
        <v>219</v>
      </c>
      <c r="I2880" s="7" t="s">
        <v>185</v>
      </c>
      <c r="J2880" s="27" t="s">
        <v>4214</v>
      </c>
      <c r="K2880" s="11">
        <v>4.375</v>
      </c>
      <c r="L2880" s="11">
        <v>5</v>
      </c>
      <c r="M2880" s="11">
        <v>5</v>
      </c>
      <c r="N2880" s="11">
        <v>5</v>
      </c>
      <c r="O2880" s="11">
        <v>5</v>
      </c>
      <c r="P2880" s="11">
        <v>3.9125000000000001</v>
      </c>
      <c r="Q2880" s="7">
        <v>4.66</v>
      </c>
      <c r="R2880" s="7">
        <v>4.66</v>
      </c>
      <c r="S2880" s="7">
        <v>4.66</v>
      </c>
      <c r="T2880" s="5" t="str">
        <f t="shared" si="44"/>
        <v>Eficiente</v>
      </c>
    </row>
    <row r="2881" spans="1:20" ht="13.5" thickBot="1" x14ac:dyDescent="0.25">
      <c r="A2881" s="3">
        <v>2025</v>
      </c>
      <c r="B2881" s="3">
        <v>923270890</v>
      </c>
      <c r="C2881" s="4" t="s">
        <v>3023</v>
      </c>
      <c r="D2881" s="4" t="s">
        <v>4187</v>
      </c>
      <c r="E2881" s="4" t="s">
        <v>63</v>
      </c>
      <c r="F2881" s="4"/>
      <c r="G2881" s="4" t="s">
        <v>4173</v>
      </c>
      <c r="H2881" s="4" t="s">
        <v>219</v>
      </c>
      <c r="I2881" s="7" t="s">
        <v>241</v>
      </c>
      <c r="J2881" s="27" t="s">
        <v>4214</v>
      </c>
      <c r="K2881" s="11">
        <v>4.585</v>
      </c>
      <c r="L2881" s="11">
        <v>4.8916666666659996</v>
      </c>
      <c r="M2881" s="11">
        <v>4.2249999999999996</v>
      </c>
      <c r="N2881" s="11">
        <v>5</v>
      </c>
      <c r="O2881" s="11">
        <v>5</v>
      </c>
      <c r="P2881" s="11">
        <v>5</v>
      </c>
      <c r="Q2881" s="7">
        <v>4.78</v>
      </c>
      <c r="R2881" s="7">
        <v>4.78</v>
      </c>
      <c r="S2881" s="7">
        <v>4.7</v>
      </c>
      <c r="T2881" s="5" t="str">
        <f t="shared" si="44"/>
        <v>Eficiente</v>
      </c>
    </row>
    <row r="2882" spans="1:20" ht="13.5" thickBot="1" x14ac:dyDescent="0.25">
      <c r="A2882" s="3">
        <v>2025</v>
      </c>
      <c r="B2882" s="3">
        <v>923270892</v>
      </c>
      <c r="C2882" s="4" t="s">
        <v>3024</v>
      </c>
      <c r="D2882" s="4" t="s">
        <v>4177</v>
      </c>
      <c r="E2882" s="4" t="s">
        <v>63</v>
      </c>
      <c r="F2882" s="4"/>
      <c r="G2882" s="4" t="s">
        <v>4173</v>
      </c>
      <c r="H2882" s="4" t="s">
        <v>219</v>
      </c>
      <c r="I2882" s="7" t="s">
        <v>185</v>
      </c>
      <c r="J2882" s="27" t="s">
        <v>4214</v>
      </c>
      <c r="K2882" s="11">
        <v>4.8</v>
      </c>
      <c r="L2882" s="11">
        <v>4.95</v>
      </c>
      <c r="M2882" s="11">
        <v>5</v>
      </c>
      <c r="N2882" s="11">
        <v>5</v>
      </c>
      <c r="O2882" s="11">
        <v>5</v>
      </c>
      <c r="P2882" s="11">
        <v>4.7625000000000002</v>
      </c>
      <c r="Q2882" s="7">
        <v>4.88</v>
      </c>
      <c r="R2882" s="7">
        <v>4.88</v>
      </c>
      <c r="S2882" s="7">
        <v>4.88</v>
      </c>
      <c r="T2882" s="5" t="str">
        <f t="shared" si="44"/>
        <v>Eficiente</v>
      </c>
    </row>
    <row r="2883" spans="1:20" ht="13.5" thickBot="1" x14ac:dyDescent="0.25">
      <c r="A2883" s="3">
        <v>2025</v>
      </c>
      <c r="B2883" s="3">
        <v>923270893</v>
      </c>
      <c r="C2883" s="4" t="s">
        <v>3025</v>
      </c>
      <c r="D2883" s="4" t="s">
        <v>4177</v>
      </c>
      <c r="E2883" s="4" t="s">
        <v>63</v>
      </c>
      <c r="F2883" s="4"/>
      <c r="G2883" s="4" t="s">
        <v>4173</v>
      </c>
      <c r="H2883" s="4" t="s">
        <v>219</v>
      </c>
      <c r="I2883" s="7" t="s">
        <v>185</v>
      </c>
      <c r="J2883" s="27" t="s">
        <v>4214</v>
      </c>
      <c r="K2883" s="11">
        <v>4.2949999999999999</v>
      </c>
      <c r="L2883" s="11">
        <v>4.833333333333</v>
      </c>
      <c r="M2883" s="11">
        <v>4.2249999999999996</v>
      </c>
      <c r="N2883" s="11">
        <v>4.8499999999999996</v>
      </c>
      <c r="O2883" s="11">
        <v>5</v>
      </c>
      <c r="P2883" s="11">
        <v>3.65</v>
      </c>
      <c r="Q2883" s="7">
        <v>4.4800000000000004</v>
      </c>
      <c r="R2883" s="7">
        <v>4.4800000000000004</v>
      </c>
      <c r="S2883" s="7"/>
      <c r="T2883" s="5" t="str">
        <f t="shared" si="44"/>
        <v>Eficiente</v>
      </c>
    </row>
    <row r="2884" spans="1:20" ht="13.5" thickBot="1" x14ac:dyDescent="0.25">
      <c r="A2884" s="3">
        <v>2025</v>
      </c>
      <c r="B2884" s="3">
        <v>923270894</v>
      </c>
      <c r="C2884" s="4" t="s">
        <v>3026</v>
      </c>
      <c r="D2884" s="4" t="s">
        <v>4177</v>
      </c>
      <c r="E2884" s="4" t="s">
        <v>63</v>
      </c>
      <c r="F2884" s="4"/>
      <c r="G2884" s="4" t="s">
        <v>4173</v>
      </c>
      <c r="H2884" s="4" t="s">
        <v>219</v>
      </c>
      <c r="I2884" s="7" t="s">
        <v>185</v>
      </c>
      <c r="J2884" s="27" t="s">
        <v>4214</v>
      </c>
      <c r="K2884" s="11">
        <v>4.4950000000000001</v>
      </c>
      <c r="L2884" s="11">
        <v>5</v>
      </c>
      <c r="M2884" s="11">
        <v>4.2249999999999996</v>
      </c>
      <c r="N2884" s="11">
        <v>4</v>
      </c>
      <c r="O2884" s="11">
        <v>5</v>
      </c>
      <c r="P2884" s="11">
        <v>2.85</v>
      </c>
      <c r="Q2884" s="7">
        <v>4.4000000000000004</v>
      </c>
      <c r="R2884" s="7">
        <v>4.4000000000000004</v>
      </c>
      <c r="S2884" s="7">
        <v>4.46</v>
      </c>
      <c r="T2884" s="5" t="str">
        <f t="shared" ref="T2884:T2947" si="45">IF(AND(Q2884&gt;=1,Q2884&lt;3),"Deficiente",IF(AND(Q2884&gt;=3,Q2884&lt;4),"Adecuado","Eficiente"))</f>
        <v>Eficiente</v>
      </c>
    </row>
    <row r="2885" spans="1:20" ht="13.5" thickBot="1" x14ac:dyDescent="0.25">
      <c r="A2885" s="3">
        <v>2025</v>
      </c>
      <c r="B2885" s="3">
        <v>923270895</v>
      </c>
      <c r="C2885" s="4" t="s">
        <v>3027</v>
      </c>
      <c r="D2885" s="4" t="s">
        <v>4177</v>
      </c>
      <c r="E2885" s="4" t="s">
        <v>63</v>
      </c>
      <c r="F2885" s="4"/>
      <c r="G2885" s="4" t="s">
        <v>4173</v>
      </c>
      <c r="H2885" s="4" t="s">
        <v>219</v>
      </c>
      <c r="I2885" s="7" t="s">
        <v>185</v>
      </c>
      <c r="J2885" s="27" t="s">
        <v>4214</v>
      </c>
      <c r="K2885" s="11">
        <v>4.7300000000000004</v>
      </c>
      <c r="L2885" s="11">
        <v>5</v>
      </c>
      <c r="M2885" s="11">
        <v>5</v>
      </c>
      <c r="N2885" s="11">
        <v>5</v>
      </c>
      <c r="O2885" s="11">
        <v>5</v>
      </c>
      <c r="P2885" s="11">
        <v>4.1500000000000004</v>
      </c>
      <c r="Q2885" s="7">
        <v>4.8</v>
      </c>
      <c r="R2885" s="7">
        <v>4.8</v>
      </c>
      <c r="S2885" s="7">
        <v>4.92</v>
      </c>
      <c r="T2885" s="5" t="str">
        <f t="shared" si="45"/>
        <v>Eficiente</v>
      </c>
    </row>
    <row r="2886" spans="1:20" ht="13.5" thickBot="1" x14ac:dyDescent="0.25">
      <c r="A2886" s="3">
        <v>2025</v>
      </c>
      <c r="B2886" s="3">
        <v>923270896</v>
      </c>
      <c r="C2886" s="4" t="s">
        <v>3028</v>
      </c>
      <c r="D2886" s="4" t="s">
        <v>4187</v>
      </c>
      <c r="E2886" s="4" t="s">
        <v>63</v>
      </c>
      <c r="F2886" s="4"/>
      <c r="G2886" s="4" t="s">
        <v>4173</v>
      </c>
      <c r="H2886" s="4" t="s">
        <v>219</v>
      </c>
      <c r="I2886" s="7" t="s">
        <v>241</v>
      </c>
      <c r="J2886" s="27" t="s">
        <v>4214</v>
      </c>
      <c r="K2886" s="11">
        <v>4.9400000000000004</v>
      </c>
      <c r="L2886" s="11">
        <v>4.95</v>
      </c>
      <c r="M2886" s="11">
        <v>5</v>
      </c>
      <c r="N2886" s="11">
        <v>5</v>
      </c>
      <c r="O2886" s="11">
        <v>5</v>
      </c>
      <c r="P2886" s="11">
        <v>4.8499999999999996</v>
      </c>
      <c r="Q2886" s="7">
        <v>4.9400000000000004</v>
      </c>
      <c r="R2886" s="7">
        <v>4.9400000000000004</v>
      </c>
      <c r="S2886" s="7">
        <v>4.9800000000000004</v>
      </c>
      <c r="T2886" s="5" t="str">
        <f t="shared" si="45"/>
        <v>Eficiente</v>
      </c>
    </row>
    <row r="2887" spans="1:20" ht="13.5" thickBot="1" x14ac:dyDescent="0.25">
      <c r="A2887" s="3">
        <v>2025</v>
      </c>
      <c r="B2887" s="3">
        <v>923270897</v>
      </c>
      <c r="C2887" s="4" t="s">
        <v>3029</v>
      </c>
      <c r="D2887" s="4" t="s">
        <v>4177</v>
      </c>
      <c r="E2887" s="4" t="s">
        <v>63</v>
      </c>
      <c r="F2887" s="4"/>
      <c r="G2887" s="4" t="s">
        <v>4173</v>
      </c>
      <c r="H2887" s="4" t="s">
        <v>219</v>
      </c>
      <c r="I2887" s="7" t="s">
        <v>185</v>
      </c>
      <c r="J2887" s="27" t="s">
        <v>4214</v>
      </c>
      <c r="K2887" s="11">
        <v>3</v>
      </c>
      <c r="L2887" s="11">
        <v>3</v>
      </c>
      <c r="M2887" s="11">
        <v>3</v>
      </c>
      <c r="N2887" s="11">
        <v>3</v>
      </c>
      <c r="O2887" s="11">
        <v>3</v>
      </c>
      <c r="P2887" s="11">
        <v>3</v>
      </c>
      <c r="Q2887" s="7">
        <v>3</v>
      </c>
      <c r="R2887" s="7">
        <v>3</v>
      </c>
      <c r="S2887" s="7">
        <v>3.94</v>
      </c>
      <c r="T2887" s="6" t="str">
        <f t="shared" si="45"/>
        <v>Adecuado</v>
      </c>
    </row>
    <row r="2888" spans="1:20" ht="13.5" thickBot="1" x14ac:dyDescent="0.25">
      <c r="A2888" s="3">
        <v>2025</v>
      </c>
      <c r="B2888" s="3">
        <v>923270904</v>
      </c>
      <c r="C2888" s="4" t="s">
        <v>3030</v>
      </c>
      <c r="D2888" s="4" t="s">
        <v>4187</v>
      </c>
      <c r="E2888" s="4" t="s">
        <v>63</v>
      </c>
      <c r="F2888" s="4"/>
      <c r="G2888" s="4" t="s">
        <v>4173</v>
      </c>
      <c r="H2888" s="4" t="s">
        <v>219</v>
      </c>
      <c r="I2888" s="7" t="s">
        <v>241</v>
      </c>
      <c r="J2888" s="27" t="s">
        <v>4214</v>
      </c>
      <c r="K2888" s="11">
        <v>4.5049999999999999</v>
      </c>
      <c r="L2888" s="11">
        <v>4.9649999999999999</v>
      </c>
      <c r="M2888" s="11">
        <v>4</v>
      </c>
      <c r="N2888" s="11">
        <v>4.7625000000000002</v>
      </c>
      <c r="O2888" s="11">
        <v>5</v>
      </c>
      <c r="P2888" s="11">
        <v>4.4375</v>
      </c>
      <c r="Q2888" s="7">
        <v>4.66</v>
      </c>
      <c r="R2888" s="7">
        <v>4.66</v>
      </c>
      <c r="S2888" s="7">
        <v>4.9000000000000004</v>
      </c>
      <c r="T2888" s="5" t="str">
        <f t="shared" si="45"/>
        <v>Eficiente</v>
      </c>
    </row>
    <row r="2889" spans="1:20" ht="13.5" thickBot="1" x14ac:dyDescent="0.25">
      <c r="A2889" s="3">
        <v>2025</v>
      </c>
      <c r="B2889" s="3">
        <v>923270905</v>
      </c>
      <c r="C2889" s="4" t="s">
        <v>3031</v>
      </c>
      <c r="D2889" s="4" t="s">
        <v>4177</v>
      </c>
      <c r="E2889" s="4" t="s">
        <v>63</v>
      </c>
      <c r="F2889" s="4"/>
      <c r="G2889" s="4" t="s">
        <v>4173</v>
      </c>
      <c r="H2889" s="4" t="s">
        <v>219</v>
      </c>
      <c r="I2889" s="7" t="s">
        <v>185</v>
      </c>
      <c r="J2889" s="27" t="s">
        <v>4214</v>
      </c>
      <c r="K2889" s="11">
        <v>4</v>
      </c>
      <c r="L2889" s="11">
        <v>4.7833333333330001</v>
      </c>
      <c r="M2889" s="11">
        <v>4</v>
      </c>
      <c r="N2889" s="11">
        <v>5</v>
      </c>
      <c r="O2889" s="11">
        <v>5</v>
      </c>
      <c r="P2889" s="11">
        <v>4.3250000000000002</v>
      </c>
      <c r="Q2889" s="7">
        <v>4.45</v>
      </c>
      <c r="R2889" s="7">
        <v>4.45</v>
      </c>
      <c r="S2889" s="7">
        <v>4.46</v>
      </c>
      <c r="T2889" s="5" t="str">
        <f t="shared" si="45"/>
        <v>Eficiente</v>
      </c>
    </row>
    <row r="2890" spans="1:20" ht="13.5" thickBot="1" x14ac:dyDescent="0.25">
      <c r="A2890" s="3">
        <v>2025</v>
      </c>
      <c r="B2890" s="3">
        <v>923270906</v>
      </c>
      <c r="C2890" s="4" t="s">
        <v>3032</v>
      </c>
      <c r="D2890" s="4" t="s">
        <v>4187</v>
      </c>
      <c r="E2890" s="4" t="s">
        <v>63</v>
      </c>
      <c r="F2890" s="4"/>
      <c r="G2890" s="4" t="s">
        <v>4173</v>
      </c>
      <c r="H2890" s="4" t="s">
        <v>219</v>
      </c>
      <c r="I2890" s="7" t="s">
        <v>241</v>
      </c>
      <c r="J2890" s="27" t="s">
        <v>4214</v>
      </c>
      <c r="K2890" s="11">
        <v>5</v>
      </c>
      <c r="L2890" s="11">
        <v>5</v>
      </c>
      <c r="M2890" s="11">
        <v>4.3</v>
      </c>
      <c r="N2890" s="11">
        <v>4.5</v>
      </c>
      <c r="O2890" s="11">
        <v>5</v>
      </c>
      <c r="P2890" s="11">
        <v>5</v>
      </c>
      <c r="Q2890" s="7">
        <v>4.8899999999999997</v>
      </c>
      <c r="R2890" s="7">
        <v>4.8899999999999997</v>
      </c>
      <c r="S2890" s="7">
        <v>4.9000000000000004</v>
      </c>
      <c r="T2890" s="5" t="str">
        <f t="shared" si="45"/>
        <v>Eficiente</v>
      </c>
    </row>
    <row r="2891" spans="1:20" ht="13.5" thickBot="1" x14ac:dyDescent="0.25">
      <c r="A2891" s="3">
        <v>2025</v>
      </c>
      <c r="B2891" s="3">
        <v>923270907</v>
      </c>
      <c r="C2891" s="4" t="s">
        <v>3033</v>
      </c>
      <c r="D2891" s="4" t="s">
        <v>4177</v>
      </c>
      <c r="E2891" s="4" t="s">
        <v>63</v>
      </c>
      <c r="F2891" s="4"/>
      <c r="G2891" s="4" t="s">
        <v>4173</v>
      </c>
      <c r="H2891" s="4" t="s">
        <v>219</v>
      </c>
      <c r="I2891" s="7" t="s">
        <v>185</v>
      </c>
      <c r="J2891" s="27" t="s">
        <v>4214</v>
      </c>
      <c r="K2891" s="11">
        <v>4.75</v>
      </c>
      <c r="L2891" s="11">
        <v>5</v>
      </c>
      <c r="M2891" s="11">
        <v>5</v>
      </c>
      <c r="N2891" s="11">
        <v>5</v>
      </c>
      <c r="O2891" s="11">
        <v>5</v>
      </c>
      <c r="P2891" s="11">
        <v>5</v>
      </c>
      <c r="Q2891" s="7">
        <v>4.92</v>
      </c>
      <c r="R2891" s="7">
        <v>4.92</v>
      </c>
      <c r="S2891" s="7">
        <v>4.6500000000000004</v>
      </c>
      <c r="T2891" s="5" t="str">
        <f t="shared" si="45"/>
        <v>Eficiente</v>
      </c>
    </row>
    <row r="2892" spans="1:20" ht="13.5" thickBot="1" x14ac:dyDescent="0.25">
      <c r="A2892" s="3">
        <v>2025</v>
      </c>
      <c r="B2892" s="3">
        <v>923270908</v>
      </c>
      <c r="C2892" s="4" t="s">
        <v>3034</v>
      </c>
      <c r="D2892" s="4" t="s">
        <v>4177</v>
      </c>
      <c r="E2892" s="4" t="s">
        <v>63</v>
      </c>
      <c r="F2892" s="4"/>
      <c r="G2892" s="4" t="s">
        <v>4173</v>
      </c>
      <c r="H2892" s="4" t="s">
        <v>219</v>
      </c>
      <c r="I2892" s="7" t="s">
        <v>185</v>
      </c>
      <c r="J2892" s="27" t="s">
        <v>4214</v>
      </c>
      <c r="K2892" s="11">
        <v>4.8099999999999996</v>
      </c>
      <c r="L2892" s="11">
        <v>4.7666666666659996</v>
      </c>
      <c r="M2892" s="11">
        <v>4.45</v>
      </c>
      <c r="N2892" s="11">
        <v>4.9124999999999996</v>
      </c>
      <c r="O2892" s="11">
        <v>5</v>
      </c>
      <c r="P2892" s="11">
        <v>4.5625</v>
      </c>
      <c r="Q2892" s="7">
        <v>4.75</v>
      </c>
      <c r="R2892" s="7">
        <v>4.75</v>
      </c>
      <c r="S2892" s="7">
        <v>4.91</v>
      </c>
      <c r="T2892" s="5" t="str">
        <f t="shared" si="45"/>
        <v>Eficiente</v>
      </c>
    </row>
    <row r="2893" spans="1:20" ht="13.5" thickBot="1" x14ac:dyDescent="0.25">
      <c r="A2893" s="3">
        <v>2025</v>
      </c>
      <c r="B2893" s="3">
        <v>923270909</v>
      </c>
      <c r="C2893" s="4" t="s">
        <v>3035</v>
      </c>
      <c r="D2893" s="4" t="s">
        <v>4177</v>
      </c>
      <c r="E2893" s="4" t="s">
        <v>63</v>
      </c>
      <c r="F2893" s="4"/>
      <c r="G2893" s="4" t="s">
        <v>4173</v>
      </c>
      <c r="H2893" s="4" t="s">
        <v>219</v>
      </c>
      <c r="I2893" s="7" t="s">
        <v>185</v>
      </c>
      <c r="J2893" s="27" t="s">
        <v>4214</v>
      </c>
      <c r="K2893" s="11">
        <v>4.47</v>
      </c>
      <c r="L2893" s="11">
        <v>4.9649999999999999</v>
      </c>
      <c r="M2893" s="11">
        <v>3.2749999999999999</v>
      </c>
      <c r="N2893" s="11">
        <v>4.5</v>
      </c>
      <c r="O2893" s="11">
        <v>5</v>
      </c>
      <c r="P2893" s="11">
        <v>4.4749999999999996</v>
      </c>
      <c r="Q2893" s="7">
        <v>4.57</v>
      </c>
      <c r="R2893" s="7">
        <v>4.57</v>
      </c>
      <c r="S2893" s="7">
        <v>4.57</v>
      </c>
      <c r="T2893" s="5" t="str">
        <f t="shared" si="45"/>
        <v>Eficiente</v>
      </c>
    </row>
    <row r="2894" spans="1:20" ht="13.5" thickBot="1" x14ac:dyDescent="0.25">
      <c r="A2894" s="3">
        <v>2025</v>
      </c>
      <c r="B2894" s="3">
        <v>923270910</v>
      </c>
      <c r="C2894" s="4" t="s">
        <v>3036</v>
      </c>
      <c r="D2894" s="4" t="s">
        <v>4187</v>
      </c>
      <c r="E2894" s="4" t="s">
        <v>63</v>
      </c>
      <c r="F2894" s="4"/>
      <c r="G2894" s="4" t="s">
        <v>4173</v>
      </c>
      <c r="H2894" s="4" t="s">
        <v>219</v>
      </c>
      <c r="I2894" s="7" t="s">
        <v>241</v>
      </c>
      <c r="J2894" s="27" t="s">
        <v>4214</v>
      </c>
      <c r="K2894" s="11">
        <v>4.9649999999999999</v>
      </c>
      <c r="L2894" s="11">
        <v>5</v>
      </c>
      <c r="M2894" s="11">
        <v>5</v>
      </c>
      <c r="N2894" s="11">
        <v>5</v>
      </c>
      <c r="O2894" s="11">
        <v>5</v>
      </c>
      <c r="P2894" s="11">
        <v>5</v>
      </c>
      <c r="Q2894" s="7">
        <v>4.9800000000000004</v>
      </c>
      <c r="R2894" s="7">
        <v>4.9800000000000004</v>
      </c>
      <c r="S2894" s="7">
        <v>4.9800000000000004</v>
      </c>
      <c r="T2894" s="5" t="str">
        <f t="shared" si="45"/>
        <v>Eficiente</v>
      </c>
    </row>
    <row r="2895" spans="1:20" ht="13.5" thickBot="1" x14ac:dyDescent="0.25">
      <c r="A2895" s="3">
        <v>2025</v>
      </c>
      <c r="B2895" s="3">
        <v>923270911</v>
      </c>
      <c r="C2895" s="4" t="s">
        <v>3037</v>
      </c>
      <c r="D2895" s="4" t="s">
        <v>4175</v>
      </c>
      <c r="E2895" s="4" t="s">
        <v>63</v>
      </c>
      <c r="F2895" s="4"/>
      <c r="G2895" s="4" t="s">
        <v>4173</v>
      </c>
      <c r="H2895" s="4" t="s">
        <v>248</v>
      </c>
      <c r="I2895" s="7" t="s">
        <v>141</v>
      </c>
      <c r="J2895" s="27" t="s">
        <v>4214</v>
      </c>
      <c r="K2895" s="11">
        <v>4.62</v>
      </c>
      <c r="L2895" s="11">
        <v>4.8899999999999997</v>
      </c>
      <c r="M2895" s="11">
        <v>4</v>
      </c>
      <c r="N2895" s="11">
        <v>4.1500000000000004</v>
      </c>
      <c r="O2895" s="11">
        <v>4.4000000000000004</v>
      </c>
      <c r="P2895" s="11">
        <v>3.7625000000000002</v>
      </c>
      <c r="Q2895" s="7">
        <v>4.49</v>
      </c>
      <c r="R2895" s="7">
        <v>4.49</v>
      </c>
      <c r="S2895" s="7">
        <v>4.03</v>
      </c>
      <c r="T2895" s="5" t="str">
        <f t="shared" si="45"/>
        <v>Eficiente</v>
      </c>
    </row>
    <row r="2896" spans="1:20" ht="13.5" thickBot="1" x14ac:dyDescent="0.25">
      <c r="A2896" s="3">
        <v>2025</v>
      </c>
      <c r="B2896" s="3">
        <v>923270913</v>
      </c>
      <c r="C2896" s="4" t="s">
        <v>3038</v>
      </c>
      <c r="D2896" s="4" t="s">
        <v>4196</v>
      </c>
      <c r="E2896" s="4" t="s">
        <v>63</v>
      </c>
      <c r="F2896" s="4"/>
      <c r="G2896" s="4" t="s">
        <v>4173</v>
      </c>
      <c r="H2896" s="4" t="s">
        <v>248</v>
      </c>
      <c r="I2896" s="7" t="s">
        <v>497</v>
      </c>
      <c r="J2896" s="27" t="s">
        <v>4214</v>
      </c>
      <c r="K2896" s="11">
        <v>4.26</v>
      </c>
      <c r="L2896" s="11">
        <v>5</v>
      </c>
      <c r="M2896" s="11">
        <v>5</v>
      </c>
      <c r="N2896" s="11">
        <v>5</v>
      </c>
      <c r="O2896" s="11">
        <v>5</v>
      </c>
      <c r="P2896" s="11">
        <v>4.3</v>
      </c>
      <c r="Q2896" s="7">
        <v>4.68</v>
      </c>
      <c r="R2896" s="7">
        <v>4.68</v>
      </c>
      <c r="S2896" s="7">
        <v>4.1500000000000004</v>
      </c>
      <c r="T2896" s="5" t="str">
        <f t="shared" si="45"/>
        <v>Eficiente</v>
      </c>
    </row>
    <row r="2897" spans="1:20" ht="13.5" thickBot="1" x14ac:dyDescent="0.25">
      <c r="A2897" s="3">
        <v>2025</v>
      </c>
      <c r="B2897" s="3">
        <v>923270915</v>
      </c>
      <c r="C2897" s="4" t="s">
        <v>3039</v>
      </c>
      <c r="D2897" s="4" t="s">
        <v>4197</v>
      </c>
      <c r="E2897" s="4" t="s">
        <v>63</v>
      </c>
      <c r="F2897" s="4"/>
      <c r="G2897" s="4" t="s">
        <v>4173</v>
      </c>
      <c r="H2897" s="4" t="s">
        <v>248</v>
      </c>
      <c r="I2897" s="7" t="s">
        <v>699</v>
      </c>
      <c r="J2897" s="27" t="s">
        <v>4214</v>
      </c>
      <c r="K2897" s="11">
        <v>4.46</v>
      </c>
      <c r="L2897" s="11">
        <v>5</v>
      </c>
      <c r="M2897" s="11">
        <v>5</v>
      </c>
      <c r="N2897" s="11">
        <v>5</v>
      </c>
      <c r="O2897" s="11">
        <v>5</v>
      </c>
      <c r="P2897" s="11">
        <v>3.7374999999999998</v>
      </c>
      <c r="Q2897" s="7">
        <v>4.67</v>
      </c>
      <c r="R2897" s="7">
        <v>4.67</v>
      </c>
      <c r="S2897" s="7">
        <v>4.5</v>
      </c>
      <c r="T2897" s="5" t="str">
        <f t="shared" si="45"/>
        <v>Eficiente</v>
      </c>
    </row>
    <row r="2898" spans="1:20" ht="13.5" thickBot="1" x14ac:dyDescent="0.25">
      <c r="A2898" s="3">
        <v>2025</v>
      </c>
      <c r="B2898" s="3">
        <v>923270919</v>
      </c>
      <c r="C2898" s="4" t="s">
        <v>3040</v>
      </c>
      <c r="D2898" s="4" t="s">
        <v>4196</v>
      </c>
      <c r="E2898" s="4" t="s">
        <v>63</v>
      </c>
      <c r="F2898" s="4"/>
      <c r="G2898" s="4" t="s">
        <v>4173</v>
      </c>
      <c r="H2898" s="4" t="s">
        <v>248</v>
      </c>
      <c r="I2898" s="7" t="s">
        <v>497</v>
      </c>
      <c r="J2898" s="27" t="s">
        <v>4214</v>
      </c>
      <c r="K2898" s="11">
        <v>4.5650000000000004</v>
      </c>
      <c r="L2898" s="11">
        <v>5</v>
      </c>
      <c r="M2898" s="11">
        <v>5</v>
      </c>
      <c r="N2898" s="11">
        <v>5</v>
      </c>
      <c r="O2898" s="11">
        <v>5</v>
      </c>
      <c r="P2898" s="11">
        <v>2.8250000000000002</v>
      </c>
      <c r="Q2898" s="7">
        <v>4.59</v>
      </c>
      <c r="R2898" s="7">
        <v>4.59</v>
      </c>
      <c r="S2898" s="7">
        <v>4.7300000000000004</v>
      </c>
      <c r="T2898" s="5" t="str">
        <f t="shared" si="45"/>
        <v>Eficiente</v>
      </c>
    </row>
    <row r="2899" spans="1:20" ht="13.5" thickBot="1" x14ac:dyDescent="0.25">
      <c r="A2899" s="3">
        <v>2025</v>
      </c>
      <c r="B2899" s="3">
        <v>923270946</v>
      </c>
      <c r="C2899" s="4" t="s">
        <v>3041</v>
      </c>
      <c r="D2899" s="4" t="s">
        <v>4197</v>
      </c>
      <c r="E2899" s="4" t="s">
        <v>63</v>
      </c>
      <c r="F2899" s="4"/>
      <c r="G2899" s="4" t="s">
        <v>4173</v>
      </c>
      <c r="H2899" s="4" t="s">
        <v>219</v>
      </c>
      <c r="I2899" s="7" t="s">
        <v>699</v>
      </c>
      <c r="J2899" s="27" t="s">
        <v>4214</v>
      </c>
      <c r="K2899" s="11">
        <v>4.7649999999999997</v>
      </c>
      <c r="L2899" s="11">
        <v>5</v>
      </c>
      <c r="M2899" s="11">
        <v>4.8499999999999996</v>
      </c>
      <c r="N2899" s="11">
        <v>5</v>
      </c>
      <c r="O2899" s="11">
        <v>5</v>
      </c>
      <c r="P2899" s="11">
        <v>4.6500000000000004</v>
      </c>
      <c r="Q2899" s="7">
        <v>4.87</v>
      </c>
      <c r="R2899" s="7">
        <v>4.87</v>
      </c>
      <c r="S2899" s="7">
        <v>4.7</v>
      </c>
      <c r="T2899" s="5" t="str">
        <f t="shared" si="45"/>
        <v>Eficiente</v>
      </c>
    </row>
    <row r="2900" spans="1:20" ht="13.5" thickBot="1" x14ac:dyDescent="0.25">
      <c r="A2900" s="3">
        <v>2025</v>
      </c>
      <c r="B2900" s="3">
        <v>923270948</v>
      </c>
      <c r="C2900" s="4" t="s">
        <v>3042</v>
      </c>
      <c r="D2900" s="4" t="s">
        <v>4187</v>
      </c>
      <c r="E2900" s="4" t="s">
        <v>63</v>
      </c>
      <c r="F2900" s="4"/>
      <c r="G2900" s="4" t="s">
        <v>4173</v>
      </c>
      <c r="H2900" s="4" t="s">
        <v>219</v>
      </c>
      <c r="I2900" s="7" t="s">
        <v>241</v>
      </c>
      <c r="J2900" s="27" t="s">
        <v>4214</v>
      </c>
      <c r="K2900" s="11">
        <v>3.5550000000000002</v>
      </c>
      <c r="L2900" s="11">
        <v>4.6866666666660004</v>
      </c>
      <c r="M2900" s="11">
        <v>4.2249999999999996</v>
      </c>
      <c r="N2900" s="11">
        <v>4</v>
      </c>
      <c r="O2900" s="11">
        <v>5</v>
      </c>
      <c r="P2900" s="11">
        <v>3.15</v>
      </c>
      <c r="Q2900" s="7">
        <v>4.0599999999999996</v>
      </c>
      <c r="R2900" s="7">
        <v>4.0599999999999996</v>
      </c>
      <c r="S2900" s="7">
        <v>4.74</v>
      </c>
      <c r="T2900" s="5" t="str">
        <f t="shared" si="45"/>
        <v>Eficiente</v>
      </c>
    </row>
    <row r="2901" spans="1:20" ht="13.5" thickBot="1" x14ac:dyDescent="0.25">
      <c r="A2901" s="3">
        <v>2025</v>
      </c>
      <c r="B2901" s="3">
        <v>923270949</v>
      </c>
      <c r="C2901" s="4" t="s">
        <v>3043</v>
      </c>
      <c r="D2901" s="4" t="s">
        <v>4197</v>
      </c>
      <c r="E2901" s="4" t="s">
        <v>63</v>
      </c>
      <c r="F2901" s="4"/>
      <c r="G2901" s="4" t="s">
        <v>4173</v>
      </c>
      <c r="H2901" s="4" t="s">
        <v>219</v>
      </c>
      <c r="I2901" s="7" t="s">
        <v>699</v>
      </c>
      <c r="J2901" s="27" t="s">
        <v>4214</v>
      </c>
      <c r="K2901" s="11">
        <v>3.53</v>
      </c>
      <c r="L2901" s="11">
        <v>5</v>
      </c>
      <c r="M2901" s="11">
        <v>5</v>
      </c>
      <c r="N2901" s="11">
        <v>5</v>
      </c>
      <c r="O2901" s="11">
        <v>5</v>
      </c>
      <c r="P2901" s="11">
        <v>5</v>
      </c>
      <c r="Q2901" s="7">
        <v>4.54</v>
      </c>
      <c r="R2901" s="7">
        <v>4.54</v>
      </c>
      <c r="S2901" s="7">
        <v>4.67</v>
      </c>
      <c r="T2901" s="5" t="str">
        <f t="shared" si="45"/>
        <v>Eficiente</v>
      </c>
    </row>
    <row r="2902" spans="1:20" ht="13.5" thickBot="1" x14ac:dyDescent="0.25">
      <c r="A2902" s="3">
        <v>2025</v>
      </c>
      <c r="B2902" s="3">
        <v>923270950</v>
      </c>
      <c r="C2902" s="4" t="s">
        <v>3044</v>
      </c>
      <c r="D2902" s="4" t="s">
        <v>4197</v>
      </c>
      <c r="E2902" s="4" t="s">
        <v>63</v>
      </c>
      <c r="F2902" s="4"/>
      <c r="G2902" s="4" t="s">
        <v>4173</v>
      </c>
      <c r="H2902" s="4" t="s">
        <v>219</v>
      </c>
      <c r="I2902" s="7" t="s">
        <v>699</v>
      </c>
      <c r="J2902" s="27" t="s">
        <v>4214</v>
      </c>
      <c r="K2902" s="11">
        <v>4.82</v>
      </c>
      <c r="L2902" s="11">
        <v>5</v>
      </c>
      <c r="M2902" s="11">
        <v>5</v>
      </c>
      <c r="N2902" s="11">
        <v>5</v>
      </c>
      <c r="O2902" s="11">
        <v>5</v>
      </c>
      <c r="P2902" s="11">
        <v>3.4750000000000001</v>
      </c>
      <c r="Q2902" s="7">
        <v>4.75</v>
      </c>
      <c r="R2902" s="7">
        <v>4.75</v>
      </c>
      <c r="S2902" s="7">
        <v>4.67</v>
      </c>
      <c r="T2902" s="5" t="str">
        <f t="shared" si="45"/>
        <v>Eficiente</v>
      </c>
    </row>
    <row r="2903" spans="1:20" ht="13.5" thickBot="1" x14ac:dyDescent="0.25">
      <c r="A2903" s="3">
        <v>2025</v>
      </c>
      <c r="B2903" s="3">
        <v>923270951</v>
      </c>
      <c r="C2903" s="4" t="s">
        <v>3045</v>
      </c>
      <c r="D2903" s="4" t="s">
        <v>4197</v>
      </c>
      <c r="E2903" s="4" t="s">
        <v>63</v>
      </c>
      <c r="F2903" s="4"/>
      <c r="G2903" s="4" t="s">
        <v>4173</v>
      </c>
      <c r="H2903" s="4" t="s">
        <v>219</v>
      </c>
      <c r="I2903" s="7" t="s">
        <v>699</v>
      </c>
      <c r="J2903" s="27" t="s">
        <v>4214</v>
      </c>
      <c r="K2903" s="11">
        <v>4.6349999999999998</v>
      </c>
      <c r="L2903" s="11">
        <v>5</v>
      </c>
      <c r="M2903" s="11">
        <v>5</v>
      </c>
      <c r="N2903" s="11">
        <v>5</v>
      </c>
      <c r="O2903" s="11">
        <v>5</v>
      </c>
      <c r="P2903" s="11">
        <v>5</v>
      </c>
      <c r="Q2903" s="7">
        <v>4.88</v>
      </c>
      <c r="R2903" s="7">
        <v>4.88</v>
      </c>
      <c r="S2903" s="7">
        <v>4.9000000000000004</v>
      </c>
      <c r="T2903" s="5" t="str">
        <f t="shared" si="45"/>
        <v>Eficiente</v>
      </c>
    </row>
    <row r="2904" spans="1:20" ht="13.5" thickBot="1" x14ac:dyDescent="0.25">
      <c r="A2904" s="3">
        <v>2025</v>
      </c>
      <c r="B2904" s="3">
        <v>923270952</v>
      </c>
      <c r="C2904" s="4" t="s">
        <v>3046</v>
      </c>
      <c r="D2904" s="4" t="s">
        <v>4177</v>
      </c>
      <c r="E2904" s="4" t="s">
        <v>63</v>
      </c>
      <c r="F2904" s="4"/>
      <c r="G2904" s="4" t="s">
        <v>4173</v>
      </c>
      <c r="H2904" s="4" t="s">
        <v>219</v>
      </c>
      <c r="I2904" s="7" t="s">
        <v>185</v>
      </c>
      <c r="J2904" s="27" t="s">
        <v>4214</v>
      </c>
      <c r="K2904" s="11">
        <v>3.5249999999999999</v>
      </c>
      <c r="L2904" s="11">
        <v>4.8766666666659999</v>
      </c>
      <c r="M2904" s="11">
        <v>4.375</v>
      </c>
      <c r="N2904" s="11">
        <v>4.8250000000000002</v>
      </c>
      <c r="O2904" s="11">
        <v>5</v>
      </c>
      <c r="P2904" s="11">
        <v>3.125</v>
      </c>
      <c r="Q2904" s="7">
        <v>4.18</v>
      </c>
      <c r="R2904" s="7">
        <v>4.18</v>
      </c>
      <c r="S2904" s="7">
        <v>4.43</v>
      </c>
      <c r="T2904" s="5" t="str">
        <f t="shared" si="45"/>
        <v>Eficiente</v>
      </c>
    </row>
    <row r="2905" spans="1:20" ht="13.5" thickBot="1" x14ac:dyDescent="0.25">
      <c r="A2905" s="3">
        <v>2025</v>
      </c>
      <c r="B2905" s="3">
        <v>923270953</v>
      </c>
      <c r="C2905" s="4" t="s">
        <v>3047</v>
      </c>
      <c r="D2905" s="4" t="s">
        <v>4187</v>
      </c>
      <c r="E2905" s="4" t="s">
        <v>63</v>
      </c>
      <c r="F2905" s="4"/>
      <c r="G2905" s="4" t="s">
        <v>4173</v>
      </c>
      <c r="H2905" s="4" t="s">
        <v>219</v>
      </c>
      <c r="I2905" s="7" t="s">
        <v>241</v>
      </c>
      <c r="J2905" s="27" t="s">
        <v>4214</v>
      </c>
      <c r="K2905" s="11">
        <v>4.8099999999999996</v>
      </c>
      <c r="L2905" s="11">
        <v>5</v>
      </c>
      <c r="M2905" s="11">
        <v>5</v>
      </c>
      <c r="N2905" s="11">
        <v>5</v>
      </c>
      <c r="O2905" s="11">
        <v>5</v>
      </c>
      <c r="P2905" s="11">
        <v>4.8499999999999996</v>
      </c>
      <c r="Q2905" s="7">
        <v>4.92</v>
      </c>
      <c r="R2905" s="7">
        <v>4.92</v>
      </c>
      <c r="S2905" s="7">
        <v>4.9400000000000004</v>
      </c>
      <c r="T2905" s="5" t="str">
        <f t="shared" si="45"/>
        <v>Eficiente</v>
      </c>
    </row>
    <row r="2906" spans="1:20" ht="13.5" thickBot="1" x14ac:dyDescent="0.25">
      <c r="A2906" s="3">
        <v>2025</v>
      </c>
      <c r="B2906" s="3">
        <v>923270954</v>
      </c>
      <c r="C2906" s="4" t="s">
        <v>3048</v>
      </c>
      <c r="D2906" s="4" t="s">
        <v>4199</v>
      </c>
      <c r="E2906" s="4" t="s">
        <v>63</v>
      </c>
      <c r="F2906" s="4"/>
      <c r="G2906" s="4" t="s">
        <v>4173</v>
      </c>
      <c r="H2906" s="4" t="s">
        <v>424</v>
      </c>
      <c r="I2906" s="7" t="s">
        <v>409</v>
      </c>
      <c r="J2906" s="27" t="s">
        <v>4214</v>
      </c>
      <c r="K2906" s="11">
        <v>5</v>
      </c>
      <c r="L2906" s="11">
        <v>4.95</v>
      </c>
      <c r="M2906" s="11">
        <v>4.7</v>
      </c>
      <c r="N2906" s="11">
        <v>5</v>
      </c>
      <c r="O2906" s="11">
        <v>5</v>
      </c>
      <c r="P2906" s="11">
        <v>4.7625000000000002</v>
      </c>
      <c r="Q2906" s="7">
        <v>4.93</v>
      </c>
      <c r="R2906" s="7">
        <v>4.93</v>
      </c>
      <c r="S2906" s="7">
        <v>4.93</v>
      </c>
      <c r="T2906" s="5" t="str">
        <f t="shared" si="45"/>
        <v>Eficiente</v>
      </c>
    </row>
    <row r="2907" spans="1:20" ht="13.5" thickBot="1" x14ac:dyDescent="0.25">
      <c r="A2907" s="3">
        <v>2025</v>
      </c>
      <c r="B2907" s="3">
        <v>923270955</v>
      </c>
      <c r="C2907" s="4" t="s">
        <v>3049</v>
      </c>
      <c r="D2907" s="4" t="s">
        <v>1017</v>
      </c>
      <c r="E2907" s="4" t="s">
        <v>63</v>
      </c>
      <c r="F2907" s="4"/>
      <c r="G2907" s="4" t="s">
        <v>4173</v>
      </c>
      <c r="H2907" s="4" t="s">
        <v>224</v>
      </c>
      <c r="I2907" s="7" t="s">
        <v>65</v>
      </c>
      <c r="J2907" s="27" t="s">
        <v>4214</v>
      </c>
      <c r="K2907" s="11">
        <v>5</v>
      </c>
      <c r="L2907" s="11">
        <v>5</v>
      </c>
      <c r="M2907" s="11">
        <v>5</v>
      </c>
      <c r="N2907" s="11">
        <v>4.5</v>
      </c>
      <c r="O2907" s="11">
        <v>5</v>
      </c>
      <c r="P2907" s="11">
        <v>3</v>
      </c>
      <c r="Q2907" s="7">
        <v>4.68</v>
      </c>
      <c r="R2907" s="7">
        <v>4.68</v>
      </c>
      <c r="S2907" s="7"/>
      <c r="T2907" s="5" t="str">
        <f t="shared" si="45"/>
        <v>Eficiente</v>
      </c>
    </row>
    <row r="2908" spans="1:20" ht="13.5" thickBot="1" x14ac:dyDescent="0.25">
      <c r="A2908" s="3">
        <v>2025</v>
      </c>
      <c r="B2908" s="3">
        <v>923270977</v>
      </c>
      <c r="C2908" s="4" t="s">
        <v>3050</v>
      </c>
      <c r="D2908" s="4" t="s">
        <v>4197</v>
      </c>
      <c r="E2908" s="4" t="s">
        <v>63</v>
      </c>
      <c r="F2908" s="4"/>
      <c r="G2908" s="4" t="s">
        <v>4173</v>
      </c>
      <c r="H2908" s="4" t="s">
        <v>219</v>
      </c>
      <c r="I2908" s="7" t="s">
        <v>699</v>
      </c>
      <c r="J2908" s="27" t="s">
        <v>4214</v>
      </c>
      <c r="K2908" s="11">
        <v>4.665</v>
      </c>
      <c r="L2908" s="11">
        <v>5</v>
      </c>
      <c r="M2908" s="11">
        <v>5</v>
      </c>
      <c r="N2908" s="11">
        <v>5</v>
      </c>
      <c r="O2908" s="11">
        <v>5</v>
      </c>
      <c r="P2908" s="11">
        <v>3.4125000000000001</v>
      </c>
      <c r="Q2908" s="7">
        <v>4.6900000000000004</v>
      </c>
      <c r="R2908" s="7">
        <v>4.6900000000000004</v>
      </c>
      <c r="S2908" s="7">
        <v>4.54</v>
      </c>
      <c r="T2908" s="5" t="str">
        <f t="shared" si="45"/>
        <v>Eficiente</v>
      </c>
    </row>
    <row r="2909" spans="1:20" ht="13.5" thickBot="1" x14ac:dyDescent="0.25">
      <c r="A2909" s="3">
        <v>2025</v>
      </c>
      <c r="B2909" s="3">
        <v>923270978</v>
      </c>
      <c r="C2909" s="4" t="s">
        <v>3051</v>
      </c>
      <c r="D2909" s="4" t="s">
        <v>4197</v>
      </c>
      <c r="E2909" s="4" t="s">
        <v>63</v>
      </c>
      <c r="F2909" s="4"/>
      <c r="G2909" s="4" t="s">
        <v>4173</v>
      </c>
      <c r="H2909" s="4" t="s">
        <v>219</v>
      </c>
      <c r="I2909" s="7" t="s">
        <v>699</v>
      </c>
      <c r="J2909" s="27" t="s">
        <v>4214</v>
      </c>
      <c r="K2909" s="11">
        <v>5</v>
      </c>
      <c r="L2909" s="11">
        <v>5</v>
      </c>
      <c r="M2909" s="11">
        <v>5</v>
      </c>
      <c r="N2909" s="11">
        <v>5</v>
      </c>
      <c r="O2909" s="11">
        <v>5</v>
      </c>
      <c r="P2909" s="11">
        <v>4.9124999999999996</v>
      </c>
      <c r="Q2909" s="7">
        <v>4.9800000000000004</v>
      </c>
      <c r="R2909" s="7">
        <v>4.9800000000000004</v>
      </c>
      <c r="S2909" s="7">
        <v>4.87</v>
      </c>
      <c r="T2909" s="5" t="str">
        <f t="shared" si="45"/>
        <v>Eficiente</v>
      </c>
    </row>
    <row r="2910" spans="1:20" ht="13.5" thickBot="1" x14ac:dyDescent="0.25">
      <c r="A2910" s="3">
        <v>2025</v>
      </c>
      <c r="B2910" s="3">
        <v>923270979</v>
      </c>
      <c r="C2910" s="4" t="s">
        <v>3052</v>
      </c>
      <c r="D2910" s="4" t="s">
        <v>4197</v>
      </c>
      <c r="E2910" s="4" t="s">
        <v>63</v>
      </c>
      <c r="F2910" s="4"/>
      <c r="G2910" s="4" t="s">
        <v>4173</v>
      </c>
      <c r="H2910" s="4" t="s">
        <v>219</v>
      </c>
      <c r="I2910" s="7" t="s">
        <v>699</v>
      </c>
      <c r="J2910" s="27" t="s">
        <v>4214</v>
      </c>
      <c r="K2910" s="11">
        <v>3.8450000000000002</v>
      </c>
      <c r="L2910" s="11">
        <v>4.95</v>
      </c>
      <c r="M2910" s="11">
        <v>4.75</v>
      </c>
      <c r="N2910" s="11">
        <v>4.9124999999999996</v>
      </c>
      <c r="O2910" s="11">
        <v>5</v>
      </c>
      <c r="P2910" s="11">
        <v>4.8499999999999996</v>
      </c>
      <c r="Q2910" s="7">
        <v>4.57</v>
      </c>
      <c r="R2910" s="7">
        <v>4.57</v>
      </c>
      <c r="S2910" s="7">
        <v>4.6500000000000004</v>
      </c>
      <c r="T2910" s="5" t="str">
        <f t="shared" si="45"/>
        <v>Eficiente</v>
      </c>
    </row>
    <row r="2911" spans="1:20" ht="13.5" thickBot="1" x14ac:dyDescent="0.25">
      <c r="A2911" s="3">
        <v>2025</v>
      </c>
      <c r="B2911" s="3">
        <v>923270980</v>
      </c>
      <c r="C2911" s="4" t="s">
        <v>3053</v>
      </c>
      <c r="D2911" s="4" t="s">
        <v>4197</v>
      </c>
      <c r="E2911" s="4" t="s">
        <v>63</v>
      </c>
      <c r="F2911" s="4"/>
      <c r="G2911" s="4" t="s">
        <v>4173</v>
      </c>
      <c r="H2911" s="4" t="s">
        <v>219</v>
      </c>
      <c r="I2911" s="7" t="s">
        <v>699</v>
      </c>
      <c r="J2911" s="27" t="s">
        <v>4214</v>
      </c>
      <c r="K2911" s="11">
        <v>4.375</v>
      </c>
      <c r="L2911" s="11">
        <v>5</v>
      </c>
      <c r="M2911" s="11">
        <v>4.75</v>
      </c>
      <c r="N2911" s="11">
        <v>5</v>
      </c>
      <c r="O2911" s="11">
        <v>5</v>
      </c>
      <c r="P2911" s="11">
        <v>4.5</v>
      </c>
      <c r="Q2911" s="7">
        <v>4.72</v>
      </c>
      <c r="R2911" s="7">
        <v>4.72</v>
      </c>
      <c r="S2911" s="7">
        <v>4.8099999999999996</v>
      </c>
      <c r="T2911" s="5" t="str">
        <f t="shared" si="45"/>
        <v>Eficiente</v>
      </c>
    </row>
    <row r="2912" spans="1:20" ht="13.5" thickBot="1" x14ac:dyDescent="0.25">
      <c r="A2912" s="3">
        <v>2025</v>
      </c>
      <c r="B2912" s="3">
        <v>923270981</v>
      </c>
      <c r="C2912" s="4" t="s">
        <v>3054</v>
      </c>
      <c r="D2912" s="4" t="s">
        <v>4187</v>
      </c>
      <c r="E2912" s="4" t="s">
        <v>63</v>
      </c>
      <c r="F2912" s="4"/>
      <c r="G2912" s="4" t="s">
        <v>4173</v>
      </c>
      <c r="H2912" s="4" t="s">
        <v>219</v>
      </c>
      <c r="I2912" s="7" t="s">
        <v>241</v>
      </c>
      <c r="J2912" s="27" t="s">
        <v>4214</v>
      </c>
      <c r="K2912" s="11">
        <v>4.83</v>
      </c>
      <c r="L2912" s="11">
        <v>5</v>
      </c>
      <c r="M2912" s="11">
        <v>5</v>
      </c>
      <c r="N2912" s="11">
        <v>5</v>
      </c>
      <c r="O2912" s="11">
        <v>5</v>
      </c>
      <c r="P2912" s="11">
        <v>5</v>
      </c>
      <c r="Q2912" s="7">
        <v>4.9400000000000004</v>
      </c>
      <c r="R2912" s="7">
        <v>4.9400000000000004</v>
      </c>
      <c r="S2912" s="7">
        <v>4.8099999999999996</v>
      </c>
      <c r="T2912" s="5" t="str">
        <f t="shared" si="45"/>
        <v>Eficiente</v>
      </c>
    </row>
    <row r="2913" spans="1:20" ht="13.5" thickBot="1" x14ac:dyDescent="0.25">
      <c r="A2913" s="3">
        <v>2025</v>
      </c>
      <c r="B2913" s="3">
        <v>923270982</v>
      </c>
      <c r="C2913" s="4" t="s">
        <v>3055</v>
      </c>
      <c r="D2913" s="4" t="s">
        <v>4187</v>
      </c>
      <c r="E2913" s="4" t="s">
        <v>63</v>
      </c>
      <c r="F2913" s="4"/>
      <c r="G2913" s="4" t="s">
        <v>4173</v>
      </c>
      <c r="H2913" s="4" t="s">
        <v>219</v>
      </c>
      <c r="I2913" s="7" t="s">
        <v>241</v>
      </c>
      <c r="J2913" s="27" t="s">
        <v>4214</v>
      </c>
      <c r="K2913" s="11">
        <v>4.88</v>
      </c>
      <c r="L2913" s="11">
        <v>4.92</v>
      </c>
      <c r="M2913" s="11">
        <v>5</v>
      </c>
      <c r="N2913" s="11">
        <v>5</v>
      </c>
      <c r="O2913" s="11">
        <v>5</v>
      </c>
      <c r="P2913" s="11">
        <v>4.4124999999999996</v>
      </c>
      <c r="Q2913" s="7">
        <v>4.8499999999999996</v>
      </c>
      <c r="R2913" s="7">
        <v>4.8499999999999996</v>
      </c>
      <c r="S2913" s="7">
        <v>4.91</v>
      </c>
      <c r="T2913" s="5" t="str">
        <f t="shared" si="45"/>
        <v>Eficiente</v>
      </c>
    </row>
    <row r="2914" spans="1:20" ht="13.5" thickBot="1" x14ac:dyDescent="0.25">
      <c r="A2914" s="3">
        <v>2025</v>
      </c>
      <c r="B2914" s="3">
        <v>923270983</v>
      </c>
      <c r="C2914" s="4" t="s">
        <v>3056</v>
      </c>
      <c r="D2914" s="4" t="s">
        <v>4184</v>
      </c>
      <c r="E2914" s="4" t="s">
        <v>63</v>
      </c>
      <c r="F2914" s="4"/>
      <c r="G2914" s="4" t="s">
        <v>4173</v>
      </c>
      <c r="H2914" s="4" t="s">
        <v>224</v>
      </c>
      <c r="I2914" s="7" t="s">
        <v>138</v>
      </c>
      <c r="J2914" s="27" t="s">
        <v>4214</v>
      </c>
      <c r="K2914" s="11">
        <v>5</v>
      </c>
      <c r="L2914" s="11">
        <v>5</v>
      </c>
      <c r="M2914" s="11">
        <v>5</v>
      </c>
      <c r="N2914" s="11">
        <v>5</v>
      </c>
      <c r="O2914" s="11">
        <v>5</v>
      </c>
      <c r="P2914" s="11">
        <v>5</v>
      </c>
      <c r="Q2914" s="7">
        <v>5</v>
      </c>
      <c r="R2914" s="7">
        <v>5</v>
      </c>
      <c r="S2914" s="7">
        <v>5</v>
      </c>
      <c r="T2914" s="6" t="str">
        <f t="shared" si="45"/>
        <v>Eficiente</v>
      </c>
    </row>
    <row r="2915" spans="1:20" ht="13.5" thickBot="1" x14ac:dyDescent="0.25">
      <c r="A2915" s="3">
        <v>2025</v>
      </c>
      <c r="B2915" s="3">
        <v>923271007</v>
      </c>
      <c r="C2915" s="4" t="s">
        <v>3057</v>
      </c>
      <c r="D2915" s="4" t="s">
        <v>4185</v>
      </c>
      <c r="E2915" s="4" t="s">
        <v>63</v>
      </c>
      <c r="F2915" s="4"/>
      <c r="G2915" s="4" t="s">
        <v>4173</v>
      </c>
      <c r="H2915" s="4" t="s">
        <v>219</v>
      </c>
      <c r="I2915" s="7" t="s">
        <v>231</v>
      </c>
      <c r="J2915" s="27" t="s">
        <v>4214</v>
      </c>
      <c r="K2915" s="11">
        <v>5</v>
      </c>
      <c r="L2915" s="11">
        <v>5</v>
      </c>
      <c r="M2915" s="11">
        <v>5</v>
      </c>
      <c r="N2915" s="11">
        <v>5</v>
      </c>
      <c r="O2915" s="11">
        <v>5</v>
      </c>
      <c r="P2915" s="11">
        <v>5</v>
      </c>
      <c r="Q2915" s="7">
        <v>5</v>
      </c>
      <c r="R2915" s="7">
        <v>5</v>
      </c>
      <c r="S2915" s="7">
        <v>5</v>
      </c>
      <c r="T2915" s="6" t="str">
        <f t="shared" si="45"/>
        <v>Eficiente</v>
      </c>
    </row>
    <row r="2916" spans="1:20" ht="13.5" thickBot="1" x14ac:dyDescent="0.25">
      <c r="A2916" s="3">
        <v>2025</v>
      </c>
      <c r="B2916" s="3">
        <v>923271008</v>
      </c>
      <c r="C2916" s="4" t="s">
        <v>3058</v>
      </c>
      <c r="D2916" s="4" t="s">
        <v>4187</v>
      </c>
      <c r="E2916" s="4" t="s">
        <v>63</v>
      </c>
      <c r="F2916" s="4"/>
      <c r="G2916" s="4" t="s">
        <v>4173</v>
      </c>
      <c r="H2916" s="4" t="s">
        <v>219</v>
      </c>
      <c r="I2916" s="7" t="s">
        <v>241</v>
      </c>
      <c r="J2916" s="27" t="s">
        <v>4214</v>
      </c>
      <c r="K2916" s="11">
        <v>4.0350000000000001</v>
      </c>
      <c r="L2916" s="11">
        <v>3.8816666666659998</v>
      </c>
      <c r="M2916" s="11">
        <v>3.8</v>
      </c>
      <c r="N2916" s="11">
        <v>4.9124999999999996</v>
      </c>
      <c r="O2916" s="11">
        <v>5</v>
      </c>
      <c r="P2916" s="11">
        <v>2.8250000000000002</v>
      </c>
      <c r="Q2916" s="7">
        <v>3.94</v>
      </c>
      <c r="R2916" s="7">
        <v>3.94</v>
      </c>
      <c r="S2916" s="7">
        <v>4.6399999999999997</v>
      </c>
      <c r="T2916" s="5" t="str">
        <f t="shared" si="45"/>
        <v>Adecuado</v>
      </c>
    </row>
    <row r="2917" spans="1:20" ht="13.5" thickBot="1" x14ac:dyDescent="0.25">
      <c r="A2917" s="3">
        <v>2025</v>
      </c>
      <c r="B2917" s="3">
        <v>923271018</v>
      </c>
      <c r="C2917" s="4" t="s">
        <v>3059</v>
      </c>
      <c r="D2917" s="4" t="s">
        <v>4197</v>
      </c>
      <c r="E2917" s="4" t="s">
        <v>63</v>
      </c>
      <c r="F2917" s="4"/>
      <c r="G2917" s="4" t="s">
        <v>4173</v>
      </c>
      <c r="H2917" s="4" t="s">
        <v>219</v>
      </c>
      <c r="I2917" s="7" t="s">
        <v>699</v>
      </c>
      <c r="J2917" s="27" t="s">
        <v>4214</v>
      </c>
      <c r="K2917" s="11">
        <v>4.75</v>
      </c>
      <c r="L2917" s="11">
        <v>5</v>
      </c>
      <c r="M2917" s="11">
        <v>4.1500000000000004</v>
      </c>
      <c r="N2917" s="11">
        <v>5</v>
      </c>
      <c r="O2917" s="11">
        <v>5</v>
      </c>
      <c r="P2917" s="11">
        <v>5</v>
      </c>
      <c r="Q2917" s="7">
        <v>4.8600000000000003</v>
      </c>
      <c r="R2917" s="7">
        <v>4.8600000000000003</v>
      </c>
      <c r="S2917" s="7">
        <v>4.82</v>
      </c>
      <c r="T2917" s="5" t="str">
        <f t="shared" si="45"/>
        <v>Eficiente</v>
      </c>
    </row>
    <row r="2918" spans="1:20" ht="13.5" thickBot="1" x14ac:dyDescent="0.25">
      <c r="A2918" s="3">
        <v>2025</v>
      </c>
      <c r="B2918" s="3">
        <v>923271019</v>
      </c>
      <c r="C2918" s="4" t="s">
        <v>3060</v>
      </c>
      <c r="D2918" s="4" t="s">
        <v>4177</v>
      </c>
      <c r="E2918" s="4" t="s">
        <v>63</v>
      </c>
      <c r="F2918" s="4"/>
      <c r="G2918" s="4" t="s">
        <v>4173</v>
      </c>
      <c r="H2918" s="4" t="s">
        <v>219</v>
      </c>
      <c r="I2918" s="7" t="s">
        <v>185</v>
      </c>
      <c r="J2918" s="27" t="s">
        <v>4214</v>
      </c>
      <c r="K2918" s="11">
        <v>4.75</v>
      </c>
      <c r="L2918" s="11">
        <v>4.95</v>
      </c>
      <c r="M2918" s="11">
        <v>5</v>
      </c>
      <c r="N2918" s="11">
        <v>5</v>
      </c>
      <c r="O2918" s="11">
        <v>5</v>
      </c>
      <c r="P2918" s="11">
        <v>4.8250000000000002</v>
      </c>
      <c r="Q2918" s="7">
        <v>4.88</v>
      </c>
      <c r="R2918" s="7">
        <v>4.88</v>
      </c>
      <c r="S2918" s="7">
        <v>4.88</v>
      </c>
      <c r="T2918" s="5" t="str">
        <f t="shared" si="45"/>
        <v>Eficiente</v>
      </c>
    </row>
    <row r="2919" spans="1:20" ht="13.5" thickBot="1" x14ac:dyDescent="0.25">
      <c r="A2919" s="3">
        <v>2025</v>
      </c>
      <c r="B2919" s="3">
        <v>923271021</v>
      </c>
      <c r="C2919" s="4" t="s">
        <v>3061</v>
      </c>
      <c r="D2919" s="4" t="s">
        <v>4184</v>
      </c>
      <c r="E2919" s="4" t="s">
        <v>63</v>
      </c>
      <c r="F2919" s="4"/>
      <c r="G2919" s="4" t="s">
        <v>4173</v>
      </c>
      <c r="H2919" s="4" t="s">
        <v>224</v>
      </c>
      <c r="I2919" s="7" t="s">
        <v>138</v>
      </c>
      <c r="J2919" s="27" t="s">
        <v>4214</v>
      </c>
      <c r="K2919" s="11">
        <v>4.8</v>
      </c>
      <c r="L2919" s="11">
        <v>5</v>
      </c>
      <c r="M2919" s="11">
        <v>3</v>
      </c>
      <c r="N2919" s="11">
        <v>5</v>
      </c>
      <c r="O2919" s="11">
        <v>5</v>
      </c>
      <c r="P2919" s="11">
        <v>5</v>
      </c>
      <c r="Q2919" s="7">
        <v>4.8099999999999996</v>
      </c>
      <c r="R2919" s="7">
        <v>4.8099999999999996</v>
      </c>
      <c r="S2919" s="7">
        <v>5</v>
      </c>
      <c r="T2919" s="5" t="str">
        <f t="shared" si="45"/>
        <v>Eficiente</v>
      </c>
    </row>
    <row r="2920" spans="1:20" ht="13.5" thickBot="1" x14ac:dyDescent="0.25">
      <c r="A2920" s="3">
        <v>2025</v>
      </c>
      <c r="B2920" s="3">
        <v>923271022</v>
      </c>
      <c r="C2920" s="4" t="s">
        <v>3062</v>
      </c>
      <c r="D2920" s="4" t="s">
        <v>1142</v>
      </c>
      <c r="E2920" s="4" t="s">
        <v>63</v>
      </c>
      <c r="F2920" s="4"/>
      <c r="G2920" s="4" t="s">
        <v>4172</v>
      </c>
      <c r="H2920" s="4" t="s">
        <v>211</v>
      </c>
      <c r="I2920" s="7" t="s">
        <v>99</v>
      </c>
      <c r="J2920" s="27" t="s">
        <v>4214</v>
      </c>
      <c r="K2920" s="11">
        <v>4.93</v>
      </c>
      <c r="L2920" s="11">
        <v>5</v>
      </c>
      <c r="M2920" s="11">
        <v>5</v>
      </c>
      <c r="N2920" s="11">
        <v>5</v>
      </c>
      <c r="O2920" s="11">
        <v>5</v>
      </c>
      <c r="P2920" s="11">
        <v>4.3499999999999996</v>
      </c>
      <c r="Q2920" s="7">
        <v>4.8899999999999997</v>
      </c>
      <c r="R2920" s="7">
        <v>4.8899999999999997</v>
      </c>
      <c r="S2920" s="7">
        <v>4.79</v>
      </c>
      <c r="T2920" s="5" t="str">
        <f t="shared" si="45"/>
        <v>Eficiente</v>
      </c>
    </row>
    <row r="2921" spans="1:20" ht="13.5" thickBot="1" x14ac:dyDescent="0.25">
      <c r="A2921" s="3">
        <v>2025</v>
      </c>
      <c r="B2921" s="3">
        <v>923271024</v>
      </c>
      <c r="C2921" s="4" t="s">
        <v>3063</v>
      </c>
      <c r="D2921" s="4" t="s">
        <v>4177</v>
      </c>
      <c r="E2921" s="4" t="s">
        <v>63</v>
      </c>
      <c r="F2921" s="4"/>
      <c r="G2921" s="4" t="s">
        <v>4173</v>
      </c>
      <c r="H2921" s="4" t="s">
        <v>248</v>
      </c>
      <c r="I2921" s="7" t="s">
        <v>185</v>
      </c>
      <c r="J2921" s="27" t="s">
        <v>4214</v>
      </c>
      <c r="K2921" s="11">
        <v>4.55</v>
      </c>
      <c r="L2921" s="11">
        <v>5</v>
      </c>
      <c r="M2921" s="11">
        <v>5</v>
      </c>
      <c r="N2921" s="11">
        <v>5</v>
      </c>
      <c r="O2921" s="11">
        <v>5</v>
      </c>
      <c r="P2921" s="11">
        <v>3.5</v>
      </c>
      <c r="Q2921" s="7">
        <v>4.67</v>
      </c>
      <c r="R2921" s="7">
        <v>4.67</v>
      </c>
      <c r="S2921" s="7">
        <v>4.6399999999999997</v>
      </c>
      <c r="T2921" s="5" t="str">
        <f t="shared" si="45"/>
        <v>Eficiente</v>
      </c>
    </row>
    <row r="2922" spans="1:20" ht="13.5" thickBot="1" x14ac:dyDescent="0.25">
      <c r="A2922" s="3">
        <v>2025</v>
      </c>
      <c r="B2922" s="3">
        <v>923271096</v>
      </c>
      <c r="C2922" s="4" t="s">
        <v>3064</v>
      </c>
      <c r="D2922" s="4" t="s">
        <v>4177</v>
      </c>
      <c r="E2922" s="4" t="s">
        <v>63</v>
      </c>
      <c r="F2922" s="4"/>
      <c r="G2922" s="4" t="s">
        <v>4173</v>
      </c>
      <c r="H2922" s="4" t="s">
        <v>219</v>
      </c>
      <c r="I2922" s="7" t="s">
        <v>185</v>
      </c>
      <c r="J2922" s="27" t="s">
        <v>4214</v>
      </c>
      <c r="K2922" s="11">
        <v>4.75</v>
      </c>
      <c r="L2922" s="11">
        <v>5</v>
      </c>
      <c r="M2922" s="11">
        <v>5</v>
      </c>
      <c r="N2922" s="11">
        <v>5</v>
      </c>
      <c r="O2922" s="11">
        <v>5</v>
      </c>
      <c r="P2922" s="11">
        <v>5</v>
      </c>
      <c r="Q2922" s="7">
        <v>4.92</v>
      </c>
      <c r="R2922" s="7">
        <v>4.92</v>
      </c>
      <c r="S2922" s="7">
        <v>4.93</v>
      </c>
      <c r="T2922" s="5" t="str">
        <f t="shared" si="45"/>
        <v>Eficiente</v>
      </c>
    </row>
    <row r="2923" spans="1:20" ht="13.5" thickBot="1" x14ac:dyDescent="0.25">
      <c r="A2923" s="3">
        <v>2025</v>
      </c>
      <c r="B2923" s="3">
        <v>923271097</v>
      </c>
      <c r="C2923" s="4" t="s">
        <v>3065</v>
      </c>
      <c r="D2923" s="4" t="s">
        <v>4187</v>
      </c>
      <c r="E2923" s="4" t="s">
        <v>63</v>
      </c>
      <c r="F2923" s="4"/>
      <c r="G2923" s="4" t="s">
        <v>4173</v>
      </c>
      <c r="H2923" s="4" t="s">
        <v>219</v>
      </c>
      <c r="I2923" s="7" t="s">
        <v>241</v>
      </c>
      <c r="J2923" s="27" t="s">
        <v>4214</v>
      </c>
      <c r="K2923" s="11">
        <v>4.07</v>
      </c>
      <c r="L2923" s="11">
        <v>4.6583333333330001</v>
      </c>
      <c r="M2923" s="11">
        <v>4.2249999999999996</v>
      </c>
      <c r="N2923" s="11">
        <v>4.5875000000000004</v>
      </c>
      <c r="O2923" s="11">
        <v>5</v>
      </c>
      <c r="P2923" s="11">
        <v>4.2625000000000002</v>
      </c>
      <c r="Q2923" s="7">
        <v>4.43</v>
      </c>
      <c r="R2923" s="7">
        <v>4.43</v>
      </c>
      <c r="S2923" s="7">
        <v>4.4400000000000004</v>
      </c>
      <c r="T2923" s="5" t="str">
        <f t="shared" si="45"/>
        <v>Eficiente</v>
      </c>
    </row>
    <row r="2924" spans="1:20" ht="13.5" thickBot="1" x14ac:dyDescent="0.25">
      <c r="A2924" s="3">
        <v>2025</v>
      </c>
      <c r="B2924" s="3">
        <v>923271098</v>
      </c>
      <c r="C2924" s="4" t="s">
        <v>3066</v>
      </c>
      <c r="D2924" s="4" t="s">
        <v>4187</v>
      </c>
      <c r="E2924" s="4" t="s">
        <v>63</v>
      </c>
      <c r="F2924" s="4"/>
      <c r="G2924" s="4" t="s">
        <v>4173</v>
      </c>
      <c r="H2924" s="4" t="s">
        <v>219</v>
      </c>
      <c r="I2924" s="7" t="s">
        <v>241</v>
      </c>
      <c r="J2924" s="27" t="s">
        <v>4214</v>
      </c>
      <c r="K2924" s="11">
        <v>5</v>
      </c>
      <c r="L2924" s="11">
        <v>4.95</v>
      </c>
      <c r="M2924" s="11">
        <v>4.1500000000000004</v>
      </c>
      <c r="N2924" s="11">
        <v>5</v>
      </c>
      <c r="O2924" s="11">
        <v>5</v>
      </c>
      <c r="P2924" s="11">
        <v>4</v>
      </c>
      <c r="Q2924" s="7">
        <v>4.8</v>
      </c>
      <c r="R2924" s="7">
        <v>4.8</v>
      </c>
      <c r="S2924" s="7">
        <v>4.68</v>
      </c>
      <c r="T2924" s="5" t="str">
        <f t="shared" si="45"/>
        <v>Eficiente</v>
      </c>
    </row>
    <row r="2925" spans="1:20" ht="13.5" thickBot="1" x14ac:dyDescent="0.25">
      <c r="A2925" s="3">
        <v>2025</v>
      </c>
      <c r="B2925" s="3">
        <v>923271099</v>
      </c>
      <c r="C2925" s="4" t="s">
        <v>3067</v>
      </c>
      <c r="D2925" s="4" t="s">
        <v>4189</v>
      </c>
      <c r="E2925" s="4" t="s">
        <v>63</v>
      </c>
      <c r="F2925" s="4"/>
      <c r="G2925" s="4" t="s">
        <v>4172</v>
      </c>
      <c r="H2925" s="4" t="s">
        <v>211</v>
      </c>
      <c r="I2925" s="7" t="s">
        <v>256</v>
      </c>
      <c r="J2925" s="27" t="s">
        <v>4214</v>
      </c>
      <c r="K2925" s="11">
        <v>4.88</v>
      </c>
      <c r="L2925" s="11">
        <v>5</v>
      </c>
      <c r="M2925" s="11">
        <v>4.7</v>
      </c>
      <c r="N2925" s="11">
        <v>5</v>
      </c>
      <c r="O2925" s="11">
        <v>5</v>
      </c>
      <c r="P2925" s="11">
        <v>3.8</v>
      </c>
      <c r="Q2925" s="7">
        <v>4.79</v>
      </c>
      <c r="R2925" s="7">
        <v>4.79</v>
      </c>
      <c r="S2925" s="7">
        <v>4.79</v>
      </c>
      <c r="T2925" s="5" t="str">
        <f t="shared" si="45"/>
        <v>Eficiente</v>
      </c>
    </row>
    <row r="2926" spans="1:20" ht="13.5" thickBot="1" x14ac:dyDescent="0.25">
      <c r="A2926" s="3">
        <v>2025</v>
      </c>
      <c r="B2926" s="3">
        <v>923271100</v>
      </c>
      <c r="C2926" s="4" t="s">
        <v>3068</v>
      </c>
      <c r="D2926" s="4" t="s">
        <v>4175</v>
      </c>
      <c r="E2926" s="4" t="s">
        <v>63</v>
      </c>
      <c r="F2926" s="4"/>
      <c r="G2926" s="4" t="s">
        <v>4172</v>
      </c>
      <c r="H2926" s="4" t="s">
        <v>211</v>
      </c>
      <c r="I2926" s="7" t="s">
        <v>141</v>
      </c>
      <c r="J2926" s="27" t="s">
        <v>4214</v>
      </c>
      <c r="K2926" s="11">
        <v>5</v>
      </c>
      <c r="L2926" s="11">
        <v>5</v>
      </c>
      <c r="M2926" s="11">
        <v>4.7</v>
      </c>
      <c r="N2926" s="11">
        <v>4.8375000000000004</v>
      </c>
      <c r="O2926" s="11">
        <v>5</v>
      </c>
      <c r="P2926" s="11">
        <v>4.8499999999999996</v>
      </c>
      <c r="Q2926" s="7">
        <v>4.9400000000000004</v>
      </c>
      <c r="R2926" s="7">
        <v>4.9400000000000004</v>
      </c>
      <c r="S2926" s="7">
        <v>4.97</v>
      </c>
      <c r="T2926" s="5" t="str">
        <f t="shared" si="45"/>
        <v>Eficiente</v>
      </c>
    </row>
    <row r="2927" spans="1:20" ht="13.5" thickBot="1" x14ac:dyDescent="0.25">
      <c r="A2927" s="3">
        <v>2025</v>
      </c>
      <c r="B2927" s="3">
        <v>923271102</v>
      </c>
      <c r="C2927" s="4" t="s">
        <v>3069</v>
      </c>
      <c r="D2927" s="4" t="s">
        <v>4175</v>
      </c>
      <c r="E2927" s="4" t="s">
        <v>63</v>
      </c>
      <c r="F2927" s="4"/>
      <c r="G2927" s="4" t="s">
        <v>4173</v>
      </c>
      <c r="H2927" s="4" t="s">
        <v>248</v>
      </c>
      <c r="I2927" s="7" t="s">
        <v>141</v>
      </c>
      <c r="J2927" s="27" t="s">
        <v>4214</v>
      </c>
      <c r="K2927" s="11">
        <v>4.87</v>
      </c>
      <c r="L2927" s="11">
        <v>5</v>
      </c>
      <c r="M2927" s="11">
        <v>4.75</v>
      </c>
      <c r="N2927" s="11">
        <v>5</v>
      </c>
      <c r="O2927" s="11">
        <v>5</v>
      </c>
      <c r="P2927" s="11">
        <v>5</v>
      </c>
      <c r="Q2927" s="7">
        <v>4.9400000000000004</v>
      </c>
      <c r="R2927" s="7">
        <v>4.9400000000000004</v>
      </c>
      <c r="S2927" s="7"/>
      <c r="T2927" s="5" t="str">
        <f t="shared" si="45"/>
        <v>Eficiente</v>
      </c>
    </row>
    <row r="2928" spans="1:20" ht="13.5" thickBot="1" x14ac:dyDescent="0.25">
      <c r="A2928" s="3">
        <v>2025</v>
      </c>
      <c r="B2928" s="3">
        <v>923271103</v>
      </c>
      <c r="C2928" s="4" t="s">
        <v>3070</v>
      </c>
      <c r="D2928" s="4" t="s">
        <v>4175</v>
      </c>
      <c r="E2928" s="4" t="s">
        <v>63</v>
      </c>
      <c r="F2928" s="4"/>
      <c r="G2928" s="4" t="s">
        <v>4173</v>
      </c>
      <c r="H2928" s="4" t="s">
        <v>248</v>
      </c>
      <c r="I2928" s="7" t="s">
        <v>141</v>
      </c>
      <c r="J2928" s="27" t="s">
        <v>4214</v>
      </c>
      <c r="K2928" s="11">
        <v>4.3150000000000004</v>
      </c>
      <c r="L2928" s="11">
        <v>4.9349999999999996</v>
      </c>
      <c r="M2928" s="11">
        <v>4.45</v>
      </c>
      <c r="N2928" s="11">
        <v>4.5875000000000004</v>
      </c>
      <c r="O2928" s="11">
        <v>5</v>
      </c>
      <c r="P2928" s="11">
        <v>4.4124999999999996</v>
      </c>
      <c r="Q2928" s="7">
        <v>4.58</v>
      </c>
      <c r="R2928" s="7">
        <v>4.58</v>
      </c>
      <c r="S2928" s="7">
        <v>4.3600000000000003</v>
      </c>
      <c r="T2928" s="5" t="str">
        <f t="shared" si="45"/>
        <v>Eficiente</v>
      </c>
    </row>
    <row r="2929" spans="1:20" ht="13.5" thickBot="1" x14ac:dyDescent="0.25">
      <c r="A2929" s="3">
        <v>2025</v>
      </c>
      <c r="B2929" s="3">
        <v>923271105</v>
      </c>
      <c r="C2929" s="4" t="s">
        <v>3071</v>
      </c>
      <c r="D2929" s="4" t="s">
        <v>4189</v>
      </c>
      <c r="E2929" s="4" t="s">
        <v>63</v>
      </c>
      <c r="F2929" s="4"/>
      <c r="G2929" s="4" t="s">
        <v>4173</v>
      </c>
      <c r="H2929" s="4" t="s">
        <v>248</v>
      </c>
      <c r="I2929" s="7" t="s">
        <v>256</v>
      </c>
      <c r="J2929" s="27" t="s">
        <v>4214</v>
      </c>
      <c r="K2929" s="11">
        <v>4.93</v>
      </c>
      <c r="L2929" s="11">
        <v>5</v>
      </c>
      <c r="M2929" s="11">
        <v>4.375</v>
      </c>
      <c r="N2929" s="11">
        <v>5</v>
      </c>
      <c r="O2929" s="11">
        <v>5</v>
      </c>
      <c r="P2929" s="11">
        <v>4.8499999999999996</v>
      </c>
      <c r="Q2929" s="7">
        <v>4.92</v>
      </c>
      <c r="R2929" s="7">
        <v>4.92</v>
      </c>
      <c r="S2929" s="7">
        <v>4.78</v>
      </c>
      <c r="T2929" s="5" t="str">
        <f t="shared" si="45"/>
        <v>Eficiente</v>
      </c>
    </row>
    <row r="2930" spans="1:20" ht="13.5" thickBot="1" x14ac:dyDescent="0.25">
      <c r="A2930" s="3">
        <v>2025</v>
      </c>
      <c r="B2930" s="3">
        <v>923271106</v>
      </c>
      <c r="C2930" s="4" t="s">
        <v>3072</v>
      </c>
      <c r="D2930" s="4" t="s">
        <v>4175</v>
      </c>
      <c r="E2930" s="4" t="s">
        <v>63</v>
      </c>
      <c r="F2930" s="4"/>
      <c r="G2930" s="4" t="s">
        <v>4173</v>
      </c>
      <c r="H2930" s="4" t="s">
        <v>248</v>
      </c>
      <c r="I2930" s="7" t="s">
        <v>141</v>
      </c>
      <c r="J2930" s="27" t="s">
        <v>4214</v>
      </c>
      <c r="K2930" s="11">
        <v>4.1500000000000004</v>
      </c>
      <c r="L2930" s="11">
        <v>4.8833333333329998</v>
      </c>
      <c r="M2930" s="11">
        <v>5</v>
      </c>
      <c r="N2930" s="11">
        <v>4.6749999999999998</v>
      </c>
      <c r="O2930" s="11">
        <v>5</v>
      </c>
      <c r="P2930" s="11">
        <v>4.3</v>
      </c>
      <c r="Q2930" s="7">
        <v>4.5599999999999996</v>
      </c>
      <c r="R2930" s="7">
        <v>4.5599999999999996</v>
      </c>
      <c r="S2930" s="7">
        <v>4.53</v>
      </c>
      <c r="T2930" s="5" t="str">
        <f t="shared" si="45"/>
        <v>Eficiente</v>
      </c>
    </row>
    <row r="2931" spans="1:20" ht="13.5" thickBot="1" x14ac:dyDescent="0.25">
      <c r="A2931" s="3">
        <v>2025</v>
      </c>
      <c r="B2931" s="3">
        <v>923271137</v>
      </c>
      <c r="C2931" s="4" t="s">
        <v>3073</v>
      </c>
      <c r="D2931" s="4" t="s">
        <v>4196</v>
      </c>
      <c r="E2931" s="4" t="s">
        <v>63</v>
      </c>
      <c r="F2931" s="4"/>
      <c r="G2931" s="4" t="s">
        <v>4173</v>
      </c>
      <c r="H2931" s="4" t="s">
        <v>248</v>
      </c>
      <c r="I2931" s="7" t="s">
        <v>497</v>
      </c>
      <c r="J2931" s="27" t="s">
        <v>4214</v>
      </c>
      <c r="K2931" s="11">
        <v>5</v>
      </c>
      <c r="L2931" s="11">
        <v>5</v>
      </c>
      <c r="M2931" s="11">
        <v>5</v>
      </c>
      <c r="N2931" s="11">
        <v>5</v>
      </c>
      <c r="O2931" s="11">
        <v>5</v>
      </c>
      <c r="P2931" s="11">
        <v>5</v>
      </c>
      <c r="Q2931" s="7">
        <v>5</v>
      </c>
      <c r="R2931" s="7">
        <v>5</v>
      </c>
      <c r="S2931" s="7">
        <v>5</v>
      </c>
      <c r="T2931" s="6" t="str">
        <f t="shared" si="45"/>
        <v>Eficiente</v>
      </c>
    </row>
    <row r="2932" spans="1:20" ht="13.5" thickBot="1" x14ac:dyDescent="0.25">
      <c r="A2932" s="3">
        <v>2025</v>
      </c>
      <c r="B2932" s="3">
        <v>923271138</v>
      </c>
      <c r="C2932" s="4" t="s">
        <v>3074</v>
      </c>
      <c r="D2932" s="4" t="s">
        <v>4187</v>
      </c>
      <c r="E2932" s="4" t="s">
        <v>63</v>
      </c>
      <c r="F2932" s="4"/>
      <c r="G2932" s="4" t="s">
        <v>4173</v>
      </c>
      <c r="H2932" s="4" t="s">
        <v>219</v>
      </c>
      <c r="I2932" s="7" t="s">
        <v>241</v>
      </c>
      <c r="J2932" s="27" t="s">
        <v>4214</v>
      </c>
      <c r="K2932" s="11">
        <v>3.8450000000000002</v>
      </c>
      <c r="L2932" s="11">
        <v>4.7116666666659999</v>
      </c>
      <c r="M2932" s="11">
        <v>4.7</v>
      </c>
      <c r="N2932" s="11">
        <v>4.6624999999999996</v>
      </c>
      <c r="O2932" s="11">
        <v>5</v>
      </c>
      <c r="P2932" s="11">
        <v>3.8875000000000002</v>
      </c>
      <c r="Q2932" s="7">
        <v>4.3099999999999996</v>
      </c>
      <c r="R2932" s="7">
        <v>4.3099999999999996</v>
      </c>
      <c r="S2932" s="7">
        <v>4.21</v>
      </c>
      <c r="T2932" s="5" t="str">
        <f t="shared" si="45"/>
        <v>Eficiente</v>
      </c>
    </row>
    <row r="2933" spans="1:20" ht="13.5" thickBot="1" x14ac:dyDescent="0.25">
      <c r="A2933" s="3">
        <v>2025</v>
      </c>
      <c r="B2933" s="3">
        <v>923271139</v>
      </c>
      <c r="C2933" s="4" t="s">
        <v>3075</v>
      </c>
      <c r="D2933" s="4" t="s">
        <v>4184</v>
      </c>
      <c r="E2933" s="4" t="s">
        <v>63</v>
      </c>
      <c r="F2933" s="4"/>
      <c r="G2933" s="4" t="s">
        <v>4173</v>
      </c>
      <c r="H2933" s="4" t="s">
        <v>248</v>
      </c>
      <c r="I2933" s="7" t="s">
        <v>138</v>
      </c>
      <c r="J2933" s="27" t="s">
        <v>4214</v>
      </c>
      <c r="K2933" s="11">
        <v>3.2450000000000001</v>
      </c>
      <c r="L2933" s="11">
        <v>5</v>
      </c>
      <c r="M2933" s="11">
        <v>4.45</v>
      </c>
      <c r="N2933" s="11">
        <v>4.8250000000000002</v>
      </c>
      <c r="O2933" s="11">
        <v>5</v>
      </c>
      <c r="P2933" s="11">
        <v>4.4749999999999996</v>
      </c>
      <c r="Q2933" s="7">
        <v>4.32</v>
      </c>
      <c r="R2933" s="7">
        <v>4.32</v>
      </c>
      <c r="S2933" s="7">
        <v>4.32</v>
      </c>
      <c r="T2933" s="5" t="str">
        <f t="shared" si="45"/>
        <v>Eficiente</v>
      </c>
    </row>
    <row r="2934" spans="1:20" ht="13.5" thickBot="1" x14ac:dyDescent="0.25">
      <c r="A2934" s="3">
        <v>2025</v>
      </c>
      <c r="B2934" s="3">
        <v>923271140</v>
      </c>
      <c r="C2934" s="4" t="s">
        <v>3076</v>
      </c>
      <c r="D2934" s="4" t="s">
        <v>4175</v>
      </c>
      <c r="E2934" s="4" t="s">
        <v>63</v>
      </c>
      <c r="F2934" s="4"/>
      <c r="G2934" s="4" t="s">
        <v>4173</v>
      </c>
      <c r="H2934" s="4" t="s">
        <v>224</v>
      </c>
      <c r="I2934" s="7" t="s">
        <v>141</v>
      </c>
      <c r="J2934" s="27" t="s">
        <v>4214</v>
      </c>
      <c r="K2934" s="11">
        <v>5</v>
      </c>
      <c r="L2934" s="11">
        <v>5</v>
      </c>
      <c r="M2934" s="11">
        <v>5</v>
      </c>
      <c r="N2934" s="11">
        <v>5</v>
      </c>
      <c r="O2934" s="11">
        <v>5</v>
      </c>
      <c r="P2934" s="11">
        <v>4.8250000000000002</v>
      </c>
      <c r="Q2934" s="7">
        <v>4.97</v>
      </c>
      <c r="R2934" s="7">
        <v>4.97</v>
      </c>
      <c r="S2934" s="7">
        <v>4.97</v>
      </c>
      <c r="T2934" s="5" t="str">
        <f t="shared" si="45"/>
        <v>Eficiente</v>
      </c>
    </row>
    <row r="2935" spans="1:20" ht="13.5" thickBot="1" x14ac:dyDescent="0.25">
      <c r="A2935" s="3">
        <v>2025</v>
      </c>
      <c r="B2935" s="3">
        <v>923271141</v>
      </c>
      <c r="C2935" s="4" t="s">
        <v>3077</v>
      </c>
      <c r="D2935" s="4" t="s">
        <v>4187</v>
      </c>
      <c r="E2935" s="4" t="s">
        <v>63</v>
      </c>
      <c r="F2935" s="4"/>
      <c r="G2935" s="4" t="s">
        <v>4173</v>
      </c>
      <c r="H2935" s="4" t="s">
        <v>248</v>
      </c>
      <c r="I2935" s="7" t="s">
        <v>241</v>
      </c>
      <c r="J2935" s="27" t="s">
        <v>4214</v>
      </c>
      <c r="K2935" s="11">
        <v>4.9050000000000002</v>
      </c>
      <c r="L2935" s="11">
        <v>5</v>
      </c>
      <c r="M2935" s="11">
        <v>4.75</v>
      </c>
      <c r="N2935" s="11">
        <v>5</v>
      </c>
      <c r="O2935" s="11">
        <v>5</v>
      </c>
      <c r="P2935" s="11">
        <v>5</v>
      </c>
      <c r="Q2935" s="7">
        <v>4.95</v>
      </c>
      <c r="R2935" s="7">
        <v>4.95</v>
      </c>
      <c r="S2935" s="7">
        <v>4.97</v>
      </c>
      <c r="T2935" s="5" t="str">
        <f t="shared" si="45"/>
        <v>Eficiente</v>
      </c>
    </row>
    <row r="2936" spans="1:20" ht="13.5" hidden="1" thickBot="1" x14ac:dyDescent="0.25">
      <c r="A2936" s="3">
        <v>2025</v>
      </c>
      <c r="B2936" s="3">
        <v>923271143</v>
      </c>
      <c r="C2936" s="4" t="s">
        <v>3078</v>
      </c>
      <c r="D2936" s="4"/>
      <c r="E2936" s="4" t="s">
        <v>63</v>
      </c>
      <c r="F2936" s="4" t="s">
        <v>4206</v>
      </c>
      <c r="G2936" s="4" t="s">
        <v>4173</v>
      </c>
      <c r="H2936" s="4" t="s">
        <v>424</v>
      </c>
      <c r="I2936" s="7" t="s">
        <v>239</v>
      </c>
      <c r="J2936" s="27" t="s">
        <v>4214</v>
      </c>
      <c r="K2936" s="11">
        <v>5</v>
      </c>
      <c r="L2936" s="11">
        <v>5</v>
      </c>
      <c r="M2936" s="11">
        <v>5</v>
      </c>
      <c r="N2936" s="11">
        <v>5</v>
      </c>
      <c r="O2936" s="11">
        <v>5</v>
      </c>
      <c r="P2936" s="11">
        <v>5</v>
      </c>
      <c r="Q2936" s="7">
        <v>5</v>
      </c>
      <c r="R2936" s="7">
        <v>5</v>
      </c>
      <c r="S2936" s="7">
        <v>5</v>
      </c>
      <c r="T2936" s="6" t="str">
        <f t="shared" si="45"/>
        <v>Eficiente</v>
      </c>
    </row>
    <row r="2937" spans="1:20" ht="13.5" thickBot="1" x14ac:dyDescent="0.25">
      <c r="A2937" s="3">
        <v>2025</v>
      </c>
      <c r="B2937" s="3">
        <v>923271144</v>
      </c>
      <c r="C2937" s="4" t="s">
        <v>3079</v>
      </c>
      <c r="D2937" s="4" t="s">
        <v>4193</v>
      </c>
      <c r="E2937" s="4" t="s">
        <v>63</v>
      </c>
      <c r="F2937" s="4"/>
      <c r="G2937" s="4" t="s">
        <v>4173</v>
      </c>
      <c r="H2937" s="4" t="s">
        <v>184</v>
      </c>
      <c r="I2937" s="7" t="s">
        <v>431</v>
      </c>
      <c r="J2937" s="27" t="s">
        <v>4214</v>
      </c>
      <c r="K2937" s="11">
        <v>4.87</v>
      </c>
      <c r="L2937" s="11">
        <v>4.95</v>
      </c>
      <c r="M2937" s="11">
        <v>3.7</v>
      </c>
      <c r="N2937" s="11">
        <v>4.8250000000000002</v>
      </c>
      <c r="O2937" s="11">
        <v>2.2000000000000002</v>
      </c>
      <c r="P2937" s="11">
        <v>2.8875000000000002</v>
      </c>
      <c r="Q2937" s="7">
        <v>4.4800000000000004</v>
      </c>
      <c r="R2937" s="7">
        <v>4.4800000000000004</v>
      </c>
      <c r="S2937" s="7">
        <v>4.4800000000000004</v>
      </c>
      <c r="T2937" s="5" t="str">
        <f t="shared" si="45"/>
        <v>Eficiente</v>
      </c>
    </row>
    <row r="2938" spans="1:20" ht="13.5" thickBot="1" x14ac:dyDescent="0.25">
      <c r="A2938" s="3">
        <v>2025</v>
      </c>
      <c r="B2938" s="3">
        <v>923271146</v>
      </c>
      <c r="C2938" s="4" t="s">
        <v>3080</v>
      </c>
      <c r="D2938" s="4" t="s">
        <v>4171</v>
      </c>
      <c r="E2938" s="4" t="s">
        <v>20</v>
      </c>
      <c r="F2938" s="4"/>
      <c r="G2938" s="4" t="s">
        <v>4173</v>
      </c>
      <c r="H2938" s="4" t="s">
        <v>132</v>
      </c>
      <c r="I2938" s="10"/>
      <c r="J2938" s="27" t="s">
        <v>4214</v>
      </c>
      <c r="K2938" s="11">
        <v>5</v>
      </c>
      <c r="L2938" s="11">
        <v>5</v>
      </c>
      <c r="M2938" s="11">
        <v>5</v>
      </c>
      <c r="N2938" s="11">
        <v>5</v>
      </c>
      <c r="O2938" s="11">
        <v>5</v>
      </c>
      <c r="P2938" s="11">
        <v>5</v>
      </c>
      <c r="Q2938" s="7">
        <v>5</v>
      </c>
      <c r="R2938" s="7">
        <v>5</v>
      </c>
      <c r="S2938" s="7">
        <v>5</v>
      </c>
      <c r="T2938" s="6" t="str">
        <f t="shared" si="45"/>
        <v>Eficiente</v>
      </c>
    </row>
    <row r="2939" spans="1:20" ht="13.5" thickBot="1" x14ac:dyDescent="0.25">
      <c r="A2939" s="3">
        <v>2025</v>
      </c>
      <c r="B2939" s="3">
        <v>923271158</v>
      </c>
      <c r="C2939" s="4" t="s">
        <v>3081</v>
      </c>
      <c r="D2939" s="4" t="s">
        <v>4177</v>
      </c>
      <c r="E2939" s="4" t="s">
        <v>63</v>
      </c>
      <c r="F2939" s="4"/>
      <c r="G2939" s="4" t="s">
        <v>4173</v>
      </c>
      <c r="H2939" s="4" t="s">
        <v>219</v>
      </c>
      <c r="I2939" s="7" t="s">
        <v>185</v>
      </c>
      <c r="J2939" s="27" t="s">
        <v>4214</v>
      </c>
      <c r="K2939" s="11">
        <v>4.2350000000000003</v>
      </c>
      <c r="L2939" s="11">
        <v>4.7666666666659996</v>
      </c>
      <c r="M2939" s="11">
        <v>5</v>
      </c>
      <c r="N2939" s="11">
        <v>4.5</v>
      </c>
      <c r="O2939" s="11">
        <v>5</v>
      </c>
      <c r="P2939" s="11">
        <v>3.9750000000000001</v>
      </c>
      <c r="Q2939" s="7">
        <v>4.5199999999999996</v>
      </c>
      <c r="R2939" s="7">
        <v>4.5199999999999996</v>
      </c>
      <c r="S2939" s="7">
        <v>4.5199999999999996</v>
      </c>
      <c r="T2939" s="5" t="str">
        <f t="shared" si="45"/>
        <v>Eficiente</v>
      </c>
    </row>
    <row r="2940" spans="1:20" ht="13.5" thickBot="1" x14ac:dyDescent="0.25">
      <c r="A2940" s="3">
        <v>2025</v>
      </c>
      <c r="B2940" s="3">
        <v>923271159</v>
      </c>
      <c r="C2940" s="4" t="s">
        <v>3082</v>
      </c>
      <c r="D2940" s="4" t="s">
        <v>4177</v>
      </c>
      <c r="E2940" s="4" t="s">
        <v>63</v>
      </c>
      <c r="F2940" s="4"/>
      <c r="G2940" s="4" t="s">
        <v>4173</v>
      </c>
      <c r="H2940" s="4" t="s">
        <v>219</v>
      </c>
      <c r="I2940" s="7" t="s">
        <v>185</v>
      </c>
      <c r="J2940" s="27" t="s">
        <v>4214</v>
      </c>
      <c r="K2940" s="11">
        <v>4.5999999999999996</v>
      </c>
      <c r="L2940" s="11">
        <v>5</v>
      </c>
      <c r="M2940" s="11">
        <v>3</v>
      </c>
      <c r="N2940" s="11">
        <v>5</v>
      </c>
      <c r="O2940" s="11">
        <v>5</v>
      </c>
      <c r="P2940" s="11">
        <v>5</v>
      </c>
      <c r="Q2940" s="7">
        <v>4.75</v>
      </c>
      <c r="R2940" s="7">
        <v>4.75</v>
      </c>
      <c r="S2940" s="7">
        <v>4.75</v>
      </c>
      <c r="T2940" s="5" t="str">
        <f t="shared" si="45"/>
        <v>Eficiente</v>
      </c>
    </row>
    <row r="2941" spans="1:20" ht="13.5" thickBot="1" x14ac:dyDescent="0.25">
      <c r="A2941" s="3">
        <v>2025</v>
      </c>
      <c r="B2941" s="3">
        <v>923271160</v>
      </c>
      <c r="C2941" s="4" t="s">
        <v>3083</v>
      </c>
      <c r="D2941" s="4" t="s">
        <v>4177</v>
      </c>
      <c r="E2941" s="4" t="s">
        <v>63</v>
      </c>
      <c r="F2941" s="4"/>
      <c r="G2941" s="4" t="s">
        <v>4173</v>
      </c>
      <c r="H2941" s="4" t="s">
        <v>219</v>
      </c>
      <c r="I2941" s="7" t="s">
        <v>185</v>
      </c>
      <c r="J2941" s="27" t="s">
        <v>4214</v>
      </c>
      <c r="K2941" s="11">
        <v>4.68</v>
      </c>
      <c r="L2941" s="11">
        <v>5</v>
      </c>
      <c r="M2941" s="11">
        <v>5</v>
      </c>
      <c r="N2941" s="11">
        <v>5</v>
      </c>
      <c r="O2941" s="11">
        <v>5</v>
      </c>
      <c r="P2941" s="11">
        <v>5</v>
      </c>
      <c r="Q2941" s="7">
        <v>4.9000000000000004</v>
      </c>
      <c r="R2941" s="7">
        <v>4.9000000000000004</v>
      </c>
      <c r="S2941" s="7">
        <v>4.9400000000000004</v>
      </c>
      <c r="T2941" s="5" t="str">
        <f t="shared" si="45"/>
        <v>Eficiente</v>
      </c>
    </row>
    <row r="2942" spans="1:20" ht="13.5" thickBot="1" x14ac:dyDescent="0.25">
      <c r="A2942" s="3">
        <v>2025</v>
      </c>
      <c r="B2942" s="3">
        <v>923271161</v>
      </c>
      <c r="C2942" s="4" t="s">
        <v>3084</v>
      </c>
      <c r="D2942" s="4" t="s">
        <v>4177</v>
      </c>
      <c r="E2942" s="4" t="s">
        <v>63</v>
      </c>
      <c r="F2942" s="4"/>
      <c r="G2942" s="4" t="s">
        <v>4173</v>
      </c>
      <c r="H2942" s="4" t="s">
        <v>219</v>
      </c>
      <c r="I2942" s="7" t="s">
        <v>185</v>
      </c>
      <c r="J2942" s="27" t="s">
        <v>4214</v>
      </c>
      <c r="K2942" s="11">
        <v>4.88</v>
      </c>
      <c r="L2942" s="11">
        <v>4.5533333333329997</v>
      </c>
      <c r="M2942" s="11">
        <v>4.5250000000000004</v>
      </c>
      <c r="N2942" s="11">
        <v>5</v>
      </c>
      <c r="O2942" s="11">
        <v>4.3</v>
      </c>
      <c r="P2942" s="11">
        <v>4.5</v>
      </c>
      <c r="Q2942" s="7">
        <v>4.6900000000000004</v>
      </c>
      <c r="R2942" s="7">
        <v>4.6900000000000004</v>
      </c>
      <c r="S2942" s="7">
        <v>4.6500000000000004</v>
      </c>
      <c r="T2942" s="5" t="str">
        <f t="shared" si="45"/>
        <v>Eficiente</v>
      </c>
    </row>
    <row r="2943" spans="1:20" ht="13.5" thickBot="1" x14ac:dyDescent="0.25">
      <c r="A2943" s="3">
        <v>2025</v>
      </c>
      <c r="B2943" s="3">
        <v>923271162</v>
      </c>
      <c r="C2943" s="4" t="s">
        <v>3085</v>
      </c>
      <c r="D2943" s="4" t="s">
        <v>4189</v>
      </c>
      <c r="E2943" s="4" t="s">
        <v>63</v>
      </c>
      <c r="F2943" s="4"/>
      <c r="G2943" s="4" t="s">
        <v>4172</v>
      </c>
      <c r="H2943" s="4" t="s">
        <v>211</v>
      </c>
      <c r="I2943" s="7" t="s">
        <v>256</v>
      </c>
      <c r="J2943" s="27" t="s">
        <v>4214</v>
      </c>
      <c r="K2943" s="11">
        <v>5</v>
      </c>
      <c r="L2943" s="11">
        <v>5</v>
      </c>
      <c r="M2943" s="11">
        <v>5</v>
      </c>
      <c r="N2943" s="11">
        <v>5</v>
      </c>
      <c r="O2943" s="11">
        <v>5</v>
      </c>
      <c r="P2943" s="11">
        <v>4.4124999999999996</v>
      </c>
      <c r="Q2943" s="7">
        <v>4.92</v>
      </c>
      <c r="R2943" s="7">
        <v>4.92</v>
      </c>
      <c r="S2943" s="7">
        <v>4.9400000000000004</v>
      </c>
      <c r="T2943" s="5" t="str">
        <f t="shared" si="45"/>
        <v>Eficiente</v>
      </c>
    </row>
    <row r="2944" spans="1:20" ht="13.5" thickBot="1" x14ac:dyDescent="0.25">
      <c r="A2944" s="3">
        <v>2025</v>
      </c>
      <c r="B2944" s="3">
        <v>923271167</v>
      </c>
      <c r="C2944" s="4" t="s">
        <v>3086</v>
      </c>
      <c r="D2944" s="4" t="s">
        <v>4187</v>
      </c>
      <c r="E2944" s="4" t="s">
        <v>63</v>
      </c>
      <c r="F2944" s="4"/>
      <c r="G2944" s="4" t="s">
        <v>4173</v>
      </c>
      <c r="H2944" s="4" t="s">
        <v>248</v>
      </c>
      <c r="I2944" s="7" t="s">
        <v>241</v>
      </c>
      <c r="J2944" s="27" t="s">
        <v>4214</v>
      </c>
      <c r="K2944" s="11">
        <v>4.93</v>
      </c>
      <c r="L2944" s="11">
        <v>5</v>
      </c>
      <c r="M2944" s="11">
        <v>4.375</v>
      </c>
      <c r="N2944" s="11">
        <v>5</v>
      </c>
      <c r="O2944" s="11">
        <v>5</v>
      </c>
      <c r="P2944" s="11">
        <v>4.8250000000000002</v>
      </c>
      <c r="Q2944" s="7">
        <v>4.91</v>
      </c>
      <c r="R2944" s="7">
        <v>4.91</v>
      </c>
      <c r="S2944" s="7">
        <v>4.46</v>
      </c>
      <c r="T2944" s="5" t="str">
        <f t="shared" si="45"/>
        <v>Eficiente</v>
      </c>
    </row>
    <row r="2945" spans="1:20" ht="13.5" thickBot="1" x14ac:dyDescent="0.25">
      <c r="A2945" s="3">
        <v>2025</v>
      </c>
      <c r="B2945" s="3">
        <v>923271169</v>
      </c>
      <c r="C2945" s="4" t="s">
        <v>3087</v>
      </c>
      <c r="D2945" s="4" t="s">
        <v>4175</v>
      </c>
      <c r="E2945" s="4" t="s">
        <v>63</v>
      </c>
      <c r="F2945" s="4"/>
      <c r="G2945" s="4" t="s">
        <v>4173</v>
      </c>
      <c r="H2945" s="4" t="s">
        <v>248</v>
      </c>
      <c r="I2945" s="7" t="s">
        <v>141</v>
      </c>
      <c r="J2945" s="27" t="s">
        <v>4214</v>
      </c>
      <c r="K2945" s="11">
        <v>5</v>
      </c>
      <c r="L2945" s="11">
        <v>4.6666666666659999</v>
      </c>
      <c r="M2945" s="11">
        <v>5</v>
      </c>
      <c r="N2945" s="11">
        <v>5</v>
      </c>
      <c r="O2945" s="11">
        <v>5</v>
      </c>
      <c r="P2945" s="11">
        <v>3.7374999999999998</v>
      </c>
      <c r="Q2945" s="7">
        <v>4.71</v>
      </c>
      <c r="R2945" s="7">
        <v>4.71</v>
      </c>
      <c r="S2945" s="7">
        <v>4.66</v>
      </c>
      <c r="T2945" s="5" t="str">
        <f t="shared" si="45"/>
        <v>Eficiente</v>
      </c>
    </row>
    <row r="2946" spans="1:20" ht="13.5" thickBot="1" x14ac:dyDescent="0.25">
      <c r="A2946" s="3">
        <v>2025</v>
      </c>
      <c r="B2946" s="3">
        <v>923271176</v>
      </c>
      <c r="C2946" s="4" t="s">
        <v>3088</v>
      </c>
      <c r="D2946" s="4" t="s">
        <v>4175</v>
      </c>
      <c r="E2946" s="4" t="s">
        <v>63</v>
      </c>
      <c r="F2946" s="4"/>
      <c r="G2946" s="4" t="s">
        <v>4176</v>
      </c>
      <c r="H2946" s="4" t="s">
        <v>205</v>
      </c>
      <c r="I2946" s="7" t="s">
        <v>141</v>
      </c>
      <c r="J2946" s="27" t="s">
        <v>4214</v>
      </c>
      <c r="K2946" s="11">
        <v>5</v>
      </c>
      <c r="L2946" s="11">
        <v>5</v>
      </c>
      <c r="M2946" s="11">
        <v>5</v>
      </c>
      <c r="N2946" s="11">
        <v>5</v>
      </c>
      <c r="O2946" s="11">
        <v>5</v>
      </c>
      <c r="P2946" s="11">
        <v>5</v>
      </c>
      <c r="Q2946" s="7">
        <v>5</v>
      </c>
      <c r="R2946" s="7">
        <v>5</v>
      </c>
      <c r="S2946" s="7">
        <v>5</v>
      </c>
      <c r="T2946" s="6" t="str">
        <f t="shared" si="45"/>
        <v>Eficiente</v>
      </c>
    </row>
    <row r="2947" spans="1:20" ht="13.5" thickBot="1" x14ac:dyDescent="0.25">
      <c r="A2947" s="3">
        <v>2025</v>
      </c>
      <c r="B2947" s="3">
        <v>923271191</v>
      </c>
      <c r="C2947" s="4" t="s">
        <v>3089</v>
      </c>
      <c r="D2947" s="4" t="s">
        <v>4177</v>
      </c>
      <c r="E2947" s="4" t="s">
        <v>63</v>
      </c>
      <c r="F2947" s="4"/>
      <c r="G2947" s="4" t="s">
        <v>4173</v>
      </c>
      <c r="H2947" s="4" t="s">
        <v>219</v>
      </c>
      <c r="I2947" s="7" t="s">
        <v>185</v>
      </c>
      <c r="J2947" s="27" t="s">
        <v>4214</v>
      </c>
      <c r="K2947" s="11">
        <v>4.67</v>
      </c>
      <c r="L2947" s="11">
        <v>5</v>
      </c>
      <c r="M2947" s="11">
        <v>4.2249999999999996</v>
      </c>
      <c r="N2947" s="11">
        <v>4</v>
      </c>
      <c r="O2947" s="11">
        <v>5</v>
      </c>
      <c r="P2947" s="11">
        <v>2.6749999999999998</v>
      </c>
      <c r="Q2947" s="7">
        <v>4.43</v>
      </c>
      <c r="R2947" s="7">
        <v>4.43</v>
      </c>
      <c r="S2947" s="7">
        <v>4.43</v>
      </c>
      <c r="T2947" s="5" t="str">
        <f t="shared" si="45"/>
        <v>Eficiente</v>
      </c>
    </row>
    <row r="2948" spans="1:20" ht="13.5" thickBot="1" x14ac:dyDescent="0.25">
      <c r="A2948" s="3">
        <v>2025</v>
      </c>
      <c r="B2948" s="3">
        <v>923271192</v>
      </c>
      <c r="C2948" s="4" t="s">
        <v>3090</v>
      </c>
      <c r="D2948" s="4" t="s">
        <v>4179</v>
      </c>
      <c r="E2948" s="4" t="s">
        <v>63</v>
      </c>
      <c r="F2948" s="4"/>
      <c r="G2948" s="4" t="s">
        <v>4173</v>
      </c>
      <c r="H2948" s="4" t="s">
        <v>219</v>
      </c>
      <c r="I2948" s="7" t="s">
        <v>206</v>
      </c>
      <c r="J2948" s="27" t="s">
        <v>4214</v>
      </c>
      <c r="K2948" s="11">
        <v>5</v>
      </c>
      <c r="L2948" s="11">
        <v>4.8416666666659998</v>
      </c>
      <c r="M2948" s="11">
        <v>4.7</v>
      </c>
      <c r="N2948" s="11">
        <v>4.8499999999999996</v>
      </c>
      <c r="O2948" s="11">
        <v>5</v>
      </c>
      <c r="P2948" s="11">
        <v>5</v>
      </c>
      <c r="Q2948" s="7">
        <v>4.9000000000000004</v>
      </c>
      <c r="R2948" s="7">
        <v>4.9000000000000004</v>
      </c>
      <c r="S2948" s="7">
        <v>4.91</v>
      </c>
      <c r="T2948" s="5" t="str">
        <f t="shared" ref="T2948:T3011" si="46">IF(AND(Q2948&gt;=1,Q2948&lt;3),"Deficiente",IF(AND(Q2948&gt;=3,Q2948&lt;4),"Adecuado","Eficiente"))</f>
        <v>Eficiente</v>
      </c>
    </row>
    <row r="2949" spans="1:20" ht="13.5" thickBot="1" x14ac:dyDescent="0.25">
      <c r="A2949" s="3">
        <v>2025</v>
      </c>
      <c r="B2949" s="3">
        <v>923271193</v>
      </c>
      <c r="C2949" s="4" t="s">
        <v>3091</v>
      </c>
      <c r="D2949" s="4" t="s">
        <v>4189</v>
      </c>
      <c r="E2949" s="4" t="s">
        <v>63</v>
      </c>
      <c r="F2949" s="4"/>
      <c r="G2949" s="4" t="s">
        <v>4172</v>
      </c>
      <c r="H2949" s="4" t="s">
        <v>211</v>
      </c>
      <c r="I2949" s="7" t="s">
        <v>256</v>
      </c>
      <c r="J2949" s="27" t="s">
        <v>4214</v>
      </c>
      <c r="K2949" s="11">
        <v>5</v>
      </c>
      <c r="L2949" s="11">
        <v>5</v>
      </c>
      <c r="M2949" s="11">
        <v>5</v>
      </c>
      <c r="N2949" s="11">
        <v>5</v>
      </c>
      <c r="O2949" s="11">
        <v>5</v>
      </c>
      <c r="P2949" s="11">
        <v>5</v>
      </c>
      <c r="Q2949" s="7">
        <v>5</v>
      </c>
      <c r="R2949" s="7">
        <v>5</v>
      </c>
      <c r="S2949" s="7">
        <v>5</v>
      </c>
      <c r="T2949" s="6" t="str">
        <f t="shared" si="46"/>
        <v>Eficiente</v>
      </c>
    </row>
    <row r="2950" spans="1:20" ht="13.5" thickBot="1" x14ac:dyDescent="0.25">
      <c r="A2950" s="3">
        <v>2025</v>
      </c>
      <c r="B2950" s="3">
        <v>923271195</v>
      </c>
      <c r="C2950" s="4" t="s">
        <v>3092</v>
      </c>
      <c r="D2950" s="4" t="s">
        <v>4177</v>
      </c>
      <c r="E2950" s="4" t="s">
        <v>63</v>
      </c>
      <c r="F2950" s="4"/>
      <c r="G2950" s="4" t="s">
        <v>4173</v>
      </c>
      <c r="H2950" s="4" t="s">
        <v>248</v>
      </c>
      <c r="I2950" s="7" t="s">
        <v>185</v>
      </c>
      <c r="J2950" s="27" t="s">
        <v>4214</v>
      </c>
      <c r="K2950" s="11">
        <v>4.72</v>
      </c>
      <c r="L2950" s="11">
        <v>4.833333333333</v>
      </c>
      <c r="M2950" s="11">
        <v>5</v>
      </c>
      <c r="N2950" s="11">
        <v>3.3</v>
      </c>
      <c r="O2950" s="11">
        <v>5</v>
      </c>
      <c r="P2950" s="11">
        <v>3.5625</v>
      </c>
      <c r="Q2950" s="7">
        <v>4.45</v>
      </c>
      <c r="R2950" s="7">
        <v>4.45</v>
      </c>
      <c r="S2950" s="7">
        <v>3.8</v>
      </c>
      <c r="T2950" s="5" t="str">
        <f t="shared" si="46"/>
        <v>Eficiente</v>
      </c>
    </row>
    <row r="2951" spans="1:20" ht="13.5" thickBot="1" x14ac:dyDescent="0.25">
      <c r="A2951" s="3">
        <v>2025</v>
      </c>
      <c r="B2951" s="3">
        <v>923271196</v>
      </c>
      <c r="C2951" s="4" t="s">
        <v>3093</v>
      </c>
      <c r="D2951" s="4" t="s">
        <v>4184</v>
      </c>
      <c r="E2951" s="4" t="s">
        <v>63</v>
      </c>
      <c r="F2951" s="4"/>
      <c r="G2951" s="4" t="s">
        <v>4173</v>
      </c>
      <c r="H2951" s="4" t="s">
        <v>248</v>
      </c>
      <c r="I2951" s="7" t="s">
        <v>138</v>
      </c>
      <c r="J2951" s="27" t="s">
        <v>4214</v>
      </c>
      <c r="K2951" s="11">
        <v>4.5599999999999996</v>
      </c>
      <c r="L2951" s="11">
        <v>5</v>
      </c>
      <c r="M2951" s="11">
        <v>5</v>
      </c>
      <c r="N2951" s="11">
        <v>4.9124999999999996</v>
      </c>
      <c r="O2951" s="11">
        <v>5</v>
      </c>
      <c r="P2951" s="11">
        <v>4.8499999999999996</v>
      </c>
      <c r="Q2951" s="7">
        <v>4.83</v>
      </c>
      <c r="R2951" s="7">
        <v>4.83</v>
      </c>
      <c r="S2951" s="7">
        <v>4.83</v>
      </c>
      <c r="T2951" s="5" t="str">
        <f t="shared" si="46"/>
        <v>Eficiente</v>
      </c>
    </row>
    <row r="2952" spans="1:20" ht="13.5" thickBot="1" x14ac:dyDescent="0.25">
      <c r="A2952" s="3">
        <v>2025</v>
      </c>
      <c r="B2952" s="3">
        <v>923271197</v>
      </c>
      <c r="C2952" s="4" t="s">
        <v>3094</v>
      </c>
      <c r="D2952" s="4" t="s">
        <v>4194</v>
      </c>
      <c r="E2952" s="4" t="s">
        <v>63</v>
      </c>
      <c r="F2952" s="4"/>
      <c r="G2952" s="4" t="s">
        <v>4173</v>
      </c>
      <c r="H2952" s="4" t="s">
        <v>248</v>
      </c>
      <c r="I2952" s="7" t="s">
        <v>280</v>
      </c>
      <c r="J2952" s="27" t="s">
        <v>4214</v>
      </c>
      <c r="K2952" s="11">
        <v>4.7</v>
      </c>
      <c r="L2952" s="11">
        <v>5</v>
      </c>
      <c r="M2952" s="11">
        <v>5</v>
      </c>
      <c r="N2952" s="11">
        <v>5</v>
      </c>
      <c r="O2952" s="11">
        <v>5</v>
      </c>
      <c r="P2952" s="11">
        <v>3.7625000000000002</v>
      </c>
      <c r="Q2952" s="7">
        <v>4.75</v>
      </c>
      <c r="R2952" s="7">
        <v>4.75</v>
      </c>
      <c r="S2952" s="7">
        <v>4.75</v>
      </c>
      <c r="T2952" s="5" t="str">
        <f t="shared" si="46"/>
        <v>Eficiente</v>
      </c>
    </row>
    <row r="2953" spans="1:20" ht="13.5" thickBot="1" x14ac:dyDescent="0.25">
      <c r="A2953" s="3">
        <v>2025</v>
      </c>
      <c r="B2953" s="3">
        <v>923271198</v>
      </c>
      <c r="C2953" s="4" t="s">
        <v>3095</v>
      </c>
      <c r="D2953" s="4" t="s">
        <v>4194</v>
      </c>
      <c r="E2953" s="4" t="s">
        <v>63</v>
      </c>
      <c r="F2953" s="4"/>
      <c r="G2953" s="4" t="s">
        <v>4173</v>
      </c>
      <c r="H2953" s="4" t="s">
        <v>248</v>
      </c>
      <c r="I2953" s="7" t="s">
        <v>280</v>
      </c>
      <c r="J2953" s="27" t="s">
        <v>4214</v>
      </c>
      <c r="K2953" s="11">
        <v>4.1050000000000004</v>
      </c>
      <c r="L2953" s="11">
        <v>5</v>
      </c>
      <c r="M2953" s="11">
        <v>4.45</v>
      </c>
      <c r="N2953" s="11">
        <v>4.5999999999999996</v>
      </c>
      <c r="O2953" s="11">
        <v>5</v>
      </c>
      <c r="P2953" s="11">
        <v>3.6749999999999998</v>
      </c>
      <c r="Q2953" s="7">
        <v>4.47</v>
      </c>
      <c r="R2953" s="7">
        <v>4.47</v>
      </c>
      <c r="S2953" s="7">
        <v>4.45</v>
      </c>
      <c r="T2953" s="5" t="str">
        <f t="shared" si="46"/>
        <v>Eficiente</v>
      </c>
    </row>
    <row r="2954" spans="1:20" ht="13.5" thickBot="1" x14ac:dyDescent="0.25">
      <c r="A2954" s="3">
        <v>2025</v>
      </c>
      <c r="B2954" s="3">
        <v>923271210</v>
      </c>
      <c r="C2954" s="4" t="s">
        <v>3096</v>
      </c>
      <c r="D2954" s="4" t="s">
        <v>4182</v>
      </c>
      <c r="E2954" s="4" t="s">
        <v>63</v>
      </c>
      <c r="F2954" s="4"/>
      <c r="G2954" s="4" t="s">
        <v>4173</v>
      </c>
      <c r="H2954" s="4" t="s">
        <v>248</v>
      </c>
      <c r="I2954" s="7" t="s">
        <v>222</v>
      </c>
      <c r="J2954" s="27" t="s">
        <v>4214</v>
      </c>
      <c r="K2954" s="11">
        <v>2.86</v>
      </c>
      <c r="L2954" s="11">
        <v>4.95</v>
      </c>
      <c r="M2954" s="11">
        <v>5</v>
      </c>
      <c r="N2954" s="11">
        <v>4.5</v>
      </c>
      <c r="O2954" s="11">
        <v>5</v>
      </c>
      <c r="P2954" s="11">
        <v>2</v>
      </c>
      <c r="Q2954" s="7">
        <v>3.87</v>
      </c>
      <c r="R2954" s="7">
        <v>3.87</v>
      </c>
      <c r="S2954" s="7">
        <v>4.5</v>
      </c>
      <c r="T2954" s="5" t="str">
        <f t="shared" si="46"/>
        <v>Adecuado</v>
      </c>
    </row>
    <row r="2955" spans="1:20" ht="13.5" thickBot="1" x14ac:dyDescent="0.25">
      <c r="A2955" s="3">
        <v>2025</v>
      </c>
      <c r="B2955" s="3">
        <v>923271211</v>
      </c>
      <c r="C2955" s="4" t="s">
        <v>3097</v>
      </c>
      <c r="D2955" s="4" t="s">
        <v>4199</v>
      </c>
      <c r="E2955" s="4" t="s">
        <v>63</v>
      </c>
      <c r="F2955" s="4"/>
      <c r="G2955" s="4" t="s">
        <v>4173</v>
      </c>
      <c r="H2955" s="4" t="s">
        <v>424</v>
      </c>
      <c r="I2955" s="7" t="s">
        <v>409</v>
      </c>
      <c r="J2955" s="27" t="s">
        <v>4214</v>
      </c>
      <c r="K2955" s="11">
        <v>4.8600000000000003</v>
      </c>
      <c r="L2955" s="11">
        <v>5</v>
      </c>
      <c r="M2955" s="11">
        <v>4.5250000000000004</v>
      </c>
      <c r="N2955" s="11">
        <v>4.9124999999999996</v>
      </c>
      <c r="O2955" s="11">
        <v>5</v>
      </c>
      <c r="P2955" s="11">
        <v>4</v>
      </c>
      <c r="Q2955" s="7">
        <v>4.79</v>
      </c>
      <c r="R2955" s="7">
        <v>4.79</v>
      </c>
      <c r="S2955" s="7">
        <v>4.8099999999999996</v>
      </c>
      <c r="T2955" s="5" t="str">
        <f t="shared" si="46"/>
        <v>Eficiente</v>
      </c>
    </row>
    <row r="2956" spans="1:20" ht="13.5" thickBot="1" x14ac:dyDescent="0.25">
      <c r="A2956" s="3">
        <v>2025</v>
      </c>
      <c r="B2956" s="3">
        <v>923271213</v>
      </c>
      <c r="C2956" s="4" t="s">
        <v>3098</v>
      </c>
      <c r="D2956" s="4" t="s">
        <v>4190</v>
      </c>
      <c r="E2956" s="4" t="s">
        <v>63</v>
      </c>
      <c r="F2956" s="4"/>
      <c r="G2956" s="4" t="s">
        <v>4173</v>
      </c>
      <c r="H2956" s="4" t="s">
        <v>248</v>
      </c>
      <c r="I2956" s="7" t="s">
        <v>258</v>
      </c>
      <c r="J2956" s="27" t="s">
        <v>4214</v>
      </c>
      <c r="K2956" s="11">
        <v>4.43</v>
      </c>
      <c r="L2956" s="11">
        <v>4.95</v>
      </c>
      <c r="M2956" s="11">
        <v>3.8</v>
      </c>
      <c r="N2956" s="11">
        <v>5</v>
      </c>
      <c r="O2956" s="11">
        <v>5</v>
      </c>
      <c r="P2956" s="11">
        <v>4.6500000000000004</v>
      </c>
      <c r="Q2956" s="7">
        <v>4.68</v>
      </c>
      <c r="R2956" s="7">
        <v>4.68</v>
      </c>
      <c r="S2956" s="7"/>
      <c r="T2956" s="5" t="str">
        <f t="shared" si="46"/>
        <v>Eficiente</v>
      </c>
    </row>
    <row r="2957" spans="1:20" ht="13.5" thickBot="1" x14ac:dyDescent="0.25">
      <c r="A2957" s="3">
        <v>2025</v>
      </c>
      <c r="B2957" s="3">
        <v>923271214</v>
      </c>
      <c r="C2957" s="4" t="s">
        <v>3099</v>
      </c>
      <c r="D2957" s="4" t="s">
        <v>4175</v>
      </c>
      <c r="E2957" s="4" t="s">
        <v>63</v>
      </c>
      <c r="F2957" s="4"/>
      <c r="G2957" s="4" t="s">
        <v>4172</v>
      </c>
      <c r="H2957" s="4" t="s">
        <v>211</v>
      </c>
      <c r="I2957" s="7" t="s">
        <v>99</v>
      </c>
      <c r="J2957" s="27" t="s">
        <v>4214</v>
      </c>
      <c r="K2957" s="11">
        <v>4.8600000000000003</v>
      </c>
      <c r="L2957" s="11">
        <v>4.833333333333</v>
      </c>
      <c r="M2957" s="11">
        <v>4.7</v>
      </c>
      <c r="N2957" s="11">
        <v>4.7625000000000002</v>
      </c>
      <c r="O2957" s="11">
        <v>5</v>
      </c>
      <c r="P2957" s="11">
        <v>4.9124999999999996</v>
      </c>
      <c r="Q2957" s="7">
        <v>4.83</v>
      </c>
      <c r="R2957" s="7">
        <v>4.83</v>
      </c>
      <c r="S2957" s="7">
        <v>4.83</v>
      </c>
      <c r="T2957" s="5" t="str">
        <f t="shared" si="46"/>
        <v>Eficiente</v>
      </c>
    </row>
    <row r="2958" spans="1:20" ht="13.5" thickBot="1" x14ac:dyDescent="0.25">
      <c r="A2958" s="3">
        <v>2025</v>
      </c>
      <c r="B2958" s="3">
        <v>923271215</v>
      </c>
      <c r="C2958" s="4" t="s">
        <v>3100</v>
      </c>
      <c r="D2958" s="4" t="s">
        <v>4177</v>
      </c>
      <c r="E2958" s="4" t="s">
        <v>63</v>
      </c>
      <c r="F2958" s="4"/>
      <c r="G2958" s="4" t="s">
        <v>4173</v>
      </c>
      <c r="H2958" s="4" t="s">
        <v>219</v>
      </c>
      <c r="I2958" s="7" t="s">
        <v>185</v>
      </c>
      <c r="J2958" s="27" t="s">
        <v>4214</v>
      </c>
      <c r="K2958" s="11">
        <v>4.66</v>
      </c>
      <c r="L2958" s="11">
        <v>4.7333333333330003</v>
      </c>
      <c r="M2958" s="11">
        <v>5</v>
      </c>
      <c r="N2958" s="11">
        <v>4.5250000000000004</v>
      </c>
      <c r="O2958" s="11">
        <v>5</v>
      </c>
      <c r="P2958" s="11">
        <v>3.6749999999999998</v>
      </c>
      <c r="Q2958" s="7">
        <v>4.54</v>
      </c>
      <c r="R2958" s="7">
        <v>4.54</v>
      </c>
      <c r="S2958" s="7">
        <v>3.77</v>
      </c>
      <c r="T2958" s="5" t="str">
        <f t="shared" si="46"/>
        <v>Eficiente</v>
      </c>
    </row>
    <row r="2959" spans="1:20" ht="13.5" thickBot="1" x14ac:dyDescent="0.25">
      <c r="A2959" s="3">
        <v>2025</v>
      </c>
      <c r="B2959" s="3">
        <v>923271216</v>
      </c>
      <c r="C2959" s="4" t="s">
        <v>3101</v>
      </c>
      <c r="D2959" s="4" t="s">
        <v>4179</v>
      </c>
      <c r="E2959" s="4" t="s">
        <v>63</v>
      </c>
      <c r="F2959" s="4"/>
      <c r="G2959" s="4" t="s">
        <v>4173</v>
      </c>
      <c r="H2959" s="4" t="s">
        <v>219</v>
      </c>
      <c r="I2959" s="7" t="s">
        <v>206</v>
      </c>
      <c r="J2959" s="27" t="s">
        <v>4214</v>
      </c>
      <c r="K2959" s="11">
        <v>4.5250000000000004</v>
      </c>
      <c r="L2959" s="11">
        <v>4.95</v>
      </c>
      <c r="M2959" s="11">
        <v>4.1500000000000004</v>
      </c>
      <c r="N2959" s="11">
        <v>5</v>
      </c>
      <c r="O2959" s="11">
        <v>5</v>
      </c>
      <c r="P2959" s="11">
        <v>5</v>
      </c>
      <c r="Q2959" s="7">
        <v>4.7699999999999996</v>
      </c>
      <c r="R2959" s="7">
        <v>4.7699999999999996</v>
      </c>
      <c r="S2959" s="7">
        <v>4.88</v>
      </c>
      <c r="T2959" s="5" t="str">
        <f t="shared" si="46"/>
        <v>Eficiente</v>
      </c>
    </row>
    <row r="2960" spans="1:20" ht="13.5" thickBot="1" x14ac:dyDescent="0.25">
      <c r="A2960" s="3">
        <v>2025</v>
      </c>
      <c r="B2960" s="3">
        <v>923271217</v>
      </c>
      <c r="C2960" s="4" t="s">
        <v>3102</v>
      </c>
      <c r="D2960" s="4" t="s">
        <v>4199</v>
      </c>
      <c r="E2960" s="4" t="s">
        <v>63</v>
      </c>
      <c r="F2960" s="4"/>
      <c r="G2960" s="4" t="s">
        <v>4173</v>
      </c>
      <c r="H2960" s="4" t="s">
        <v>219</v>
      </c>
      <c r="I2960" s="7" t="s">
        <v>409</v>
      </c>
      <c r="J2960" s="27" t="s">
        <v>4214</v>
      </c>
      <c r="K2960" s="11">
        <v>4.5949999999999998</v>
      </c>
      <c r="L2960" s="11">
        <v>4.9416666666660003</v>
      </c>
      <c r="M2960" s="11">
        <v>5</v>
      </c>
      <c r="N2960" s="11">
        <v>5</v>
      </c>
      <c r="O2960" s="11">
        <v>5</v>
      </c>
      <c r="P2960" s="11">
        <v>5</v>
      </c>
      <c r="Q2960" s="7">
        <v>4.8499999999999996</v>
      </c>
      <c r="R2960" s="7">
        <v>4.8499999999999996</v>
      </c>
      <c r="S2960" s="7">
        <v>5</v>
      </c>
      <c r="T2960" s="5" t="str">
        <f t="shared" si="46"/>
        <v>Eficiente</v>
      </c>
    </row>
    <row r="2961" spans="1:20" ht="13.5" thickBot="1" x14ac:dyDescent="0.25">
      <c r="A2961" s="3">
        <v>2025</v>
      </c>
      <c r="B2961" s="3">
        <v>923271219</v>
      </c>
      <c r="C2961" s="4" t="s">
        <v>3103</v>
      </c>
      <c r="D2961" s="4" t="s">
        <v>4171</v>
      </c>
      <c r="E2961" s="4" t="s">
        <v>20</v>
      </c>
      <c r="F2961" s="4"/>
      <c r="G2961" s="4" t="s">
        <v>4172</v>
      </c>
      <c r="H2961" s="4" t="s">
        <v>55</v>
      </c>
      <c r="I2961" s="10"/>
      <c r="J2961" s="27" t="s">
        <v>4214</v>
      </c>
      <c r="K2961" s="11">
        <v>4.9400000000000004</v>
      </c>
      <c r="L2961" s="11">
        <v>5</v>
      </c>
      <c r="M2961" s="11">
        <v>5</v>
      </c>
      <c r="N2961" s="11">
        <v>5</v>
      </c>
      <c r="O2961" s="11">
        <v>5</v>
      </c>
      <c r="P2961" s="11">
        <v>5</v>
      </c>
      <c r="Q2961" s="7">
        <v>4.9800000000000004</v>
      </c>
      <c r="R2961" s="7">
        <v>4.9800000000000004</v>
      </c>
      <c r="S2961" s="7">
        <v>4.95</v>
      </c>
      <c r="T2961" s="5" t="str">
        <f t="shared" si="46"/>
        <v>Eficiente</v>
      </c>
    </row>
    <row r="2962" spans="1:20" ht="13.5" thickBot="1" x14ac:dyDescent="0.25">
      <c r="A2962" s="3">
        <v>2025</v>
      </c>
      <c r="B2962" s="3">
        <v>923271221</v>
      </c>
      <c r="C2962" s="4" t="s">
        <v>3104</v>
      </c>
      <c r="D2962" s="4" t="s">
        <v>4190</v>
      </c>
      <c r="E2962" s="4" t="s">
        <v>63</v>
      </c>
      <c r="F2962" s="4"/>
      <c r="G2962" s="4" t="s">
        <v>4173</v>
      </c>
      <c r="H2962" s="4" t="s">
        <v>248</v>
      </c>
      <c r="I2962" s="7" t="s">
        <v>258</v>
      </c>
      <c r="J2962" s="27" t="s">
        <v>4214</v>
      </c>
      <c r="K2962" s="11">
        <v>4.6900000000000004</v>
      </c>
      <c r="L2962" s="11">
        <v>4.833333333333</v>
      </c>
      <c r="M2962" s="11">
        <v>4.75</v>
      </c>
      <c r="N2962" s="11">
        <v>5</v>
      </c>
      <c r="O2962" s="11">
        <v>5</v>
      </c>
      <c r="P2962" s="11">
        <v>3.5874999999999999</v>
      </c>
      <c r="Q2962" s="7">
        <v>4.6399999999999997</v>
      </c>
      <c r="R2962" s="7">
        <v>4.6399999999999997</v>
      </c>
      <c r="S2962" s="7">
        <v>4.68</v>
      </c>
      <c r="T2962" s="5" t="str">
        <f t="shared" si="46"/>
        <v>Eficiente</v>
      </c>
    </row>
    <row r="2963" spans="1:20" ht="13.5" thickBot="1" x14ac:dyDescent="0.25">
      <c r="A2963" s="3">
        <v>2025</v>
      </c>
      <c r="B2963" s="3">
        <v>923271222</v>
      </c>
      <c r="C2963" s="4" t="s">
        <v>3105</v>
      </c>
      <c r="D2963" s="4" t="s">
        <v>4187</v>
      </c>
      <c r="E2963" s="4" t="s">
        <v>63</v>
      </c>
      <c r="F2963" s="4"/>
      <c r="G2963" s="4" t="s">
        <v>4173</v>
      </c>
      <c r="H2963" s="4" t="s">
        <v>219</v>
      </c>
      <c r="I2963" s="7" t="s">
        <v>241</v>
      </c>
      <c r="J2963" s="27" t="s">
        <v>4214</v>
      </c>
      <c r="K2963" s="11">
        <v>4.63</v>
      </c>
      <c r="L2963" s="11">
        <v>5</v>
      </c>
      <c r="M2963" s="11">
        <v>4.375</v>
      </c>
      <c r="N2963" s="11">
        <v>5</v>
      </c>
      <c r="O2963" s="11">
        <v>5</v>
      </c>
      <c r="P2963" s="11">
        <v>4.7625000000000002</v>
      </c>
      <c r="Q2963" s="7">
        <v>4.8099999999999996</v>
      </c>
      <c r="R2963" s="7">
        <v>4.8099999999999996</v>
      </c>
      <c r="S2963" s="7">
        <v>4.71</v>
      </c>
      <c r="T2963" s="5" t="str">
        <f t="shared" si="46"/>
        <v>Eficiente</v>
      </c>
    </row>
    <row r="2964" spans="1:20" ht="13.5" thickBot="1" x14ac:dyDescent="0.25">
      <c r="A2964" s="3">
        <v>2025</v>
      </c>
      <c r="B2964" s="3">
        <v>923271223</v>
      </c>
      <c r="C2964" s="4" t="s">
        <v>3106</v>
      </c>
      <c r="D2964" s="4" t="s">
        <v>4177</v>
      </c>
      <c r="E2964" s="4" t="s">
        <v>63</v>
      </c>
      <c r="F2964" s="4"/>
      <c r="G2964" s="4" t="s">
        <v>4173</v>
      </c>
      <c r="H2964" s="4" t="s">
        <v>248</v>
      </c>
      <c r="I2964" s="7" t="s">
        <v>185</v>
      </c>
      <c r="J2964" s="27" t="s">
        <v>4214</v>
      </c>
      <c r="K2964" s="11">
        <v>3.61</v>
      </c>
      <c r="L2964" s="11">
        <v>4.6666666666659999</v>
      </c>
      <c r="M2964" s="11">
        <v>2.5249999999999999</v>
      </c>
      <c r="N2964" s="11">
        <v>4.6749999999999998</v>
      </c>
      <c r="O2964" s="11">
        <v>5</v>
      </c>
      <c r="P2964" s="11">
        <v>2.85</v>
      </c>
      <c r="Q2964" s="7">
        <v>3.97</v>
      </c>
      <c r="R2964" s="7">
        <v>3.97</v>
      </c>
      <c r="S2964" s="7">
        <v>3.8</v>
      </c>
      <c r="T2964" s="5" t="str">
        <f t="shared" si="46"/>
        <v>Adecuado</v>
      </c>
    </row>
    <row r="2965" spans="1:20" ht="13.5" thickBot="1" x14ac:dyDescent="0.25">
      <c r="A2965" s="3">
        <v>2025</v>
      </c>
      <c r="B2965" s="3">
        <v>923271234</v>
      </c>
      <c r="C2965" s="4" t="s">
        <v>3107</v>
      </c>
      <c r="D2965" s="4" t="s">
        <v>4194</v>
      </c>
      <c r="E2965" s="4" t="s">
        <v>63</v>
      </c>
      <c r="F2965" s="4"/>
      <c r="G2965" s="4" t="s">
        <v>4173</v>
      </c>
      <c r="H2965" s="4" t="s">
        <v>219</v>
      </c>
      <c r="I2965" s="7" t="s">
        <v>280</v>
      </c>
      <c r="J2965" s="27" t="s">
        <v>4214</v>
      </c>
      <c r="K2965" s="11">
        <v>4.2699999999999996</v>
      </c>
      <c r="L2965" s="11">
        <v>4.7633333333329997</v>
      </c>
      <c r="M2965" s="11">
        <v>5</v>
      </c>
      <c r="N2965" s="11">
        <v>4.5</v>
      </c>
      <c r="O2965" s="11">
        <v>5</v>
      </c>
      <c r="P2965" s="11">
        <v>4.1500000000000004</v>
      </c>
      <c r="Q2965" s="7">
        <v>4.49</v>
      </c>
      <c r="R2965" s="7">
        <v>4.49</v>
      </c>
      <c r="S2965" s="7">
        <v>4.47</v>
      </c>
      <c r="T2965" s="5" t="str">
        <f t="shared" si="46"/>
        <v>Eficiente</v>
      </c>
    </row>
    <row r="2966" spans="1:20" ht="13.5" thickBot="1" x14ac:dyDescent="0.25">
      <c r="A2966" s="3">
        <v>2025</v>
      </c>
      <c r="B2966" s="3">
        <v>923271235</v>
      </c>
      <c r="C2966" s="4" t="s">
        <v>3108</v>
      </c>
      <c r="D2966" s="4" t="s">
        <v>4177</v>
      </c>
      <c r="E2966" s="4" t="s">
        <v>63</v>
      </c>
      <c r="F2966" s="4"/>
      <c r="G2966" s="4" t="s">
        <v>4173</v>
      </c>
      <c r="H2966" s="4" t="s">
        <v>219</v>
      </c>
      <c r="I2966" s="7" t="s">
        <v>185</v>
      </c>
      <c r="J2966" s="27" t="s">
        <v>4214</v>
      </c>
      <c r="K2966" s="11">
        <v>4.68</v>
      </c>
      <c r="L2966" s="11">
        <v>4.8483333333329997</v>
      </c>
      <c r="M2966" s="11">
        <v>3.875</v>
      </c>
      <c r="N2966" s="11">
        <v>5</v>
      </c>
      <c r="O2966" s="11">
        <v>5</v>
      </c>
      <c r="P2966" s="11">
        <v>3.4125000000000001</v>
      </c>
      <c r="Q2966" s="7">
        <v>4.5599999999999996</v>
      </c>
      <c r="R2966" s="7">
        <v>4.5599999999999996</v>
      </c>
      <c r="S2966" s="7">
        <v>4.5599999999999996</v>
      </c>
      <c r="T2966" s="5" t="str">
        <f t="shared" si="46"/>
        <v>Eficiente</v>
      </c>
    </row>
    <row r="2967" spans="1:20" ht="13.5" thickBot="1" x14ac:dyDescent="0.25">
      <c r="A2967" s="3">
        <v>2025</v>
      </c>
      <c r="B2967" s="3">
        <v>923271236</v>
      </c>
      <c r="C2967" s="4" t="s">
        <v>3109</v>
      </c>
      <c r="D2967" s="4" t="s">
        <v>4179</v>
      </c>
      <c r="E2967" s="4" t="s">
        <v>63</v>
      </c>
      <c r="F2967" s="4"/>
      <c r="G2967" s="4" t="s">
        <v>4173</v>
      </c>
      <c r="H2967" s="4" t="s">
        <v>219</v>
      </c>
      <c r="I2967" s="7" t="s">
        <v>206</v>
      </c>
      <c r="J2967" s="27" t="s">
        <v>4214</v>
      </c>
      <c r="K2967" s="11">
        <v>4.62</v>
      </c>
      <c r="L2967" s="11">
        <v>5</v>
      </c>
      <c r="M2967" s="11">
        <v>5</v>
      </c>
      <c r="N2967" s="11">
        <v>5</v>
      </c>
      <c r="O2967" s="11">
        <v>5</v>
      </c>
      <c r="P2967" s="11">
        <v>5</v>
      </c>
      <c r="Q2967" s="7">
        <v>4.88</v>
      </c>
      <c r="R2967" s="7">
        <v>4.88</v>
      </c>
      <c r="S2967" s="7">
        <v>4.88</v>
      </c>
      <c r="T2967" s="5" t="str">
        <f t="shared" si="46"/>
        <v>Eficiente</v>
      </c>
    </row>
    <row r="2968" spans="1:20" ht="13.5" thickBot="1" x14ac:dyDescent="0.25">
      <c r="A2968" s="3">
        <v>2025</v>
      </c>
      <c r="B2968" s="3">
        <v>923271237</v>
      </c>
      <c r="C2968" s="4" t="s">
        <v>3110</v>
      </c>
      <c r="D2968" s="4" t="s">
        <v>4175</v>
      </c>
      <c r="E2968" s="4" t="s">
        <v>63</v>
      </c>
      <c r="F2968" s="4"/>
      <c r="G2968" s="4" t="s">
        <v>4173</v>
      </c>
      <c r="H2968" s="4" t="s">
        <v>248</v>
      </c>
      <c r="I2968" s="7" t="s">
        <v>141</v>
      </c>
      <c r="J2968" s="27" t="s">
        <v>4214</v>
      </c>
      <c r="K2968" s="11">
        <v>4.7300000000000004</v>
      </c>
      <c r="L2968" s="11">
        <v>5</v>
      </c>
      <c r="M2968" s="11">
        <v>5</v>
      </c>
      <c r="N2968" s="11">
        <v>5</v>
      </c>
      <c r="O2968" s="11">
        <v>5</v>
      </c>
      <c r="P2968" s="11">
        <v>5</v>
      </c>
      <c r="Q2968" s="7">
        <v>4.91</v>
      </c>
      <c r="R2968" s="7">
        <v>4.91</v>
      </c>
      <c r="S2968" s="7">
        <v>4.9800000000000004</v>
      </c>
      <c r="T2968" s="5" t="str">
        <f t="shared" si="46"/>
        <v>Eficiente</v>
      </c>
    </row>
    <row r="2969" spans="1:20" ht="13.5" thickBot="1" x14ac:dyDescent="0.25">
      <c r="A2969" s="3">
        <v>2025</v>
      </c>
      <c r="B2969" s="3">
        <v>923271259</v>
      </c>
      <c r="C2969" s="4" t="s">
        <v>3111</v>
      </c>
      <c r="D2969" s="4" t="s">
        <v>4197</v>
      </c>
      <c r="E2969" s="4" t="s">
        <v>63</v>
      </c>
      <c r="F2969" s="4"/>
      <c r="G2969" s="4" t="s">
        <v>4173</v>
      </c>
      <c r="H2969" s="4" t="s">
        <v>248</v>
      </c>
      <c r="I2969" s="7" t="s">
        <v>699</v>
      </c>
      <c r="J2969" s="27" t="s">
        <v>4214</v>
      </c>
      <c r="K2969" s="11">
        <v>3.3250000000000002</v>
      </c>
      <c r="L2969" s="11">
        <v>4.7833333333330001</v>
      </c>
      <c r="M2969" s="11">
        <v>4.5250000000000004</v>
      </c>
      <c r="N2969" s="11">
        <v>3.5874999999999999</v>
      </c>
      <c r="O2969" s="11">
        <v>3.6</v>
      </c>
      <c r="P2969" s="11">
        <v>2</v>
      </c>
      <c r="Q2969" s="7">
        <v>3.77</v>
      </c>
      <c r="R2969" s="7">
        <v>3.77</v>
      </c>
      <c r="S2969" s="7">
        <v>3.66</v>
      </c>
      <c r="T2969" s="5" t="str">
        <f t="shared" si="46"/>
        <v>Adecuado</v>
      </c>
    </row>
    <row r="2970" spans="1:20" ht="13.5" thickBot="1" x14ac:dyDescent="0.25">
      <c r="A2970" s="3">
        <v>2025</v>
      </c>
      <c r="B2970" s="3">
        <v>923271260</v>
      </c>
      <c r="C2970" s="4" t="s">
        <v>3112</v>
      </c>
      <c r="D2970" s="4" t="s">
        <v>4175</v>
      </c>
      <c r="E2970" s="4" t="s">
        <v>63</v>
      </c>
      <c r="F2970" s="4"/>
      <c r="G2970" s="4" t="s">
        <v>4173</v>
      </c>
      <c r="H2970" s="4" t="s">
        <v>248</v>
      </c>
      <c r="I2970" s="7" t="s">
        <v>141</v>
      </c>
      <c r="J2970" s="27" t="s">
        <v>4214</v>
      </c>
      <c r="K2970" s="11">
        <v>4.74</v>
      </c>
      <c r="L2970" s="11">
        <v>5</v>
      </c>
      <c r="M2970" s="11">
        <v>5</v>
      </c>
      <c r="N2970" s="11">
        <v>5</v>
      </c>
      <c r="O2970" s="11">
        <v>5</v>
      </c>
      <c r="P2970" s="11">
        <v>4.8499999999999996</v>
      </c>
      <c r="Q2970" s="7">
        <v>4.9000000000000004</v>
      </c>
      <c r="R2970" s="7">
        <v>4.9000000000000004</v>
      </c>
      <c r="S2970" s="7"/>
      <c r="T2970" s="5" t="str">
        <f t="shared" si="46"/>
        <v>Eficiente</v>
      </c>
    </row>
    <row r="2971" spans="1:20" ht="13.5" thickBot="1" x14ac:dyDescent="0.25">
      <c r="A2971" s="3">
        <v>2025</v>
      </c>
      <c r="B2971" s="3">
        <v>923271261</v>
      </c>
      <c r="C2971" s="4" t="s">
        <v>3113</v>
      </c>
      <c r="D2971" s="4" t="s">
        <v>4193</v>
      </c>
      <c r="E2971" s="4" t="s">
        <v>63</v>
      </c>
      <c r="F2971" s="4"/>
      <c r="G2971" s="4" t="s">
        <v>4173</v>
      </c>
      <c r="H2971" s="4" t="s">
        <v>219</v>
      </c>
      <c r="I2971" s="7" t="s">
        <v>431</v>
      </c>
      <c r="J2971" s="27" t="s">
        <v>4214</v>
      </c>
      <c r="K2971" s="11">
        <v>4.0949999999999998</v>
      </c>
      <c r="L2971" s="11">
        <v>4.5416666666659999</v>
      </c>
      <c r="M2971" s="11">
        <v>4.2249999999999996</v>
      </c>
      <c r="N2971" s="11">
        <v>4.0625</v>
      </c>
      <c r="O2971" s="11">
        <v>5</v>
      </c>
      <c r="P2971" s="11">
        <v>3</v>
      </c>
      <c r="Q2971" s="7">
        <v>4.21</v>
      </c>
      <c r="R2971" s="7">
        <v>4.21</v>
      </c>
      <c r="S2971" s="7">
        <v>3.62</v>
      </c>
      <c r="T2971" s="5" t="str">
        <f t="shared" si="46"/>
        <v>Eficiente</v>
      </c>
    </row>
    <row r="2972" spans="1:20" ht="13.5" thickBot="1" x14ac:dyDescent="0.25">
      <c r="A2972" s="3">
        <v>2025</v>
      </c>
      <c r="B2972" s="3">
        <v>923271262</v>
      </c>
      <c r="C2972" s="4" t="s">
        <v>3114</v>
      </c>
      <c r="D2972" s="4" t="s">
        <v>4179</v>
      </c>
      <c r="E2972" s="4" t="s">
        <v>63</v>
      </c>
      <c r="F2972" s="4"/>
      <c r="G2972" s="4" t="s">
        <v>4173</v>
      </c>
      <c r="H2972" s="4" t="s">
        <v>219</v>
      </c>
      <c r="I2972" s="7" t="s">
        <v>206</v>
      </c>
      <c r="J2972" s="27" t="s">
        <v>4214</v>
      </c>
      <c r="K2972" s="11">
        <v>5</v>
      </c>
      <c r="L2972" s="11">
        <v>5</v>
      </c>
      <c r="M2972" s="11">
        <v>5</v>
      </c>
      <c r="N2972" s="11">
        <v>5</v>
      </c>
      <c r="O2972" s="11">
        <v>5</v>
      </c>
      <c r="P2972" s="11">
        <v>4.4749999999999996</v>
      </c>
      <c r="Q2972" s="7">
        <v>4.93</v>
      </c>
      <c r="R2972" s="7">
        <v>4.93</v>
      </c>
      <c r="S2972" s="7">
        <v>4.97</v>
      </c>
      <c r="T2972" s="5" t="str">
        <f t="shared" si="46"/>
        <v>Eficiente</v>
      </c>
    </row>
    <row r="2973" spans="1:20" ht="13.5" thickBot="1" x14ac:dyDescent="0.25">
      <c r="A2973" s="3">
        <v>2025</v>
      </c>
      <c r="B2973" s="3">
        <v>923271263</v>
      </c>
      <c r="C2973" s="4" t="s">
        <v>3115</v>
      </c>
      <c r="D2973" s="4" t="s">
        <v>4177</v>
      </c>
      <c r="E2973" s="4" t="s">
        <v>63</v>
      </c>
      <c r="F2973" s="4"/>
      <c r="G2973" s="4" t="s">
        <v>4173</v>
      </c>
      <c r="H2973" s="4" t="s">
        <v>219</v>
      </c>
      <c r="I2973" s="7" t="s">
        <v>185</v>
      </c>
      <c r="J2973" s="27" t="s">
        <v>4214</v>
      </c>
      <c r="K2973" s="11">
        <v>5</v>
      </c>
      <c r="L2973" s="11">
        <v>5</v>
      </c>
      <c r="M2973" s="11">
        <v>5</v>
      </c>
      <c r="N2973" s="11">
        <v>5</v>
      </c>
      <c r="O2973" s="11">
        <v>5</v>
      </c>
      <c r="P2973" s="11">
        <v>5</v>
      </c>
      <c r="Q2973" s="7">
        <v>5</v>
      </c>
      <c r="R2973" s="7">
        <v>5</v>
      </c>
      <c r="S2973" s="7">
        <v>4.8499999999999996</v>
      </c>
      <c r="T2973" s="6" t="str">
        <f t="shared" si="46"/>
        <v>Eficiente</v>
      </c>
    </row>
    <row r="2974" spans="1:20" ht="13.5" thickBot="1" x14ac:dyDescent="0.25">
      <c r="A2974" s="3">
        <v>2025</v>
      </c>
      <c r="B2974" s="3">
        <v>923271264</v>
      </c>
      <c r="C2974" s="4" t="s">
        <v>3116</v>
      </c>
      <c r="D2974" s="4" t="s">
        <v>4177</v>
      </c>
      <c r="E2974" s="4" t="s">
        <v>63</v>
      </c>
      <c r="F2974" s="4"/>
      <c r="G2974" s="4" t="s">
        <v>4173</v>
      </c>
      <c r="H2974" s="4" t="s">
        <v>219</v>
      </c>
      <c r="I2974" s="7" t="s">
        <v>185</v>
      </c>
      <c r="J2974" s="27" t="s">
        <v>4214</v>
      </c>
      <c r="K2974" s="11">
        <v>4.8</v>
      </c>
      <c r="L2974" s="11">
        <v>4.8833333333329998</v>
      </c>
      <c r="M2974" s="11">
        <v>5</v>
      </c>
      <c r="N2974" s="11">
        <v>5</v>
      </c>
      <c r="O2974" s="11">
        <v>5</v>
      </c>
      <c r="P2974" s="11">
        <v>1.9875</v>
      </c>
      <c r="Q2974" s="7">
        <v>4.51</v>
      </c>
      <c r="R2974" s="7">
        <v>4.51</v>
      </c>
      <c r="S2974" s="7">
        <v>5</v>
      </c>
      <c r="T2974" s="5" t="str">
        <f t="shared" si="46"/>
        <v>Eficiente</v>
      </c>
    </row>
    <row r="2975" spans="1:20" ht="13.5" thickBot="1" x14ac:dyDescent="0.25">
      <c r="A2975" s="3">
        <v>2025</v>
      </c>
      <c r="B2975" s="3">
        <v>923271265</v>
      </c>
      <c r="C2975" s="4" t="s">
        <v>3117</v>
      </c>
      <c r="D2975" s="4" t="s">
        <v>4193</v>
      </c>
      <c r="E2975" s="4" t="s">
        <v>63</v>
      </c>
      <c r="F2975" s="4"/>
      <c r="G2975" s="4" t="s">
        <v>4173</v>
      </c>
      <c r="H2975" s="4" t="s">
        <v>219</v>
      </c>
      <c r="I2975" s="7" t="s">
        <v>431</v>
      </c>
      <c r="J2975" s="27" t="s">
        <v>4214</v>
      </c>
      <c r="K2975" s="11">
        <v>3.9649999999999999</v>
      </c>
      <c r="L2975" s="11">
        <v>4.2850000000000001</v>
      </c>
      <c r="M2975" s="11">
        <v>4.1500000000000004</v>
      </c>
      <c r="N2975" s="11">
        <v>4.5</v>
      </c>
      <c r="O2975" s="11">
        <v>5</v>
      </c>
      <c r="P2975" s="11">
        <v>4.4375</v>
      </c>
      <c r="Q2975" s="7">
        <v>4.22</v>
      </c>
      <c r="R2975" s="7">
        <v>4.22</v>
      </c>
      <c r="S2975" s="7">
        <v>4.42</v>
      </c>
      <c r="T2975" s="5" t="str">
        <f t="shared" si="46"/>
        <v>Eficiente</v>
      </c>
    </row>
    <row r="2976" spans="1:20" ht="13.5" thickBot="1" x14ac:dyDescent="0.25">
      <c r="A2976" s="3">
        <v>2025</v>
      </c>
      <c r="B2976" s="3">
        <v>923271266</v>
      </c>
      <c r="C2976" s="4" t="s">
        <v>3118</v>
      </c>
      <c r="D2976" s="4" t="s">
        <v>4177</v>
      </c>
      <c r="E2976" s="4" t="s">
        <v>63</v>
      </c>
      <c r="F2976" s="4"/>
      <c r="G2976" s="4" t="s">
        <v>4173</v>
      </c>
      <c r="H2976" s="4" t="s">
        <v>219</v>
      </c>
      <c r="I2976" s="7" t="s">
        <v>185</v>
      </c>
      <c r="J2976" s="27" t="s">
        <v>4214</v>
      </c>
      <c r="K2976" s="11">
        <v>4.75</v>
      </c>
      <c r="L2976" s="11">
        <v>4.95</v>
      </c>
      <c r="M2976" s="11">
        <v>5</v>
      </c>
      <c r="N2976" s="11">
        <v>5</v>
      </c>
      <c r="O2976" s="11">
        <v>5</v>
      </c>
      <c r="P2976" s="11">
        <v>4.8250000000000002</v>
      </c>
      <c r="Q2976" s="7">
        <v>4.88</v>
      </c>
      <c r="R2976" s="7">
        <v>4.88</v>
      </c>
      <c r="S2976" s="7">
        <v>4.88</v>
      </c>
      <c r="T2976" s="5" t="str">
        <f t="shared" si="46"/>
        <v>Eficiente</v>
      </c>
    </row>
    <row r="2977" spans="1:20" ht="13.5" thickBot="1" x14ac:dyDescent="0.25">
      <c r="A2977" s="3">
        <v>2025</v>
      </c>
      <c r="B2977" s="3">
        <v>923271267</v>
      </c>
      <c r="C2977" s="4" t="s">
        <v>3119</v>
      </c>
      <c r="D2977" s="4" t="s">
        <v>4182</v>
      </c>
      <c r="E2977" s="4" t="s">
        <v>63</v>
      </c>
      <c r="F2977" s="4"/>
      <c r="G2977" s="4" t="s">
        <v>4173</v>
      </c>
      <c r="H2977" s="4" t="s">
        <v>219</v>
      </c>
      <c r="I2977" s="7" t="s">
        <v>222</v>
      </c>
      <c r="J2977" s="27" t="s">
        <v>4214</v>
      </c>
      <c r="K2977" s="11">
        <v>4.8</v>
      </c>
      <c r="L2977" s="11">
        <v>5</v>
      </c>
      <c r="M2977" s="11">
        <v>5</v>
      </c>
      <c r="N2977" s="11">
        <v>5</v>
      </c>
      <c r="O2977" s="11">
        <v>5</v>
      </c>
      <c r="P2977" s="11">
        <v>5</v>
      </c>
      <c r="Q2977" s="7">
        <v>4.93</v>
      </c>
      <c r="R2977" s="7">
        <v>4.93</v>
      </c>
      <c r="S2977" s="7">
        <v>4.8099999999999996</v>
      </c>
      <c r="T2977" s="5" t="str">
        <f t="shared" si="46"/>
        <v>Eficiente</v>
      </c>
    </row>
    <row r="2978" spans="1:20" ht="13.5" thickBot="1" x14ac:dyDescent="0.25">
      <c r="A2978" s="3">
        <v>2025</v>
      </c>
      <c r="B2978" s="3">
        <v>923271268</v>
      </c>
      <c r="C2978" s="4" t="s">
        <v>3120</v>
      </c>
      <c r="D2978" s="4" t="s">
        <v>4182</v>
      </c>
      <c r="E2978" s="4" t="s">
        <v>63</v>
      </c>
      <c r="F2978" s="4"/>
      <c r="G2978" s="4" t="s">
        <v>4173</v>
      </c>
      <c r="H2978" s="4" t="s">
        <v>219</v>
      </c>
      <c r="I2978" s="7" t="s">
        <v>222</v>
      </c>
      <c r="J2978" s="27" t="s">
        <v>4214</v>
      </c>
      <c r="K2978" s="11">
        <v>5</v>
      </c>
      <c r="L2978" s="11">
        <v>5</v>
      </c>
      <c r="M2978" s="11">
        <v>5</v>
      </c>
      <c r="N2978" s="11">
        <v>5</v>
      </c>
      <c r="O2978" s="11">
        <v>5</v>
      </c>
      <c r="P2978" s="11">
        <v>5</v>
      </c>
      <c r="Q2978" s="7">
        <v>5</v>
      </c>
      <c r="R2978" s="7">
        <v>5</v>
      </c>
      <c r="S2978" s="7">
        <v>4.9800000000000004</v>
      </c>
      <c r="T2978" s="6" t="str">
        <f t="shared" si="46"/>
        <v>Eficiente</v>
      </c>
    </row>
    <row r="2979" spans="1:20" ht="13.5" thickBot="1" x14ac:dyDescent="0.25">
      <c r="A2979" s="3">
        <v>2025</v>
      </c>
      <c r="B2979" s="3">
        <v>923271269</v>
      </c>
      <c r="C2979" s="4" t="s">
        <v>3121</v>
      </c>
      <c r="D2979" s="4" t="s">
        <v>4194</v>
      </c>
      <c r="E2979" s="4" t="s">
        <v>63</v>
      </c>
      <c r="F2979" s="4"/>
      <c r="G2979" s="4" t="s">
        <v>4173</v>
      </c>
      <c r="H2979" s="4" t="s">
        <v>248</v>
      </c>
      <c r="I2979" s="7" t="s">
        <v>280</v>
      </c>
      <c r="J2979" s="27" t="s">
        <v>4214</v>
      </c>
      <c r="K2979" s="11">
        <v>4.93</v>
      </c>
      <c r="L2979" s="11">
        <v>5</v>
      </c>
      <c r="M2979" s="11">
        <v>5</v>
      </c>
      <c r="N2979" s="11">
        <v>5</v>
      </c>
      <c r="O2979" s="11">
        <v>5</v>
      </c>
      <c r="P2979" s="11">
        <v>5</v>
      </c>
      <c r="Q2979" s="7">
        <v>4.97</v>
      </c>
      <c r="R2979" s="7">
        <v>4.97</v>
      </c>
      <c r="S2979" s="7">
        <v>4.95</v>
      </c>
      <c r="T2979" s="5" t="str">
        <f t="shared" si="46"/>
        <v>Eficiente</v>
      </c>
    </row>
    <row r="2980" spans="1:20" ht="13.5" thickBot="1" x14ac:dyDescent="0.25">
      <c r="A2980" s="3">
        <v>2025</v>
      </c>
      <c r="B2980" s="3">
        <v>923271271</v>
      </c>
      <c r="C2980" s="4" t="s">
        <v>3122</v>
      </c>
      <c r="D2980" s="4" t="s">
        <v>4191</v>
      </c>
      <c r="E2980" s="4" t="s">
        <v>63</v>
      </c>
      <c r="F2980" s="4"/>
      <c r="G2980" s="4" t="s">
        <v>4172</v>
      </c>
      <c r="H2980" s="4" t="s">
        <v>211</v>
      </c>
      <c r="I2980" s="7" t="s">
        <v>261</v>
      </c>
      <c r="J2980" s="27" t="s">
        <v>4214</v>
      </c>
      <c r="K2980" s="11">
        <v>4.58</v>
      </c>
      <c r="L2980" s="11">
        <v>5</v>
      </c>
      <c r="M2980" s="11">
        <v>4.7</v>
      </c>
      <c r="N2980" s="11">
        <v>5</v>
      </c>
      <c r="O2980" s="11">
        <v>5</v>
      </c>
      <c r="P2980" s="11">
        <v>4.8499999999999996</v>
      </c>
      <c r="Q2980" s="7">
        <v>4.83</v>
      </c>
      <c r="R2980" s="7">
        <v>4.83</v>
      </c>
      <c r="S2980" s="7">
        <v>4.91</v>
      </c>
      <c r="T2980" s="5" t="str">
        <f t="shared" si="46"/>
        <v>Eficiente</v>
      </c>
    </row>
    <row r="2981" spans="1:20" ht="13.5" thickBot="1" x14ac:dyDescent="0.25">
      <c r="A2981" s="3">
        <v>2025</v>
      </c>
      <c r="B2981" s="3">
        <v>923271276</v>
      </c>
      <c r="C2981" s="4" t="s">
        <v>3123</v>
      </c>
      <c r="D2981" s="4" t="s">
        <v>4200</v>
      </c>
      <c r="E2981" s="4" t="s">
        <v>63</v>
      </c>
      <c r="F2981" s="4"/>
      <c r="G2981" s="4" t="s">
        <v>4173</v>
      </c>
      <c r="H2981" s="4" t="s">
        <v>219</v>
      </c>
      <c r="I2981" s="7" t="s">
        <v>151</v>
      </c>
      <c r="J2981" s="27" t="s">
        <v>4214</v>
      </c>
      <c r="K2981" s="11">
        <v>4.8449999999999998</v>
      </c>
      <c r="L2981" s="11">
        <v>5</v>
      </c>
      <c r="M2981" s="11">
        <v>5</v>
      </c>
      <c r="N2981" s="11">
        <v>4.9124999999999996</v>
      </c>
      <c r="O2981" s="11">
        <v>5</v>
      </c>
      <c r="P2981" s="11">
        <v>4.6749999999999998</v>
      </c>
      <c r="Q2981" s="7">
        <v>4.9000000000000004</v>
      </c>
      <c r="R2981" s="7">
        <v>4.9000000000000004</v>
      </c>
      <c r="S2981" s="7">
        <v>5</v>
      </c>
      <c r="T2981" s="5" t="str">
        <f t="shared" si="46"/>
        <v>Eficiente</v>
      </c>
    </row>
    <row r="2982" spans="1:20" ht="13.5" thickBot="1" x14ac:dyDescent="0.25">
      <c r="A2982" s="3">
        <v>2025</v>
      </c>
      <c r="B2982" s="3">
        <v>923271277</v>
      </c>
      <c r="C2982" s="4" t="s">
        <v>3124</v>
      </c>
      <c r="D2982" s="4" t="s">
        <v>4193</v>
      </c>
      <c r="E2982" s="4" t="s">
        <v>63</v>
      </c>
      <c r="F2982" s="4"/>
      <c r="G2982" s="4" t="s">
        <v>4173</v>
      </c>
      <c r="H2982" s="4" t="s">
        <v>219</v>
      </c>
      <c r="I2982" s="7" t="s">
        <v>431</v>
      </c>
      <c r="J2982" s="27" t="s">
        <v>4214</v>
      </c>
      <c r="K2982" s="11">
        <v>4.0999999999999996</v>
      </c>
      <c r="L2982" s="11">
        <v>4.9349999999999996</v>
      </c>
      <c r="M2982" s="11">
        <v>5</v>
      </c>
      <c r="N2982" s="11">
        <v>4.6500000000000004</v>
      </c>
      <c r="O2982" s="11">
        <v>5</v>
      </c>
      <c r="P2982" s="11">
        <v>4.375</v>
      </c>
      <c r="Q2982" s="7">
        <v>4.55</v>
      </c>
      <c r="R2982" s="7">
        <v>4.55</v>
      </c>
      <c r="S2982" s="7">
        <v>3.65</v>
      </c>
      <c r="T2982" s="5" t="str">
        <f t="shared" si="46"/>
        <v>Eficiente</v>
      </c>
    </row>
    <row r="2983" spans="1:20" ht="13.5" thickBot="1" x14ac:dyDescent="0.25">
      <c r="A2983" s="3">
        <v>2025</v>
      </c>
      <c r="B2983" s="3">
        <v>923271278</v>
      </c>
      <c r="C2983" s="4" t="s">
        <v>3125</v>
      </c>
      <c r="D2983" s="4" t="s">
        <v>4193</v>
      </c>
      <c r="E2983" s="4" t="s">
        <v>63</v>
      </c>
      <c r="F2983" s="4"/>
      <c r="G2983" s="4" t="s">
        <v>4173</v>
      </c>
      <c r="H2983" s="4" t="s">
        <v>219</v>
      </c>
      <c r="I2983" s="7" t="s">
        <v>431</v>
      </c>
      <c r="J2983" s="27" t="s">
        <v>4214</v>
      </c>
      <c r="K2983" s="11">
        <v>4.8</v>
      </c>
      <c r="L2983" s="11">
        <v>4.74</v>
      </c>
      <c r="M2983" s="11">
        <v>4.0750000000000002</v>
      </c>
      <c r="N2983" s="11">
        <v>4.6500000000000004</v>
      </c>
      <c r="O2983" s="11">
        <v>5</v>
      </c>
      <c r="P2983" s="11">
        <v>3.5874999999999999</v>
      </c>
      <c r="Q2983" s="7">
        <v>4.59</v>
      </c>
      <c r="R2983" s="7">
        <v>4.59</v>
      </c>
      <c r="S2983" s="7">
        <v>4.45</v>
      </c>
      <c r="T2983" s="5" t="str">
        <f t="shared" si="46"/>
        <v>Eficiente</v>
      </c>
    </row>
    <row r="2984" spans="1:20" ht="13.5" thickBot="1" x14ac:dyDescent="0.25">
      <c r="A2984" s="3">
        <v>2025</v>
      </c>
      <c r="B2984" s="3">
        <v>923271279</v>
      </c>
      <c r="C2984" s="4" t="s">
        <v>3126</v>
      </c>
      <c r="D2984" s="4" t="s">
        <v>4193</v>
      </c>
      <c r="E2984" s="4" t="s">
        <v>63</v>
      </c>
      <c r="F2984" s="4"/>
      <c r="G2984" s="4" t="s">
        <v>4173</v>
      </c>
      <c r="H2984" s="4" t="s">
        <v>219</v>
      </c>
      <c r="I2984" s="7" t="s">
        <v>431</v>
      </c>
      <c r="J2984" s="27" t="s">
        <v>4214</v>
      </c>
      <c r="K2984" s="11">
        <v>4.0599999999999996</v>
      </c>
      <c r="L2984" s="11">
        <v>4.7166666666659998</v>
      </c>
      <c r="M2984" s="11">
        <v>3</v>
      </c>
      <c r="N2984" s="11">
        <v>3.5</v>
      </c>
      <c r="O2984" s="11">
        <v>5</v>
      </c>
      <c r="P2984" s="11">
        <v>3</v>
      </c>
      <c r="Q2984" s="7">
        <v>4.03</v>
      </c>
      <c r="R2984" s="7">
        <v>4.03</v>
      </c>
      <c r="S2984" s="7">
        <v>4.03</v>
      </c>
      <c r="T2984" s="5" t="str">
        <f t="shared" si="46"/>
        <v>Eficiente</v>
      </c>
    </row>
    <row r="2985" spans="1:20" ht="13.5" thickBot="1" x14ac:dyDescent="0.25">
      <c r="A2985" s="3">
        <v>2025</v>
      </c>
      <c r="B2985" s="3">
        <v>923271280</v>
      </c>
      <c r="C2985" s="4" t="s">
        <v>3127</v>
      </c>
      <c r="D2985" s="4" t="s">
        <v>4193</v>
      </c>
      <c r="E2985" s="4" t="s">
        <v>63</v>
      </c>
      <c r="F2985" s="4"/>
      <c r="G2985" s="4" t="s">
        <v>4173</v>
      </c>
      <c r="H2985" s="4" t="s">
        <v>219</v>
      </c>
      <c r="I2985" s="7" t="s">
        <v>431</v>
      </c>
      <c r="J2985" s="27" t="s">
        <v>4214</v>
      </c>
      <c r="K2985" s="11">
        <v>3.9750000000000001</v>
      </c>
      <c r="L2985" s="11">
        <v>4.6016666666660004</v>
      </c>
      <c r="M2985" s="11">
        <v>3.9249999999999998</v>
      </c>
      <c r="N2985" s="11">
        <v>4.3499999999999996</v>
      </c>
      <c r="O2985" s="11">
        <v>5</v>
      </c>
      <c r="P2985" s="11">
        <v>4.4375</v>
      </c>
      <c r="Q2985" s="7">
        <v>4.29</v>
      </c>
      <c r="R2985" s="7">
        <v>4.29</v>
      </c>
      <c r="S2985" s="7">
        <v>4.29</v>
      </c>
      <c r="T2985" s="5" t="str">
        <f t="shared" si="46"/>
        <v>Eficiente</v>
      </c>
    </row>
    <row r="2986" spans="1:20" ht="13.5" thickBot="1" x14ac:dyDescent="0.25">
      <c r="A2986" s="3">
        <v>2025</v>
      </c>
      <c r="B2986" s="3">
        <v>923271281</v>
      </c>
      <c r="C2986" s="4" t="s">
        <v>792</v>
      </c>
      <c r="D2986" s="4" t="s">
        <v>4179</v>
      </c>
      <c r="E2986" s="4" t="s">
        <v>63</v>
      </c>
      <c r="F2986" s="4"/>
      <c r="G2986" s="4" t="s">
        <v>4173</v>
      </c>
      <c r="H2986" s="4" t="s">
        <v>219</v>
      </c>
      <c r="I2986" s="7" t="s">
        <v>206</v>
      </c>
      <c r="J2986" s="27" t="s">
        <v>4214</v>
      </c>
      <c r="K2986" s="11">
        <v>4.95</v>
      </c>
      <c r="L2986" s="11">
        <v>4.95</v>
      </c>
      <c r="M2986" s="11">
        <v>5</v>
      </c>
      <c r="N2986" s="11">
        <v>5</v>
      </c>
      <c r="O2986" s="11">
        <v>5</v>
      </c>
      <c r="P2986" s="11">
        <v>4.1749999999999998</v>
      </c>
      <c r="Q2986" s="7">
        <v>4.8600000000000003</v>
      </c>
      <c r="R2986" s="7">
        <v>4.8600000000000003</v>
      </c>
      <c r="S2986" s="7">
        <v>4.8600000000000003</v>
      </c>
      <c r="T2986" s="5" t="str">
        <f t="shared" si="46"/>
        <v>Eficiente</v>
      </c>
    </row>
    <row r="2987" spans="1:20" ht="13.5" thickBot="1" x14ac:dyDescent="0.25">
      <c r="A2987" s="3">
        <v>2025</v>
      </c>
      <c r="B2987" s="3">
        <v>923271285</v>
      </c>
      <c r="C2987" s="4" t="s">
        <v>3128</v>
      </c>
      <c r="D2987" s="4" t="s">
        <v>4193</v>
      </c>
      <c r="E2987" s="4" t="s">
        <v>63</v>
      </c>
      <c r="F2987" s="4"/>
      <c r="G2987" s="4" t="s">
        <v>4173</v>
      </c>
      <c r="H2987" s="4" t="s">
        <v>219</v>
      </c>
      <c r="I2987" s="7" t="s">
        <v>431</v>
      </c>
      <c r="J2987" s="27" t="s">
        <v>4214</v>
      </c>
      <c r="K2987" s="11">
        <v>4.1500000000000004</v>
      </c>
      <c r="L2987" s="11">
        <v>4.4766666666660004</v>
      </c>
      <c r="M2987" s="11">
        <v>4.45</v>
      </c>
      <c r="N2987" s="11">
        <v>5</v>
      </c>
      <c r="O2987" s="11">
        <v>5</v>
      </c>
      <c r="P2987" s="11">
        <v>4.4749999999999996</v>
      </c>
      <c r="Q2987" s="7">
        <v>4.42</v>
      </c>
      <c r="R2987" s="7">
        <v>4.42</v>
      </c>
      <c r="S2987" s="7">
        <v>4.6399999999999997</v>
      </c>
      <c r="T2987" s="5" t="str">
        <f t="shared" si="46"/>
        <v>Eficiente</v>
      </c>
    </row>
    <row r="2988" spans="1:20" ht="13.5" thickBot="1" x14ac:dyDescent="0.25">
      <c r="A2988" s="3">
        <v>2025</v>
      </c>
      <c r="B2988" s="3">
        <v>923271286</v>
      </c>
      <c r="C2988" s="4" t="s">
        <v>3129</v>
      </c>
      <c r="D2988" s="4" t="s">
        <v>4182</v>
      </c>
      <c r="E2988" s="4" t="s">
        <v>63</v>
      </c>
      <c r="F2988" s="4"/>
      <c r="G2988" s="4" t="s">
        <v>4173</v>
      </c>
      <c r="H2988" s="4" t="s">
        <v>219</v>
      </c>
      <c r="I2988" s="7" t="s">
        <v>222</v>
      </c>
      <c r="J2988" s="27" t="s">
        <v>4214</v>
      </c>
      <c r="K2988" s="11">
        <v>3.8050000000000002</v>
      </c>
      <c r="L2988" s="11">
        <v>4.9416666666660003</v>
      </c>
      <c r="M2988" s="11">
        <v>4.5999999999999996</v>
      </c>
      <c r="N2988" s="11">
        <v>4.9124999999999996</v>
      </c>
      <c r="O2988" s="11">
        <v>5</v>
      </c>
      <c r="P2988" s="11">
        <v>3.85</v>
      </c>
      <c r="Q2988" s="7">
        <v>4.42</v>
      </c>
      <c r="R2988" s="7">
        <v>4.42</v>
      </c>
      <c r="S2988" s="7">
        <v>4.0999999999999996</v>
      </c>
      <c r="T2988" s="5" t="str">
        <f t="shared" si="46"/>
        <v>Eficiente</v>
      </c>
    </row>
    <row r="2989" spans="1:20" ht="13.5" thickBot="1" x14ac:dyDescent="0.25">
      <c r="A2989" s="3">
        <v>2025</v>
      </c>
      <c r="B2989" s="3">
        <v>923271287</v>
      </c>
      <c r="C2989" s="4" t="s">
        <v>3130</v>
      </c>
      <c r="D2989" s="4" t="s">
        <v>4178</v>
      </c>
      <c r="E2989" s="4" t="s">
        <v>63</v>
      </c>
      <c r="F2989" s="4"/>
      <c r="G2989" s="4" t="s">
        <v>4172</v>
      </c>
      <c r="H2989" s="4" t="s">
        <v>211</v>
      </c>
      <c r="I2989" s="7" t="s">
        <v>190</v>
      </c>
      <c r="J2989" s="27" t="s">
        <v>4214</v>
      </c>
      <c r="K2989" s="11">
        <v>4.5999999999999996</v>
      </c>
      <c r="L2989" s="11">
        <v>4.6900000000000004</v>
      </c>
      <c r="M2989" s="11">
        <v>4.5750000000000002</v>
      </c>
      <c r="N2989" s="11">
        <v>5</v>
      </c>
      <c r="O2989" s="11">
        <v>5</v>
      </c>
      <c r="P2989" s="11">
        <v>3.3250000000000002</v>
      </c>
      <c r="Q2989" s="7">
        <v>4.47</v>
      </c>
      <c r="R2989" s="7">
        <v>4.47</v>
      </c>
      <c r="S2989" s="7">
        <v>4.87</v>
      </c>
      <c r="T2989" s="5" t="str">
        <f t="shared" si="46"/>
        <v>Eficiente</v>
      </c>
    </row>
    <row r="2990" spans="1:20" ht="13.5" thickBot="1" x14ac:dyDescent="0.25">
      <c r="A2990" s="3">
        <v>2025</v>
      </c>
      <c r="B2990" s="3">
        <v>923271288</v>
      </c>
      <c r="C2990" s="4" t="s">
        <v>3131</v>
      </c>
      <c r="D2990" s="4" t="s">
        <v>4175</v>
      </c>
      <c r="E2990" s="4" t="s">
        <v>63</v>
      </c>
      <c r="F2990" s="4"/>
      <c r="G2990" s="4" t="s">
        <v>4172</v>
      </c>
      <c r="H2990" s="4" t="s">
        <v>211</v>
      </c>
      <c r="I2990" s="7" t="s">
        <v>174</v>
      </c>
      <c r="J2990" s="27" t="s">
        <v>4214</v>
      </c>
      <c r="K2990" s="11">
        <v>5</v>
      </c>
      <c r="L2990" s="11">
        <v>5</v>
      </c>
      <c r="M2990" s="11">
        <v>5</v>
      </c>
      <c r="N2990" s="11">
        <v>5</v>
      </c>
      <c r="O2990" s="11">
        <v>5</v>
      </c>
      <c r="P2990" s="11">
        <v>5</v>
      </c>
      <c r="Q2990" s="7">
        <v>5</v>
      </c>
      <c r="R2990" s="7">
        <v>5</v>
      </c>
      <c r="S2990" s="7">
        <v>5</v>
      </c>
      <c r="T2990" s="6" t="str">
        <f t="shared" si="46"/>
        <v>Eficiente</v>
      </c>
    </row>
    <row r="2991" spans="1:20" ht="13.5" thickBot="1" x14ac:dyDescent="0.25">
      <c r="A2991" s="3">
        <v>2025</v>
      </c>
      <c r="B2991" s="3">
        <v>923271289</v>
      </c>
      <c r="C2991" s="4" t="s">
        <v>3132</v>
      </c>
      <c r="D2991" s="4" t="s">
        <v>4177</v>
      </c>
      <c r="E2991" s="4" t="s">
        <v>63</v>
      </c>
      <c r="F2991" s="4"/>
      <c r="G2991" s="4" t="s">
        <v>4173</v>
      </c>
      <c r="H2991" s="4" t="s">
        <v>219</v>
      </c>
      <c r="I2991" s="7" t="s">
        <v>185</v>
      </c>
      <c r="J2991" s="27" t="s">
        <v>4214</v>
      </c>
      <c r="K2991" s="11">
        <v>4.5049999999999999</v>
      </c>
      <c r="L2991" s="11">
        <v>4.5166666666659996</v>
      </c>
      <c r="M2991" s="11">
        <v>4.2249999999999996</v>
      </c>
      <c r="N2991" s="11">
        <v>4.5</v>
      </c>
      <c r="O2991" s="11">
        <v>5</v>
      </c>
      <c r="P2991" s="11">
        <v>4.3250000000000002</v>
      </c>
      <c r="Q2991" s="7">
        <v>4.4800000000000004</v>
      </c>
      <c r="R2991" s="7">
        <v>4.4800000000000004</v>
      </c>
      <c r="S2991" s="7">
        <v>4.88</v>
      </c>
      <c r="T2991" s="5" t="str">
        <f t="shared" si="46"/>
        <v>Eficiente</v>
      </c>
    </row>
    <row r="2992" spans="1:20" ht="13.5" thickBot="1" x14ac:dyDescent="0.25">
      <c r="A2992" s="3">
        <v>2025</v>
      </c>
      <c r="B2992" s="3">
        <v>923271290</v>
      </c>
      <c r="C2992" s="4" t="s">
        <v>3133</v>
      </c>
      <c r="D2992" s="4" t="s">
        <v>4194</v>
      </c>
      <c r="E2992" s="4" t="s">
        <v>63</v>
      </c>
      <c r="F2992" s="4"/>
      <c r="G2992" s="4" t="s">
        <v>4173</v>
      </c>
      <c r="H2992" s="4" t="s">
        <v>248</v>
      </c>
      <c r="I2992" s="7" t="s">
        <v>280</v>
      </c>
      <c r="J2992" s="27" t="s">
        <v>4214</v>
      </c>
      <c r="K2992" s="11">
        <v>5</v>
      </c>
      <c r="L2992" s="11">
        <v>5</v>
      </c>
      <c r="M2992" s="11">
        <v>5</v>
      </c>
      <c r="N2992" s="11">
        <v>5</v>
      </c>
      <c r="O2992" s="11">
        <v>5</v>
      </c>
      <c r="P2992" s="11">
        <v>5</v>
      </c>
      <c r="Q2992" s="7">
        <v>5</v>
      </c>
      <c r="R2992" s="7">
        <v>5</v>
      </c>
      <c r="S2992" s="7">
        <v>4.9800000000000004</v>
      </c>
      <c r="T2992" s="6" t="str">
        <f t="shared" si="46"/>
        <v>Eficiente</v>
      </c>
    </row>
    <row r="2993" spans="1:20" ht="13.5" thickBot="1" x14ac:dyDescent="0.25">
      <c r="A2993" s="3">
        <v>2025</v>
      </c>
      <c r="B2993" s="3">
        <v>923271345</v>
      </c>
      <c r="C2993" s="4" t="s">
        <v>3134</v>
      </c>
      <c r="D2993" s="4" t="s">
        <v>4179</v>
      </c>
      <c r="E2993" s="4" t="s">
        <v>63</v>
      </c>
      <c r="F2993" s="4"/>
      <c r="G2993" s="4" t="s">
        <v>4173</v>
      </c>
      <c r="H2993" s="4" t="s">
        <v>219</v>
      </c>
      <c r="I2993" s="7" t="s">
        <v>206</v>
      </c>
      <c r="J2993" s="27" t="s">
        <v>4214</v>
      </c>
      <c r="K2993" s="11">
        <v>5</v>
      </c>
      <c r="L2993" s="11">
        <v>5</v>
      </c>
      <c r="M2993" s="11">
        <v>5</v>
      </c>
      <c r="N2993" s="11">
        <v>5</v>
      </c>
      <c r="O2993" s="11">
        <v>5</v>
      </c>
      <c r="P2993" s="11">
        <v>5</v>
      </c>
      <c r="Q2993" s="7">
        <v>5</v>
      </c>
      <c r="R2993" s="7">
        <v>5</v>
      </c>
      <c r="S2993" s="7">
        <v>5</v>
      </c>
      <c r="T2993" s="6" t="str">
        <f t="shared" si="46"/>
        <v>Eficiente</v>
      </c>
    </row>
    <row r="2994" spans="1:20" ht="13.5" thickBot="1" x14ac:dyDescent="0.25">
      <c r="A2994" s="3">
        <v>2025</v>
      </c>
      <c r="B2994" s="3">
        <v>923271346</v>
      </c>
      <c r="C2994" s="4" t="s">
        <v>3135</v>
      </c>
      <c r="D2994" s="4" t="s">
        <v>4179</v>
      </c>
      <c r="E2994" s="4" t="s">
        <v>63</v>
      </c>
      <c r="F2994" s="4"/>
      <c r="G2994" s="4" t="s">
        <v>4173</v>
      </c>
      <c r="H2994" s="4" t="s">
        <v>219</v>
      </c>
      <c r="I2994" s="7" t="s">
        <v>206</v>
      </c>
      <c r="J2994" s="27" t="s">
        <v>4214</v>
      </c>
      <c r="K2994" s="11">
        <v>4.9050000000000002</v>
      </c>
      <c r="L2994" s="11">
        <v>5</v>
      </c>
      <c r="M2994" s="11">
        <v>4.45</v>
      </c>
      <c r="N2994" s="11">
        <v>5</v>
      </c>
      <c r="O2994" s="11">
        <v>5</v>
      </c>
      <c r="P2994" s="11">
        <v>5</v>
      </c>
      <c r="Q2994" s="7">
        <v>4.93</v>
      </c>
      <c r="R2994" s="7">
        <v>4.93</v>
      </c>
      <c r="S2994" s="7">
        <v>4.8899999999999997</v>
      </c>
      <c r="T2994" s="5" t="str">
        <f t="shared" si="46"/>
        <v>Eficiente</v>
      </c>
    </row>
    <row r="2995" spans="1:20" ht="13.5" thickBot="1" x14ac:dyDescent="0.25">
      <c r="A2995" s="3">
        <v>2025</v>
      </c>
      <c r="B2995" s="3">
        <v>923271347</v>
      </c>
      <c r="C2995" s="4" t="s">
        <v>3136</v>
      </c>
      <c r="D2995" s="4" t="s">
        <v>4179</v>
      </c>
      <c r="E2995" s="4" t="s">
        <v>63</v>
      </c>
      <c r="F2995" s="4"/>
      <c r="G2995" s="4" t="s">
        <v>4173</v>
      </c>
      <c r="H2995" s="4" t="s">
        <v>219</v>
      </c>
      <c r="I2995" s="7" t="s">
        <v>206</v>
      </c>
      <c r="J2995" s="27" t="s">
        <v>4214</v>
      </c>
      <c r="K2995" s="11">
        <v>4.68</v>
      </c>
      <c r="L2995" s="11">
        <v>4.95</v>
      </c>
      <c r="M2995" s="11">
        <v>5</v>
      </c>
      <c r="N2995" s="11">
        <v>5</v>
      </c>
      <c r="O2995" s="11">
        <v>5</v>
      </c>
      <c r="P2995" s="11">
        <v>5</v>
      </c>
      <c r="Q2995" s="7">
        <v>4.88</v>
      </c>
      <c r="R2995" s="7">
        <v>4.88</v>
      </c>
      <c r="S2995" s="7">
        <v>4.8600000000000003</v>
      </c>
      <c r="T2995" s="5" t="str">
        <f t="shared" si="46"/>
        <v>Eficiente</v>
      </c>
    </row>
    <row r="2996" spans="1:20" ht="13.5" thickBot="1" x14ac:dyDescent="0.25">
      <c r="A2996" s="3">
        <v>2025</v>
      </c>
      <c r="B2996" s="3">
        <v>923271348</v>
      </c>
      <c r="C2996" s="4" t="s">
        <v>3137</v>
      </c>
      <c r="D2996" s="4" t="s">
        <v>4182</v>
      </c>
      <c r="E2996" s="4" t="s">
        <v>63</v>
      </c>
      <c r="F2996" s="4"/>
      <c r="G2996" s="4" t="s">
        <v>4173</v>
      </c>
      <c r="H2996" s="4" t="s">
        <v>219</v>
      </c>
      <c r="I2996" s="7" t="s">
        <v>222</v>
      </c>
      <c r="J2996" s="27" t="s">
        <v>4214</v>
      </c>
      <c r="K2996" s="11">
        <v>4.28</v>
      </c>
      <c r="L2996" s="11">
        <v>4.7966666666659998</v>
      </c>
      <c r="M2996" s="11">
        <v>4.4000000000000004</v>
      </c>
      <c r="N2996" s="11">
        <v>4.7</v>
      </c>
      <c r="O2996" s="11">
        <v>5</v>
      </c>
      <c r="P2996" s="11">
        <v>4.4375</v>
      </c>
      <c r="Q2996" s="7">
        <v>4.54</v>
      </c>
      <c r="R2996" s="7">
        <v>4.54</v>
      </c>
      <c r="S2996" s="7">
        <v>4.5599999999999996</v>
      </c>
      <c r="T2996" s="5" t="str">
        <f t="shared" si="46"/>
        <v>Eficiente</v>
      </c>
    </row>
    <row r="2997" spans="1:20" ht="13.5" thickBot="1" x14ac:dyDescent="0.25">
      <c r="A2997" s="3">
        <v>2025</v>
      </c>
      <c r="B2997" s="3">
        <v>923271349</v>
      </c>
      <c r="C2997" s="4" t="s">
        <v>3138</v>
      </c>
      <c r="D2997" s="4" t="s">
        <v>4177</v>
      </c>
      <c r="E2997" s="4" t="s">
        <v>63</v>
      </c>
      <c r="F2997" s="4"/>
      <c r="G2997" s="4" t="s">
        <v>4173</v>
      </c>
      <c r="H2997" s="4" t="s">
        <v>219</v>
      </c>
      <c r="I2997" s="7" t="s">
        <v>185</v>
      </c>
      <c r="J2997" s="27" t="s">
        <v>4214</v>
      </c>
      <c r="K2997" s="11">
        <v>4.6900000000000004</v>
      </c>
      <c r="L2997" s="11">
        <v>5</v>
      </c>
      <c r="M2997" s="11">
        <v>4.7</v>
      </c>
      <c r="N2997" s="11">
        <v>5</v>
      </c>
      <c r="O2997" s="11">
        <v>5</v>
      </c>
      <c r="P2997" s="11">
        <v>5</v>
      </c>
      <c r="Q2997" s="7">
        <v>4.88</v>
      </c>
      <c r="R2997" s="7">
        <v>4.88</v>
      </c>
      <c r="S2997" s="7">
        <v>5</v>
      </c>
      <c r="T2997" s="5" t="str">
        <f t="shared" si="46"/>
        <v>Eficiente</v>
      </c>
    </row>
    <row r="2998" spans="1:20" ht="13.5" thickBot="1" x14ac:dyDescent="0.25">
      <c r="A2998" s="3">
        <v>2025</v>
      </c>
      <c r="B2998" s="3">
        <v>923271350</v>
      </c>
      <c r="C2998" s="4" t="s">
        <v>3139</v>
      </c>
      <c r="D2998" s="4" t="s">
        <v>4199</v>
      </c>
      <c r="E2998" s="4" t="s">
        <v>63</v>
      </c>
      <c r="F2998" s="4"/>
      <c r="G2998" s="4" t="s">
        <v>4173</v>
      </c>
      <c r="H2998" s="4" t="s">
        <v>424</v>
      </c>
      <c r="I2998" s="7" t="s">
        <v>409</v>
      </c>
      <c r="J2998" s="27" t="s">
        <v>4214</v>
      </c>
      <c r="K2998" s="11">
        <v>4.88</v>
      </c>
      <c r="L2998" s="11">
        <v>5</v>
      </c>
      <c r="M2998" s="11">
        <v>5</v>
      </c>
      <c r="N2998" s="11">
        <v>5</v>
      </c>
      <c r="O2998" s="11">
        <v>5</v>
      </c>
      <c r="P2998" s="11">
        <v>4.8250000000000002</v>
      </c>
      <c r="Q2998" s="7">
        <v>4.9400000000000004</v>
      </c>
      <c r="R2998" s="7">
        <v>4.9400000000000004</v>
      </c>
      <c r="S2998" s="7">
        <v>4.9400000000000004</v>
      </c>
      <c r="T2998" s="5" t="str">
        <f t="shared" si="46"/>
        <v>Eficiente</v>
      </c>
    </row>
    <row r="2999" spans="1:20" ht="13.5" thickBot="1" x14ac:dyDescent="0.25">
      <c r="A2999" s="3">
        <v>2025</v>
      </c>
      <c r="B2999" s="3">
        <v>923271351</v>
      </c>
      <c r="C2999" s="4" t="s">
        <v>3140</v>
      </c>
      <c r="D2999" s="4" t="s">
        <v>4185</v>
      </c>
      <c r="E2999" s="4" t="s">
        <v>63</v>
      </c>
      <c r="F2999" s="4"/>
      <c r="G2999" s="4" t="s">
        <v>4173</v>
      </c>
      <c r="H2999" s="4" t="s">
        <v>424</v>
      </c>
      <c r="I2999" s="7" t="s">
        <v>231</v>
      </c>
      <c r="J2999" s="27" t="s">
        <v>4214</v>
      </c>
      <c r="K2999" s="11">
        <v>5</v>
      </c>
      <c r="L2999" s="11">
        <v>4.9649999999999999</v>
      </c>
      <c r="M2999" s="11">
        <v>5</v>
      </c>
      <c r="N2999" s="11">
        <v>5</v>
      </c>
      <c r="O2999" s="11">
        <v>5</v>
      </c>
      <c r="P2999" s="11">
        <v>4.6749999999999998</v>
      </c>
      <c r="Q2999" s="7">
        <v>4.93</v>
      </c>
      <c r="R2999" s="7">
        <v>4.93</v>
      </c>
      <c r="S2999" s="7">
        <v>4.95</v>
      </c>
      <c r="T2999" s="5" t="str">
        <f t="shared" si="46"/>
        <v>Eficiente</v>
      </c>
    </row>
    <row r="3000" spans="1:20" ht="13.5" thickBot="1" x14ac:dyDescent="0.25">
      <c r="A3000" s="3">
        <v>2025</v>
      </c>
      <c r="B3000" s="3">
        <v>923271352</v>
      </c>
      <c r="C3000" s="4" t="s">
        <v>3141</v>
      </c>
      <c r="D3000" s="4" t="s">
        <v>4181</v>
      </c>
      <c r="E3000" s="4" t="s">
        <v>63</v>
      </c>
      <c r="F3000" s="4"/>
      <c r="G3000" s="4" t="s">
        <v>4173</v>
      </c>
      <c r="H3000" s="4" t="s">
        <v>248</v>
      </c>
      <c r="I3000" s="7" t="s">
        <v>220</v>
      </c>
      <c r="J3000" s="27" t="s">
        <v>4214</v>
      </c>
      <c r="K3000" s="11">
        <v>5</v>
      </c>
      <c r="L3000" s="11">
        <v>5</v>
      </c>
      <c r="M3000" s="11">
        <v>5</v>
      </c>
      <c r="N3000" s="11">
        <v>5</v>
      </c>
      <c r="O3000" s="11">
        <v>5</v>
      </c>
      <c r="P3000" s="11">
        <v>5</v>
      </c>
      <c r="Q3000" s="7">
        <v>5</v>
      </c>
      <c r="R3000" s="7">
        <v>5</v>
      </c>
      <c r="S3000" s="7"/>
      <c r="T3000" s="6" t="str">
        <f t="shared" si="46"/>
        <v>Eficiente</v>
      </c>
    </row>
    <row r="3001" spans="1:20" ht="13.5" thickBot="1" x14ac:dyDescent="0.25">
      <c r="A3001" s="3">
        <v>2025</v>
      </c>
      <c r="B3001" s="3">
        <v>923271358</v>
      </c>
      <c r="C3001" s="4" t="s">
        <v>3142</v>
      </c>
      <c r="D3001" s="4" t="s">
        <v>4186</v>
      </c>
      <c r="E3001" s="4" t="s">
        <v>63</v>
      </c>
      <c r="F3001" s="4"/>
      <c r="G3001" s="4" t="s">
        <v>4172</v>
      </c>
      <c r="H3001" s="4" t="s">
        <v>211</v>
      </c>
      <c r="I3001" s="7" t="s">
        <v>309</v>
      </c>
      <c r="J3001" s="27" t="s">
        <v>4214</v>
      </c>
      <c r="K3001" s="11">
        <v>4.8</v>
      </c>
      <c r="L3001" s="11">
        <v>5</v>
      </c>
      <c r="M3001" s="11">
        <v>5</v>
      </c>
      <c r="N3001" s="11">
        <v>4.5</v>
      </c>
      <c r="O3001" s="11">
        <v>4.4000000000000004</v>
      </c>
      <c r="P3001" s="11">
        <v>3.85</v>
      </c>
      <c r="Q3001" s="7">
        <v>4.71</v>
      </c>
      <c r="R3001" s="7">
        <v>4.71</v>
      </c>
      <c r="S3001" s="7">
        <v>4.75</v>
      </c>
      <c r="T3001" s="5" t="str">
        <f t="shared" si="46"/>
        <v>Eficiente</v>
      </c>
    </row>
    <row r="3002" spans="1:20" ht="13.5" thickBot="1" x14ac:dyDescent="0.25">
      <c r="A3002" s="3">
        <v>2025</v>
      </c>
      <c r="B3002" s="3">
        <v>923271369</v>
      </c>
      <c r="C3002" s="4" t="s">
        <v>3143</v>
      </c>
      <c r="D3002" s="4" t="s">
        <v>4186</v>
      </c>
      <c r="E3002" s="4" t="s">
        <v>63</v>
      </c>
      <c r="F3002" s="4"/>
      <c r="G3002" s="4" t="s">
        <v>4172</v>
      </c>
      <c r="H3002" s="4" t="s">
        <v>211</v>
      </c>
      <c r="I3002" s="7" t="s">
        <v>99</v>
      </c>
      <c r="J3002" s="27" t="s">
        <v>4214</v>
      </c>
      <c r="K3002" s="11">
        <v>5</v>
      </c>
      <c r="L3002" s="11">
        <v>5</v>
      </c>
      <c r="M3002" s="11">
        <v>5</v>
      </c>
      <c r="N3002" s="11">
        <v>5</v>
      </c>
      <c r="O3002" s="11">
        <v>5</v>
      </c>
      <c r="P3002" s="11">
        <v>5</v>
      </c>
      <c r="Q3002" s="7">
        <v>5</v>
      </c>
      <c r="R3002" s="7">
        <v>5</v>
      </c>
      <c r="S3002" s="7">
        <v>5</v>
      </c>
      <c r="T3002" s="6" t="str">
        <f t="shared" si="46"/>
        <v>Eficiente</v>
      </c>
    </row>
    <row r="3003" spans="1:20" ht="13.5" thickBot="1" x14ac:dyDescent="0.25">
      <c r="A3003" s="3">
        <v>2025</v>
      </c>
      <c r="B3003" s="3">
        <v>923271370</v>
      </c>
      <c r="C3003" s="4" t="s">
        <v>3144</v>
      </c>
      <c r="D3003" s="4" t="s">
        <v>4177</v>
      </c>
      <c r="E3003" s="4" t="s">
        <v>63</v>
      </c>
      <c r="F3003" s="4"/>
      <c r="G3003" s="4" t="s">
        <v>4173</v>
      </c>
      <c r="H3003" s="4" t="s">
        <v>219</v>
      </c>
      <c r="I3003" s="7" t="s">
        <v>185</v>
      </c>
      <c r="J3003" s="27" t="s">
        <v>4214</v>
      </c>
      <c r="K3003" s="11">
        <v>3.54</v>
      </c>
      <c r="L3003" s="11">
        <v>4.833333333333</v>
      </c>
      <c r="M3003" s="11">
        <v>3.2749999999999999</v>
      </c>
      <c r="N3003" s="11">
        <v>5</v>
      </c>
      <c r="O3003" s="11">
        <v>3.7</v>
      </c>
      <c r="P3003" s="11">
        <v>3.5249999999999999</v>
      </c>
      <c r="Q3003" s="7">
        <v>4.1399999999999997</v>
      </c>
      <c r="R3003" s="7">
        <v>4.1399999999999997</v>
      </c>
      <c r="S3003" s="7">
        <v>4.46</v>
      </c>
      <c r="T3003" s="5" t="str">
        <f t="shared" si="46"/>
        <v>Eficiente</v>
      </c>
    </row>
    <row r="3004" spans="1:20" ht="13.5" thickBot="1" x14ac:dyDescent="0.25">
      <c r="A3004" s="3">
        <v>2025</v>
      </c>
      <c r="B3004" s="3">
        <v>923271372</v>
      </c>
      <c r="C3004" s="4" t="s">
        <v>3145</v>
      </c>
      <c r="D3004" s="4" t="s">
        <v>4175</v>
      </c>
      <c r="E3004" s="4" t="s">
        <v>63</v>
      </c>
      <c r="F3004" s="4"/>
      <c r="G3004" s="4" t="s">
        <v>4173</v>
      </c>
      <c r="H3004" s="4" t="s">
        <v>248</v>
      </c>
      <c r="I3004" s="7" t="s">
        <v>141</v>
      </c>
      <c r="J3004" s="27" t="s">
        <v>4214</v>
      </c>
      <c r="K3004" s="11">
        <v>5</v>
      </c>
      <c r="L3004" s="11">
        <v>4.78</v>
      </c>
      <c r="M3004" s="11">
        <v>5</v>
      </c>
      <c r="N3004" s="11">
        <v>5</v>
      </c>
      <c r="O3004" s="11">
        <v>5</v>
      </c>
      <c r="P3004" s="11">
        <v>5</v>
      </c>
      <c r="Q3004" s="7">
        <v>4.87</v>
      </c>
      <c r="R3004" s="7">
        <v>4.87</v>
      </c>
      <c r="S3004" s="7"/>
      <c r="T3004" s="5" t="str">
        <f t="shared" si="46"/>
        <v>Eficiente</v>
      </c>
    </row>
    <row r="3005" spans="1:20" ht="13.5" thickBot="1" x14ac:dyDescent="0.25">
      <c r="A3005" s="3">
        <v>2025</v>
      </c>
      <c r="B3005" s="3">
        <v>923271453</v>
      </c>
      <c r="C3005" s="4" t="s">
        <v>3146</v>
      </c>
      <c r="D3005" s="4" t="s">
        <v>4181</v>
      </c>
      <c r="E3005" s="4" t="s">
        <v>63</v>
      </c>
      <c r="F3005" s="4"/>
      <c r="G3005" s="4" t="s">
        <v>4173</v>
      </c>
      <c r="H3005" s="4" t="s">
        <v>219</v>
      </c>
      <c r="I3005" s="7" t="s">
        <v>220</v>
      </c>
      <c r="J3005" s="27" t="s">
        <v>4214</v>
      </c>
      <c r="K3005" s="11">
        <v>4.3949999999999996</v>
      </c>
      <c r="L3005" s="11">
        <v>4.97</v>
      </c>
      <c r="M3005" s="11">
        <v>4.1500000000000004</v>
      </c>
      <c r="N3005" s="11">
        <v>5</v>
      </c>
      <c r="O3005" s="11">
        <v>5</v>
      </c>
      <c r="P3005" s="11">
        <v>3.9375</v>
      </c>
      <c r="Q3005" s="7">
        <v>4.5999999999999996</v>
      </c>
      <c r="R3005" s="7">
        <v>4.5999999999999996</v>
      </c>
      <c r="S3005" s="7">
        <v>4.6100000000000003</v>
      </c>
      <c r="T3005" s="5" t="str">
        <f t="shared" si="46"/>
        <v>Eficiente</v>
      </c>
    </row>
    <row r="3006" spans="1:20" ht="13.5" thickBot="1" x14ac:dyDescent="0.25">
      <c r="A3006" s="3">
        <v>2025</v>
      </c>
      <c r="B3006" s="3">
        <v>923271454</v>
      </c>
      <c r="C3006" s="4" t="s">
        <v>3147</v>
      </c>
      <c r="D3006" s="4" t="s">
        <v>4179</v>
      </c>
      <c r="E3006" s="4" t="s">
        <v>63</v>
      </c>
      <c r="F3006" s="4"/>
      <c r="G3006" s="4" t="s">
        <v>4173</v>
      </c>
      <c r="H3006" s="4" t="s">
        <v>219</v>
      </c>
      <c r="I3006" s="7" t="s">
        <v>206</v>
      </c>
      <c r="J3006" s="27" t="s">
        <v>4214</v>
      </c>
      <c r="K3006" s="11">
        <v>3.6</v>
      </c>
      <c r="L3006" s="11">
        <v>4.833333333333</v>
      </c>
      <c r="M3006" s="11">
        <v>5</v>
      </c>
      <c r="N3006" s="11">
        <v>5</v>
      </c>
      <c r="O3006" s="11">
        <v>5</v>
      </c>
      <c r="P3006" s="11">
        <v>4.7625000000000002</v>
      </c>
      <c r="Q3006" s="7">
        <v>4.47</v>
      </c>
      <c r="R3006" s="7">
        <v>4.47</v>
      </c>
      <c r="S3006" s="7">
        <v>4.67</v>
      </c>
      <c r="T3006" s="5" t="str">
        <f t="shared" si="46"/>
        <v>Eficiente</v>
      </c>
    </row>
    <row r="3007" spans="1:20" ht="13.5" thickBot="1" x14ac:dyDescent="0.25">
      <c r="A3007" s="3">
        <v>2025</v>
      </c>
      <c r="B3007" s="3">
        <v>923271455</v>
      </c>
      <c r="C3007" s="4" t="s">
        <v>3148</v>
      </c>
      <c r="D3007" s="4" t="s">
        <v>4177</v>
      </c>
      <c r="E3007" s="4" t="s">
        <v>63</v>
      </c>
      <c r="F3007" s="4"/>
      <c r="G3007" s="4" t="s">
        <v>4173</v>
      </c>
      <c r="H3007" s="4" t="s">
        <v>219</v>
      </c>
      <c r="I3007" s="7" t="s">
        <v>185</v>
      </c>
      <c r="J3007" s="27" t="s">
        <v>4214</v>
      </c>
      <c r="K3007" s="11">
        <v>4.2350000000000003</v>
      </c>
      <c r="L3007" s="11">
        <v>4.05</v>
      </c>
      <c r="M3007" s="11">
        <v>4.4000000000000004</v>
      </c>
      <c r="N3007" s="11">
        <v>4.625</v>
      </c>
      <c r="O3007" s="11">
        <v>4.4000000000000004</v>
      </c>
      <c r="P3007" s="11">
        <v>3.85</v>
      </c>
      <c r="Q3007" s="7">
        <v>4.22</v>
      </c>
      <c r="R3007" s="7">
        <v>4.22</v>
      </c>
      <c r="S3007" s="7">
        <v>4.3499999999999996</v>
      </c>
      <c r="T3007" s="5" t="str">
        <f t="shared" si="46"/>
        <v>Eficiente</v>
      </c>
    </row>
    <row r="3008" spans="1:20" ht="13.5" thickBot="1" x14ac:dyDescent="0.25">
      <c r="A3008" s="3">
        <v>2025</v>
      </c>
      <c r="B3008" s="3">
        <v>923271456</v>
      </c>
      <c r="C3008" s="4" t="s">
        <v>3149</v>
      </c>
      <c r="D3008" s="4" t="s">
        <v>4179</v>
      </c>
      <c r="E3008" s="4" t="s">
        <v>63</v>
      </c>
      <c r="F3008" s="4"/>
      <c r="G3008" s="4" t="s">
        <v>4173</v>
      </c>
      <c r="H3008" s="4" t="s">
        <v>219</v>
      </c>
      <c r="I3008" s="7" t="s">
        <v>206</v>
      </c>
      <c r="J3008" s="27" t="s">
        <v>4214</v>
      </c>
      <c r="K3008" s="11">
        <v>5</v>
      </c>
      <c r="L3008" s="11">
        <v>4.95</v>
      </c>
      <c r="M3008" s="11">
        <v>4.75</v>
      </c>
      <c r="N3008" s="11">
        <v>5</v>
      </c>
      <c r="O3008" s="11">
        <v>5</v>
      </c>
      <c r="P3008" s="11">
        <v>5</v>
      </c>
      <c r="Q3008" s="7">
        <v>4.96</v>
      </c>
      <c r="R3008" s="7">
        <v>4.96</v>
      </c>
      <c r="S3008" s="7">
        <v>4.92</v>
      </c>
      <c r="T3008" s="5" t="str">
        <f t="shared" si="46"/>
        <v>Eficiente</v>
      </c>
    </row>
    <row r="3009" spans="1:20" ht="13.5" thickBot="1" x14ac:dyDescent="0.25">
      <c r="A3009" s="3">
        <v>2025</v>
      </c>
      <c r="B3009" s="3">
        <v>923271462</v>
      </c>
      <c r="C3009" s="4" t="s">
        <v>3150</v>
      </c>
      <c r="D3009" s="4" t="s">
        <v>4175</v>
      </c>
      <c r="E3009" s="4" t="s">
        <v>63</v>
      </c>
      <c r="F3009" s="4"/>
      <c r="G3009" s="4" t="s">
        <v>4173</v>
      </c>
      <c r="H3009" s="4" t="s">
        <v>248</v>
      </c>
      <c r="I3009" s="7" t="s">
        <v>141</v>
      </c>
      <c r="J3009" s="27" t="s">
        <v>4214</v>
      </c>
      <c r="K3009" s="11">
        <v>5</v>
      </c>
      <c r="L3009" s="11">
        <v>5</v>
      </c>
      <c r="M3009" s="11">
        <v>5</v>
      </c>
      <c r="N3009" s="11">
        <v>5</v>
      </c>
      <c r="O3009" s="11">
        <v>5</v>
      </c>
      <c r="P3009" s="11">
        <v>5</v>
      </c>
      <c r="Q3009" s="7">
        <v>5</v>
      </c>
      <c r="R3009" s="7">
        <v>5</v>
      </c>
      <c r="S3009" s="7">
        <v>4.97</v>
      </c>
      <c r="T3009" s="6" t="str">
        <f t="shared" si="46"/>
        <v>Eficiente</v>
      </c>
    </row>
    <row r="3010" spans="1:20" ht="13.5" thickBot="1" x14ac:dyDescent="0.25">
      <c r="A3010" s="3">
        <v>2025</v>
      </c>
      <c r="B3010" s="3">
        <v>923271463</v>
      </c>
      <c r="C3010" s="4" t="s">
        <v>3151</v>
      </c>
      <c r="D3010" s="4" t="s">
        <v>4190</v>
      </c>
      <c r="E3010" s="4" t="s">
        <v>63</v>
      </c>
      <c r="F3010" s="4"/>
      <c r="G3010" s="4" t="s">
        <v>4173</v>
      </c>
      <c r="H3010" s="4" t="s">
        <v>248</v>
      </c>
      <c r="I3010" s="7" t="s">
        <v>258</v>
      </c>
      <c r="J3010" s="27" t="s">
        <v>4214</v>
      </c>
      <c r="K3010" s="11">
        <v>3.7050000000000001</v>
      </c>
      <c r="L3010" s="11">
        <v>4.7833333333330001</v>
      </c>
      <c r="M3010" s="11">
        <v>4.1749999999999998</v>
      </c>
      <c r="N3010" s="11">
        <v>4.375</v>
      </c>
      <c r="O3010" s="11">
        <v>5</v>
      </c>
      <c r="P3010" s="11">
        <v>3.5874999999999999</v>
      </c>
      <c r="Q3010" s="7">
        <v>4.18</v>
      </c>
      <c r="R3010" s="7">
        <v>4.18</v>
      </c>
      <c r="S3010" s="7">
        <v>4.87</v>
      </c>
      <c r="T3010" s="5" t="str">
        <f t="shared" si="46"/>
        <v>Eficiente</v>
      </c>
    </row>
    <row r="3011" spans="1:20" ht="13.5" thickBot="1" x14ac:dyDescent="0.25">
      <c r="A3011" s="3">
        <v>2025</v>
      </c>
      <c r="B3011" s="3">
        <v>923271464</v>
      </c>
      <c r="C3011" s="4" t="s">
        <v>3152</v>
      </c>
      <c r="D3011" s="4" t="s">
        <v>4175</v>
      </c>
      <c r="E3011" s="4" t="s">
        <v>63</v>
      </c>
      <c r="F3011" s="4"/>
      <c r="G3011" s="4" t="s">
        <v>4173</v>
      </c>
      <c r="H3011" s="4" t="s">
        <v>248</v>
      </c>
      <c r="I3011" s="7" t="s">
        <v>141</v>
      </c>
      <c r="J3011" s="27" t="s">
        <v>4214</v>
      </c>
      <c r="K3011" s="11">
        <v>4.87</v>
      </c>
      <c r="L3011" s="11">
        <v>4.8250000000000002</v>
      </c>
      <c r="M3011" s="11">
        <v>4.7</v>
      </c>
      <c r="N3011" s="11">
        <v>5</v>
      </c>
      <c r="O3011" s="11">
        <v>4.4000000000000004</v>
      </c>
      <c r="P3011" s="11">
        <v>5</v>
      </c>
      <c r="Q3011" s="7">
        <v>4.87</v>
      </c>
      <c r="R3011" s="7">
        <v>4.87</v>
      </c>
      <c r="S3011" s="7"/>
      <c r="T3011" s="5" t="str">
        <f t="shared" si="46"/>
        <v>Eficiente</v>
      </c>
    </row>
    <row r="3012" spans="1:20" ht="13.5" thickBot="1" x14ac:dyDescent="0.25">
      <c r="A3012" s="3">
        <v>2025</v>
      </c>
      <c r="B3012" s="3">
        <v>923271465</v>
      </c>
      <c r="C3012" s="4" t="s">
        <v>3153</v>
      </c>
      <c r="D3012" s="4" t="s">
        <v>4187</v>
      </c>
      <c r="E3012" s="4" t="s">
        <v>63</v>
      </c>
      <c r="F3012" s="4"/>
      <c r="G3012" s="4" t="s">
        <v>4173</v>
      </c>
      <c r="H3012" s="4" t="s">
        <v>248</v>
      </c>
      <c r="I3012" s="7" t="s">
        <v>241</v>
      </c>
      <c r="J3012" s="27" t="s">
        <v>4214</v>
      </c>
      <c r="K3012" s="11">
        <v>5</v>
      </c>
      <c r="L3012" s="11">
        <v>5</v>
      </c>
      <c r="M3012" s="11">
        <v>5</v>
      </c>
      <c r="N3012" s="11">
        <v>5</v>
      </c>
      <c r="O3012" s="11">
        <v>5</v>
      </c>
      <c r="P3012" s="11">
        <v>4.5</v>
      </c>
      <c r="Q3012" s="7">
        <v>4.93</v>
      </c>
      <c r="R3012" s="7">
        <v>4.93</v>
      </c>
      <c r="S3012" s="7">
        <v>4.95</v>
      </c>
      <c r="T3012" s="5" t="str">
        <f t="shared" ref="T3012:T3075" si="47">IF(AND(Q3012&gt;=1,Q3012&lt;3),"Deficiente",IF(AND(Q3012&gt;=3,Q3012&lt;4),"Adecuado","Eficiente"))</f>
        <v>Eficiente</v>
      </c>
    </row>
    <row r="3013" spans="1:20" ht="13.5" thickBot="1" x14ac:dyDescent="0.25">
      <c r="A3013" s="3">
        <v>2025</v>
      </c>
      <c r="B3013" s="3">
        <v>923271472</v>
      </c>
      <c r="C3013" s="4" t="s">
        <v>3154</v>
      </c>
      <c r="D3013" s="4" t="s">
        <v>4186</v>
      </c>
      <c r="E3013" s="4" t="s">
        <v>63</v>
      </c>
      <c r="F3013" s="4"/>
      <c r="G3013" s="4" t="s">
        <v>4173</v>
      </c>
      <c r="H3013" s="4" t="s">
        <v>248</v>
      </c>
      <c r="I3013" s="7" t="s">
        <v>309</v>
      </c>
      <c r="J3013" s="27" t="s">
        <v>4214</v>
      </c>
      <c r="K3013" s="11">
        <v>4.7300000000000004</v>
      </c>
      <c r="L3013" s="11">
        <v>5</v>
      </c>
      <c r="M3013" s="11">
        <v>4.5250000000000004</v>
      </c>
      <c r="N3013" s="11">
        <v>5</v>
      </c>
      <c r="O3013" s="11">
        <v>5</v>
      </c>
      <c r="P3013" s="11">
        <v>5</v>
      </c>
      <c r="Q3013" s="7">
        <v>4.88</v>
      </c>
      <c r="R3013" s="7">
        <v>4.88</v>
      </c>
      <c r="S3013" s="7">
        <v>4.87</v>
      </c>
      <c r="T3013" s="5" t="str">
        <f t="shared" si="47"/>
        <v>Eficiente</v>
      </c>
    </row>
    <row r="3014" spans="1:20" ht="13.5" thickBot="1" x14ac:dyDescent="0.25">
      <c r="A3014" s="3">
        <v>2025</v>
      </c>
      <c r="B3014" s="3">
        <v>923271474</v>
      </c>
      <c r="C3014" s="4" t="s">
        <v>3155</v>
      </c>
      <c r="D3014" s="4" t="s">
        <v>4177</v>
      </c>
      <c r="E3014" s="4" t="s">
        <v>63</v>
      </c>
      <c r="F3014" s="4"/>
      <c r="G3014" s="4" t="s">
        <v>4173</v>
      </c>
      <c r="H3014" s="4" t="s">
        <v>219</v>
      </c>
      <c r="I3014" s="7" t="s">
        <v>185</v>
      </c>
      <c r="J3014" s="27" t="s">
        <v>4214</v>
      </c>
      <c r="K3014" s="11">
        <v>4.8099999999999996</v>
      </c>
      <c r="L3014" s="11">
        <v>5</v>
      </c>
      <c r="M3014" s="11">
        <v>4.5250000000000004</v>
      </c>
      <c r="N3014" s="11">
        <v>5</v>
      </c>
      <c r="O3014" s="11">
        <v>5</v>
      </c>
      <c r="P3014" s="11">
        <v>4.9124999999999996</v>
      </c>
      <c r="Q3014" s="7">
        <v>4.9000000000000004</v>
      </c>
      <c r="R3014" s="7">
        <v>4.9000000000000004</v>
      </c>
      <c r="S3014" s="7">
        <v>4.87</v>
      </c>
      <c r="T3014" s="5" t="str">
        <f t="shared" si="47"/>
        <v>Eficiente</v>
      </c>
    </row>
    <row r="3015" spans="1:20" ht="13.5" thickBot="1" x14ac:dyDescent="0.25">
      <c r="A3015" s="3">
        <v>2025</v>
      </c>
      <c r="B3015" s="3">
        <v>923271475</v>
      </c>
      <c r="C3015" s="4" t="s">
        <v>3156</v>
      </c>
      <c r="D3015" s="4" t="s">
        <v>4185</v>
      </c>
      <c r="E3015" s="4" t="s">
        <v>63</v>
      </c>
      <c r="F3015" s="4"/>
      <c r="G3015" s="4" t="s">
        <v>4172</v>
      </c>
      <c r="H3015" s="4" t="s">
        <v>273</v>
      </c>
      <c r="I3015" s="7" t="s">
        <v>353</v>
      </c>
      <c r="J3015" s="6">
        <v>6</v>
      </c>
      <c r="K3015" s="11">
        <v>4.2350000000000003</v>
      </c>
      <c r="L3015" s="11">
        <v>4.5583333333329996</v>
      </c>
      <c r="M3015" s="11">
        <v>2.7</v>
      </c>
      <c r="N3015" s="11">
        <v>4.9249999999999998</v>
      </c>
      <c r="O3015" s="11">
        <v>5</v>
      </c>
      <c r="P3015" s="11">
        <v>3.15</v>
      </c>
      <c r="Q3015" s="7">
        <v>4.21</v>
      </c>
      <c r="R3015" s="7">
        <v>4.21</v>
      </c>
      <c r="S3015" s="7">
        <v>4.0599999999999996</v>
      </c>
      <c r="T3015" s="5" t="str">
        <f t="shared" si="47"/>
        <v>Eficiente</v>
      </c>
    </row>
    <row r="3016" spans="1:20" ht="13.5" thickBot="1" x14ac:dyDescent="0.25">
      <c r="A3016" s="3">
        <v>2025</v>
      </c>
      <c r="B3016" s="3">
        <v>923271489</v>
      </c>
      <c r="C3016" s="4" t="s">
        <v>3157</v>
      </c>
      <c r="D3016" s="4" t="s">
        <v>4182</v>
      </c>
      <c r="E3016" s="4" t="s">
        <v>63</v>
      </c>
      <c r="F3016" s="4"/>
      <c r="G3016" s="4" t="s">
        <v>4172</v>
      </c>
      <c r="H3016" s="4" t="s">
        <v>273</v>
      </c>
      <c r="I3016" s="7" t="s">
        <v>341</v>
      </c>
      <c r="J3016" s="6">
        <v>6</v>
      </c>
      <c r="K3016" s="11">
        <v>4.8600000000000003</v>
      </c>
      <c r="L3016" s="11">
        <v>4.8266666666660001</v>
      </c>
      <c r="M3016" s="11">
        <v>4.75</v>
      </c>
      <c r="N3016" s="11">
        <v>5</v>
      </c>
      <c r="O3016" s="11">
        <v>3.7</v>
      </c>
      <c r="P3016" s="11">
        <v>4.8499999999999996</v>
      </c>
      <c r="Q3016" s="7">
        <v>4.8</v>
      </c>
      <c r="R3016" s="7">
        <v>4.8</v>
      </c>
      <c r="S3016" s="7">
        <v>5</v>
      </c>
      <c r="T3016" s="5" t="str">
        <f t="shared" si="47"/>
        <v>Eficiente</v>
      </c>
    </row>
    <row r="3017" spans="1:20" ht="13.5" thickBot="1" x14ac:dyDescent="0.25">
      <c r="A3017" s="3">
        <v>2025</v>
      </c>
      <c r="B3017" s="3">
        <v>923271490</v>
      </c>
      <c r="C3017" s="4" t="s">
        <v>3158</v>
      </c>
      <c r="D3017" s="4" t="s">
        <v>4185</v>
      </c>
      <c r="E3017" s="4" t="s">
        <v>63</v>
      </c>
      <c r="F3017" s="4"/>
      <c r="G3017" s="4" t="s">
        <v>4172</v>
      </c>
      <c r="H3017" s="4" t="s">
        <v>273</v>
      </c>
      <c r="I3017" s="7" t="s">
        <v>353</v>
      </c>
      <c r="J3017" s="6">
        <v>6</v>
      </c>
      <c r="K3017" s="11">
        <v>4.74</v>
      </c>
      <c r="L3017" s="11">
        <v>4.88</v>
      </c>
      <c r="M3017" s="11">
        <v>5</v>
      </c>
      <c r="N3017" s="11">
        <v>4.6500000000000004</v>
      </c>
      <c r="O3017" s="11">
        <v>5</v>
      </c>
      <c r="P3017" s="11">
        <v>2.85</v>
      </c>
      <c r="Q3017" s="7">
        <v>4.54</v>
      </c>
      <c r="R3017" s="7">
        <v>4.54</v>
      </c>
      <c r="S3017" s="7">
        <v>4.34</v>
      </c>
      <c r="T3017" s="5" t="str">
        <f t="shared" si="47"/>
        <v>Eficiente</v>
      </c>
    </row>
    <row r="3018" spans="1:20" ht="13.5" thickBot="1" x14ac:dyDescent="0.25">
      <c r="A3018" s="3">
        <v>2025</v>
      </c>
      <c r="B3018" s="3">
        <v>923271491</v>
      </c>
      <c r="C3018" s="4" t="s">
        <v>3159</v>
      </c>
      <c r="D3018" s="4" t="s">
        <v>4199</v>
      </c>
      <c r="E3018" s="4" t="s">
        <v>63</v>
      </c>
      <c r="F3018" s="4"/>
      <c r="G3018" s="4" t="s">
        <v>4172</v>
      </c>
      <c r="H3018" s="4" t="s">
        <v>211</v>
      </c>
      <c r="I3018" s="7" t="s">
        <v>409</v>
      </c>
      <c r="J3018" s="27" t="s">
        <v>4214</v>
      </c>
      <c r="K3018" s="11">
        <v>4.0449999999999999</v>
      </c>
      <c r="L3018" s="11">
        <v>4.7716666666660004</v>
      </c>
      <c r="M3018" s="11">
        <v>5</v>
      </c>
      <c r="N3018" s="11">
        <v>4.9249999999999998</v>
      </c>
      <c r="O3018" s="11">
        <v>4.3</v>
      </c>
      <c r="P3018" s="11">
        <v>4.6749999999999998</v>
      </c>
      <c r="Q3018" s="7">
        <v>4.5199999999999996</v>
      </c>
      <c r="R3018" s="7">
        <v>4.5199999999999996</v>
      </c>
      <c r="S3018" s="7">
        <v>4.3899999999999997</v>
      </c>
      <c r="T3018" s="5" t="str">
        <f t="shared" si="47"/>
        <v>Eficiente</v>
      </c>
    </row>
    <row r="3019" spans="1:20" ht="13.5" thickBot="1" x14ac:dyDescent="0.25">
      <c r="A3019" s="3">
        <v>2025</v>
      </c>
      <c r="B3019" s="3">
        <v>923271504</v>
      </c>
      <c r="C3019" s="4" t="s">
        <v>3160</v>
      </c>
      <c r="D3019" s="4" t="s">
        <v>4189</v>
      </c>
      <c r="E3019" s="4" t="s">
        <v>63</v>
      </c>
      <c r="F3019" s="4"/>
      <c r="G3019" s="4" t="s">
        <v>4173</v>
      </c>
      <c r="H3019" s="4" t="s">
        <v>248</v>
      </c>
      <c r="I3019" s="7" t="s">
        <v>256</v>
      </c>
      <c r="J3019" s="27" t="s">
        <v>4214</v>
      </c>
      <c r="K3019" s="11">
        <v>4.5650000000000004</v>
      </c>
      <c r="L3019" s="11">
        <v>4.95</v>
      </c>
      <c r="M3019" s="11">
        <v>5</v>
      </c>
      <c r="N3019" s="11">
        <v>5</v>
      </c>
      <c r="O3019" s="11">
        <v>5</v>
      </c>
      <c r="P3019" s="11">
        <v>5</v>
      </c>
      <c r="Q3019" s="7">
        <v>4.84</v>
      </c>
      <c r="R3019" s="7">
        <v>4.84</v>
      </c>
      <c r="S3019" s="7">
        <v>4.74</v>
      </c>
      <c r="T3019" s="5" t="str">
        <f t="shared" si="47"/>
        <v>Eficiente</v>
      </c>
    </row>
    <row r="3020" spans="1:20" ht="13.5" thickBot="1" x14ac:dyDescent="0.25">
      <c r="A3020" s="3">
        <v>2025</v>
      </c>
      <c r="B3020" s="3">
        <v>923271505</v>
      </c>
      <c r="C3020" s="4" t="s">
        <v>3161</v>
      </c>
      <c r="D3020" s="4" t="s">
        <v>4187</v>
      </c>
      <c r="E3020" s="4" t="s">
        <v>63</v>
      </c>
      <c r="F3020" s="4"/>
      <c r="G3020" s="4" t="s">
        <v>4173</v>
      </c>
      <c r="H3020" s="4" t="s">
        <v>248</v>
      </c>
      <c r="I3020" s="7" t="s">
        <v>241</v>
      </c>
      <c r="J3020" s="27" t="s">
        <v>4214</v>
      </c>
      <c r="K3020" s="11">
        <v>5</v>
      </c>
      <c r="L3020" s="11">
        <v>5</v>
      </c>
      <c r="M3020" s="11">
        <v>5</v>
      </c>
      <c r="N3020" s="11">
        <v>4.6500000000000004</v>
      </c>
      <c r="O3020" s="11">
        <v>5</v>
      </c>
      <c r="P3020" s="11">
        <v>5</v>
      </c>
      <c r="Q3020" s="7">
        <v>4.95</v>
      </c>
      <c r="R3020" s="7">
        <v>4.95</v>
      </c>
      <c r="S3020" s="7">
        <v>4.8899999999999997</v>
      </c>
      <c r="T3020" s="5" t="str">
        <f t="shared" si="47"/>
        <v>Eficiente</v>
      </c>
    </row>
    <row r="3021" spans="1:20" ht="13.5" thickBot="1" x14ac:dyDescent="0.25">
      <c r="A3021" s="3">
        <v>2025</v>
      </c>
      <c r="B3021" s="3">
        <v>923271506</v>
      </c>
      <c r="C3021" s="4" t="s">
        <v>3162</v>
      </c>
      <c r="D3021" s="4" t="s">
        <v>1017</v>
      </c>
      <c r="E3021" s="4" t="s">
        <v>63</v>
      </c>
      <c r="F3021" s="4"/>
      <c r="G3021" s="4" t="s">
        <v>4172</v>
      </c>
      <c r="H3021" s="4" t="s">
        <v>211</v>
      </c>
      <c r="I3021" s="7" t="s">
        <v>65</v>
      </c>
      <c r="J3021" s="27" t="s">
        <v>4214</v>
      </c>
      <c r="K3021" s="11">
        <v>4.9050000000000002</v>
      </c>
      <c r="L3021" s="11">
        <v>4.95</v>
      </c>
      <c r="M3021" s="11">
        <v>5</v>
      </c>
      <c r="N3021" s="11">
        <v>5</v>
      </c>
      <c r="O3021" s="11">
        <v>5</v>
      </c>
      <c r="P3021" s="11">
        <v>3.7625000000000002</v>
      </c>
      <c r="Q3021" s="7">
        <v>4.79</v>
      </c>
      <c r="R3021" s="7">
        <v>4.79</v>
      </c>
      <c r="S3021" s="7">
        <v>4.79</v>
      </c>
      <c r="T3021" s="5" t="str">
        <f t="shared" si="47"/>
        <v>Eficiente</v>
      </c>
    </row>
    <row r="3022" spans="1:20" ht="13.5" thickBot="1" x14ac:dyDescent="0.25">
      <c r="A3022" s="3">
        <v>2025</v>
      </c>
      <c r="B3022" s="3">
        <v>923271519</v>
      </c>
      <c r="C3022" s="4" t="s">
        <v>3163</v>
      </c>
      <c r="D3022" s="4" t="s">
        <v>4171</v>
      </c>
      <c r="E3022" s="4" t="s">
        <v>20</v>
      </c>
      <c r="F3022" s="4"/>
      <c r="G3022" s="4" t="s">
        <v>4174</v>
      </c>
      <c r="H3022" s="4" t="s">
        <v>123</v>
      </c>
      <c r="I3022" s="10"/>
      <c r="J3022" s="27" t="s">
        <v>4214</v>
      </c>
      <c r="K3022" s="11">
        <v>4.8600000000000003</v>
      </c>
      <c r="L3022" s="11">
        <v>4.458333333333</v>
      </c>
      <c r="M3022" s="11">
        <v>3.9249999999999998</v>
      </c>
      <c r="N3022" s="11">
        <v>5</v>
      </c>
      <c r="O3022" s="11">
        <v>5</v>
      </c>
      <c r="P3022" s="11">
        <v>5</v>
      </c>
      <c r="Q3022" s="7">
        <v>4.76</v>
      </c>
      <c r="R3022" s="7">
        <v>4.76</v>
      </c>
      <c r="S3022" s="7">
        <v>4.92</v>
      </c>
      <c r="T3022" s="5" t="str">
        <f t="shared" si="47"/>
        <v>Eficiente</v>
      </c>
    </row>
    <row r="3023" spans="1:20" ht="13.5" thickBot="1" x14ac:dyDescent="0.25">
      <c r="A3023" s="3">
        <v>2025</v>
      </c>
      <c r="B3023" s="3">
        <v>923271522</v>
      </c>
      <c r="C3023" s="4" t="s">
        <v>3164</v>
      </c>
      <c r="D3023" s="4" t="s">
        <v>1142</v>
      </c>
      <c r="E3023" s="4" t="s">
        <v>63</v>
      </c>
      <c r="F3023" s="4"/>
      <c r="G3023" s="4" t="s">
        <v>4176</v>
      </c>
      <c r="H3023" s="4" t="s">
        <v>205</v>
      </c>
      <c r="I3023" s="7" t="s">
        <v>254</v>
      </c>
      <c r="J3023" s="27" t="s">
        <v>4214</v>
      </c>
      <c r="K3023" s="11">
        <v>4.28</v>
      </c>
      <c r="L3023" s="11">
        <v>4.95</v>
      </c>
      <c r="M3023" s="11">
        <v>4.8499999999999996</v>
      </c>
      <c r="N3023" s="11">
        <v>5</v>
      </c>
      <c r="O3023" s="11">
        <v>5</v>
      </c>
      <c r="P3023" s="11">
        <v>4.4749999999999996</v>
      </c>
      <c r="Q3023" s="7">
        <v>4.68</v>
      </c>
      <c r="R3023" s="7">
        <v>4.68</v>
      </c>
      <c r="S3023" s="7"/>
      <c r="T3023" s="5" t="str">
        <f t="shared" si="47"/>
        <v>Eficiente</v>
      </c>
    </row>
    <row r="3024" spans="1:20" ht="13.5" thickBot="1" x14ac:dyDescent="0.25">
      <c r="A3024" s="3">
        <v>2025</v>
      </c>
      <c r="B3024" s="3">
        <v>923271560</v>
      </c>
      <c r="C3024" s="4" t="s">
        <v>3165</v>
      </c>
      <c r="D3024" s="4" t="s">
        <v>4184</v>
      </c>
      <c r="E3024" s="4" t="s">
        <v>63</v>
      </c>
      <c r="F3024" s="4"/>
      <c r="G3024" s="4" t="s">
        <v>4173</v>
      </c>
      <c r="H3024" s="4" t="s">
        <v>219</v>
      </c>
      <c r="I3024" s="7" t="s">
        <v>138</v>
      </c>
      <c r="J3024" s="27" t="s">
        <v>4214</v>
      </c>
      <c r="K3024" s="11">
        <v>4.7649999999999997</v>
      </c>
      <c r="L3024" s="11">
        <v>4.2666666666659996</v>
      </c>
      <c r="M3024" s="11">
        <v>5</v>
      </c>
      <c r="N3024" s="11">
        <v>4.3</v>
      </c>
      <c r="O3024" s="11">
        <v>3.6</v>
      </c>
      <c r="P3024" s="11">
        <v>4.6500000000000004</v>
      </c>
      <c r="Q3024" s="7">
        <v>4.53</v>
      </c>
      <c r="R3024" s="7">
        <v>4.53</v>
      </c>
      <c r="S3024" s="7">
        <v>4.75</v>
      </c>
      <c r="T3024" s="5" t="str">
        <f t="shared" si="47"/>
        <v>Eficiente</v>
      </c>
    </row>
    <row r="3025" spans="1:20" ht="13.5" thickBot="1" x14ac:dyDescent="0.25">
      <c r="A3025" s="3">
        <v>2025</v>
      </c>
      <c r="B3025" s="3">
        <v>923271561</v>
      </c>
      <c r="C3025" s="4" t="s">
        <v>3166</v>
      </c>
      <c r="D3025" s="4" t="s">
        <v>4184</v>
      </c>
      <c r="E3025" s="4" t="s">
        <v>63</v>
      </c>
      <c r="F3025" s="4"/>
      <c r="G3025" s="4" t="s">
        <v>4173</v>
      </c>
      <c r="H3025" s="4" t="s">
        <v>219</v>
      </c>
      <c r="I3025" s="7" t="s">
        <v>138</v>
      </c>
      <c r="J3025" s="27" t="s">
        <v>4214</v>
      </c>
      <c r="K3025" s="11">
        <v>4.57</v>
      </c>
      <c r="L3025" s="11">
        <v>4.333333333333</v>
      </c>
      <c r="M3025" s="11">
        <v>4</v>
      </c>
      <c r="N3025" s="11">
        <v>5</v>
      </c>
      <c r="O3025" s="11">
        <v>5</v>
      </c>
      <c r="P3025" s="11">
        <v>4</v>
      </c>
      <c r="Q3025" s="7">
        <v>4.55</v>
      </c>
      <c r="R3025" s="7">
        <v>4.55</v>
      </c>
      <c r="S3025" s="7">
        <v>4.8600000000000003</v>
      </c>
      <c r="T3025" s="5" t="str">
        <f t="shared" si="47"/>
        <v>Eficiente</v>
      </c>
    </row>
    <row r="3026" spans="1:20" ht="13.5" thickBot="1" x14ac:dyDescent="0.25">
      <c r="A3026" s="3">
        <v>2025</v>
      </c>
      <c r="B3026" s="3">
        <v>923271563</v>
      </c>
      <c r="C3026" s="4" t="s">
        <v>3167</v>
      </c>
      <c r="D3026" s="4" t="s">
        <v>4192</v>
      </c>
      <c r="E3026" s="4" t="s">
        <v>63</v>
      </c>
      <c r="F3026" s="4"/>
      <c r="G3026" s="4" t="s">
        <v>4172</v>
      </c>
      <c r="H3026" s="4" t="s">
        <v>211</v>
      </c>
      <c r="I3026" s="7" t="s">
        <v>269</v>
      </c>
      <c r="J3026" s="27" t="s">
        <v>4214</v>
      </c>
      <c r="K3026" s="11">
        <v>4.1399999999999997</v>
      </c>
      <c r="L3026" s="11">
        <v>4.9416666666660003</v>
      </c>
      <c r="M3026" s="11">
        <v>4.2249999999999996</v>
      </c>
      <c r="N3026" s="11">
        <v>5</v>
      </c>
      <c r="O3026" s="11">
        <v>5</v>
      </c>
      <c r="P3026" s="11">
        <v>4.3250000000000002</v>
      </c>
      <c r="Q3026" s="7">
        <v>4.57</v>
      </c>
      <c r="R3026" s="7">
        <v>4.57</v>
      </c>
      <c r="S3026" s="7">
        <v>4.57</v>
      </c>
      <c r="T3026" s="5" t="str">
        <f t="shared" si="47"/>
        <v>Eficiente</v>
      </c>
    </row>
    <row r="3027" spans="1:20" ht="13.5" thickBot="1" x14ac:dyDescent="0.25">
      <c r="A3027" s="3">
        <v>2025</v>
      </c>
      <c r="B3027" s="3">
        <v>923271564</v>
      </c>
      <c r="C3027" s="4" t="s">
        <v>3168</v>
      </c>
      <c r="D3027" s="4" t="s">
        <v>4182</v>
      </c>
      <c r="E3027" s="4" t="s">
        <v>63</v>
      </c>
      <c r="F3027" s="4"/>
      <c r="G3027" s="4" t="s">
        <v>4173</v>
      </c>
      <c r="H3027" s="4" t="s">
        <v>248</v>
      </c>
      <c r="I3027" s="7" t="s">
        <v>222</v>
      </c>
      <c r="J3027" s="27" t="s">
        <v>4214</v>
      </c>
      <c r="K3027" s="11">
        <v>3.2450000000000001</v>
      </c>
      <c r="L3027" s="11">
        <v>5</v>
      </c>
      <c r="M3027" s="11">
        <v>5</v>
      </c>
      <c r="N3027" s="11">
        <v>5</v>
      </c>
      <c r="O3027" s="11">
        <v>5</v>
      </c>
      <c r="P3027" s="11">
        <v>5</v>
      </c>
      <c r="Q3027" s="7">
        <v>4.45</v>
      </c>
      <c r="R3027" s="7">
        <v>4.45</v>
      </c>
      <c r="S3027" s="7">
        <v>4.45</v>
      </c>
      <c r="T3027" s="5" t="str">
        <f t="shared" si="47"/>
        <v>Eficiente</v>
      </c>
    </row>
    <row r="3028" spans="1:20" ht="13.5" thickBot="1" x14ac:dyDescent="0.25">
      <c r="A3028" s="3">
        <v>2025</v>
      </c>
      <c r="B3028" s="3">
        <v>923271565</v>
      </c>
      <c r="C3028" s="4" t="s">
        <v>3169</v>
      </c>
      <c r="D3028" s="4" t="s">
        <v>4185</v>
      </c>
      <c r="E3028" s="4" t="s">
        <v>63</v>
      </c>
      <c r="F3028" s="4"/>
      <c r="G3028" s="4" t="s">
        <v>4173</v>
      </c>
      <c r="H3028" s="4" t="s">
        <v>248</v>
      </c>
      <c r="I3028" s="7" t="s">
        <v>231</v>
      </c>
      <c r="J3028" s="27" t="s">
        <v>4214</v>
      </c>
      <c r="K3028" s="11">
        <v>5</v>
      </c>
      <c r="L3028" s="11">
        <v>4.9249999999999998</v>
      </c>
      <c r="M3028" s="11">
        <v>5</v>
      </c>
      <c r="N3028" s="11">
        <v>5</v>
      </c>
      <c r="O3028" s="11">
        <v>5</v>
      </c>
      <c r="P3028" s="11">
        <v>5</v>
      </c>
      <c r="Q3028" s="7">
        <v>4.9800000000000004</v>
      </c>
      <c r="R3028" s="7">
        <v>4.9800000000000004</v>
      </c>
      <c r="S3028" s="7">
        <v>5</v>
      </c>
      <c r="T3028" s="5" t="str">
        <f t="shared" si="47"/>
        <v>Eficiente</v>
      </c>
    </row>
    <row r="3029" spans="1:20" ht="13.5" thickBot="1" x14ac:dyDescent="0.25">
      <c r="A3029" s="3">
        <v>2025</v>
      </c>
      <c r="B3029" s="3">
        <v>923271567</v>
      </c>
      <c r="C3029" s="4" t="s">
        <v>3170</v>
      </c>
      <c r="D3029" s="4" t="s">
        <v>4184</v>
      </c>
      <c r="E3029" s="4" t="s">
        <v>63</v>
      </c>
      <c r="F3029" s="4"/>
      <c r="G3029" s="4" t="s">
        <v>4172</v>
      </c>
      <c r="H3029" s="4" t="s">
        <v>211</v>
      </c>
      <c r="I3029" s="7" t="s">
        <v>138</v>
      </c>
      <c r="J3029" s="27" t="s">
        <v>4214</v>
      </c>
      <c r="K3029" s="11">
        <v>5</v>
      </c>
      <c r="L3029" s="11">
        <v>5</v>
      </c>
      <c r="M3029" s="11">
        <v>5</v>
      </c>
      <c r="N3029" s="11">
        <v>5</v>
      </c>
      <c r="O3029" s="11">
        <v>5</v>
      </c>
      <c r="P3029" s="11">
        <v>4.3250000000000002</v>
      </c>
      <c r="Q3029" s="7">
        <v>4.91</v>
      </c>
      <c r="R3029" s="7">
        <v>4.91</v>
      </c>
      <c r="S3029" s="7"/>
      <c r="T3029" s="5" t="str">
        <f t="shared" si="47"/>
        <v>Eficiente</v>
      </c>
    </row>
    <row r="3030" spans="1:20" ht="13.5" thickBot="1" x14ac:dyDescent="0.25">
      <c r="A3030" s="3">
        <v>2025</v>
      </c>
      <c r="B3030" s="3">
        <v>923271572</v>
      </c>
      <c r="C3030" s="4" t="s">
        <v>3171</v>
      </c>
      <c r="D3030" s="4" t="s">
        <v>4177</v>
      </c>
      <c r="E3030" s="4" t="s">
        <v>63</v>
      </c>
      <c r="F3030" s="4"/>
      <c r="G3030" s="4" t="s">
        <v>4173</v>
      </c>
      <c r="H3030" s="4" t="s">
        <v>219</v>
      </c>
      <c r="I3030" s="7" t="s">
        <v>185</v>
      </c>
      <c r="J3030" s="27" t="s">
        <v>4214</v>
      </c>
      <c r="K3030" s="11">
        <v>4.67</v>
      </c>
      <c r="L3030" s="11">
        <v>5</v>
      </c>
      <c r="M3030" s="11">
        <v>5</v>
      </c>
      <c r="N3030" s="11">
        <v>5</v>
      </c>
      <c r="O3030" s="11">
        <v>5</v>
      </c>
      <c r="P3030" s="11">
        <v>4.4124999999999996</v>
      </c>
      <c r="Q3030" s="7">
        <v>4.82</v>
      </c>
      <c r="R3030" s="7">
        <v>4.82</v>
      </c>
      <c r="S3030" s="7">
        <v>4.8099999999999996</v>
      </c>
      <c r="T3030" s="5" t="str">
        <f t="shared" si="47"/>
        <v>Eficiente</v>
      </c>
    </row>
    <row r="3031" spans="1:20" ht="13.5" thickBot="1" x14ac:dyDescent="0.25">
      <c r="A3031" s="3">
        <v>2025</v>
      </c>
      <c r="B3031" s="3">
        <v>923271573</v>
      </c>
      <c r="C3031" s="4" t="s">
        <v>3172</v>
      </c>
      <c r="D3031" s="4" t="s">
        <v>4195</v>
      </c>
      <c r="E3031" s="4" t="s">
        <v>63</v>
      </c>
      <c r="F3031" s="4"/>
      <c r="G3031" s="4" t="s">
        <v>4173</v>
      </c>
      <c r="H3031" s="4" t="s">
        <v>248</v>
      </c>
      <c r="I3031" s="7" t="s">
        <v>294</v>
      </c>
      <c r="J3031" s="27" t="s">
        <v>4214</v>
      </c>
      <c r="K3031" s="11">
        <v>3.9649999999999999</v>
      </c>
      <c r="L3031" s="11">
        <v>4.9416666666660003</v>
      </c>
      <c r="M3031" s="11">
        <v>5</v>
      </c>
      <c r="N3031" s="11">
        <v>5</v>
      </c>
      <c r="O3031" s="11">
        <v>5</v>
      </c>
      <c r="P3031" s="11">
        <v>5</v>
      </c>
      <c r="Q3031" s="7">
        <v>4.6500000000000004</v>
      </c>
      <c r="R3031" s="7">
        <v>4.6500000000000004</v>
      </c>
      <c r="S3031" s="7">
        <v>4.49</v>
      </c>
      <c r="T3031" s="5" t="str">
        <f t="shared" si="47"/>
        <v>Eficiente</v>
      </c>
    </row>
    <row r="3032" spans="1:20" ht="13.5" thickBot="1" x14ac:dyDescent="0.25">
      <c r="A3032" s="3">
        <v>2025</v>
      </c>
      <c r="B3032" s="3">
        <v>923271577</v>
      </c>
      <c r="C3032" s="4" t="s">
        <v>3173</v>
      </c>
      <c r="D3032" s="4" t="s">
        <v>4177</v>
      </c>
      <c r="E3032" s="4" t="s">
        <v>63</v>
      </c>
      <c r="F3032" s="4"/>
      <c r="G3032" s="4" t="s">
        <v>4173</v>
      </c>
      <c r="H3032" s="4" t="s">
        <v>248</v>
      </c>
      <c r="I3032" s="7" t="s">
        <v>185</v>
      </c>
      <c r="J3032" s="27" t="s">
        <v>4214</v>
      </c>
      <c r="K3032" s="11">
        <v>4.83</v>
      </c>
      <c r="L3032" s="11">
        <v>4.8499999999999996</v>
      </c>
      <c r="M3032" s="11">
        <v>4.75</v>
      </c>
      <c r="N3032" s="11">
        <v>4.6749999999999998</v>
      </c>
      <c r="O3032" s="11">
        <v>5</v>
      </c>
      <c r="P3032" s="11">
        <v>5</v>
      </c>
      <c r="Q3032" s="7">
        <v>4.87</v>
      </c>
      <c r="R3032" s="7">
        <v>4.87</v>
      </c>
      <c r="S3032" s="7">
        <v>4.3899999999999997</v>
      </c>
      <c r="T3032" s="5" t="str">
        <f t="shared" si="47"/>
        <v>Eficiente</v>
      </c>
    </row>
    <row r="3033" spans="1:20" ht="13.5" thickBot="1" x14ac:dyDescent="0.25">
      <c r="A3033" s="3">
        <v>2025</v>
      </c>
      <c r="B3033" s="3">
        <v>923271578</v>
      </c>
      <c r="C3033" s="4" t="s">
        <v>3174</v>
      </c>
      <c r="D3033" s="4" t="s">
        <v>4175</v>
      </c>
      <c r="E3033" s="4" t="s">
        <v>63</v>
      </c>
      <c r="F3033" s="4"/>
      <c r="G3033" s="4" t="s">
        <v>4173</v>
      </c>
      <c r="H3033" s="4" t="s">
        <v>248</v>
      </c>
      <c r="I3033" s="7" t="s">
        <v>141</v>
      </c>
      <c r="J3033" s="27" t="s">
        <v>4214</v>
      </c>
      <c r="K3033" s="11">
        <v>5</v>
      </c>
      <c r="L3033" s="11">
        <v>4.6666666666659999</v>
      </c>
      <c r="M3033" s="11">
        <v>5</v>
      </c>
      <c r="N3033" s="11">
        <v>5</v>
      </c>
      <c r="O3033" s="11">
        <v>5</v>
      </c>
      <c r="P3033" s="11">
        <v>3.7374999999999998</v>
      </c>
      <c r="Q3033" s="7">
        <v>4.71</v>
      </c>
      <c r="R3033" s="7">
        <v>4.71</v>
      </c>
      <c r="S3033" s="7">
        <v>4.66</v>
      </c>
      <c r="T3033" s="5" t="str">
        <f t="shared" si="47"/>
        <v>Eficiente</v>
      </c>
    </row>
    <row r="3034" spans="1:20" ht="13.5" thickBot="1" x14ac:dyDescent="0.25">
      <c r="A3034" s="3">
        <v>2025</v>
      </c>
      <c r="B3034" s="3">
        <v>923271579</v>
      </c>
      <c r="C3034" s="4" t="s">
        <v>3175</v>
      </c>
      <c r="D3034" s="4" t="s">
        <v>1017</v>
      </c>
      <c r="E3034" s="4" t="s">
        <v>63</v>
      </c>
      <c r="F3034" s="4"/>
      <c r="G3034" s="4" t="s">
        <v>4173</v>
      </c>
      <c r="H3034" s="4" t="s">
        <v>248</v>
      </c>
      <c r="I3034" s="7" t="s">
        <v>65</v>
      </c>
      <c r="J3034" s="27" t="s">
        <v>4214</v>
      </c>
      <c r="K3034" s="11">
        <v>5</v>
      </c>
      <c r="L3034" s="11">
        <v>4.95</v>
      </c>
      <c r="M3034" s="11">
        <v>5</v>
      </c>
      <c r="N3034" s="11">
        <v>5</v>
      </c>
      <c r="O3034" s="11">
        <v>5</v>
      </c>
      <c r="P3034" s="11">
        <v>3.9125000000000001</v>
      </c>
      <c r="Q3034" s="7">
        <v>4.84</v>
      </c>
      <c r="R3034" s="7">
        <v>4.84</v>
      </c>
      <c r="S3034" s="7">
        <v>4.84</v>
      </c>
      <c r="T3034" s="5" t="str">
        <f t="shared" si="47"/>
        <v>Eficiente</v>
      </c>
    </row>
    <row r="3035" spans="1:20" ht="13.5" thickBot="1" x14ac:dyDescent="0.25">
      <c r="A3035" s="3">
        <v>2025</v>
      </c>
      <c r="B3035" s="3">
        <v>923271580</v>
      </c>
      <c r="C3035" s="4" t="s">
        <v>3176</v>
      </c>
      <c r="D3035" s="4" t="s">
        <v>4184</v>
      </c>
      <c r="E3035" s="4" t="s">
        <v>63</v>
      </c>
      <c r="F3035" s="4"/>
      <c r="G3035" s="4" t="s">
        <v>4173</v>
      </c>
      <c r="H3035" s="4" t="s">
        <v>219</v>
      </c>
      <c r="I3035" s="7" t="s">
        <v>138</v>
      </c>
      <c r="J3035" s="27" t="s">
        <v>4214</v>
      </c>
      <c r="K3035" s="11">
        <v>4.76</v>
      </c>
      <c r="L3035" s="11">
        <v>4.95</v>
      </c>
      <c r="M3035" s="11">
        <v>5</v>
      </c>
      <c r="N3035" s="11">
        <v>5</v>
      </c>
      <c r="O3035" s="11">
        <v>5</v>
      </c>
      <c r="P3035" s="11">
        <v>3.8250000000000002</v>
      </c>
      <c r="Q3035" s="7">
        <v>4.75</v>
      </c>
      <c r="R3035" s="7">
        <v>4.75</v>
      </c>
      <c r="S3035" s="7">
        <v>4.8600000000000003</v>
      </c>
      <c r="T3035" s="5" t="str">
        <f t="shared" si="47"/>
        <v>Eficiente</v>
      </c>
    </row>
    <row r="3036" spans="1:20" ht="13.5" thickBot="1" x14ac:dyDescent="0.25">
      <c r="A3036" s="3">
        <v>2025</v>
      </c>
      <c r="B3036" s="3">
        <v>923271587</v>
      </c>
      <c r="C3036" s="4" t="s">
        <v>3177</v>
      </c>
      <c r="D3036" s="4" t="s">
        <v>4188</v>
      </c>
      <c r="E3036" s="4" t="s">
        <v>63</v>
      </c>
      <c r="F3036" s="4"/>
      <c r="G3036" s="4" t="s">
        <v>4172</v>
      </c>
      <c r="H3036" s="4" t="s">
        <v>211</v>
      </c>
      <c r="I3036" s="7" t="s">
        <v>243</v>
      </c>
      <c r="J3036" s="27" t="s">
        <v>4214</v>
      </c>
      <c r="K3036" s="11">
        <v>3.665</v>
      </c>
      <c r="L3036" s="11">
        <v>4.1500000000000004</v>
      </c>
      <c r="M3036" s="11">
        <v>1</v>
      </c>
      <c r="N3036" s="11">
        <v>4.0875000000000004</v>
      </c>
      <c r="O3036" s="11">
        <v>5</v>
      </c>
      <c r="P3036" s="11">
        <v>4</v>
      </c>
      <c r="Q3036" s="7">
        <v>3.65</v>
      </c>
      <c r="R3036" s="7">
        <v>3.65</v>
      </c>
      <c r="S3036" s="7"/>
      <c r="T3036" s="5" t="str">
        <f t="shared" si="47"/>
        <v>Adecuado</v>
      </c>
    </row>
    <row r="3037" spans="1:20" ht="13.5" thickBot="1" x14ac:dyDescent="0.25">
      <c r="A3037" s="3">
        <v>2025</v>
      </c>
      <c r="B3037" s="3">
        <v>923271593</v>
      </c>
      <c r="C3037" s="4" t="s">
        <v>3178</v>
      </c>
      <c r="D3037" s="4" t="s">
        <v>4184</v>
      </c>
      <c r="E3037" s="4" t="s">
        <v>63</v>
      </c>
      <c r="F3037" s="4"/>
      <c r="G3037" s="4" t="s">
        <v>4173</v>
      </c>
      <c r="H3037" s="4" t="s">
        <v>219</v>
      </c>
      <c r="I3037" s="7" t="s">
        <v>138</v>
      </c>
      <c r="J3037" s="27" t="s">
        <v>4214</v>
      </c>
      <c r="K3037" s="11">
        <v>4.2050000000000001</v>
      </c>
      <c r="L3037" s="11">
        <v>4.97</v>
      </c>
      <c r="M3037" s="11">
        <v>5</v>
      </c>
      <c r="N3037" s="11">
        <v>4.8499999999999996</v>
      </c>
      <c r="O3037" s="11">
        <v>5</v>
      </c>
      <c r="P3037" s="11">
        <v>3.375</v>
      </c>
      <c r="Q3037" s="7">
        <v>4.51</v>
      </c>
      <c r="R3037" s="7">
        <v>4.51</v>
      </c>
      <c r="S3037" s="7">
        <v>4.92</v>
      </c>
      <c r="T3037" s="5" t="str">
        <f t="shared" si="47"/>
        <v>Eficiente</v>
      </c>
    </row>
    <row r="3038" spans="1:20" ht="13.5" thickBot="1" x14ac:dyDescent="0.25">
      <c r="A3038" s="3">
        <v>2025</v>
      </c>
      <c r="B3038" s="3">
        <v>923271597</v>
      </c>
      <c r="C3038" s="4" t="s">
        <v>3179</v>
      </c>
      <c r="D3038" s="4" t="s">
        <v>4187</v>
      </c>
      <c r="E3038" s="4" t="s">
        <v>63</v>
      </c>
      <c r="F3038" s="4"/>
      <c r="G3038" s="4" t="s">
        <v>4173</v>
      </c>
      <c r="H3038" s="4" t="s">
        <v>219</v>
      </c>
      <c r="I3038" s="7" t="s">
        <v>241</v>
      </c>
      <c r="J3038" s="27" t="s">
        <v>4214</v>
      </c>
      <c r="K3038" s="11">
        <v>4.67</v>
      </c>
      <c r="L3038" s="11">
        <v>5</v>
      </c>
      <c r="M3038" s="11">
        <v>4.75</v>
      </c>
      <c r="N3038" s="11">
        <v>5</v>
      </c>
      <c r="O3038" s="11">
        <v>5</v>
      </c>
      <c r="P3038" s="11">
        <v>3.85</v>
      </c>
      <c r="Q3038" s="7">
        <v>4.7300000000000004</v>
      </c>
      <c r="R3038" s="7">
        <v>4.7300000000000004</v>
      </c>
      <c r="S3038" s="7">
        <v>4.62</v>
      </c>
      <c r="T3038" s="5" t="str">
        <f t="shared" si="47"/>
        <v>Eficiente</v>
      </c>
    </row>
    <row r="3039" spans="1:20" ht="13.5" thickBot="1" x14ac:dyDescent="0.25">
      <c r="A3039" s="3">
        <v>2025</v>
      </c>
      <c r="B3039" s="3">
        <v>923271598</v>
      </c>
      <c r="C3039" s="4" t="s">
        <v>3180</v>
      </c>
      <c r="D3039" s="4" t="s">
        <v>4196</v>
      </c>
      <c r="E3039" s="4" t="s">
        <v>63</v>
      </c>
      <c r="F3039" s="4"/>
      <c r="G3039" s="4" t="s">
        <v>4173</v>
      </c>
      <c r="H3039" s="4" t="s">
        <v>219</v>
      </c>
      <c r="I3039" s="7" t="s">
        <v>497</v>
      </c>
      <c r="J3039" s="27" t="s">
        <v>4214</v>
      </c>
      <c r="K3039" s="11">
        <v>4.72</v>
      </c>
      <c r="L3039" s="11">
        <v>5</v>
      </c>
      <c r="M3039" s="11">
        <v>5</v>
      </c>
      <c r="N3039" s="11">
        <v>5</v>
      </c>
      <c r="O3039" s="11">
        <v>5</v>
      </c>
      <c r="P3039" s="11">
        <v>5</v>
      </c>
      <c r="Q3039" s="7">
        <v>4.91</v>
      </c>
      <c r="R3039" s="7">
        <v>4.91</v>
      </c>
      <c r="S3039" s="7">
        <v>4.7699999999999996</v>
      </c>
      <c r="T3039" s="5" t="str">
        <f t="shared" si="47"/>
        <v>Eficiente</v>
      </c>
    </row>
    <row r="3040" spans="1:20" ht="13.5" thickBot="1" x14ac:dyDescent="0.25">
      <c r="A3040" s="3">
        <v>2025</v>
      </c>
      <c r="B3040" s="3">
        <v>923271599</v>
      </c>
      <c r="C3040" s="4" t="s">
        <v>3181</v>
      </c>
      <c r="D3040" s="4" t="s">
        <v>4184</v>
      </c>
      <c r="E3040" s="4" t="s">
        <v>63</v>
      </c>
      <c r="F3040" s="4"/>
      <c r="G3040" s="4" t="s">
        <v>4173</v>
      </c>
      <c r="H3040" s="4" t="s">
        <v>219</v>
      </c>
      <c r="I3040" s="7" t="s">
        <v>138</v>
      </c>
      <c r="J3040" s="27" t="s">
        <v>4214</v>
      </c>
      <c r="K3040" s="11">
        <v>5</v>
      </c>
      <c r="L3040" s="11">
        <v>5</v>
      </c>
      <c r="M3040" s="11">
        <v>5</v>
      </c>
      <c r="N3040" s="11">
        <v>5</v>
      </c>
      <c r="O3040" s="11">
        <v>5</v>
      </c>
      <c r="P3040" s="11">
        <v>5</v>
      </c>
      <c r="Q3040" s="7">
        <v>5</v>
      </c>
      <c r="R3040" s="7">
        <v>5</v>
      </c>
      <c r="S3040" s="7"/>
      <c r="T3040" s="6" t="str">
        <f t="shared" si="47"/>
        <v>Eficiente</v>
      </c>
    </row>
    <row r="3041" spans="1:20" ht="13.5" thickBot="1" x14ac:dyDescent="0.25">
      <c r="A3041" s="3">
        <v>2025</v>
      </c>
      <c r="B3041" s="3">
        <v>923271600</v>
      </c>
      <c r="C3041" s="4" t="s">
        <v>3182</v>
      </c>
      <c r="D3041" s="4" t="s">
        <v>4199</v>
      </c>
      <c r="E3041" s="4" t="s">
        <v>63</v>
      </c>
      <c r="F3041" s="4"/>
      <c r="G3041" s="4" t="s">
        <v>4173</v>
      </c>
      <c r="H3041" s="4" t="s">
        <v>424</v>
      </c>
      <c r="I3041" s="7" t="s">
        <v>409</v>
      </c>
      <c r="J3041" s="27" t="s">
        <v>4214</v>
      </c>
      <c r="K3041" s="11">
        <v>4.7300000000000004</v>
      </c>
      <c r="L3041" s="11">
        <v>5</v>
      </c>
      <c r="M3041" s="11">
        <v>3</v>
      </c>
      <c r="N3041" s="11">
        <v>5</v>
      </c>
      <c r="O3041" s="11">
        <v>5</v>
      </c>
      <c r="P3041" s="11">
        <v>5</v>
      </c>
      <c r="Q3041" s="7">
        <v>4.79</v>
      </c>
      <c r="R3041" s="7">
        <v>4.79</v>
      </c>
      <c r="S3041" s="7">
        <v>4.67</v>
      </c>
      <c r="T3041" s="5" t="str">
        <f t="shared" si="47"/>
        <v>Eficiente</v>
      </c>
    </row>
    <row r="3042" spans="1:20" ht="13.5" thickBot="1" x14ac:dyDescent="0.25">
      <c r="A3042" s="3">
        <v>2025</v>
      </c>
      <c r="B3042" s="3">
        <v>923271603</v>
      </c>
      <c r="C3042" s="4" t="s">
        <v>3183</v>
      </c>
      <c r="D3042" s="4" t="s">
        <v>4184</v>
      </c>
      <c r="E3042" s="4" t="s">
        <v>63</v>
      </c>
      <c r="F3042" s="4"/>
      <c r="G3042" s="4" t="s">
        <v>4173</v>
      </c>
      <c r="H3042" s="4" t="s">
        <v>248</v>
      </c>
      <c r="I3042" s="7" t="s">
        <v>138</v>
      </c>
      <c r="J3042" s="27" t="s">
        <v>4214</v>
      </c>
      <c r="K3042" s="11">
        <v>4.68</v>
      </c>
      <c r="L3042" s="11">
        <v>4.95</v>
      </c>
      <c r="M3042" s="11">
        <v>5</v>
      </c>
      <c r="N3042" s="11">
        <v>5</v>
      </c>
      <c r="O3042" s="11">
        <v>5</v>
      </c>
      <c r="P3042" s="11">
        <v>5</v>
      </c>
      <c r="Q3042" s="7">
        <v>4.88</v>
      </c>
      <c r="R3042" s="7">
        <v>4.88</v>
      </c>
      <c r="S3042" s="7">
        <v>4.88</v>
      </c>
      <c r="T3042" s="5" t="str">
        <f t="shared" si="47"/>
        <v>Eficiente</v>
      </c>
    </row>
    <row r="3043" spans="1:20" ht="13.5" thickBot="1" x14ac:dyDescent="0.25">
      <c r="A3043" s="3">
        <v>2025</v>
      </c>
      <c r="B3043" s="3">
        <v>923271604</v>
      </c>
      <c r="C3043" s="4" t="s">
        <v>3184</v>
      </c>
      <c r="D3043" s="4" t="s">
        <v>4188</v>
      </c>
      <c r="E3043" s="4" t="s">
        <v>63</v>
      </c>
      <c r="F3043" s="4"/>
      <c r="G3043" s="4" t="s">
        <v>4173</v>
      </c>
      <c r="H3043" s="4" t="s">
        <v>248</v>
      </c>
      <c r="I3043" s="7" t="s">
        <v>243</v>
      </c>
      <c r="J3043" s="27" t="s">
        <v>4214</v>
      </c>
      <c r="K3043" s="11">
        <v>4.8449999999999998</v>
      </c>
      <c r="L3043" s="11">
        <v>4.9649999999999999</v>
      </c>
      <c r="M3043" s="11">
        <v>4.1500000000000004</v>
      </c>
      <c r="N3043" s="11">
        <v>4.375</v>
      </c>
      <c r="O3043" s="11">
        <v>5</v>
      </c>
      <c r="P3043" s="11">
        <v>2.5375000000000001</v>
      </c>
      <c r="Q3043" s="7">
        <v>4.49</v>
      </c>
      <c r="R3043" s="7">
        <v>4.49</v>
      </c>
      <c r="S3043" s="7">
        <v>4.57</v>
      </c>
      <c r="T3043" s="5" t="str">
        <f t="shared" si="47"/>
        <v>Eficiente</v>
      </c>
    </row>
    <row r="3044" spans="1:20" ht="13.5" thickBot="1" x14ac:dyDescent="0.25">
      <c r="A3044" s="3">
        <v>2025</v>
      </c>
      <c r="B3044" s="3">
        <v>923271605</v>
      </c>
      <c r="C3044" s="4" t="s">
        <v>3185</v>
      </c>
      <c r="D3044" s="4" t="s">
        <v>4175</v>
      </c>
      <c r="E3044" s="4" t="s">
        <v>63</v>
      </c>
      <c r="F3044" s="4"/>
      <c r="G3044" s="4" t="s">
        <v>4173</v>
      </c>
      <c r="H3044" s="4" t="s">
        <v>248</v>
      </c>
      <c r="I3044" s="7" t="s">
        <v>141</v>
      </c>
      <c r="J3044" s="27" t="s">
        <v>4214</v>
      </c>
      <c r="K3044" s="11">
        <v>4.58</v>
      </c>
      <c r="L3044" s="11">
        <v>4.833333333333</v>
      </c>
      <c r="M3044" s="11">
        <v>5</v>
      </c>
      <c r="N3044" s="11">
        <v>5</v>
      </c>
      <c r="O3044" s="11">
        <v>5</v>
      </c>
      <c r="P3044" s="11">
        <v>3.5</v>
      </c>
      <c r="Q3044" s="7">
        <v>4.6100000000000003</v>
      </c>
      <c r="R3044" s="7">
        <v>4.6100000000000003</v>
      </c>
      <c r="S3044" s="7">
        <v>4.41</v>
      </c>
      <c r="T3044" s="5" t="str">
        <f t="shared" si="47"/>
        <v>Eficiente</v>
      </c>
    </row>
    <row r="3045" spans="1:20" ht="13.5" thickBot="1" x14ac:dyDescent="0.25">
      <c r="A3045" s="3">
        <v>2025</v>
      </c>
      <c r="B3045" s="3">
        <v>923271617</v>
      </c>
      <c r="C3045" s="4" t="s">
        <v>3186</v>
      </c>
      <c r="D3045" s="4" t="s">
        <v>4188</v>
      </c>
      <c r="E3045" s="4" t="s">
        <v>63</v>
      </c>
      <c r="F3045" s="4"/>
      <c r="G3045" s="4" t="s">
        <v>4172</v>
      </c>
      <c r="H3045" s="4" t="s">
        <v>211</v>
      </c>
      <c r="I3045" s="7" t="s">
        <v>243</v>
      </c>
      <c r="J3045" s="27" t="s">
        <v>4214</v>
      </c>
      <c r="K3045" s="11">
        <v>4.2050000000000001</v>
      </c>
      <c r="L3045" s="11">
        <v>4.3133333333330004</v>
      </c>
      <c r="M3045" s="11">
        <v>4.55</v>
      </c>
      <c r="N3045" s="11">
        <v>3.4624999999999999</v>
      </c>
      <c r="O3045" s="11">
        <v>3.7</v>
      </c>
      <c r="P3045" s="11">
        <v>3.8250000000000002</v>
      </c>
      <c r="Q3045" s="7">
        <v>4.05</v>
      </c>
      <c r="R3045" s="7">
        <v>4.05</v>
      </c>
      <c r="S3045" s="7">
        <v>4.09</v>
      </c>
      <c r="T3045" s="5" t="str">
        <f t="shared" si="47"/>
        <v>Eficiente</v>
      </c>
    </row>
    <row r="3046" spans="1:20" ht="13.5" thickBot="1" x14ac:dyDescent="0.25">
      <c r="A3046" s="3">
        <v>2025</v>
      </c>
      <c r="B3046" s="3">
        <v>923271620</v>
      </c>
      <c r="C3046" s="4" t="s">
        <v>3187</v>
      </c>
      <c r="D3046" s="4" t="s">
        <v>4175</v>
      </c>
      <c r="E3046" s="4" t="s">
        <v>63</v>
      </c>
      <c r="F3046" s="4"/>
      <c r="G3046" s="4" t="s">
        <v>4172</v>
      </c>
      <c r="H3046" s="4" t="s">
        <v>211</v>
      </c>
      <c r="I3046" s="7" t="s">
        <v>99</v>
      </c>
      <c r="J3046" s="27" t="s">
        <v>4214</v>
      </c>
      <c r="K3046" s="11">
        <v>4.59</v>
      </c>
      <c r="L3046" s="11">
        <v>4.9649999999999999</v>
      </c>
      <c r="M3046" s="11">
        <v>5</v>
      </c>
      <c r="N3046" s="11">
        <v>5</v>
      </c>
      <c r="O3046" s="11">
        <v>5</v>
      </c>
      <c r="P3046" s="11">
        <v>5</v>
      </c>
      <c r="Q3046" s="7">
        <v>4.8499999999999996</v>
      </c>
      <c r="R3046" s="7">
        <v>4.8499999999999996</v>
      </c>
      <c r="S3046" s="7">
        <v>4.9800000000000004</v>
      </c>
      <c r="T3046" s="5" t="str">
        <f t="shared" si="47"/>
        <v>Eficiente</v>
      </c>
    </row>
    <row r="3047" spans="1:20" ht="13.5" hidden="1" thickBot="1" x14ac:dyDescent="0.25">
      <c r="A3047" s="3">
        <v>2025</v>
      </c>
      <c r="B3047" s="3">
        <v>923271621</v>
      </c>
      <c r="C3047" s="4" t="s">
        <v>3188</v>
      </c>
      <c r="D3047" s="4"/>
      <c r="E3047" s="4" t="s">
        <v>63</v>
      </c>
      <c r="F3047" s="4" t="s">
        <v>4180</v>
      </c>
      <c r="G3047" s="4" t="s">
        <v>4172</v>
      </c>
      <c r="H3047" s="4" t="s">
        <v>211</v>
      </c>
      <c r="I3047" s="7" t="s">
        <v>99</v>
      </c>
      <c r="J3047" s="27" t="s">
        <v>4214</v>
      </c>
      <c r="K3047" s="11">
        <v>4.6100000000000003</v>
      </c>
      <c r="L3047" s="11">
        <v>4.8916666666659996</v>
      </c>
      <c r="M3047" s="11">
        <v>5</v>
      </c>
      <c r="N3047" s="11">
        <v>5</v>
      </c>
      <c r="O3047" s="11">
        <v>5</v>
      </c>
      <c r="P3047" s="11">
        <v>5</v>
      </c>
      <c r="Q3047" s="7">
        <v>4.83</v>
      </c>
      <c r="R3047" s="7">
        <v>4.83</v>
      </c>
      <c r="S3047" s="7">
        <v>4.83</v>
      </c>
      <c r="T3047" s="5" t="str">
        <f t="shared" si="47"/>
        <v>Eficiente</v>
      </c>
    </row>
    <row r="3048" spans="1:20" ht="13.5" thickBot="1" x14ac:dyDescent="0.25">
      <c r="A3048" s="3">
        <v>2025</v>
      </c>
      <c r="B3048" s="3">
        <v>923271631</v>
      </c>
      <c r="C3048" s="4" t="s">
        <v>3189</v>
      </c>
      <c r="D3048" s="4" t="s">
        <v>4186</v>
      </c>
      <c r="E3048" s="4" t="s">
        <v>63</v>
      </c>
      <c r="F3048" s="4"/>
      <c r="G3048" s="4" t="s">
        <v>4172</v>
      </c>
      <c r="H3048" s="4" t="s">
        <v>211</v>
      </c>
      <c r="I3048" s="7" t="s">
        <v>309</v>
      </c>
      <c r="J3048" s="27" t="s">
        <v>4214</v>
      </c>
      <c r="K3048" s="11">
        <v>4.93</v>
      </c>
      <c r="L3048" s="11">
        <v>5</v>
      </c>
      <c r="M3048" s="11">
        <v>4.7</v>
      </c>
      <c r="N3048" s="11">
        <v>5</v>
      </c>
      <c r="O3048" s="11">
        <v>5</v>
      </c>
      <c r="P3048" s="11">
        <v>4.1500000000000004</v>
      </c>
      <c r="Q3048" s="7">
        <v>4.8499999999999996</v>
      </c>
      <c r="R3048" s="7">
        <v>4.8499999999999996</v>
      </c>
      <c r="S3048" s="7">
        <v>4.79</v>
      </c>
      <c r="T3048" s="5" t="str">
        <f t="shared" si="47"/>
        <v>Eficiente</v>
      </c>
    </row>
    <row r="3049" spans="1:20" ht="13.5" thickBot="1" x14ac:dyDescent="0.25">
      <c r="A3049" s="3">
        <v>2025</v>
      </c>
      <c r="B3049" s="3">
        <v>923271632</v>
      </c>
      <c r="C3049" s="4" t="s">
        <v>3190</v>
      </c>
      <c r="D3049" s="4" t="s">
        <v>4196</v>
      </c>
      <c r="E3049" s="4" t="s">
        <v>63</v>
      </c>
      <c r="F3049" s="4"/>
      <c r="G3049" s="4" t="s">
        <v>4173</v>
      </c>
      <c r="H3049" s="4" t="s">
        <v>219</v>
      </c>
      <c r="I3049" s="7" t="s">
        <v>497</v>
      </c>
      <c r="J3049" s="27" t="s">
        <v>4214</v>
      </c>
      <c r="K3049" s="11">
        <v>4.6449999999999996</v>
      </c>
      <c r="L3049" s="11">
        <v>5</v>
      </c>
      <c r="M3049" s="11">
        <v>5</v>
      </c>
      <c r="N3049" s="11">
        <v>5</v>
      </c>
      <c r="O3049" s="11">
        <v>5</v>
      </c>
      <c r="P3049" s="11">
        <v>4.5</v>
      </c>
      <c r="Q3049" s="7">
        <v>4.82</v>
      </c>
      <c r="R3049" s="7">
        <v>4.82</v>
      </c>
      <c r="S3049" s="7">
        <v>4.93</v>
      </c>
      <c r="T3049" s="5" t="str">
        <f t="shared" si="47"/>
        <v>Eficiente</v>
      </c>
    </row>
    <row r="3050" spans="1:20" ht="13.5" thickBot="1" x14ac:dyDescent="0.25">
      <c r="A3050" s="3">
        <v>2025</v>
      </c>
      <c r="B3050" s="3">
        <v>923271633</v>
      </c>
      <c r="C3050" s="4" t="s">
        <v>3191</v>
      </c>
      <c r="D3050" s="4" t="s">
        <v>4182</v>
      </c>
      <c r="E3050" s="4" t="s">
        <v>63</v>
      </c>
      <c r="F3050" s="4"/>
      <c r="G3050" s="4" t="s">
        <v>4173</v>
      </c>
      <c r="H3050" s="4" t="s">
        <v>219</v>
      </c>
      <c r="I3050" s="7" t="s">
        <v>222</v>
      </c>
      <c r="J3050" s="27" t="s">
        <v>4214</v>
      </c>
      <c r="K3050" s="11">
        <v>5</v>
      </c>
      <c r="L3050" s="11">
        <v>5</v>
      </c>
      <c r="M3050" s="11">
        <v>5</v>
      </c>
      <c r="N3050" s="11">
        <v>5</v>
      </c>
      <c r="O3050" s="11">
        <v>5</v>
      </c>
      <c r="P3050" s="11">
        <v>4.7374999999999998</v>
      </c>
      <c r="Q3050" s="7">
        <v>4.96</v>
      </c>
      <c r="R3050" s="7">
        <v>4.96</v>
      </c>
      <c r="S3050" s="7">
        <v>4.92</v>
      </c>
      <c r="T3050" s="5" t="str">
        <f t="shared" si="47"/>
        <v>Eficiente</v>
      </c>
    </row>
    <row r="3051" spans="1:20" ht="13.5" thickBot="1" x14ac:dyDescent="0.25">
      <c r="A3051" s="3">
        <v>2025</v>
      </c>
      <c r="B3051" s="3">
        <v>923271634</v>
      </c>
      <c r="C3051" s="4" t="s">
        <v>3192</v>
      </c>
      <c r="D3051" s="4" t="s">
        <v>4196</v>
      </c>
      <c r="E3051" s="4" t="s">
        <v>63</v>
      </c>
      <c r="F3051" s="4"/>
      <c r="G3051" s="4" t="s">
        <v>4173</v>
      </c>
      <c r="H3051" s="4" t="s">
        <v>219</v>
      </c>
      <c r="I3051" s="7" t="s">
        <v>497</v>
      </c>
      <c r="J3051" s="27" t="s">
        <v>4214</v>
      </c>
      <c r="K3051" s="11">
        <v>4.82</v>
      </c>
      <c r="L3051" s="11">
        <v>5</v>
      </c>
      <c r="M3051" s="11">
        <v>4.5250000000000004</v>
      </c>
      <c r="N3051" s="11">
        <v>5</v>
      </c>
      <c r="O3051" s="11">
        <v>5</v>
      </c>
      <c r="P3051" s="11">
        <v>4.0875000000000004</v>
      </c>
      <c r="Q3051" s="7">
        <v>4.8</v>
      </c>
      <c r="R3051" s="7">
        <v>4.8</v>
      </c>
      <c r="S3051" s="7">
        <v>4.74</v>
      </c>
      <c r="T3051" s="5" t="str">
        <f t="shared" si="47"/>
        <v>Eficiente</v>
      </c>
    </row>
    <row r="3052" spans="1:20" ht="13.5" thickBot="1" x14ac:dyDescent="0.25">
      <c r="A3052" s="3">
        <v>2025</v>
      </c>
      <c r="B3052" s="3">
        <v>923271636</v>
      </c>
      <c r="C3052" s="4" t="s">
        <v>3193</v>
      </c>
      <c r="D3052" s="4" t="s">
        <v>4186</v>
      </c>
      <c r="E3052" s="4" t="s">
        <v>63</v>
      </c>
      <c r="F3052" s="4"/>
      <c r="G3052" s="4" t="s">
        <v>4173</v>
      </c>
      <c r="H3052" s="4" t="s">
        <v>248</v>
      </c>
      <c r="I3052" s="7" t="s">
        <v>309</v>
      </c>
      <c r="J3052" s="27" t="s">
        <v>4214</v>
      </c>
      <c r="K3052" s="11">
        <v>5</v>
      </c>
      <c r="L3052" s="11">
        <v>5</v>
      </c>
      <c r="M3052" s="11">
        <v>5</v>
      </c>
      <c r="N3052" s="11">
        <v>5</v>
      </c>
      <c r="O3052" s="11">
        <v>5</v>
      </c>
      <c r="P3052" s="11">
        <v>5</v>
      </c>
      <c r="Q3052" s="7">
        <v>5</v>
      </c>
      <c r="R3052" s="7">
        <v>5</v>
      </c>
      <c r="S3052" s="7">
        <v>4.8499999999999996</v>
      </c>
      <c r="T3052" s="6" t="str">
        <f t="shared" si="47"/>
        <v>Eficiente</v>
      </c>
    </row>
    <row r="3053" spans="1:20" ht="13.5" thickBot="1" x14ac:dyDescent="0.25">
      <c r="A3053" s="3">
        <v>2025</v>
      </c>
      <c r="B3053" s="3">
        <v>923271637</v>
      </c>
      <c r="C3053" s="4" t="s">
        <v>3194</v>
      </c>
      <c r="D3053" s="4" t="s">
        <v>4194</v>
      </c>
      <c r="E3053" s="4" t="s">
        <v>63</v>
      </c>
      <c r="F3053" s="4"/>
      <c r="G3053" s="4" t="s">
        <v>4173</v>
      </c>
      <c r="H3053" s="4" t="s">
        <v>248</v>
      </c>
      <c r="I3053" s="7" t="s">
        <v>280</v>
      </c>
      <c r="J3053" s="27" t="s">
        <v>4214</v>
      </c>
      <c r="K3053" s="11">
        <v>3.6</v>
      </c>
      <c r="L3053" s="11">
        <v>5</v>
      </c>
      <c r="M3053" s="11">
        <v>5</v>
      </c>
      <c r="N3053" s="11">
        <v>5</v>
      </c>
      <c r="O3053" s="11">
        <v>5</v>
      </c>
      <c r="P3053" s="11">
        <v>5</v>
      </c>
      <c r="Q3053" s="7">
        <v>4.5599999999999996</v>
      </c>
      <c r="R3053" s="7">
        <v>4.5599999999999996</v>
      </c>
      <c r="S3053" s="7">
        <v>4.95</v>
      </c>
      <c r="T3053" s="5" t="str">
        <f t="shared" si="47"/>
        <v>Eficiente</v>
      </c>
    </row>
    <row r="3054" spans="1:20" ht="13.5" thickBot="1" x14ac:dyDescent="0.25">
      <c r="A3054" s="3">
        <v>2025</v>
      </c>
      <c r="B3054" s="3">
        <v>923271639</v>
      </c>
      <c r="C3054" s="4" t="s">
        <v>3195</v>
      </c>
      <c r="D3054" s="4" t="s">
        <v>4177</v>
      </c>
      <c r="E3054" s="4" t="s">
        <v>63</v>
      </c>
      <c r="F3054" s="4"/>
      <c r="G3054" s="4" t="s">
        <v>4173</v>
      </c>
      <c r="H3054" s="4" t="s">
        <v>219</v>
      </c>
      <c r="I3054" s="7" t="s">
        <v>185</v>
      </c>
      <c r="J3054" s="27" t="s">
        <v>4214</v>
      </c>
      <c r="K3054" s="11">
        <v>4.75</v>
      </c>
      <c r="L3054" s="11">
        <v>4.95</v>
      </c>
      <c r="M3054" s="11">
        <v>5</v>
      </c>
      <c r="N3054" s="11">
        <v>5</v>
      </c>
      <c r="O3054" s="11">
        <v>5</v>
      </c>
      <c r="P3054" s="11">
        <v>4.4124999999999996</v>
      </c>
      <c r="Q3054" s="7">
        <v>4.82</v>
      </c>
      <c r="R3054" s="7">
        <v>4.82</v>
      </c>
      <c r="S3054" s="7">
        <v>4.8899999999999997</v>
      </c>
      <c r="T3054" s="5" t="str">
        <f t="shared" si="47"/>
        <v>Eficiente</v>
      </c>
    </row>
    <row r="3055" spans="1:20" ht="13.5" thickBot="1" x14ac:dyDescent="0.25">
      <c r="A3055" s="3">
        <v>2025</v>
      </c>
      <c r="B3055" s="3">
        <v>923271641</v>
      </c>
      <c r="C3055" s="4" t="s">
        <v>3196</v>
      </c>
      <c r="D3055" s="4" t="s">
        <v>4184</v>
      </c>
      <c r="E3055" s="4" t="s">
        <v>63</v>
      </c>
      <c r="F3055" s="4"/>
      <c r="G3055" s="4" t="s">
        <v>4173</v>
      </c>
      <c r="H3055" s="4" t="s">
        <v>219</v>
      </c>
      <c r="I3055" s="7" t="s">
        <v>138</v>
      </c>
      <c r="J3055" s="27" t="s">
        <v>4214</v>
      </c>
      <c r="K3055" s="11">
        <v>5</v>
      </c>
      <c r="L3055" s="11">
        <v>5</v>
      </c>
      <c r="M3055" s="11">
        <v>5</v>
      </c>
      <c r="N3055" s="11">
        <v>5</v>
      </c>
      <c r="O3055" s="11">
        <v>5</v>
      </c>
      <c r="P3055" s="11">
        <v>5</v>
      </c>
      <c r="Q3055" s="7">
        <v>5</v>
      </c>
      <c r="R3055" s="7">
        <v>5</v>
      </c>
      <c r="S3055" s="7">
        <v>5</v>
      </c>
      <c r="T3055" s="6" t="str">
        <f t="shared" si="47"/>
        <v>Eficiente</v>
      </c>
    </row>
    <row r="3056" spans="1:20" ht="13.5" thickBot="1" x14ac:dyDescent="0.25">
      <c r="A3056" s="3">
        <v>2025</v>
      </c>
      <c r="B3056" s="3">
        <v>923271642</v>
      </c>
      <c r="C3056" s="4" t="s">
        <v>3197</v>
      </c>
      <c r="D3056" s="4" t="s">
        <v>1017</v>
      </c>
      <c r="E3056" s="4" t="s">
        <v>63</v>
      </c>
      <c r="F3056" s="4"/>
      <c r="G3056" s="4" t="s">
        <v>4173</v>
      </c>
      <c r="H3056" s="4" t="s">
        <v>248</v>
      </c>
      <c r="I3056" s="7" t="s">
        <v>65</v>
      </c>
      <c r="J3056" s="27" t="s">
        <v>4214</v>
      </c>
      <c r="K3056" s="11">
        <v>4.9400000000000004</v>
      </c>
      <c r="L3056" s="11">
        <v>5</v>
      </c>
      <c r="M3056" s="11">
        <v>4.8499999999999996</v>
      </c>
      <c r="N3056" s="11">
        <v>5</v>
      </c>
      <c r="O3056" s="11">
        <v>5</v>
      </c>
      <c r="P3056" s="11">
        <v>5</v>
      </c>
      <c r="Q3056" s="7">
        <v>4.97</v>
      </c>
      <c r="R3056" s="7">
        <v>4.97</v>
      </c>
      <c r="S3056" s="7">
        <v>4.84</v>
      </c>
      <c r="T3056" s="5" t="str">
        <f t="shared" si="47"/>
        <v>Eficiente</v>
      </c>
    </row>
    <row r="3057" spans="1:20" ht="13.5" thickBot="1" x14ac:dyDescent="0.25">
      <c r="A3057" s="3">
        <v>2025</v>
      </c>
      <c r="B3057" s="3">
        <v>923271643</v>
      </c>
      <c r="C3057" s="4" t="s">
        <v>3198</v>
      </c>
      <c r="D3057" s="4" t="s">
        <v>4188</v>
      </c>
      <c r="E3057" s="4" t="s">
        <v>63</v>
      </c>
      <c r="F3057" s="4"/>
      <c r="G3057" s="4" t="s">
        <v>4173</v>
      </c>
      <c r="H3057" s="4" t="s">
        <v>248</v>
      </c>
      <c r="I3057" s="7" t="s">
        <v>243</v>
      </c>
      <c r="J3057" s="27" t="s">
        <v>4214</v>
      </c>
      <c r="K3057" s="11">
        <v>4.375</v>
      </c>
      <c r="L3057" s="11">
        <v>5</v>
      </c>
      <c r="M3057" s="11">
        <v>4.7</v>
      </c>
      <c r="N3057" s="11">
        <v>4.9249999999999998</v>
      </c>
      <c r="O3057" s="11">
        <v>5</v>
      </c>
      <c r="P3057" s="11">
        <v>4.3250000000000002</v>
      </c>
      <c r="Q3057" s="7">
        <v>4.6900000000000004</v>
      </c>
      <c r="R3057" s="7">
        <v>4.6900000000000004</v>
      </c>
      <c r="S3057" s="7">
        <v>4.67</v>
      </c>
      <c r="T3057" s="5" t="str">
        <f t="shared" si="47"/>
        <v>Eficiente</v>
      </c>
    </row>
    <row r="3058" spans="1:20" ht="13.5" thickBot="1" x14ac:dyDescent="0.25">
      <c r="A3058" s="3">
        <v>2025</v>
      </c>
      <c r="B3058" s="3">
        <v>923271644</v>
      </c>
      <c r="C3058" s="4" t="s">
        <v>3199</v>
      </c>
      <c r="D3058" s="4" t="s">
        <v>4188</v>
      </c>
      <c r="E3058" s="4" t="s">
        <v>63</v>
      </c>
      <c r="F3058" s="4"/>
      <c r="G3058" s="4" t="s">
        <v>4173</v>
      </c>
      <c r="H3058" s="4" t="s">
        <v>248</v>
      </c>
      <c r="I3058" s="7" t="s">
        <v>243</v>
      </c>
      <c r="J3058" s="27" t="s">
        <v>4214</v>
      </c>
      <c r="K3058" s="11">
        <v>4.75</v>
      </c>
      <c r="L3058" s="11">
        <v>4.8250000000000002</v>
      </c>
      <c r="M3058" s="11">
        <v>4.3</v>
      </c>
      <c r="N3058" s="11">
        <v>5</v>
      </c>
      <c r="O3058" s="11">
        <v>3.7</v>
      </c>
      <c r="P3058" s="11">
        <v>4.5875000000000004</v>
      </c>
      <c r="Q3058" s="7">
        <v>4.72</v>
      </c>
      <c r="R3058" s="7">
        <v>4.72</v>
      </c>
      <c r="S3058" s="7">
        <v>4.83</v>
      </c>
      <c r="T3058" s="5" t="str">
        <f t="shared" si="47"/>
        <v>Eficiente</v>
      </c>
    </row>
    <row r="3059" spans="1:20" ht="13.5" thickBot="1" x14ac:dyDescent="0.25">
      <c r="A3059" s="3">
        <v>2025</v>
      </c>
      <c r="B3059" s="3">
        <v>923271645</v>
      </c>
      <c r="C3059" s="4" t="s">
        <v>3200</v>
      </c>
      <c r="D3059" s="4" t="s">
        <v>4184</v>
      </c>
      <c r="E3059" s="4" t="s">
        <v>63</v>
      </c>
      <c r="F3059" s="4"/>
      <c r="G3059" s="4" t="s">
        <v>4173</v>
      </c>
      <c r="H3059" s="4" t="s">
        <v>248</v>
      </c>
      <c r="I3059" s="7" t="s">
        <v>138</v>
      </c>
      <c r="J3059" s="27" t="s">
        <v>4214</v>
      </c>
      <c r="K3059" s="11">
        <v>5</v>
      </c>
      <c r="L3059" s="11">
        <v>5</v>
      </c>
      <c r="M3059" s="11">
        <v>5</v>
      </c>
      <c r="N3059" s="11">
        <v>4.8250000000000002</v>
      </c>
      <c r="O3059" s="11">
        <v>5</v>
      </c>
      <c r="P3059" s="11">
        <v>5</v>
      </c>
      <c r="Q3059" s="7">
        <v>4.97</v>
      </c>
      <c r="R3059" s="7">
        <v>4.97</v>
      </c>
      <c r="S3059" s="7">
        <v>5</v>
      </c>
      <c r="T3059" s="5" t="str">
        <f t="shared" si="47"/>
        <v>Eficiente</v>
      </c>
    </row>
    <row r="3060" spans="1:20" ht="13.5" thickBot="1" x14ac:dyDescent="0.25">
      <c r="A3060" s="3">
        <v>2025</v>
      </c>
      <c r="B3060" s="3">
        <v>923271646</v>
      </c>
      <c r="C3060" s="4" t="s">
        <v>3201</v>
      </c>
      <c r="D3060" s="4" t="s">
        <v>4175</v>
      </c>
      <c r="E3060" s="4" t="s">
        <v>63</v>
      </c>
      <c r="F3060" s="4"/>
      <c r="G3060" s="4" t="s">
        <v>4173</v>
      </c>
      <c r="H3060" s="4" t="s">
        <v>248</v>
      </c>
      <c r="I3060" s="7" t="s">
        <v>141</v>
      </c>
      <c r="J3060" s="27" t="s">
        <v>4214</v>
      </c>
      <c r="K3060" s="11">
        <v>5</v>
      </c>
      <c r="L3060" s="11">
        <v>4.9416666666660003</v>
      </c>
      <c r="M3060" s="11">
        <v>4.1500000000000004</v>
      </c>
      <c r="N3060" s="11">
        <v>4.5</v>
      </c>
      <c r="O3060" s="11">
        <v>5</v>
      </c>
      <c r="P3060" s="11">
        <v>5</v>
      </c>
      <c r="Q3060" s="7">
        <v>4.8600000000000003</v>
      </c>
      <c r="R3060" s="7">
        <v>4.8600000000000003</v>
      </c>
      <c r="S3060" s="7">
        <v>3.92</v>
      </c>
      <c r="T3060" s="5" t="str">
        <f t="shared" si="47"/>
        <v>Eficiente</v>
      </c>
    </row>
    <row r="3061" spans="1:20" ht="13.5" thickBot="1" x14ac:dyDescent="0.25">
      <c r="A3061" s="3">
        <v>2025</v>
      </c>
      <c r="B3061" s="3">
        <v>923271647</v>
      </c>
      <c r="C3061" s="4" t="s">
        <v>3202</v>
      </c>
      <c r="D3061" s="4" t="s">
        <v>4175</v>
      </c>
      <c r="E3061" s="4" t="s">
        <v>63</v>
      </c>
      <c r="F3061" s="4"/>
      <c r="G3061" s="4" t="s">
        <v>4172</v>
      </c>
      <c r="H3061" s="4" t="s">
        <v>211</v>
      </c>
      <c r="I3061" s="7" t="s">
        <v>141</v>
      </c>
      <c r="J3061" s="27" t="s">
        <v>4214</v>
      </c>
      <c r="K3061" s="11">
        <v>4.4249999999999998</v>
      </c>
      <c r="L3061" s="11">
        <v>5</v>
      </c>
      <c r="M3061" s="11">
        <v>5</v>
      </c>
      <c r="N3061" s="11">
        <v>5</v>
      </c>
      <c r="O3061" s="11">
        <v>5</v>
      </c>
      <c r="P3061" s="11">
        <v>5</v>
      </c>
      <c r="Q3061" s="7">
        <v>4.82</v>
      </c>
      <c r="R3061" s="7">
        <v>4.82</v>
      </c>
      <c r="S3061" s="7">
        <v>4.82</v>
      </c>
      <c r="T3061" s="5" t="str">
        <f t="shared" si="47"/>
        <v>Eficiente</v>
      </c>
    </row>
    <row r="3062" spans="1:20" ht="13.5" thickBot="1" x14ac:dyDescent="0.25">
      <c r="A3062" s="3">
        <v>2025</v>
      </c>
      <c r="B3062" s="3">
        <v>923271648</v>
      </c>
      <c r="C3062" s="4" t="s">
        <v>3203</v>
      </c>
      <c r="D3062" s="4" t="s">
        <v>4187</v>
      </c>
      <c r="E3062" s="4" t="s">
        <v>63</v>
      </c>
      <c r="F3062" s="4"/>
      <c r="G3062" s="4" t="s">
        <v>4172</v>
      </c>
      <c r="H3062" s="4" t="s">
        <v>211</v>
      </c>
      <c r="I3062" s="7" t="s">
        <v>241</v>
      </c>
      <c r="J3062" s="27" t="s">
        <v>4214</v>
      </c>
      <c r="K3062" s="11">
        <v>4.8899999999999997</v>
      </c>
      <c r="L3062" s="11">
        <v>4.95</v>
      </c>
      <c r="M3062" s="11">
        <v>4.75</v>
      </c>
      <c r="N3062" s="11">
        <v>4.5</v>
      </c>
      <c r="O3062" s="11">
        <v>5</v>
      </c>
      <c r="P3062" s="11">
        <v>5</v>
      </c>
      <c r="Q3062" s="7">
        <v>4.8600000000000003</v>
      </c>
      <c r="R3062" s="7">
        <v>4.8600000000000003</v>
      </c>
      <c r="S3062" s="7">
        <v>4.8099999999999996</v>
      </c>
      <c r="T3062" s="5" t="str">
        <f t="shared" si="47"/>
        <v>Eficiente</v>
      </c>
    </row>
    <row r="3063" spans="1:20" ht="13.5" thickBot="1" x14ac:dyDescent="0.25">
      <c r="A3063" s="3">
        <v>2025</v>
      </c>
      <c r="B3063" s="3">
        <v>923271650</v>
      </c>
      <c r="C3063" s="4" t="s">
        <v>3204</v>
      </c>
      <c r="D3063" s="4" t="s">
        <v>4187</v>
      </c>
      <c r="E3063" s="4" t="s">
        <v>63</v>
      </c>
      <c r="F3063" s="4"/>
      <c r="G3063" s="4" t="s">
        <v>4173</v>
      </c>
      <c r="H3063" s="4" t="s">
        <v>184</v>
      </c>
      <c r="I3063" s="7" t="s">
        <v>241</v>
      </c>
      <c r="J3063" s="27" t="s">
        <v>4214</v>
      </c>
      <c r="K3063" s="11">
        <v>4.835</v>
      </c>
      <c r="L3063" s="11">
        <v>5</v>
      </c>
      <c r="M3063" s="11">
        <v>5</v>
      </c>
      <c r="N3063" s="11">
        <v>4.9249999999999998</v>
      </c>
      <c r="O3063" s="11">
        <v>5</v>
      </c>
      <c r="P3063" s="11">
        <v>5</v>
      </c>
      <c r="Q3063" s="7">
        <v>4.93</v>
      </c>
      <c r="R3063" s="7">
        <v>4.93</v>
      </c>
      <c r="S3063" s="7">
        <v>4.82</v>
      </c>
      <c r="T3063" s="5" t="str">
        <f t="shared" si="47"/>
        <v>Eficiente</v>
      </c>
    </row>
    <row r="3064" spans="1:20" ht="13.5" thickBot="1" x14ac:dyDescent="0.25">
      <c r="A3064" s="3">
        <v>2025</v>
      </c>
      <c r="B3064" s="3">
        <v>923271651</v>
      </c>
      <c r="C3064" s="4" t="s">
        <v>3205</v>
      </c>
      <c r="D3064" s="4" t="s">
        <v>4175</v>
      </c>
      <c r="E3064" s="4" t="s">
        <v>63</v>
      </c>
      <c r="F3064" s="4"/>
      <c r="G3064" s="4" t="s">
        <v>4173</v>
      </c>
      <c r="H3064" s="4" t="s">
        <v>184</v>
      </c>
      <c r="I3064" s="7" t="s">
        <v>141</v>
      </c>
      <c r="J3064" s="27" t="s">
        <v>4214</v>
      </c>
      <c r="K3064" s="11">
        <v>4.74</v>
      </c>
      <c r="L3064" s="11">
        <v>5</v>
      </c>
      <c r="M3064" s="11">
        <v>4</v>
      </c>
      <c r="N3064" s="11">
        <v>5</v>
      </c>
      <c r="O3064" s="11">
        <v>5</v>
      </c>
      <c r="P3064" s="11">
        <v>4.5250000000000004</v>
      </c>
      <c r="Q3064" s="7">
        <v>4.79</v>
      </c>
      <c r="R3064" s="7">
        <v>4.79</v>
      </c>
      <c r="S3064" s="7">
        <v>4.79</v>
      </c>
      <c r="T3064" s="5" t="str">
        <f t="shared" si="47"/>
        <v>Eficiente</v>
      </c>
    </row>
    <row r="3065" spans="1:20" ht="13.5" thickBot="1" x14ac:dyDescent="0.25">
      <c r="A3065" s="3">
        <v>2025</v>
      </c>
      <c r="B3065" s="3">
        <v>923271654</v>
      </c>
      <c r="C3065" s="4" t="s">
        <v>3206</v>
      </c>
      <c r="D3065" s="4" t="s">
        <v>4194</v>
      </c>
      <c r="E3065" s="4" t="s">
        <v>63</v>
      </c>
      <c r="F3065" s="4"/>
      <c r="G3065" s="4" t="s">
        <v>4173</v>
      </c>
      <c r="H3065" s="4" t="s">
        <v>248</v>
      </c>
      <c r="I3065" s="7" t="s">
        <v>280</v>
      </c>
      <c r="J3065" s="27" t="s">
        <v>4214</v>
      </c>
      <c r="K3065" s="11">
        <v>4.75</v>
      </c>
      <c r="L3065" s="11">
        <v>4.95</v>
      </c>
      <c r="M3065" s="11">
        <v>5</v>
      </c>
      <c r="N3065" s="11">
        <v>4.9124999999999996</v>
      </c>
      <c r="O3065" s="11">
        <v>5</v>
      </c>
      <c r="P3065" s="11">
        <v>5</v>
      </c>
      <c r="Q3065" s="7">
        <v>4.8899999999999997</v>
      </c>
      <c r="R3065" s="7">
        <v>4.8899999999999997</v>
      </c>
      <c r="S3065" s="7">
        <v>4.9000000000000004</v>
      </c>
      <c r="T3065" s="5" t="str">
        <f t="shared" si="47"/>
        <v>Eficiente</v>
      </c>
    </row>
    <row r="3066" spans="1:20" ht="13.5" thickBot="1" x14ac:dyDescent="0.25">
      <c r="A3066" s="3">
        <v>2025</v>
      </c>
      <c r="B3066" s="3">
        <v>923271655</v>
      </c>
      <c r="C3066" s="4" t="s">
        <v>3207</v>
      </c>
      <c r="D3066" s="4" t="s">
        <v>4189</v>
      </c>
      <c r="E3066" s="4" t="s">
        <v>63</v>
      </c>
      <c r="F3066" s="4"/>
      <c r="G3066" s="4" t="s">
        <v>4173</v>
      </c>
      <c r="H3066" s="4" t="s">
        <v>248</v>
      </c>
      <c r="I3066" s="7" t="s">
        <v>256</v>
      </c>
      <c r="J3066" s="27" t="s">
        <v>4214</v>
      </c>
      <c r="K3066" s="11">
        <v>3.07</v>
      </c>
      <c r="L3066" s="11">
        <v>4.8833333333329998</v>
      </c>
      <c r="M3066" s="11">
        <v>3</v>
      </c>
      <c r="N3066" s="11">
        <v>3.8250000000000002</v>
      </c>
      <c r="O3066" s="11">
        <v>5</v>
      </c>
      <c r="P3066" s="11">
        <v>3</v>
      </c>
      <c r="Q3066" s="7">
        <v>3.83</v>
      </c>
      <c r="R3066" s="7">
        <v>3.83</v>
      </c>
      <c r="S3066" s="7"/>
      <c r="T3066" s="5" t="str">
        <f t="shared" si="47"/>
        <v>Adecuado</v>
      </c>
    </row>
    <row r="3067" spans="1:20" ht="13.5" thickBot="1" x14ac:dyDescent="0.25">
      <c r="A3067" s="3">
        <v>2025</v>
      </c>
      <c r="B3067" s="3">
        <v>923271656</v>
      </c>
      <c r="C3067" s="4" t="s">
        <v>3208</v>
      </c>
      <c r="D3067" s="4" t="s">
        <v>4197</v>
      </c>
      <c r="E3067" s="4" t="s">
        <v>63</v>
      </c>
      <c r="F3067" s="4"/>
      <c r="G3067" s="4" t="s">
        <v>4173</v>
      </c>
      <c r="H3067" s="4" t="s">
        <v>219</v>
      </c>
      <c r="I3067" s="7" t="s">
        <v>699</v>
      </c>
      <c r="J3067" s="27" t="s">
        <v>4214</v>
      </c>
      <c r="K3067" s="11">
        <v>4.4850000000000003</v>
      </c>
      <c r="L3067" s="11">
        <v>4.8833333333329998</v>
      </c>
      <c r="M3067" s="11">
        <v>4.7</v>
      </c>
      <c r="N3067" s="11">
        <v>4.9249999999999998</v>
      </c>
      <c r="O3067" s="11">
        <v>5</v>
      </c>
      <c r="P3067" s="11">
        <v>3.4125000000000001</v>
      </c>
      <c r="Q3067" s="7">
        <v>4.5599999999999996</v>
      </c>
      <c r="R3067" s="7">
        <v>4.5599999999999996</v>
      </c>
      <c r="S3067" s="7">
        <v>4.46</v>
      </c>
      <c r="T3067" s="5" t="str">
        <f t="shared" si="47"/>
        <v>Eficiente</v>
      </c>
    </row>
    <row r="3068" spans="1:20" ht="13.5" thickBot="1" x14ac:dyDescent="0.25">
      <c r="A3068" s="3">
        <v>2025</v>
      </c>
      <c r="B3068" s="3">
        <v>923271657</v>
      </c>
      <c r="C3068" s="4" t="s">
        <v>3209</v>
      </c>
      <c r="D3068" s="4" t="s">
        <v>4194</v>
      </c>
      <c r="E3068" s="4" t="s">
        <v>63</v>
      </c>
      <c r="F3068" s="4"/>
      <c r="G3068" s="4" t="s">
        <v>4173</v>
      </c>
      <c r="H3068" s="4" t="s">
        <v>248</v>
      </c>
      <c r="I3068" s="7" t="s">
        <v>280</v>
      </c>
      <c r="J3068" s="27" t="s">
        <v>4214</v>
      </c>
      <c r="K3068" s="11">
        <v>4.9400000000000004</v>
      </c>
      <c r="L3068" s="11">
        <v>5</v>
      </c>
      <c r="M3068" s="11">
        <v>5</v>
      </c>
      <c r="N3068" s="11">
        <v>5</v>
      </c>
      <c r="O3068" s="11">
        <v>5</v>
      </c>
      <c r="P3068" s="11">
        <v>5</v>
      </c>
      <c r="Q3068" s="7">
        <v>4.9800000000000004</v>
      </c>
      <c r="R3068" s="7">
        <v>4.9800000000000004</v>
      </c>
      <c r="S3068" s="7">
        <v>4.9800000000000004</v>
      </c>
      <c r="T3068" s="5" t="str">
        <f t="shared" si="47"/>
        <v>Eficiente</v>
      </c>
    </row>
    <row r="3069" spans="1:20" ht="13.5" thickBot="1" x14ac:dyDescent="0.25">
      <c r="A3069" s="3">
        <v>2025</v>
      </c>
      <c r="B3069" s="3">
        <v>923271658</v>
      </c>
      <c r="C3069" s="4" t="s">
        <v>3210</v>
      </c>
      <c r="D3069" s="4" t="s">
        <v>4193</v>
      </c>
      <c r="E3069" s="4" t="s">
        <v>63</v>
      </c>
      <c r="F3069" s="4"/>
      <c r="G3069" s="4" t="s">
        <v>4173</v>
      </c>
      <c r="H3069" s="4" t="s">
        <v>248</v>
      </c>
      <c r="I3069" s="7" t="s">
        <v>431</v>
      </c>
      <c r="J3069" s="27" t="s">
        <v>4214</v>
      </c>
      <c r="K3069" s="11">
        <v>4.3949999999999996</v>
      </c>
      <c r="L3069" s="11">
        <v>4.9416666666660003</v>
      </c>
      <c r="M3069" s="11">
        <v>4</v>
      </c>
      <c r="N3069" s="11">
        <v>5</v>
      </c>
      <c r="O3069" s="11">
        <v>5</v>
      </c>
      <c r="P3069" s="11">
        <v>5</v>
      </c>
      <c r="Q3069" s="7">
        <v>4.72</v>
      </c>
      <c r="R3069" s="7">
        <v>4.72</v>
      </c>
      <c r="S3069" s="7">
        <v>4.72</v>
      </c>
      <c r="T3069" s="5" t="str">
        <f t="shared" si="47"/>
        <v>Eficiente</v>
      </c>
    </row>
    <row r="3070" spans="1:20" ht="13.5" thickBot="1" x14ac:dyDescent="0.25">
      <c r="A3070" s="3">
        <v>2025</v>
      </c>
      <c r="B3070" s="3">
        <v>923271659</v>
      </c>
      <c r="C3070" s="4" t="s">
        <v>3211</v>
      </c>
      <c r="D3070" s="4" t="s">
        <v>4188</v>
      </c>
      <c r="E3070" s="4" t="s">
        <v>63</v>
      </c>
      <c r="F3070" s="4"/>
      <c r="G3070" s="4" t="s">
        <v>4173</v>
      </c>
      <c r="H3070" s="4" t="s">
        <v>248</v>
      </c>
      <c r="I3070" s="7" t="s">
        <v>243</v>
      </c>
      <c r="J3070" s="27" t="s">
        <v>4214</v>
      </c>
      <c r="K3070" s="11">
        <v>5</v>
      </c>
      <c r="L3070" s="11">
        <v>4.95</v>
      </c>
      <c r="M3070" s="11">
        <v>5</v>
      </c>
      <c r="N3070" s="11">
        <v>4.6749999999999998</v>
      </c>
      <c r="O3070" s="11">
        <v>5</v>
      </c>
      <c r="P3070" s="11">
        <v>5</v>
      </c>
      <c r="Q3070" s="7">
        <v>4.9400000000000004</v>
      </c>
      <c r="R3070" s="7">
        <v>4.9400000000000004</v>
      </c>
      <c r="S3070" s="7">
        <v>4.9000000000000004</v>
      </c>
      <c r="T3070" s="5" t="str">
        <f t="shared" si="47"/>
        <v>Eficiente</v>
      </c>
    </row>
    <row r="3071" spans="1:20" ht="13.5" thickBot="1" x14ac:dyDescent="0.25">
      <c r="A3071" s="3">
        <v>2025</v>
      </c>
      <c r="B3071" s="3">
        <v>923271662</v>
      </c>
      <c r="C3071" s="4" t="s">
        <v>3212</v>
      </c>
      <c r="D3071" s="4" t="s">
        <v>4194</v>
      </c>
      <c r="E3071" s="4" t="s">
        <v>63</v>
      </c>
      <c r="F3071" s="4"/>
      <c r="G3071" s="4" t="s">
        <v>4173</v>
      </c>
      <c r="H3071" s="4" t="s">
        <v>248</v>
      </c>
      <c r="I3071" s="7" t="s">
        <v>280</v>
      </c>
      <c r="J3071" s="27" t="s">
        <v>4214</v>
      </c>
      <c r="K3071" s="11">
        <v>4.93</v>
      </c>
      <c r="L3071" s="11">
        <v>5</v>
      </c>
      <c r="M3071" s="11">
        <v>5</v>
      </c>
      <c r="N3071" s="11">
        <v>4</v>
      </c>
      <c r="O3071" s="11">
        <v>5</v>
      </c>
      <c r="P3071" s="11">
        <v>5</v>
      </c>
      <c r="Q3071" s="7">
        <v>4.8499999999999996</v>
      </c>
      <c r="R3071" s="7">
        <v>4.8499999999999996</v>
      </c>
      <c r="S3071" s="7">
        <v>4.9800000000000004</v>
      </c>
      <c r="T3071" s="5" t="str">
        <f t="shared" si="47"/>
        <v>Eficiente</v>
      </c>
    </row>
    <row r="3072" spans="1:20" ht="13.5" thickBot="1" x14ac:dyDescent="0.25">
      <c r="A3072" s="3">
        <v>2025</v>
      </c>
      <c r="B3072" s="3">
        <v>923271663</v>
      </c>
      <c r="C3072" s="4" t="s">
        <v>3213</v>
      </c>
      <c r="D3072" s="4" t="s">
        <v>1017</v>
      </c>
      <c r="E3072" s="4" t="s">
        <v>63</v>
      </c>
      <c r="F3072" s="4"/>
      <c r="G3072" s="4" t="s">
        <v>4173</v>
      </c>
      <c r="H3072" s="4" t="s">
        <v>248</v>
      </c>
      <c r="I3072" s="7" t="s">
        <v>65</v>
      </c>
      <c r="J3072" s="27" t="s">
        <v>4214</v>
      </c>
      <c r="K3072" s="11">
        <v>4.1950000000000003</v>
      </c>
      <c r="L3072" s="11">
        <v>4.6116666666660002</v>
      </c>
      <c r="M3072" s="11">
        <v>4.375</v>
      </c>
      <c r="N3072" s="11">
        <v>5</v>
      </c>
      <c r="O3072" s="11">
        <v>4.3</v>
      </c>
      <c r="P3072" s="11">
        <v>2.9750000000000001</v>
      </c>
      <c r="Q3072" s="7">
        <v>4.3</v>
      </c>
      <c r="R3072" s="7">
        <v>4.3</v>
      </c>
      <c r="S3072" s="7">
        <v>4.45</v>
      </c>
      <c r="T3072" s="5" t="str">
        <f t="shared" si="47"/>
        <v>Eficiente</v>
      </c>
    </row>
    <row r="3073" spans="1:20" ht="13.5" thickBot="1" x14ac:dyDescent="0.25">
      <c r="A3073" s="3">
        <v>2025</v>
      </c>
      <c r="B3073" s="3">
        <v>923271664</v>
      </c>
      <c r="C3073" s="4" t="s">
        <v>3214</v>
      </c>
      <c r="D3073" s="4" t="s">
        <v>4187</v>
      </c>
      <c r="E3073" s="4" t="s">
        <v>63</v>
      </c>
      <c r="F3073" s="4"/>
      <c r="G3073" s="4" t="s">
        <v>4173</v>
      </c>
      <c r="H3073" s="4" t="s">
        <v>248</v>
      </c>
      <c r="I3073" s="7" t="s">
        <v>241</v>
      </c>
      <c r="J3073" s="27" t="s">
        <v>4214</v>
      </c>
      <c r="K3073" s="11">
        <v>4.08</v>
      </c>
      <c r="L3073" s="11">
        <v>5</v>
      </c>
      <c r="M3073" s="11">
        <v>4.2249999999999996</v>
      </c>
      <c r="N3073" s="11">
        <v>5</v>
      </c>
      <c r="O3073" s="11">
        <v>5</v>
      </c>
      <c r="P3073" s="11">
        <v>5</v>
      </c>
      <c r="Q3073" s="7">
        <v>4.66</v>
      </c>
      <c r="R3073" s="7">
        <v>4.66</v>
      </c>
      <c r="S3073" s="7">
        <v>4.91</v>
      </c>
      <c r="T3073" s="5" t="str">
        <f t="shared" si="47"/>
        <v>Eficiente</v>
      </c>
    </row>
    <row r="3074" spans="1:20" ht="13.5" thickBot="1" x14ac:dyDescent="0.25">
      <c r="A3074" s="3">
        <v>2025</v>
      </c>
      <c r="B3074" s="3">
        <v>923271665</v>
      </c>
      <c r="C3074" s="4" t="s">
        <v>3215</v>
      </c>
      <c r="D3074" s="4" t="s">
        <v>4194</v>
      </c>
      <c r="E3074" s="4" t="s">
        <v>63</v>
      </c>
      <c r="F3074" s="4"/>
      <c r="G3074" s="4" t="s">
        <v>4173</v>
      </c>
      <c r="H3074" s="4" t="s">
        <v>248</v>
      </c>
      <c r="I3074" s="7" t="s">
        <v>280</v>
      </c>
      <c r="J3074" s="27" t="s">
        <v>4214</v>
      </c>
      <c r="K3074" s="11">
        <v>4.43</v>
      </c>
      <c r="L3074" s="11">
        <v>5</v>
      </c>
      <c r="M3074" s="11">
        <v>4.7</v>
      </c>
      <c r="N3074" s="11">
        <v>4.9124999999999996</v>
      </c>
      <c r="O3074" s="11">
        <v>5</v>
      </c>
      <c r="P3074" s="11">
        <v>2.4750000000000001</v>
      </c>
      <c r="Q3074" s="7">
        <v>4.47</v>
      </c>
      <c r="R3074" s="7">
        <v>4.47</v>
      </c>
      <c r="S3074" s="7">
        <v>4.47</v>
      </c>
      <c r="T3074" s="5" t="str">
        <f t="shared" si="47"/>
        <v>Eficiente</v>
      </c>
    </row>
    <row r="3075" spans="1:20" ht="13.5" thickBot="1" x14ac:dyDescent="0.25">
      <c r="A3075" s="3">
        <v>2025</v>
      </c>
      <c r="B3075" s="3">
        <v>923271666</v>
      </c>
      <c r="C3075" s="4" t="s">
        <v>3216</v>
      </c>
      <c r="D3075" s="4" t="s">
        <v>4184</v>
      </c>
      <c r="E3075" s="4" t="s">
        <v>63</v>
      </c>
      <c r="F3075" s="4"/>
      <c r="G3075" s="4" t="s">
        <v>4172</v>
      </c>
      <c r="H3075" s="4" t="s">
        <v>211</v>
      </c>
      <c r="I3075" s="7" t="s">
        <v>855</v>
      </c>
      <c r="J3075" s="27" t="s">
        <v>4214</v>
      </c>
      <c r="K3075" s="11">
        <v>4.5</v>
      </c>
      <c r="L3075" s="11">
        <v>5</v>
      </c>
      <c r="M3075" s="11">
        <v>5</v>
      </c>
      <c r="N3075" s="11">
        <v>5</v>
      </c>
      <c r="O3075" s="11">
        <v>5</v>
      </c>
      <c r="P3075" s="11">
        <v>4.2625000000000002</v>
      </c>
      <c r="Q3075" s="7">
        <v>4.75</v>
      </c>
      <c r="R3075" s="7">
        <v>4.75</v>
      </c>
      <c r="S3075" s="7">
        <v>4.88</v>
      </c>
      <c r="T3075" s="5" t="str">
        <f t="shared" si="47"/>
        <v>Eficiente</v>
      </c>
    </row>
    <row r="3076" spans="1:20" ht="13.5" thickBot="1" x14ac:dyDescent="0.25">
      <c r="A3076" s="3">
        <v>2025</v>
      </c>
      <c r="B3076" s="3">
        <v>923271667</v>
      </c>
      <c r="C3076" s="4" t="s">
        <v>3217</v>
      </c>
      <c r="D3076" s="4" t="s">
        <v>4185</v>
      </c>
      <c r="E3076" s="4" t="s">
        <v>63</v>
      </c>
      <c r="F3076" s="4"/>
      <c r="G3076" s="4" t="s">
        <v>4172</v>
      </c>
      <c r="H3076" s="4" t="s">
        <v>211</v>
      </c>
      <c r="I3076" s="7" t="s">
        <v>231</v>
      </c>
      <c r="J3076" s="27" t="s">
        <v>4214</v>
      </c>
      <c r="K3076" s="11">
        <v>5</v>
      </c>
      <c r="L3076" s="11">
        <v>5</v>
      </c>
      <c r="M3076" s="11">
        <v>5</v>
      </c>
      <c r="N3076" s="11">
        <v>5</v>
      </c>
      <c r="O3076" s="11">
        <v>5</v>
      </c>
      <c r="P3076" s="11">
        <v>5</v>
      </c>
      <c r="Q3076" s="7">
        <v>5</v>
      </c>
      <c r="R3076" s="7">
        <v>5</v>
      </c>
      <c r="S3076" s="7">
        <v>5</v>
      </c>
      <c r="T3076" s="6" t="str">
        <f t="shared" ref="T3076:T3139" si="48">IF(AND(Q3076&gt;=1,Q3076&lt;3),"Deficiente",IF(AND(Q3076&gt;=3,Q3076&lt;4),"Adecuado","Eficiente"))</f>
        <v>Eficiente</v>
      </c>
    </row>
    <row r="3077" spans="1:20" ht="13.5" thickBot="1" x14ac:dyDescent="0.25">
      <c r="A3077" s="3">
        <v>2025</v>
      </c>
      <c r="B3077" s="3">
        <v>923271668</v>
      </c>
      <c r="C3077" s="4" t="s">
        <v>3218</v>
      </c>
      <c r="D3077" s="4" t="s">
        <v>4187</v>
      </c>
      <c r="E3077" s="4" t="s">
        <v>63</v>
      </c>
      <c r="F3077" s="4"/>
      <c r="G3077" s="4" t="s">
        <v>4172</v>
      </c>
      <c r="H3077" s="4" t="s">
        <v>211</v>
      </c>
      <c r="I3077" s="7" t="s">
        <v>241</v>
      </c>
      <c r="J3077" s="27" t="s">
        <v>4214</v>
      </c>
      <c r="K3077" s="11">
        <v>5</v>
      </c>
      <c r="L3077" s="11">
        <v>5</v>
      </c>
      <c r="M3077" s="11">
        <v>5</v>
      </c>
      <c r="N3077" s="11">
        <v>4.7625000000000002</v>
      </c>
      <c r="O3077" s="11">
        <v>5</v>
      </c>
      <c r="P3077" s="11">
        <v>5</v>
      </c>
      <c r="Q3077" s="7">
        <v>4.97</v>
      </c>
      <c r="R3077" s="7">
        <v>4.97</v>
      </c>
      <c r="S3077" s="7">
        <v>4.97</v>
      </c>
      <c r="T3077" s="5" t="str">
        <f t="shared" si="48"/>
        <v>Eficiente</v>
      </c>
    </row>
    <row r="3078" spans="1:20" ht="13.5" thickBot="1" x14ac:dyDescent="0.25">
      <c r="A3078" s="3">
        <v>2025</v>
      </c>
      <c r="B3078" s="3">
        <v>923271669</v>
      </c>
      <c r="C3078" s="4" t="s">
        <v>3219</v>
      </c>
      <c r="D3078" s="4" t="s">
        <v>4187</v>
      </c>
      <c r="E3078" s="4" t="s">
        <v>63</v>
      </c>
      <c r="F3078" s="4"/>
      <c r="G3078" s="4" t="s">
        <v>4172</v>
      </c>
      <c r="H3078" s="4" t="s">
        <v>211</v>
      </c>
      <c r="I3078" s="7" t="s">
        <v>241</v>
      </c>
      <c r="J3078" s="27" t="s">
        <v>4214</v>
      </c>
      <c r="K3078" s="11">
        <v>5</v>
      </c>
      <c r="L3078" s="11">
        <v>5</v>
      </c>
      <c r="M3078" s="11">
        <v>5</v>
      </c>
      <c r="N3078" s="11">
        <v>4.5</v>
      </c>
      <c r="O3078" s="11">
        <v>5</v>
      </c>
      <c r="P3078" s="11">
        <v>4.7374999999999998</v>
      </c>
      <c r="Q3078" s="7">
        <v>4.9000000000000004</v>
      </c>
      <c r="R3078" s="7">
        <v>4.9000000000000004</v>
      </c>
      <c r="S3078" s="7">
        <v>4.8899999999999997</v>
      </c>
      <c r="T3078" s="5" t="str">
        <f t="shared" si="48"/>
        <v>Eficiente</v>
      </c>
    </row>
    <row r="3079" spans="1:20" ht="13.5" thickBot="1" x14ac:dyDescent="0.25">
      <c r="A3079" s="3">
        <v>2025</v>
      </c>
      <c r="B3079" s="3">
        <v>923271671</v>
      </c>
      <c r="C3079" s="4" t="s">
        <v>3220</v>
      </c>
      <c r="D3079" s="4" t="s">
        <v>4189</v>
      </c>
      <c r="E3079" s="4" t="s">
        <v>63</v>
      </c>
      <c r="F3079" s="4"/>
      <c r="G3079" s="4" t="s">
        <v>4173</v>
      </c>
      <c r="H3079" s="4" t="s">
        <v>248</v>
      </c>
      <c r="I3079" s="7" t="s">
        <v>256</v>
      </c>
      <c r="J3079" s="27" t="s">
        <v>4214</v>
      </c>
      <c r="K3079" s="11">
        <v>4.88</v>
      </c>
      <c r="L3079" s="11">
        <v>4.95</v>
      </c>
      <c r="M3079" s="11">
        <v>5</v>
      </c>
      <c r="N3079" s="11">
        <v>4</v>
      </c>
      <c r="O3079" s="11">
        <v>5</v>
      </c>
      <c r="P3079" s="11">
        <v>3.9375</v>
      </c>
      <c r="Q3079" s="7">
        <v>4.68</v>
      </c>
      <c r="R3079" s="7">
        <v>4.68</v>
      </c>
      <c r="S3079" s="7">
        <v>4.58</v>
      </c>
      <c r="T3079" s="5" t="str">
        <f t="shared" si="48"/>
        <v>Eficiente</v>
      </c>
    </row>
    <row r="3080" spans="1:20" ht="13.5" thickBot="1" x14ac:dyDescent="0.25">
      <c r="A3080" s="3">
        <v>2025</v>
      </c>
      <c r="B3080" s="3">
        <v>923271672</v>
      </c>
      <c r="C3080" s="4" t="s">
        <v>3221</v>
      </c>
      <c r="D3080" s="4" t="s">
        <v>4194</v>
      </c>
      <c r="E3080" s="4" t="s">
        <v>63</v>
      </c>
      <c r="F3080" s="4"/>
      <c r="G3080" s="4" t="s">
        <v>4173</v>
      </c>
      <c r="H3080" s="4" t="s">
        <v>248</v>
      </c>
      <c r="I3080" s="7" t="s">
        <v>280</v>
      </c>
      <c r="J3080" s="27" t="s">
        <v>4214</v>
      </c>
      <c r="K3080" s="11">
        <v>4.67</v>
      </c>
      <c r="L3080" s="11">
        <v>5</v>
      </c>
      <c r="M3080" s="11">
        <v>4.0750000000000002</v>
      </c>
      <c r="N3080" s="11">
        <v>4.5250000000000004</v>
      </c>
      <c r="O3080" s="11">
        <v>5</v>
      </c>
      <c r="P3080" s="11">
        <v>4.2</v>
      </c>
      <c r="Q3080" s="7">
        <v>4.67</v>
      </c>
      <c r="R3080" s="7">
        <v>4.67</v>
      </c>
      <c r="S3080" s="7">
        <v>4.41</v>
      </c>
      <c r="T3080" s="5" t="str">
        <f t="shared" si="48"/>
        <v>Eficiente</v>
      </c>
    </row>
    <row r="3081" spans="1:20" ht="13.5" thickBot="1" x14ac:dyDescent="0.25">
      <c r="A3081" s="3">
        <v>2025</v>
      </c>
      <c r="B3081" s="3">
        <v>923271673</v>
      </c>
      <c r="C3081" s="4" t="s">
        <v>3222</v>
      </c>
      <c r="D3081" s="4" t="s">
        <v>4193</v>
      </c>
      <c r="E3081" s="4" t="s">
        <v>63</v>
      </c>
      <c r="F3081" s="4"/>
      <c r="G3081" s="4" t="s">
        <v>4173</v>
      </c>
      <c r="H3081" s="4" t="s">
        <v>248</v>
      </c>
      <c r="I3081" s="7" t="s">
        <v>431</v>
      </c>
      <c r="J3081" s="27" t="s">
        <v>4214</v>
      </c>
      <c r="K3081" s="11">
        <v>3.9750000000000001</v>
      </c>
      <c r="L3081" s="11">
        <v>4.7183333333329998</v>
      </c>
      <c r="M3081" s="11">
        <v>4.45</v>
      </c>
      <c r="N3081" s="11">
        <v>4.8250000000000002</v>
      </c>
      <c r="O3081" s="11">
        <v>5</v>
      </c>
      <c r="P3081" s="11">
        <v>2.7374999999999998</v>
      </c>
      <c r="Q3081" s="7">
        <v>4.21</v>
      </c>
      <c r="R3081" s="7">
        <v>4.21</v>
      </c>
      <c r="S3081" s="7"/>
      <c r="T3081" s="5" t="str">
        <f t="shared" si="48"/>
        <v>Eficiente</v>
      </c>
    </row>
    <row r="3082" spans="1:20" ht="13.5" thickBot="1" x14ac:dyDescent="0.25">
      <c r="A3082" s="3">
        <v>2025</v>
      </c>
      <c r="B3082" s="3">
        <v>923271674</v>
      </c>
      <c r="C3082" s="4" t="s">
        <v>3223</v>
      </c>
      <c r="D3082" s="4" t="s">
        <v>4179</v>
      </c>
      <c r="E3082" s="4" t="s">
        <v>63</v>
      </c>
      <c r="F3082" s="4"/>
      <c r="G3082" s="4" t="s">
        <v>4173</v>
      </c>
      <c r="H3082" s="4" t="s">
        <v>248</v>
      </c>
      <c r="I3082" s="7" t="s">
        <v>206</v>
      </c>
      <c r="J3082" s="27" t="s">
        <v>4214</v>
      </c>
      <c r="K3082" s="11">
        <v>4.6349999999999998</v>
      </c>
      <c r="L3082" s="11">
        <v>4.95</v>
      </c>
      <c r="M3082" s="11">
        <v>5</v>
      </c>
      <c r="N3082" s="11">
        <v>5</v>
      </c>
      <c r="O3082" s="11">
        <v>5</v>
      </c>
      <c r="P3082" s="11">
        <v>5</v>
      </c>
      <c r="Q3082" s="7">
        <v>4.8600000000000003</v>
      </c>
      <c r="R3082" s="7">
        <v>4.8600000000000003</v>
      </c>
      <c r="S3082" s="7"/>
      <c r="T3082" s="5" t="str">
        <f t="shared" si="48"/>
        <v>Eficiente</v>
      </c>
    </row>
    <row r="3083" spans="1:20" ht="13.5" thickBot="1" x14ac:dyDescent="0.25">
      <c r="A3083" s="3">
        <v>2025</v>
      </c>
      <c r="B3083" s="3">
        <v>923271675</v>
      </c>
      <c r="C3083" s="4" t="s">
        <v>3224</v>
      </c>
      <c r="D3083" s="4" t="s">
        <v>4193</v>
      </c>
      <c r="E3083" s="4" t="s">
        <v>63</v>
      </c>
      <c r="F3083" s="4"/>
      <c r="G3083" s="4" t="s">
        <v>4176</v>
      </c>
      <c r="H3083" s="4" t="s">
        <v>205</v>
      </c>
      <c r="I3083" s="7" t="s">
        <v>431</v>
      </c>
      <c r="J3083" s="27" t="s">
        <v>4214</v>
      </c>
      <c r="K3083" s="11">
        <v>3.835</v>
      </c>
      <c r="L3083" s="11">
        <v>4.8833333333329998</v>
      </c>
      <c r="M3083" s="11">
        <v>4</v>
      </c>
      <c r="N3083" s="11">
        <v>4.1500000000000004</v>
      </c>
      <c r="O3083" s="11">
        <v>4.4000000000000004</v>
      </c>
      <c r="P3083" s="11">
        <v>3.65</v>
      </c>
      <c r="Q3083" s="7">
        <v>4.2300000000000004</v>
      </c>
      <c r="R3083" s="7">
        <v>4.2300000000000004</v>
      </c>
      <c r="S3083" s="7">
        <v>4.21</v>
      </c>
      <c r="T3083" s="5" t="str">
        <f t="shared" si="48"/>
        <v>Eficiente</v>
      </c>
    </row>
    <row r="3084" spans="1:20" ht="13.5" hidden="1" thickBot="1" x14ac:dyDescent="0.25">
      <c r="A3084" s="3">
        <v>2025</v>
      </c>
      <c r="B3084" s="3">
        <v>923271676</v>
      </c>
      <c r="C3084" s="4" t="s">
        <v>3225</v>
      </c>
      <c r="D3084" s="4"/>
      <c r="E3084" s="4" t="s">
        <v>63</v>
      </c>
      <c r="F3084" s="4" t="s">
        <v>4206</v>
      </c>
      <c r="G3084" s="4" t="s">
        <v>4173</v>
      </c>
      <c r="H3084" s="4" t="s">
        <v>219</v>
      </c>
      <c r="I3084" s="7" t="s">
        <v>138</v>
      </c>
      <c r="J3084" s="27" t="s">
        <v>4214</v>
      </c>
      <c r="K3084" s="11">
        <v>4.82</v>
      </c>
      <c r="L3084" s="11">
        <v>5</v>
      </c>
      <c r="M3084" s="11">
        <v>5</v>
      </c>
      <c r="N3084" s="11">
        <v>5</v>
      </c>
      <c r="O3084" s="11">
        <v>5</v>
      </c>
      <c r="P3084" s="11">
        <v>4.0625</v>
      </c>
      <c r="Q3084" s="7">
        <v>4.82</v>
      </c>
      <c r="R3084" s="7">
        <v>4.82</v>
      </c>
      <c r="S3084" s="7">
        <v>4.82</v>
      </c>
      <c r="T3084" s="5" t="str">
        <f t="shared" si="48"/>
        <v>Eficiente</v>
      </c>
    </row>
    <row r="3085" spans="1:20" ht="13.5" thickBot="1" x14ac:dyDescent="0.25">
      <c r="A3085" s="3">
        <v>2025</v>
      </c>
      <c r="B3085" s="3">
        <v>923271679</v>
      </c>
      <c r="C3085" s="4" t="s">
        <v>3226</v>
      </c>
      <c r="D3085" s="4" t="s">
        <v>4187</v>
      </c>
      <c r="E3085" s="4" t="s">
        <v>63</v>
      </c>
      <c r="F3085" s="4"/>
      <c r="G3085" s="4" t="s">
        <v>4172</v>
      </c>
      <c r="H3085" s="4" t="s">
        <v>211</v>
      </c>
      <c r="I3085" s="7" t="s">
        <v>241</v>
      </c>
      <c r="J3085" s="27" t="s">
        <v>4214</v>
      </c>
      <c r="K3085" s="11">
        <v>4.8</v>
      </c>
      <c r="L3085" s="11">
        <v>4.95</v>
      </c>
      <c r="M3085" s="11">
        <v>5</v>
      </c>
      <c r="N3085" s="11">
        <v>5</v>
      </c>
      <c r="O3085" s="11">
        <v>5</v>
      </c>
      <c r="P3085" s="11">
        <v>4.4749999999999996</v>
      </c>
      <c r="Q3085" s="7">
        <v>4.8499999999999996</v>
      </c>
      <c r="R3085" s="7">
        <v>4.8499999999999996</v>
      </c>
      <c r="S3085" s="7">
        <v>4.8499999999999996</v>
      </c>
      <c r="T3085" s="5" t="str">
        <f t="shared" si="48"/>
        <v>Eficiente</v>
      </c>
    </row>
    <row r="3086" spans="1:20" ht="13.5" thickBot="1" x14ac:dyDescent="0.25">
      <c r="A3086" s="3">
        <v>2025</v>
      </c>
      <c r="B3086" s="3">
        <v>923271854</v>
      </c>
      <c r="C3086" s="4" t="s">
        <v>3227</v>
      </c>
      <c r="D3086" s="4" t="s">
        <v>4187</v>
      </c>
      <c r="E3086" s="4" t="s">
        <v>63</v>
      </c>
      <c r="F3086" s="4"/>
      <c r="G3086" s="4" t="s">
        <v>4173</v>
      </c>
      <c r="H3086" s="4" t="s">
        <v>248</v>
      </c>
      <c r="I3086" s="7" t="s">
        <v>241</v>
      </c>
      <c r="J3086" s="27" t="s">
        <v>4214</v>
      </c>
      <c r="K3086" s="11">
        <v>5</v>
      </c>
      <c r="L3086" s="11">
        <v>5</v>
      </c>
      <c r="M3086" s="11">
        <v>5</v>
      </c>
      <c r="N3086" s="11">
        <v>5</v>
      </c>
      <c r="O3086" s="11">
        <v>5</v>
      </c>
      <c r="P3086" s="11">
        <v>5</v>
      </c>
      <c r="Q3086" s="7">
        <v>5</v>
      </c>
      <c r="R3086" s="7">
        <v>5</v>
      </c>
      <c r="S3086" s="7">
        <v>5</v>
      </c>
      <c r="T3086" s="6" t="str">
        <f t="shared" si="48"/>
        <v>Eficiente</v>
      </c>
    </row>
    <row r="3087" spans="1:20" ht="13.5" thickBot="1" x14ac:dyDescent="0.25">
      <c r="A3087" s="3">
        <v>2025</v>
      </c>
      <c r="B3087" s="3">
        <v>923271856</v>
      </c>
      <c r="C3087" s="4" t="s">
        <v>3228</v>
      </c>
      <c r="D3087" s="4" t="s">
        <v>4187</v>
      </c>
      <c r="E3087" s="4" t="s">
        <v>63</v>
      </c>
      <c r="F3087" s="4"/>
      <c r="G3087" s="4" t="s">
        <v>4173</v>
      </c>
      <c r="H3087" s="4" t="s">
        <v>248</v>
      </c>
      <c r="I3087" s="7" t="s">
        <v>241</v>
      </c>
      <c r="J3087" s="27" t="s">
        <v>4214</v>
      </c>
      <c r="K3087" s="11">
        <v>4.915</v>
      </c>
      <c r="L3087" s="11">
        <v>5</v>
      </c>
      <c r="M3087" s="11">
        <v>5</v>
      </c>
      <c r="N3087" s="11">
        <v>5</v>
      </c>
      <c r="O3087" s="11">
        <v>5</v>
      </c>
      <c r="P3087" s="11">
        <v>5</v>
      </c>
      <c r="Q3087" s="7">
        <v>4.97</v>
      </c>
      <c r="R3087" s="7">
        <v>4.97</v>
      </c>
      <c r="S3087" s="7">
        <v>4.95</v>
      </c>
      <c r="T3087" s="5" t="str">
        <f t="shared" si="48"/>
        <v>Eficiente</v>
      </c>
    </row>
    <row r="3088" spans="1:20" ht="13.5" thickBot="1" x14ac:dyDescent="0.25">
      <c r="A3088" s="3">
        <v>2025</v>
      </c>
      <c r="B3088" s="3">
        <v>923271857</v>
      </c>
      <c r="C3088" s="4" t="s">
        <v>3229</v>
      </c>
      <c r="D3088" s="4" t="s">
        <v>4186</v>
      </c>
      <c r="E3088" s="4" t="s">
        <v>63</v>
      </c>
      <c r="F3088" s="4"/>
      <c r="G3088" s="4" t="s">
        <v>4173</v>
      </c>
      <c r="H3088" s="4" t="s">
        <v>248</v>
      </c>
      <c r="I3088" s="7" t="s">
        <v>309</v>
      </c>
      <c r="J3088" s="27" t="s">
        <v>4214</v>
      </c>
      <c r="K3088" s="11">
        <v>5</v>
      </c>
      <c r="L3088" s="11">
        <v>5</v>
      </c>
      <c r="M3088" s="11">
        <v>5</v>
      </c>
      <c r="N3088" s="11">
        <v>5</v>
      </c>
      <c r="O3088" s="11">
        <v>5</v>
      </c>
      <c r="P3088" s="11">
        <v>5</v>
      </c>
      <c r="Q3088" s="7">
        <v>5</v>
      </c>
      <c r="R3088" s="7">
        <v>5</v>
      </c>
      <c r="S3088" s="7"/>
      <c r="T3088" s="6" t="str">
        <f t="shared" si="48"/>
        <v>Eficiente</v>
      </c>
    </row>
    <row r="3089" spans="1:20" ht="13.5" thickBot="1" x14ac:dyDescent="0.25">
      <c r="A3089" s="3">
        <v>2025</v>
      </c>
      <c r="B3089" s="3">
        <v>923271858</v>
      </c>
      <c r="C3089" s="4" t="s">
        <v>3230</v>
      </c>
      <c r="D3089" s="4" t="s">
        <v>4177</v>
      </c>
      <c r="E3089" s="4" t="s">
        <v>63</v>
      </c>
      <c r="F3089" s="4"/>
      <c r="G3089" s="4" t="s">
        <v>4173</v>
      </c>
      <c r="H3089" s="4" t="s">
        <v>248</v>
      </c>
      <c r="I3089" s="7" t="s">
        <v>185</v>
      </c>
      <c r="J3089" s="27" t="s">
        <v>4214</v>
      </c>
      <c r="K3089" s="11">
        <v>4.7949999999999999</v>
      </c>
      <c r="L3089" s="11">
        <v>4.8833333333329998</v>
      </c>
      <c r="M3089" s="11">
        <v>4.75</v>
      </c>
      <c r="N3089" s="11">
        <v>5</v>
      </c>
      <c r="O3089" s="11">
        <v>5</v>
      </c>
      <c r="P3089" s="11">
        <v>3.15</v>
      </c>
      <c r="Q3089" s="7">
        <v>4.6399999999999997</v>
      </c>
      <c r="R3089" s="7">
        <v>4.6399999999999997</v>
      </c>
      <c r="S3089" s="7">
        <v>4.57</v>
      </c>
      <c r="T3089" s="5" t="str">
        <f t="shared" si="48"/>
        <v>Eficiente</v>
      </c>
    </row>
    <row r="3090" spans="1:20" ht="13.5" thickBot="1" x14ac:dyDescent="0.25">
      <c r="A3090" s="3">
        <v>2025</v>
      </c>
      <c r="B3090" s="3">
        <v>923271859</v>
      </c>
      <c r="C3090" s="4" t="s">
        <v>3231</v>
      </c>
      <c r="D3090" s="4" t="s">
        <v>4188</v>
      </c>
      <c r="E3090" s="4" t="s">
        <v>63</v>
      </c>
      <c r="F3090" s="4"/>
      <c r="G3090" s="4" t="s">
        <v>4173</v>
      </c>
      <c r="H3090" s="4" t="s">
        <v>248</v>
      </c>
      <c r="I3090" s="7" t="s">
        <v>243</v>
      </c>
      <c r="J3090" s="27" t="s">
        <v>4214</v>
      </c>
      <c r="K3090" s="11">
        <v>5</v>
      </c>
      <c r="L3090" s="11">
        <v>5</v>
      </c>
      <c r="M3090" s="11">
        <v>5</v>
      </c>
      <c r="N3090" s="11">
        <v>5</v>
      </c>
      <c r="O3090" s="11">
        <v>5</v>
      </c>
      <c r="P3090" s="11">
        <v>4.9124999999999996</v>
      </c>
      <c r="Q3090" s="7">
        <v>4.9800000000000004</v>
      </c>
      <c r="R3090" s="7">
        <v>4.9800000000000004</v>
      </c>
      <c r="S3090" s="7">
        <v>4.9800000000000004</v>
      </c>
      <c r="T3090" s="5" t="str">
        <f t="shared" si="48"/>
        <v>Eficiente</v>
      </c>
    </row>
    <row r="3091" spans="1:20" ht="13.5" thickBot="1" x14ac:dyDescent="0.25">
      <c r="A3091" s="3">
        <v>2025</v>
      </c>
      <c r="B3091" s="3">
        <v>923271860</v>
      </c>
      <c r="C3091" s="4" t="s">
        <v>3232</v>
      </c>
      <c r="D3091" s="4" t="s">
        <v>4175</v>
      </c>
      <c r="E3091" s="4" t="s">
        <v>63</v>
      </c>
      <c r="F3091" s="4"/>
      <c r="G3091" s="4" t="s">
        <v>4172</v>
      </c>
      <c r="H3091" s="4" t="s">
        <v>211</v>
      </c>
      <c r="I3091" s="7" t="s">
        <v>141</v>
      </c>
      <c r="J3091" s="27" t="s">
        <v>4214</v>
      </c>
      <c r="K3091" s="11">
        <v>5</v>
      </c>
      <c r="L3091" s="11">
        <v>5</v>
      </c>
      <c r="M3091" s="11">
        <v>5</v>
      </c>
      <c r="N3091" s="11">
        <v>5</v>
      </c>
      <c r="O3091" s="11">
        <v>5</v>
      </c>
      <c r="P3091" s="11">
        <v>5</v>
      </c>
      <c r="Q3091" s="7">
        <v>5</v>
      </c>
      <c r="R3091" s="7">
        <v>5</v>
      </c>
      <c r="S3091" s="7">
        <v>5</v>
      </c>
      <c r="T3091" s="6" t="str">
        <f t="shared" si="48"/>
        <v>Eficiente</v>
      </c>
    </row>
    <row r="3092" spans="1:20" ht="13.5" thickBot="1" x14ac:dyDescent="0.25">
      <c r="A3092" s="3">
        <v>2025</v>
      </c>
      <c r="B3092" s="3">
        <v>923271927</v>
      </c>
      <c r="C3092" s="4" t="s">
        <v>3233</v>
      </c>
      <c r="D3092" s="4" t="s">
        <v>4188</v>
      </c>
      <c r="E3092" s="4" t="s">
        <v>63</v>
      </c>
      <c r="F3092" s="4"/>
      <c r="G3092" s="4" t="s">
        <v>4173</v>
      </c>
      <c r="H3092" s="4" t="s">
        <v>248</v>
      </c>
      <c r="I3092" s="7" t="s">
        <v>243</v>
      </c>
      <c r="J3092" s="27" t="s">
        <v>4214</v>
      </c>
      <c r="K3092" s="11">
        <v>5</v>
      </c>
      <c r="L3092" s="11">
        <v>5</v>
      </c>
      <c r="M3092" s="11">
        <v>5</v>
      </c>
      <c r="N3092" s="11">
        <v>5</v>
      </c>
      <c r="O3092" s="11">
        <v>5</v>
      </c>
      <c r="P3092" s="11">
        <v>5</v>
      </c>
      <c r="Q3092" s="7">
        <v>5</v>
      </c>
      <c r="R3092" s="7">
        <v>5</v>
      </c>
      <c r="S3092" s="7">
        <v>5</v>
      </c>
      <c r="T3092" s="6" t="str">
        <f t="shared" si="48"/>
        <v>Eficiente</v>
      </c>
    </row>
    <row r="3093" spans="1:20" ht="13.5" thickBot="1" x14ac:dyDescent="0.25">
      <c r="A3093" s="3">
        <v>2025</v>
      </c>
      <c r="B3093" s="3">
        <v>923271928</v>
      </c>
      <c r="C3093" s="4" t="s">
        <v>3234</v>
      </c>
      <c r="D3093" s="4" t="s">
        <v>4189</v>
      </c>
      <c r="E3093" s="4" t="s">
        <v>63</v>
      </c>
      <c r="F3093" s="4"/>
      <c r="G3093" s="4" t="s">
        <v>4173</v>
      </c>
      <c r="H3093" s="4" t="s">
        <v>248</v>
      </c>
      <c r="I3093" s="7" t="s">
        <v>256</v>
      </c>
      <c r="J3093" s="27" t="s">
        <v>4214</v>
      </c>
      <c r="K3093" s="11">
        <v>5</v>
      </c>
      <c r="L3093" s="11">
        <v>5</v>
      </c>
      <c r="M3093" s="11">
        <v>5</v>
      </c>
      <c r="N3093" s="11">
        <v>5</v>
      </c>
      <c r="O3093" s="11">
        <v>5</v>
      </c>
      <c r="P3093" s="11">
        <v>5</v>
      </c>
      <c r="Q3093" s="7">
        <v>5</v>
      </c>
      <c r="R3093" s="7">
        <v>5</v>
      </c>
      <c r="S3093" s="7">
        <v>5</v>
      </c>
      <c r="T3093" s="6" t="str">
        <f t="shared" si="48"/>
        <v>Eficiente</v>
      </c>
    </row>
    <row r="3094" spans="1:20" ht="13.5" thickBot="1" x14ac:dyDescent="0.25">
      <c r="A3094" s="3">
        <v>2025</v>
      </c>
      <c r="B3094" s="3">
        <v>923271931</v>
      </c>
      <c r="C3094" s="4" t="s">
        <v>3235</v>
      </c>
      <c r="D3094" s="4" t="s">
        <v>4186</v>
      </c>
      <c r="E3094" s="4" t="s">
        <v>63</v>
      </c>
      <c r="F3094" s="4"/>
      <c r="G3094" s="4" t="s">
        <v>4173</v>
      </c>
      <c r="H3094" s="4" t="s">
        <v>248</v>
      </c>
      <c r="I3094" s="7" t="s">
        <v>309</v>
      </c>
      <c r="J3094" s="27" t="s">
        <v>4214</v>
      </c>
      <c r="K3094" s="11">
        <v>5</v>
      </c>
      <c r="L3094" s="11">
        <v>5</v>
      </c>
      <c r="M3094" s="11">
        <v>5</v>
      </c>
      <c r="N3094" s="11">
        <v>5</v>
      </c>
      <c r="O3094" s="11">
        <v>5</v>
      </c>
      <c r="P3094" s="11">
        <v>5</v>
      </c>
      <c r="Q3094" s="7">
        <v>5</v>
      </c>
      <c r="R3094" s="7">
        <v>5</v>
      </c>
      <c r="S3094" s="7">
        <v>5</v>
      </c>
      <c r="T3094" s="6" t="str">
        <f t="shared" si="48"/>
        <v>Eficiente</v>
      </c>
    </row>
    <row r="3095" spans="1:20" ht="13.5" thickBot="1" x14ac:dyDescent="0.25">
      <c r="A3095" s="3">
        <v>2025</v>
      </c>
      <c r="B3095" s="3">
        <v>923271970</v>
      </c>
      <c r="C3095" s="4" t="s">
        <v>3236</v>
      </c>
      <c r="D3095" s="4" t="s">
        <v>4184</v>
      </c>
      <c r="E3095" s="4" t="s">
        <v>63</v>
      </c>
      <c r="F3095" s="4"/>
      <c r="G3095" s="4" t="s">
        <v>4173</v>
      </c>
      <c r="H3095" s="4" t="s">
        <v>219</v>
      </c>
      <c r="I3095" s="7" t="s">
        <v>138</v>
      </c>
      <c r="J3095" s="27" t="s">
        <v>4214</v>
      </c>
      <c r="K3095" s="11">
        <v>5</v>
      </c>
      <c r="L3095" s="11">
        <v>5</v>
      </c>
      <c r="M3095" s="11">
        <v>4.5250000000000004</v>
      </c>
      <c r="N3095" s="11">
        <v>5</v>
      </c>
      <c r="O3095" s="11">
        <v>5</v>
      </c>
      <c r="P3095" s="11">
        <v>4.6500000000000004</v>
      </c>
      <c r="Q3095" s="7">
        <v>4.92</v>
      </c>
      <c r="R3095" s="7">
        <v>4.92</v>
      </c>
      <c r="S3095" s="7">
        <v>4.9000000000000004</v>
      </c>
      <c r="T3095" s="5" t="str">
        <f t="shared" si="48"/>
        <v>Eficiente</v>
      </c>
    </row>
    <row r="3096" spans="1:20" ht="13.5" thickBot="1" x14ac:dyDescent="0.25">
      <c r="A3096" s="3">
        <v>2025</v>
      </c>
      <c r="B3096" s="3">
        <v>923271971</v>
      </c>
      <c r="C3096" s="4" t="s">
        <v>3237</v>
      </c>
      <c r="D3096" s="4" t="s">
        <v>4175</v>
      </c>
      <c r="E3096" s="4" t="s">
        <v>63</v>
      </c>
      <c r="F3096" s="4"/>
      <c r="G3096" s="4" t="s">
        <v>4172</v>
      </c>
      <c r="H3096" s="4" t="s">
        <v>211</v>
      </c>
      <c r="I3096" s="7" t="s">
        <v>141</v>
      </c>
      <c r="J3096" s="27" t="s">
        <v>4214</v>
      </c>
      <c r="K3096" s="11">
        <v>5</v>
      </c>
      <c r="L3096" s="11">
        <v>5</v>
      </c>
      <c r="M3096" s="11">
        <v>5</v>
      </c>
      <c r="N3096" s="11">
        <v>5</v>
      </c>
      <c r="O3096" s="11">
        <v>5</v>
      </c>
      <c r="P3096" s="11">
        <v>4</v>
      </c>
      <c r="Q3096" s="7">
        <v>4.87</v>
      </c>
      <c r="R3096" s="7">
        <v>4.87</v>
      </c>
      <c r="S3096" s="7">
        <v>4.87</v>
      </c>
      <c r="T3096" s="5" t="str">
        <f t="shared" si="48"/>
        <v>Eficiente</v>
      </c>
    </row>
    <row r="3097" spans="1:20" ht="13.5" thickBot="1" x14ac:dyDescent="0.25">
      <c r="A3097" s="3">
        <v>2025</v>
      </c>
      <c r="B3097" s="3">
        <v>923271977</v>
      </c>
      <c r="C3097" s="4" t="s">
        <v>3238</v>
      </c>
      <c r="D3097" s="4" t="s">
        <v>4187</v>
      </c>
      <c r="E3097" s="4" t="s">
        <v>63</v>
      </c>
      <c r="F3097" s="4"/>
      <c r="G3097" s="4" t="s">
        <v>4173</v>
      </c>
      <c r="H3097" s="4" t="s">
        <v>248</v>
      </c>
      <c r="I3097" s="7" t="s">
        <v>241</v>
      </c>
      <c r="J3097" s="27" t="s">
        <v>4214</v>
      </c>
      <c r="K3097" s="11">
        <v>5</v>
      </c>
      <c r="L3097" s="11">
        <v>5</v>
      </c>
      <c r="M3097" s="11">
        <v>5</v>
      </c>
      <c r="N3097" s="11">
        <v>5</v>
      </c>
      <c r="O3097" s="11">
        <v>5</v>
      </c>
      <c r="P3097" s="11">
        <v>3</v>
      </c>
      <c r="Q3097" s="7">
        <v>4.75</v>
      </c>
      <c r="R3097" s="7">
        <v>4.75</v>
      </c>
      <c r="S3097" s="7">
        <v>4.75</v>
      </c>
      <c r="T3097" s="5" t="str">
        <f t="shared" si="48"/>
        <v>Eficiente</v>
      </c>
    </row>
    <row r="3098" spans="1:20" ht="13.5" thickBot="1" x14ac:dyDescent="0.25">
      <c r="A3098" s="3">
        <v>2025</v>
      </c>
      <c r="B3098" s="3">
        <v>923271979</v>
      </c>
      <c r="C3098" s="4" t="s">
        <v>3239</v>
      </c>
      <c r="D3098" s="4" t="s">
        <v>1017</v>
      </c>
      <c r="E3098" s="4" t="s">
        <v>63</v>
      </c>
      <c r="F3098" s="4"/>
      <c r="G3098" s="4" t="s">
        <v>4173</v>
      </c>
      <c r="H3098" s="4" t="s">
        <v>248</v>
      </c>
      <c r="I3098" s="7" t="s">
        <v>65</v>
      </c>
      <c r="J3098" s="27" t="s">
        <v>4214</v>
      </c>
      <c r="K3098" s="11">
        <v>4.63</v>
      </c>
      <c r="L3098" s="11">
        <v>5</v>
      </c>
      <c r="M3098" s="11">
        <v>5</v>
      </c>
      <c r="N3098" s="11">
        <v>5</v>
      </c>
      <c r="O3098" s="11">
        <v>5</v>
      </c>
      <c r="P3098" s="11">
        <v>5</v>
      </c>
      <c r="Q3098" s="7">
        <v>4.88</v>
      </c>
      <c r="R3098" s="7">
        <v>4.88</v>
      </c>
      <c r="S3098" s="7">
        <v>4.88</v>
      </c>
      <c r="T3098" s="5" t="str">
        <f t="shared" si="48"/>
        <v>Eficiente</v>
      </c>
    </row>
    <row r="3099" spans="1:20" ht="13.5" thickBot="1" x14ac:dyDescent="0.25">
      <c r="A3099" s="3">
        <v>2025</v>
      </c>
      <c r="B3099" s="3">
        <v>923271980</v>
      </c>
      <c r="C3099" s="4" t="s">
        <v>3240</v>
      </c>
      <c r="D3099" s="4" t="s">
        <v>4187</v>
      </c>
      <c r="E3099" s="4" t="s">
        <v>63</v>
      </c>
      <c r="F3099" s="4"/>
      <c r="G3099" s="4" t="s">
        <v>4172</v>
      </c>
      <c r="H3099" s="4" t="s">
        <v>211</v>
      </c>
      <c r="I3099" s="7" t="s">
        <v>241</v>
      </c>
      <c r="J3099" s="27" t="s">
        <v>4214</v>
      </c>
      <c r="K3099" s="11">
        <v>5</v>
      </c>
      <c r="L3099" s="11">
        <v>5</v>
      </c>
      <c r="M3099" s="11">
        <v>5</v>
      </c>
      <c r="N3099" s="11">
        <v>5</v>
      </c>
      <c r="O3099" s="11">
        <v>5</v>
      </c>
      <c r="P3099" s="11">
        <v>5</v>
      </c>
      <c r="Q3099" s="7">
        <v>5</v>
      </c>
      <c r="R3099" s="7">
        <v>5</v>
      </c>
      <c r="S3099" s="7">
        <v>5</v>
      </c>
      <c r="T3099" s="6" t="str">
        <f t="shared" si="48"/>
        <v>Eficiente</v>
      </c>
    </row>
    <row r="3100" spans="1:20" ht="13.5" thickBot="1" x14ac:dyDescent="0.25">
      <c r="A3100" s="3">
        <v>2025</v>
      </c>
      <c r="B3100" s="3">
        <v>923271997</v>
      </c>
      <c r="C3100" s="4" t="s">
        <v>3241</v>
      </c>
      <c r="D3100" s="4" t="s">
        <v>4187</v>
      </c>
      <c r="E3100" s="4" t="s">
        <v>63</v>
      </c>
      <c r="F3100" s="4"/>
      <c r="G3100" s="4" t="s">
        <v>4173</v>
      </c>
      <c r="H3100" s="4" t="s">
        <v>248</v>
      </c>
      <c r="I3100" s="7" t="s">
        <v>241</v>
      </c>
      <c r="J3100" s="27" t="s">
        <v>4214</v>
      </c>
      <c r="K3100" s="11">
        <v>5</v>
      </c>
      <c r="L3100" s="11">
        <v>5</v>
      </c>
      <c r="M3100" s="11">
        <v>5</v>
      </c>
      <c r="N3100" s="11">
        <v>5</v>
      </c>
      <c r="O3100" s="11">
        <v>5</v>
      </c>
      <c r="P3100" s="11">
        <v>5</v>
      </c>
      <c r="Q3100" s="7">
        <v>5</v>
      </c>
      <c r="R3100" s="7">
        <v>5</v>
      </c>
      <c r="S3100" s="7">
        <v>4.96</v>
      </c>
      <c r="T3100" s="6" t="str">
        <f t="shared" si="48"/>
        <v>Eficiente</v>
      </c>
    </row>
    <row r="3101" spans="1:20" ht="13.5" thickBot="1" x14ac:dyDescent="0.25">
      <c r="A3101" s="3">
        <v>2025</v>
      </c>
      <c r="B3101" s="3">
        <v>923271998</v>
      </c>
      <c r="C3101" s="4" t="s">
        <v>3242</v>
      </c>
      <c r="D3101" s="4" t="s">
        <v>4184</v>
      </c>
      <c r="E3101" s="4" t="s">
        <v>63</v>
      </c>
      <c r="F3101" s="4"/>
      <c r="G3101" s="4" t="s">
        <v>4173</v>
      </c>
      <c r="H3101" s="4" t="s">
        <v>219</v>
      </c>
      <c r="I3101" s="7" t="s">
        <v>138</v>
      </c>
      <c r="J3101" s="27" t="s">
        <v>4214</v>
      </c>
      <c r="K3101" s="11">
        <v>5</v>
      </c>
      <c r="L3101" s="11">
        <v>5</v>
      </c>
      <c r="M3101" s="11">
        <v>5</v>
      </c>
      <c r="N3101" s="11">
        <v>5</v>
      </c>
      <c r="O3101" s="11">
        <v>5</v>
      </c>
      <c r="P3101" s="11">
        <v>5</v>
      </c>
      <c r="Q3101" s="7">
        <v>5</v>
      </c>
      <c r="R3101" s="7">
        <v>5</v>
      </c>
      <c r="S3101" s="7">
        <v>5</v>
      </c>
      <c r="T3101" s="6" t="str">
        <f t="shared" si="48"/>
        <v>Eficiente</v>
      </c>
    </row>
    <row r="3102" spans="1:20" ht="13.5" thickBot="1" x14ac:dyDescent="0.25">
      <c r="A3102" s="3">
        <v>2025</v>
      </c>
      <c r="B3102" s="3">
        <v>923271999</v>
      </c>
      <c r="C3102" s="4" t="s">
        <v>3243</v>
      </c>
      <c r="D3102" s="4" t="s">
        <v>4171</v>
      </c>
      <c r="E3102" s="4" t="s">
        <v>20</v>
      </c>
      <c r="F3102" s="4"/>
      <c r="G3102" s="4" t="s">
        <v>4174</v>
      </c>
      <c r="H3102" s="4" t="s">
        <v>123</v>
      </c>
      <c r="I3102" s="10"/>
      <c r="J3102" s="27" t="s">
        <v>4214</v>
      </c>
      <c r="K3102" s="11">
        <v>5</v>
      </c>
      <c r="L3102" s="11">
        <v>5</v>
      </c>
      <c r="M3102" s="11">
        <v>5</v>
      </c>
      <c r="N3102" s="11">
        <v>5</v>
      </c>
      <c r="O3102" s="11">
        <v>5</v>
      </c>
      <c r="P3102" s="11">
        <v>5</v>
      </c>
      <c r="Q3102" s="7">
        <v>5</v>
      </c>
      <c r="R3102" s="7">
        <v>5</v>
      </c>
      <c r="S3102" s="7">
        <v>5</v>
      </c>
      <c r="T3102" s="6" t="str">
        <f t="shared" si="48"/>
        <v>Eficiente</v>
      </c>
    </row>
    <row r="3103" spans="1:20" ht="13.5" thickBot="1" x14ac:dyDescent="0.25">
      <c r="A3103" s="3">
        <v>2025</v>
      </c>
      <c r="B3103" s="3">
        <v>923272000</v>
      </c>
      <c r="C3103" s="4" t="s">
        <v>3244</v>
      </c>
      <c r="D3103" s="4" t="s">
        <v>4171</v>
      </c>
      <c r="E3103" s="4" t="s">
        <v>20</v>
      </c>
      <c r="F3103" s="4"/>
      <c r="G3103" s="4" t="s">
        <v>4174</v>
      </c>
      <c r="H3103" s="4" t="s">
        <v>123</v>
      </c>
      <c r="I3103" s="10"/>
      <c r="J3103" s="27" t="s">
        <v>4214</v>
      </c>
      <c r="K3103" s="11">
        <v>4.93</v>
      </c>
      <c r="L3103" s="11">
        <v>5</v>
      </c>
      <c r="M3103" s="11">
        <v>5</v>
      </c>
      <c r="N3103" s="11">
        <v>5</v>
      </c>
      <c r="O3103" s="11">
        <v>5</v>
      </c>
      <c r="P3103" s="11">
        <v>5</v>
      </c>
      <c r="Q3103" s="7">
        <v>4.97</v>
      </c>
      <c r="R3103" s="7">
        <v>4.97</v>
      </c>
      <c r="S3103" s="7">
        <v>4.97</v>
      </c>
      <c r="T3103" s="5" t="str">
        <f t="shared" si="48"/>
        <v>Eficiente</v>
      </c>
    </row>
    <row r="3104" spans="1:20" ht="13.5" thickBot="1" x14ac:dyDescent="0.25">
      <c r="A3104" s="3">
        <v>2025</v>
      </c>
      <c r="B3104" s="3">
        <v>923272001</v>
      </c>
      <c r="C3104" s="4" t="s">
        <v>3245</v>
      </c>
      <c r="D3104" s="4" t="s">
        <v>4171</v>
      </c>
      <c r="E3104" s="4" t="s">
        <v>20</v>
      </c>
      <c r="F3104" s="4"/>
      <c r="G3104" s="4" t="s">
        <v>4174</v>
      </c>
      <c r="H3104" s="4" t="s">
        <v>123</v>
      </c>
      <c r="I3104" s="10"/>
      <c r="J3104" s="27" t="s">
        <v>4214</v>
      </c>
      <c r="K3104" s="11">
        <v>5</v>
      </c>
      <c r="L3104" s="11">
        <v>5</v>
      </c>
      <c r="M3104" s="11">
        <v>5</v>
      </c>
      <c r="N3104" s="11">
        <v>5</v>
      </c>
      <c r="O3104" s="11">
        <v>5</v>
      </c>
      <c r="P3104" s="11">
        <v>5</v>
      </c>
      <c r="Q3104" s="7">
        <v>5</v>
      </c>
      <c r="R3104" s="7">
        <v>5</v>
      </c>
      <c r="S3104" s="7">
        <v>5</v>
      </c>
      <c r="T3104" s="6" t="str">
        <f t="shared" si="48"/>
        <v>Eficiente</v>
      </c>
    </row>
    <row r="3105" spans="1:20" ht="13.5" thickBot="1" x14ac:dyDescent="0.25">
      <c r="A3105" s="3">
        <v>2025</v>
      </c>
      <c r="B3105" s="3">
        <v>923272014</v>
      </c>
      <c r="C3105" s="4" t="s">
        <v>3246</v>
      </c>
      <c r="D3105" s="4" t="s">
        <v>4190</v>
      </c>
      <c r="E3105" s="4" t="s">
        <v>63</v>
      </c>
      <c r="F3105" s="4"/>
      <c r="G3105" s="4" t="s">
        <v>4173</v>
      </c>
      <c r="H3105" s="4" t="s">
        <v>248</v>
      </c>
      <c r="I3105" s="7" t="s">
        <v>258</v>
      </c>
      <c r="J3105" s="27" t="s">
        <v>4214</v>
      </c>
      <c r="K3105" s="11">
        <v>4.9400000000000004</v>
      </c>
      <c r="L3105" s="11">
        <v>5</v>
      </c>
      <c r="M3105" s="11">
        <v>4.8499999999999996</v>
      </c>
      <c r="N3105" s="11">
        <v>4.75</v>
      </c>
      <c r="O3105" s="11">
        <v>5</v>
      </c>
      <c r="P3105" s="11">
        <v>4.2625000000000002</v>
      </c>
      <c r="Q3105" s="7">
        <v>4.84</v>
      </c>
      <c r="R3105" s="7">
        <v>4.84</v>
      </c>
      <c r="S3105" s="7">
        <v>4.58</v>
      </c>
      <c r="T3105" s="5" t="str">
        <f t="shared" si="48"/>
        <v>Eficiente</v>
      </c>
    </row>
    <row r="3106" spans="1:20" ht="13.5" thickBot="1" x14ac:dyDescent="0.25">
      <c r="A3106" s="3">
        <v>2025</v>
      </c>
      <c r="B3106" s="3">
        <v>923272015</v>
      </c>
      <c r="C3106" s="4" t="s">
        <v>3247</v>
      </c>
      <c r="D3106" s="4" t="s">
        <v>1142</v>
      </c>
      <c r="E3106" s="4" t="s">
        <v>63</v>
      </c>
      <c r="F3106" s="4"/>
      <c r="G3106" s="4" t="s">
        <v>4172</v>
      </c>
      <c r="H3106" s="4" t="s">
        <v>211</v>
      </c>
      <c r="I3106" s="7" t="s">
        <v>254</v>
      </c>
      <c r="J3106" s="27" t="s">
        <v>4214</v>
      </c>
      <c r="K3106" s="11">
        <v>4.93</v>
      </c>
      <c r="L3106" s="11">
        <v>5</v>
      </c>
      <c r="M3106" s="11">
        <v>5</v>
      </c>
      <c r="N3106" s="11">
        <v>5</v>
      </c>
      <c r="O3106" s="11">
        <v>5</v>
      </c>
      <c r="P3106" s="11">
        <v>5</v>
      </c>
      <c r="Q3106" s="7">
        <v>4.97</v>
      </c>
      <c r="R3106" s="7">
        <v>4.97</v>
      </c>
      <c r="S3106" s="7">
        <v>4.9800000000000004</v>
      </c>
      <c r="T3106" s="5" t="str">
        <f t="shared" si="48"/>
        <v>Eficiente</v>
      </c>
    </row>
    <row r="3107" spans="1:20" ht="13.5" thickBot="1" x14ac:dyDescent="0.25">
      <c r="A3107" s="3">
        <v>2025</v>
      </c>
      <c r="B3107" s="3">
        <v>923272016</v>
      </c>
      <c r="C3107" s="4" t="s">
        <v>3248</v>
      </c>
      <c r="D3107" s="4" t="s">
        <v>4194</v>
      </c>
      <c r="E3107" s="4" t="s">
        <v>63</v>
      </c>
      <c r="F3107" s="4"/>
      <c r="G3107" s="4" t="s">
        <v>4173</v>
      </c>
      <c r="H3107" s="4" t="s">
        <v>248</v>
      </c>
      <c r="I3107" s="7" t="s">
        <v>280</v>
      </c>
      <c r="J3107" s="27" t="s">
        <v>4214</v>
      </c>
      <c r="K3107" s="11">
        <v>4.83</v>
      </c>
      <c r="L3107" s="11">
        <v>5</v>
      </c>
      <c r="M3107" s="11">
        <v>5</v>
      </c>
      <c r="N3107" s="11">
        <v>4.9124999999999996</v>
      </c>
      <c r="O3107" s="11">
        <v>5</v>
      </c>
      <c r="P3107" s="11">
        <v>5</v>
      </c>
      <c r="Q3107" s="7">
        <v>4.93</v>
      </c>
      <c r="R3107" s="7">
        <v>4.93</v>
      </c>
      <c r="S3107" s="7">
        <v>4.87</v>
      </c>
      <c r="T3107" s="5" t="str">
        <f t="shared" si="48"/>
        <v>Eficiente</v>
      </c>
    </row>
    <row r="3108" spans="1:20" ht="13.5" thickBot="1" x14ac:dyDescent="0.25">
      <c r="A3108" s="3">
        <v>2025</v>
      </c>
      <c r="B3108" s="3">
        <v>923272017</v>
      </c>
      <c r="C3108" s="4" t="s">
        <v>3249</v>
      </c>
      <c r="D3108" s="4" t="s">
        <v>4187</v>
      </c>
      <c r="E3108" s="4" t="s">
        <v>63</v>
      </c>
      <c r="F3108" s="4"/>
      <c r="G3108" s="4" t="s">
        <v>4173</v>
      </c>
      <c r="H3108" s="4" t="s">
        <v>219</v>
      </c>
      <c r="I3108" s="7" t="s">
        <v>241</v>
      </c>
      <c r="J3108" s="27" t="s">
        <v>4214</v>
      </c>
      <c r="K3108" s="11">
        <v>4.82</v>
      </c>
      <c r="L3108" s="11">
        <v>5</v>
      </c>
      <c r="M3108" s="11">
        <v>5</v>
      </c>
      <c r="N3108" s="11">
        <v>5</v>
      </c>
      <c r="O3108" s="11">
        <v>5</v>
      </c>
      <c r="P3108" s="11">
        <v>5</v>
      </c>
      <c r="Q3108" s="7">
        <v>4.9400000000000004</v>
      </c>
      <c r="R3108" s="7">
        <v>4.9400000000000004</v>
      </c>
      <c r="S3108" s="7">
        <v>4.9400000000000004</v>
      </c>
      <c r="T3108" s="5" t="str">
        <f t="shared" si="48"/>
        <v>Eficiente</v>
      </c>
    </row>
    <row r="3109" spans="1:20" ht="13.5" thickBot="1" x14ac:dyDescent="0.25">
      <c r="A3109" s="3">
        <v>2025</v>
      </c>
      <c r="B3109" s="3">
        <v>923272021</v>
      </c>
      <c r="C3109" s="4" t="s">
        <v>3250</v>
      </c>
      <c r="D3109" s="4" t="s">
        <v>4189</v>
      </c>
      <c r="E3109" s="4" t="s">
        <v>63</v>
      </c>
      <c r="F3109" s="4"/>
      <c r="G3109" s="4" t="s">
        <v>4173</v>
      </c>
      <c r="H3109" s="4" t="s">
        <v>248</v>
      </c>
      <c r="I3109" s="7" t="s">
        <v>256</v>
      </c>
      <c r="J3109" s="27" t="s">
        <v>4214</v>
      </c>
      <c r="K3109" s="11">
        <v>5</v>
      </c>
      <c r="L3109" s="11">
        <v>5</v>
      </c>
      <c r="M3109" s="11">
        <v>4.8499999999999996</v>
      </c>
      <c r="N3109" s="11">
        <v>5</v>
      </c>
      <c r="O3109" s="11">
        <v>5</v>
      </c>
      <c r="P3109" s="11">
        <v>4.6749999999999998</v>
      </c>
      <c r="Q3109" s="7">
        <v>4.95</v>
      </c>
      <c r="R3109" s="7">
        <v>4.95</v>
      </c>
      <c r="S3109" s="7">
        <v>4.95</v>
      </c>
      <c r="T3109" s="5" t="str">
        <f t="shared" si="48"/>
        <v>Eficiente</v>
      </c>
    </row>
    <row r="3110" spans="1:20" ht="13.5" thickBot="1" x14ac:dyDescent="0.25">
      <c r="A3110" s="3">
        <v>2025</v>
      </c>
      <c r="B3110" s="3">
        <v>923272022</v>
      </c>
      <c r="C3110" s="4" t="s">
        <v>3251</v>
      </c>
      <c r="D3110" s="4" t="s">
        <v>4187</v>
      </c>
      <c r="E3110" s="4" t="s">
        <v>63</v>
      </c>
      <c r="F3110" s="4"/>
      <c r="G3110" s="4" t="s">
        <v>4172</v>
      </c>
      <c r="H3110" s="4" t="s">
        <v>211</v>
      </c>
      <c r="I3110" s="7" t="s">
        <v>241</v>
      </c>
      <c r="J3110" s="27" t="s">
        <v>4214</v>
      </c>
      <c r="K3110" s="11">
        <v>4.93</v>
      </c>
      <c r="L3110" s="11">
        <v>5</v>
      </c>
      <c r="M3110" s="11">
        <v>5</v>
      </c>
      <c r="N3110" s="11">
        <v>5</v>
      </c>
      <c r="O3110" s="11">
        <v>5</v>
      </c>
      <c r="P3110" s="11">
        <v>4.8499999999999996</v>
      </c>
      <c r="Q3110" s="7">
        <v>4.95</v>
      </c>
      <c r="R3110" s="7">
        <v>4.95</v>
      </c>
      <c r="S3110" s="7">
        <v>4.95</v>
      </c>
      <c r="T3110" s="5" t="str">
        <f t="shared" si="48"/>
        <v>Eficiente</v>
      </c>
    </row>
    <row r="3111" spans="1:20" ht="13.5" thickBot="1" x14ac:dyDescent="0.25">
      <c r="A3111" s="3">
        <v>2025</v>
      </c>
      <c r="B3111" s="3">
        <v>923272024</v>
      </c>
      <c r="C3111" s="4" t="s">
        <v>3252</v>
      </c>
      <c r="D3111" s="4" t="s">
        <v>4183</v>
      </c>
      <c r="E3111" s="4" t="s">
        <v>63</v>
      </c>
      <c r="F3111" s="4"/>
      <c r="G3111" s="4" t="s">
        <v>4173</v>
      </c>
      <c r="H3111" s="4" t="s">
        <v>248</v>
      </c>
      <c r="I3111" s="7" t="s">
        <v>228</v>
      </c>
      <c r="J3111" s="27" t="s">
        <v>4214</v>
      </c>
      <c r="K3111" s="11">
        <v>4.6100000000000003</v>
      </c>
      <c r="L3111" s="11">
        <v>5</v>
      </c>
      <c r="M3111" s="11">
        <v>4.2249999999999996</v>
      </c>
      <c r="N3111" s="11">
        <v>5</v>
      </c>
      <c r="O3111" s="11">
        <v>5</v>
      </c>
      <c r="P3111" s="11">
        <v>5</v>
      </c>
      <c r="Q3111" s="7">
        <v>4.82</v>
      </c>
      <c r="R3111" s="7">
        <v>4.82</v>
      </c>
      <c r="S3111" s="7">
        <v>4.82</v>
      </c>
      <c r="T3111" s="5" t="str">
        <f t="shared" si="48"/>
        <v>Eficiente</v>
      </c>
    </row>
    <row r="3112" spans="1:20" ht="13.5" thickBot="1" x14ac:dyDescent="0.25">
      <c r="A3112" s="3">
        <v>2025</v>
      </c>
      <c r="B3112" s="3">
        <v>923272025</v>
      </c>
      <c r="C3112" s="4" t="s">
        <v>3253</v>
      </c>
      <c r="D3112" s="4" t="s">
        <v>4179</v>
      </c>
      <c r="E3112" s="4" t="s">
        <v>63</v>
      </c>
      <c r="F3112" s="4"/>
      <c r="G3112" s="4" t="s">
        <v>4172</v>
      </c>
      <c r="H3112" s="4" t="s">
        <v>211</v>
      </c>
      <c r="I3112" s="7" t="s">
        <v>206</v>
      </c>
      <c r="J3112" s="27" t="s">
        <v>4214</v>
      </c>
      <c r="K3112" s="11">
        <v>5</v>
      </c>
      <c r="L3112" s="11">
        <v>5</v>
      </c>
      <c r="M3112" s="11">
        <v>4.7</v>
      </c>
      <c r="N3112" s="11">
        <v>5</v>
      </c>
      <c r="O3112" s="11">
        <v>5</v>
      </c>
      <c r="P3112" s="11">
        <v>4.6500000000000004</v>
      </c>
      <c r="Q3112" s="7">
        <v>4.93</v>
      </c>
      <c r="R3112" s="7">
        <v>4.93</v>
      </c>
      <c r="S3112" s="7">
        <v>5</v>
      </c>
      <c r="T3112" s="5" t="str">
        <f t="shared" si="48"/>
        <v>Eficiente</v>
      </c>
    </row>
    <row r="3113" spans="1:20" ht="13.5" thickBot="1" x14ac:dyDescent="0.25">
      <c r="A3113" s="3">
        <v>2025</v>
      </c>
      <c r="B3113" s="3">
        <v>923272026</v>
      </c>
      <c r="C3113" s="4" t="s">
        <v>3254</v>
      </c>
      <c r="D3113" s="4" t="s">
        <v>4179</v>
      </c>
      <c r="E3113" s="4" t="s">
        <v>63</v>
      </c>
      <c r="F3113" s="4"/>
      <c r="G3113" s="4" t="s">
        <v>4172</v>
      </c>
      <c r="H3113" s="4" t="s">
        <v>211</v>
      </c>
      <c r="I3113" s="7" t="s">
        <v>206</v>
      </c>
      <c r="J3113" s="27" t="s">
        <v>4214</v>
      </c>
      <c r="K3113" s="11">
        <v>4.82</v>
      </c>
      <c r="L3113" s="11">
        <v>4.95</v>
      </c>
      <c r="M3113" s="11">
        <v>5</v>
      </c>
      <c r="N3113" s="11">
        <v>5</v>
      </c>
      <c r="O3113" s="11">
        <v>5</v>
      </c>
      <c r="P3113" s="11">
        <v>5</v>
      </c>
      <c r="Q3113" s="7">
        <v>4.92</v>
      </c>
      <c r="R3113" s="7">
        <v>4.92</v>
      </c>
      <c r="S3113" s="7">
        <v>4.92</v>
      </c>
      <c r="T3113" s="5" t="str">
        <f t="shared" si="48"/>
        <v>Eficiente</v>
      </c>
    </row>
    <row r="3114" spans="1:20" ht="13.5" thickBot="1" x14ac:dyDescent="0.25">
      <c r="A3114" s="3">
        <v>2025</v>
      </c>
      <c r="B3114" s="3">
        <v>923272027</v>
      </c>
      <c r="C3114" s="4" t="s">
        <v>3255</v>
      </c>
      <c r="D3114" s="4" t="s">
        <v>4177</v>
      </c>
      <c r="E3114" s="4" t="s">
        <v>63</v>
      </c>
      <c r="F3114" s="4"/>
      <c r="G3114" s="4" t="s">
        <v>4173</v>
      </c>
      <c r="H3114" s="4" t="s">
        <v>219</v>
      </c>
      <c r="I3114" s="7" t="s">
        <v>185</v>
      </c>
      <c r="J3114" s="27" t="s">
        <v>4214</v>
      </c>
      <c r="K3114" s="11">
        <v>4.8899999999999997</v>
      </c>
      <c r="L3114" s="11">
        <v>5</v>
      </c>
      <c r="M3114" s="11">
        <v>5</v>
      </c>
      <c r="N3114" s="11">
        <v>5</v>
      </c>
      <c r="O3114" s="11">
        <v>5</v>
      </c>
      <c r="P3114" s="11">
        <v>4.5</v>
      </c>
      <c r="Q3114" s="7">
        <v>4.9000000000000004</v>
      </c>
      <c r="R3114" s="7">
        <v>4.9000000000000004</v>
      </c>
      <c r="S3114" s="7">
        <v>4.9000000000000004</v>
      </c>
      <c r="T3114" s="5" t="str">
        <f t="shared" si="48"/>
        <v>Eficiente</v>
      </c>
    </row>
    <row r="3115" spans="1:20" ht="13.5" thickBot="1" x14ac:dyDescent="0.25">
      <c r="A3115" s="3">
        <v>2025</v>
      </c>
      <c r="B3115" s="3">
        <v>923272028</v>
      </c>
      <c r="C3115" s="4" t="s">
        <v>3256</v>
      </c>
      <c r="D3115" s="4" t="s">
        <v>4187</v>
      </c>
      <c r="E3115" s="4" t="s">
        <v>63</v>
      </c>
      <c r="F3115" s="4"/>
      <c r="G3115" s="4" t="s">
        <v>4173</v>
      </c>
      <c r="H3115" s="4" t="s">
        <v>219</v>
      </c>
      <c r="I3115" s="7" t="s">
        <v>241</v>
      </c>
      <c r="J3115" s="27" t="s">
        <v>4214</v>
      </c>
      <c r="K3115" s="11">
        <v>5</v>
      </c>
      <c r="L3115" s="11">
        <v>5</v>
      </c>
      <c r="M3115" s="11">
        <v>5</v>
      </c>
      <c r="N3115" s="11">
        <v>5</v>
      </c>
      <c r="O3115" s="11">
        <v>5</v>
      </c>
      <c r="P3115" s="11">
        <v>5</v>
      </c>
      <c r="Q3115" s="7">
        <v>5</v>
      </c>
      <c r="R3115" s="7">
        <v>5</v>
      </c>
      <c r="S3115" s="7">
        <v>5</v>
      </c>
      <c r="T3115" s="6" t="str">
        <f t="shared" si="48"/>
        <v>Eficiente</v>
      </c>
    </row>
    <row r="3116" spans="1:20" ht="13.5" thickBot="1" x14ac:dyDescent="0.25">
      <c r="A3116" s="3">
        <v>2025</v>
      </c>
      <c r="B3116" s="3">
        <v>923272029</v>
      </c>
      <c r="C3116" s="4" t="s">
        <v>3257</v>
      </c>
      <c r="D3116" s="4" t="s">
        <v>4184</v>
      </c>
      <c r="E3116" s="4" t="s">
        <v>63</v>
      </c>
      <c r="F3116" s="4"/>
      <c r="G3116" s="4" t="s">
        <v>4173</v>
      </c>
      <c r="H3116" s="4" t="s">
        <v>219</v>
      </c>
      <c r="I3116" s="7" t="s">
        <v>138</v>
      </c>
      <c r="J3116" s="27" t="s">
        <v>4214</v>
      </c>
      <c r="K3116" s="11">
        <v>4.67</v>
      </c>
      <c r="L3116" s="11">
        <v>4.95</v>
      </c>
      <c r="M3116" s="11">
        <v>4.75</v>
      </c>
      <c r="N3116" s="11">
        <v>5</v>
      </c>
      <c r="O3116" s="11">
        <v>5</v>
      </c>
      <c r="P3116" s="11">
        <v>5</v>
      </c>
      <c r="Q3116" s="7">
        <v>4.8600000000000003</v>
      </c>
      <c r="R3116" s="7">
        <v>4.8600000000000003</v>
      </c>
      <c r="S3116" s="7">
        <v>4.8600000000000003</v>
      </c>
      <c r="T3116" s="5" t="str">
        <f t="shared" si="48"/>
        <v>Eficiente</v>
      </c>
    </row>
    <row r="3117" spans="1:20" ht="13.5" thickBot="1" x14ac:dyDescent="0.25">
      <c r="A3117" s="3">
        <v>2025</v>
      </c>
      <c r="B3117" s="3">
        <v>923272030</v>
      </c>
      <c r="C3117" s="4" t="s">
        <v>3258</v>
      </c>
      <c r="D3117" s="4" t="s">
        <v>4188</v>
      </c>
      <c r="E3117" s="4" t="s">
        <v>63</v>
      </c>
      <c r="F3117" s="4"/>
      <c r="G3117" s="4" t="s">
        <v>4173</v>
      </c>
      <c r="H3117" s="4" t="s">
        <v>248</v>
      </c>
      <c r="I3117" s="7" t="s">
        <v>243</v>
      </c>
      <c r="J3117" s="27" t="s">
        <v>4214</v>
      </c>
      <c r="K3117" s="11">
        <v>5</v>
      </c>
      <c r="L3117" s="11">
        <v>5</v>
      </c>
      <c r="M3117" s="11">
        <v>4.8499999999999996</v>
      </c>
      <c r="N3117" s="11">
        <v>5</v>
      </c>
      <c r="O3117" s="11">
        <v>5</v>
      </c>
      <c r="P3117" s="11">
        <v>4.4124999999999996</v>
      </c>
      <c r="Q3117" s="7">
        <v>4.91</v>
      </c>
      <c r="R3117" s="7">
        <v>4.91</v>
      </c>
      <c r="S3117" s="7">
        <v>4.8899999999999997</v>
      </c>
      <c r="T3117" s="5" t="str">
        <f t="shared" si="48"/>
        <v>Eficiente</v>
      </c>
    </row>
    <row r="3118" spans="1:20" ht="13.5" thickBot="1" x14ac:dyDescent="0.25">
      <c r="A3118" s="3">
        <v>2025</v>
      </c>
      <c r="B3118" s="3">
        <v>923272031</v>
      </c>
      <c r="C3118" s="4" t="s">
        <v>3259</v>
      </c>
      <c r="D3118" s="4" t="s">
        <v>4177</v>
      </c>
      <c r="E3118" s="4" t="s">
        <v>63</v>
      </c>
      <c r="F3118" s="4"/>
      <c r="G3118" s="4" t="s">
        <v>4173</v>
      </c>
      <c r="H3118" s="4" t="s">
        <v>248</v>
      </c>
      <c r="I3118" s="7" t="s">
        <v>185</v>
      </c>
      <c r="J3118" s="27" t="s">
        <v>4214</v>
      </c>
      <c r="K3118" s="11">
        <v>5</v>
      </c>
      <c r="L3118" s="11">
        <v>5</v>
      </c>
      <c r="M3118" s="11">
        <v>5</v>
      </c>
      <c r="N3118" s="11">
        <v>4.8499999999999996</v>
      </c>
      <c r="O3118" s="11">
        <v>5</v>
      </c>
      <c r="P3118" s="11">
        <v>4.6749999999999998</v>
      </c>
      <c r="Q3118" s="7">
        <v>4.9400000000000004</v>
      </c>
      <c r="R3118" s="7">
        <v>4.9400000000000004</v>
      </c>
      <c r="S3118" s="7">
        <v>4.9400000000000004</v>
      </c>
      <c r="T3118" s="5" t="str">
        <f t="shared" si="48"/>
        <v>Eficiente</v>
      </c>
    </row>
    <row r="3119" spans="1:20" ht="13.5" thickBot="1" x14ac:dyDescent="0.25">
      <c r="A3119" s="3">
        <v>2025</v>
      </c>
      <c r="B3119" s="3">
        <v>923272032</v>
      </c>
      <c r="C3119" s="4" t="s">
        <v>3260</v>
      </c>
      <c r="D3119" s="4" t="s">
        <v>4175</v>
      </c>
      <c r="E3119" s="4" t="s">
        <v>63</v>
      </c>
      <c r="F3119" s="4"/>
      <c r="G3119" s="4" t="s">
        <v>4173</v>
      </c>
      <c r="H3119" s="4" t="s">
        <v>248</v>
      </c>
      <c r="I3119" s="7" t="s">
        <v>141</v>
      </c>
      <c r="J3119" s="27" t="s">
        <v>4214</v>
      </c>
      <c r="K3119" s="11">
        <v>4.2450000000000001</v>
      </c>
      <c r="L3119" s="11">
        <v>4.6083333333330003</v>
      </c>
      <c r="M3119" s="11">
        <v>4.5250000000000004</v>
      </c>
      <c r="N3119" s="11">
        <v>4.7</v>
      </c>
      <c r="O3119" s="11">
        <v>5</v>
      </c>
      <c r="P3119" s="11">
        <v>3.4125000000000001</v>
      </c>
      <c r="Q3119" s="7">
        <v>4.33</v>
      </c>
      <c r="R3119" s="7">
        <v>4.33</v>
      </c>
      <c r="S3119" s="7">
        <v>4.28</v>
      </c>
      <c r="T3119" s="5" t="str">
        <f t="shared" si="48"/>
        <v>Eficiente</v>
      </c>
    </row>
    <row r="3120" spans="1:20" ht="13.5" thickBot="1" x14ac:dyDescent="0.25">
      <c r="A3120" s="3">
        <v>2025</v>
      </c>
      <c r="B3120" s="3">
        <v>923272033</v>
      </c>
      <c r="C3120" s="4" t="s">
        <v>3261</v>
      </c>
      <c r="D3120" s="4" t="s">
        <v>4177</v>
      </c>
      <c r="E3120" s="4" t="s">
        <v>63</v>
      </c>
      <c r="F3120" s="4"/>
      <c r="G3120" s="4" t="s">
        <v>4173</v>
      </c>
      <c r="H3120" s="4" t="s">
        <v>248</v>
      </c>
      <c r="I3120" s="7" t="s">
        <v>185</v>
      </c>
      <c r="J3120" s="27" t="s">
        <v>4214</v>
      </c>
      <c r="K3120" s="11">
        <v>3.26</v>
      </c>
      <c r="L3120" s="11">
        <v>4.2583333333329998</v>
      </c>
      <c r="M3120" s="11">
        <v>3.2250000000000001</v>
      </c>
      <c r="N3120" s="11">
        <v>4.1124999999999998</v>
      </c>
      <c r="O3120" s="11">
        <v>5</v>
      </c>
      <c r="P3120" s="11">
        <v>3</v>
      </c>
      <c r="Q3120" s="7">
        <v>3.65</v>
      </c>
      <c r="R3120" s="7">
        <v>3.65</v>
      </c>
      <c r="S3120" s="7"/>
      <c r="T3120" s="5" t="str">
        <f t="shared" si="48"/>
        <v>Adecuado</v>
      </c>
    </row>
    <row r="3121" spans="1:20" ht="13.5" thickBot="1" x14ac:dyDescent="0.25">
      <c r="A3121" s="3">
        <v>2025</v>
      </c>
      <c r="B3121" s="3">
        <v>923272035</v>
      </c>
      <c r="C3121" s="4" t="s">
        <v>3262</v>
      </c>
      <c r="D3121" s="4" t="s">
        <v>1017</v>
      </c>
      <c r="E3121" s="4" t="s">
        <v>63</v>
      </c>
      <c r="F3121" s="4"/>
      <c r="G3121" s="4" t="s">
        <v>4173</v>
      </c>
      <c r="H3121" s="4" t="s">
        <v>248</v>
      </c>
      <c r="I3121" s="7" t="s">
        <v>65</v>
      </c>
      <c r="J3121" s="27" t="s">
        <v>4214</v>
      </c>
      <c r="K3121" s="11">
        <v>3.5</v>
      </c>
      <c r="L3121" s="11">
        <v>5</v>
      </c>
      <c r="M3121" s="11">
        <v>4.75</v>
      </c>
      <c r="N3121" s="11">
        <v>5</v>
      </c>
      <c r="O3121" s="11">
        <v>1</v>
      </c>
      <c r="P3121" s="11">
        <v>1</v>
      </c>
      <c r="Q3121" s="7">
        <v>3.89</v>
      </c>
      <c r="R3121" s="7">
        <v>3.89</v>
      </c>
      <c r="S3121" s="7">
        <v>4.0999999999999996</v>
      </c>
      <c r="T3121" s="5" t="str">
        <f t="shared" si="48"/>
        <v>Adecuado</v>
      </c>
    </row>
    <row r="3122" spans="1:20" ht="13.5" thickBot="1" x14ac:dyDescent="0.25">
      <c r="A3122" s="3">
        <v>2025</v>
      </c>
      <c r="B3122" s="3">
        <v>923272036</v>
      </c>
      <c r="C3122" s="4" t="s">
        <v>3263</v>
      </c>
      <c r="D3122" s="4" t="s">
        <v>4190</v>
      </c>
      <c r="E3122" s="4" t="s">
        <v>63</v>
      </c>
      <c r="F3122" s="4"/>
      <c r="G3122" s="4" t="s">
        <v>4173</v>
      </c>
      <c r="H3122" s="4" t="s">
        <v>248</v>
      </c>
      <c r="I3122" s="7" t="s">
        <v>258</v>
      </c>
      <c r="J3122" s="27" t="s">
        <v>4214</v>
      </c>
      <c r="K3122" s="11">
        <v>4.4749999999999996</v>
      </c>
      <c r="L3122" s="11">
        <v>4.47</v>
      </c>
      <c r="M3122" s="11">
        <v>4</v>
      </c>
      <c r="N3122" s="11">
        <v>4.1375000000000002</v>
      </c>
      <c r="O3122" s="11">
        <v>5</v>
      </c>
      <c r="P3122" s="11">
        <v>2.5</v>
      </c>
      <c r="Q3122" s="7">
        <v>4.12</v>
      </c>
      <c r="R3122" s="7">
        <v>4.12</v>
      </c>
      <c r="S3122" s="7"/>
      <c r="T3122" s="5" t="str">
        <f t="shared" si="48"/>
        <v>Eficiente</v>
      </c>
    </row>
    <row r="3123" spans="1:20" ht="13.5" thickBot="1" x14ac:dyDescent="0.25">
      <c r="A3123" s="3">
        <v>2025</v>
      </c>
      <c r="B3123" s="3">
        <v>923272037</v>
      </c>
      <c r="C3123" s="4" t="s">
        <v>3264</v>
      </c>
      <c r="D3123" s="4" t="s">
        <v>4171</v>
      </c>
      <c r="E3123" s="4" t="s">
        <v>20</v>
      </c>
      <c r="F3123" s="4"/>
      <c r="G3123" s="4" t="s">
        <v>4173</v>
      </c>
      <c r="H3123" s="4" t="s">
        <v>121</v>
      </c>
      <c r="I3123" s="10"/>
      <c r="J3123" s="27" t="s">
        <v>4214</v>
      </c>
      <c r="K3123" s="11">
        <v>4.7249999999999996</v>
      </c>
      <c r="L3123" s="11">
        <v>4.95</v>
      </c>
      <c r="M3123" s="11">
        <v>5</v>
      </c>
      <c r="N3123" s="11">
        <v>4.9124999999999996</v>
      </c>
      <c r="O3123" s="11">
        <v>5</v>
      </c>
      <c r="P3123" s="11">
        <v>4.9124999999999996</v>
      </c>
      <c r="Q3123" s="7">
        <v>4.87</v>
      </c>
      <c r="R3123" s="7">
        <v>4.87</v>
      </c>
      <c r="S3123" s="7">
        <v>4.93</v>
      </c>
      <c r="T3123" s="5" t="str">
        <f t="shared" si="48"/>
        <v>Eficiente</v>
      </c>
    </row>
    <row r="3124" spans="1:20" ht="13.5" thickBot="1" x14ac:dyDescent="0.25">
      <c r="A3124" s="3">
        <v>2025</v>
      </c>
      <c r="B3124" s="3">
        <v>923272064</v>
      </c>
      <c r="C3124" s="4" t="s">
        <v>3265</v>
      </c>
      <c r="D3124" s="4" t="s">
        <v>4177</v>
      </c>
      <c r="E3124" s="4" t="s">
        <v>63</v>
      </c>
      <c r="F3124" s="4"/>
      <c r="G3124" s="4" t="s">
        <v>4173</v>
      </c>
      <c r="H3124" s="4" t="s">
        <v>248</v>
      </c>
      <c r="I3124" s="7" t="s">
        <v>185</v>
      </c>
      <c r="J3124" s="27" t="s">
        <v>4214</v>
      </c>
      <c r="K3124" s="11">
        <v>4.33</v>
      </c>
      <c r="L3124" s="11">
        <v>4.5</v>
      </c>
      <c r="M3124" s="11">
        <v>5</v>
      </c>
      <c r="N3124" s="11">
        <v>3.5</v>
      </c>
      <c r="O3124" s="11">
        <v>3.6</v>
      </c>
      <c r="P3124" s="11">
        <v>1</v>
      </c>
      <c r="Q3124" s="7">
        <v>3.87</v>
      </c>
      <c r="R3124" s="7">
        <v>3.87</v>
      </c>
      <c r="S3124" s="7">
        <v>4.16</v>
      </c>
      <c r="T3124" s="5" t="str">
        <f t="shared" si="48"/>
        <v>Adecuado</v>
      </c>
    </row>
    <row r="3125" spans="1:20" ht="13.5" thickBot="1" x14ac:dyDescent="0.25">
      <c r="A3125" s="3">
        <v>2025</v>
      </c>
      <c r="B3125" s="3">
        <v>923272065</v>
      </c>
      <c r="C3125" s="4" t="s">
        <v>3266</v>
      </c>
      <c r="D3125" s="4" t="s">
        <v>4175</v>
      </c>
      <c r="E3125" s="4" t="s">
        <v>63</v>
      </c>
      <c r="F3125" s="4"/>
      <c r="G3125" s="4" t="s">
        <v>4173</v>
      </c>
      <c r="H3125" s="4" t="s">
        <v>248</v>
      </c>
      <c r="I3125" s="7" t="s">
        <v>141</v>
      </c>
      <c r="J3125" s="27" t="s">
        <v>4214</v>
      </c>
      <c r="K3125" s="11">
        <v>5</v>
      </c>
      <c r="L3125" s="11">
        <v>4.9416666666660003</v>
      </c>
      <c r="M3125" s="11">
        <v>4.1500000000000004</v>
      </c>
      <c r="N3125" s="11">
        <v>5</v>
      </c>
      <c r="O3125" s="11">
        <v>5</v>
      </c>
      <c r="P3125" s="11">
        <v>5</v>
      </c>
      <c r="Q3125" s="7">
        <v>4.92</v>
      </c>
      <c r="R3125" s="7">
        <v>4.92</v>
      </c>
      <c r="S3125" s="7">
        <v>4.71</v>
      </c>
      <c r="T3125" s="5" t="str">
        <f t="shared" si="48"/>
        <v>Eficiente</v>
      </c>
    </row>
    <row r="3126" spans="1:20" ht="13.5" thickBot="1" x14ac:dyDescent="0.25">
      <c r="A3126" s="3">
        <v>2025</v>
      </c>
      <c r="B3126" s="3">
        <v>923272066</v>
      </c>
      <c r="C3126" s="4" t="s">
        <v>3267</v>
      </c>
      <c r="D3126" s="4" t="s">
        <v>4193</v>
      </c>
      <c r="E3126" s="4" t="s">
        <v>63</v>
      </c>
      <c r="F3126" s="4"/>
      <c r="G3126" s="4" t="s">
        <v>4172</v>
      </c>
      <c r="H3126" s="4" t="s">
        <v>211</v>
      </c>
      <c r="I3126" s="7" t="s">
        <v>431</v>
      </c>
      <c r="J3126" s="27" t="s">
        <v>4214</v>
      </c>
      <c r="K3126" s="11">
        <v>4.47</v>
      </c>
      <c r="L3126" s="11">
        <v>5</v>
      </c>
      <c r="M3126" s="11">
        <v>5</v>
      </c>
      <c r="N3126" s="11">
        <v>5</v>
      </c>
      <c r="O3126" s="11">
        <v>5</v>
      </c>
      <c r="P3126" s="11">
        <v>4.8250000000000002</v>
      </c>
      <c r="Q3126" s="7">
        <v>4.8099999999999996</v>
      </c>
      <c r="R3126" s="7">
        <v>4.8099999999999996</v>
      </c>
      <c r="S3126" s="7"/>
      <c r="T3126" s="5" t="str">
        <f t="shared" si="48"/>
        <v>Eficiente</v>
      </c>
    </row>
    <row r="3127" spans="1:20" ht="13.5" thickBot="1" x14ac:dyDescent="0.25">
      <c r="A3127" s="3">
        <v>2025</v>
      </c>
      <c r="B3127" s="3">
        <v>923272067</v>
      </c>
      <c r="C3127" s="4" t="s">
        <v>3268</v>
      </c>
      <c r="D3127" s="4" t="s">
        <v>4179</v>
      </c>
      <c r="E3127" s="4" t="s">
        <v>63</v>
      </c>
      <c r="F3127" s="4"/>
      <c r="G3127" s="4" t="s">
        <v>4173</v>
      </c>
      <c r="H3127" s="4" t="s">
        <v>248</v>
      </c>
      <c r="I3127" s="7" t="s">
        <v>206</v>
      </c>
      <c r="J3127" s="27" t="s">
        <v>4214</v>
      </c>
      <c r="K3127" s="11">
        <v>5</v>
      </c>
      <c r="L3127" s="11">
        <v>5</v>
      </c>
      <c r="M3127" s="11">
        <v>5</v>
      </c>
      <c r="N3127" s="11">
        <v>5</v>
      </c>
      <c r="O3127" s="11">
        <v>5</v>
      </c>
      <c r="P3127" s="11">
        <v>5</v>
      </c>
      <c r="Q3127" s="7">
        <v>5</v>
      </c>
      <c r="R3127" s="7">
        <v>5</v>
      </c>
      <c r="S3127" s="7">
        <v>4.92</v>
      </c>
      <c r="T3127" s="6" t="str">
        <f t="shared" si="48"/>
        <v>Eficiente</v>
      </c>
    </row>
    <row r="3128" spans="1:20" ht="13.5" thickBot="1" x14ac:dyDescent="0.25">
      <c r="A3128" s="3">
        <v>2025</v>
      </c>
      <c r="B3128" s="3">
        <v>923272068</v>
      </c>
      <c r="C3128" s="4" t="s">
        <v>3269</v>
      </c>
      <c r="D3128" s="4" t="s">
        <v>996</v>
      </c>
      <c r="E3128" s="4" t="s">
        <v>63</v>
      </c>
      <c r="F3128" s="4"/>
      <c r="G3128" s="4" t="s">
        <v>4172</v>
      </c>
      <c r="H3128" s="4" t="s">
        <v>211</v>
      </c>
      <c r="I3128" s="7" t="s">
        <v>234</v>
      </c>
      <c r="J3128" s="27" t="s">
        <v>4214</v>
      </c>
      <c r="K3128" s="11">
        <v>4.9400000000000004</v>
      </c>
      <c r="L3128" s="11">
        <v>5</v>
      </c>
      <c r="M3128" s="11">
        <v>4.8499999999999996</v>
      </c>
      <c r="N3128" s="11">
        <v>5</v>
      </c>
      <c r="O3128" s="11">
        <v>5</v>
      </c>
      <c r="P3128" s="11">
        <v>4.5250000000000004</v>
      </c>
      <c r="Q3128" s="7">
        <v>4.91</v>
      </c>
      <c r="R3128" s="7">
        <v>4.91</v>
      </c>
      <c r="S3128" s="7">
        <v>4.91</v>
      </c>
      <c r="T3128" s="5" t="str">
        <f t="shared" si="48"/>
        <v>Eficiente</v>
      </c>
    </row>
    <row r="3129" spans="1:20" ht="13.5" thickBot="1" x14ac:dyDescent="0.25">
      <c r="A3129" s="3">
        <v>2025</v>
      </c>
      <c r="B3129" s="3">
        <v>923272069</v>
      </c>
      <c r="C3129" s="4" t="s">
        <v>3270</v>
      </c>
      <c r="D3129" s="4" t="s">
        <v>4175</v>
      </c>
      <c r="E3129" s="4" t="s">
        <v>63</v>
      </c>
      <c r="F3129" s="4"/>
      <c r="G3129" s="4" t="s">
        <v>4172</v>
      </c>
      <c r="H3129" s="4" t="s">
        <v>211</v>
      </c>
      <c r="I3129" s="7" t="s">
        <v>141</v>
      </c>
      <c r="J3129" s="27" t="s">
        <v>4214</v>
      </c>
      <c r="K3129" s="11">
        <v>4.95</v>
      </c>
      <c r="L3129" s="11">
        <v>4.9649999999999999</v>
      </c>
      <c r="M3129" s="11">
        <v>5</v>
      </c>
      <c r="N3129" s="11">
        <v>4.9249999999999998</v>
      </c>
      <c r="O3129" s="11">
        <v>5</v>
      </c>
      <c r="P3129" s="11">
        <v>4.1749999999999998</v>
      </c>
      <c r="Q3129" s="7">
        <v>4.8499999999999996</v>
      </c>
      <c r="R3129" s="7">
        <v>4.8499999999999996</v>
      </c>
      <c r="S3129" s="7">
        <v>4.8899999999999997</v>
      </c>
      <c r="T3129" s="5" t="str">
        <f t="shared" si="48"/>
        <v>Eficiente</v>
      </c>
    </row>
    <row r="3130" spans="1:20" ht="13.5" thickBot="1" x14ac:dyDescent="0.25">
      <c r="A3130" s="3">
        <v>2025</v>
      </c>
      <c r="B3130" s="3">
        <v>923272070</v>
      </c>
      <c r="C3130" s="4" t="s">
        <v>3271</v>
      </c>
      <c r="D3130" s="4" t="s">
        <v>4182</v>
      </c>
      <c r="E3130" s="4" t="s">
        <v>63</v>
      </c>
      <c r="F3130" s="4"/>
      <c r="G3130" s="4" t="s">
        <v>4173</v>
      </c>
      <c r="H3130" s="4" t="s">
        <v>184</v>
      </c>
      <c r="I3130" s="7" t="s">
        <v>222</v>
      </c>
      <c r="J3130" s="27" t="s">
        <v>4214</v>
      </c>
      <c r="K3130" s="11">
        <v>5</v>
      </c>
      <c r="L3130" s="11">
        <v>5</v>
      </c>
      <c r="M3130" s="11">
        <v>5</v>
      </c>
      <c r="N3130" s="11">
        <v>5</v>
      </c>
      <c r="O3130" s="11">
        <v>5</v>
      </c>
      <c r="P3130" s="11">
        <v>3.9125000000000001</v>
      </c>
      <c r="Q3130" s="7">
        <v>4.8600000000000003</v>
      </c>
      <c r="R3130" s="7">
        <v>4.8600000000000003</v>
      </c>
      <c r="S3130" s="7">
        <v>4.8600000000000003</v>
      </c>
      <c r="T3130" s="5" t="str">
        <f t="shared" si="48"/>
        <v>Eficiente</v>
      </c>
    </row>
    <row r="3131" spans="1:20" ht="13.5" thickBot="1" x14ac:dyDescent="0.25">
      <c r="A3131" s="3">
        <v>2025</v>
      </c>
      <c r="B3131" s="3">
        <v>923272071</v>
      </c>
      <c r="C3131" s="4" t="s">
        <v>3272</v>
      </c>
      <c r="D3131" s="4" t="s">
        <v>4171</v>
      </c>
      <c r="E3131" s="4" t="s">
        <v>20</v>
      </c>
      <c r="F3131" s="4"/>
      <c r="G3131" s="4" t="s">
        <v>4173</v>
      </c>
      <c r="H3131" s="4" t="s">
        <v>121</v>
      </c>
      <c r="I3131" s="10"/>
      <c r="J3131" s="27" t="s">
        <v>4214</v>
      </c>
      <c r="K3131" s="11">
        <v>3.585</v>
      </c>
      <c r="L3131" s="11">
        <v>4.3083333333329996</v>
      </c>
      <c r="M3131" s="11">
        <v>3.875</v>
      </c>
      <c r="N3131" s="11">
        <v>3.5625</v>
      </c>
      <c r="O3131" s="11">
        <v>5</v>
      </c>
      <c r="P3131" s="11">
        <v>3.5</v>
      </c>
      <c r="Q3131" s="7">
        <v>3.91</v>
      </c>
      <c r="R3131" s="7">
        <v>3.91</v>
      </c>
      <c r="S3131" s="7">
        <v>3</v>
      </c>
      <c r="T3131" s="5" t="str">
        <f t="shared" si="48"/>
        <v>Adecuado</v>
      </c>
    </row>
    <row r="3132" spans="1:20" ht="13.5" thickBot="1" x14ac:dyDescent="0.25">
      <c r="A3132" s="3">
        <v>2025</v>
      </c>
      <c r="B3132" s="3">
        <v>923272079</v>
      </c>
      <c r="C3132" s="4" t="s">
        <v>3273</v>
      </c>
      <c r="D3132" s="4" t="s">
        <v>4187</v>
      </c>
      <c r="E3132" s="4" t="s">
        <v>63</v>
      </c>
      <c r="F3132" s="4"/>
      <c r="G3132" s="4" t="s">
        <v>4173</v>
      </c>
      <c r="H3132" s="4" t="s">
        <v>248</v>
      </c>
      <c r="I3132" s="7" t="s">
        <v>241</v>
      </c>
      <c r="J3132" s="27" t="s">
        <v>4214</v>
      </c>
      <c r="K3132" s="11">
        <v>5</v>
      </c>
      <c r="L3132" s="11">
        <v>5</v>
      </c>
      <c r="M3132" s="11">
        <v>5</v>
      </c>
      <c r="N3132" s="11">
        <v>5</v>
      </c>
      <c r="O3132" s="11">
        <v>5</v>
      </c>
      <c r="P3132" s="11">
        <v>5</v>
      </c>
      <c r="Q3132" s="7">
        <v>5</v>
      </c>
      <c r="R3132" s="7">
        <v>5</v>
      </c>
      <c r="S3132" s="7">
        <v>4.97</v>
      </c>
      <c r="T3132" s="6" t="str">
        <f t="shared" si="48"/>
        <v>Eficiente</v>
      </c>
    </row>
    <row r="3133" spans="1:20" ht="13.5" thickBot="1" x14ac:dyDescent="0.25">
      <c r="A3133" s="3">
        <v>2025</v>
      </c>
      <c r="B3133" s="3">
        <v>923272080</v>
      </c>
      <c r="C3133" s="4" t="s">
        <v>3274</v>
      </c>
      <c r="D3133" s="4" t="s">
        <v>1017</v>
      </c>
      <c r="E3133" s="4" t="s">
        <v>63</v>
      </c>
      <c r="F3133" s="4"/>
      <c r="G3133" s="4" t="s">
        <v>4172</v>
      </c>
      <c r="H3133" s="4" t="s">
        <v>211</v>
      </c>
      <c r="I3133" s="7" t="s">
        <v>65</v>
      </c>
      <c r="J3133" s="27" t="s">
        <v>4214</v>
      </c>
      <c r="K3133" s="11">
        <v>4.8449999999999998</v>
      </c>
      <c r="L3133" s="11">
        <v>4.79</v>
      </c>
      <c r="M3133" s="11">
        <v>4.75</v>
      </c>
      <c r="N3133" s="11">
        <v>4.9124999999999996</v>
      </c>
      <c r="O3133" s="11">
        <v>4.3</v>
      </c>
      <c r="P3133" s="11">
        <v>4.5</v>
      </c>
      <c r="Q3133" s="7">
        <v>4.79</v>
      </c>
      <c r="R3133" s="7">
        <v>4.79</v>
      </c>
      <c r="S3133" s="7">
        <v>4.78</v>
      </c>
      <c r="T3133" s="5" t="str">
        <f t="shared" si="48"/>
        <v>Eficiente</v>
      </c>
    </row>
    <row r="3134" spans="1:20" ht="13.5" thickBot="1" x14ac:dyDescent="0.25">
      <c r="A3134" s="3">
        <v>2025</v>
      </c>
      <c r="B3134" s="3">
        <v>923272081</v>
      </c>
      <c r="C3134" s="4" t="s">
        <v>3275</v>
      </c>
      <c r="D3134" s="4" t="s">
        <v>4187</v>
      </c>
      <c r="E3134" s="4" t="s">
        <v>63</v>
      </c>
      <c r="F3134" s="4"/>
      <c r="G3134" s="4" t="s">
        <v>4173</v>
      </c>
      <c r="H3134" s="4" t="s">
        <v>248</v>
      </c>
      <c r="I3134" s="7" t="s">
        <v>241</v>
      </c>
      <c r="J3134" s="27" t="s">
        <v>4214</v>
      </c>
      <c r="K3134" s="11">
        <v>4.93</v>
      </c>
      <c r="L3134" s="11">
        <v>4.95</v>
      </c>
      <c r="M3134" s="11">
        <v>5</v>
      </c>
      <c r="N3134" s="11">
        <v>4.9124999999999996</v>
      </c>
      <c r="O3134" s="11">
        <v>5</v>
      </c>
      <c r="P3134" s="11">
        <v>4.3250000000000002</v>
      </c>
      <c r="Q3134" s="7">
        <v>4.8600000000000003</v>
      </c>
      <c r="R3134" s="7">
        <v>4.8600000000000003</v>
      </c>
      <c r="S3134" s="7">
        <v>4.8600000000000003</v>
      </c>
      <c r="T3134" s="5" t="str">
        <f t="shared" si="48"/>
        <v>Eficiente</v>
      </c>
    </row>
    <row r="3135" spans="1:20" ht="13.5" thickBot="1" x14ac:dyDescent="0.25">
      <c r="A3135" s="3">
        <v>2025</v>
      </c>
      <c r="B3135" s="3">
        <v>923272082</v>
      </c>
      <c r="C3135" s="4" t="s">
        <v>3276</v>
      </c>
      <c r="D3135" s="4" t="s">
        <v>4199</v>
      </c>
      <c r="E3135" s="4" t="s">
        <v>63</v>
      </c>
      <c r="F3135" s="4"/>
      <c r="G3135" s="4" t="s">
        <v>4173</v>
      </c>
      <c r="H3135" s="4" t="s">
        <v>424</v>
      </c>
      <c r="I3135" s="7" t="s">
        <v>409</v>
      </c>
      <c r="J3135" s="27" t="s">
        <v>4214</v>
      </c>
      <c r="K3135" s="11">
        <v>4.66</v>
      </c>
      <c r="L3135" s="11">
        <v>4.43</v>
      </c>
      <c r="M3135" s="11">
        <v>4.2249999999999996</v>
      </c>
      <c r="N3135" s="11">
        <v>5</v>
      </c>
      <c r="O3135" s="11">
        <v>5</v>
      </c>
      <c r="P3135" s="11">
        <v>3.7625000000000002</v>
      </c>
      <c r="Q3135" s="7">
        <v>4.58</v>
      </c>
      <c r="R3135" s="7">
        <v>4.58</v>
      </c>
      <c r="S3135" s="7">
        <v>4.5199999999999996</v>
      </c>
      <c r="T3135" s="5" t="str">
        <f t="shared" si="48"/>
        <v>Eficiente</v>
      </c>
    </row>
    <row r="3136" spans="1:20" ht="13.5" thickBot="1" x14ac:dyDescent="0.25">
      <c r="A3136" s="3">
        <v>2025</v>
      </c>
      <c r="B3136" s="3">
        <v>923272083</v>
      </c>
      <c r="C3136" s="4" t="s">
        <v>3277</v>
      </c>
      <c r="D3136" s="4" t="s">
        <v>4187</v>
      </c>
      <c r="E3136" s="4" t="s">
        <v>63</v>
      </c>
      <c r="F3136" s="4"/>
      <c r="G3136" s="4" t="s">
        <v>4173</v>
      </c>
      <c r="H3136" s="4" t="s">
        <v>248</v>
      </c>
      <c r="I3136" s="7" t="s">
        <v>241</v>
      </c>
      <c r="J3136" s="27" t="s">
        <v>4214</v>
      </c>
      <c r="K3136" s="11">
        <v>5</v>
      </c>
      <c r="L3136" s="11">
        <v>4.95</v>
      </c>
      <c r="M3136" s="11">
        <v>5</v>
      </c>
      <c r="N3136" s="11">
        <v>5</v>
      </c>
      <c r="O3136" s="11">
        <v>5</v>
      </c>
      <c r="P3136" s="11">
        <v>5</v>
      </c>
      <c r="Q3136" s="7">
        <v>4.9800000000000004</v>
      </c>
      <c r="R3136" s="7">
        <v>4.9800000000000004</v>
      </c>
      <c r="S3136" s="7">
        <v>5</v>
      </c>
      <c r="T3136" s="5" t="str">
        <f t="shared" si="48"/>
        <v>Eficiente</v>
      </c>
    </row>
    <row r="3137" spans="1:20" ht="13.5" thickBot="1" x14ac:dyDescent="0.25">
      <c r="A3137" s="3">
        <v>2025</v>
      </c>
      <c r="B3137" s="3">
        <v>923272084</v>
      </c>
      <c r="C3137" s="4" t="s">
        <v>3278</v>
      </c>
      <c r="D3137" s="4" t="s">
        <v>4193</v>
      </c>
      <c r="E3137" s="4" t="s">
        <v>63</v>
      </c>
      <c r="F3137" s="4"/>
      <c r="G3137" s="4" t="s">
        <v>4173</v>
      </c>
      <c r="H3137" s="4" t="s">
        <v>248</v>
      </c>
      <c r="I3137" s="7" t="s">
        <v>431</v>
      </c>
      <c r="J3137" s="27" t="s">
        <v>4214</v>
      </c>
      <c r="K3137" s="11">
        <v>4.2450000000000001</v>
      </c>
      <c r="L3137" s="11">
        <v>4.7983333333329998</v>
      </c>
      <c r="M3137" s="11">
        <v>3</v>
      </c>
      <c r="N3137" s="11">
        <v>4.7625000000000002</v>
      </c>
      <c r="O3137" s="11">
        <v>5</v>
      </c>
      <c r="P3137" s="11">
        <v>4.0625</v>
      </c>
      <c r="Q3137" s="7">
        <v>4.4000000000000004</v>
      </c>
      <c r="R3137" s="7">
        <v>4.4000000000000004</v>
      </c>
      <c r="S3137" s="7">
        <v>4.21</v>
      </c>
      <c r="T3137" s="5" t="str">
        <f t="shared" si="48"/>
        <v>Eficiente</v>
      </c>
    </row>
    <row r="3138" spans="1:20" ht="13.5" thickBot="1" x14ac:dyDescent="0.25">
      <c r="A3138" s="3">
        <v>2025</v>
      </c>
      <c r="B3138" s="3">
        <v>923272087</v>
      </c>
      <c r="C3138" s="4" t="s">
        <v>3279</v>
      </c>
      <c r="D3138" s="4" t="s">
        <v>4171</v>
      </c>
      <c r="E3138" s="4" t="s">
        <v>20</v>
      </c>
      <c r="F3138" s="4"/>
      <c r="G3138" s="4" t="s">
        <v>4172</v>
      </c>
      <c r="H3138" s="4" t="s">
        <v>192</v>
      </c>
      <c r="I3138" s="10"/>
      <c r="J3138" s="27" t="s">
        <v>4214</v>
      </c>
      <c r="K3138" s="11">
        <v>4.93</v>
      </c>
      <c r="L3138" s="11">
        <v>5</v>
      </c>
      <c r="M3138" s="11">
        <v>4.5999999999999996</v>
      </c>
      <c r="N3138" s="11">
        <v>4.5875000000000004</v>
      </c>
      <c r="O3138" s="11">
        <v>3</v>
      </c>
      <c r="P3138" s="11">
        <v>4.5</v>
      </c>
      <c r="Q3138" s="7">
        <v>4.7699999999999996</v>
      </c>
      <c r="R3138" s="7">
        <v>4.7699999999999996</v>
      </c>
      <c r="S3138" s="7">
        <v>4.66</v>
      </c>
      <c r="T3138" s="5" t="str">
        <f t="shared" si="48"/>
        <v>Eficiente</v>
      </c>
    </row>
    <row r="3139" spans="1:20" ht="13.5" thickBot="1" x14ac:dyDescent="0.25">
      <c r="A3139" s="3">
        <v>2025</v>
      </c>
      <c r="B3139" s="3">
        <v>923272088</v>
      </c>
      <c r="C3139" s="4" t="s">
        <v>3280</v>
      </c>
      <c r="D3139" s="4" t="s">
        <v>4188</v>
      </c>
      <c r="E3139" s="4" t="s">
        <v>63</v>
      </c>
      <c r="F3139" s="4"/>
      <c r="G3139" s="4" t="s">
        <v>4173</v>
      </c>
      <c r="H3139" s="4" t="s">
        <v>248</v>
      </c>
      <c r="I3139" s="7" t="s">
        <v>243</v>
      </c>
      <c r="J3139" s="27" t="s">
        <v>4214</v>
      </c>
      <c r="K3139" s="11">
        <v>4.45</v>
      </c>
      <c r="L3139" s="11">
        <v>4.8250000000000002</v>
      </c>
      <c r="M3139" s="11">
        <v>4.45</v>
      </c>
      <c r="N3139" s="11">
        <v>4.5750000000000002</v>
      </c>
      <c r="O3139" s="11">
        <v>4.3</v>
      </c>
      <c r="P3139" s="11">
        <v>4.0374999999999996</v>
      </c>
      <c r="Q3139" s="7">
        <v>4.57</v>
      </c>
      <c r="R3139" s="7">
        <v>4.57</v>
      </c>
      <c r="S3139" s="7">
        <v>4.55</v>
      </c>
      <c r="T3139" s="5" t="str">
        <f t="shared" si="48"/>
        <v>Eficiente</v>
      </c>
    </row>
    <row r="3140" spans="1:20" ht="13.5" thickBot="1" x14ac:dyDescent="0.25">
      <c r="A3140" s="3">
        <v>2025</v>
      </c>
      <c r="B3140" s="3">
        <v>923272089</v>
      </c>
      <c r="C3140" s="4" t="s">
        <v>3281</v>
      </c>
      <c r="D3140" s="4" t="s">
        <v>1017</v>
      </c>
      <c r="E3140" s="4" t="s">
        <v>63</v>
      </c>
      <c r="F3140" s="4"/>
      <c r="G3140" s="4" t="s">
        <v>4173</v>
      </c>
      <c r="H3140" s="4" t="s">
        <v>248</v>
      </c>
      <c r="I3140" s="7" t="s">
        <v>65</v>
      </c>
      <c r="J3140" s="27" t="s">
        <v>4214</v>
      </c>
      <c r="K3140" s="11">
        <v>5</v>
      </c>
      <c r="L3140" s="11">
        <v>4.95</v>
      </c>
      <c r="M3140" s="11">
        <v>4.5999999999999996</v>
      </c>
      <c r="N3140" s="11">
        <v>4.8250000000000002</v>
      </c>
      <c r="O3140" s="11">
        <v>5</v>
      </c>
      <c r="P3140" s="11">
        <v>5</v>
      </c>
      <c r="Q3140" s="7">
        <v>4.93</v>
      </c>
      <c r="R3140" s="7">
        <v>4.93</v>
      </c>
      <c r="S3140" s="7">
        <v>4.93</v>
      </c>
      <c r="T3140" s="5" t="str">
        <f t="shared" ref="T3140:T3203" si="49">IF(AND(Q3140&gt;=1,Q3140&lt;3),"Deficiente",IF(AND(Q3140&gt;=3,Q3140&lt;4),"Adecuado","Eficiente"))</f>
        <v>Eficiente</v>
      </c>
    </row>
    <row r="3141" spans="1:20" ht="13.5" thickBot="1" x14ac:dyDescent="0.25">
      <c r="A3141" s="3">
        <v>2025</v>
      </c>
      <c r="B3141" s="3">
        <v>923272092</v>
      </c>
      <c r="C3141" s="4" t="s">
        <v>3282</v>
      </c>
      <c r="D3141" s="4" t="s">
        <v>4179</v>
      </c>
      <c r="E3141" s="4" t="s">
        <v>63</v>
      </c>
      <c r="F3141" s="4"/>
      <c r="G3141" s="4" t="s">
        <v>4173</v>
      </c>
      <c r="H3141" s="4" t="s">
        <v>424</v>
      </c>
      <c r="I3141" s="7" t="s">
        <v>206</v>
      </c>
      <c r="J3141" s="27" t="s">
        <v>4214</v>
      </c>
      <c r="K3141" s="11">
        <v>4.9400000000000004</v>
      </c>
      <c r="L3141" s="11">
        <v>4.95</v>
      </c>
      <c r="M3141" s="11">
        <v>4.8499999999999996</v>
      </c>
      <c r="N3141" s="11">
        <v>4.5</v>
      </c>
      <c r="O3141" s="11">
        <v>5</v>
      </c>
      <c r="P3141" s="11">
        <v>4.8499999999999996</v>
      </c>
      <c r="Q3141" s="7">
        <v>4.87</v>
      </c>
      <c r="R3141" s="7">
        <v>4.87</v>
      </c>
      <c r="S3141" s="7">
        <v>4.87</v>
      </c>
      <c r="T3141" s="5" t="str">
        <f t="shared" si="49"/>
        <v>Eficiente</v>
      </c>
    </row>
    <row r="3142" spans="1:20" ht="13.5" thickBot="1" x14ac:dyDescent="0.25">
      <c r="A3142" s="3">
        <v>2025</v>
      </c>
      <c r="B3142" s="3">
        <v>923272093</v>
      </c>
      <c r="C3142" s="4" t="s">
        <v>3283</v>
      </c>
      <c r="D3142" s="4" t="s">
        <v>4188</v>
      </c>
      <c r="E3142" s="4" t="s">
        <v>63</v>
      </c>
      <c r="F3142" s="4"/>
      <c r="G3142" s="4" t="s">
        <v>4173</v>
      </c>
      <c r="H3142" s="4" t="s">
        <v>248</v>
      </c>
      <c r="I3142" s="7" t="s">
        <v>243</v>
      </c>
      <c r="J3142" s="27" t="s">
        <v>4214</v>
      </c>
      <c r="K3142" s="11">
        <v>4.8</v>
      </c>
      <c r="L3142" s="11">
        <v>5</v>
      </c>
      <c r="M3142" s="11">
        <v>4.0750000000000002</v>
      </c>
      <c r="N3142" s="11">
        <v>4</v>
      </c>
      <c r="O3142" s="11">
        <v>3.7</v>
      </c>
      <c r="P3142" s="11">
        <v>4.6749999999999998</v>
      </c>
      <c r="Q3142" s="7">
        <v>4.67</v>
      </c>
      <c r="R3142" s="7">
        <v>4.67</v>
      </c>
      <c r="S3142" s="7">
        <v>4.57</v>
      </c>
      <c r="T3142" s="5" t="str">
        <f t="shared" si="49"/>
        <v>Eficiente</v>
      </c>
    </row>
    <row r="3143" spans="1:20" ht="13.5" thickBot="1" x14ac:dyDescent="0.25">
      <c r="A3143" s="3">
        <v>2025</v>
      </c>
      <c r="B3143" s="3">
        <v>923272102</v>
      </c>
      <c r="C3143" s="4" t="s">
        <v>3284</v>
      </c>
      <c r="D3143" s="4" t="s">
        <v>4185</v>
      </c>
      <c r="E3143" s="4" t="s">
        <v>63</v>
      </c>
      <c r="F3143" s="4"/>
      <c r="G3143" s="4" t="s">
        <v>4172</v>
      </c>
      <c r="H3143" s="4" t="s">
        <v>211</v>
      </c>
      <c r="I3143" s="7" t="s">
        <v>99</v>
      </c>
      <c r="J3143" s="27" t="s">
        <v>4214</v>
      </c>
      <c r="K3143" s="11">
        <v>4.5650000000000004</v>
      </c>
      <c r="L3143" s="11">
        <v>4.95</v>
      </c>
      <c r="M3143" s="11">
        <v>5</v>
      </c>
      <c r="N3143" s="11">
        <v>5</v>
      </c>
      <c r="O3143" s="11">
        <v>5</v>
      </c>
      <c r="P3143" s="11">
        <v>5</v>
      </c>
      <c r="Q3143" s="7">
        <v>4.84</v>
      </c>
      <c r="R3143" s="7">
        <v>4.84</v>
      </c>
      <c r="S3143" s="7">
        <v>4.8499999999999996</v>
      </c>
      <c r="T3143" s="5" t="str">
        <f t="shared" si="49"/>
        <v>Eficiente</v>
      </c>
    </row>
    <row r="3144" spans="1:20" ht="13.5" thickBot="1" x14ac:dyDescent="0.25">
      <c r="A3144" s="3">
        <v>2025</v>
      </c>
      <c r="B3144" s="3">
        <v>923272103</v>
      </c>
      <c r="C3144" s="4" t="s">
        <v>3285</v>
      </c>
      <c r="D3144" s="4" t="s">
        <v>4190</v>
      </c>
      <c r="E3144" s="4" t="s">
        <v>63</v>
      </c>
      <c r="F3144" s="4"/>
      <c r="G3144" s="4" t="s">
        <v>4172</v>
      </c>
      <c r="H3144" s="4" t="s">
        <v>211</v>
      </c>
      <c r="I3144" s="7" t="s">
        <v>258</v>
      </c>
      <c r="J3144" s="27" t="s">
        <v>4214</v>
      </c>
      <c r="K3144" s="11">
        <v>4.0599999999999996</v>
      </c>
      <c r="L3144" s="11">
        <v>5</v>
      </c>
      <c r="M3144" s="11">
        <v>5</v>
      </c>
      <c r="N3144" s="11">
        <v>5</v>
      </c>
      <c r="O3144" s="11">
        <v>5</v>
      </c>
      <c r="P3144" s="11">
        <v>5</v>
      </c>
      <c r="Q3144" s="7">
        <v>4.7</v>
      </c>
      <c r="R3144" s="7">
        <v>4.7</v>
      </c>
      <c r="S3144" s="7">
        <v>4.7</v>
      </c>
      <c r="T3144" s="5" t="str">
        <f t="shared" si="49"/>
        <v>Eficiente</v>
      </c>
    </row>
    <row r="3145" spans="1:20" ht="13.5" thickBot="1" x14ac:dyDescent="0.25">
      <c r="A3145" s="3">
        <v>2025</v>
      </c>
      <c r="B3145" s="3">
        <v>923272104</v>
      </c>
      <c r="C3145" s="4" t="s">
        <v>3286</v>
      </c>
      <c r="D3145" s="4" t="s">
        <v>4199</v>
      </c>
      <c r="E3145" s="4" t="s">
        <v>63</v>
      </c>
      <c r="F3145" s="4"/>
      <c r="G3145" s="4" t="s">
        <v>4173</v>
      </c>
      <c r="H3145" s="4" t="s">
        <v>424</v>
      </c>
      <c r="I3145" s="7" t="s">
        <v>409</v>
      </c>
      <c r="J3145" s="27" t="s">
        <v>4214</v>
      </c>
      <c r="K3145" s="11">
        <v>4.95</v>
      </c>
      <c r="L3145" s="11">
        <v>5</v>
      </c>
      <c r="M3145" s="11">
        <v>5</v>
      </c>
      <c r="N3145" s="11">
        <v>5</v>
      </c>
      <c r="O3145" s="11">
        <v>5</v>
      </c>
      <c r="P3145" s="11">
        <v>5</v>
      </c>
      <c r="Q3145" s="7">
        <v>4.9800000000000004</v>
      </c>
      <c r="R3145" s="7">
        <v>4.9800000000000004</v>
      </c>
      <c r="S3145" s="7"/>
      <c r="T3145" s="5" t="str">
        <f t="shared" si="49"/>
        <v>Eficiente</v>
      </c>
    </row>
    <row r="3146" spans="1:20" ht="13.5" thickBot="1" x14ac:dyDescent="0.25">
      <c r="A3146" s="3">
        <v>2025</v>
      </c>
      <c r="B3146" s="3">
        <v>923272105</v>
      </c>
      <c r="C3146" s="4" t="s">
        <v>3287</v>
      </c>
      <c r="D3146" s="4" t="s">
        <v>4171</v>
      </c>
      <c r="E3146" s="4" t="s">
        <v>20</v>
      </c>
      <c r="F3146" s="4"/>
      <c r="G3146" s="4" t="s">
        <v>4172</v>
      </c>
      <c r="H3146" s="4" t="s">
        <v>55</v>
      </c>
      <c r="I3146" s="10"/>
      <c r="J3146" s="27" t="s">
        <v>4214</v>
      </c>
      <c r="K3146" s="11">
        <v>4.7300000000000004</v>
      </c>
      <c r="L3146" s="11">
        <v>5</v>
      </c>
      <c r="M3146" s="11">
        <v>5</v>
      </c>
      <c r="N3146" s="11">
        <v>5</v>
      </c>
      <c r="O3146" s="11">
        <v>5</v>
      </c>
      <c r="P3146" s="11">
        <v>5</v>
      </c>
      <c r="Q3146" s="7">
        <v>4.91</v>
      </c>
      <c r="R3146" s="7">
        <v>4.91</v>
      </c>
      <c r="S3146" s="7">
        <v>4.95</v>
      </c>
      <c r="T3146" s="5" t="str">
        <f t="shared" si="49"/>
        <v>Eficiente</v>
      </c>
    </row>
    <row r="3147" spans="1:20" ht="13.5" thickBot="1" x14ac:dyDescent="0.25">
      <c r="A3147" s="3">
        <v>2025</v>
      </c>
      <c r="B3147" s="3">
        <v>923272106</v>
      </c>
      <c r="C3147" s="4" t="s">
        <v>3288</v>
      </c>
      <c r="D3147" s="4" t="s">
        <v>1017</v>
      </c>
      <c r="E3147" s="4" t="s">
        <v>63</v>
      </c>
      <c r="F3147" s="4"/>
      <c r="G3147" s="4" t="s">
        <v>4173</v>
      </c>
      <c r="H3147" s="4" t="s">
        <v>248</v>
      </c>
      <c r="I3147" s="7" t="s">
        <v>65</v>
      </c>
      <c r="J3147" s="27" t="s">
        <v>4214</v>
      </c>
      <c r="K3147" s="11">
        <v>3.94</v>
      </c>
      <c r="L3147" s="11">
        <v>4.9416666666660003</v>
      </c>
      <c r="M3147" s="11">
        <v>5</v>
      </c>
      <c r="N3147" s="11">
        <v>4.9249999999999998</v>
      </c>
      <c r="O3147" s="11">
        <v>5</v>
      </c>
      <c r="P3147" s="11">
        <v>3.5</v>
      </c>
      <c r="Q3147" s="7">
        <v>4.45</v>
      </c>
      <c r="R3147" s="7">
        <v>4.45</v>
      </c>
      <c r="S3147" s="7">
        <v>4.3899999999999997</v>
      </c>
      <c r="T3147" s="5" t="str">
        <f t="shared" si="49"/>
        <v>Eficiente</v>
      </c>
    </row>
    <row r="3148" spans="1:20" ht="13.5" thickBot="1" x14ac:dyDescent="0.25">
      <c r="A3148" s="3">
        <v>2025</v>
      </c>
      <c r="B3148" s="3">
        <v>923272107</v>
      </c>
      <c r="C3148" s="4" t="s">
        <v>3289</v>
      </c>
      <c r="D3148" s="4" t="s">
        <v>4194</v>
      </c>
      <c r="E3148" s="4" t="s">
        <v>63</v>
      </c>
      <c r="F3148" s="4"/>
      <c r="G3148" s="4" t="s">
        <v>4173</v>
      </c>
      <c r="H3148" s="4" t="s">
        <v>248</v>
      </c>
      <c r="I3148" s="7" t="s">
        <v>280</v>
      </c>
      <c r="J3148" s="27" t="s">
        <v>4214</v>
      </c>
      <c r="K3148" s="11">
        <v>5</v>
      </c>
      <c r="L3148" s="11">
        <v>5</v>
      </c>
      <c r="M3148" s="11">
        <v>5</v>
      </c>
      <c r="N3148" s="11">
        <v>5</v>
      </c>
      <c r="O3148" s="11">
        <v>5</v>
      </c>
      <c r="P3148" s="11">
        <v>5</v>
      </c>
      <c r="Q3148" s="7">
        <v>5</v>
      </c>
      <c r="R3148" s="7">
        <v>5</v>
      </c>
      <c r="S3148" s="7"/>
      <c r="T3148" s="6" t="str">
        <f t="shared" si="49"/>
        <v>Eficiente</v>
      </c>
    </row>
    <row r="3149" spans="1:20" ht="13.5" thickBot="1" x14ac:dyDescent="0.25">
      <c r="A3149" s="3">
        <v>2025</v>
      </c>
      <c r="B3149" s="3">
        <v>923272108</v>
      </c>
      <c r="C3149" s="4" t="s">
        <v>3290</v>
      </c>
      <c r="D3149" s="4" t="s">
        <v>1017</v>
      </c>
      <c r="E3149" s="4" t="s">
        <v>63</v>
      </c>
      <c r="F3149" s="4"/>
      <c r="G3149" s="4" t="s">
        <v>4173</v>
      </c>
      <c r="H3149" s="4" t="s">
        <v>248</v>
      </c>
      <c r="I3149" s="7" t="s">
        <v>65</v>
      </c>
      <c r="J3149" s="27" t="s">
        <v>4214</v>
      </c>
      <c r="K3149" s="11">
        <v>4.6100000000000003</v>
      </c>
      <c r="L3149" s="11">
        <v>4.6083333333330003</v>
      </c>
      <c r="M3149" s="11">
        <v>5</v>
      </c>
      <c r="N3149" s="11">
        <v>4.6500000000000004</v>
      </c>
      <c r="O3149" s="11">
        <v>1</v>
      </c>
      <c r="P3149" s="11">
        <v>3</v>
      </c>
      <c r="Q3149" s="7">
        <v>4.3099999999999996</v>
      </c>
      <c r="R3149" s="7">
        <v>4.3099999999999996</v>
      </c>
      <c r="S3149" s="7">
        <v>4.8099999999999996</v>
      </c>
      <c r="T3149" s="5" t="str">
        <f t="shared" si="49"/>
        <v>Eficiente</v>
      </c>
    </row>
    <row r="3150" spans="1:20" ht="13.5" thickBot="1" x14ac:dyDescent="0.25">
      <c r="A3150" s="3">
        <v>2025</v>
      </c>
      <c r="B3150" s="3">
        <v>923272109</v>
      </c>
      <c r="C3150" s="4" t="s">
        <v>3291</v>
      </c>
      <c r="D3150" s="4" t="s">
        <v>4175</v>
      </c>
      <c r="E3150" s="4" t="s">
        <v>63</v>
      </c>
      <c r="F3150" s="4"/>
      <c r="G3150" s="4" t="s">
        <v>4173</v>
      </c>
      <c r="H3150" s="4" t="s">
        <v>248</v>
      </c>
      <c r="I3150" s="7" t="s">
        <v>141</v>
      </c>
      <c r="J3150" s="27" t="s">
        <v>4214</v>
      </c>
      <c r="K3150" s="11">
        <v>4.1500000000000004</v>
      </c>
      <c r="L3150" s="11">
        <v>4.8916666666659996</v>
      </c>
      <c r="M3150" s="11">
        <v>3.55</v>
      </c>
      <c r="N3150" s="11">
        <v>5</v>
      </c>
      <c r="O3150" s="11">
        <v>5</v>
      </c>
      <c r="P3150" s="11">
        <v>3.65</v>
      </c>
      <c r="Q3150" s="7">
        <v>4.43</v>
      </c>
      <c r="R3150" s="7">
        <v>4.43</v>
      </c>
      <c r="S3150" s="7">
        <v>4.33</v>
      </c>
      <c r="T3150" s="5" t="str">
        <f t="shared" si="49"/>
        <v>Eficiente</v>
      </c>
    </row>
    <row r="3151" spans="1:20" ht="13.5" thickBot="1" x14ac:dyDescent="0.25">
      <c r="A3151" s="3">
        <v>2025</v>
      </c>
      <c r="B3151" s="3">
        <v>923272110</v>
      </c>
      <c r="C3151" s="4" t="s">
        <v>3292</v>
      </c>
      <c r="D3151" s="4" t="s">
        <v>4199</v>
      </c>
      <c r="E3151" s="4" t="s">
        <v>63</v>
      </c>
      <c r="F3151" s="4"/>
      <c r="G3151" s="4" t="s">
        <v>4172</v>
      </c>
      <c r="H3151" s="4" t="s">
        <v>211</v>
      </c>
      <c r="I3151" s="7" t="s">
        <v>409</v>
      </c>
      <c r="J3151" s="27" t="s">
        <v>4214</v>
      </c>
      <c r="K3151" s="11">
        <v>4.93</v>
      </c>
      <c r="L3151" s="11">
        <v>5</v>
      </c>
      <c r="M3151" s="11">
        <v>5</v>
      </c>
      <c r="N3151" s="11">
        <v>5</v>
      </c>
      <c r="O3151" s="11">
        <v>5</v>
      </c>
      <c r="P3151" s="11">
        <v>4.8499999999999996</v>
      </c>
      <c r="Q3151" s="7">
        <v>4.95</v>
      </c>
      <c r="R3151" s="7">
        <v>4.95</v>
      </c>
      <c r="S3151" s="7">
        <v>4.83</v>
      </c>
      <c r="T3151" s="5" t="str">
        <f t="shared" si="49"/>
        <v>Eficiente</v>
      </c>
    </row>
    <row r="3152" spans="1:20" ht="13.5" thickBot="1" x14ac:dyDescent="0.25">
      <c r="A3152" s="3">
        <v>2025</v>
      </c>
      <c r="B3152" s="3">
        <v>923272112</v>
      </c>
      <c r="C3152" s="4" t="s">
        <v>3293</v>
      </c>
      <c r="D3152" s="4" t="s">
        <v>4185</v>
      </c>
      <c r="E3152" s="4" t="s">
        <v>63</v>
      </c>
      <c r="F3152" s="4"/>
      <c r="G3152" s="4" t="s">
        <v>4172</v>
      </c>
      <c r="H3152" s="4" t="s">
        <v>211</v>
      </c>
      <c r="I3152" s="7" t="s">
        <v>231</v>
      </c>
      <c r="J3152" s="27" t="s">
        <v>4214</v>
      </c>
      <c r="K3152" s="11">
        <v>4.915</v>
      </c>
      <c r="L3152" s="11">
        <v>4.84</v>
      </c>
      <c r="M3152" s="11">
        <v>5</v>
      </c>
      <c r="N3152" s="11">
        <v>5</v>
      </c>
      <c r="O3152" s="11">
        <v>5</v>
      </c>
      <c r="P3152" s="11">
        <v>5</v>
      </c>
      <c r="Q3152" s="7">
        <v>4.91</v>
      </c>
      <c r="R3152" s="7">
        <v>4.91</v>
      </c>
      <c r="S3152" s="7">
        <v>4.9000000000000004</v>
      </c>
      <c r="T3152" s="5" t="str">
        <f t="shared" si="49"/>
        <v>Eficiente</v>
      </c>
    </row>
    <row r="3153" spans="1:20" ht="13.5" thickBot="1" x14ac:dyDescent="0.25">
      <c r="A3153" s="3">
        <v>2025</v>
      </c>
      <c r="B3153" s="3">
        <v>923272114</v>
      </c>
      <c r="C3153" s="4" t="s">
        <v>3294</v>
      </c>
      <c r="D3153" s="4" t="s">
        <v>4197</v>
      </c>
      <c r="E3153" s="4" t="s">
        <v>63</v>
      </c>
      <c r="F3153" s="4"/>
      <c r="G3153" s="4" t="s">
        <v>4172</v>
      </c>
      <c r="H3153" s="4" t="s">
        <v>211</v>
      </c>
      <c r="I3153" s="7" t="s">
        <v>699</v>
      </c>
      <c r="J3153" s="27" t="s">
        <v>4214</v>
      </c>
      <c r="K3153" s="11">
        <v>4.7850000000000001</v>
      </c>
      <c r="L3153" s="11">
        <v>5</v>
      </c>
      <c r="M3153" s="11">
        <v>4.8499999999999996</v>
      </c>
      <c r="N3153" s="11">
        <v>5</v>
      </c>
      <c r="O3153" s="11">
        <v>5</v>
      </c>
      <c r="P3153" s="11">
        <v>5</v>
      </c>
      <c r="Q3153" s="7">
        <v>4.92</v>
      </c>
      <c r="R3153" s="7">
        <v>4.92</v>
      </c>
      <c r="S3153" s="7">
        <v>4.9000000000000004</v>
      </c>
      <c r="T3153" s="5" t="str">
        <f t="shared" si="49"/>
        <v>Eficiente</v>
      </c>
    </row>
    <row r="3154" spans="1:20" ht="13.5" thickBot="1" x14ac:dyDescent="0.25">
      <c r="A3154" s="3">
        <v>2025</v>
      </c>
      <c r="B3154" s="3">
        <v>923272115</v>
      </c>
      <c r="C3154" s="4" t="s">
        <v>3295</v>
      </c>
      <c r="D3154" s="4" t="s">
        <v>4175</v>
      </c>
      <c r="E3154" s="4" t="s">
        <v>63</v>
      </c>
      <c r="F3154" s="4"/>
      <c r="G3154" s="4" t="s">
        <v>4173</v>
      </c>
      <c r="H3154" s="4" t="s">
        <v>248</v>
      </c>
      <c r="I3154" s="7" t="s">
        <v>141</v>
      </c>
      <c r="J3154" s="27" t="s">
        <v>4214</v>
      </c>
      <c r="K3154" s="11">
        <v>4.74</v>
      </c>
      <c r="L3154" s="11">
        <v>4.95</v>
      </c>
      <c r="M3154" s="11">
        <v>4.45</v>
      </c>
      <c r="N3154" s="11">
        <v>4.9124999999999996</v>
      </c>
      <c r="O3154" s="11">
        <v>5</v>
      </c>
      <c r="P3154" s="11">
        <v>4.9124999999999996</v>
      </c>
      <c r="Q3154" s="7">
        <v>4.84</v>
      </c>
      <c r="R3154" s="7">
        <v>4.84</v>
      </c>
      <c r="S3154" s="7">
        <v>4.8600000000000003</v>
      </c>
      <c r="T3154" s="5" t="str">
        <f t="shared" si="49"/>
        <v>Eficiente</v>
      </c>
    </row>
    <row r="3155" spans="1:20" ht="13.5" thickBot="1" x14ac:dyDescent="0.25">
      <c r="A3155" s="3">
        <v>2025</v>
      </c>
      <c r="B3155" s="3">
        <v>923272118</v>
      </c>
      <c r="C3155" s="4" t="s">
        <v>3296</v>
      </c>
      <c r="D3155" s="4" t="s">
        <v>4175</v>
      </c>
      <c r="E3155" s="4" t="s">
        <v>63</v>
      </c>
      <c r="F3155" s="4"/>
      <c r="G3155" s="4" t="s">
        <v>4173</v>
      </c>
      <c r="H3155" s="4" t="s">
        <v>248</v>
      </c>
      <c r="I3155" s="7" t="s">
        <v>141</v>
      </c>
      <c r="J3155" s="27" t="s">
        <v>4214</v>
      </c>
      <c r="K3155" s="11">
        <v>5</v>
      </c>
      <c r="L3155" s="11">
        <v>5</v>
      </c>
      <c r="M3155" s="11">
        <v>5</v>
      </c>
      <c r="N3155" s="11">
        <v>5</v>
      </c>
      <c r="O3155" s="11">
        <v>5</v>
      </c>
      <c r="P3155" s="11">
        <v>4.55</v>
      </c>
      <c r="Q3155" s="7">
        <v>4.9400000000000004</v>
      </c>
      <c r="R3155" s="7">
        <v>4.9400000000000004</v>
      </c>
      <c r="S3155" s="7">
        <v>4.83</v>
      </c>
      <c r="T3155" s="5" t="str">
        <f t="shared" si="49"/>
        <v>Eficiente</v>
      </c>
    </row>
    <row r="3156" spans="1:20" ht="13.5" thickBot="1" x14ac:dyDescent="0.25">
      <c r="A3156" s="3">
        <v>2025</v>
      </c>
      <c r="B3156" s="3">
        <v>923272119</v>
      </c>
      <c r="C3156" s="4" t="s">
        <v>3297</v>
      </c>
      <c r="D3156" s="4" t="s">
        <v>4193</v>
      </c>
      <c r="E3156" s="4" t="s">
        <v>63</v>
      </c>
      <c r="F3156" s="4"/>
      <c r="G3156" s="4" t="s">
        <v>4173</v>
      </c>
      <c r="H3156" s="4" t="s">
        <v>248</v>
      </c>
      <c r="I3156" s="7" t="s">
        <v>431</v>
      </c>
      <c r="J3156" s="27" t="s">
        <v>4214</v>
      </c>
      <c r="K3156" s="11">
        <v>4.335</v>
      </c>
      <c r="L3156" s="11">
        <v>4.8250000000000002</v>
      </c>
      <c r="M3156" s="11">
        <v>5</v>
      </c>
      <c r="N3156" s="11">
        <v>4.4249999999999998</v>
      </c>
      <c r="O3156" s="11">
        <v>5</v>
      </c>
      <c r="P3156" s="11">
        <v>3.2749999999999999</v>
      </c>
      <c r="Q3156" s="7">
        <v>4.46</v>
      </c>
      <c r="R3156" s="7">
        <v>4.46</v>
      </c>
      <c r="S3156" s="7">
        <v>4.78</v>
      </c>
      <c r="T3156" s="5" t="str">
        <f t="shared" si="49"/>
        <v>Eficiente</v>
      </c>
    </row>
    <row r="3157" spans="1:20" ht="13.5" thickBot="1" x14ac:dyDescent="0.25">
      <c r="A3157" s="3">
        <v>2025</v>
      </c>
      <c r="B3157" s="3">
        <v>923272120</v>
      </c>
      <c r="C3157" s="4" t="s">
        <v>3298</v>
      </c>
      <c r="D3157" s="4" t="s">
        <v>4175</v>
      </c>
      <c r="E3157" s="4" t="s">
        <v>63</v>
      </c>
      <c r="F3157" s="4"/>
      <c r="G3157" s="4" t="s">
        <v>4173</v>
      </c>
      <c r="H3157" s="4" t="s">
        <v>248</v>
      </c>
      <c r="I3157" s="7" t="s">
        <v>141</v>
      </c>
      <c r="J3157" s="27" t="s">
        <v>4214</v>
      </c>
      <c r="K3157" s="11">
        <v>4.6449999999999996</v>
      </c>
      <c r="L3157" s="11">
        <v>4.9416666666660003</v>
      </c>
      <c r="M3157" s="11">
        <v>4.45</v>
      </c>
      <c r="N3157" s="11">
        <v>5</v>
      </c>
      <c r="O3157" s="11">
        <v>5</v>
      </c>
      <c r="P3157" s="11">
        <v>4.5</v>
      </c>
      <c r="Q3157" s="7">
        <v>4.7699999999999996</v>
      </c>
      <c r="R3157" s="7">
        <v>4.7699999999999996</v>
      </c>
      <c r="S3157" s="7">
        <v>4.5</v>
      </c>
      <c r="T3157" s="5" t="str">
        <f t="shared" si="49"/>
        <v>Eficiente</v>
      </c>
    </row>
    <row r="3158" spans="1:20" ht="13.5" thickBot="1" x14ac:dyDescent="0.25">
      <c r="A3158" s="3">
        <v>2025</v>
      </c>
      <c r="B3158" s="3">
        <v>923272122</v>
      </c>
      <c r="C3158" s="4" t="s">
        <v>3299</v>
      </c>
      <c r="D3158" s="4" t="s">
        <v>4175</v>
      </c>
      <c r="E3158" s="4" t="s">
        <v>63</v>
      </c>
      <c r="F3158" s="4"/>
      <c r="G3158" s="4" t="s">
        <v>4173</v>
      </c>
      <c r="H3158" s="4" t="s">
        <v>248</v>
      </c>
      <c r="I3158" s="7" t="s">
        <v>141</v>
      </c>
      <c r="J3158" s="27" t="s">
        <v>4214</v>
      </c>
      <c r="K3158" s="11">
        <v>5</v>
      </c>
      <c r="L3158" s="11">
        <v>4.6666666666659999</v>
      </c>
      <c r="M3158" s="11">
        <v>5</v>
      </c>
      <c r="N3158" s="11">
        <v>5</v>
      </c>
      <c r="O3158" s="11">
        <v>5</v>
      </c>
      <c r="P3158" s="11">
        <v>3.7374999999999998</v>
      </c>
      <c r="Q3158" s="7">
        <v>4.71</v>
      </c>
      <c r="R3158" s="7">
        <v>4.71</v>
      </c>
      <c r="S3158" s="7">
        <v>4.66</v>
      </c>
      <c r="T3158" s="5" t="str">
        <f t="shared" si="49"/>
        <v>Eficiente</v>
      </c>
    </row>
    <row r="3159" spans="1:20" ht="13.5" thickBot="1" x14ac:dyDescent="0.25">
      <c r="A3159" s="3">
        <v>2025</v>
      </c>
      <c r="B3159" s="3">
        <v>923272125</v>
      </c>
      <c r="C3159" s="4" t="s">
        <v>3300</v>
      </c>
      <c r="D3159" s="4" t="s">
        <v>4194</v>
      </c>
      <c r="E3159" s="4" t="s">
        <v>63</v>
      </c>
      <c r="F3159" s="4"/>
      <c r="G3159" s="4" t="s">
        <v>4173</v>
      </c>
      <c r="H3159" s="4" t="s">
        <v>248</v>
      </c>
      <c r="I3159" s="7" t="s">
        <v>280</v>
      </c>
      <c r="J3159" s="27" t="s">
        <v>4214</v>
      </c>
      <c r="K3159" s="11">
        <v>4.49</v>
      </c>
      <c r="L3159" s="11">
        <v>4.8499999999999996</v>
      </c>
      <c r="M3159" s="11">
        <v>4.8499999999999996</v>
      </c>
      <c r="N3159" s="11">
        <v>4.4249999999999998</v>
      </c>
      <c r="O3159" s="11">
        <v>3</v>
      </c>
      <c r="P3159" s="11">
        <v>3.85</v>
      </c>
      <c r="Q3159" s="7">
        <v>4.47</v>
      </c>
      <c r="R3159" s="7">
        <v>4.47</v>
      </c>
      <c r="S3159" s="7">
        <v>4.42</v>
      </c>
      <c r="T3159" s="5" t="str">
        <f t="shared" si="49"/>
        <v>Eficiente</v>
      </c>
    </row>
    <row r="3160" spans="1:20" ht="13.5" thickBot="1" x14ac:dyDescent="0.25">
      <c r="A3160" s="3">
        <v>2025</v>
      </c>
      <c r="B3160" s="3">
        <v>923272126</v>
      </c>
      <c r="C3160" s="4" t="s">
        <v>3301</v>
      </c>
      <c r="D3160" s="4" t="s">
        <v>4177</v>
      </c>
      <c r="E3160" s="4" t="s">
        <v>63</v>
      </c>
      <c r="F3160" s="4"/>
      <c r="G3160" s="4" t="s">
        <v>4173</v>
      </c>
      <c r="H3160" s="4" t="s">
        <v>248</v>
      </c>
      <c r="I3160" s="7" t="s">
        <v>185</v>
      </c>
      <c r="J3160" s="27" t="s">
        <v>4214</v>
      </c>
      <c r="K3160" s="11">
        <v>4.4000000000000004</v>
      </c>
      <c r="L3160" s="11">
        <v>5</v>
      </c>
      <c r="M3160" s="11">
        <v>4.8499999999999996</v>
      </c>
      <c r="N3160" s="11">
        <v>4.3499999999999996</v>
      </c>
      <c r="O3160" s="11">
        <v>5</v>
      </c>
      <c r="P3160" s="11">
        <v>2</v>
      </c>
      <c r="Q3160" s="7">
        <v>4.34</v>
      </c>
      <c r="R3160" s="7">
        <v>4.34</v>
      </c>
      <c r="S3160" s="7"/>
      <c r="T3160" s="5" t="str">
        <f t="shared" si="49"/>
        <v>Eficiente</v>
      </c>
    </row>
    <row r="3161" spans="1:20" ht="13.5" thickBot="1" x14ac:dyDescent="0.25">
      <c r="A3161" s="3">
        <v>2025</v>
      </c>
      <c r="B3161" s="3">
        <v>923272127</v>
      </c>
      <c r="C3161" s="4" t="s">
        <v>3302</v>
      </c>
      <c r="D3161" s="4" t="s">
        <v>4185</v>
      </c>
      <c r="E3161" s="4" t="s">
        <v>63</v>
      </c>
      <c r="F3161" s="4"/>
      <c r="G3161" s="4" t="s">
        <v>4173</v>
      </c>
      <c r="H3161" s="4" t="s">
        <v>248</v>
      </c>
      <c r="I3161" s="7" t="s">
        <v>231</v>
      </c>
      <c r="J3161" s="27" t="s">
        <v>4214</v>
      </c>
      <c r="K3161" s="11">
        <v>4.87</v>
      </c>
      <c r="L3161" s="11">
        <v>5</v>
      </c>
      <c r="M3161" s="11">
        <v>5</v>
      </c>
      <c r="N3161" s="11">
        <v>5</v>
      </c>
      <c r="O3161" s="11">
        <v>5</v>
      </c>
      <c r="P3161" s="11">
        <v>5</v>
      </c>
      <c r="Q3161" s="7">
        <v>4.95</v>
      </c>
      <c r="R3161" s="7">
        <v>4.95</v>
      </c>
      <c r="S3161" s="7">
        <v>4.95</v>
      </c>
      <c r="T3161" s="5" t="str">
        <f t="shared" si="49"/>
        <v>Eficiente</v>
      </c>
    </row>
    <row r="3162" spans="1:20" ht="13.5" thickBot="1" x14ac:dyDescent="0.25">
      <c r="A3162" s="3">
        <v>2025</v>
      </c>
      <c r="B3162" s="3">
        <v>923272131</v>
      </c>
      <c r="C3162" s="4" t="s">
        <v>3303</v>
      </c>
      <c r="D3162" s="4" t="s">
        <v>4171</v>
      </c>
      <c r="E3162" s="4" t="s">
        <v>20</v>
      </c>
      <c r="F3162" s="4"/>
      <c r="G3162" s="4" t="s">
        <v>4173</v>
      </c>
      <c r="H3162" s="4" t="s">
        <v>61</v>
      </c>
      <c r="I3162" s="10"/>
      <c r="J3162" s="27" t="s">
        <v>4214</v>
      </c>
      <c r="K3162" s="11">
        <v>5</v>
      </c>
      <c r="L3162" s="11">
        <v>4.833333333333</v>
      </c>
      <c r="M3162" s="11">
        <v>5</v>
      </c>
      <c r="N3162" s="11">
        <v>5</v>
      </c>
      <c r="O3162" s="11">
        <v>5</v>
      </c>
      <c r="P3162" s="11">
        <v>5</v>
      </c>
      <c r="Q3162" s="7">
        <v>4.93</v>
      </c>
      <c r="R3162" s="7">
        <v>4.93</v>
      </c>
      <c r="S3162" s="7">
        <v>4.83</v>
      </c>
      <c r="T3162" s="5" t="str">
        <f t="shared" si="49"/>
        <v>Eficiente</v>
      </c>
    </row>
    <row r="3163" spans="1:20" ht="13.5" thickBot="1" x14ac:dyDescent="0.25">
      <c r="A3163" s="3">
        <v>2025</v>
      </c>
      <c r="B3163" s="3">
        <v>923272132</v>
      </c>
      <c r="C3163" s="4" t="s">
        <v>3304</v>
      </c>
      <c r="D3163" s="4" t="s">
        <v>4188</v>
      </c>
      <c r="E3163" s="4" t="s">
        <v>63</v>
      </c>
      <c r="F3163" s="4"/>
      <c r="G3163" s="4" t="s">
        <v>4173</v>
      </c>
      <c r="H3163" s="4" t="s">
        <v>248</v>
      </c>
      <c r="I3163" s="7" t="s">
        <v>243</v>
      </c>
      <c r="J3163" s="27" t="s">
        <v>4214</v>
      </c>
      <c r="K3163" s="11">
        <v>4.8550000000000004</v>
      </c>
      <c r="L3163" s="11">
        <v>5</v>
      </c>
      <c r="M3163" s="11">
        <v>4.7</v>
      </c>
      <c r="N3163" s="11">
        <v>5</v>
      </c>
      <c r="O3163" s="11">
        <v>5</v>
      </c>
      <c r="P3163" s="11">
        <v>4.3</v>
      </c>
      <c r="Q3163" s="7">
        <v>4.84</v>
      </c>
      <c r="R3163" s="7">
        <v>4.84</v>
      </c>
      <c r="S3163" s="7">
        <v>4.67</v>
      </c>
      <c r="T3163" s="5" t="str">
        <f t="shared" si="49"/>
        <v>Eficiente</v>
      </c>
    </row>
    <row r="3164" spans="1:20" ht="13.5" thickBot="1" x14ac:dyDescent="0.25">
      <c r="A3164" s="3">
        <v>2025</v>
      </c>
      <c r="B3164" s="3">
        <v>923272133</v>
      </c>
      <c r="C3164" s="4" t="s">
        <v>3305</v>
      </c>
      <c r="D3164" s="4" t="s">
        <v>4175</v>
      </c>
      <c r="E3164" s="4" t="s">
        <v>63</v>
      </c>
      <c r="F3164" s="4"/>
      <c r="G3164" s="4" t="s">
        <v>4173</v>
      </c>
      <c r="H3164" s="4" t="s">
        <v>248</v>
      </c>
      <c r="I3164" s="7" t="s">
        <v>141</v>
      </c>
      <c r="J3164" s="27" t="s">
        <v>4214</v>
      </c>
      <c r="K3164" s="11">
        <v>4.93</v>
      </c>
      <c r="L3164" s="11">
        <v>4.8166666666660003</v>
      </c>
      <c r="M3164" s="11">
        <v>5</v>
      </c>
      <c r="N3164" s="11">
        <v>5</v>
      </c>
      <c r="O3164" s="11">
        <v>5</v>
      </c>
      <c r="P3164" s="11">
        <v>4.9124999999999996</v>
      </c>
      <c r="Q3164" s="7">
        <v>4.9000000000000004</v>
      </c>
      <c r="R3164" s="7">
        <v>4.9000000000000004</v>
      </c>
      <c r="S3164" s="7">
        <v>4.95</v>
      </c>
      <c r="T3164" s="5" t="str">
        <f t="shared" si="49"/>
        <v>Eficiente</v>
      </c>
    </row>
    <row r="3165" spans="1:20" ht="13.5" thickBot="1" x14ac:dyDescent="0.25">
      <c r="A3165" s="3">
        <v>2025</v>
      </c>
      <c r="B3165" s="3">
        <v>923272134</v>
      </c>
      <c r="C3165" s="4" t="s">
        <v>3306</v>
      </c>
      <c r="D3165" s="4" t="s">
        <v>4175</v>
      </c>
      <c r="E3165" s="4" t="s">
        <v>63</v>
      </c>
      <c r="F3165" s="4"/>
      <c r="G3165" s="4" t="s">
        <v>4173</v>
      </c>
      <c r="H3165" s="4" t="s">
        <v>248</v>
      </c>
      <c r="I3165" s="7" t="s">
        <v>141</v>
      </c>
      <c r="J3165" s="27" t="s">
        <v>4214</v>
      </c>
      <c r="K3165" s="11">
        <v>5</v>
      </c>
      <c r="L3165" s="11">
        <v>5</v>
      </c>
      <c r="M3165" s="11">
        <v>5</v>
      </c>
      <c r="N3165" s="11">
        <v>5</v>
      </c>
      <c r="O3165" s="11">
        <v>5</v>
      </c>
      <c r="P3165" s="11">
        <v>4.9124999999999996</v>
      </c>
      <c r="Q3165" s="7">
        <v>4.9800000000000004</v>
      </c>
      <c r="R3165" s="7">
        <v>4.9800000000000004</v>
      </c>
      <c r="S3165" s="7">
        <v>4.91</v>
      </c>
      <c r="T3165" s="5" t="str">
        <f t="shared" si="49"/>
        <v>Eficiente</v>
      </c>
    </row>
    <row r="3166" spans="1:20" ht="13.5" thickBot="1" x14ac:dyDescent="0.25">
      <c r="A3166" s="3">
        <v>2025</v>
      </c>
      <c r="B3166" s="3">
        <v>923272137</v>
      </c>
      <c r="C3166" s="4" t="s">
        <v>3307</v>
      </c>
      <c r="D3166" s="4" t="s">
        <v>4175</v>
      </c>
      <c r="E3166" s="4" t="s">
        <v>63</v>
      </c>
      <c r="F3166" s="4"/>
      <c r="G3166" s="4" t="s">
        <v>4173</v>
      </c>
      <c r="H3166" s="4" t="s">
        <v>184</v>
      </c>
      <c r="I3166" s="7" t="s">
        <v>141</v>
      </c>
      <c r="J3166" s="27" t="s">
        <v>4214</v>
      </c>
      <c r="K3166" s="11">
        <v>4.8600000000000003</v>
      </c>
      <c r="L3166" s="11">
        <v>5</v>
      </c>
      <c r="M3166" s="11">
        <v>5</v>
      </c>
      <c r="N3166" s="11">
        <v>5</v>
      </c>
      <c r="O3166" s="11">
        <v>5</v>
      </c>
      <c r="P3166" s="11">
        <v>4.8250000000000002</v>
      </c>
      <c r="Q3166" s="7">
        <v>4.93</v>
      </c>
      <c r="R3166" s="7">
        <v>4.93</v>
      </c>
      <c r="S3166" s="7">
        <v>4.59</v>
      </c>
      <c r="T3166" s="5" t="str">
        <f t="shared" si="49"/>
        <v>Eficiente</v>
      </c>
    </row>
    <row r="3167" spans="1:20" ht="13.5" thickBot="1" x14ac:dyDescent="0.25">
      <c r="A3167" s="3">
        <v>2025</v>
      </c>
      <c r="B3167" s="3">
        <v>923272138</v>
      </c>
      <c r="C3167" s="4" t="s">
        <v>3308</v>
      </c>
      <c r="D3167" s="4" t="s">
        <v>4191</v>
      </c>
      <c r="E3167" s="4" t="s">
        <v>63</v>
      </c>
      <c r="F3167" s="4"/>
      <c r="G3167" s="4" t="s">
        <v>4172</v>
      </c>
      <c r="H3167" s="4" t="s">
        <v>211</v>
      </c>
      <c r="I3167" s="7" t="s">
        <v>261</v>
      </c>
      <c r="J3167" s="27" t="s">
        <v>4214</v>
      </c>
      <c r="K3167" s="11">
        <v>4.59</v>
      </c>
      <c r="L3167" s="11">
        <v>4.95</v>
      </c>
      <c r="M3167" s="11">
        <v>5</v>
      </c>
      <c r="N3167" s="11">
        <v>5</v>
      </c>
      <c r="O3167" s="11">
        <v>5</v>
      </c>
      <c r="P3167" s="11">
        <v>4.0625</v>
      </c>
      <c r="Q3167" s="7">
        <v>4.7300000000000004</v>
      </c>
      <c r="R3167" s="7">
        <v>4.7300000000000004</v>
      </c>
      <c r="S3167" s="7">
        <v>4.3499999999999996</v>
      </c>
      <c r="T3167" s="5" t="str">
        <f t="shared" si="49"/>
        <v>Eficiente</v>
      </c>
    </row>
    <row r="3168" spans="1:20" ht="13.5" thickBot="1" x14ac:dyDescent="0.25">
      <c r="A3168" s="3">
        <v>2025</v>
      </c>
      <c r="B3168" s="3">
        <v>923272139</v>
      </c>
      <c r="C3168" s="4" t="s">
        <v>3309</v>
      </c>
      <c r="D3168" s="4" t="s">
        <v>4194</v>
      </c>
      <c r="E3168" s="4" t="s">
        <v>63</v>
      </c>
      <c r="F3168" s="4"/>
      <c r="G3168" s="4" t="s">
        <v>4173</v>
      </c>
      <c r="H3168" s="4" t="s">
        <v>248</v>
      </c>
      <c r="I3168" s="7" t="s">
        <v>280</v>
      </c>
      <c r="J3168" s="27" t="s">
        <v>4214</v>
      </c>
      <c r="K3168" s="11">
        <v>4.8099999999999996</v>
      </c>
      <c r="L3168" s="11">
        <v>5</v>
      </c>
      <c r="M3168" s="11">
        <v>5</v>
      </c>
      <c r="N3168" s="11">
        <v>5</v>
      </c>
      <c r="O3168" s="11">
        <v>5</v>
      </c>
      <c r="P3168" s="11">
        <v>5</v>
      </c>
      <c r="Q3168" s="7">
        <v>4.9400000000000004</v>
      </c>
      <c r="R3168" s="7">
        <v>4.9400000000000004</v>
      </c>
      <c r="S3168" s="7">
        <v>4.9400000000000004</v>
      </c>
      <c r="T3168" s="5" t="str">
        <f t="shared" si="49"/>
        <v>Eficiente</v>
      </c>
    </row>
    <row r="3169" spans="1:20" ht="13.5" thickBot="1" x14ac:dyDescent="0.25">
      <c r="A3169" s="3">
        <v>2025</v>
      </c>
      <c r="B3169" s="3">
        <v>923272140</v>
      </c>
      <c r="C3169" s="4" t="s">
        <v>3310</v>
      </c>
      <c r="D3169" s="4" t="s">
        <v>4200</v>
      </c>
      <c r="E3169" s="4" t="s">
        <v>63</v>
      </c>
      <c r="F3169" s="4"/>
      <c r="G3169" s="4" t="s">
        <v>4173</v>
      </c>
      <c r="H3169" s="4" t="s">
        <v>184</v>
      </c>
      <c r="I3169" s="7" t="s">
        <v>151</v>
      </c>
      <c r="J3169" s="27" t="s">
        <v>4214</v>
      </c>
      <c r="K3169" s="11">
        <v>5</v>
      </c>
      <c r="L3169" s="11">
        <v>5</v>
      </c>
      <c r="M3169" s="11">
        <v>5</v>
      </c>
      <c r="N3169" s="11">
        <v>4.6500000000000004</v>
      </c>
      <c r="O3169" s="11">
        <v>5</v>
      </c>
      <c r="P3169" s="11">
        <v>4.6500000000000004</v>
      </c>
      <c r="Q3169" s="7">
        <v>4.91</v>
      </c>
      <c r="R3169" s="7">
        <v>4.91</v>
      </c>
      <c r="S3169" s="7">
        <v>4.83</v>
      </c>
      <c r="T3169" s="5" t="str">
        <f t="shared" si="49"/>
        <v>Eficiente</v>
      </c>
    </row>
    <row r="3170" spans="1:20" ht="13.5" thickBot="1" x14ac:dyDescent="0.25">
      <c r="A3170" s="3">
        <v>2025</v>
      </c>
      <c r="B3170" s="3">
        <v>923272141</v>
      </c>
      <c r="C3170" s="4" t="s">
        <v>3311</v>
      </c>
      <c r="D3170" s="4" t="s">
        <v>4184</v>
      </c>
      <c r="E3170" s="4" t="s">
        <v>63</v>
      </c>
      <c r="F3170" s="4"/>
      <c r="G3170" s="4" t="s">
        <v>4173</v>
      </c>
      <c r="H3170" s="4" t="s">
        <v>184</v>
      </c>
      <c r="I3170" s="7" t="s">
        <v>138</v>
      </c>
      <c r="J3170" s="27" t="s">
        <v>4214</v>
      </c>
      <c r="K3170" s="11">
        <v>4.54</v>
      </c>
      <c r="L3170" s="11">
        <v>4.6666666666659999</v>
      </c>
      <c r="M3170" s="11">
        <v>5</v>
      </c>
      <c r="N3170" s="11">
        <v>4.8250000000000002</v>
      </c>
      <c r="O3170" s="11">
        <v>5</v>
      </c>
      <c r="P3170" s="11">
        <v>4</v>
      </c>
      <c r="Q3170" s="7">
        <v>4.58</v>
      </c>
      <c r="R3170" s="7">
        <v>4.58</v>
      </c>
      <c r="S3170" s="7">
        <v>4.6100000000000003</v>
      </c>
      <c r="T3170" s="5" t="str">
        <f t="shared" si="49"/>
        <v>Eficiente</v>
      </c>
    </row>
    <row r="3171" spans="1:20" ht="13.5" thickBot="1" x14ac:dyDescent="0.25">
      <c r="A3171" s="3">
        <v>2025</v>
      </c>
      <c r="B3171" s="3">
        <v>923272142</v>
      </c>
      <c r="C3171" s="4" t="s">
        <v>3312</v>
      </c>
      <c r="D3171" s="4" t="s">
        <v>4171</v>
      </c>
      <c r="E3171" s="4" t="s">
        <v>20</v>
      </c>
      <c r="F3171" s="4"/>
      <c r="G3171" s="4" t="s">
        <v>4174</v>
      </c>
      <c r="H3171" s="4" t="s">
        <v>123</v>
      </c>
      <c r="I3171" s="10"/>
      <c r="J3171" s="27" t="s">
        <v>4214</v>
      </c>
      <c r="K3171" s="11">
        <v>4.8600000000000003</v>
      </c>
      <c r="L3171" s="11">
        <v>4.458333333333</v>
      </c>
      <c r="M3171" s="11">
        <v>3.9249999999999998</v>
      </c>
      <c r="N3171" s="11">
        <v>5</v>
      </c>
      <c r="O3171" s="11">
        <v>5</v>
      </c>
      <c r="P3171" s="11">
        <v>5</v>
      </c>
      <c r="Q3171" s="7">
        <v>4.76</v>
      </c>
      <c r="R3171" s="7">
        <v>4.76</v>
      </c>
      <c r="S3171" s="7">
        <v>4.92</v>
      </c>
      <c r="T3171" s="5" t="str">
        <f t="shared" si="49"/>
        <v>Eficiente</v>
      </c>
    </row>
    <row r="3172" spans="1:20" ht="13.5" thickBot="1" x14ac:dyDescent="0.25">
      <c r="A3172" s="3">
        <v>2025</v>
      </c>
      <c r="B3172" s="3">
        <v>923272143</v>
      </c>
      <c r="C3172" s="4" t="s">
        <v>3313</v>
      </c>
      <c r="D3172" s="4" t="s">
        <v>4196</v>
      </c>
      <c r="E3172" s="4" t="s">
        <v>63</v>
      </c>
      <c r="F3172" s="4"/>
      <c r="G3172" s="4" t="s">
        <v>4173</v>
      </c>
      <c r="H3172" s="4" t="s">
        <v>248</v>
      </c>
      <c r="I3172" s="7" t="s">
        <v>497</v>
      </c>
      <c r="J3172" s="27" t="s">
        <v>4214</v>
      </c>
      <c r="K3172" s="11">
        <v>4.76</v>
      </c>
      <c r="L3172" s="11">
        <v>4.95</v>
      </c>
      <c r="M3172" s="11">
        <v>5</v>
      </c>
      <c r="N3172" s="11">
        <v>4.8250000000000002</v>
      </c>
      <c r="O3172" s="11">
        <v>5</v>
      </c>
      <c r="P3172" s="11">
        <v>3.7374999999999998</v>
      </c>
      <c r="Q3172" s="7">
        <v>4.72</v>
      </c>
      <c r="R3172" s="7">
        <v>4.72</v>
      </c>
      <c r="S3172" s="7">
        <v>4.68</v>
      </c>
      <c r="T3172" s="5" t="str">
        <f t="shared" si="49"/>
        <v>Eficiente</v>
      </c>
    </row>
    <row r="3173" spans="1:20" ht="13.5" thickBot="1" x14ac:dyDescent="0.25">
      <c r="A3173" s="3">
        <v>2025</v>
      </c>
      <c r="B3173" s="3">
        <v>923272144</v>
      </c>
      <c r="C3173" s="4" t="s">
        <v>3314</v>
      </c>
      <c r="D3173" s="4" t="s">
        <v>1017</v>
      </c>
      <c r="E3173" s="4" t="s">
        <v>63</v>
      </c>
      <c r="F3173" s="4"/>
      <c r="G3173" s="4" t="s">
        <v>4173</v>
      </c>
      <c r="H3173" s="4" t="s">
        <v>248</v>
      </c>
      <c r="I3173" s="7" t="s">
        <v>65</v>
      </c>
      <c r="J3173" s="27" t="s">
        <v>4214</v>
      </c>
      <c r="K3173" s="11">
        <v>4.4000000000000004</v>
      </c>
      <c r="L3173" s="11">
        <v>4.6666666666659999</v>
      </c>
      <c r="M3173" s="11">
        <v>5</v>
      </c>
      <c r="N3173" s="11">
        <v>5</v>
      </c>
      <c r="O3173" s="11">
        <v>1.6</v>
      </c>
      <c r="P3173" s="11">
        <v>4.8250000000000002</v>
      </c>
      <c r="Q3173" s="7">
        <v>4.55</v>
      </c>
      <c r="R3173" s="7">
        <v>4.55</v>
      </c>
      <c r="S3173" s="7">
        <v>4.55</v>
      </c>
      <c r="T3173" s="5" t="str">
        <f t="shared" si="49"/>
        <v>Eficiente</v>
      </c>
    </row>
    <row r="3174" spans="1:20" ht="13.5" thickBot="1" x14ac:dyDescent="0.25">
      <c r="A3174" s="3">
        <v>2025</v>
      </c>
      <c r="B3174" s="3">
        <v>923272145</v>
      </c>
      <c r="C3174" s="4" t="s">
        <v>3315</v>
      </c>
      <c r="D3174" s="4" t="s">
        <v>4177</v>
      </c>
      <c r="E3174" s="4" t="s">
        <v>63</v>
      </c>
      <c r="F3174" s="4"/>
      <c r="G3174" s="4" t="s">
        <v>4173</v>
      </c>
      <c r="H3174" s="4" t="s">
        <v>248</v>
      </c>
      <c r="I3174" s="7" t="s">
        <v>185</v>
      </c>
      <c r="J3174" s="27" t="s">
        <v>4214</v>
      </c>
      <c r="K3174" s="11">
        <v>2.335</v>
      </c>
      <c r="L3174" s="11">
        <v>3.64</v>
      </c>
      <c r="M3174" s="11">
        <v>2.7</v>
      </c>
      <c r="N3174" s="11">
        <v>3.5874999999999999</v>
      </c>
      <c r="O3174" s="11">
        <v>5</v>
      </c>
      <c r="P3174" s="11">
        <v>2.2999999999999998</v>
      </c>
      <c r="Q3174" s="7">
        <v>3.13</v>
      </c>
      <c r="R3174" s="7">
        <v>3.13</v>
      </c>
      <c r="S3174" s="7">
        <v>3.13</v>
      </c>
      <c r="T3174" s="5" t="str">
        <f t="shared" si="49"/>
        <v>Adecuado</v>
      </c>
    </row>
    <row r="3175" spans="1:20" ht="13.5" thickBot="1" x14ac:dyDescent="0.25">
      <c r="A3175" s="3">
        <v>2025</v>
      </c>
      <c r="B3175" s="3">
        <v>923272146</v>
      </c>
      <c r="C3175" s="4" t="s">
        <v>3316</v>
      </c>
      <c r="D3175" s="4" t="s">
        <v>4175</v>
      </c>
      <c r="E3175" s="4" t="s">
        <v>63</v>
      </c>
      <c r="F3175" s="4"/>
      <c r="G3175" s="4" t="s">
        <v>4173</v>
      </c>
      <c r="H3175" s="4" t="s">
        <v>248</v>
      </c>
      <c r="I3175" s="7" t="s">
        <v>141</v>
      </c>
      <c r="J3175" s="27" t="s">
        <v>4214</v>
      </c>
      <c r="K3175" s="11">
        <v>4.3899999999999997</v>
      </c>
      <c r="L3175" s="11">
        <v>4.4916666666660001</v>
      </c>
      <c r="M3175" s="11">
        <v>4</v>
      </c>
      <c r="N3175" s="11">
        <v>4.5374999999999996</v>
      </c>
      <c r="O3175" s="11">
        <v>3</v>
      </c>
      <c r="P3175" s="11">
        <v>3.8250000000000002</v>
      </c>
      <c r="Q3175" s="7">
        <v>4.3099999999999996</v>
      </c>
      <c r="R3175" s="7">
        <v>4.3099999999999996</v>
      </c>
      <c r="S3175" s="7">
        <v>4.3</v>
      </c>
      <c r="T3175" s="5" t="str">
        <f t="shared" si="49"/>
        <v>Eficiente</v>
      </c>
    </row>
    <row r="3176" spans="1:20" ht="13.5" thickBot="1" x14ac:dyDescent="0.25">
      <c r="A3176" s="3">
        <v>2025</v>
      </c>
      <c r="B3176" s="3">
        <v>923272147</v>
      </c>
      <c r="C3176" s="4" t="s">
        <v>3317</v>
      </c>
      <c r="D3176" s="4" t="s">
        <v>4192</v>
      </c>
      <c r="E3176" s="4" t="s">
        <v>63</v>
      </c>
      <c r="F3176" s="4"/>
      <c r="G3176" s="4" t="s">
        <v>4173</v>
      </c>
      <c r="H3176" s="4" t="s">
        <v>424</v>
      </c>
      <c r="I3176" s="7" t="s">
        <v>269</v>
      </c>
      <c r="J3176" s="27" t="s">
        <v>4214</v>
      </c>
      <c r="K3176" s="11">
        <v>4.22</v>
      </c>
      <c r="L3176" s="11">
        <v>4.9649999999999999</v>
      </c>
      <c r="M3176" s="11">
        <v>4.5250000000000004</v>
      </c>
      <c r="N3176" s="11">
        <v>5</v>
      </c>
      <c r="O3176" s="11">
        <v>5</v>
      </c>
      <c r="P3176" s="11">
        <v>4.125</v>
      </c>
      <c r="Q3176" s="7">
        <v>4.59</v>
      </c>
      <c r="R3176" s="7">
        <v>4.59</v>
      </c>
      <c r="S3176" s="7">
        <v>4.05</v>
      </c>
      <c r="T3176" s="5" t="str">
        <f t="shared" si="49"/>
        <v>Eficiente</v>
      </c>
    </row>
    <row r="3177" spans="1:20" ht="13.5" thickBot="1" x14ac:dyDescent="0.25">
      <c r="A3177" s="3">
        <v>2025</v>
      </c>
      <c r="B3177" s="3">
        <v>923272149</v>
      </c>
      <c r="C3177" s="4" t="s">
        <v>3318</v>
      </c>
      <c r="D3177" s="4" t="s">
        <v>4178</v>
      </c>
      <c r="E3177" s="4" t="s">
        <v>63</v>
      </c>
      <c r="F3177" s="4"/>
      <c r="G3177" s="4" t="s">
        <v>4173</v>
      </c>
      <c r="H3177" s="4" t="s">
        <v>184</v>
      </c>
      <c r="I3177" s="7" t="s">
        <v>190</v>
      </c>
      <c r="J3177" s="27" t="s">
        <v>4214</v>
      </c>
      <c r="K3177" s="11">
        <v>5</v>
      </c>
      <c r="L3177" s="11">
        <v>4.95</v>
      </c>
      <c r="M3177" s="11">
        <v>5</v>
      </c>
      <c r="N3177" s="11">
        <v>5</v>
      </c>
      <c r="O3177" s="11">
        <v>5</v>
      </c>
      <c r="P3177" s="11">
        <v>5</v>
      </c>
      <c r="Q3177" s="7">
        <v>4.9800000000000004</v>
      </c>
      <c r="R3177" s="7">
        <v>4.9800000000000004</v>
      </c>
      <c r="S3177" s="7">
        <v>4.9800000000000004</v>
      </c>
      <c r="T3177" s="5" t="str">
        <f t="shared" si="49"/>
        <v>Eficiente</v>
      </c>
    </row>
    <row r="3178" spans="1:20" ht="13.5" thickBot="1" x14ac:dyDescent="0.25">
      <c r="A3178" s="3">
        <v>2025</v>
      </c>
      <c r="B3178" s="3">
        <v>923272150</v>
      </c>
      <c r="C3178" s="4" t="s">
        <v>3319</v>
      </c>
      <c r="D3178" s="4" t="s">
        <v>4194</v>
      </c>
      <c r="E3178" s="4" t="s">
        <v>63</v>
      </c>
      <c r="F3178" s="4"/>
      <c r="G3178" s="4" t="s">
        <v>4173</v>
      </c>
      <c r="H3178" s="4" t="s">
        <v>248</v>
      </c>
      <c r="I3178" s="7" t="s">
        <v>280</v>
      </c>
      <c r="J3178" s="27" t="s">
        <v>4214</v>
      </c>
      <c r="K3178" s="11">
        <v>4.67</v>
      </c>
      <c r="L3178" s="11">
        <v>5</v>
      </c>
      <c r="M3178" s="11">
        <v>4.0750000000000002</v>
      </c>
      <c r="N3178" s="11">
        <v>4.5999999999999996</v>
      </c>
      <c r="O3178" s="11">
        <v>5</v>
      </c>
      <c r="P3178" s="11">
        <v>4.2</v>
      </c>
      <c r="Q3178" s="7">
        <v>4.68</v>
      </c>
      <c r="R3178" s="7">
        <v>4.68</v>
      </c>
      <c r="S3178" s="7">
        <v>4.59</v>
      </c>
      <c r="T3178" s="5" t="str">
        <f t="shared" si="49"/>
        <v>Eficiente</v>
      </c>
    </row>
    <row r="3179" spans="1:20" ht="13.5" thickBot="1" x14ac:dyDescent="0.25">
      <c r="A3179" s="3">
        <v>2025</v>
      </c>
      <c r="B3179" s="3">
        <v>923272151</v>
      </c>
      <c r="C3179" s="4" t="s">
        <v>3320</v>
      </c>
      <c r="D3179" s="4" t="s">
        <v>4193</v>
      </c>
      <c r="E3179" s="4" t="s">
        <v>63</v>
      </c>
      <c r="F3179" s="4"/>
      <c r="G3179" s="4" t="s">
        <v>4173</v>
      </c>
      <c r="H3179" s="4" t="s">
        <v>248</v>
      </c>
      <c r="I3179" s="7" t="s">
        <v>431</v>
      </c>
      <c r="J3179" s="27" t="s">
        <v>4214</v>
      </c>
      <c r="K3179" s="11">
        <v>5</v>
      </c>
      <c r="L3179" s="11">
        <v>5</v>
      </c>
      <c r="M3179" s="11">
        <v>5</v>
      </c>
      <c r="N3179" s="11">
        <v>5</v>
      </c>
      <c r="O3179" s="11">
        <v>5</v>
      </c>
      <c r="P3179" s="11">
        <v>5</v>
      </c>
      <c r="Q3179" s="7">
        <v>5</v>
      </c>
      <c r="R3179" s="7">
        <v>5</v>
      </c>
      <c r="S3179" s="7">
        <v>5</v>
      </c>
      <c r="T3179" s="6" t="str">
        <f t="shared" si="49"/>
        <v>Eficiente</v>
      </c>
    </row>
    <row r="3180" spans="1:20" ht="13.5" thickBot="1" x14ac:dyDescent="0.25">
      <c r="A3180" s="3">
        <v>2025</v>
      </c>
      <c r="B3180" s="3">
        <v>923272172</v>
      </c>
      <c r="C3180" s="4" t="s">
        <v>3321</v>
      </c>
      <c r="D3180" s="4" t="s">
        <v>4194</v>
      </c>
      <c r="E3180" s="4" t="s">
        <v>63</v>
      </c>
      <c r="F3180" s="4"/>
      <c r="G3180" s="4" t="s">
        <v>4176</v>
      </c>
      <c r="H3180" s="4" t="s">
        <v>2340</v>
      </c>
      <c r="I3180" s="7" t="s">
        <v>280</v>
      </c>
      <c r="J3180" s="27" t="s">
        <v>4214</v>
      </c>
      <c r="K3180" s="11">
        <v>5</v>
      </c>
      <c r="L3180" s="11">
        <v>5</v>
      </c>
      <c r="M3180" s="11">
        <v>5</v>
      </c>
      <c r="N3180" s="11">
        <v>5</v>
      </c>
      <c r="O3180" s="11">
        <v>5</v>
      </c>
      <c r="P3180" s="11">
        <v>5</v>
      </c>
      <c r="Q3180" s="7">
        <v>5</v>
      </c>
      <c r="R3180" s="7">
        <v>5</v>
      </c>
      <c r="S3180" s="7">
        <v>5</v>
      </c>
      <c r="T3180" s="6" t="str">
        <f t="shared" si="49"/>
        <v>Eficiente</v>
      </c>
    </row>
    <row r="3181" spans="1:20" ht="13.5" thickBot="1" x14ac:dyDescent="0.25">
      <c r="A3181" s="3">
        <v>2025</v>
      </c>
      <c r="B3181" s="3">
        <v>923272175</v>
      </c>
      <c r="C3181" s="4" t="s">
        <v>3322</v>
      </c>
      <c r="D3181" s="4" t="s">
        <v>4193</v>
      </c>
      <c r="E3181" s="4" t="s">
        <v>63</v>
      </c>
      <c r="F3181" s="4"/>
      <c r="G3181" s="4" t="s">
        <v>4173</v>
      </c>
      <c r="H3181" s="4" t="s">
        <v>248</v>
      </c>
      <c r="I3181" s="7" t="s">
        <v>431</v>
      </c>
      <c r="J3181" s="27" t="s">
        <v>4214</v>
      </c>
      <c r="K3181" s="11">
        <v>2.65</v>
      </c>
      <c r="L3181" s="11">
        <v>4.7833333333330001</v>
      </c>
      <c r="M3181" s="11">
        <v>4.5250000000000004</v>
      </c>
      <c r="N3181" s="11">
        <v>4.4124999999999996</v>
      </c>
      <c r="O3181" s="11">
        <v>4.3</v>
      </c>
      <c r="P3181" s="11">
        <v>2.5</v>
      </c>
      <c r="Q3181" s="7">
        <v>3.72</v>
      </c>
      <c r="R3181" s="7">
        <v>3.72</v>
      </c>
      <c r="S3181" s="7">
        <v>3.4</v>
      </c>
      <c r="T3181" s="5" t="str">
        <f t="shared" si="49"/>
        <v>Adecuado</v>
      </c>
    </row>
    <row r="3182" spans="1:20" ht="13.5" thickBot="1" x14ac:dyDescent="0.25">
      <c r="A3182" s="3">
        <v>2025</v>
      </c>
      <c r="B3182" s="3">
        <v>923272176</v>
      </c>
      <c r="C3182" s="4" t="s">
        <v>3323</v>
      </c>
      <c r="D3182" s="4" t="s">
        <v>4179</v>
      </c>
      <c r="E3182" s="4" t="s">
        <v>63</v>
      </c>
      <c r="F3182" s="4"/>
      <c r="G3182" s="4" t="s">
        <v>4173</v>
      </c>
      <c r="H3182" s="4" t="s">
        <v>248</v>
      </c>
      <c r="I3182" s="7" t="s">
        <v>206</v>
      </c>
      <c r="J3182" s="27" t="s">
        <v>4214</v>
      </c>
      <c r="K3182" s="11">
        <v>5</v>
      </c>
      <c r="L3182" s="11">
        <v>5</v>
      </c>
      <c r="M3182" s="11">
        <v>5</v>
      </c>
      <c r="N3182" s="11">
        <v>5</v>
      </c>
      <c r="O3182" s="11">
        <v>5</v>
      </c>
      <c r="P3182" s="11">
        <v>5</v>
      </c>
      <c r="Q3182" s="7">
        <v>5</v>
      </c>
      <c r="R3182" s="7">
        <v>5</v>
      </c>
      <c r="S3182" s="7">
        <v>4.96</v>
      </c>
      <c r="T3182" s="6" t="str">
        <f t="shared" si="49"/>
        <v>Eficiente</v>
      </c>
    </row>
    <row r="3183" spans="1:20" ht="13.5" thickBot="1" x14ac:dyDescent="0.25">
      <c r="A3183" s="3">
        <v>2025</v>
      </c>
      <c r="B3183" s="3">
        <v>923272177</v>
      </c>
      <c r="C3183" s="4" t="s">
        <v>3324</v>
      </c>
      <c r="D3183" s="4" t="s">
        <v>4175</v>
      </c>
      <c r="E3183" s="4" t="s">
        <v>63</v>
      </c>
      <c r="F3183" s="4"/>
      <c r="G3183" s="4" t="s">
        <v>4173</v>
      </c>
      <c r="H3183" s="4" t="s">
        <v>248</v>
      </c>
      <c r="I3183" s="7" t="s">
        <v>141</v>
      </c>
      <c r="J3183" s="27" t="s">
        <v>4214</v>
      </c>
      <c r="K3183" s="11">
        <v>4.7699999999999996</v>
      </c>
      <c r="L3183" s="11">
        <v>5</v>
      </c>
      <c r="M3183" s="11">
        <v>5</v>
      </c>
      <c r="N3183" s="11">
        <v>5</v>
      </c>
      <c r="O3183" s="11">
        <v>5</v>
      </c>
      <c r="P3183" s="11">
        <v>3.9125000000000001</v>
      </c>
      <c r="Q3183" s="7">
        <v>4.79</v>
      </c>
      <c r="R3183" s="7">
        <v>4.79</v>
      </c>
      <c r="S3183" s="7"/>
      <c r="T3183" s="5" t="str">
        <f t="shared" si="49"/>
        <v>Eficiente</v>
      </c>
    </row>
    <row r="3184" spans="1:20" ht="13.5" thickBot="1" x14ac:dyDescent="0.25">
      <c r="A3184" s="3">
        <v>2025</v>
      </c>
      <c r="B3184" s="3">
        <v>923272179</v>
      </c>
      <c r="C3184" s="4" t="s">
        <v>3325</v>
      </c>
      <c r="D3184" s="4" t="s">
        <v>4190</v>
      </c>
      <c r="E3184" s="4" t="s">
        <v>63</v>
      </c>
      <c r="F3184" s="4"/>
      <c r="G3184" s="4" t="s">
        <v>4173</v>
      </c>
      <c r="H3184" s="4" t="s">
        <v>248</v>
      </c>
      <c r="I3184" s="7" t="s">
        <v>258</v>
      </c>
      <c r="J3184" s="27" t="s">
        <v>4214</v>
      </c>
      <c r="K3184" s="11">
        <v>5</v>
      </c>
      <c r="L3184" s="11">
        <v>5</v>
      </c>
      <c r="M3184" s="11">
        <v>5</v>
      </c>
      <c r="N3184" s="11">
        <v>5</v>
      </c>
      <c r="O3184" s="11">
        <v>5</v>
      </c>
      <c r="P3184" s="11">
        <v>5</v>
      </c>
      <c r="Q3184" s="7">
        <v>5</v>
      </c>
      <c r="R3184" s="7">
        <v>5</v>
      </c>
      <c r="S3184" s="7">
        <v>5</v>
      </c>
      <c r="T3184" s="6" t="str">
        <f t="shared" si="49"/>
        <v>Eficiente</v>
      </c>
    </row>
    <row r="3185" spans="1:20" ht="13.5" thickBot="1" x14ac:dyDescent="0.25">
      <c r="A3185" s="3">
        <v>2025</v>
      </c>
      <c r="B3185" s="3">
        <v>923272180</v>
      </c>
      <c r="C3185" s="4" t="s">
        <v>3326</v>
      </c>
      <c r="D3185" s="4" t="s">
        <v>4199</v>
      </c>
      <c r="E3185" s="4" t="s">
        <v>63</v>
      </c>
      <c r="F3185" s="4"/>
      <c r="G3185" s="4" t="s">
        <v>4172</v>
      </c>
      <c r="H3185" s="4" t="s">
        <v>211</v>
      </c>
      <c r="I3185" s="7" t="s">
        <v>409</v>
      </c>
      <c r="J3185" s="27" t="s">
        <v>4214</v>
      </c>
      <c r="K3185" s="11">
        <v>1.98</v>
      </c>
      <c r="L3185" s="11">
        <v>3.9950000000000001</v>
      </c>
      <c r="M3185" s="11">
        <v>1.5249999999999999</v>
      </c>
      <c r="N3185" s="11">
        <v>2.2374999999999998</v>
      </c>
      <c r="O3185" s="11">
        <v>2.2000000000000002</v>
      </c>
      <c r="P3185" s="11">
        <v>2</v>
      </c>
      <c r="Q3185" s="7">
        <v>2.6</v>
      </c>
      <c r="R3185" s="7">
        <v>2.6</v>
      </c>
      <c r="S3185" s="7">
        <v>3.09</v>
      </c>
      <c r="T3185" s="5" t="str">
        <f t="shared" si="49"/>
        <v>Deficiente</v>
      </c>
    </row>
    <row r="3186" spans="1:20" ht="13.5" thickBot="1" x14ac:dyDescent="0.25">
      <c r="A3186" s="3">
        <v>2025</v>
      </c>
      <c r="B3186" s="3">
        <v>923272182</v>
      </c>
      <c r="C3186" s="4" t="s">
        <v>3327</v>
      </c>
      <c r="D3186" s="4" t="s">
        <v>1017</v>
      </c>
      <c r="E3186" s="4" t="s">
        <v>63</v>
      </c>
      <c r="F3186" s="4"/>
      <c r="G3186" s="4" t="s">
        <v>4173</v>
      </c>
      <c r="H3186" s="4" t="s">
        <v>248</v>
      </c>
      <c r="I3186" s="7" t="s">
        <v>65</v>
      </c>
      <c r="J3186" s="27" t="s">
        <v>4214</v>
      </c>
      <c r="K3186" s="11">
        <v>4.75</v>
      </c>
      <c r="L3186" s="11">
        <v>4.95</v>
      </c>
      <c r="M3186" s="11">
        <v>4.7</v>
      </c>
      <c r="N3186" s="11">
        <v>4.6749999999999998</v>
      </c>
      <c r="O3186" s="11">
        <v>5</v>
      </c>
      <c r="P3186" s="11">
        <v>3.3250000000000002</v>
      </c>
      <c r="Q3186" s="7">
        <v>4.63</v>
      </c>
      <c r="R3186" s="7">
        <v>4.63</v>
      </c>
      <c r="S3186" s="7">
        <v>4.88</v>
      </c>
      <c r="T3186" s="5" t="str">
        <f t="shared" si="49"/>
        <v>Eficiente</v>
      </c>
    </row>
    <row r="3187" spans="1:20" ht="13.5" thickBot="1" x14ac:dyDescent="0.25">
      <c r="A3187" s="3">
        <v>2025</v>
      </c>
      <c r="B3187" s="3">
        <v>923272184</v>
      </c>
      <c r="C3187" s="4" t="s">
        <v>3328</v>
      </c>
      <c r="D3187" s="4" t="s">
        <v>4175</v>
      </c>
      <c r="E3187" s="4" t="s">
        <v>63</v>
      </c>
      <c r="F3187" s="4"/>
      <c r="G3187" s="4" t="s">
        <v>4172</v>
      </c>
      <c r="H3187" s="4" t="s">
        <v>211</v>
      </c>
      <c r="I3187" s="7" t="s">
        <v>141</v>
      </c>
      <c r="J3187" s="27" t="s">
        <v>4214</v>
      </c>
      <c r="K3187" s="11">
        <v>4.87</v>
      </c>
      <c r="L3187" s="11">
        <v>4.8916666666659996</v>
      </c>
      <c r="M3187" s="11">
        <v>4.1500000000000004</v>
      </c>
      <c r="N3187" s="11">
        <v>5</v>
      </c>
      <c r="O3187" s="11">
        <v>5</v>
      </c>
      <c r="P3187" s="11">
        <v>5</v>
      </c>
      <c r="Q3187" s="7">
        <v>4.8600000000000003</v>
      </c>
      <c r="R3187" s="7">
        <v>4.8600000000000003</v>
      </c>
      <c r="S3187" s="7">
        <v>4.6100000000000003</v>
      </c>
      <c r="T3187" s="5" t="str">
        <f t="shared" si="49"/>
        <v>Eficiente</v>
      </c>
    </row>
    <row r="3188" spans="1:20" ht="13.5" thickBot="1" x14ac:dyDescent="0.25">
      <c r="A3188" s="3">
        <v>2025</v>
      </c>
      <c r="B3188" s="3">
        <v>923272185</v>
      </c>
      <c r="C3188" s="4" t="s">
        <v>3329</v>
      </c>
      <c r="D3188" s="4" t="s">
        <v>4184</v>
      </c>
      <c r="E3188" s="4" t="s">
        <v>63</v>
      </c>
      <c r="F3188" s="4"/>
      <c r="G3188" s="4" t="s">
        <v>4173</v>
      </c>
      <c r="H3188" s="4" t="s">
        <v>219</v>
      </c>
      <c r="I3188" s="7" t="s">
        <v>138</v>
      </c>
      <c r="J3188" s="27" t="s">
        <v>4214</v>
      </c>
      <c r="K3188" s="11">
        <v>4.87</v>
      </c>
      <c r="L3188" s="11">
        <v>4.8499999999999996</v>
      </c>
      <c r="M3188" s="11">
        <v>5</v>
      </c>
      <c r="N3188" s="11">
        <v>5</v>
      </c>
      <c r="O3188" s="11">
        <v>5</v>
      </c>
      <c r="P3188" s="11">
        <v>5</v>
      </c>
      <c r="Q3188" s="7">
        <v>4.87</v>
      </c>
      <c r="R3188" s="7">
        <v>4.87</v>
      </c>
      <c r="S3188" s="7">
        <v>4.88</v>
      </c>
      <c r="T3188" s="5" t="str">
        <f t="shared" si="49"/>
        <v>Eficiente</v>
      </c>
    </row>
    <row r="3189" spans="1:20" ht="13.5" thickBot="1" x14ac:dyDescent="0.25">
      <c r="A3189" s="3">
        <v>2025</v>
      </c>
      <c r="B3189" s="3">
        <v>923272186</v>
      </c>
      <c r="C3189" s="4" t="s">
        <v>3330</v>
      </c>
      <c r="D3189" s="4" t="s">
        <v>4190</v>
      </c>
      <c r="E3189" s="4" t="s">
        <v>63</v>
      </c>
      <c r="F3189" s="4"/>
      <c r="G3189" s="4" t="s">
        <v>4173</v>
      </c>
      <c r="H3189" s="4" t="s">
        <v>248</v>
      </c>
      <c r="I3189" s="7" t="s">
        <v>258</v>
      </c>
      <c r="J3189" s="27" t="s">
        <v>4214</v>
      </c>
      <c r="K3189" s="11">
        <v>4.5199999999999996</v>
      </c>
      <c r="L3189" s="11">
        <v>4.8916666666659996</v>
      </c>
      <c r="M3189" s="11">
        <v>4.8499999999999996</v>
      </c>
      <c r="N3189" s="11">
        <v>4.9124999999999996</v>
      </c>
      <c r="O3189" s="11">
        <v>5</v>
      </c>
      <c r="P3189" s="11">
        <v>4.7374999999999998</v>
      </c>
      <c r="Q3189" s="7">
        <v>4.75</v>
      </c>
      <c r="R3189" s="7">
        <v>4.75</v>
      </c>
      <c r="S3189" s="7">
        <v>4.78</v>
      </c>
      <c r="T3189" s="5" t="str">
        <f t="shared" si="49"/>
        <v>Eficiente</v>
      </c>
    </row>
    <row r="3190" spans="1:20" ht="13.5" thickBot="1" x14ac:dyDescent="0.25">
      <c r="A3190" s="3">
        <v>2025</v>
      </c>
      <c r="B3190" s="3">
        <v>923272187</v>
      </c>
      <c r="C3190" s="4" t="s">
        <v>3331</v>
      </c>
      <c r="D3190" s="4" t="s">
        <v>996</v>
      </c>
      <c r="E3190" s="4" t="s">
        <v>63</v>
      </c>
      <c r="F3190" s="4"/>
      <c r="G3190" s="4" t="s">
        <v>4173</v>
      </c>
      <c r="H3190" s="4" t="s">
        <v>248</v>
      </c>
      <c r="I3190" s="7" t="s">
        <v>234</v>
      </c>
      <c r="J3190" s="27" t="s">
        <v>4214</v>
      </c>
      <c r="K3190" s="11">
        <v>4.07</v>
      </c>
      <c r="L3190" s="11">
        <v>4.1533333333330003</v>
      </c>
      <c r="M3190" s="11">
        <v>3.35</v>
      </c>
      <c r="N3190" s="11">
        <v>3.9125000000000001</v>
      </c>
      <c r="O3190" s="11">
        <v>4.3</v>
      </c>
      <c r="P3190" s="11">
        <v>3.2374999999999998</v>
      </c>
      <c r="Q3190" s="7">
        <v>3.93</v>
      </c>
      <c r="R3190" s="7">
        <v>3.93</v>
      </c>
      <c r="S3190" s="7">
        <v>3.7</v>
      </c>
      <c r="T3190" s="5" t="str">
        <f t="shared" si="49"/>
        <v>Adecuado</v>
      </c>
    </row>
    <row r="3191" spans="1:20" ht="13.5" thickBot="1" x14ac:dyDescent="0.25">
      <c r="A3191" s="3">
        <v>2025</v>
      </c>
      <c r="B3191" s="3">
        <v>923272190</v>
      </c>
      <c r="C3191" s="4" t="s">
        <v>3332</v>
      </c>
      <c r="D3191" s="4" t="s">
        <v>4196</v>
      </c>
      <c r="E3191" s="4" t="s">
        <v>63</v>
      </c>
      <c r="F3191" s="4"/>
      <c r="G3191" s="4" t="s">
        <v>4172</v>
      </c>
      <c r="H3191" s="4" t="s">
        <v>211</v>
      </c>
      <c r="I3191" s="7" t="s">
        <v>99</v>
      </c>
      <c r="J3191" s="27" t="s">
        <v>4214</v>
      </c>
      <c r="K3191" s="11">
        <v>4.7850000000000001</v>
      </c>
      <c r="L3191" s="11">
        <v>5</v>
      </c>
      <c r="M3191" s="11">
        <v>5</v>
      </c>
      <c r="N3191" s="11">
        <v>4.7625000000000002</v>
      </c>
      <c r="O3191" s="11">
        <v>5</v>
      </c>
      <c r="P3191" s="11">
        <v>3</v>
      </c>
      <c r="Q3191" s="7">
        <v>4.6500000000000004</v>
      </c>
      <c r="R3191" s="7">
        <v>4.6500000000000004</v>
      </c>
      <c r="S3191" s="7">
        <v>4.4400000000000004</v>
      </c>
      <c r="T3191" s="5" t="str">
        <f t="shared" si="49"/>
        <v>Eficiente</v>
      </c>
    </row>
    <row r="3192" spans="1:20" ht="13.5" thickBot="1" x14ac:dyDescent="0.25">
      <c r="A3192" s="3">
        <v>2025</v>
      </c>
      <c r="B3192" s="3">
        <v>923272192</v>
      </c>
      <c r="C3192" s="4" t="s">
        <v>3333</v>
      </c>
      <c r="D3192" s="4" t="s">
        <v>4175</v>
      </c>
      <c r="E3192" s="4" t="s">
        <v>63</v>
      </c>
      <c r="F3192" s="4"/>
      <c r="G3192" s="4" t="s">
        <v>4173</v>
      </c>
      <c r="H3192" s="4" t="s">
        <v>248</v>
      </c>
      <c r="I3192" s="7" t="s">
        <v>141</v>
      </c>
      <c r="J3192" s="27" t="s">
        <v>4214</v>
      </c>
      <c r="K3192" s="11">
        <v>5</v>
      </c>
      <c r="L3192" s="11">
        <v>5</v>
      </c>
      <c r="M3192" s="11">
        <v>5</v>
      </c>
      <c r="N3192" s="11">
        <v>5</v>
      </c>
      <c r="O3192" s="11">
        <v>5</v>
      </c>
      <c r="P3192" s="11">
        <v>4.3250000000000002</v>
      </c>
      <c r="Q3192" s="7">
        <v>4.91</v>
      </c>
      <c r="R3192" s="7">
        <v>4.91</v>
      </c>
      <c r="S3192" s="7">
        <v>4.8</v>
      </c>
      <c r="T3192" s="5" t="str">
        <f t="shared" si="49"/>
        <v>Eficiente</v>
      </c>
    </row>
    <row r="3193" spans="1:20" ht="13.5" thickBot="1" x14ac:dyDescent="0.25">
      <c r="A3193" s="3">
        <v>2025</v>
      </c>
      <c r="B3193" s="3">
        <v>923272193</v>
      </c>
      <c r="C3193" s="4" t="s">
        <v>3334</v>
      </c>
      <c r="D3193" s="4" t="s">
        <v>4171</v>
      </c>
      <c r="E3193" s="4" t="s">
        <v>20</v>
      </c>
      <c r="F3193" s="4"/>
      <c r="G3193" s="4" t="s">
        <v>4172</v>
      </c>
      <c r="H3193" s="4" t="s">
        <v>42</v>
      </c>
      <c r="I3193" s="10"/>
      <c r="J3193" s="27" t="s">
        <v>4214</v>
      </c>
      <c r="K3193" s="11">
        <v>4.93</v>
      </c>
      <c r="L3193" s="11">
        <v>4.9000000000000004</v>
      </c>
      <c r="M3193" s="11">
        <v>5</v>
      </c>
      <c r="N3193" s="11">
        <v>4</v>
      </c>
      <c r="O3193" s="11">
        <v>5</v>
      </c>
      <c r="P3193" s="11">
        <v>4.3</v>
      </c>
      <c r="Q3193" s="7">
        <v>4.7</v>
      </c>
      <c r="R3193" s="7">
        <v>4.7</v>
      </c>
      <c r="S3193" s="7">
        <v>4.7699999999999996</v>
      </c>
      <c r="T3193" s="5" t="str">
        <f t="shared" si="49"/>
        <v>Eficiente</v>
      </c>
    </row>
    <row r="3194" spans="1:20" ht="13.5" thickBot="1" x14ac:dyDescent="0.25">
      <c r="A3194" s="3">
        <v>2025</v>
      </c>
      <c r="B3194" s="3">
        <v>923272194</v>
      </c>
      <c r="C3194" s="4" t="s">
        <v>3335</v>
      </c>
      <c r="D3194" s="4" t="s">
        <v>4190</v>
      </c>
      <c r="E3194" s="4" t="s">
        <v>63</v>
      </c>
      <c r="F3194" s="4"/>
      <c r="G3194" s="4" t="s">
        <v>4173</v>
      </c>
      <c r="H3194" s="4" t="s">
        <v>248</v>
      </c>
      <c r="I3194" s="7" t="s">
        <v>258</v>
      </c>
      <c r="J3194" s="27" t="s">
        <v>4214</v>
      </c>
      <c r="K3194" s="11">
        <v>4.5999999999999996</v>
      </c>
      <c r="L3194" s="11">
        <v>5</v>
      </c>
      <c r="M3194" s="11">
        <v>5</v>
      </c>
      <c r="N3194" s="11">
        <v>5</v>
      </c>
      <c r="O3194" s="11">
        <v>5</v>
      </c>
      <c r="P3194" s="11">
        <v>2</v>
      </c>
      <c r="Q3194" s="7">
        <v>4.5</v>
      </c>
      <c r="R3194" s="7">
        <v>4.5</v>
      </c>
      <c r="S3194" s="7">
        <v>4.46</v>
      </c>
      <c r="T3194" s="5" t="str">
        <f t="shared" si="49"/>
        <v>Eficiente</v>
      </c>
    </row>
    <row r="3195" spans="1:20" ht="13.5" thickBot="1" x14ac:dyDescent="0.25">
      <c r="A3195" s="3">
        <v>2025</v>
      </c>
      <c r="B3195" s="3">
        <v>923272197</v>
      </c>
      <c r="C3195" s="4" t="s">
        <v>3336</v>
      </c>
      <c r="D3195" s="4" t="s">
        <v>4177</v>
      </c>
      <c r="E3195" s="4" t="s">
        <v>63</v>
      </c>
      <c r="F3195" s="4"/>
      <c r="G3195" s="4" t="s">
        <v>4173</v>
      </c>
      <c r="H3195" s="4" t="s">
        <v>248</v>
      </c>
      <c r="I3195" s="7" t="s">
        <v>185</v>
      </c>
      <c r="J3195" s="27" t="s">
        <v>4214</v>
      </c>
      <c r="K3195" s="11">
        <v>4.5149999999999997</v>
      </c>
      <c r="L3195" s="11">
        <v>4.8250000000000002</v>
      </c>
      <c r="M3195" s="11">
        <v>3.4249999999999998</v>
      </c>
      <c r="N3195" s="11">
        <v>5</v>
      </c>
      <c r="O3195" s="11">
        <v>5</v>
      </c>
      <c r="P3195" s="11">
        <v>3.15</v>
      </c>
      <c r="Q3195" s="7">
        <v>4.49</v>
      </c>
      <c r="R3195" s="7">
        <v>4.49</v>
      </c>
      <c r="S3195" s="7">
        <v>4.4000000000000004</v>
      </c>
      <c r="T3195" s="5" t="str">
        <f t="shared" si="49"/>
        <v>Eficiente</v>
      </c>
    </row>
    <row r="3196" spans="1:20" ht="13.5" thickBot="1" x14ac:dyDescent="0.25">
      <c r="A3196" s="3">
        <v>2025</v>
      </c>
      <c r="B3196" s="3">
        <v>923272198</v>
      </c>
      <c r="C3196" s="4" t="s">
        <v>3337</v>
      </c>
      <c r="D3196" s="4" t="s">
        <v>1017</v>
      </c>
      <c r="E3196" s="4" t="s">
        <v>63</v>
      </c>
      <c r="F3196" s="4"/>
      <c r="G3196" s="4" t="s">
        <v>4173</v>
      </c>
      <c r="H3196" s="4" t="s">
        <v>184</v>
      </c>
      <c r="I3196" s="7" t="s">
        <v>65</v>
      </c>
      <c r="J3196" s="27" t="s">
        <v>4214</v>
      </c>
      <c r="K3196" s="11">
        <v>4.8</v>
      </c>
      <c r="L3196" s="11">
        <v>5</v>
      </c>
      <c r="M3196" s="11">
        <v>5</v>
      </c>
      <c r="N3196" s="11">
        <v>4.8499999999999996</v>
      </c>
      <c r="O3196" s="11">
        <v>5</v>
      </c>
      <c r="P3196" s="11">
        <v>3.5874999999999999</v>
      </c>
      <c r="Q3196" s="7">
        <v>4.74</v>
      </c>
      <c r="R3196" s="7">
        <v>4.74</v>
      </c>
      <c r="S3196" s="7">
        <v>4.78</v>
      </c>
      <c r="T3196" s="5" t="str">
        <f t="shared" si="49"/>
        <v>Eficiente</v>
      </c>
    </row>
    <row r="3197" spans="1:20" ht="13.5" thickBot="1" x14ac:dyDescent="0.25">
      <c r="A3197" s="3">
        <v>2025</v>
      </c>
      <c r="B3197" s="3">
        <v>923272199</v>
      </c>
      <c r="C3197" s="4" t="s">
        <v>3338</v>
      </c>
      <c r="D3197" s="4" t="s">
        <v>4175</v>
      </c>
      <c r="E3197" s="4" t="s">
        <v>63</v>
      </c>
      <c r="F3197" s="4"/>
      <c r="G3197" s="4" t="s">
        <v>4173</v>
      </c>
      <c r="H3197" s="4" t="s">
        <v>248</v>
      </c>
      <c r="I3197" s="7" t="s">
        <v>141</v>
      </c>
      <c r="J3197" s="27" t="s">
        <v>4214</v>
      </c>
      <c r="K3197" s="11">
        <v>4.6900000000000004</v>
      </c>
      <c r="L3197" s="11">
        <v>5</v>
      </c>
      <c r="M3197" s="11">
        <v>5</v>
      </c>
      <c r="N3197" s="11">
        <v>5</v>
      </c>
      <c r="O3197" s="11">
        <v>5</v>
      </c>
      <c r="P3197" s="11">
        <v>4.5</v>
      </c>
      <c r="Q3197" s="7">
        <v>4.84</v>
      </c>
      <c r="R3197" s="7">
        <v>4.84</v>
      </c>
      <c r="S3197" s="7">
        <v>4.84</v>
      </c>
      <c r="T3197" s="5" t="str">
        <f t="shared" si="49"/>
        <v>Eficiente</v>
      </c>
    </row>
    <row r="3198" spans="1:20" ht="13.5" thickBot="1" x14ac:dyDescent="0.25">
      <c r="A3198" s="3">
        <v>2025</v>
      </c>
      <c r="B3198" s="3">
        <v>923272215</v>
      </c>
      <c r="C3198" s="4" t="s">
        <v>3339</v>
      </c>
      <c r="D3198" s="4" t="s">
        <v>4187</v>
      </c>
      <c r="E3198" s="4" t="s">
        <v>63</v>
      </c>
      <c r="F3198" s="4"/>
      <c r="G3198" s="4" t="s">
        <v>4173</v>
      </c>
      <c r="H3198" s="4" t="s">
        <v>248</v>
      </c>
      <c r="I3198" s="7" t="s">
        <v>241</v>
      </c>
      <c r="J3198" s="27" t="s">
        <v>4214</v>
      </c>
      <c r="K3198" s="11">
        <v>4.34</v>
      </c>
      <c r="L3198" s="11">
        <v>4.92</v>
      </c>
      <c r="M3198" s="11">
        <v>4.8499999999999996</v>
      </c>
      <c r="N3198" s="11">
        <v>4.2625000000000002</v>
      </c>
      <c r="O3198" s="11">
        <v>4.3</v>
      </c>
      <c r="P3198" s="11">
        <v>3.3250000000000002</v>
      </c>
      <c r="Q3198" s="7">
        <v>4.42</v>
      </c>
      <c r="R3198" s="7">
        <v>4.42</v>
      </c>
      <c r="S3198" s="7">
        <v>4.71</v>
      </c>
      <c r="T3198" s="5" t="str">
        <f t="shared" si="49"/>
        <v>Eficiente</v>
      </c>
    </row>
    <row r="3199" spans="1:20" ht="13.5" thickBot="1" x14ac:dyDescent="0.25">
      <c r="A3199" s="3">
        <v>2025</v>
      </c>
      <c r="B3199" s="3">
        <v>923272216</v>
      </c>
      <c r="C3199" s="4" t="s">
        <v>3340</v>
      </c>
      <c r="D3199" s="4" t="s">
        <v>4190</v>
      </c>
      <c r="E3199" s="4" t="s">
        <v>63</v>
      </c>
      <c r="F3199" s="4"/>
      <c r="G3199" s="4" t="s">
        <v>4173</v>
      </c>
      <c r="H3199" s="4" t="s">
        <v>248</v>
      </c>
      <c r="I3199" s="7" t="s">
        <v>258</v>
      </c>
      <c r="J3199" s="27" t="s">
        <v>4214</v>
      </c>
      <c r="K3199" s="11">
        <v>4.51</v>
      </c>
      <c r="L3199" s="11">
        <v>4.95</v>
      </c>
      <c r="M3199" s="11">
        <v>3.3</v>
      </c>
      <c r="N3199" s="11">
        <v>5</v>
      </c>
      <c r="O3199" s="11">
        <v>5</v>
      </c>
      <c r="P3199" s="11">
        <v>3.5874999999999999</v>
      </c>
      <c r="Q3199" s="7">
        <v>4.54</v>
      </c>
      <c r="R3199" s="7">
        <v>4.54</v>
      </c>
      <c r="S3199" s="7">
        <v>4.4800000000000004</v>
      </c>
      <c r="T3199" s="5" t="str">
        <f t="shared" si="49"/>
        <v>Eficiente</v>
      </c>
    </row>
    <row r="3200" spans="1:20" ht="13.5" thickBot="1" x14ac:dyDescent="0.25">
      <c r="A3200" s="3">
        <v>2025</v>
      </c>
      <c r="B3200" s="3">
        <v>923272217</v>
      </c>
      <c r="C3200" s="4" t="s">
        <v>3341</v>
      </c>
      <c r="D3200" s="4" t="s">
        <v>4187</v>
      </c>
      <c r="E3200" s="4" t="s">
        <v>63</v>
      </c>
      <c r="F3200" s="4"/>
      <c r="G3200" s="4" t="s">
        <v>4172</v>
      </c>
      <c r="H3200" s="4" t="s">
        <v>211</v>
      </c>
      <c r="I3200" s="7" t="s">
        <v>241</v>
      </c>
      <c r="J3200" s="27" t="s">
        <v>4214</v>
      </c>
      <c r="K3200" s="11">
        <v>5</v>
      </c>
      <c r="L3200" s="11">
        <v>4.95</v>
      </c>
      <c r="M3200" s="11">
        <v>4.75</v>
      </c>
      <c r="N3200" s="11">
        <v>5</v>
      </c>
      <c r="O3200" s="11">
        <v>5</v>
      </c>
      <c r="P3200" s="11">
        <v>5</v>
      </c>
      <c r="Q3200" s="7">
        <v>4.96</v>
      </c>
      <c r="R3200" s="7">
        <v>4.96</v>
      </c>
      <c r="S3200" s="7">
        <v>4.96</v>
      </c>
      <c r="T3200" s="5" t="str">
        <f t="shared" si="49"/>
        <v>Eficiente</v>
      </c>
    </row>
    <row r="3201" spans="1:20" ht="13.5" thickBot="1" x14ac:dyDescent="0.25">
      <c r="A3201" s="3">
        <v>2025</v>
      </c>
      <c r="B3201" s="3">
        <v>923272218</v>
      </c>
      <c r="C3201" s="4" t="s">
        <v>3342</v>
      </c>
      <c r="D3201" s="4" t="s">
        <v>1017</v>
      </c>
      <c r="E3201" s="4" t="s">
        <v>63</v>
      </c>
      <c r="F3201" s="4"/>
      <c r="G3201" s="4" t="s">
        <v>4173</v>
      </c>
      <c r="H3201" s="4" t="s">
        <v>248</v>
      </c>
      <c r="I3201" s="7" t="s">
        <v>65</v>
      </c>
      <c r="J3201" s="27" t="s">
        <v>4214</v>
      </c>
      <c r="K3201" s="11">
        <v>4.22</v>
      </c>
      <c r="L3201" s="11">
        <v>3.73</v>
      </c>
      <c r="M3201" s="11">
        <v>4.3250000000000002</v>
      </c>
      <c r="N3201" s="11">
        <v>4.7125000000000004</v>
      </c>
      <c r="O3201" s="11">
        <v>5</v>
      </c>
      <c r="P3201" s="11">
        <v>3.15</v>
      </c>
      <c r="Q3201" s="7">
        <v>4.0199999999999996</v>
      </c>
      <c r="R3201" s="7">
        <v>4.0199999999999996</v>
      </c>
      <c r="S3201" s="7">
        <v>4.1100000000000003</v>
      </c>
      <c r="T3201" s="5" t="str">
        <f t="shared" si="49"/>
        <v>Eficiente</v>
      </c>
    </row>
    <row r="3202" spans="1:20" ht="13.5" thickBot="1" x14ac:dyDescent="0.25">
      <c r="A3202" s="3">
        <v>2025</v>
      </c>
      <c r="B3202" s="3">
        <v>923272232</v>
      </c>
      <c r="C3202" s="4" t="s">
        <v>3343</v>
      </c>
      <c r="D3202" s="4" t="s">
        <v>4190</v>
      </c>
      <c r="E3202" s="4" t="s">
        <v>63</v>
      </c>
      <c r="F3202" s="4"/>
      <c r="G3202" s="4" t="s">
        <v>4173</v>
      </c>
      <c r="H3202" s="4" t="s">
        <v>248</v>
      </c>
      <c r="I3202" s="7" t="s">
        <v>258</v>
      </c>
      <c r="J3202" s="27" t="s">
        <v>4214</v>
      </c>
      <c r="K3202" s="11">
        <v>5</v>
      </c>
      <c r="L3202" s="11">
        <v>5</v>
      </c>
      <c r="M3202" s="11">
        <v>5</v>
      </c>
      <c r="N3202" s="11">
        <v>4.8250000000000002</v>
      </c>
      <c r="O3202" s="11">
        <v>5</v>
      </c>
      <c r="P3202" s="11">
        <v>3.6749999999999998</v>
      </c>
      <c r="Q3202" s="7">
        <v>4.8099999999999996</v>
      </c>
      <c r="R3202" s="7">
        <v>4.8099999999999996</v>
      </c>
      <c r="S3202" s="7">
        <v>4.79</v>
      </c>
      <c r="T3202" s="5" t="str">
        <f t="shared" si="49"/>
        <v>Eficiente</v>
      </c>
    </row>
    <row r="3203" spans="1:20" ht="13.5" thickBot="1" x14ac:dyDescent="0.25">
      <c r="A3203" s="3">
        <v>2025</v>
      </c>
      <c r="B3203" s="3">
        <v>923272233</v>
      </c>
      <c r="C3203" s="4" t="s">
        <v>3344</v>
      </c>
      <c r="D3203" s="4" t="s">
        <v>4179</v>
      </c>
      <c r="E3203" s="4" t="s">
        <v>63</v>
      </c>
      <c r="F3203" s="4"/>
      <c r="G3203" s="4" t="s">
        <v>4173</v>
      </c>
      <c r="H3203" s="4" t="s">
        <v>219</v>
      </c>
      <c r="I3203" s="7" t="s">
        <v>206</v>
      </c>
      <c r="J3203" s="27" t="s">
        <v>4214</v>
      </c>
      <c r="K3203" s="11">
        <v>4.75</v>
      </c>
      <c r="L3203" s="11">
        <v>4.4166666666659999</v>
      </c>
      <c r="M3203" s="11">
        <v>3.7</v>
      </c>
      <c r="N3203" s="11">
        <v>5</v>
      </c>
      <c r="O3203" s="11">
        <v>5</v>
      </c>
      <c r="P3203" s="11">
        <v>4.6749999999999998</v>
      </c>
      <c r="Q3203" s="7">
        <v>4.71</v>
      </c>
      <c r="R3203" s="7">
        <v>4.71</v>
      </c>
      <c r="S3203" s="7">
        <v>4.66</v>
      </c>
      <c r="T3203" s="5" t="str">
        <f t="shared" si="49"/>
        <v>Eficiente</v>
      </c>
    </row>
    <row r="3204" spans="1:20" ht="13.5" thickBot="1" x14ac:dyDescent="0.25">
      <c r="A3204" s="3">
        <v>2025</v>
      </c>
      <c r="B3204" s="3">
        <v>923272234</v>
      </c>
      <c r="C3204" s="4" t="s">
        <v>3345</v>
      </c>
      <c r="D3204" s="4" t="s">
        <v>4177</v>
      </c>
      <c r="E3204" s="4" t="s">
        <v>63</v>
      </c>
      <c r="F3204" s="4"/>
      <c r="G3204" s="4" t="s">
        <v>4172</v>
      </c>
      <c r="H3204" s="4" t="s">
        <v>211</v>
      </c>
      <c r="I3204" s="7" t="s">
        <v>185</v>
      </c>
      <c r="J3204" s="27" t="s">
        <v>4214</v>
      </c>
      <c r="K3204" s="11">
        <v>4.835</v>
      </c>
      <c r="L3204" s="11">
        <v>5</v>
      </c>
      <c r="M3204" s="11">
        <v>5</v>
      </c>
      <c r="N3204" s="11">
        <v>4.9124999999999996</v>
      </c>
      <c r="O3204" s="11">
        <v>4.4000000000000004</v>
      </c>
      <c r="P3204" s="11">
        <v>4.6749999999999998</v>
      </c>
      <c r="Q3204" s="7">
        <v>4.87</v>
      </c>
      <c r="R3204" s="7">
        <v>4.87</v>
      </c>
      <c r="S3204" s="7">
        <v>4.93</v>
      </c>
      <c r="T3204" s="5" t="str">
        <f t="shared" ref="T3204:T3267" si="50">IF(AND(Q3204&gt;=1,Q3204&lt;3),"Deficiente",IF(AND(Q3204&gt;=3,Q3204&lt;4),"Adecuado","Eficiente"))</f>
        <v>Eficiente</v>
      </c>
    </row>
    <row r="3205" spans="1:20" ht="13.5" thickBot="1" x14ac:dyDescent="0.25">
      <c r="A3205" s="3">
        <v>2025</v>
      </c>
      <c r="B3205" s="3">
        <v>923272252</v>
      </c>
      <c r="C3205" s="4" t="s">
        <v>3346</v>
      </c>
      <c r="D3205" s="4" t="s">
        <v>4193</v>
      </c>
      <c r="E3205" s="4" t="s">
        <v>63</v>
      </c>
      <c r="F3205" s="4"/>
      <c r="G3205" s="4" t="s">
        <v>4173</v>
      </c>
      <c r="H3205" s="4" t="s">
        <v>248</v>
      </c>
      <c r="I3205" s="7" t="s">
        <v>431</v>
      </c>
      <c r="J3205" s="27" t="s">
        <v>4214</v>
      </c>
      <c r="K3205" s="11">
        <v>4.21</v>
      </c>
      <c r="L3205" s="11">
        <v>4.8833333333329998</v>
      </c>
      <c r="M3205" s="11">
        <v>5</v>
      </c>
      <c r="N3205" s="11">
        <v>5</v>
      </c>
      <c r="O3205" s="11">
        <v>5</v>
      </c>
      <c r="P3205" s="11">
        <v>5</v>
      </c>
      <c r="Q3205" s="7">
        <v>4.7</v>
      </c>
      <c r="R3205" s="7">
        <v>4.7</v>
      </c>
      <c r="S3205" s="7">
        <v>4.62</v>
      </c>
      <c r="T3205" s="5" t="str">
        <f t="shared" si="50"/>
        <v>Eficiente</v>
      </c>
    </row>
    <row r="3206" spans="1:20" ht="13.5" thickBot="1" x14ac:dyDescent="0.25">
      <c r="A3206" s="3">
        <v>2025</v>
      </c>
      <c r="B3206" s="3">
        <v>923272257</v>
      </c>
      <c r="C3206" s="4" t="s">
        <v>3347</v>
      </c>
      <c r="D3206" s="4" t="s">
        <v>4171</v>
      </c>
      <c r="E3206" s="4" t="s">
        <v>20</v>
      </c>
      <c r="F3206" s="4"/>
      <c r="G3206" s="4" t="s">
        <v>4172</v>
      </c>
      <c r="H3206" s="4" t="s">
        <v>55</v>
      </c>
      <c r="I3206" s="10"/>
      <c r="J3206" s="27" t="s">
        <v>4214</v>
      </c>
      <c r="K3206" s="11">
        <v>4.9400000000000004</v>
      </c>
      <c r="L3206" s="11">
        <v>5</v>
      </c>
      <c r="M3206" s="11">
        <v>5</v>
      </c>
      <c r="N3206" s="11">
        <v>5</v>
      </c>
      <c r="O3206" s="11">
        <v>5</v>
      </c>
      <c r="P3206" s="11">
        <v>5</v>
      </c>
      <c r="Q3206" s="7">
        <v>4.9800000000000004</v>
      </c>
      <c r="R3206" s="7">
        <v>4.9800000000000004</v>
      </c>
      <c r="S3206" s="7">
        <v>5</v>
      </c>
      <c r="T3206" s="5" t="str">
        <f t="shared" si="50"/>
        <v>Eficiente</v>
      </c>
    </row>
    <row r="3207" spans="1:20" ht="13.5" thickBot="1" x14ac:dyDescent="0.25">
      <c r="A3207" s="3">
        <v>2025</v>
      </c>
      <c r="B3207" s="3">
        <v>923272258</v>
      </c>
      <c r="C3207" s="4" t="s">
        <v>3348</v>
      </c>
      <c r="D3207" s="4" t="s">
        <v>4171</v>
      </c>
      <c r="E3207" s="4" t="s">
        <v>20</v>
      </c>
      <c r="F3207" s="4"/>
      <c r="G3207" s="4" t="s">
        <v>4172</v>
      </c>
      <c r="H3207" s="4" t="s">
        <v>55</v>
      </c>
      <c r="I3207" s="10"/>
      <c r="J3207" s="27" t="s">
        <v>4214</v>
      </c>
      <c r="K3207" s="11">
        <v>4.9400000000000004</v>
      </c>
      <c r="L3207" s="11">
        <v>5</v>
      </c>
      <c r="M3207" s="11">
        <v>5</v>
      </c>
      <c r="N3207" s="11">
        <v>5</v>
      </c>
      <c r="O3207" s="11">
        <v>5</v>
      </c>
      <c r="P3207" s="11">
        <v>5</v>
      </c>
      <c r="Q3207" s="7">
        <v>4.9800000000000004</v>
      </c>
      <c r="R3207" s="7">
        <v>4.9800000000000004</v>
      </c>
      <c r="S3207" s="7">
        <v>4.95</v>
      </c>
      <c r="T3207" s="5" t="str">
        <f t="shared" si="50"/>
        <v>Eficiente</v>
      </c>
    </row>
    <row r="3208" spans="1:20" ht="13.5" thickBot="1" x14ac:dyDescent="0.25">
      <c r="A3208" s="3">
        <v>2025</v>
      </c>
      <c r="B3208" s="3">
        <v>923272259</v>
      </c>
      <c r="C3208" s="4" t="s">
        <v>3349</v>
      </c>
      <c r="D3208" s="4" t="s">
        <v>4171</v>
      </c>
      <c r="E3208" s="4" t="s">
        <v>20</v>
      </c>
      <c r="F3208" s="4"/>
      <c r="G3208" s="4" t="s">
        <v>4172</v>
      </c>
      <c r="H3208" s="4" t="s">
        <v>55</v>
      </c>
      <c r="I3208" s="10"/>
      <c r="J3208" s="27" t="s">
        <v>4214</v>
      </c>
      <c r="K3208" s="11">
        <v>4.9400000000000004</v>
      </c>
      <c r="L3208" s="11">
        <v>5</v>
      </c>
      <c r="M3208" s="11">
        <v>5</v>
      </c>
      <c r="N3208" s="11">
        <v>5</v>
      </c>
      <c r="O3208" s="11">
        <v>5</v>
      </c>
      <c r="P3208" s="11">
        <v>5</v>
      </c>
      <c r="Q3208" s="7">
        <v>4.9800000000000004</v>
      </c>
      <c r="R3208" s="7">
        <v>4.9800000000000004</v>
      </c>
      <c r="S3208" s="7">
        <v>4.95</v>
      </c>
      <c r="T3208" s="5" t="str">
        <f t="shared" si="50"/>
        <v>Eficiente</v>
      </c>
    </row>
    <row r="3209" spans="1:20" ht="13.5" thickBot="1" x14ac:dyDescent="0.25">
      <c r="A3209" s="3">
        <v>2025</v>
      </c>
      <c r="B3209" s="3">
        <v>923272260</v>
      </c>
      <c r="C3209" s="4" t="s">
        <v>3350</v>
      </c>
      <c r="D3209" s="4" t="s">
        <v>4171</v>
      </c>
      <c r="E3209" s="4" t="s">
        <v>20</v>
      </c>
      <c r="F3209" s="4"/>
      <c r="G3209" s="4" t="s">
        <v>4172</v>
      </c>
      <c r="H3209" s="4" t="s">
        <v>55</v>
      </c>
      <c r="I3209" s="10"/>
      <c r="J3209" s="27" t="s">
        <v>4214</v>
      </c>
      <c r="K3209" s="11">
        <v>4.9400000000000004</v>
      </c>
      <c r="L3209" s="11">
        <v>5</v>
      </c>
      <c r="M3209" s="11">
        <v>5</v>
      </c>
      <c r="N3209" s="11">
        <v>5</v>
      </c>
      <c r="O3209" s="11">
        <v>5</v>
      </c>
      <c r="P3209" s="11">
        <v>5</v>
      </c>
      <c r="Q3209" s="7">
        <v>4.9800000000000004</v>
      </c>
      <c r="R3209" s="7">
        <v>4.9800000000000004</v>
      </c>
      <c r="S3209" s="7">
        <v>4.95</v>
      </c>
      <c r="T3209" s="5" t="str">
        <f t="shared" si="50"/>
        <v>Eficiente</v>
      </c>
    </row>
    <row r="3210" spans="1:20" ht="13.5" thickBot="1" x14ac:dyDescent="0.25">
      <c r="A3210" s="3">
        <v>2025</v>
      </c>
      <c r="B3210" s="3">
        <v>923272262</v>
      </c>
      <c r="C3210" s="4" t="s">
        <v>3351</v>
      </c>
      <c r="D3210" s="4" t="s">
        <v>4171</v>
      </c>
      <c r="E3210" s="4" t="s">
        <v>20</v>
      </c>
      <c r="F3210" s="4"/>
      <c r="G3210" s="4" t="s">
        <v>4172</v>
      </c>
      <c r="H3210" s="4" t="s">
        <v>55</v>
      </c>
      <c r="I3210" s="10"/>
      <c r="J3210" s="27" t="s">
        <v>4214</v>
      </c>
      <c r="K3210" s="11">
        <v>4.9400000000000004</v>
      </c>
      <c r="L3210" s="11">
        <v>5</v>
      </c>
      <c r="M3210" s="11">
        <v>5</v>
      </c>
      <c r="N3210" s="11">
        <v>5</v>
      </c>
      <c r="O3210" s="11">
        <v>5</v>
      </c>
      <c r="P3210" s="11">
        <v>5</v>
      </c>
      <c r="Q3210" s="7">
        <v>4.9800000000000004</v>
      </c>
      <c r="R3210" s="7">
        <v>4.9800000000000004</v>
      </c>
      <c r="S3210" s="7">
        <v>4.95</v>
      </c>
      <c r="T3210" s="5" t="str">
        <f t="shared" si="50"/>
        <v>Eficiente</v>
      </c>
    </row>
    <row r="3211" spans="1:20" ht="13.5" thickBot="1" x14ac:dyDescent="0.25">
      <c r="A3211" s="3">
        <v>2025</v>
      </c>
      <c r="B3211" s="3">
        <v>923272263</v>
      </c>
      <c r="C3211" s="4" t="s">
        <v>3352</v>
      </c>
      <c r="D3211" s="4" t="s">
        <v>4171</v>
      </c>
      <c r="E3211" s="4" t="s">
        <v>20</v>
      </c>
      <c r="F3211" s="4"/>
      <c r="G3211" s="4" t="s">
        <v>4172</v>
      </c>
      <c r="H3211" s="4" t="s">
        <v>55</v>
      </c>
      <c r="I3211" s="10"/>
      <c r="J3211" s="27" t="s">
        <v>4214</v>
      </c>
      <c r="K3211" s="11">
        <v>4.9400000000000004</v>
      </c>
      <c r="L3211" s="11">
        <v>5</v>
      </c>
      <c r="M3211" s="11">
        <v>5</v>
      </c>
      <c r="N3211" s="11">
        <v>5</v>
      </c>
      <c r="O3211" s="11">
        <v>5</v>
      </c>
      <c r="P3211" s="11">
        <v>5</v>
      </c>
      <c r="Q3211" s="7">
        <v>4.9800000000000004</v>
      </c>
      <c r="R3211" s="7">
        <v>4.9800000000000004</v>
      </c>
      <c r="S3211" s="7">
        <v>5</v>
      </c>
      <c r="T3211" s="5" t="str">
        <f t="shared" si="50"/>
        <v>Eficiente</v>
      </c>
    </row>
    <row r="3212" spans="1:20" ht="13.5" thickBot="1" x14ac:dyDescent="0.25">
      <c r="A3212" s="3">
        <v>2025</v>
      </c>
      <c r="B3212" s="3">
        <v>923272264</v>
      </c>
      <c r="C3212" s="4" t="s">
        <v>3353</v>
      </c>
      <c r="D3212" s="4" t="s">
        <v>4171</v>
      </c>
      <c r="E3212" s="4" t="s">
        <v>20</v>
      </c>
      <c r="F3212" s="4"/>
      <c r="G3212" s="4" t="s">
        <v>4172</v>
      </c>
      <c r="H3212" s="4" t="s">
        <v>55</v>
      </c>
      <c r="I3212" s="10"/>
      <c r="J3212" s="27" t="s">
        <v>4214</v>
      </c>
      <c r="K3212" s="11">
        <v>4.9400000000000004</v>
      </c>
      <c r="L3212" s="11">
        <v>5</v>
      </c>
      <c r="M3212" s="11">
        <v>5</v>
      </c>
      <c r="N3212" s="11">
        <v>5</v>
      </c>
      <c r="O3212" s="11">
        <v>5</v>
      </c>
      <c r="P3212" s="11">
        <v>5</v>
      </c>
      <c r="Q3212" s="7">
        <v>4.9800000000000004</v>
      </c>
      <c r="R3212" s="7">
        <v>4.9800000000000004</v>
      </c>
      <c r="S3212" s="7">
        <v>5</v>
      </c>
      <c r="T3212" s="5" t="str">
        <f t="shared" si="50"/>
        <v>Eficiente</v>
      </c>
    </row>
    <row r="3213" spans="1:20" ht="13.5" thickBot="1" x14ac:dyDescent="0.25">
      <c r="A3213" s="3">
        <v>2025</v>
      </c>
      <c r="B3213" s="3">
        <v>923272266</v>
      </c>
      <c r="C3213" s="4" t="s">
        <v>3354</v>
      </c>
      <c r="D3213" s="4" t="s">
        <v>4171</v>
      </c>
      <c r="E3213" s="4" t="s">
        <v>20</v>
      </c>
      <c r="F3213" s="4"/>
      <c r="G3213" s="4" t="s">
        <v>4172</v>
      </c>
      <c r="H3213" s="4" t="s">
        <v>55</v>
      </c>
      <c r="I3213" s="10"/>
      <c r="J3213" s="27" t="s">
        <v>4214</v>
      </c>
      <c r="K3213" s="11">
        <v>4.9400000000000004</v>
      </c>
      <c r="L3213" s="11">
        <v>5</v>
      </c>
      <c r="M3213" s="11">
        <v>5</v>
      </c>
      <c r="N3213" s="11">
        <v>5</v>
      </c>
      <c r="O3213" s="11">
        <v>5</v>
      </c>
      <c r="P3213" s="11">
        <v>5</v>
      </c>
      <c r="Q3213" s="7">
        <v>4.9800000000000004</v>
      </c>
      <c r="R3213" s="7">
        <v>4.9800000000000004</v>
      </c>
      <c r="S3213" s="7">
        <v>5</v>
      </c>
      <c r="T3213" s="5" t="str">
        <f t="shared" si="50"/>
        <v>Eficiente</v>
      </c>
    </row>
    <row r="3214" spans="1:20" ht="13.5" thickBot="1" x14ac:dyDescent="0.25">
      <c r="A3214" s="3">
        <v>2025</v>
      </c>
      <c r="B3214" s="3">
        <v>923272267</v>
      </c>
      <c r="C3214" s="4" t="s">
        <v>3355</v>
      </c>
      <c r="D3214" s="4" t="s">
        <v>4171</v>
      </c>
      <c r="E3214" s="4" t="s">
        <v>20</v>
      </c>
      <c r="F3214" s="4"/>
      <c r="G3214" s="4" t="s">
        <v>4172</v>
      </c>
      <c r="H3214" s="4" t="s">
        <v>55</v>
      </c>
      <c r="I3214" s="10"/>
      <c r="J3214" s="27" t="s">
        <v>4214</v>
      </c>
      <c r="K3214" s="11">
        <v>4.9400000000000004</v>
      </c>
      <c r="L3214" s="11">
        <v>5</v>
      </c>
      <c r="M3214" s="11">
        <v>5</v>
      </c>
      <c r="N3214" s="11">
        <v>5</v>
      </c>
      <c r="O3214" s="11">
        <v>5</v>
      </c>
      <c r="P3214" s="11">
        <v>5</v>
      </c>
      <c r="Q3214" s="7">
        <v>4.9800000000000004</v>
      </c>
      <c r="R3214" s="7">
        <v>4.9800000000000004</v>
      </c>
      <c r="S3214" s="7">
        <v>5</v>
      </c>
      <c r="T3214" s="5" t="str">
        <f t="shared" si="50"/>
        <v>Eficiente</v>
      </c>
    </row>
    <row r="3215" spans="1:20" ht="13.5" thickBot="1" x14ac:dyDescent="0.25">
      <c r="A3215" s="3">
        <v>2025</v>
      </c>
      <c r="B3215" s="3">
        <v>923272268</v>
      </c>
      <c r="C3215" s="4" t="s">
        <v>3356</v>
      </c>
      <c r="D3215" s="4" t="s">
        <v>4171</v>
      </c>
      <c r="E3215" s="4" t="s">
        <v>20</v>
      </c>
      <c r="F3215" s="4"/>
      <c r="G3215" s="4" t="s">
        <v>4172</v>
      </c>
      <c r="H3215" s="4" t="s">
        <v>55</v>
      </c>
      <c r="I3215" s="10"/>
      <c r="J3215" s="27" t="s">
        <v>4214</v>
      </c>
      <c r="K3215" s="11">
        <v>4.9400000000000004</v>
      </c>
      <c r="L3215" s="11">
        <v>5</v>
      </c>
      <c r="M3215" s="11">
        <v>5</v>
      </c>
      <c r="N3215" s="11">
        <v>5</v>
      </c>
      <c r="O3215" s="11">
        <v>5</v>
      </c>
      <c r="P3215" s="11">
        <v>5</v>
      </c>
      <c r="Q3215" s="7">
        <v>4.9800000000000004</v>
      </c>
      <c r="R3215" s="7">
        <v>4.9800000000000004</v>
      </c>
      <c r="S3215" s="7">
        <v>4.95</v>
      </c>
      <c r="T3215" s="5" t="str">
        <f t="shared" si="50"/>
        <v>Eficiente</v>
      </c>
    </row>
    <row r="3216" spans="1:20" ht="13.5" thickBot="1" x14ac:dyDescent="0.25">
      <c r="A3216" s="3">
        <v>2025</v>
      </c>
      <c r="B3216" s="3">
        <v>923272281</v>
      </c>
      <c r="C3216" s="4" t="s">
        <v>3357</v>
      </c>
      <c r="D3216" s="4" t="s">
        <v>4171</v>
      </c>
      <c r="E3216" s="4" t="s">
        <v>20</v>
      </c>
      <c r="F3216" s="4"/>
      <c r="G3216" s="4" t="s">
        <v>4173</v>
      </c>
      <c r="H3216" s="4" t="s">
        <v>132</v>
      </c>
      <c r="I3216" s="10"/>
      <c r="J3216" s="27" t="s">
        <v>4214</v>
      </c>
      <c r="K3216" s="11">
        <v>5</v>
      </c>
      <c r="L3216" s="11">
        <v>5</v>
      </c>
      <c r="M3216" s="11">
        <v>5</v>
      </c>
      <c r="N3216" s="11">
        <v>5</v>
      </c>
      <c r="O3216" s="11">
        <v>5</v>
      </c>
      <c r="P3216" s="11">
        <v>5</v>
      </c>
      <c r="Q3216" s="7">
        <v>5</v>
      </c>
      <c r="R3216" s="7">
        <v>5</v>
      </c>
      <c r="S3216" s="7">
        <v>5</v>
      </c>
      <c r="T3216" s="6" t="str">
        <f t="shared" si="50"/>
        <v>Eficiente</v>
      </c>
    </row>
    <row r="3217" spans="1:20" ht="13.5" thickBot="1" x14ac:dyDescent="0.25">
      <c r="A3217" s="3">
        <v>2025</v>
      </c>
      <c r="B3217" s="3">
        <v>923272282</v>
      </c>
      <c r="C3217" s="4" t="s">
        <v>3358</v>
      </c>
      <c r="D3217" s="4" t="s">
        <v>4179</v>
      </c>
      <c r="E3217" s="4" t="s">
        <v>63</v>
      </c>
      <c r="F3217" s="4"/>
      <c r="G3217" s="4" t="s">
        <v>4173</v>
      </c>
      <c r="H3217" s="4" t="s">
        <v>248</v>
      </c>
      <c r="I3217" s="7" t="s">
        <v>206</v>
      </c>
      <c r="J3217" s="27" t="s">
        <v>4214</v>
      </c>
      <c r="K3217" s="11">
        <v>4.6449999999999996</v>
      </c>
      <c r="L3217" s="11">
        <v>5</v>
      </c>
      <c r="M3217" s="11">
        <v>4.55</v>
      </c>
      <c r="N3217" s="11">
        <v>5</v>
      </c>
      <c r="O3217" s="11">
        <v>5</v>
      </c>
      <c r="P3217" s="11">
        <v>4.5875000000000004</v>
      </c>
      <c r="Q3217" s="7">
        <v>4.8</v>
      </c>
      <c r="R3217" s="7">
        <v>4.8</v>
      </c>
      <c r="S3217" s="7">
        <v>4.8099999999999996</v>
      </c>
      <c r="T3217" s="5" t="str">
        <f t="shared" si="50"/>
        <v>Eficiente</v>
      </c>
    </row>
    <row r="3218" spans="1:20" ht="13.5" thickBot="1" x14ac:dyDescent="0.25">
      <c r="A3218" s="3">
        <v>2025</v>
      </c>
      <c r="B3218" s="3">
        <v>923272310</v>
      </c>
      <c r="C3218" s="4" t="s">
        <v>3359</v>
      </c>
      <c r="D3218" s="4" t="s">
        <v>4179</v>
      </c>
      <c r="E3218" s="4" t="s">
        <v>63</v>
      </c>
      <c r="F3218" s="4"/>
      <c r="G3218" s="4" t="s">
        <v>4173</v>
      </c>
      <c r="H3218" s="4" t="s">
        <v>248</v>
      </c>
      <c r="I3218" s="7" t="s">
        <v>206</v>
      </c>
      <c r="J3218" s="27" t="s">
        <v>4214</v>
      </c>
      <c r="K3218" s="11">
        <v>5</v>
      </c>
      <c r="L3218" s="11">
        <v>5</v>
      </c>
      <c r="M3218" s="11">
        <v>4.7</v>
      </c>
      <c r="N3218" s="11">
        <v>4.8250000000000002</v>
      </c>
      <c r="O3218" s="11">
        <v>5</v>
      </c>
      <c r="P3218" s="11">
        <v>5</v>
      </c>
      <c r="Q3218" s="7">
        <v>4.95</v>
      </c>
      <c r="R3218" s="7">
        <v>4.95</v>
      </c>
      <c r="S3218" s="7">
        <v>4.95</v>
      </c>
      <c r="T3218" s="5" t="str">
        <f t="shared" si="50"/>
        <v>Eficiente</v>
      </c>
    </row>
    <row r="3219" spans="1:20" ht="13.5" thickBot="1" x14ac:dyDescent="0.25">
      <c r="A3219" s="3">
        <v>2025</v>
      </c>
      <c r="B3219" s="3">
        <v>923272311</v>
      </c>
      <c r="C3219" s="4" t="s">
        <v>3360</v>
      </c>
      <c r="D3219" s="4" t="s">
        <v>4187</v>
      </c>
      <c r="E3219" s="4" t="s">
        <v>63</v>
      </c>
      <c r="F3219" s="4"/>
      <c r="G3219" s="4" t="s">
        <v>4173</v>
      </c>
      <c r="H3219" s="4" t="s">
        <v>248</v>
      </c>
      <c r="I3219" s="7" t="s">
        <v>241</v>
      </c>
      <c r="J3219" s="27" t="s">
        <v>4214</v>
      </c>
      <c r="K3219" s="11">
        <v>4.5999999999999996</v>
      </c>
      <c r="L3219" s="11">
        <v>5</v>
      </c>
      <c r="M3219" s="11">
        <v>4.75</v>
      </c>
      <c r="N3219" s="11">
        <v>4.9124999999999996</v>
      </c>
      <c r="O3219" s="11">
        <v>5</v>
      </c>
      <c r="P3219" s="11">
        <v>4.7374999999999998</v>
      </c>
      <c r="Q3219" s="7">
        <v>4.8099999999999996</v>
      </c>
      <c r="R3219" s="7">
        <v>4.8099999999999996</v>
      </c>
      <c r="S3219" s="7">
        <v>4.8</v>
      </c>
      <c r="T3219" s="5" t="str">
        <f t="shared" si="50"/>
        <v>Eficiente</v>
      </c>
    </row>
    <row r="3220" spans="1:20" ht="13.5" thickBot="1" x14ac:dyDescent="0.25">
      <c r="A3220" s="3">
        <v>2025</v>
      </c>
      <c r="B3220" s="3">
        <v>923272312</v>
      </c>
      <c r="C3220" s="4" t="s">
        <v>3361</v>
      </c>
      <c r="D3220" s="4" t="s">
        <v>4190</v>
      </c>
      <c r="E3220" s="4" t="s">
        <v>63</v>
      </c>
      <c r="F3220" s="4"/>
      <c r="G3220" s="4" t="s">
        <v>4173</v>
      </c>
      <c r="H3220" s="4" t="s">
        <v>248</v>
      </c>
      <c r="I3220" s="7" t="s">
        <v>258</v>
      </c>
      <c r="J3220" s="27" t="s">
        <v>4214</v>
      </c>
      <c r="K3220" s="11">
        <v>4.3600000000000003</v>
      </c>
      <c r="L3220" s="11">
        <v>5</v>
      </c>
      <c r="M3220" s="11">
        <v>4.4000000000000004</v>
      </c>
      <c r="N3220" s="11">
        <v>5</v>
      </c>
      <c r="O3220" s="11">
        <v>5</v>
      </c>
      <c r="P3220" s="11">
        <v>3.35</v>
      </c>
      <c r="Q3220" s="7">
        <v>4.55</v>
      </c>
      <c r="R3220" s="7">
        <v>4.55</v>
      </c>
      <c r="S3220" s="7">
        <v>4.55</v>
      </c>
      <c r="T3220" s="5" t="str">
        <f t="shared" si="50"/>
        <v>Eficiente</v>
      </c>
    </row>
    <row r="3221" spans="1:20" ht="13.5" thickBot="1" x14ac:dyDescent="0.25">
      <c r="A3221" s="3">
        <v>2025</v>
      </c>
      <c r="B3221" s="3">
        <v>923272313</v>
      </c>
      <c r="C3221" s="4" t="s">
        <v>3362</v>
      </c>
      <c r="D3221" s="4" t="s">
        <v>1017</v>
      </c>
      <c r="E3221" s="4" t="s">
        <v>63</v>
      </c>
      <c r="F3221" s="4"/>
      <c r="G3221" s="4" t="s">
        <v>4173</v>
      </c>
      <c r="H3221" s="4" t="s">
        <v>248</v>
      </c>
      <c r="I3221" s="7" t="s">
        <v>65</v>
      </c>
      <c r="J3221" s="27" t="s">
        <v>4214</v>
      </c>
      <c r="K3221" s="11">
        <v>5</v>
      </c>
      <c r="L3221" s="11">
        <v>5</v>
      </c>
      <c r="M3221" s="11">
        <v>5</v>
      </c>
      <c r="N3221" s="11">
        <v>5</v>
      </c>
      <c r="O3221" s="11">
        <v>5</v>
      </c>
      <c r="P3221" s="11">
        <v>5</v>
      </c>
      <c r="Q3221" s="7">
        <v>5</v>
      </c>
      <c r="R3221" s="7">
        <v>5</v>
      </c>
      <c r="S3221" s="7">
        <v>4.93</v>
      </c>
      <c r="T3221" s="6" t="str">
        <f t="shared" si="50"/>
        <v>Eficiente</v>
      </c>
    </row>
    <row r="3222" spans="1:20" ht="13.5" thickBot="1" x14ac:dyDescent="0.25">
      <c r="A3222" s="3">
        <v>2025</v>
      </c>
      <c r="B3222" s="3">
        <v>923272318</v>
      </c>
      <c r="C3222" s="4" t="s">
        <v>3363</v>
      </c>
      <c r="D3222" s="4" t="s">
        <v>1017</v>
      </c>
      <c r="E3222" s="4" t="s">
        <v>63</v>
      </c>
      <c r="F3222" s="4"/>
      <c r="G3222" s="4" t="s">
        <v>4173</v>
      </c>
      <c r="H3222" s="4" t="s">
        <v>248</v>
      </c>
      <c r="I3222" s="7" t="s">
        <v>65</v>
      </c>
      <c r="J3222" s="27" t="s">
        <v>4214</v>
      </c>
      <c r="K3222" s="11">
        <v>4.42</v>
      </c>
      <c r="L3222" s="11">
        <v>4.4416666666660003</v>
      </c>
      <c r="M3222" s="11">
        <v>4.7</v>
      </c>
      <c r="N3222" s="11">
        <v>5</v>
      </c>
      <c r="O3222" s="11">
        <v>5</v>
      </c>
      <c r="P3222" s="11">
        <v>4</v>
      </c>
      <c r="Q3222" s="7">
        <v>4.59</v>
      </c>
      <c r="R3222" s="7">
        <v>4.59</v>
      </c>
      <c r="S3222" s="7">
        <v>4.5599999999999996</v>
      </c>
      <c r="T3222" s="5" t="str">
        <f t="shared" si="50"/>
        <v>Eficiente</v>
      </c>
    </row>
    <row r="3223" spans="1:20" ht="13.5" thickBot="1" x14ac:dyDescent="0.25">
      <c r="A3223" s="3">
        <v>2025</v>
      </c>
      <c r="B3223" s="3">
        <v>923272319</v>
      </c>
      <c r="C3223" s="4" t="s">
        <v>3364</v>
      </c>
      <c r="D3223" s="4" t="s">
        <v>4181</v>
      </c>
      <c r="E3223" s="4" t="s">
        <v>63</v>
      </c>
      <c r="F3223" s="4"/>
      <c r="G3223" s="4" t="s">
        <v>4173</v>
      </c>
      <c r="H3223" s="4" t="s">
        <v>184</v>
      </c>
      <c r="I3223" s="7" t="s">
        <v>220</v>
      </c>
      <c r="J3223" s="27" t="s">
        <v>4214</v>
      </c>
      <c r="K3223" s="11">
        <v>4.8600000000000003</v>
      </c>
      <c r="L3223" s="11">
        <v>5</v>
      </c>
      <c r="M3223" s="11">
        <v>5</v>
      </c>
      <c r="N3223" s="11">
        <v>5</v>
      </c>
      <c r="O3223" s="11">
        <v>5</v>
      </c>
      <c r="P3223" s="11">
        <v>5</v>
      </c>
      <c r="Q3223" s="7">
        <v>4.95</v>
      </c>
      <c r="R3223" s="7">
        <v>4.95</v>
      </c>
      <c r="S3223" s="7"/>
      <c r="T3223" s="5" t="str">
        <f t="shared" si="50"/>
        <v>Eficiente</v>
      </c>
    </row>
    <row r="3224" spans="1:20" ht="13.5" thickBot="1" x14ac:dyDescent="0.25">
      <c r="A3224" s="3">
        <v>2025</v>
      </c>
      <c r="B3224" s="3">
        <v>923272320</v>
      </c>
      <c r="C3224" s="4" t="s">
        <v>3365</v>
      </c>
      <c r="D3224" s="4" t="s">
        <v>1017</v>
      </c>
      <c r="E3224" s="4" t="s">
        <v>63</v>
      </c>
      <c r="F3224" s="4"/>
      <c r="G3224" s="4" t="s">
        <v>4172</v>
      </c>
      <c r="H3224" s="4" t="s">
        <v>211</v>
      </c>
      <c r="I3224" s="7" t="s">
        <v>65</v>
      </c>
      <c r="J3224" s="27" t="s">
        <v>4214</v>
      </c>
      <c r="K3224" s="11">
        <v>3.06</v>
      </c>
      <c r="L3224" s="11">
        <v>4.6749999999999998</v>
      </c>
      <c r="M3224" s="11">
        <v>4.4249999999999998</v>
      </c>
      <c r="N3224" s="11">
        <v>3.0874999999999999</v>
      </c>
      <c r="O3224" s="11">
        <v>4.3</v>
      </c>
      <c r="P3224" s="11">
        <v>4.3250000000000002</v>
      </c>
      <c r="Q3224" s="7">
        <v>3.97</v>
      </c>
      <c r="R3224" s="7">
        <v>3.97</v>
      </c>
      <c r="S3224" s="7"/>
      <c r="T3224" s="5" t="str">
        <f t="shared" si="50"/>
        <v>Adecuado</v>
      </c>
    </row>
    <row r="3225" spans="1:20" ht="13.5" thickBot="1" x14ac:dyDescent="0.25">
      <c r="A3225" s="3">
        <v>2025</v>
      </c>
      <c r="B3225" s="3">
        <v>923272321</v>
      </c>
      <c r="C3225" s="4" t="s">
        <v>3366</v>
      </c>
      <c r="D3225" s="4" t="s">
        <v>4175</v>
      </c>
      <c r="E3225" s="4" t="s">
        <v>63</v>
      </c>
      <c r="F3225" s="4"/>
      <c r="G3225" s="4" t="s">
        <v>4173</v>
      </c>
      <c r="H3225" s="4" t="s">
        <v>248</v>
      </c>
      <c r="I3225" s="7" t="s">
        <v>141</v>
      </c>
      <c r="J3225" s="27" t="s">
        <v>4214</v>
      </c>
      <c r="K3225" s="11">
        <v>4.2549999999999999</v>
      </c>
      <c r="L3225" s="11">
        <v>5</v>
      </c>
      <c r="M3225" s="11">
        <v>3.75</v>
      </c>
      <c r="N3225" s="11">
        <v>4.9124999999999996</v>
      </c>
      <c r="O3225" s="11">
        <v>5</v>
      </c>
      <c r="P3225" s="11">
        <v>3</v>
      </c>
      <c r="Q3225" s="7">
        <v>4.42</v>
      </c>
      <c r="R3225" s="7">
        <v>4.42</v>
      </c>
      <c r="S3225" s="7"/>
      <c r="T3225" s="5" t="str">
        <f t="shared" si="50"/>
        <v>Eficiente</v>
      </c>
    </row>
    <row r="3226" spans="1:20" ht="13.5" thickBot="1" x14ac:dyDescent="0.25">
      <c r="A3226" s="3">
        <v>2025</v>
      </c>
      <c r="B3226" s="3">
        <v>923272322</v>
      </c>
      <c r="C3226" s="4" t="s">
        <v>3367</v>
      </c>
      <c r="D3226" s="4" t="s">
        <v>4182</v>
      </c>
      <c r="E3226" s="4" t="s">
        <v>63</v>
      </c>
      <c r="F3226" s="4"/>
      <c r="G3226" s="4" t="s">
        <v>4173</v>
      </c>
      <c r="H3226" s="4" t="s">
        <v>248</v>
      </c>
      <c r="I3226" s="7" t="s">
        <v>222</v>
      </c>
      <c r="J3226" s="27" t="s">
        <v>4214</v>
      </c>
      <c r="K3226" s="11">
        <v>5</v>
      </c>
      <c r="L3226" s="11">
        <v>5</v>
      </c>
      <c r="M3226" s="11">
        <v>5</v>
      </c>
      <c r="N3226" s="11">
        <v>5</v>
      </c>
      <c r="O3226" s="11">
        <v>5</v>
      </c>
      <c r="P3226" s="11">
        <v>4</v>
      </c>
      <c r="Q3226" s="7">
        <v>4.87</v>
      </c>
      <c r="R3226" s="7">
        <v>4.87</v>
      </c>
      <c r="S3226" s="7">
        <v>4.87</v>
      </c>
      <c r="T3226" s="5" t="str">
        <f t="shared" si="50"/>
        <v>Eficiente</v>
      </c>
    </row>
    <row r="3227" spans="1:20" ht="13.5" thickBot="1" x14ac:dyDescent="0.25">
      <c r="A3227" s="3">
        <v>2025</v>
      </c>
      <c r="B3227" s="3">
        <v>923272324</v>
      </c>
      <c r="C3227" s="4" t="s">
        <v>3368</v>
      </c>
      <c r="D3227" s="4" t="s">
        <v>4187</v>
      </c>
      <c r="E3227" s="4" t="s">
        <v>63</v>
      </c>
      <c r="F3227" s="4"/>
      <c r="G3227" s="4" t="s">
        <v>4173</v>
      </c>
      <c r="H3227" s="4" t="s">
        <v>184</v>
      </c>
      <c r="I3227" s="7" t="s">
        <v>241</v>
      </c>
      <c r="J3227" s="27" t="s">
        <v>4214</v>
      </c>
      <c r="K3227" s="11">
        <v>5</v>
      </c>
      <c r="L3227" s="11">
        <v>5</v>
      </c>
      <c r="M3227" s="11">
        <v>5</v>
      </c>
      <c r="N3227" s="11">
        <v>5</v>
      </c>
      <c r="O3227" s="11">
        <v>5</v>
      </c>
      <c r="P3227" s="11">
        <v>4.8499999999999996</v>
      </c>
      <c r="Q3227" s="7">
        <v>4.9800000000000004</v>
      </c>
      <c r="R3227" s="7">
        <v>4.9800000000000004</v>
      </c>
      <c r="S3227" s="7">
        <v>5</v>
      </c>
      <c r="T3227" s="5" t="str">
        <f t="shared" si="50"/>
        <v>Eficiente</v>
      </c>
    </row>
    <row r="3228" spans="1:20" ht="13.5" thickBot="1" x14ac:dyDescent="0.25">
      <c r="A3228" s="3">
        <v>2025</v>
      </c>
      <c r="B3228" s="3">
        <v>923272325</v>
      </c>
      <c r="C3228" s="4" t="s">
        <v>3369</v>
      </c>
      <c r="D3228" s="4" t="s">
        <v>4193</v>
      </c>
      <c r="E3228" s="4" t="s">
        <v>63</v>
      </c>
      <c r="F3228" s="4"/>
      <c r="G3228" s="4" t="s">
        <v>4173</v>
      </c>
      <c r="H3228" s="4" t="s">
        <v>224</v>
      </c>
      <c r="I3228" s="7" t="s">
        <v>431</v>
      </c>
      <c r="J3228" s="27" t="s">
        <v>4214</v>
      </c>
      <c r="K3228" s="11">
        <v>4.13</v>
      </c>
      <c r="L3228" s="11">
        <v>5</v>
      </c>
      <c r="M3228" s="11">
        <v>4.5250000000000004</v>
      </c>
      <c r="N3228" s="11">
        <v>5</v>
      </c>
      <c r="O3228" s="11">
        <v>5</v>
      </c>
      <c r="P3228" s="11">
        <v>4.4749999999999996</v>
      </c>
      <c r="Q3228" s="7">
        <v>4.63</v>
      </c>
      <c r="R3228" s="7">
        <v>4.63</v>
      </c>
      <c r="S3228" s="7">
        <v>5</v>
      </c>
      <c r="T3228" s="5" t="str">
        <f t="shared" si="50"/>
        <v>Eficiente</v>
      </c>
    </row>
    <row r="3229" spans="1:20" ht="13.5" thickBot="1" x14ac:dyDescent="0.25">
      <c r="A3229" s="3">
        <v>2025</v>
      </c>
      <c r="B3229" s="3">
        <v>923272326</v>
      </c>
      <c r="C3229" s="4" t="s">
        <v>3370</v>
      </c>
      <c r="D3229" s="4" t="s">
        <v>4175</v>
      </c>
      <c r="E3229" s="4" t="s">
        <v>63</v>
      </c>
      <c r="F3229" s="4"/>
      <c r="G3229" s="4" t="s">
        <v>4173</v>
      </c>
      <c r="H3229" s="4" t="s">
        <v>248</v>
      </c>
      <c r="I3229" s="7" t="s">
        <v>141</v>
      </c>
      <c r="J3229" s="27" t="s">
        <v>4214</v>
      </c>
      <c r="K3229" s="11">
        <v>4.87</v>
      </c>
      <c r="L3229" s="11">
        <v>4.8616666666660002</v>
      </c>
      <c r="M3229" s="11">
        <v>4.8499999999999996</v>
      </c>
      <c r="N3229" s="11">
        <v>4.8250000000000002</v>
      </c>
      <c r="O3229" s="11">
        <v>4.3</v>
      </c>
      <c r="P3229" s="11">
        <v>4.8250000000000002</v>
      </c>
      <c r="Q3229" s="7">
        <v>4.82</v>
      </c>
      <c r="R3229" s="7">
        <v>4.82</v>
      </c>
      <c r="S3229" s="7">
        <v>4.74</v>
      </c>
      <c r="T3229" s="5" t="str">
        <f t="shared" si="50"/>
        <v>Eficiente</v>
      </c>
    </row>
    <row r="3230" spans="1:20" ht="13.5" thickBot="1" x14ac:dyDescent="0.25">
      <c r="A3230" s="3">
        <v>2025</v>
      </c>
      <c r="B3230" s="3">
        <v>923272327</v>
      </c>
      <c r="C3230" s="4" t="s">
        <v>3371</v>
      </c>
      <c r="D3230" s="4" t="s">
        <v>4179</v>
      </c>
      <c r="E3230" s="4" t="s">
        <v>63</v>
      </c>
      <c r="F3230" s="4"/>
      <c r="G3230" s="4" t="s">
        <v>4173</v>
      </c>
      <c r="H3230" s="4" t="s">
        <v>248</v>
      </c>
      <c r="I3230" s="7" t="s">
        <v>206</v>
      </c>
      <c r="J3230" s="27" t="s">
        <v>4214</v>
      </c>
      <c r="K3230" s="11">
        <v>4.0449999999999999</v>
      </c>
      <c r="L3230" s="11">
        <v>4.0033333333329999</v>
      </c>
      <c r="M3230" s="11">
        <v>4.5999999999999996</v>
      </c>
      <c r="N3230" s="11">
        <v>4.1375000000000002</v>
      </c>
      <c r="O3230" s="11">
        <v>5</v>
      </c>
      <c r="P3230" s="11">
        <v>3.8</v>
      </c>
      <c r="Q3230" s="7">
        <v>4.1399999999999997</v>
      </c>
      <c r="R3230" s="7">
        <v>4.1399999999999997</v>
      </c>
      <c r="S3230" s="7">
        <v>4.76</v>
      </c>
      <c r="T3230" s="5" t="str">
        <f t="shared" si="50"/>
        <v>Eficiente</v>
      </c>
    </row>
    <row r="3231" spans="1:20" ht="13.5" thickBot="1" x14ac:dyDescent="0.25">
      <c r="A3231" s="3">
        <v>2025</v>
      </c>
      <c r="B3231" s="3">
        <v>923272328</v>
      </c>
      <c r="C3231" s="4" t="s">
        <v>3372</v>
      </c>
      <c r="D3231" s="4" t="s">
        <v>4175</v>
      </c>
      <c r="E3231" s="4" t="s">
        <v>63</v>
      </c>
      <c r="F3231" s="4"/>
      <c r="G3231" s="4" t="s">
        <v>4172</v>
      </c>
      <c r="H3231" s="4" t="s">
        <v>211</v>
      </c>
      <c r="I3231" s="7" t="s">
        <v>141</v>
      </c>
      <c r="J3231" s="27" t="s">
        <v>4214</v>
      </c>
      <c r="K3231" s="11">
        <v>4.26</v>
      </c>
      <c r="L3231" s="11">
        <v>4.8916666666659996</v>
      </c>
      <c r="M3231" s="11">
        <v>5</v>
      </c>
      <c r="N3231" s="11">
        <v>5</v>
      </c>
      <c r="O3231" s="11">
        <v>5</v>
      </c>
      <c r="P3231" s="11">
        <v>3.3</v>
      </c>
      <c r="Q3231" s="7">
        <v>4.51</v>
      </c>
      <c r="R3231" s="7">
        <v>4.51</v>
      </c>
      <c r="S3231" s="7"/>
      <c r="T3231" s="5" t="str">
        <f t="shared" si="50"/>
        <v>Eficiente</v>
      </c>
    </row>
    <row r="3232" spans="1:20" ht="13.5" thickBot="1" x14ac:dyDescent="0.25">
      <c r="A3232" s="3">
        <v>2025</v>
      </c>
      <c r="B3232" s="3">
        <v>923272330</v>
      </c>
      <c r="C3232" s="4" t="s">
        <v>3373</v>
      </c>
      <c r="D3232" s="4" t="s">
        <v>4199</v>
      </c>
      <c r="E3232" s="4" t="s">
        <v>63</v>
      </c>
      <c r="F3232" s="4"/>
      <c r="G3232" s="4" t="s">
        <v>4173</v>
      </c>
      <c r="H3232" s="4" t="s">
        <v>248</v>
      </c>
      <c r="I3232" s="7" t="s">
        <v>409</v>
      </c>
      <c r="J3232" s="27" t="s">
        <v>4214</v>
      </c>
      <c r="K3232" s="11">
        <v>3.94</v>
      </c>
      <c r="L3232" s="11">
        <v>4.95</v>
      </c>
      <c r="M3232" s="11">
        <v>4.3</v>
      </c>
      <c r="N3232" s="11">
        <v>5</v>
      </c>
      <c r="O3232" s="11">
        <v>5</v>
      </c>
      <c r="P3232" s="11">
        <v>3.5874999999999999</v>
      </c>
      <c r="Q3232" s="7">
        <v>4.42</v>
      </c>
      <c r="R3232" s="7">
        <v>4.42</v>
      </c>
      <c r="S3232" s="7"/>
      <c r="T3232" s="5" t="str">
        <f t="shared" si="50"/>
        <v>Eficiente</v>
      </c>
    </row>
    <row r="3233" spans="1:20" ht="13.5" thickBot="1" x14ac:dyDescent="0.25">
      <c r="A3233" s="3">
        <v>2025</v>
      </c>
      <c r="B3233" s="3">
        <v>923272331</v>
      </c>
      <c r="C3233" s="4" t="s">
        <v>3374</v>
      </c>
      <c r="D3233" s="4" t="s">
        <v>4179</v>
      </c>
      <c r="E3233" s="4" t="s">
        <v>63</v>
      </c>
      <c r="F3233" s="4"/>
      <c r="G3233" s="4" t="s">
        <v>4173</v>
      </c>
      <c r="H3233" s="4" t="s">
        <v>248</v>
      </c>
      <c r="I3233" s="7" t="s">
        <v>206</v>
      </c>
      <c r="J3233" s="27" t="s">
        <v>4214</v>
      </c>
      <c r="K3233" s="11">
        <v>4.6349999999999998</v>
      </c>
      <c r="L3233" s="11">
        <v>4.8116666666660004</v>
      </c>
      <c r="M3233" s="11">
        <v>3.4249999999999998</v>
      </c>
      <c r="N3233" s="11">
        <v>4.8250000000000002</v>
      </c>
      <c r="O3233" s="11">
        <v>5</v>
      </c>
      <c r="P3233" s="11">
        <v>1</v>
      </c>
      <c r="Q3233" s="7">
        <v>4.18</v>
      </c>
      <c r="R3233" s="7">
        <v>4.18</v>
      </c>
      <c r="S3233" s="7">
        <v>4.18</v>
      </c>
      <c r="T3233" s="5" t="str">
        <f t="shared" si="50"/>
        <v>Eficiente</v>
      </c>
    </row>
    <row r="3234" spans="1:20" ht="13.5" thickBot="1" x14ac:dyDescent="0.25">
      <c r="A3234" s="3">
        <v>2025</v>
      </c>
      <c r="B3234" s="3">
        <v>923272332</v>
      </c>
      <c r="C3234" s="4" t="s">
        <v>3375</v>
      </c>
      <c r="D3234" s="4" t="s">
        <v>4187</v>
      </c>
      <c r="E3234" s="4" t="s">
        <v>63</v>
      </c>
      <c r="F3234" s="4"/>
      <c r="G3234" s="4" t="s">
        <v>4173</v>
      </c>
      <c r="H3234" s="4" t="s">
        <v>248</v>
      </c>
      <c r="I3234" s="7" t="s">
        <v>241</v>
      </c>
      <c r="J3234" s="27" t="s">
        <v>4214</v>
      </c>
      <c r="K3234" s="11">
        <v>4.9400000000000004</v>
      </c>
      <c r="L3234" s="11">
        <v>5</v>
      </c>
      <c r="M3234" s="11">
        <v>5</v>
      </c>
      <c r="N3234" s="11">
        <v>5</v>
      </c>
      <c r="O3234" s="11">
        <v>5</v>
      </c>
      <c r="P3234" s="11">
        <v>4.5</v>
      </c>
      <c r="Q3234" s="7">
        <v>4.91</v>
      </c>
      <c r="R3234" s="7">
        <v>4.91</v>
      </c>
      <c r="S3234" s="7"/>
      <c r="T3234" s="5" t="str">
        <f t="shared" si="50"/>
        <v>Eficiente</v>
      </c>
    </row>
    <row r="3235" spans="1:20" ht="13.5" thickBot="1" x14ac:dyDescent="0.25">
      <c r="A3235" s="3">
        <v>2025</v>
      </c>
      <c r="B3235" s="3">
        <v>923272341</v>
      </c>
      <c r="C3235" s="4" t="s">
        <v>3376</v>
      </c>
      <c r="D3235" s="4" t="s">
        <v>4188</v>
      </c>
      <c r="E3235" s="4" t="s">
        <v>63</v>
      </c>
      <c r="F3235" s="4"/>
      <c r="G3235" s="4" t="s">
        <v>4173</v>
      </c>
      <c r="H3235" s="4" t="s">
        <v>248</v>
      </c>
      <c r="I3235" s="7" t="s">
        <v>243</v>
      </c>
      <c r="J3235" s="27" t="s">
        <v>4214</v>
      </c>
      <c r="K3235" s="11">
        <v>4.93</v>
      </c>
      <c r="L3235" s="11">
        <v>5</v>
      </c>
      <c r="M3235" s="11">
        <v>5</v>
      </c>
      <c r="N3235" s="11">
        <v>5</v>
      </c>
      <c r="O3235" s="11">
        <v>5</v>
      </c>
      <c r="P3235" s="11">
        <v>4.1749999999999998</v>
      </c>
      <c r="Q3235" s="7">
        <v>4.87</v>
      </c>
      <c r="R3235" s="7">
        <v>4.87</v>
      </c>
      <c r="S3235" s="7">
        <v>4.37</v>
      </c>
      <c r="T3235" s="5" t="str">
        <f t="shared" si="50"/>
        <v>Eficiente</v>
      </c>
    </row>
    <row r="3236" spans="1:20" ht="13.5" thickBot="1" x14ac:dyDescent="0.25">
      <c r="A3236" s="3">
        <v>2025</v>
      </c>
      <c r="B3236" s="3">
        <v>923272345</v>
      </c>
      <c r="C3236" s="4" t="s">
        <v>3377</v>
      </c>
      <c r="D3236" s="4" t="s">
        <v>968</v>
      </c>
      <c r="E3236" s="4" t="s">
        <v>63</v>
      </c>
      <c r="F3236" s="4"/>
      <c r="G3236" s="4" t="s">
        <v>4172</v>
      </c>
      <c r="H3236" s="4" t="s">
        <v>211</v>
      </c>
      <c r="I3236" s="7" t="s">
        <v>2405</v>
      </c>
      <c r="J3236" s="27" t="s">
        <v>4214</v>
      </c>
      <c r="K3236" s="11">
        <v>4.6349999999999998</v>
      </c>
      <c r="L3236" s="11">
        <v>4.4883333333330002</v>
      </c>
      <c r="M3236" s="11">
        <v>4.75</v>
      </c>
      <c r="N3236" s="11">
        <v>4.5999999999999996</v>
      </c>
      <c r="O3236" s="11">
        <v>2.2000000000000002</v>
      </c>
      <c r="P3236" s="11">
        <v>4.9124999999999996</v>
      </c>
      <c r="Q3236" s="7">
        <v>4.53</v>
      </c>
      <c r="R3236" s="7">
        <v>4.53</v>
      </c>
      <c r="S3236" s="7">
        <v>4.68</v>
      </c>
      <c r="T3236" s="5" t="str">
        <f t="shared" si="50"/>
        <v>Eficiente</v>
      </c>
    </row>
    <row r="3237" spans="1:20" ht="13.5" thickBot="1" x14ac:dyDescent="0.25">
      <c r="A3237" s="3">
        <v>2025</v>
      </c>
      <c r="B3237" s="3">
        <v>923272347</v>
      </c>
      <c r="C3237" s="4" t="s">
        <v>3378</v>
      </c>
      <c r="D3237" s="4" t="s">
        <v>4185</v>
      </c>
      <c r="E3237" s="4" t="s">
        <v>63</v>
      </c>
      <c r="F3237" s="4"/>
      <c r="G3237" s="4" t="s">
        <v>4172</v>
      </c>
      <c r="H3237" s="4" t="s">
        <v>211</v>
      </c>
      <c r="I3237" s="7" t="s">
        <v>99</v>
      </c>
      <c r="J3237" s="27" t="s">
        <v>4214</v>
      </c>
      <c r="K3237" s="11">
        <v>4.7</v>
      </c>
      <c r="L3237" s="11">
        <v>4.8250000000000002</v>
      </c>
      <c r="M3237" s="11">
        <v>5</v>
      </c>
      <c r="N3237" s="11">
        <v>5</v>
      </c>
      <c r="O3237" s="11">
        <v>5</v>
      </c>
      <c r="P3237" s="11">
        <v>5</v>
      </c>
      <c r="Q3237" s="7">
        <v>4.88</v>
      </c>
      <c r="R3237" s="7">
        <v>4.88</v>
      </c>
      <c r="S3237" s="7">
        <v>4.9000000000000004</v>
      </c>
      <c r="T3237" s="5" t="str">
        <f t="shared" si="50"/>
        <v>Eficiente</v>
      </c>
    </row>
    <row r="3238" spans="1:20" ht="13.5" thickBot="1" x14ac:dyDescent="0.25">
      <c r="A3238" s="3">
        <v>2025</v>
      </c>
      <c r="B3238" s="3">
        <v>923272348</v>
      </c>
      <c r="C3238" s="4" t="s">
        <v>3379</v>
      </c>
      <c r="D3238" s="4" t="s">
        <v>4189</v>
      </c>
      <c r="E3238" s="4" t="s">
        <v>63</v>
      </c>
      <c r="F3238" s="4"/>
      <c r="G3238" s="4" t="s">
        <v>4173</v>
      </c>
      <c r="H3238" s="4" t="s">
        <v>248</v>
      </c>
      <c r="I3238" s="7" t="s">
        <v>256</v>
      </c>
      <c r="J3238" s="27" t="s">
        <v>4214</v>
      </c>
      <c r="K3238" s="11">
        <v>4.6900000000000004</v>
      </c>
      <c r="L3238" s="11">
        <v>5</v>
      </c>
      <c r="M3238" s="11">
        <v>4.7</v>
      </c>
      <c r="N3238" s="11">
        <v>5</v>
      </c>
      <c r="O3238" s="11">
        <v>5</v>
      </c>
      <c r="P3238" s="11">
        <v>4.5</v>
      </c>
      <c r="Q3238" s="7">
        <v>4.82</v>
      </c>
      <c r="R3238" s="7">
        <v>4.82</v>
      </c>
      <c r="S3238" s="7">
        <v>4.67</v>
      </c>
      <c r="T3238" s="5" t="str">
        <f t="shared" si="50"/>
        <v>Eficiente</v>
      </c>
    </row>
    <row r="3239" spans="1:20" ht="13.5" thickBot="1" x14ac:dyDescent="0.25">
      <c r="A3239" s="3">
        <v>2025</v>
      </c>
      <c r="B3239" s="3">
        <v>923272349</v>
      </c>
      <c r="C3239" s="4" t="s">
        <v>3380</v>
      </c>
      <c r="D3239" s="4" t="s">
        <v>4177</v>
      </c>
      <c r="E3239" s="4" t="s">
        <v>63</v>
      </c>
      <c r="F3239" s="4"/>
      <c r="G3239" s="4" t="s">
        <v>4173</v>
      </c>
      <c r="H3239" s="4" t="s">
        <v>248</v>
      </c>
      <c r="I3239" s="7" t="s">
        <v>185</v>
      </c>
      <c r="J3239" s="27" t="s">
        <v>4214</v>
      </c>
      <c r="K3239" s="11">
        <v>5</v>
      </c>
      <c r="L3239" s="11">
        <v>5</v>
      </c>
      <c r="M3239" s="11">
        <v>5</v>
      </c>
      <c r="N3239" s="11">
        <v>5</v>
      </c>
      <c r="O3239" s="11">
        <v>5</v>
      </c>
      <c r="P3239" s="11">
        <v>5</v>
      </c>
      <c r="Q3239" s="7">
        <v>5</v>
      </c>
      <c r="R3239" s="7">
        <v>5</v>
      </c>
      <c r="S3239" s="7">
        <v>5</v>
      </c>
      <c r="T3239" s="6" t="str">
        <f t="shared" si="50"/>
        <v>Eficiente</v>
      </c>
    </row>
    <row r="3240" spans="1:20" ht="13.5" thickBot="1" x14ac:dyDescent="0.25">
      <c r="A3240" s="3">
        <v>2025</v>
      </c>
      <c r="B3240" s="3">
        <v>923272350</v>
      </c>
      <c r="C3240" s="4" t="s">
        <v>3381</v>
      </c>
      <c r="D3240" s="4" t="s">
        <v>4175</v>
      </c>
      <c r="E3240" s="4" t="s">
        <v>63</v>
      </c>
      <c r="F3240" s="4"/>
      <c r="G3240" s="4" t="s">
        <v>4174</v>
      </c>
      <c r="H3240" s="4" t="s">
        <v>137</v>
      </c>
      <c r="I3240" s="7" t="s">
        <v>190</v>
      </c>
      <c r="J3240" s="27" t="s">
        <v>4214</v>
      </c>
      <c r="K3240" s="11">
        <v>4.7300000000000004</v>
      </c>
      <c r="L3240" s="11">
        <v>4.8250000000000002</v>
      </c>
      <c r="M3240" s="11">
        <v>5</v>
      </c>
      <c r="N3240" s="11">
        <v>5</v>
      </c>
      <c r="O3240" s="11">
        <v>5</v>
      </c>
      <c r="P3240" s="11">
        <v>5</v>
      </c>
      <c r="Q3240" s="7">
        <v>4.8899999999999997</v>
      </c>
      <c r="R3240" s="7">
        <v>4.8899999999999997</v>
      </c>
      <c r="S3240" s="7">
        <v>4.76</v>
      </c>
      <c r="T3240" s="5" t="str">
        <f t="shared" si="50"/>
        <v>Eficiente</v>
      </c>
    </row>
    <row r="3241" spans="1:20" ht="13.5" thickBot="1" x14ac:dyDescent="0.25">
      <c r="A3241" s="3">
        <v>2025</v>
      </c>
      <c r="B3241" s="3">
        <v>923272358</v>
      </c>
      <c r="C3241" s="4" t="s">
        <v>3382</v>
      </c>
      <c r="D3241" s="4" t="s">
        <v>4171</v>
      </c>
      <c r="E3241" s="4" t="s">
        <v>20</v>
      </c>
      <c r="F3241" s="4"/>
      <c r="G3241" s="4" t="s">
        <v>4172</v>
      </c>
      <c r="H3241" s="4" t="s">
        <v>55</v>
      </c>
      <c r="I3241" s="10"/>
      <c r="J3241" s="27" t="s">
        <v>4214</v>
      </c>
      <c r="K3241" s="11">
        <v>4.9400000000000004</v>
      </c>
      <c r="L3241" s="11">
        <v>5</v>
      </c>
      <c r="M3241" s="11">
        <v>5</v>
      </c>
      <c r="N3241" s="11">
        <v>5</v>
      </c>
      <c r="O3241" s="11">
        <v>5</v>
      </c>
      <c r="P3241" s="11">
        <v>5</v>
      </c>
      <c r="Q3241" s="7">
        <v>4.9800000000000004</v>
      </c>
      <c r="R3241" s="7">
        <v>4.9800000000000004</v>
      </c>
      <c r="S3241" s="7">
        <v>4.95</v>
      </c>
      <c r="T3241" s="5" t="str">
        <f t="shared" si="50"/>
        <v>Eficiente</v>
      </c>
    </row>
    <row r="3242" spans="1:20" ht="13.5" thickBot="1" x14ac:dyDescent="0.25">
      <c r="A3242" s="3">
        <v>2025</v>
      </c>
      <c r="B3242" s="3">
        <v>923272364</v>
      </c>
      <c r="C3242" s="4" t="s">
        <v>3383</v>
      </c>
      <c r="D3242" s="4" t="s">
        <v>4193</v>
      </c>
      <c r="E3242" s="4" t="s">
        <v>63</v>
      </c>
      <c r="F3242" s="4"/>
      <c r="G3242" s="4" t="s">
        <v>4173</v>
      </c>
      <c r="H3242" s="4" t="s">
        <v>248</v>
      </c>
      <c r="I3242" s="7" t="s">
        <v>431</v>
      </c>
      <c r="J3242" s="27" t="s">
        <v>4214</v>
      </c>
      <c r="K3242" s="11">
        <v>5</v>
      </c>
      <c r="L3242" s="11">
        <v>5</v>
      </c>
      <c r="M3242" s="11">
        <v>5</v>
      </c>
      <c r="N3242" s="11">
        <v>5</v>
      </c>
      <c r="O3242" s="11">
        <v>5</v>
      </c>
      <c r="P3242" s="11">
        <v>5</v>
      </c>
      <c r="Q3242" s="7">
        <v>5</v>
      </c>
      <c r="R3242" s="7">
        <v>5</v>
      </c>
      <c r="S3242" s="7">
        <v>5</v>
      </c>
      <c r="T3242" s="6" t="str">
        <f t="shared" si="50"/>
        <v>Eficiente</v>
      </c>
    </row>
    <row r="3243" spans="1:20" ht="13.5" thickBot="1" x14ac:dyDescent="0.25">
      <c r="A3243" s="3">
        <v>2025</v>
      </c>
      <c r="B3243" s="3">
        <v>923272365</v>
      </c>
      <c r="C3243" s="4" t="s">
        <v>3384</v>
      </c>
      <c r="D3243" s="4" t="s">
        <v>4179</v>
      </c>
      <c r="E3243" s="4" t="s">
        <v>63</v>
      </c>
      <c r="F3243" s="4"/>
      <c r="G3243" s="4" t="s">
        <v>4173</v>
      </c>
      <c r="H3243" s="4" t="s">
        <v>248</v>
      </c>
      <c r="I3243" s="7" t="s">
        <v>206</v>
      </c>
      <c r="J3243" s="27" t="s">
        <v>4214</v>
      </c>
      <c r="K3243" s="11">
        <v>5</v>
      </c>
      <c r="L3243" s="11">
        <v>5</v>
      </c>
      <c r="M3243" s="11">
        <v>5</v>
      </c>
      <c r="N3243" s="11">
        <v>5</v>
      </c>
      <c r="O3243" s="11">
        <v>5</v>
      </c>
      <c r="P3243" s="11">
        <v>5</v>
      </c>
      <c r="Q3243" s="7">
        <v>5</v>
      </c>
      <c r="R3243" s="7">
        <v>5</v>
      </c>
      <c r="S3243" s="7">
        <v>5</v>
      </c>
      <c r="T3243" s="6" t="str">
        <f t="shared" si="50"/>
        <v>Eficiente</v>
      </c>
    </row>
    <row r="3244" spans="1:20" ht="13.5" thickBot="1" x14ac:dyDescent="0.25">
      <c r="A3244" s="3">
        <v>2025</v>
      </c>
      <c r="B3244" s="3">
        <v>923272366</v>
      </c>
      <c r="C3244" s="4" t="s">
        <v>3385</v>
      </c>
      <c r="D3244" s="4" t="s">
        <v>4191</v>
      </c>
      <c r="E3244" s="4" t="s">
        <v>63</v>
      </c>
      <c r="F3244" s="4"/>
      <c r="G3244" s="4" t="s">
        <v>4173</v>
      </c>
      <c r="H3244" s="4" t="s">
        <v>248</v>
      </c>
      <c r="I3244" s="7" t="s">
        <v>261</v>
      </c>
      <c r="J3244" s="27" t="s">
        <v>4214</v>
      </c>
      <c r="K3244" s="11">
        <v>4.8099999999999996</v>
      </c>
      <c r="L3244" s="11">
        <v>4.9416666666660003</v>
      </c>
      <c r="M3244" s="11">
        <v>5</v>
      </c>
      <c r="N3244" s="11">
        <v>4.1500000000000004</v>
      </c>
      <c r="O3244" s="11">
        <v>5</v>
      </c>
      <c r="P3244" s="11">
        <v>3.5874999999999999</v>
      </c>
      <c r="Q3244" s="7">
        <v>4.63</v>
      </c>
      <c r="R3244" s="7">
        <v>4.63</v>
      </c>
      <c r="S3244" s="7">
        <v>4.63</v>
      </c>
      <c r="T3244" s="5" t="str">
        <f t="shared" si="50"/>
        <v>Eficiente</v>
      </c>
    </row>
    <row r="3245" spans="1:20" ht="13.5" thickBot="1" x14ac:dyDescent="0.25">
      <c r="A3245" s="3">
        <v>2025</v>
      </c>
      <c r="B3245" s="3">
        <v>923272367</v>
      </c>
      <c r="C3245" s="4" t="s">
        <v>3386</v>
      </c>
      <c r="D3245" s="4" t="s">
        <v>4185</v>
      </c>
      <c r="E3245" s="4" t="s">
        <v>63</v>
      </c>
      <c r="F3245" s="4"/>
      <c r="G3245" s="4" t="s">
        <v>4173</v>
      </c>
      <c r="H3245" s="4" t="s">
        <v>184</v>
      </c>
      <c r="I3245" s="7" t="s">
        <v>231</v>
      </c>
      <c r="J3245" s="27" t="s">
        <v>4214</v>
      </c>
      <c r="K3245" s="11">
        <v>5</v>
      </c>
      <c r="L3245" s="11">
        <v>5</v>
      </c>
      <c r="M3245" s="11">
        <v>5</v>
      </c>
      <c r="N3245" s="11">
        <v>5</v>
      </c>
      <c r="O3245" s="11">
        <v>5</v>
      </c>
      <c r="P3245" s="11">
        <v>5</v>
      </c>
      <c r="Q3245" s="7">
        <v>5</v>
      </c>
      <c r="R3245" s="7">
        <v>5</v>
      </c>
      <c r="S3245" s="7">
        <v>5</v>
      </c>
      <c r="T3245" s="6" t="str">
        <f t="shared" si="50"/>
        <v>Eficiente</v>
      </c>
    </row>
    <row r="3246" spans="1:20" ht="13.5" thickBot="1" x14ac:dyDescent="0.25">
      <c r="A3246" s="3">
        <v>2025</v>
      </c>
      <c r="B3246" s="3">
        <v>923272368</v>
      </c>
      <c r="C3246" s="4" t="s">
        <v>3387</v>
      </c>
      <c r="D3246" s="4" t="s">
        <v>968</v>
      </c>
      <c r="E3246" s="4" t="s">
        <v>63</v>
      </c>
      <c r="F3246" s="4"/>
      <c r="G3246" s="4" t="s">
        <v>4173</v>
      </c>
      <c r="H3246" s="4" t="s">
        <v>219</v>
      </c>
      <c r="I3246" s="7" t="s">
        <v>2405</v>
      </c>
      <c r="J3246" s="27" t="s">
        <v>4214</v>
      </c>
      <c r="K3246" s="11">
        <v>4.82</v>
      </c>
      <c r="L3246" s="11">
        <v>4.95</v>
      </c>
      <c r="M3246" s="11">
        <v>4.8499999999999996</v>
      </c>
      <c r="N3246" s="11">
        <v>5</v>
      </c>
      <c r="O3246" s="11">
        <v>5</v>
      </c>
      <c r="P3246" s="11">
        <v>4.1500000000000004</v>
      </c>
      <c r="Q3246" s="7">
        <v>4.8</v>
      </c>
      <c r="R3246" s="7">
        <v>4.8</v>
      </c>
      <c r="S3246" s="7">
        <v>4.8</v>
      </c>
      <c r="T3246" s="5" t="str">
        <f t="shared" si="50"/>
        <v>Eficiente</v>
      </c>
    </row>
    <row r="3247" spans="1:20" ht="13.5" thickBot="1" x14ac:dyDescent="0.25">
      <c r="A3247" s="3">
        <v>2025</v>
      </c>
      <c r="B3247" s="3">
        <v>923272370</v>
      </c>
      <c r="C3247" s="4" t="s">
        <v>3388</v>
      </c>
      <c r="D3247" s="4" t="s">
        <v>4200</v>
      </c>
      <c r="E3247" s="4" t="s">
        <v>63</v>
      </c>
      <c r="F3247" s="4"/>
      <c r="G3247" s="4" t="s">
        <v>4173</v>
      </c>
      <c r="H3247" s="4" t="s">
        <v>219</v>
      </c>
      <c r="I3247" s="7" t="s">
        <v>151</v>
      </c>
      <c r="J3247" s="27" t="s">
        <v>4214</v>
      </c>
      <c r="K3247" s="11">
        <v>4.835</v>
      </c>
      <c r="L3247" s="11">
        <v>4.9649999999999999</v>
      </c>
      <c r="M3247" s="11">
        <v>4.0750000000000002</v>
      </c>
      <c r="N3247" s="11">
        <v>4.7625000000000002</v>
      </c>
      <c r="O3247" s="11">
        <v>5</v>
      </c>
      <c r="P3247" s="11">
        <v>4.4124999999999996</v>
      </c>
      <c r="Q3247" s="7">
        <v>4.76</v>
      </c>
      <c r="R3247" s="7">
        <v>4.76</v>
      </c>
      <c r="S3247" s="7">
        <v>4.7699999999999996</v>
      </c>
      <c r="T3247" s="5" t="str">
        <f t="shared" si="50"/>
        <v>Eficiente</v>
      </c>
    </row>
    <row r="3248" spans="1:20" ht="13.5" thickBot="1" x14ac:dyDescent="0.25">
      <c r="A3248" s="3">
        <v>2025</v>
      </c>
      <c r="B3248" s="3">
        <v>923272371</v>
      </c>
      <c r="C3248" s="4" t="s">
        <v>3389</v>
      </c>
      <c r="D3248" s="4" t="s">
        <v>4171</v>
      </c>
      <c r="E3248" s="4" t="s">
        <v>20</v>
      </c>
      <c r="F3248" s="4"/>
      <c r="G3248" s="4" t="s">
        <v>4174</v>
      </c>
      <c r="H3248" s="4" t="s">
        <v>123</v>
      </c>
      <c r="I3248" s="10"/>
      <c r="J3248" s="27" t="s">
        <v>4214</v>
      </c>
      <c r="K3248" s="11">
        <v>5</v>
      </c>
      <c r="L3248" s="11">
        <v>5</v>
      </c>
      <c r="M3248" s="11">
        <v>5</v>
      </c>
      <c r="N3248" s="11">
        <v>5</v>
      </c>
      <c r="O3248" s="11">
        <v>5</v>
      </c>
      <c r="P3248" s="11">
        <v>5</v>
      </c>
      <c r="Q3248" s="7">
        <v>5</v>
      </c>
      <c r="R3248" s="7">
        <v>5</v>
      </c>
      <c r="S3248" s="7">
        <v>5</v>
      </c>
      <c r="T3248" s="6" t="str">
        <f t="shared" si="50"/>
        <v>Eficiente</v>
      </c>
    </row>
    <row r="3249" spans="1:20" ht="13.5" thickBot="1" x14ac:dyDescent="0.25">
      <c r="A3249" s="3">
        <v>2025</v>
      </c>
      <c r="B3249" s="3">
        <v>923272373</v>
      </c>
      <c r="C3249" s="4" t="s">
        <v>3390</v>
      </c>
      <c r="D3249" s="4" t="s">
        <v>4190</v>
      </c>
      <c r="E3249" s="4" t="s">
        <v>63</v>
      </c>
      <c r="F3249" s="4"/>
      <c r="G3249" s="4" t="s">
        <v>4172</v>
      </c>
      <c r="H3249" s="4" t="s">
        <v>211</v>
      </c>
      <c r="I3249" s="7" t="s">
        <v>258</v>
      </c>
      <c r="J3249" s="27" t="s">
        <v>4214</v>
      </c>
      <c r="K3249" s="11">
        <v>3.63</v>
      </c>
      <c r="L3249" s="11">
        <v>4.8916666666659996</v>
      </c>
      <c r="M3249" s="11">
        <v>4.4249999999999998</v>
      </c>
      <c r="N3249" s="11">
        <v>4.5625</v>
      </c>
      <c r="O3249" s="11">
        <v>2.2999999999999998</v>
      </c>
      <c r="P3249" s="11">
        <v>2.9125000000000001</v>
      </c>
      <c r="Q3249" s="7">
        <v>4.09</v>
      </c>
      <c r="R3249" s="7">
        <v>4.09</v>
      </c>
      <c r="S3249" s="7"/>
      <c r="T3249" s="5" t="str">
        <f t="shared" si="50"/>
        <v>Eficiente</v>
      </c>
    </row>
    <row r="3250" spans="1:20" ht="13.5" thickBot="1" x14ac:dyDescent="0.25">
      <c r="A3250" s="3">
        <v>2025</v>
      </c>
      <c r="B3250" s="3">
        <v>923272374</v>
      </c>
      <c r="C3250" s="4" t="s">
        <v>3391</v>
      </c>
      <c r="D3250" s="4" t="s">
        <v>4190</v>
      </c>
      <c r="E3250" s="4" t="s">
        <v>63</v>
      </c>
      <c r="F3250" s="4"/>
      <c r="G3250" s="4" t="s">
        <v>4173</v>
      </c>
      <c r="H3250" s="4" t="s">
        <v>248</v>
      </c>
      <c r="I3250" s="7" t="s">
        <v>258</v>
      </c>
      <c r="J3250" s="27" t="s">
        <v>4214</v>
      </c>
      <c r="K3250" s="11">
        <v>4.5750000000000002</v>
      </c>
      <c r="L3250" s="11">
        <v>5</v>
      </c>
      <c r="M3250" s="11">
        <v>5</v>
      </c>
      <c r="N3250" s="11">
        <v>4.5</v>
      </c>
      <c r="O3250" s="11">
        <v>5</v>
      </c>
      <c r="P3250" s="11">
        <v>3.5249999999999999</v>
      </c>
      <c r="Q3250" s="7">
        <v>4.62</v>
      </c>
      <c r="R3250" s="7">
        <v>4.62</v>
      </c>
      <c r="S3250" s="7">
        <v>4.83</v>
      </c>
      <c r="T3250" s="5" t="str">
        <f t="shared" si="50"/>
        <v>Eficiente</v>
      </c>
    </row>
    <row r="3251" spans="1:20" ht="13.5" thickBot="1" x14ac:dyDescent="0.25">
      <c r="A3251" s="3">
        <v>2025</v>
      </c>
      <c r="B3251" s="3">
        <v>923272375</v>
      </c>
      <c r="C3251" s="4" t="s">
        <v>3392</v>
      </c>
      <c r="D3251" s="4" t="s">
        <v>4194</v>
      </c>
      <c r="E3251" s="4" t="s">
        <v>63</v>
      </c>
      <c r="F3251" s="4"/>
      <c r="G3251" s="4" t="s">
        <v>4173</v>
      </c>
      <c r="H3251" s="4" t="s">
        <v>248</v>
      </c>
      <c r="I3251" s="7" t="s">
        <v>280</v>
      </c>
      <c r="J3251" s="27" t="s">
        <v>4214</v>
      </c>
      <c r="K3251" s="11">
        <v>4.46</v>
      </c>
      <c r="L3251" s="11">
        <v>5</v>
      </c>
      <c r="M3251" s="11">
        <v>5</v>
      </c>
      <c r="N3251" s="11">
        <v>5</v>
      </c>
      <c r="O3251" s="11">
        <v>5</v>
      </c>
      <c r="P3251" s="11">
        <v>4.8250000000000002</v>
      </c>
      <c r="Q3251" s="7">
        <v>4.8</v>
      </c>
      <c r="R3251" s="7">
        <v>4.8</v>
      </c>
      <c r="S3251" s="7">
        <v>4.72</v>
      </c>
      <c r="T3251" s="5" t="str">
        <f t="shared" si="50"/>
        <v>Eficiente</v>
      </c>
    </row>
    <row r="3252" spans="1:20" ht="13.5" thickBot="1" x14ac:dyDescent="0.25">
      <c r="A3252" s="3">
        <v>2025</v>
      </c>
      <c r="B3252" s="3">
        <v>923272376</v>
      </c>
      <c r="C3252" s="4" t="s">
        <v>3393</v>
      </c>
      <c r="D3252" s="4" t="s">
        <v>4187</v>
      </c>
      <c r="E3252" s="4" t="s">
        <v>63</v>
      </c>
      <c r="F3252" s="4"/>
      <c r="G3252" s="4" t="s">
        <v>4173</v>
      </c>
      <c r="H3252" s="4" t="s">
        <v>248</v>
      </c>
      <c r="I3252" s="7" t="s">
        <v>241</v>
      </c>
      <c r="J3252" s="27" t="s">
        <v>4214</v>
      </c>
      <c r="K3252" s="11">
        <v>5</v>
      </c>
      <c r="L3252" s="11">
        <v>5</v>
      </c>
      <c r="M3252" s="11">
        <v>4.2249999999999996</v>
      </c>
      <c r="N3252" s="11">
        <v>5</v>
      </c>
      <c r="O3252" s="11">
        <v>5</v>
      </c>
      <c r="P3252" s="11">
        <v>4.5250000000000004</v>
      </c>
      <c r="Q3252" s="7">
        <v>4.8899999999999997</v>
      </c>
      <c r="R3252" s="7">
        <v>4.8899999999999997</v>
      </c>
      <c r="S3252" s="7">
        <v>4.82</v>
      </c>
      <c r="T3252" s="5" t="str">
        <f t="shared" si="50"/>
        <v>Eficiente</v>
      </c>
    </row>
    <row r="3253" spans="1:20" ht="13.5" thickBot="1" x14ac:dyDescent="0.25">
      <c r="A3253" s="3">
        <v>2025</v>
      </c>
      <c r="B3253" s="3">
        <v>923272378</v>
      </c>
      <c r="C3253" s="4" t="s">
        <v>3394</v>
      </c>
      <c r="D3253" s="4" t="s">
        <v>4184</v>
      </c>
      <c r="E3253" s="4" t="s">
        <v>63</v>
      </c>
      <c r="F3253" s="4"/>
      <c r="G3253" s="4" t="s">
        <v>4173</v>
      </c>
      <c r="H3253" s="4" t="s">
        <v>248</v>
      </c>
      <c r="I3253" s="7" t="s">
        <v>138</v>
      </c>
      <c r="J3253" s="27" t="s">
        <v>4214</v>
      </c>
      <c r="K3253" s="11">
        <v>4.2</v>
      </c>
      <c r="L3253" s="11">
        <v>4.93</v>
      </c>
      <c r="M3253" s="11">
        <v>5</v>
      </c>
      <c r="N3253" s="11">
        <v>5</v>
      </c>
      <c r="O3253" s="11">
        <v>5</v>
      </c>
      <c r="P3253" s="11">
        <v>5</v>
      </c>
      <c r="Q3253" s="7">
        <v>4.7</v>
      </c>
      <c r="R3253" s="7">
        <v>4.7</v>
      </c>
      <c r="S3253" s="7">
        <v>4.7</v>
      </c>
      <c r="T3253" s="5" t="str">
        <f t="shared" si="50"/>
        <v>Eficiente</v>
      </c>
    </row>
    <row r="3254" spans="1:20" ht="13.5" thickBot="1" x14ac:dyDescent="0.25">
      <c r="A3254" s="3">
        <v>2025</v>
      </c>
      <c r="B3254" s="3">
        <v>923272383</v>
      </c>
      <c r="C3254" s="4" t="s">
        <v>3395</v>
      </c>
      <c r="D3254" s="4" t="s">
        <v>4193</v>
      </c>
      <c r="E3254" s="4" t="s">
        <v>63</v>
      </c>
      <c r="F3254" s="4"/>
      <c r="G3254" s="4" t="s">
        <v>4173</v>
      </c>
      <c r="H3254" s="4" t="s">
        <v>248</v>
      </c>
      <c r="I3254" s="7" t="s">
        <v>431</v>
      </c>
      <c r="J3254" s="27" t="s">
        <v>4214</v>
      </c>
      <c r="K3254" s="11">
        <v>4.74</v>
      </c>
      <c r="L3254" s="11">
        <v>4.9416666666660003</v>
      </c>
      <c r="M3254" s="11">
        <v>5</v>
      </c>
      <c r="N3254" s="11">
        <v>5</v>
      </c>
      <c r="O3254" s="11">
        <v>5</v>
      </c>
      <c r="P3254" s="11">
        <v>3</v>
      </c>
      <c r="Q3254" s="7">
        <v>4.6399999999999997</v>
      </c>
      <c r="R3254" s="7">
        <v>4.6399999999999997</v>
      </c>
      <c r="S3254" s="7">
        <v>4.84</v>
      </c>
      <c r="T3254" s="5" t="str">
        <f t="shared" si="50"/>
        <v>Eficiente</v>
      </c>
    </row>
    <row r="3255" spans="1:20" ht="13.5" thickBot="1" x14ac:dyDescent="0.25">
      <c r="A3255" s="3">
        <v>2025</v>
      </c>
      <c r="B3255" s="3">
        <v>923272384</v>
      </c>
      <c r="C3255" s="4" t="s">
        <v>3396</v>
      </c>
      <c r="D3255" s="4" t="s">
        <v>4197</v>
      </c>
      <c r="E3255" s="4" t="s">
        <v>63</v>
      </c>
      <c r="F3255" s="4"/>
      <c r="G3255" s="4" t="s">
        <v>4172</v>
      </c>
      <c r="H3255" s="4" t="s">
        <v>211</v>
      </c>
      <c r="I3255" s="7" t="s">
        <v>99</v>
      </c>
      <c r="J3255" s="27" t="s">
        <v>4214</v>
      </c>
      <c r="K3255" s="11">
        <v>4.93</v>
      </c>
      <c r="L3255" s="11">
        <v>5</v>
      </c>
      <c r="M3255" s="11">
        <v>4.8499999999999996</v>
      </c>
      <c r="N3255" s="11">
        <v>5</v>
      </c>
      <c r="O3255" s="11">
        <v>5</v>
      </c>
      <c r="P3255" s="11">
        <v>4.7625000000000002</v>
      </c>
      <c r="Q3255" s="7">
        <v>4.93</v>
      </c>
      <c r="R3255" s="7">
        <v>4.93</v>
      </c>
      <c r="S3255" s="7">
        <v>4.93</v>
      </c>
      <c r="T3255" s="5" t="str">
        <f t="shared" si="50"/>
        <v>Eficiente</v>
      </c>
    </row>
    <row r="3256" spans="1:20" ht="13.5" thickBot="1" x14ac:dyDescent="0.25">
      <c r="A3256" s="3">
        <v>2025</v>
      </c>
      <c r="B3256" s="3">
        <v>923272385</v>
      </c>
      <c r="C3256" s="4" t="s">
        <v>3397</v>
      </c>
      <c r="D3256" s="4" t="s">
        <v>4197</v>
      </c>
      <c r="E3256" s="4" t="s">
        <v>63</v>
      </c>
      <c r="F3256" s="4"/>
      <c r="G3256" s="4" t="s">
        <v>4173</v>
      </c>
      <c r="H3256" s="4" t="s">
        <v>248</v>
      </c>
      <c r="I3256" s="7" t="s">
        <v>699</v>
      </c>
      <c r="J3256" s="27" t="s">
        <v>4214</v>
      </c>
      <c r="K3256" s="11">
        <v>3.91</v>
      </c>
      <c r="L3256" s="11">
        <v>4.7450000000000001</v>
      </c>
      <c r="M3256" s="11">
        <v>3.375</v>
      </c>
      <c r="N3256" s="11">
        <v>3.5750000000000002</v>
      </c>
      <c r="O3256" s="11">
        <v>3</v>
      </c>
      <c r="P3256" s="11">
        <v>2.4125000000000001</v>
      </c>
      <c r="Q3256" s="7">
        <v>3.84</v>
      </c>
      <c r="R3256" s="7">
        <v>3.84</v>
      </c>
      <c r="S3256" s="7"/>
      <c r="T3256" s="5" t="str">
        <f t="shared" si="50"/>
        <v>Adecuado</v>
      </c>
    </row>
    <row r="3257" spans="1:20" ht="13.5" thickBot="1" x14ac:dyDescent="0.25">
      <c r="A3257" s="3">
        <v>2025</v>
      </c>
      <c r="B3257" s="3">
        <v>923272386</v>
      </c>
      <c r="C3257" s="4" t="s">
        <v>3398</v>
      </c>
      <c r="D3257" s="4" t="s">
        <v>4197</v>
      </c>
      <c r="E3257" s="4" t="s">
        <v>63</v>
      </c>
      <c r="F3257" s="4"/>
      <c r="G3257" s="4" t="s">
        <v>4172</v>
      </c>
      <c r="H3257" s="4" t="s">
        <v>211</v>
      </c>
      <c r="I3257" s="7" t="s">
        <v>3399</v>
      </c>
      <c r="J3257" s="27" t="s">
        <v>4214</v>
      </c>
      <c r="K3257" s="11">
        <v>5</v>
      </c>
      <c r="L3257" s="11">
        <v>5</v>
      </c>
      <c r="M3257" s="11">
        <v>5</v>
      </c>
      <c r="N3257" s="11">
        <v>5</v>
      </c>
      <c r="O3257" s="11">
        <v>5</v>
      </c>
      <c r="P3257" s="11">
        <v>4.5</v>
      </c>
      <c r="Q3257" s="7">
        <v>4.93</v>
      </c>
      <c r="R3257" s="7">
        <v>4.93</v>
      </c>
      <c r="S3257" s="7">
        <v>4.93</v>
      </c>
      <c r="T3257" s="5" t="str">
        <f t="shared" si="50"/>
        <v>Eficiente</v>
      </c>
    </row>
    <row r="3258" spans="1:20" ht="13.5" thickBot="1" x14ac:dyDescent="0.25">
      <c r="A3258" s="3">
        <v>2025</v>
      </c>
      <c r="B3258" s="3">
        <v>923272387</v>
      </c>
      <c r="C3258" s="4" t="s">
        <v>3400</v>
      </c>
      <c r="D3258" s="4" t="s">
        <v>4197</v>
      </c>
      <c r="E3258" s="4" t="s">
        <v>63</v>
      </c>
      <c r="F3258" s="4"/>
      <c r="G3258" s="4" t="s">
        <v>4172</v>
      </c>
      <c r="H3258" s="4" t="s">
        <v>211</v>
      </c>
      <c r="I3258" s="7" t="s">
        <v>699</v>
      </c>
      <c r="J3258" s="27" t="s">
        <v>4214</v>
      </c>
      <c r="K3258" s="11">
        <v>5</v>
      </c>
      <c r="L3258" s="11">
        <v>5</v>
      </c>
      <c r="M3258" s="11">
        <v>5</v>
      </c>
      <c r="N3258" s="11">
        <v>5</v>
      </c>
      <c r="O3258" s="11">
        <v>5</v>
      </c>
      <c r="P3258" s="11">
        <v>4.6500000000000004</v>
      </c>
      <c r="Q3258" s="7">
        <v>4.95</v>
      </c>
      <c r="R3258" s="7">
        <v>4.95</v>
      </c>
      <c r="S3258" s="7">
        <v>4.95</v>
      </c>
      <c r="T3258" s="5" t="str">
        <f t="shared" si="50"/>
        <v>Eficiente</v>
      </c>
    </row>
    <row r="3259" spans="1:20" ht="13.5" thickBot="1" x14ac:dyDescent="0.25">
      <c r="A3259" s="3">
        <v>2025</v>
      </c>
      <c r="B3259" s="3">
        <v>923272389</v>
      </c>
      <c r="C3259" s="4" t="s">
        <v>3401</v>
      </c>
      <c r="D3259" s="4" t="s">
        <v>4175</v>
      </c>
      <c r="E3259" s="4" t="s">
        <v>63</v>
      </c>
      <c r="F3259" s="4"/>
      <c r="G3259" s="4" t="s">
        <v>4173</v>
      </c>
      <c r="H3259" s="4" t="s">
        <v>248</v>
      </c>
      <c r="I3259" s="7" t="s">
        <v>141</v>
      </c>
      <c r="J3259" s="27" t="s">
        <v>4214</v>
      </c>
      <c r="K3259" s="11">
        <v>4.8</v>
      </c>
      <c r="L3259" s="11">
        <v>4.9649999999999999</v>
      </c>
      <c r="M3259" s="11">
        <v>4.5999999999999996</v>
      </c>
      <c r="N3259" s="11">
        <v>5</v>
      </c>
      <c r="O3259" s="11">
        <v>5</v>
      </c>
      <c r="P3259" s="11">
        <v>4.9124999999999996</v>
      </c>
      <c r="Q3259" s="7">
        <v>4.87</v>
      </c>
      <c r="R3259" s="7">
        <v>4.87</v>
      </c>
      <c r="S3259" s="7">
        <v>4.84</v>
      </c>
      <c r="T3259" s="5" t="str">
        <f t="shared" si="50"/>
        <v>Eficiente</v>
      </c>
    </row>
    <row r="3260" spans="1:20" ht="13.5" thickBot="1" x14ac:dyDescent="0.25">
      <c r="A3260" s="3">
        <v>2025</v>
      </c>
      <c r="B3260" s="3">
        <v>923272391</v>
      </c>
      <c r="C3260" s="4" t="s">
        <v>3402</v>
      </c>
      <c r="D3260" s="4" t="s">
        <v>1017</v>
      </c>
      <c r="E3260" s="4" t="s">
        <v>63</v>
      </c>
      <c r="F3260" s="4"/>
      <c r="G3260" s="4" t="s">
        <v>4173</v>
      </c>
      <c r="H3260" s="4" t="s">
        <v>248</v>
      </c>
      <c r="I3260" s="7" t="s">
        <v>65</v>
      </c>
      <c r="J3260" s="27" t="s">
        <v>4214</v>
      </c>
      <c r="K3260" s="11">
        <v>4.95</v>
      </c>
      <c r="L3260" s="11">
        <v>4.95</v>
      </c>
      <c r="M3260" s="11">
        <v>5</v>
      </c>
      <c r="N3260" s="11">
        <v>5</v>
      </c>
      <c r="O3260" s="11">
        <v>5</v>
      </c>
      <c r="P3260" s="11">
        <v>5</v>
      </c>
      <c r="Q3260" s="7">
        <v>4.96</v>
      </c>
      <c r="R3260" s="7">
        <v>4.96</v>
      </c>
      <c r="S3260" s="7">
        <v>4.96</v>
      </c>
      <c r="T3260" s="5" t="str">
        <f t="shared" si="50"/>
        <v>Eficiente</v>
      </c>
    </row>
    <row r="3261" spans="1:20" ht="13.5" thickBot="1" x14ac:dyDescent="0.25">
      <c r="A3261" s="3">
        <v>2025</v>
      </c>
      <c r="B3261" s="3">
        <v>923272392</v>
      </c>
      <c r="C3261" s="4" t="s">
        <v>3403</v>
      </c>
      <c r="D3261" s="4" t="s">
        <v>4197</v>
      </c>
      <c r="E3261" s="4" t="s">
        <v>63</v>
      </c>
      <c r="F3261" s="4"/>
      <c r="G3261" s="4" t="s">
        <v>4172</v>
      </c>
      <c r="H3261" s="4" t="s">
        <v>211</v>
      </c>
      <c r="I3261" s="7" t="s">
        <v>699</v>
      </c>
      <c r="J3261" s="27" t="s">
        <v>4214</v>
      </c>
      <c r="K3261" s="11">
        <v>4.95</v>
      </c>
      <c r="L3261" s="11">
        <v>4.9416666666660003</v>
      </c>
      <c r="M3261" s="11">
        <v>5</v>
      </c>
      <c r="N3261" s="11">
        <v>5</v>
      </c>
      <c r="O3261" s="11">
        <v>5</v>
      </c>
      <c r="P3261" s="11">
        <v>3.85</v>
      </c>
      <c r="Q3261" s="7">
        <v>4.8099999999999996</v>
      </c>
      <c r="R3261" s="7">
        <v>4.8099999999999996</v>
      </c>
      <c r="S3261" s="7">
        <v>4.8099999999999996</v>
      </c>
      <c r="T3261" s="5" t="str">
        <f t="shared" si="50"/>
        <v>Eficiente</v>
      </c>
    </row>
    <row r="3262" spans="1:20" ht="13.5" thickBot="1" x14ac:dyDescent="0.25">
      <c r="A3262" s="3">
        <v>2025</v>
      </c>
      <c r="B3262" s="3">
        <v>923272393</v>
      </c>
      <c r="C3262" s="4" t="s">
        <v>3404</v>
      </c>
      <c r="D3262" s="4" t="s">
        <v>4171</v>
      </c>
      <c r="E3262" s="4" t="s">
        <v>20</v>
      </c>
      <c r="F3262" s="4"/>
      <c r="G3262" s="4" t="s">
        <v>4172</v>
      </c>
      <c r="H3262" s="4" t="s">
        <v>59</v>
      </c>
      <c r="I3262" s="10"/>
      <c r="J3262" s="27" t="s">
        <v>4214</v>
      </c>
      <c r="K3262" s="11">
        <v>4.68</v>
      </c>
      <c r="L3262" s="11">
        <v>4.5783333333330001</v>
      </c>
      <c r="M3262" s="11">
        <v>5</v>
      </c>
      <c r="N3262" s="11">
        <v>4.375</v>
      </c>
      <c r="O3262" s="11">
        <v>5</v>
      </c>
      <c r="P3262" s="11">
        <v>4.9124999999999996</v>
      </c>
      <c r="Q3262" s="7">
        <v>4.6399999999999997</v>
      </c>
      <c r="R3262" s="7">
        <v>4.6399999999999997</v>
      </c>
      <c r="S3262" s="7">
        <v>4.6100000000000003</v>
      </c>
      <c r="T3262" s="5" t="str">
        <f t="shared" si="50"/>
        <v>Eficiente</v>
      </c>
    </row>
    <row r="3263" spans="1:20" ht="13.5" thickBot="1" x14ac:dyDescent="0.25">
      <c r="A3263" s="3">
        <v>2025</v>
      </c>
      <c r="B3263" s="3">
        <v>923272394</v>
      </c>
      <c r="C3263" s="4" t="s">
        <v>3405</v>
      </c>
      <c r="D3263" s="4" t="s">
        <v>4171</v>
      </c>
      <c r="E3263" s="4" t="s">
        <v>20</v>
      </c>
      <c r="F3263" s="4"/>
      <c r="G3263" s="4" t="s">
        <v>4172</v>
      </c>
      <c r="H3263" s="4" t="s">
        <v>38</v>
      </c>
      <c r="I3263" s="10"/>
      <c r="J3263" s="27" t="s">
        <v>4214</v>
      </c>
      <c r="K3263" s="11">
        <v>5</v>
      </c>
      <c r="L3263" s="11">
        <v>5</v>
      </c>
      <c r="M3263" s="11">
        <v>5</v>
      </c>
      <c r="N3263" s="11">
        <v>4.9249999999999998</v>
      </c>
      <c r="O3263" s="11">
        <v>5</v>
      </c>
      <c r="P3263" s="11">
        <v>5</v>
      </c>
      <c r="Q3263" s="7">
        <v>4.99</v>
      </c>
      <c r="R3263" s="7">
        <v>4.99</v>
      </c>
      <c r="S3263" s="7">
        <v>4.96</v>
      </c>
      <c r="T3263" s="5" t="str">
        <f t="shared" si="50"/>
        <v>Eficiente</v>
      </c>
    </row>
    <row r="3264" spans="1:20" ht="13.5" thickBot="1" x14ac:dyDescent="0.25">
      <c r="A3264" s="3">
        <v>2025</v>
      </c>
      <c r="B3264" s="3">
        <v>923272396</v>
      </c>
      <c r="C3264" s="4" t="s">
        <v>3406</v>
      </c>
      <c r="D3264" s="4" t="s">
        <v>4179</v>
      </c>
      <c r="E3264" s="4" t="s">
        <v>63</v>
      </c>
      <c r="F3264" s="4"/>
      <c r="G3264" s="4" t="s">
        <v>4173</v>
      </c>
      <c r="H3264" s="4" t="s">
        <v>248</v>
      </c>
      <c r="I3264" s="7" t="s">
        <v>206</v>
      </c>
      <c r="J3264" s="27" t="s">
        <v>4214</v>
      </c>
      <c r="K3264" s="11">
        <v>4.87</v>
      </c>
      <c r="L3264" s="11">
        <v>4.9649999999999999</v>
      </c>
      <c r="M3264" s="11">
        <v>5</v>
      </c>
      <c r="N3264" s="11">
        <v>5</v>
      </c>
      <c r="O3264" s="11">
        <v>5</v>
      </c>
      <c r="P3264" s="11">
        <v>5</v>
      </c>
      <c r="Q3264" s="7">
        <v>4.93</v>
      </c>
      <c r="R3264" s="7">
        <v>4.93</v>
      </c>
      <c r="S3264" s="7">
        <v>4.93</v>
      </c>
      <c r="T3264" s="5" t="str">
        <f t="shared" si="50"/>
        <v>Eficiente</v>
      </c>
    </row>
    <row r="3265" spans="1:20" ht="13.5" thickBot="1" x14ac:dyDescent="0.25">
      <c r="A3265" s="3">
        <v>2025</v>
      </c>
      <c r="B3265" s="3">
        <v>923272397</v>
      </c>
      <c r="C3265" s="4" t="s">
        <v>3407</v>
      </c>
      <c r="D3265" s="4" t="s">
        <v>4175</v>
      </c>
      <c r="E3265" s="4" t="s">
        <v>63</v>
      </c>
      <c r="F3265" s="4"/>
      <c r="G3265" s="4" t="s">
        <v>4173</v>
      </c>
      <c r="H3265" s="4" t="s">
        <v>248</v>
      </c>
      <c r="I3265" s="7" t="s">
        <v>141</v>
      </c>
      <c r="J3265" s="27" t="s">
        <v>4214</v>
      </c>
      <c r="K3265" s="11">
        <v>2.0950000000000002</v>
      </c>
      <c r="L3265" s="11">
        <v>3.6583333333330001</v>
      </c>
      <c r="M3265" s="11">
        <v>2.5249999999999999</v>
      </c>
      <c r="N3265" s="11">
        <v>3</v>
      </c>
      <c r="O3265" s="11">
        <v>3</v>
      </c>
      <c r="P3265" s="11">
        <v>2</v>
      </c>
      <c r="Q3265" s="7">
        <v>2.75</v>
      </c>
      <c r="R3265" s="7">
        <v>2.75</v>
      </c>
      <c r="S3265" s="7"/>
      <c r="T3265" s="5" t="str">
        <f t="shared" si="50"/>
        <v>Deficiente</v>
      </c>
    </row>
    <row r="3266" spans="1:20" ht="13.5" thickBot="1" x14ac:dyDescent="0.25">
      <c r="A3266" s="3">
        <v>2025</v>
      </c>
      <c r="B3266" s="3">
        <v>923272398</v>
      </c>
      <c r="C3266" s="4" t="s">
        <v>3408</v>
      </c>
      <c r="D3266" s="4" t="s">
        <v>4175</v>
      </c>
      <c r="E3266" s="4" t="s">
        <v>63</v>
      </c>
      <c r="F3266" s="4"/>
      <c r="G3266" s="4" t="s">
        <v>4172</v>
      </c>
      <c r="H3266" s="4" t="s">
        <v>211</v>
      </c>
      <c r="I3266" s="7" t="s">
        <v>141</v>
      </c>
      <c r="J3266" s="27" t="s">
        <v>4214</v>
      </c>
      <c r="K3266" s="11">
        <v>3.76</v>
      </c>
      <c r="L3266" s="11">
        <v>4.45</v>
      </c>
      <c r="M3266" s="11">
        <v>2.5249999999999999</v>
      </c>
      <c r="N3266" s="11">
        <v>4.8499999999999996</v>
      </c>
      <c r="O3266" s="11">
        <v>5</v>
      </c>
      <c r="P3266" s="11">
        <v>4.5</v>
      </c>
      <c r="Q3266" s="7">
        <v>4.29</v>
      </c>
      <c r="R3266" s="7">
        <v>4.29</v>
      </c>
      <c r="S3266" s="7">
        <v>4.55</v>
      </c>
      <c r="T3266" s="5" t="str">
        <f t="shared" si="50"/>
        <v>Eficiente</v>
      </c>
    </row>
    <row r="3267" spans="1:20" ht="13.5" thickBot="1" x14ac:dyDescent="0.25">
      <c r="A3267" s="3">
        <v>2025</v>
      </c>
      <c r="B3267" s="3">
        <v>923272399</v>
      </c>
      <c r="C3267" s="4" t="s">
        <v>3409</v>
      </c>
      <c r="D3267" s="4" t="s">
        <v>4187</v>
      </c>
      <c r="E3267" s="4" t="s">
        <v>63</v>
      </c>
      <c r="F3267" s="4"/>
      <c r="G3267" s="4" t="s">
        <v>4173</v>
      </c>
      <c r="H3267" s="4" t="s">
        <v>248</v>
      </c>
      <c r="I3267" s="7" t="s">
        <v>241</v>
      </c>
      <c r="J3267" s="27" t="s">
        <v>4214</v>
      </c>
      <c r="K3267" s="11">
        <v>4.87</v>
      </c>
      <c r="L3267" s="11">
        <v>5</v>
      </c>
      <c r="M3267" s="11">
        <v>5</v>
      </c>
      <c r="N3267" s="11">
        <v>5</v>
      </c>
      <c r="O3267" s="11">
        <v>5</v>
      </c>
      <c r="P3267" s="11">
        <v>3.7374999999999998</v>
      </c>
      <c r="Q3267" s="7">
        <v>4.8</v>
      </c>
      <c r="R3267" s="7">
        <v>4.8</v>
      </c>
      <c r="S3267" s="7">
        <v>4.8</v>
      </c>
      <c r="T3267" s="5" t="str">
        <f t="shared" si="50"/>
        <v>Eficiente</v>
      </c>
    </row>
    <row r="3268" spans="1:20" ht="13.5" thickBot="1" x14ac:dyDescent="0.25">
      <c r="A3268" s="3">
        <v>2025</v>
      </c>
      <c r="B3268" s="3">
        <v>923272401</v>
      </c>
      <c r="C3268" s="4" t="s">
        <v>3410</v>
      </c>
      <c r="D3268" s="4" t="s">
        <v>4175</v>
      </c>
      <c r="E3268" s="4" t="s">
        <v>63</v>
      </c>
      <c r="F3268" s="4"/>
      <c r="G3268" s="4" t="s">
        <v>4173</v>
      </c>
      <c r="H3268" s="4" t="s">
        <v>248</v>
      </c>
      <c r="I3268" s="7" t="s">
        <v>141</v>
      </c>
      <c r="J3268" s="27" t="s">
        <v>4214</v>
      </c>
      <c r="K3268" s="11">
        <v>4.6349999999999998</v>
      </c>
      <c r="L3268" s="11">
        <v>4.9649999999999999</v>
      </c>
      <c r="M3268" s="11">
        <v>4.55</v>
      </c>
      <c r="N3268" s="11">
        <v>4.9124999999999996</v>
      </c>
      <c r="O3268" s="11">
        <v>5</v>
      </c>
      <c r="P3268" s="11">
        <v>4.6500000000000004</v>
      </c>
      <c r="Q3268" s="7">
        <v>4.78</v>
      </c>
      <c r="R3268" s="7">
        <v>4.78</v>
      </c>
      <c r="S3268" s="7"/>
      <c r="T3268" s="5" t="str">
        <f t="shared" ref="T3268:T3331" si="51">IF(AND(Q3268&gt;=1,Q3268&lt;3),"Deficiente",IF(AND(Q3268&gt;=3,Q3268&lt;4),"Adecuado","Eficiente"))</f>
        <v>Eficiente</v>
      </c>
    </row>
    <row r="3269" spans="1:20" ht="13.5" thickBot="1" x14ac:dyDescent="0.25">
      <c r="A3269" s="3">
        <v>2025</v>
      </c>
      <c r="B3269" s="3">
        <v>923272402</v>
      </c>
      <c r="C3269" s="4" t="s">
        <v>3411</v>
      </c>
      <c r="D3269" s="4" t="s">
        <v>4171</v>
      </c>
      <c r="E3269" s="4" t="s">
        <v>20</v>
      </c>
      <c r="F3269" s="4"/>
      <c r="G3269" s="4" t="s">
        <v>4172</v>
      </c>
      <c r="H3269" s="4" t="s">
        <v>28</v>
      </c>
      <c r="I3269" s="10"/>
      <c r="J3269" s="27" t="s">
        <v>4214</v>
      </c>
      <c r="K3269" s="11">
        <v>4.7750000000000004</v>
      </c>
      <c r="L3269" s="11">
        <v>5</v>
      </c>
      <c r="M3269" s="11">
        <v>4.55</v>
      </c>
      <c r="N3269" s="11">
        <v>4.3875000000000002</v>
      </c>
      <c r="O3269" s="11">
        <v>4.3</v>
      </c>
      <c r="P3269" s="11">
        <v>5</v>
      </c>
      <c r="Q3269" s="7">
        <v>4.8</v>
      </c>
      <c r="R3269" s="7">
        <v>4.8</v>
      </c>
      <c r="S3269" s="7">
        <v>4.76</v>
      </c>
      <c r="T3269" s="5" t="str">
        <f t="shared" si="51"/>
        <v>Eficiente</v>
      </c>
    </row>
    <row r="3270" spans="1:20" ht="13.5" thickBot="1" x14ac:dyDescent="0.25">
      <c r="A3270" s="3">
        <v>2025</v>
      </c>
      <c r="B3270" s="3">
        <v>923272403</v>
      </c>
      <c r="C3270" s="4" t="s">
        <v>3412</v>
      </c>
      <c r="D3270" s="4" t="s">
        <v>4175</v>
      </c>
      <c r="E3270" s="4" t="s">
        <v>63</v>
      </c>
      <c r="F3270" s="4"/>
      <c r="G3270" s="4" t="s">
        <v>4173</v>
      </c>
      <c r="H3270" s="4" t="s">
        <v>248</v>
      </c>
      <c r="I3270" s="7" t="s">
        <v>141</v>
      </c>
      <c r="J3270" s="27" t="s">
        <v>4214</v>
      </c>
      <c r="K3270" s="11">
        <v>4.75</v>
      </c>
      <c r="L3270" s="11">
        <v>4.95</v>
      </c>
      <c r="M3270" s="11">
        <v>5</v>
      </c>
      <c r="N3270" s="11">
        <v>5</v>
      </c>
      <c r="O3270" s="11">
        <v>5</v>
      </c>
      <c r="P3270" s="11">
        <v>3.65</v>
      </c>
      <c r="Q3270" s="7">
        <v>4.7300000000000004</v>
      </c>
      <c r="R3270" s="7">
        <v>4.7300000000000004</v>
      </c>
      <c r="S3270" s="7">
        <v>4.53</v>
      </c>
      <c r="T3270" s="5" t="str">
        <f t="shared" si="51"/>
        <v>Eficiente</v>
      </c>
    </row>
    <row r="3271" spans="1:20" ht="13.5" thickBot="1" x14ac:dyDescent="0.25">
      <c r="A3271" s="3">
        <v>2025</v>
      </c>
      <c r="B3271" s="3">
        <v>923272404</v>
      </c>
      <c r="C3271" s="4" t="s">
        <v>3413</v>
      </c>
      <c r="D3271" s="4" t="s">
        <v>4175</v>
      </c>
      <c r="E3271" s="4" t="s">
        <v>63</v>
      </c>
      <c r="F3271" s="4"/>
      <c r="G3271" s="4" t="s">
        <v>4173</v>
      </c>
      <c r="H3271" s="4" t="s">
        <v>248</v>
      </c>
      <c r="I3271" s="7" t="s">
        <v>141</v>
      </c>
      <c r="J3271" s="27" t="s">
        <v>4214</v>
      </c>
      <c r="K3271" s="11">
        <v>4.17</v>
      </c>
      <c r="L3271" s="11">
        <v>4.288333333333</v>
      </c>
      <c r="M3271" s="11">
        <v>4.0250000000000004</v>
      </c>
      <c r="N3271" s="11">
        <v>4.5999999999999996</v>
      </c>
      <c r="O3271" s="11">
        <v>5</v>
      </c>
      <c r="P3271" s="11">
        <v>4.7374999999999998</v>
      </c>
      <c r="Q3271" s="7">
        <v>4.3</v>
      </c>
      <c r="R3271" s="7">
        <v>4.3</v>
      </c>
      <c r="S3271" s="7">
        <v>4.8</v>
      </c>
      <c r="T3271" s="5" t="str">
        <f t="shared" si="51"/>
        <v>Eficiente</v>
      </c>
    </row>
    <row r="3272" spans="1:20" ht="13.5" thickBot="1" x14ac:dyDescent="0.25">
      <c r="A3272" s="3">
        <v>2025</v>
      </c>
      <c r="B3272" s="3">
        <v>923272405</v>
      </c>
      <c r="C3272" s="4" t="s">
        <v>3414</v>
      </c>
      <c r="D3272" s="4" t="s">
        <v>4187</v>
      </c>
      <c r="E3272" s="4" t="s">
        <v>63</v>
      </c>
      <c r="F3272" s="4"/>
      <c r="G3272" s="4" t="s">
        <v>4173</v>
      </c>
      <c r="H3272" s="4" t="s">
        <v>248</v>
      </c>
      <c r="I3272" s="7" t="s">
        <v>241</v>
      </c>
      <c r="J3272" s="27" t="s">
        <v>4214</v>
      </c>
      <c r="K3272" s="11">
        <v>4.5999999999999996</v>
      </c>
      <c r="L3272" s="11">
        <v>5</v>
      </c>
      <c r="M3272" s="11">
        <v>4.5250000000000004</v>
      </c>
      <c r="N3272" s="11">
        <v>4.5</v>
      </c>
      <c r="O3272" s="11">
        <v>5</v>
      </c>
      <c r="P3272" s="11">
        <v>4.2</v>
      </c>
      <c r="Q3272" s="7">
        <v>4.68</v>
      </c>
      <c r="R3272" s="7">
        <v>4.68</v>
      </c>
      <c r="S3272" s="7">
        <v>4.68</v>
      </c>
      <c r="T3272" s="5" t="str">
        <f t="shared" si="51"/>
        <v>Eficiente</v>
      </c>
    </row>
    <row r="3273" spans="1:20" ht="13.5" thickBot="1" x14ac:dyDescent="0.25">
      <c r="A3273" s="3">
        <v>2025</v>
      </c>
      <c r="B3273" s="3">
        <v>923272406</v>
      </c>
      <c r="C3273" s="4" t="s">
        <v>3415</v>
      </c>
      <c r="D3273" s="4" t="s">
        <v>1017</v>
      </c>
      <c r="E3273" s="4" t="s">
        <v>63</v>
      </c>
      <c r="F3273" s="4"/>
      <c r="G3273" s="4" t="s">
        <v>4173</v>
      </c>
      <c r="H3273" s="4" t="s">
        <v>248</v>
      </c>
      <c r="I3273" s="7" t="s">
        <v>65</v>
      </c>
      <c r="J3273" s="27" t="s">
        <v>4214</v>
      </c>
      <c r="K3273" s="11">
        <v>5</v>
      </c>
      <c r="L3273" s="11">
        <v>5</v>
      </c>
      <c r="M3273" s="11">
        <v>5</v>
      </c>
      <c r="N3273" s="11">
        <v>4.8499999999999996</v>
      </c>
      <c r="O3273" s="11">
        <v>5</v>
      </c>
      <c r="P3273" s="11">
        <v>5</v>
      </c>
      <c r="Q3273" s="7">
        <v>4.9800000000000004</v>
      </c>
      <c r="R3273" s="7">
        <v>4.9800000000000004</v>
      </c>
      <c r="S3273" s="7">
        <v>4.9800000000000004</v>
      </c>
      <c r="T3273" s="5" t="str">
        <f t="shared" si="51"/>
        <v>Eficiente</v>
      </c>
    </row>
    <row r="3274" spans="1:20" ht="13.5" thickBot="1" x14ac:dyDescent="0.25">
      <c r="A3274" s="3">
        <v>2025</v>
      </c>
      <c r="B3274" s="3">
        <v>923272408</v>
      </c>
      <c r="C3274" s="4" t="s">
        <v>3416</v>
      </c>
      <c r="D3274" s="4" t="s">
        <v>4187</v>
      </c>
      <c r="E3274" s="4" t="s">
        <v>63</v>
      </c>
      <c r="F3274" s="4"/>
      <c r="G3274" s="4" t="s">
        <v>4172</v>
      </c>
      <c r="H3274" s="4" t="s">
        <v>211</v>
      </c>
      <c r="I3274" s="7" t="s">
        <v>241</v>
      </c>
      <c r="J3274" s="27" t="s">
        <v>4214</v>
      </c>
      <c r="K3274" s="11">
        <v>5</v>
      </c>
      <c r="L3274" s="11">
        <v>5</v>
      </c>
      <c r="M3274" s="11">
        <v>5</v>
      </c>
      <c r="N3274" s="11">
        <v>5</v>
      </c>
      <c r="O3274" s="11">
        <v>5</v>
      </c>
      <c r="P3274" s="11">
        <v>5</v>
      </c>
      <c r="Q3274" s="7">
        <v>5</v>
      </c>
      <c r="R3274" s="7">
        <v>5</v>
      </c>
      <c r="S3274" s="7">
        <v>5</v>
      </c>
      <c r="T3274" s="6" t="str">
        <f t="shared" si="51"/>
        <v>Eficiente</v>
      </c>
    </row>
    <row r="3275" spans="1:20" ht="13.5" thickBot="1" x14ac:dyDescent="0.25">
      <c r="A3275" s="3">
        <v>2025</v>
      </c>
      <c r="B3275" s="3">
        <v>923272409</v>
      </c>
      <c r="C3275" s="4" t="s">
        <v>3417</v>
      </c>
      <c r="D3275" s="4" t="s">
        <v>4187</v>
      </c>
      <c r="E3275" s="4" t="s">
        <v>63</v>
      </c>
      <c r="F3275" s="4"/>
      <c r="G3275" s="4" t="s">
        <v>4173</v>
      </c>
      <c r="H3275" s="4" t="s">
        <v>248</v>
      </c>
      <c r="I3275" s="7" t="s">
        <v>241</v>
      </c>
      <c r="J3275" s="27" t="s">
        <v>4214</v>
      </c>
      <c r="K3275" s="11">
        <v>4.9400000000000004</v>
      </c>
      <c r="L3275" s="11">
        <v>5</v>
      </c>
      <c r="M3275" s="11">
        <v>4</v>
      </c>
      <c r="N3275" s="11">
        <v>5</v>
      </c>
      <c r="O3275" s="11">
        <v>5</v>
      </c>
      <c r="P3275" s="11">
        <v>4</v>
      </c>
      <c r="Q3275" s="7">
        <v>4.79</v>
      </c>
      <c r="R3275" s="7">
        <v>4.79</v>
      </c>
      <c r="S3275" s="7">
        <v>5</v>
      </c>
      <c r="T3275" s="5" t="str">
        <f t="shared" si="51"/>
        <v>Eficiente</v>
      </c>
    </row>
    <row r="3276" spans="1:20" ht="13.5" thickBot="1" x14ac:dyDescent="0.25">
      <c r="A3276" s="3">
        <v>2025</v>
      </c>
      <c r="B3276" s="3">
        <v>923272410</v>
      </c>
      <c r="C3276" s="4" t="s">
        <v>3418</v>
      </c>
      <c r="D3276" s="4" t="s">
        <v>4194</v>
      </c>
      <c r="E3276" s="4" t="s">
        <v>63</v>
      </c>
      <c r="F3276" s="4"/>
      <c r="G3276" s="4" t="s">
        <v>4173</v>
      </c>
      <c r="H3276" s="4" t="s">
        <v>248</v>
      </c>
      <c r="I3276" s="7" t="s">
        <v>280</v>
      </c>
      <c r="J3276" s="27" t="s">
        <v>4214</v>
      </c>
      <c r="K3276" s="11">
        <v>4.88</v>
      </c>
      <c r="L3276" s="11">
        <v>5</v>
      </c>
      <c r="M3276" s="11">
        <v>5</v>
      </c>
      <c r="N3276" s="11">
        <v>5</v>
      </c>
      <c r="O3276" s="11">
        <v>5</v>
      </c>
      <c r="P3276" s="11">
        <v>5</v>
      </c>
      <c r="Q3276" s="7">
        <v>4.96</v>
      </c>
      <c r="R3276" s="7">
        <v>4.96</v>
      </c>
      <c r="S3276" s="7">
        <v>4.96</v>
      </c>
      <c r="T3276" s="5" t="str">
        <f t="shared" si="51"/>
        <v>Eficiente</v>
      </c>
    </row>
    <row r="3277" spans="1:20" ht="13.5" thickBot="1" x14ac:dyDescent="0.25">
      <c r="A3277" s="3">
        <v>2025</v>
      </c>
      <c r="B3277" s="3">
        <v>923272411</v>
      </c>
      <c r="C3277" s="4" t="s">
        <v>3419</v>
      </c>
      <c r="D3277" s="4" t="s">
        <v>4177</v>
      </c>
      <c r="E3277" s="4" t="s">
        <v>63</v>
      </c>
      <c r="F3277" s="4"/>
      <c r="G3277" s="4" t="s">
        <v>4173</v>
      </c>
      <c r="H3277" s="4" t="s">
        <v>248</v>
      </c>
      <c r="I3277" s="7" t="s">
        <v>185</v>
      </c>
      <c r="J3277" s="27" t="s">
        <v>4214</v>
      </c>
      <c r="K3277" s="11">
        <v>4.2549999999999999</v>
      </c>
      <c r="L3277" s="11">
        <v>4.6816666666659996</v>
      </c>
      <c r="M3277" s="11">
        <v>3.2250000000000001</v>
      </c>
      <c r="N3277" s="11">
        <v>5</v>
      </c>
      <c r="O3277" s="11">
        <v>5</v>
      </c>
      <c r="P3277" s="11">
        <v>4.0875000000000004</v>
      </c>
      <c r="Q3277" s="7">
        <v>4.41</v>
      </c>
      <c r="R3277" s="7">
        <v>4.41</v>
      </c>
      <c r="S3277" s="7">
        <v>4.34</v>
      </c>
      <c r="T3277" s="5" t="str">
        <f t="shared" si="51"/>
        <v>Eficiente</v>
      </c>
    </row>
    <row r="3278" spans="1:20" ht="13.5" thickBot="1" x14ac:dyDescent="0.25">
      <c r="A3278" s="3">
        <v>2025</v>
      </c>
      <c r="B3278" s="3">
        <v>923272412</v>
      </c>
      <c r="C3278" s="4" t="s">
        <v>3420</v>
      </c>
      <c r="D3278" s="4" t="s">
        <v>4171</v>
      </c>
      <c r="E3278" s="4" t="s">
        <v>20</v>
      </c>
      <c r="F3278" s="4"/>
      <c r="G3278" s="4" t="s">
        <v>4172</v>
      </c>
      <c r="H3278" s="4" t="s">
        <v>28</v>
      </c>
      <c r="I3278" s="10"/>
      <c r="J3278" s="27" t="s">
        <v>4214</v>
      </c>
      <c r="K3278" s="11">
        <v>5</v>
      </c>
      <c r="L3278" s="11">
        <v>5</v>
      </c>
      <c r="M3278" s="11">
        <v>5</v>
      </c>
      <c r="N3278" s="11">
        <v>3.85</v>
      </c>
      <c r="O3278" s="11">
        <v>3</v>
      </c>
      <c r="P3278" s="11">
        <v>4.1500000000000004</v>
      </c>
      <c r="Q3278" s="7">
        <v>4.68</v>
      </c>
      <c r="R3278" s="7">
        <v>4.68</v>
      </c>
      <c r="S3278" s="7">
        <v>4.84</v>
      </c>
      <c r="T3278" s="5" t="str">
        <f t="shared" si="51"/>
        <v>Eficiente</v>
      </c>
    </row>
    <row r="3279" spans="1:20" ht="13.5" thickBot="1" x14ac:dyDescent="0.25">
      <c r="A3279" s="3">
        <v>2025</v>
      </c>
      <c r="B3279" s="3">
        <v>923272413</v>
      </c>
      <c r="C3279" s="4" t="s">
        <v>3421</v>
      </c>
      <c r="D3279" s="4" t="s">
        <v>1017</v>
      </c>
      <c r="E3279" s="4" t="s">
        <v>63</v>
      </c>
      <c r="F3279" s="4"/>
      <c r="G3279" s="4" t="s">
        <v>4172</v>
      </c>
      <c r="H3279" s="4" t="s">
        <v>211</v>
      </c>
      <c r="I3279" s="7" t="s">
        <v>65</v>
      </c>
      <c r="J3279" s="27" t="s">
        <v>4214</v>
      </c>
      <c r="K3279" s="11">
        <v>5</v>
      </c>
      <c r="L3279" s="11">
        <v>5</v>
      </c>
      <c r="M3279" s="11">
        <v>5</v>
      </c>
      <c r="N3279" s="11">
        <v>5</v>
      </c>
      <c r="O3279" s="11">
        <v>5</v>
      </c>
      <c r="P3279" s="11">
        <v>5</v>
      </c>
      <c r="Q3279" s="7">
        <v>5</v>
      </c>
      <c r="R3279" s="7">
        <v>5</v>
      </c>
      <c r="S3279" s="7">
        <v>4.83</v>
      </c>
      <c r="T3279" s="6" t="str">
        <f t="shared" si="51"/>
        <v>Eficiente</v>
      </c>
    </row>
    <row r="3280" spans="1:20" ht="13.5" thickBot="1" x14ac:dyDescent="0.25">
      <c r="A3280" s="3">
        <v>2025</v>
      </c>
      <c r="B3280" s="3">
        <v>923272414</v>
      </c>
      <c r="C3280" s="4" t="s">
        <v>3422</v>
      </c>
      <c r="D3280" s="4" t="s">
        <v>4171</v>
      </c>
      <c r="E3280" s="4" t="s">
        <v>20</v>
      </c>
      <c r="F3280" s="4"/>
      <c r="G3280" s="4" t="s">
        <v>4174</v>
      </c>
      <c r="H3280" s="4" t="s">
        <v>123</v>
      </c>
      <c r="I3280" s="10"/>
      <c r="J3280" s="27" t="s">
        <v>4214</v>
      </c>
      <c r="K3280" s="11">
        <v>4.5999999999999996</v>
      </c>
      <c r="L3280" s="11">
        <v>5</v>
      </c>
      <c r="M3280" s="11">
        <v>5</v>
      </c>
      <c r="N3280" s="11">
        <v>5</v>
      </c>
      <c r="O3280" s="11">
        <v>5</v>
      </c>
      <c r="P3280" s="11">
        <v>4.5</v>
      </c>
      <c r="Q3280" s="7">
        <v>4.8099999999999996</v>
      </c>
      <c r="R3280" s="7">
        <v>4.8099999999999996</v>
      </c>
      <c r="S3280" s="7">
        <v>4.95</v>
      </c>
      <c r="T3280" s="5" t="str">
        <f t="shared" si="51"/>
        <v>Eficiente</v>
      </c>
    </row>
    <row r="3281" spans="1:20" ht="13.5" thickBot="1" x14ac:dyDescent="0.25">
      <c r="A3281" s="3">
        <v>2025</v>
      </c>
      <c r="B3281" s="3">
        <v>923272415</v>
      </c>
      <c r="C3281" s="4" t="s">
        <v>3423</v>
      </c>
      <c r="D3281" s="4" t="s">
        <v>4189</v>
      </c>
      <c r="E3281" s="4" t="s">
        <v>63</v>
      </c>
      <c r="F3281" s="4"/>
      <c r="G3281" s="4" t="s">
        <v>4173</v>
      </c>
      <c r="H3281" s="4" t="s">
        <v>248</v>
      </c>
      <c r="I3281" s="7" t="s">
        <v>256</v>
      </c>
      <c r="J3281" s="27" t="s">
        <v>4214</v>
      </c>
      <c r="K3281" s="11">
        <v>5</v>
      </c>
      <c r="L3281" s="11">
        <v>5</v>
      </c>
      <c r="M3281" s="11">
        <v>5</v>
      </c>
      <c r="N3281" s="11">
        <v>5</v>
      </c>
      <c r="O3281" s="11">
        <v>5</v>
      </c>
      <c r="P3281" s="11">
        <v>5</v>
      </c>
      <c r="Q3281" s="7">
        <v>5</v>
      </c>
      <c r="R3281" s="7">
        <v>5</v>
      </c>
      <c r="S3281" s="7">
        <v>4.97</v>
      </c>
      <c r="T3281" s="6" t="str">
        <f t="shared" si="51"/>
        <v>Eficiente</v>
      </c>
    </row>
    <row r="3282" spans="1:20" ht="13.5" thickBot="1" x14ac:dyDescent="0.25">
      <c r="A3282" s="3">
        <v>2025</v>
      </c>
      <c r="B3282" s="3">
        <v>923272416</v>
      </c>
      <c r="C3282" s="4" t="s">
        <v>3424</v>
      </c>
      <c r="D3282" s="4" t="s">
        <v>4171</v>
      </c>
      <c r="E3282" s="4" t="s">
        <v>20</v>
      </c>
      <c r="F3282" s="4"/>
      <c r="G3282" s="4" t="s">
        <v>4172</v>
      </c>
      <c r="H3282" s="4" t="s">
        <v>192</v>
      </c>
      <c r="I3282" s="10"/>
      <c r="J3282" s="27" t="s">
        <v>4214</v>
      </c>
      <c r="K3282" s="11">
        <v>4.93</v>
      </c>
      <c r="L3282" s="11">
        <v>5</v>
      </c>
      <c r="M3282" s="11">
        <v>5</v>
      </c>
      <c r="N3282" s="11">
        <v>5</v>
      </c>
      <c r="O3282" s="11">
        <v>5</v>
      </c>
      <c r="P3282" s="11">
        <v>4.5</v>
      </c>
      <c r="Q3282" s="7">
        <v>4.91</v>
      </c>
      <c r="R3282" s="7">
        <v>4.91</v>
      </c>
      <c r="S3282" s="7">
        <v>4.97</v>
      </c>
      <c r="T3282" s="5" t="str">
        <f t="shared" si="51"/>
        <v>Eficiente</v>
      </c>
    </row>
    <row r="3283" spans="1:20" ht="13.5" thickBot="1" x14ac:dyDescent="0.25">
      <c r="A3283" s="3">
        <v>2025</v>
      </c>
      <c r="B3283" s="3">
        <v>923272417</v>
      </c>
      <c r="C3283" s="4" t="s">
        <v>3425</v>
      </c>
      <c r="D3283" s="4" t="s">
        <v>4189</v>
      </c>
      <c r="E3283" s="4" t="s">
        <v>63</v>
      </c>
      <c r="F3283" s="4"/>
      <c r="G3283" s="4" t="s">
        <v>4172</v>
      </c>
      <c r="H3283" s="4" t="s">
        <v>211</v>
      </c>
      <c r="I3283" s="7" t="s">
        <v>256</v>
      </c>
      <c r="J3283" s="27" t="s">
        <v>4214</v>
      </c>
      <c r="K3283" s="11">
        <v>4.93</v>
      </c>
      <c r="L3283" s="11">
        <v>5</v>
      </c>
      <c r="M3283" s="11">
        <v>5</v>
      </c>
      <c r="N3283" s="11">
        <v>5</v>
      </c>
      <c r="O3283" s="11">
        <v>5</v>
      </c>
      <c r="P3283" s="11">
        <v>4.5875000000000004</v>
      </c>
      <c r="Q3283" s="7">
        <v>4.92</v>
      </c>
      <c r="R3283" s="7">
        <v>4.92</v>
      </c>
      <c r="S3283" s="7">
        <v>4.84</v>
      </c>
      <c r="T3283" s="5" t="str">
        <f t="shared" si="51"/>
        <v>Eficiente</v>
      </c>
    </row>
    <row r="3284" spans="1:20" ht="13.5" thickBot="1" x14ac:dyDescent="0.25">
      <c r="A3284" s="3">
        <v>2025</v>
      </c>
      <c r="B3284" s="3">
        <v>923272418</v>
      </c>
      <c r="C3284" s="4" t="s">
        <v>3426</v>
      </c>
      <c r="D3284" s="4" t="s">
        <v>4171</v>
      </c>
      <c r="E3284" s="4" t="s">
        <v>20</v>
      </c>
      <c r="F3284" s="4"/>
      <c r="G3284" s="4" t="s">
        <v>4172</v>
      </c>
      <c r="H3284" s="4" t="s">
        <v>192</v>
      </c>
      <c r="I3284" s="10"/>
      <c r="J3284" s="27" t="s">
        <v>4214</v>
      </c>
      <c r="K3284" s="11">
        <v>4.87</v>
      </c>
      <c r="L3284" s="11">
        <v>5</v>
      </c>
      <c r="M3284" s="11">
        <v>4.75</v>
      </c>
      <c r="N3284" s="11">
        <v>4</v>
      </c>
      <c r="O3284" s="11">
        <v>4.4000000000000004</v>
      </c>
      <c r="P3284" s="11">
        <v>4</v>
      </c>
      <c r="Q3284" s="7">
        <v>4.67</v>
      </c>
      <c r="R3284" s="7">
        <v>4.67</v>
      </c>
      <c r="S3284" s="7">
        <v>4.58</v>
      </c>
      <c r="T3284" s="5" t="str">
        <f t="shared" si="51"/>
        <v>Eficiente</v>
      </c>
    </row>
    <row r="3285" spans="1:20" ht="13.5" thickBot="1" x14ac:dyDescent="0.25">
      <c r="A3285" s="3">
        <v>2025</v>
      </c>
      <c r="B3285" s="3">
        <v>923272419</v>
      </c>
      <c r="C3285" s="4" t="s">
        <v>3427</v>
      </c>
      <c r="D3285" s="4" t="s">
        <v>4171</v>
      </c>
      <c r="E3285" s="4" t="s">
        <v>20</v>
      </c>
      <c r="F3285" s="4"/>
      <c r="G3285" s="4" t="s">
        <v>4172</v>
      </c>
      <c r="H3285" s="4" t="s">
        <v>42</v>
      </c>
      <c r="I3285" s="10"/>
      <c r="J3285" s="27" t="s">
        <v>4214</v>
      </c>
      <c r="K3285" s="11">
        <v>5</v>
      </c>
      <c r="L3285" s="11">
        <v>5</v>
      </c>
      <c r="M3285" s="11">
        <v>5</v>
      </c>
      <c r="N3285" s="11">
        <v>5</v>
      </c>
      <c r="O3285" s="11">
        <v>5</v>
      </c>
      <c r="P3285" s="11">
        <v>4.3</v>
      </c>
      <c r="Q3285" s="7">
        <v>4.91</v>
      </c>
      <c r="R3285" s="7">
        <v>4.91</v>
      </c>
      <c r="S3285" s="7">
        <v>4.91</v>
      </c>
      <c r="T3285" s="5" t="str">
        <f t="shared" si="51"/>
        <v>Eficiente</v>
      </c>
    </row>
    <row r="3286" spans="1:20" ht="13.5" thickBot="1" x14ac:dyDescent="0.25">
      <c r="A3286" s="3">
        <v>2025</v>
      </c>
      <c r="B3286" s="3">
        <v>923272420</v>
      </c>
      <c r="C3286" s="4" t="s">
        <v>3428</v>
      </c>
      <c r="D3286" s="4" t="s">
        <v>4171</v>
      </c>
      <c r="E3286" s="4" t="s">
        <v>20</v>
      </c>
      <c r="F3286" s="4"/>
      <c r="G3286" s="4" t="s">
        <v>4172</v>
      </c>
      <c r="H3286" s="4" t="s">
        <v>23</v>
      </c>
      <c r="I3286" s="10"/>
      <c r="J3286" s="27" t="s">
        <v>4214</v>
      </c>
      <c r="K3286" s="11">
        <v>5</v>
      </c>
      <c r="L3286" s="11">
        <v>5</v>
      </c>
      <c r="M3286" s="11">
        <v>4</v>
      </c>
      <c r="N3286" s="11">
        <v>4.9124999999999996</v>
      </c>
      <c r="O3286" s="11">
        <v>5</v>
      </c>
      <c r="P3286" s="11">
        <v>4.8499999999999996</v>
      </c>
      <c r="Q3286" s="7">
        <v>4.9000000000000004</v>
      </c>
      <c r="R3286" s="7">
        <v>4.9000000000000004</v>
      </c>
      <c r="S3286" s="7">
        <v>4.9400000000000004</v>
      </c>
      <c r="T3286" s="5" t="str">
        <f t="shared" si="51"/>
        <v>Eficiente</v>
      </c>
    </row>
    <row r="3287" spans="1:20" ht="13.5" thickBot="1" x14ac:dyDescent="0.25">
      <c r="A3287" s="3">
        <v>2025</v>
      </c>
      <c r="B3287" s="3">
        <v>923272421</v>
      </c>
      <c r="C3287" s="4" t="s">
        <v>3429</v>
      </c>
      <c r="D3287" s="4" t="s">
        <v>4171</v>
      </c>
      <c r="E3287" s="4" t="s">
        <v>20</v>
      </c>
      <c r="F3287" s="4"/>
      <c r="G3287" s="4" t="s">
        <v>4172</v>
      </c>
      <c r="H3287" s="4" t="s">
        <v>28</v>
      </c>
      <c r="I3287" s="10"/>
      <c r="J3287" s="27" t="s">
        <v>4214</v>
      </c>
      <c r="K3287" s="11">
        <v>4.8099999999999996</v>
      </c>
      <c r="L3287" s="11">
        <v>5</v>
      </c>
      <c r="M3287" s="11">
        <v>4.8499999999999996</v>
      </c>
      <c r="N3287" s="11">
        <v>5</v>
      </c>
      <c r="O3287" s="11">
        <v>5</v>
      </c>
      <c r="P3287" s="11">
        <v>5</v>
      </c>
      <c r="Q3287" s="7">
        <v>4.93</v>
      </c>
      <c r="R3287" s="7">
        <v>4.93</v>
      </c>
      <c r="S3287" s="7">
        <v>4.91</v>
      </c>
      <c r="T3287" s="5" t="str">
        <f t="shared" si="51"/>
        <v>Eficiente</v>
      </c>
    </row>
    <row r="3288" spans="1:20" ht="13.5" thickBot="1" x14ac:dyDescent="0.25">
      <c r="A3288" s="3">
        <v>2025</v>
      </c>
      <c r="B3288" s="3">
        <v>923272422</v>
      </c>
      <c r="C3288" s="4" t="s">
        <v>3430</v>
      </c>
      <c r="D3288" s="4" t="s">
        <v>1017</v>
      </c>
      <c r="E3288" s="4" t="s">
        <v>63</v>
      </c>
      <c r="F3288" s="4"/>
      <c r="G3288" s="4" t="s">
        <v>4173</v>
      </c>
      <c r="H3288" s="4" t="s">
        <v>248</v>
      </c>
      <c r="I3288" s="7" t="s">
        <v>65</v>
      </c>
      <c r="J3288" s="27" t="s">
        <v>4214</v>
      </c>
      <c r="K3288" s="11">
        <v>4.835</v>
      </c>
      <c r="L3288" s="11">
        <v>5</v>
      </c>
      <c r="M3288" s="11">
        <v>5</v>
      </c>
      <c r="N3288" s="11">
        <v>5</v>
      </c>
      <c r="O3288" s="11">
        <v>5</v>
      </c>
      <c r="P3288" s="11">
        <v>4.5875000000000004</v>
      </c>
      <c r="Q3288" s="7">
        <v>4.8899999999999997</v>
      </c>
      <c r="R3288" s="7">
        <v>4.8899999999999997</v>
      </c>
      <c r="S3288" s="7">
        <v>4.32</v>
      </c>
      <c r="T3288" s="5" t="str">
        <f t="shared" si="51"/>
        <v>Eficiente</v>
      </c>
    </row>
    <row r="3289" spans="1:20" ht="13.5" thickBot="1" x14ac:dyDescent="0.25">
      <c r="A3289" s="3">
        <v>2025</v>
      </c>
      <c r="B3289" s="3">
        <v>923272423</v>
      </c>
      <c r="C3289" s="4" t="s">
        <v>3431</v>
      </c>
      <c r="D3289" s="4" t="s">
        <v>4171</v>
      </c>
      <c r="E3289" s="4" t="s">
        <v>20</v>
      </c>
      <c r="F3289" s="4"/>
      <c r="G3289" s="4" t="s">
        <v>4172</v>
      </c>
      <c r="H3289" s="4" t="s">
        <v>42</v>
      </c>
      <c r="I3289" s="10"/>
      <c r="J3289" s="27" t="s">
        <v>4214</v>
      </c>
      <c r="K3289" s="11">
        <v>4.62</v>
      </c>
      <c r="L3289" s="11">
        <v>4.33</v>
      </c>
      <c r="M3289" s="11">
        <v>4.7</v>
      </c>
      <c r="N3289" s="11">
        <v>3.8875000000000002</v>
      </c>
      <c r="O3289" s="11">
        <v>4.3</v>
      </c>
      <c r="P3289" s="11">
        <v>3.7374999999999998</v>
      </c>
      <c r="Q3289" s="7">
        <v>4.37</v>
      </c>
      <c r="R3289" s="7">
        <v>4.37</v>
      </c>
      <c r="S3289" s="7">
        <v>4.8499999999999996</v>
      </c>
      <c r="T3289" s="5" t="str">
        <f t="shared" si="51"/>
        <v>Eficiente</v>
      </c>
    </row>
    <row r="3290" spans="1:20" ht="13.5" thickBot="1" x14ac:dyDescent="0.25">
      <c r="A3290" s="3">
        <v>2025</v>
      </c>
      <c r="B3290" s="3">
        <v>923272424</v>
      </c>
      <c r="C3290" s="4" t="s">
        <v>3432</v>
      </c>
      <c r="D3290" s="4" t="s">
        <v>4171</v>
      </c>
      <c r="E3290" s="4" t="s">
        <v>20</v>
      </c>
      <c r="F3290" s="4"/>
      <c r="G3290" s="4" t="s">
        <v>4172</v>
      </c>
      <c r="H3290" s="4" t="s">
        <v>42</v>
      </c>
      <c r="I3290" s="10"/>
      <c r="J3290" s="27" t="s">
        <v>4214</v>
      </c>
      <c r="K3290" s="11">
        <v>4.7050000000000001</v>
      </c>
      <c r="L3290" s="11">
        <v>4.9416666666660003</v>
      </c>
      <c r="M3290" s="11">
        <v>4.7</v>
      </c>
      <c r="N3290" s="11">
        <v>5</v>
      </c>
      <c r="O3290" s="11">
        <v>5</v>
      </c>
      <c r="P3290" s="11">
        <v>4.9124999999999996</v>
      </c>
      <c r="Q3290" s="7">
        <v>4.8499999999999996</v>
      </c>
      <c r="R3290" s="7">
        <v>4.8499999999999996</v>
      </c>
      <c r="S3290" s="7">
        <v>4.8899999999999997</v>
      </c>
      <c r="T3290" s="5" t="str">
        <f t="shared" si="51"/>
        <v>Eficiente</v>
      </c>
    </row>
    <row r="3291" spans="1:20" ht="13.5" thickBot="1" x14ac:dyDescent="0.25">
      <c r="A3291" s="3">
        <v>2025</v>
      </c>
      <c r="B3291" s="3">
        <v>923272425</v>
      </c>
      <c r="C3291" s="4" t="s">
        <v>3433</v>
      </c>
      <c r="D3291" s="4" t="s">
        <v>4171</v>
      </c>
      <c r="E3291" s="4" t="s">
        <v>20</v>
      </c>
      <c r="F3291" s="4"/>
      <c r="G3291" s="4" t="s">
        <v>4172</v>
      </c>
      <c r="H3291" s="4" t="s">
        <v>192</v>
      </c>
      <c r="I3291" s="10"/>
      <c r="J3291" s="27" t="s">
        <v>4214</v>
      </c>
      <c r="K3291" s="11">
        <v>4.75</v>
      </c>
      <c r="L3291" s="11">
        <v>5</v>
      </c>
      <c r="M3291" s="11">
        <v>4.7</v>
      </c>
      <c r="N3291" s="11">
        <v>5</v>
      </c>
      <c r="O3291" s="11">
        <v>5</v>
      </c>
      <c r="P3291" s="11">
        <v>4</v>
      </c>
      <c r="Q3291" s="7">
        <v>4.7699999999999996</v>
      </c>
      <c r="R3291" s="7">
        <v>4.7699999999999996</v>
      </c>
      <c r="S3291" s="7">
        <v>4.71</v>
      </c>
      <c r="T3291" s="5" t="str">
        <f t="shared" si="51"/>
        <v>Eficiente</v>
      </c>
    </row>
    <row r="3292" spans="1:20" ht="13.5" thickBot="1" x14ac:dyDescent="0.25">
      <c r="A3292" s="3">
        <v>2025</v>
      </c>
      <c r="B3292" s="3">
        <v>923272426</v>
      </c>
      <c r="C3292" s="4" t="s">
        <v>3434</v>
      </c>
      <c r="D3292" s="4" t="s">
        <v>4171</v>
      </c>
      <c r="E3292" s="4" t="s">
        <v>20</v>
      </c>
      <c r="F3292" s="4"/>
      <c r="G3292" s="4" t="s">
        <v>4172</v>
      </c>
      <c r="H3292" s="4" t="s">
        <v>42</v>
      </c>
      <c r="I3292" s="10"/>
      <c r="J3292" s="27" t="s">
        <v>4214</v>
      </c>
      <c r="K3292" s="11">
        <v>4.6849999999999996</v>
      </c>
      <c r="L3292" s="11">
        <v>5</v>
      </c>
      <c r="M3292" s="11">
        <v>4.75</v>
      </c>
      <c r="N3292" s="11">
        <v>5</v>
      </c>
      <c r="O3292" s="11">
        <v>5</v>
      </c>
      <c r="P3292" s="11">
        <v>4</v>
      </c>
      <c r="Q3292" s="7">
        <v>4.76</v>
      </c>
      <c r="R3292" s="7">
        <v>4.76</v>
      </c>
      <c r="S3292" s="7">
        <v>4.8600000000000003</v>
      </c>
      <c r="T3292" s="5" t="str">
        <f t="shared" si="51"/>
        <v>Eficiente</v>
      </c>
    </row>
    <row r="3293" spans="1:20" ht="13.5" thickBot="1" x14ac:dyDescent="0.25">
      <c r="A3293" s="3">
        <v>2025</v>
      </c>
      <c r="B3293" s="3">
        <v>923272427</v>
      </c>
      <c r="C3293" s="4" t="s">
        <v>3435</v>
      </c>
      <c r="D3293" s="4" t="s">
        <v>1017</v>
      </c>
      <c r="E3293" s="4" t="s">
        <v>63</v>
      </c>
      <c r="F3293" s="4"/>
      <c r="G3293" s="4" t="s">
        <v>4173</v>
      </c>
      <c r="H3293" s="4" t="s">
        <v>248</v>
      </c>
      <c r="I3293" s="7" t="s">
        <v>65</v>
      </c>
      <c r="J3293" s="27" t="s">
        <v>4214</v>
      </c>
      <c r="K3293" s="11">
        <v>5</v>
      </c>
      <c r="L3293" s="11">
        <v>5</v>
      </c>
      <c r="M3293" s="11">
        <v>5</v>
      </c>
      <c r="N3293" s="11">
        <v>5</v>
      </c>
      <c r="O3293" s="11">
        <v>1</v>
      </c>
      <c r="P3293" s="11">
        <v>5</v>
      </c>
      <c r="Q3293" s="7">
        <v>4.87</v>
      </c>
      <c r="R3293" s="7">
        <v>4.87</v>
      </c>
      <c r="S3293" s="7"/>
      <c r="T3293" s="5" t="str">
        <f t="shared" si="51"/>
        <v>Eficiente</v>
      </c>
    </row>
    <row r="3294" spans="1:20" ht="13.5" thickBot="1" x14ac:dyDescent="0.25">
      <c r="A3294" s="3">
        <v>2025</v>
      </c>
      <c r="B3294" s="3">
        <v>923272428</v>
      </c>
      <c r="C3294" s="4" t="s">
        <v>3436</v>
      </c>
      <c r="D3294" s="4" t="s">
        <v>4175</v>
      </c>
      <c r="E3294" s="4" t="s">
        <v>63</v>
      </c>
      <c r="F3294" s="4"/>
      <c r="G3294" s="4" t="s">
        <v>4173</v>
      </c>
      <c r="H3294" s="4" t="s">
        <v>248</v>
      </c>
      <c r="I3294" s="7" t="s">
        <v>141</v>
      </c>
      <c r="J3294" s="27" t="s">
        <v>4214</v>
      </c>
      <c r="K3294" s="11">
        <v>5</v>
      </c>
      <c r="L3294" s="11">
        <v>4.6666666666659999</v>
      </c>
      <c r="M3294" s="11">
        <v>5</v>
      </c>
      <c r="N3294" s="11">
        <v>5</v>
      </c>
      <c r="O3294" s="11">
        <v>5</v>
      </c>
      <c r="P3294" s="11">
        <v>3.7374999999999998</v>
      </c>
      <c r="Q3294" s="7">
        <v>4.71</v>
      </c>
      <c r="R3294" s="7">
        <v>4.71</v>
      </c>
      <c r="S3294" s="7">
        <v>4.66</v>
      </c>
      <c r="T3294" s="5" t="str">
        <f t="shared" si="51"/>
        <v>Eficiente</v>
      </c>
    </row>
    <row r="3295" spans="1:20" ht="13.5" thickBot="1" x14ac:dyDescent="0.25">
      <c r="A3295" s="3">
        <v>2025</v>
      </c>
      <c r="B3295" s="3">
        <v>923272430</v>
      </c>
      <c r="C3295" s="4" t="s">
        <v>3437</v>
      </c>
      <c r="D3295" s="4" t="s">
        <v>4171</v>
      </c>
      <c r="E3295" s="4" t="s">
        <v>20</v>
      </c>
      <c r="F3295" s="4"/>
      <c r="G3295" s="4" t="s">
        <v>4172</v>
      </c>
      <c r="H3295" s="4" t="s">
        <v>42</v>
      </c>
      <c r="I3295" s="10"/>
      <c r="J3295" s="27" t="s">
        <v>4214</v>
      </c>
      <c r="K3295" s="11">
        <v>4.7750000000000004</v>
      </c>
      <c r="L3295" s="11">
        <v>4.8250000000000002</v>
      </c>
      <c r="M3295" s="11">
        <v>4.0750000000000002</v>
      </c>
      <c r="N3295" s="11">
        <v>4.8250000000000002</v>
      </c>
      <c r="O3295" s="11">
        <v>5</v>
      </c>
      <c r="P3295" s="11">
        <v>4.9124999999999996</v>
      </c>
      <c r="Q3295" s="7">
        <v>4.79</v>
      </c>
      <c r="R3295" s="7">
        <v>4.79</v>
      </c>
      <c r="S3295" s="7">
        <v>4.82</v>
      </c>
      <c r="T3295" s="5" t="str">
        <f t="shared" si="51"/>
        <v>Eficiente</v>
      </c>
    </row>
    <row r="3296" spans="1:20" ht="13.5" thickBot="1" x14ac:dyDescent="0.25">
      <c r="A3296" s="3">
        <v>2025</v>
      </c>
      <c r="B3296" s="3">
        <v>923272432</v>
      </c>
      <c r="C3296" s="4" t="s">
        <v>3438</v>
      </c>
      <c r="D3296" s="4" t="s">
        <v>4171</v>
      </c>
      <c r="E3296" s="4" t="s">
        <v>20</v>
      </c>
      <c r="F3296" s="4"/>
      <c r="G3296" s="4" t="s">
        <v>4172</v>
      </c>
      <c r="H3296" s="4" t="s">
        <v>55</v>
      </c>
      <c r="I3296" s="10"/>
      <c r="J3296" s="27" t="s">
        <v>4214</v>
      </c>
      <c r="K3296" s="11">
        <v>4.6950000000000003</v>
      </c>
      <c r="L3296" s="11">
        <v>5</v>
      </c>
      <c r="M3296" s="11">
        <v>4.45</v>
      </c>
      <c r="N3296" s="11">
        <v>5</v>
      </c>
      <c r="O3296" s="11">
        <v>5</v>
      </c>
      <c r="P3296" s="11">
        <v>4.8499999999999996</v>
      </c>
      <c r="Q3296" s="7">
        <v>4.8499999999999996</v>
      </c>
      <c r="R3296" s="7">
        <v>4.8499999999999996</v>
      </c>
      <c r="S3296" s="7">
        <v>4.8600000000000003</v>
      </c>
      <c r="T3296" s="5" t="str">
        <f t="shared" si="51"/>
        <v>Eficiente</v>
      </c>
    </row>
    <row r="3297" spans="1:20" ht="13.5" thickBot="1" x14ac:dyDescent="0.25">
      <c r="A3297" s="3">
        <v>2025</v>
      </c>
      <c r="B3297" s="3">
        <v>923272433</v>
      </c>
      <c r="C3297" s="4" t="s">
        <v>3439</v>
      </c>
      <c r="D3297" s="4" t="s">
        <v>4171</v>
      </c>
      <c r="E3297" s="4" t="s">
        <v>20</v>
      </c>
      <c r="F3297" s="4"/>
      <c r="G3297" s="4" t="s">
        <v>4172</v>
      </c>
      <c r="H3297" s="4" t="s">
        <v>55</v>
      </c>
      <c r="I3297" s="10"/>
      <c r="J3297" s="27" t="s">
        <v>4214</v>
      </c>
      <c r="K3297" s="11">
        <v>5</v>
      </c>
      <c r="L3297" s="11">
        <v>5</v>
      </c>
      <c r="M3297" s="11">
        <v>4.1500000000000004</v>
      </c>
      <c r="N3297" s="11">
        <v>4</v>
      </c>
      <c r="O3297" s="11">
        <v>4.4000000000000004</v>
      </c>
      <c r="P3297" s="11">
        <v>3.5874999999999999</v>
      </c>
      <c r="Q3297" s="7">
        <v>4.62</v>
      </c>
      <c r="R3297" s="7">
        <v>4.62</v>
      </c>
      <c r="S3297" s="7">
        <v>4</v>
      </c>
      <c r="T3297" s="5" t="str">
        <f t="shared" si="51"/>
        <v>Eficiente</v>
      </c>
    </row>
    <row r="3298" spans="1:20" ht="13.5" thickBot="1" x14ac:dyDescent="0.25">
      <c r="A3298" s="3">
        <v>2025</v>
      </c>
      <c r="B3298" s="3">
        <v>923272435</v>
      </c>
      <c r="C3298" s="4" t="s">
        <v>3440</v>
      </c>
      <c r="D3298" s="4" t="s">
        <v>4175</v>
      </c>
      <c r="E3298" s="4" t="s">
        <v>63</v>
      </c>
      <c r="F3298" s="4"/>
      <c r="G3298" s="4" t="s">
        <v>4173</v>
      </c>
      <c r="H3298" s="4" t="s">
        <v>248</v>
      </c>
      <c r="I3298" s="7" t="s">
        <v>141</v>
      </c>
      <c r="J3298" s="27" t="s">
        <v>4214</v>
      </c>
      <c r="K3298" s="11">
        <v>4.5599999999999996</v>
      </c>
      <c r="L3298" s="11">
        <v>4.93</v>
      </c>
      <c r="M3298" s="11">
        <v>2.2250000000000001</v>
      </c>
      <c r="N3298" s="11">
        <v>4.7750000000000004</v>
      </c>
      <c r="O3298" s="11">
        <v>5</v>
      </c>
      <c r="P3298" s="11">
        <v>3.35</v>
      </c>
      <c r="Q3298" s="7">
        <v>4.41</v>
      </c>
      <c r="R3298" s="7">
        <v>4.41</v>
      </c>
      <c r="S3298" s="7">
        <v>4.4000000000000004</v>
      </c>
      <c r="T3298" s="5" t="str">
        <f t="shared" si="51"/>
        <v>Eficiente</v>
      </c>
    </row>
    <row r="3299" spans="1:20" ht="13.5" thickBot="1" x14ac:dyDescent="0.25">
      <c r="A3299" s="3">
        <v>2025</v>
      </c>
      <c r="B3299" s="3">
        <v>923272436</v>
      </c>
      <c r="C3299" s="4" t="s">
        <v>3441</v>
      </c>
      <c r="D3299" s="4" t="s">
        <v>4171</v>
      </c>
      <c r="E3299" s="4" t="s">
        <v>20</v>
      </c>
      <c r="F3299" s="4"/>
      <c r="G3299" s="4" t="s">
        <v>4172</v>
      </c>
      <c r="H3299" s="4" t="s">
        <v>59</v>
      </c>
      <c r="I3299" s="10"/>
      <c r="J3299" s="27" t="s">
        <v>4214</v>
      </c>
      <c r="K3299" s="11">
        <v>5</v>
      </c>
      <c r="L3299" s="11">
        <v>5</v>
      </c>
      <c r="M3299" s="11">
        <v>5</v>
      </c>
      <c r="N3299" s="11">
        <v>4.8499999999999996</v>
      </c>
      <c r="O3299" s="11">
        <v>5</v>
      </c>
      <c r="P3299" s="11">
        <v>5</v>
      </c>
      <c r="Q3299" s="7">
        <v>4.9800000000000004</v>
      </c>
      <c r="R3299" s="7">
        <v>4.9800000000000004</v>
      </c>
      <c r="S3299" s="7">
        <v>4.91</v>
      </c>
      <c r="T3299" s="5" t="str">
        <f t="shared" si="51"/>
        <v>Eficiente</v>
      </c>
    </row>
    <row r="3300" spans="1:20" ht="13.5" thickBot="1" x14ac:dyDescent="0.25">
      <c r="A3300" s="3">
        <v>2025</v>
      </c>
      <c r="B3300" s="3">
        <v>923272438</v>
      </c>
      <c r="C3300" s="4" t="s">
        <v>3442</v>
      </c>
      <c r="D3300" s="4" t="s">
        <v>4171</v>
      </c>
      <c r="E3300" s="4" t="s">
        <v>20</v>
      </c>
      <c r="F3300" s="4"/>
      <c r="G3300" s="4" t="s">
        <v>4172</v>
      </c>
      <c r="H3300" s="4" t="s">
        <v>42</v>
      </c>
      <c r="I3300" s="10"/>
      <c r="J3300" s="27" t="s">
        <v>4214</v>
      </c>
      <c r="K3300" s="11">
        <v>4.93</v>
      </c>
      <c r="L3300" s="11">
        <v>5</v>
      </c>
      <c r="M3300" s="11">
        <v>5</v>
      </c>
      <c r="N3300" s="11">
        <v>5</v>
      </c>
      <c r="O3300" s="11">
        <v>5</v>
      </c>
      <c r="P3300" s="11">
        <v>5</v>
      </c>
      <c r="Q3300" s="7">
        <v>4.97</v>
      </c>
      <c r="R3300" s="7">
        <v>4.97</v>
      </c>
      <c r="S3300" s="7">
        <v>4.93</v>
      </c>
      <c r="T3300" s="5" t="str">
        <f t="shared" si="51"/>
        <v>Eficiente</v>
      </c>
    </row>
    <row r="3301" spans="1:20" ht="13.5" thickBot="1" x14ac:dyDescent="0.25">
      <c r="A3301" s="3">
        <v>2025</v>
      </c>
      <c r="B3301" s="3">
        <v>923272440</v>
      </c>
      <c r="C3301" s="4" t="s">
        <v>3443</v>
      </c>
      <c r="D3301" s="4" t="s">
        <v>4171</v>
      </c>
      <c r="E3301" s="4" t="s">
        <v>20</v>
      </c>
      <c r="F3301" s="4"/>
      <c r="G3301" s="4" t="s">
        <v>4172</v>
      </c>
      <c r="H3301" s="4" t="s">
        <v>42</v>
      </c>
      <c r="I3301" s="10"/>
      <c r="J3301" s="27" t="s">
        <v>4214</v>
      </c>
      <c r="K3301" s="11">
        <v>4.3650000000000002</v>
      </c>
      <c r="L3301" s="11">
        <v>4.4033333333330003</v>
      </c>
      <c r="M3301" s="11">
        <v>3.9249999999999998</v>
      </c>
      <c r="N3301" s="11">
        <v>3.4750000000000001</v>
      </c>
      <c r="O3301" s="11">
        <v>2.2999999999999998</v>
      </c>
      <c r="P3301" s="11">
        <v>4.1500000000000004</v>
      </c>
      <c r="Q3301" s="7">
        <v>4.16</v>
      </c>
      <c r="R3301" s="7">
        <v>4.16</v>
      </c>
      <c r="S3301" s="7">
        <v>4.37</v>
      </c>
      <c r="T3301" s="5" t="str">
        <f t="shared" si="51"/>
        <v>Eficiente</v>
      </c>
    </row>
    <row r="3302" spans="1:20" ht="13.5" thickBot="1" x14ac:dyDescent="0.25">
      <c r="A3302" s="3">
        <v>2025</v>
      </c>
      <c r="B3302" s="3">
        <v>923272441</v>
      </c>
      <c r="C3302" s="4" t="s">
        <v>3444</v>
      </c>
      <c r="D3302" s="4" t="s">
        <v>4171</v>
      </c>
      <c r="E3302" s="4" t="s">
        <v>20</v>
      </c>
      <c r="F3302" s="4"/>
      <c r="G3302" s="4" t="s">
        <v>4172</v>
      </c>
      <c r="H3302" s="4" t="s">
        <v>42</v>
      </c>
      <c r="I3302" s="10"/>
      <c r="J3302" s="27" t="s">
        <v>4214</v>
      </c>
      <c r="K3302" s="11">
        <v>4.8600000000000003</v>
      </c>
      <c r="L3302" s="11">
        <v>5</v>
      </c>
      <c r="M3302" s="11">
        <v>4</v>
      </c>
      <c r="N3302" s="11">
        <v>2.8374999999999999</v>
      </c>
      <c r="O3302" s="11">
        <v>1</v>
      </c>
      <c r="P3302" s="11">
        <v>4.5</v>
      </c>
      <c r="Q3302" s="7">
        <v>4.43</v>
      </c>
      <c r="R3302" s="7">
        <v>4.43</v>
      </c>
      <c r="S3302" s="7">
        <v>4.68</v>
      </c>
      <c r="T3302" s="5" t="str">
        <f t="shared" si="51"/>
        <v>Eficiente</v>
      </c>
    </row>
    <row r="3303" spans="1:20" ht="13.5" thickBot="1" x14ac:dyDescent="0.25">
      <c r="A3303" s="3">
        <v>2025</v>
      </c>
      <c r="B3303" s="3">
        <v>923272442</v>
      </c>
      <c r="C3303" s="4" t="s">
        <v>3445</v>
      </c>
      <c r="D3303" s="4" t="s">
        <v>1017</v>
      </c>
      <c r="E3303" s="4" t="s">
        <v>63</v>
      </c>
      <c r="F3303" s="4"/>
      <c r="G3303" s="4" t="s">
        <v>4173</v>
      </c>
      <c r="H3303" s="4" t="s">
        <v>248</v>
      </c>
      <c r="I3303" s="7" t="s">
        <v>65</v>
      </c>
      <c r="J3303" s="27" t="s">
        <v>4214</v>
      </c>
      <c r="K3303" s="11">
        <v>5</v>
      </c>
      <c r="L3303" s="11">
        <v>5</v>
      </c>
      <c r="M3303" s="11">
        <v>4.8499999999999996</v>
      </c>
      <c r="N3303" s="11">
        <v>5</v>
      </c>
      <c r="O3303" s="11">
        <v>5</v>
      </c>
      <c r="P3303" s="11">
        <v>5</v>
      </c>
      <c r="Q3303" s="7">
        <v>4.99</v>
      </c>
      <c r="R3303" s="7">
        <v>4.99</v>
      </c>
      <c r="S3303" s="7"/>
      <c r="T3303" s="5" t="str">
        <f t="shared" si="51"/>
        <v>Eficiente</v>
      </c>
    </row>
    <row r="3304" spans="1:20" ht="13.5" thickBot="1" x14ac:dyDescent="0.25">
      <c r="A3304" s="3">
        <v>2025</v>
      </c>
      <c r="B3304" s="3">
        <v>923272443</v>
      </c>
      <c r="C3304" s="4" t="s">
        <v>3446</v>
      </c>
      <c r="D3304" s="4" t="s">
        <v>4193</v>
      </c>
      <c r="E3304" s="4" t="s">
        <v>63</v>
      </c>
      <c r="F3304" s="4"/>
      <c r="G3304" s="4" t="s">
        <v>4173</v>
      </c>
      <c r="H3304" s="4" t="s">
        <v>248</v>
      </c>
      <c r="I3304" s="7" t="s">
        <v>431</v>
      </c>
      <c r="J3304" s="27" t="s">
        <v>4214</v>
      </c>
      <c r="K3304" s="11">
        <v>4.49</v>
      </c>
      <c r="L3304" s="11">
        <v>4.95</v>
      </c>
      <c r="M3304" s="11">
        <v>3.85</v>
      </c>
      <c r="N3304" s="11">
        <v>5</v>
      </c>
      <c r="O3304" s="11">
        <v>5</v>
      </c>
      <c r="P3304" s="11">
        <v>3.65</v>
      </c>
      <c r="Q3304" s="7">
        <v>4.58</v>
      </c>
      <c r="R3304" s="7">
        <v>4.58</v>
      </c>
      <c r="S3304" s="7"/>
      <c r="T3304" s="5" t="str">
        <f t="shared" si="51"/>
        <v>Eficiente</v>
      </c>
    </row>
    <row r="3305" spans="1:20" ht="13.5" thickBot="1" x14ac:dyDescent="0.25">
      <c r="A3305" s="3">
        <v>2025</v>
      </c>
      <c r="B3305" s="3">
        <v>923272444</v>
      </c>
      <c r="C3305" s="4" t="s">
        <v>3447</v>
      </c>
      <c r="D3305" s="4" t="s">
        <v>4197</v>
      </c>
      <c r="E3305" s="4" t="s">
        <v>63</v>
      </c>
      <c r="F3305" s="4"/>
      <c r="G3305" s="4" t="s">
        <v>4173</v>
      </c>
      <c r="H3305" s="4" t="s">
        <v>224</v>
      </c>
      <c r="I3305" s="7" t="s">
        <v>699</v>
      </c>
      <c r="J3305" s="27" t="s">
        <v>4214</v>
      </c>
      <c r="K3305" s="11">
        <v>5</v>
      </c>
      <c r="L3305" s="11">
        <v>5</v>
      </c>
      <c r="M3305" s="11">
        <v>5</v>
      </c>
      <c r="N3305" s="11">
        <v>5</v>
      </c>
      <c r="O3305" s="11">
        <v>5</v>
      </c>
      <c r="P3305" s="11">
        <v>5</v>
      </c>
      <c r="Q3305" s="7">
        <v>5</v>
      </c>
      <c r="R3305" s="7">
        <v>5</v>
      </c>
      <c r="S3305" s="7">
        <v>4.83</v>
      </c>
      <c r="T3305" s="6" t="str">
        <f t="shared" si="51"/>
        <v>Eficiente</v>
      </c>
    </row>
    <row r="3306" spans="1:20" ht="13.5" thickBot="1" x14ac:dyDescent="0.25">
      <c r="A3306" s="3">
        <v>2025</v>
      </c>
      <c r="B3306" s="3">
        <v>923272446</v>
      </c>
      <c r="C3306" s="4" t="s">
        <v>3448</v>
      </c>
      <c r="D3306" s="4" t="s">
        <v>4177</v>
      </c>
      <c r="E3306" s="4" t="s">
        <v>63</v>
      </c>
      <c r="F3306" s="4"/>
      <c r="G3306" s="4" t="s">
        <v>4173</v>
      </c>
      <c r="H3306" s="4" t="s">
        <v>248</v>
      </c>
      <c r="I3306" s="7" t="s">
        <v>185</v>
      </c>
      <c r="J3306" s="27" t="s">
        <v>4214</v>
      </c>
      <c r="K3306" s="11">
        <v>4.33</v>
      </c>
      <c r="L3306" s="11">
        <v>4.833333333333</v>
      </c>
      <c r="M3306" s="11">
        <v>5</v>
      </c>
      <c r="N3306" s="11">
        <v>5</v>
      </c>
      <c r="O3306" s="11">
        <v>4.4000000000000004</v>
      </c>
      <c r="P3306" s="11">
        <v>2.15</v>
      </c>
      <c r="Q3306" s="7">
        <v>4.3499999999999996</v>
      </c>
      <c r="R3306" s="7">
        <v>4.3499999999999996</v>
      </c>
      <c r="S3306" s="7">
        <v>4.75</v>
      </c>
      <c r="T3306" s="5" t="str">
        <f t="shared" si="51"/>
        <v>Eficiente</v>
      </c>
    </row>
    <row r="3307" spans="1:20" ht="13.5" thickBot="1" x14ac:dyDescent="0.25">
      <c r="A3307" s="3">
        <v>2025</v>
      </c>
      <c r="B3307" s="3">
        <v>923272447</v>
      </c>
      <c r="C3307" s="4" t="s">
        <v>3449</v>
      </c>
      <c r="D3307" s="4" t="s">
        <v>4171</v>
      </c>
      <c r="E3307" s="4" t="s">
        <v>20</v>
      </c>
      <c r="F3307" s="4"/>
      <c r="G3307" s="4" t="s">
        <v>4172</v>
      </c>
      <c r="H3307" s="4" t="s">
        <v>3450</v>
      </c>
      <c r="I3307" s="10"/>
      <c r="J3307" s="27" t="s">
        <v>4214</v>
      </c>
      <c r="K3307" s="11">
        <v>5</v>
      </c>
      <c r="L3307" s="11">
        <v>5</v>
      </c>
      <c r="M3307" s="11">
        <v>5</v>
      </c>
      <c r="N3307" s="11">
        <v>5</v>
      </c>
      <c r="O3307" s="11">
        <v>5</v>
      </c>
      <c r="P3307" s="11">
        <v>4.5</v>
      </c>
      <c r="Q3307" s="7">
        <v>4.93</v>
      </c>
      <c r="R3307" s="7">
        <v>4.93</v>
      </c>
      <c r="S3307" s="7">
        <v>4.87</v>
      </c>
      <c r="T3307" s="5" t="str">
        <f t="shared" si="51"/>
        <v>Eficiente</v>
      </c>
    </row>
    <row r="3308" spans="1:20" ht="13.5" thickBot="1" x14ac:dyDescent="0.25">
      <c r="A3308" s="3">
        <v>2025</v>
      </c>
      <c r="B3308" s="3">
        <v>923272448</v>
      </c>
      <c r="C3308" s="4" t="s">
        <v>3451</v>
      </c>
      <c r="D3308" s="4" t="s">
        <v>4171</v>
      </c>
      <c r="E3308" s="4" t="s">
        <v>20</v>
      </c>
      <c r="F3308" s="4"/>
      <c r="G3308" s="4" t="s">
        <v>4172</v>
      </c>
      <c r="H3308" s="4" t="s">
        <v>55</v>
      </c>
      <c r="I3308" s="10"/>
      <c r="J3308" s="27" t="s">
        <v>4214</v>
      </c>
      <c r="K3308" s="11">
        <v>5</v>
      </c>
      <c r="L3308" s="11">
        <v>5</v>
      </c>
      <c r="M3308" s="11">
        <v>5</v>
      </c>
      <c r="N3308" s="11">
        <v>5</v>
      </c>
      <c r="O3308" s="11">
        <v>5</v>
      </c>
      <c r="P3308" s="11">
        <v>4.8250000000000002</v>
      </c>
      <c r="Q3308" s="7">
        <v>4.97</v>
      </c>
      <c r="R3308" s="7">
        <v>4.97</v>
      </c>
      <c r="S3308" s="7">
        <v>4.93</v>
      </c>
      <c r="T3308" s="5" t="str">
        <f t="shared" si="51"/>
        <v>Eficiente</v>
      </c>
    </row>
    <row r="3309" spans="1:20" ht="13.5" thickBot="1" x14ac:dyDescent="0.25">
      <c r="A3309" s="3">
        <v>2025</v>
      </c>
      <c r="B3309" s="3">
        <v>923272449</v>
      </c>
      <c r="C3309" s="4" t="s">
        <v>3452</v>
      </c>
      <c r="D3309" s="4" t="s">
        <v>4171</v>
      </c>
      <c r="E3309" s="4" t="s">
        <v>20</v>
      </c>
      <c r="F3309" s="4"/>
      <c r="G3309" s="4" t="s">
        <v>4172</v>
      </c>
      <c r="H3309" s="4" t="s">
        <v>55</v>
      </c>
      <c r="I3309" s="10"/>
      <c r="J3309" s="27" t="s">
        <v>4214</v>
      </c>
      <c r="K3309" s="11">
        <v>4.9400000000000004</v>
      </c>
      <c r="L3309" s="11">
        <v>5</v>
      </c>
      <c r="M3309" s="11">
        <v>5</v>
      </c>
      <c r="N3309" s="11">
        <v>5</v>
      </c>
      <c r="O3309" s="11">
        <v>5</v>
      </c>
      <c r="P3309" s="11">
        <v>5</v>
      </c>
      <c r="Q3309" s="7">
        <v>4.9800000000000004</v>
      </c>
      <c r="R3309" s="7">
        <v>4.9800000000000004</v>
      </c>
      <c r="S3309" s="7">
        <v>4.95</v>
      </c>
      <c r="T3309" s="5" t="str">
        <f t="shared" si="51"/>
        <v>Eficiente</v>
      </c>
    </row>
    <row r="3310" spans="1:20" ht="13.5" thickBot="1" x14ac:dyDescent="0.25">
      <c r="A3310" s="3">
        <v>2025</v>
      </c>
      <c r="B3310" s="3">
        <v>923272456</v>
      </c>
      <c r="C3310" s="4" t="s">
        <v>3453</v>
      </c>
      <c r="D3310" s="4" t="s">
        <v>4189</v>
      </c>
      <c r="E3310" s="4" t="s">
        <v>63</v>
      </c>
      <c r="F3310" s="4"/>
      <c r="G3310" s="4" t="s">
        <v>4173</v>
      </c>
      <c r="H3310" s="4" t="s">
        <v>248</v>
      </c>
      <c r="I3310" s="7" t="s">
        <v>256</v>
      </c>
      <c r="J3310" s="27" t="s">
        <v>4214</v>
      </c>
      <c r="K3310" s="11">
        <v>5</v>
      </c>
      <c r="L3310" s="11">
        <v>5</v>
      </c>
      <c r="M3310" s="11">
        <v>5</v>
      </c>
      <c r="N3310" s="11">
        <v>5</v>
      </c>
      <c r="O3310" s="11">
        <v>5</v>
      </c>
      <c r="P3310" s="11">
        <v>5</v>
      </c>
      <c r="Q3310" s="7">
        <v>5</v>
      </c>
      <c r="R3310" s="7">
        <v>5</v>
      </c>
      <c r="S3310" s="7">
        <v>4.49</v>
      </c>
      <c r="T3310" s="6" t="str">
        <f t="shared" si="51"/>
        <v>Eficiente</v>
      </c>
    </row>
    <row r="3311" spans="1:20" ht="13.5" thickBot="1" x14ac:dyDescent="0.25">
      <c r="A3311" s="3">
        <v>2025</v>
      </c>
      <c r="B3311" s="3">
        <v>923272458</v>
      </c>
      <c r="C3311" s="4" t="s">
        <v>3454</v>
      </c>
      <c r="D3311" s="4" t="s">
        <v>4205</v>
      </c>
      <c r="E3311" s="4" t="s">
        <v>63</v>
      </c>
      <c r="F3311" s="4"/>
      <c r="G3311" s="4" t="s">
        <v>4172</v>
      </c>
      <c r="H3311" s="4" t="s">
        <v>211</v>
      </c>
      <c r="I3311" s="7" t="s">
        <v>405</v>
      </c>
      <c r="J3311" s="27" t="s">
        <v>4214</v>
      </c>
      <c r="K3311" s="11">
        <v>4.335</v>
      </c>
      <c r="L3311" s="11">
        <v>4.6666666666659999</v>
      </c>
      <c r="M3311" s="11">
        <v>5</v>
      </c>
      <c r="N3311" s="11">
        <v>4.7374999999999998</v>
      </c>
      <c r="O3311" s="11">
        <v>5</v>
      </c>
      <c r="P3311" s="11">
        <v>2</v>
      </c>
      <c r="Q3311" s="7">
        <v>4.25</v>
      </c>
      <c r="R3311" s="7">
        <v>4.25</v>
      </c>
      <c r="S3311" s="7">
        <v>4.25</v>
      </c>
      <c r="T3311" s="5" t="str">
        <f t="shared" si="51"/>
        <v>Eficiente</v>
      </c>
    </row>
    <row r="3312" spans="1:20" ht="13.5" thickBot="1" x14ac:dyDescent="0.25">
      <c r="A3312" s="3">
        <v>2025</v>
      </c>
      <c r="B3312" s="3">
        <v>923272459</v>
      </c>
      <c r="C3312" s="4" t="s">
        <v>3455</v>
      </c>
      <c r="D3312" s="4" t="s">
        <v>4171</v>
      </c>
      <c r="E3312" s="4" t="s">
        <v>20</v>
      </c>
      <c r="F3312" s="4"/>
      <c r="G3312" s="4" t="s">
        <v>4172</v>
      </c>
      <c r="H3312" s="4" t="s">
        <v>42</v>
      </c>
      <c r="I3312" s="10"/>
      <c r="J3312" s="27" t="s">
        <v>4214</v>
      </c>
      <c r="K3312" s="11">
        <v>4.93</v>
      </c>
      <c r="L3312" s="11">
        <v>5</v>
      </c>
      <c r="M3312" s="11">
        <v>5</v>
      </c>
      <c r="N3312" s="11">
        <v>5</v>
      </c>
      <c r="O3312" s="11">
        <v>4.4000000000000004</v>
      </c>
      <c r="P3312" s="11">
        <v>4.9124999999999996</v>
      </c>
      <c r="Q3312" s="7">
        <v>4.9400000000000004</v>
      </c>
      <c r="R3312" s="7">
        <v>4.9400000000000004</v>
      </c>
      <c r="S3312" s="7">
        <v>4.95</v>
      </c>
      <c r="T3312" s="5" t="str">
        <f t="shared" si="51"/>
        <v>Eficiente</v>
      </c>
    </row>
    <row r="3313" spans="1:20" ht="13.5" thickBot="1" x14ac:dyDescent="0.25">
      <c r="A3313" s="3">
        <v>2025</v>
      </c>
      <c r="B3313" s="3">
        <v>923272460</v>
      </c>
      <c r="C3313" s="4" t="s">
        <v>3456</v>
      </c>
      <c r="D3313" s="4" t="s">
        <v>4171</v>
      </c>
      <c r="E3313" s="4" t="s">
        <v>20</v>
      </c>
      <c r="F3313" s="4"/>
      <c r="G3313" s="4" t="s">
        <v>4172</v>
      </c>
      <c r="H3313" s="4" t="s">
        <v>55</v>
      </c>
      <c r="I3313" s="10"/>
      <c r="J3313" s="27" t="s">
        <v>4214</v>
      </c>
      <c r="K3313" s="11">
        <v>4.74</v>
      </c>
      <c r="L3313" s="11">
        <v>5</v>
      </c>
      <c r="M3313" s="11">
        <v>3.625</v>
      </c>
      <c r="N3313" s="11">
        <v>5</v>
      </c>
      <c r="O3313" s="11">
        <v>5</v>
      </c>
      <c r="P3313" s="11">
        <v>5</v>
      </c>
      <c r="Q3313" s="7">
        <v>4.83</v>
      </c>
      <c r="R3313" s="7">
        <v>4.83</v>
      </c>
      <c r="S3313" s="7">
        <v>4.8499999999999996</v>
      </c>
      <c r="T3313" s="5" t="str">
        <f t="shared" si="51"/>
        <v>Eficiente</v>
      </c>
    </row>
    <row r="3314" spans="1:20" ht="13.5" thickBot="1" x14ac:dyDescent="0.25">
      <c r="A3314" s="3">
        <v>2025</v>
      </c>
      <c r="B3314" s="3">
        <v>923272461</v>
      </c>
      <c r="C3314" s="4" t="s">
        <v>3457</v>
      </c>
      <c r="D3314" s="4" t="s">
        <v>4187</v>
      </c>
      <c r="E3314" s="4" t="s">
        <v>63</v>
      </c>
      <c r="F3314" s="4"/>
      <c r="G3314" s="4" t="s">
        <v>4173</v>
      </c>
      <c r="H3314" s="4" t="s">
        <v>248</v>
      </c>
      <c r="I3314" s="7" t="s">
        <v>241</v>
      </c>
      <c r="J3314" s="27" t="s">
        <v>4214</v>
      </c>
      <c r="K3314" s="11">
        <v>4.2750000000000004</v>
      </c>
      <c r="L3314" s="11">
        <v>4.95</v>
      </c>
      <c r="M3314" s="11">
        <v>5</v>
      </c>
      <c r="N3314" s="11">
        <v>5</v>
      </c>
      <c r="O3314" s="11">
        <v>5</v>
      </c>
      <c r="P3314" s="11">
        <v>5</v>
      </c>
      <c r="Q3314" s="7">
        <v>4.75</v>
      </c>
      <c r="R3314" s="7">
        <v>4.75</v>
      </c>
      <c r="S3314" s="7">
        <v>4.67</v>
      </c>
      <c r="T3314" s="5" t="str">
        <f t="shared" si="51"/>
        <v>Eficiente</v>
      </c>
    </row>
    <row r="3315" spans="1:20" ht="13.5" thickBot="1" x14ac:dyDescent="0.25">
      <c r="A3315" s="3">
        <v>2025</v>
      </c>
      <c r="B3315" s="3">
        <v>923272462</v>
      </c>
      <c r="C3315" s="4" t="s">
        <v>3458</v>
      </c>
      <c r="D3315" s="4" t="s">
        <v>4171</v>
      </c>
      <c r="E3315" s="4" t="s">
        <v>20</v>
      </c>
      <c r="F3315" s="4"/>
      <c r="G3315" s="4" t="s">
        <v>4172</v>
      </c>
      <c r="H3315" s="4" t="s">
        <v>42</v>
      </c>
      <c r="I3315" s="10"/>
      <c r="J3315" s="27" t="s">
        <v>4214</v>
      </c>
      <c r="K3315" s="11">
        <v>4.7750000000000004</v>
      </c>
      <c r="L3315" s="11">
        <v>5</v>
      </c>
      <c r="M3315" s="11">
        <v>5</v>
      </c>
      <c r="N3315" s="11">
        <v>5</v>
      </c>
      <c r="O3315" s="11">
        <v>5</v>
      </c>
      <c r="P3315" s="11">
        <v>4.4749999999999996</v>
      </c>
      <c r="Q3315" s="7">
        <v>4.8600000000000003</v>
      </c>
      <c r="R3315" s="7">
        <v>4.8600000000000003</v>
      </c>
      <c r="S3315" s="7">
        <v>4.43</v>
      </c>
      <c r="T3315" s="5" t="str">
        <f t="shared" si="51"/>
        <v>Eficiente</v>
      </c>
    </row>
    <row r="3316" spans="1:20" ht="13.5" thickBot="1" x14ac:dyDescent="0.25">
      <c r="A3316" s="3">
        <v>2025</v>
      </c>
      <c r="B3316" s="3">
        <v>923272463</v>
      </c>
      <c r="C3316" s="4" t="s">
        <v>3459</v>
      </c>
      <c r="D3316" s="4" t="s">
        <v>4188</v>
      </c>
      <c r="E3316" s="4" t="s">
        <v>63</v>
      </c>
      <c r="F3316" s="4"/>
      <c r="G3316" s="4" t="s">
        <v>4173</v>
      </c>
      <c r="H3316" s="4" t="s">
        <v>248</v>
      </c>
      <c r="I3316" s="7" t="s">
        <v>243</v>
      </c>
      <c r="J3316" s="27" t="s">
        <v>4214</v>
      </c>
      <c r="K3316" s="11">
        <v>4.76</v>
      </c>
      <c r="L3316" s="11">
        <v>5</v>
      </c>
      <c r="M3316" s="11">
        <v>5</v>
      </c>
      <c r="N3316" s="11">
        <v>4.6749999999999998</v>
      </c>
      <c r="O3316" s="11">
        <v>5</v>
      </c>
      <c r="P3316" s="11">
        <v>4.1124999999999998</v>
      </c>
      <c r="Q3316" s="7">
        <v>4.7699999999999996</v>
      </c>
      <c r="R3316" s="7">
        <v>4.7699999999999996</v>
      </c>
      <c r="S3316" s="7">
        <v>4.7699999999999996</v>
      </c>
      <c r="T3316" s="5" t="str">
        <f t="shared" si="51"/>
        <v>Eficiente</v>
      </c>
    </row>
    <row r="3317" spans="1:20" ht="13.5" thickBot="1" x14ac:dyDescent="0.25">
      <c r="A3317" s="3">
        <v>2025</v>
      </c>
      <c r="B3317" s="3">
        <v>923272464</v>
      </c>
      <c r="C3317" s="4" t="s">
        <v>3460</v>
      </c>
      <c r="D3317" s="4" t="s">
        <v>4177</v>
      </c>
      <c r="E3317" s="4" t="s">
        <v>63</v>
      </c>
      <c r="F3317" s="4"/>
      <c r="G3317" s="4" t="s">
        <v>4173</v>
      </c>
      <c r="H3317" s="4" t="s">
        <v>219</v>
      </c>
      <c r="I3317" s="7" t="s">
        <v>185</v>
      </c>
      <c r="J3317" s="27" t="s">
        <v>4214</v>
      </c>
      <c r="K3317" s="11">
        <v>4.5999999999999996</v>
      </c>
      <c r="L3317" s="11">
        <v>4.95</v>
      </c>
      <c r="M3317" s="11">
        <v>4.5999999999999996</v>
      </c>
      <c r="N3317" s="11">
        <v>5</v>
      </c>
      <c r="O3317" s="11">
        <v>5</v>
      </c>
      <c r="P3317" s="11">
        <v>3.9125000000000001</v>
      </c>
      <c r="Q3317" s="7">
        <v>4.6900000000000004</v>
      </c>
      <c r="R3317" s="7">
        <v>4.6900000000000004</v>
      </c>
      <c r="S3317" s="7">
        <v>4.6900000000000004</v>
      </c>
      <c r="T3317" s="5" t="str">
        <f t="shared" si="51"/>
        <v>Eficiente</v>
      </c>
    </row>
    <row r="3318" spans="1:20" ht="13.5" thickBot="1" x14ac:dyDescent="0.25">
      <c r="A3318" s="3">
        <v>2025</v>
      </c>
      <c r="B3318" s="3">
        <v>923272467</v>
      </c>
      <c r="C3318" s="4" t="s">
        <v>3461</v>
      </c>
      <c r="D3318" s="4" t="s">
        <v>4171</v>
      </c>
      <c r="E3318" s="4" t="s">
        <v>20</v>
      </c>
      <c r="F3318" s="4"/>
      <c r="G3318" s="4" t="s">
        <v>4172</v>
      </c>
      <c r="H3318" s="4" t="s">
        <v>42</v>
      </c>
      <c r="I3318" s="10"/>
      <c r="J3318" s="27" t="s">
        <v>4214</v>
      </c>
      <c r="K3318" s="11">
        <v>2.86</v>
      </c>
      <c r="L3318" s="11">
        <v>2.95</v>
      </c>
      <c r="M3318" s="11">
        <v>1.85</v>
      </c>
      <c r="N3318" s="11">
        <v>1.5</v>
      </c>
      <c r="O3318" s="11">
        <v>1</v>
      </c>
      <c r="P3318" s="11">
        <v>2</v>
      </c>
      <c r="Q3318" s="7">
        <v>2.38</v>
      </c>
      <c r="R3318" s="7">
        <v>2.38</v>
      </c>
      <c r="S3318" s="7">
        <v>3.13</v>
      </c>
      <c r="T3318" s="5" t="str">
        <f t="shared" si="51"/>
        <v>Deficiente</v>
      </c>
    </row>
    <row r="3319" spans="1:20" ht="13.5" thickBot="1" x14ac:dyDescent="0.25">
      <c r="A3319" s="3">
        <v>2025</v>
      </c>
      <c r="B3319" s="3">
        <v>923272469</v>
      </c>
      <c r="C3319" s="4" t="s">
        <v>3462</v>
      </c>
      <c r="D3319" s="4" t="s">
        <v>4182</v>
      </c>
      <c r="E3319" s="4" t="s">
        <v>63</v>
      </c>
      <c r="F3319" s="4"/>
      <c r="G3319" s="4" t="s">
        <v>4173</v>
      </c>
      <c r="H3319" s="4" t="s">
        <v>248</v>
      </c>
      <c r="I3319" s="7" t="s">
        <v>222</v>
      </c>
      <c r="J3319" s="27" t="s">
        <v>4214</v>
      </c>
      <c r="K3319" s="11">
        <v>4.8099999999999996</v>
      </c>
      <c r="L3319" s="11">
        <v>4</v>
      </c>
      <c r="M3319" s="11">
        <v>4.7</v>
      </c>
      <c r="N3319" s="11">
        <v>3</v>
      </c>
      <c r="O3319" s="11">
        <v>3</v>
      </c>
      <c r="P3319" s="11">
        <v>1</v>
      </c>
      <c r="Q3319" s="7">
        <v>3.79</v>
      </c>
      <c r="R3319" s="7">
        <v>3.79</v>
      </c>
      <c r="S3319" s="7"/>
      <c r="T3319" s="5" t="str">
        <f t="shared" si="51"/>
        <v>Adecuado</v>
      </c>
    </row>
    <row r="3320" spans="1:20" ht="13.5" thickBot="1" x14ac:dyDescent="0.25">
      <c r="A3320" s="3">
        <v>2025</v>
      </c>
      <c r="B3320" s="3">
        <v>923272470</v>
      </c>
      <c r="C3320" s="4" t="s">
        <v>3463</v>
      </c>
      <c r="D3320" s="4" t="s">
        <v>4171</v>
      </c>
      <c r="E3320" s="4" t="s">
        <v>20</v>
      </c>
      <c r="F3320" s="4"/>
      <c r="G3320" s="4" t="s">
        <v>4172</v>
      </c>
      <c r="H3320" s="4" t="s">
        <v>55</v>
      </c>
      <c r="I3320" s="10"/>
      <c r="J3320" s="27" t="s">
        <v>4214</v>
      </c>
      <c r="K3320" s="11">
        <v>4.7300000000000004</v>
      </c>
      <c r="L3320" s="11">
        <v>5</v>
      </c>
      <c r="M3320" s="11">
        <v>5</v>
      </c>
      <c r="N3320" s="11">
        <v>5</v>
      </c>
      <c r="O3320" s="11">
        <v>5</v>
      </c>
      <c r="P3320" s="11">
        <v>5</v>
      </c>
      <c r="Q3320" s="7">
        <v>4.91</v>
      </c>
      <c r="R3320" s="7">
        <v>4.91</v>
      </c>
      <c r="S3320" s="7">
        <v>4.95</v>
      </c>
      <c r="T3320" s="5" t="str">
        <f t="shared" si="51"/>
        <v>Eficiente</v>
      </c>
    </row>
    <row r="3321" spans="1:20" ht="13.5" thickBot="1" x14ac:dyDescent="0.25">
      <c r="A3321" s="3">
        <v>2025</v>
      </c>
      <c r="B3321" s="3">
        <v>923272471</v>
      </c>
      <c r="C3321" s="4" t="s">
        <v>3464</v>
      </c>
      <c r="D3321" s="4" t="s">
        <v>4171</v>
      </c>
      <c r="E3321" s="4" t="s">
        <v>20</v>
      </c>
      <c r="F3321" s="4"/>
      <c r="G3321" s="4" t="s">
        <v>4172</v>
      </c>
      <c r="H3321" s="4" t="s">
        <v>55</v>
      </c>
      <c r="I3321" s="10"/>
      <c r="J3321" s="27" t="s">
        <v>4214</v>
      </c>
      <c r="K3321" s="11">
        <v>4.7300000000000004</v>
      </c>
      <c r="L3321" s="11">
        <v>5</v>
      </c>
      <c r="M3321" s="11">
        <v>5</v>
      </c>
      <c r="N3321" s="11">
        <v>5</v>
      </c>
      <c r="O3321" s="11">
        <v>5</v>
      </c>
      <c r="P3321" s="11">
        <v>5</v>
      </c>
      <c r="Q3321" s="7">
        <v>4.91</v>
      </c>
      <c r="R3321" s="7">
        <v>4.91</v>
      </c>
      <c r="S3321" s="7">
        <v>4.95</v>
      </c>
      <c r="T3321" s="5" t="str">
        <f t="shared" si="51"/>
        <v>Eficiente</v>
      </c>
    </row>
    <row r="3322" spans="1:20" ht="13.5" thickBot="1" x14ac:dyDescent="0.25">
      <c r="A3322" s="3">
        <v>2025</v>
      </c>
      <c r="B3322" s="3">
        <v>923272472</v>
      </c>
      <c r="C3322" s="4" t="s">
        <v>3465</v>
      </c>
      <c r="D3322" s="4" t="s">
        <v>4171</v>
      </c>
      <c r="E3322" s="4" t="s">
        <v>20</v>
      </c>
      <c r="F3322" s="4"/>
      <c r="G3322" s="4" t="s">
        <v>4172</v>
      </c>
      <c r="H3322" s="4" t="s">
        <v>55</v>
      </c>
      <c r="I3322" s="10"/>
      <c r="J3322" s="27" t="s">
        <v>4214</v>
      </c>
      <c r="K3322" s="11">
        <v>4.7300000000000004</v>
      </c>
      <c r="L3322" s="11">
        <v>5</v>
      </c>
      <c r="M3322" s="11">
        <v>5</v>
      </c>
      <c r="N3322" s="11">
        <v>5</v>
      </c>
      <c r="O3322" s="11">
        <v>5</v>
      </c>
      <c r="P3322" s="11">
        <v>5</v>
      </c>
      <c r="Q3322" s="7">
        <v>4.91</v>
      </c>
      <c r="R3322" s="7">
        <v>4.91</v>
      </c>
      <c r="S3322" s="7">
        <v>4.95</v>
      </c>
      <c r="T3322" s="5" t="str">
        <f t="shared" si="51"/>
        <v>Eficiente</v>
      </c>
    </row>
    <row r="3323" spans="1:20" ht="13.5" thickBot="1" x14ac:dyDescent="0.25">
      <c r="A3323" s="3">
        <v>2025</v>
      </c>
      <c r="B3323" s="3">
        <v>923272473</v>
      </c>
      <c r="C3323" s="4" t="s">
        <v>3466</v>
      </c>
      <c r="D3323" s="4" t="s">
        <v>4171</v>
      </c>
      <c r="E3323" s="4" t="s">
        <v>20</v>
      </c>
      <c r="F3323" s="4"/>
      <c r="G3323" s="4" t="s">
        <v>4172</v>
      </c>
      <c r="H3323" s="4" t="s">
        <v>55</v>
      </c>
      <c r="I3323" s="10"/>
      <c r="J3323" s="27" t="s">
        <v>4214</v>
      </c>
      <c r="K3323" s="11">
        <v>4.7300000000000004</v>
      </c>
      <c r="L3323" s="11">
        <v>5</v>
      </c>
      <c r="M3323" s="11">
        <v>5</v>
      </c>
      <c r="N3323" s="11">
        <v>5</v>
      </c>
      <c r="O3323" s="11">
        <v>5</v>
      </c>
      <c r="P3323" s="11">
        <v>5</v>
      </c>
      <c r="Q3323" s="7">
        <v>4.91</v>
      </c>
      <c r="R3323" s="7">
        <v>4.91</v>
      </c>
      <c r="S3323" s="7">
        <v>4.95</v>
      </c>
      <c r="T3323" s="5" t="str">
        <f t="shared" si="51"/>
        <v>Eficiente</v>
      </c>
    </row>
    <row r="3324" spans="1:20" ht="13.5" thickBot="1" x14ac:dyDescent="0.25">
      <c r="A3324" s="3">
        <v>2025</v>
      </c>
      <c r="B3324" s="3">
        <v>923272474</v>
      </c>
      <c r="C3324" s="4" t="s">
        <v>3467</v>
      </c>
      <c r="D3324" s="4" t="s">
        <v>4196</v>
      </c>
      <c r="E3324" s="4" t="s">
        <v>63</v>
      </c>
      <c r="F3324" s="4"/>
      <c r="G3324" s="4" t="s">
        <v>4173</v>
      </c>
      <c r="H3324" s="4" t="s">
        <v>248</v>
      </c>
      <c r="I3324" s="7" t="s">
        <v>497</v>
      </c>
      <c r="J3324" s="27" t="s">
        <v>4214</v>
      </c>
      <c r="K3324" s="11">
        <v>4.66</v>
      </c>
      <c r="L3324" s="11">
        <v>4.6166666666660001</v>
      </c>
      <c r="M3324" s="11">
        <v>4.2750000000000004</v>
      </c>
      <c r="N3324" s="11">
        <v>4.9249999999999998</v>
      </c>
      <c r="O3324" s="11">
        <v>5</v>
      </c>
      <c r="P3324" s="11">
        <v>4.5</v>
      </c>
      <c r="Q3324" s="7">
        <v>4.63</v>
      </c>
      <c r="R3324" s="7">
        <v>4.63</v>
      </c>
      <c r="S3324" s="7">
        <v>4.79</v>
      </c>
      <c r="T3324" s="5" t="str">
        <f t="shared" si="51"/>
        <v>Eficiente</v>
      </c>
    </row>
    <row r="3325" spans="1:20" ht="13.5" thickBot="1" x14ac:dyDescent="0.25">
      <c r="A3325" s="3">
        <v>2025</v>
      </c>
      <c r="B3325" s="3">
        <v>923272476</v>
      </c>
      <c r="C3325" s="4" t="s">
        <v>3468</v>
      </c>
      <c r="D3325" s="4" t="s">
        <v>4171</v>
      </c>
      <c r="E3325" s="4" t="s">
        <v>20</v>
      </c>
      <c r="F3325" s="4"/>
      <c r="G3325" s="4" t="s">
        <v>4172</v>
      </c>
      <c r="H3325" s="4" t="s">
        <v>192</v>
      </c>
      <c r="I3325" s="10"/>
      <c r="J3325" s="27" t="s">
        <v>4214</v>
      </c>
      <c r="K3325" s="11">
        <v>4.66</v>
      </c>
      <c r="L3325" s="11">
        <v>4.46</v>
      </c>
      <c r="M3325" s="11">
        <v>3.9249999999999998</v>
      </c>
      <c r="N3325" s="11">
        <v>4.5250000000000004</v>
      </c>
      <c r="O3325" s="11">
        <v>4.3</v>
      </c>
      <c r="P3325" s="11">
        <v>3.5375000000000001</v>
      </c>
      <c r="Q3325" s="7">
        <v>4.3600000000000003</v>
      </c>
      <c r="R3325" s="7">
        <v>4.3600000000000003</v>
      </c>
      <c r="S3325" s="7">
        <v>5</v>
      </c>
      <c r="T3325" s="5" t="str">
        <f t="shared" si="51"/>
        <v>Eficiente</v>
      </c>
    </row>
    <row r="3326" spans="1:20" ht="13.5" thickBot="1" x14ac:dyDescent="0.25">
      <c r="A3326" s="3">
        <v>2025</v>
      </c>
      <c r="B3326" s="3">
        <v>923272478</v>
      </c>
      <c r="C3326" s="4" t="s">
        <v>3469</v>
      </c>
      <c r="D3326" s="4" t="s">
        <v>4171</v>
      </c>
      <c r="E3326" s="4" t="s">
        <v>20</v>
      </c>
      <c r="F3326" s="4"/>
      <c r="G3326" s="4" t="s">
        <v>4174</v>
      </c>
      <c r="H3326" s="4" t="s">
        <v>123</v>
      </c>
      <c r="I3326" s="10"/>
      <c r="J3326" s="27" t="s">
        <v>4214</v>
      </c>
      <c r="K3326" s="11">
        <v>5</v>
      </c>
      <c r="L3326" s="11">
        <v>5</v>
      </c>
      <c r="M3326" s="11">
        <v>5</v>
      </c>
      <c r="N3326" s="11">
        <v>5</v>
      </c>
      <c r="O3326" s="11">
        <v>5</v>
      </c>
      <c r="P3326" s="11">
        <v>5</v>
      </c>
      <c r="Q3326" s="7">
        <v>5</v>
      </c>
      <c r="R3326" s="7">
        <v>5</v>
      </c>
      <c r="S3326" s="7">
        <v>5</v>
      </c>
      <c r="T3326" s="6" t="str">
        <f t="shared" si="51"/>
        <v>Eficiente</v>
      </c>
    </row>
    <row r="3327" spans="1:20" ht="13.5" thickBot="1" x14ac:dyDescent="0.25">
      <c r="A3327" s="3">
        <v>2025</v>
      </c>
      <c r="B3327" s="3">
        <v>923272480</v>
      </c>
      <c r="C3327" s="4" t="s">
        <v>3470</v>
      </c>
      <c r="D3327" s="4" t="s">
        <v>4194</v>
      </c>
      <c r="E3327" s="4" t="s">
        <v>63</v>
      </c>
      <c r="F3327" s="4"/>
      <c r="G3327" s="4" t="s">
        <v>4172</v>
      </c>
      <c r="H3327" s="4" t="s">
        <v>211</v>
      </c>
      <c r="I3327" s="7" t="s">
        <v>280</v>
      </c>
      <c r="J3327" s="27" t="s">
        <v>4214</v>
      </c>
      <c r="K3327" s="11">
        <v>4.95</v>
      </c>
      <c r="L3327" s="11">
        <v>5</v>
      </c>
      <c r="M3327" s="11">
        <v>5</v>
      </c>
      <c r="N3327" s="11">
        <v>5</v>
      </c>
      <c r="O3327" s="11">
        <v>5</v>
      </c>
      <c r="P3327" s="11">
        <v>4.9124999999999996</v>
      </c>
      <c r="Q3327" s="7">
        <v>4.97</v>
      </c>
      <c r="R3327" s="7">
        <v>4.97</v>
      </c>
      <c r="S3327" s="7">
        <v>4.93</v>
      </c>
      <c r="T3327" s="5" t="str">
        <f t="shared" si="51"/>
        <v>Eficiente</v>
      </c>
    </row>
    <row r="3328" spans="1:20" ht="13.5" thickBot="1" x14ac:dyDescent="0.25">
      <c r="A3328" s="3">
        <v>2025</v>
      </c>
      <c r="B3328" s="3">
        <v>923272482</v>
      </c>
      <c r="C3328" s="4" t="s">
        <v>3471</v>
      </c>
      <c r="D3328" s="4" t="s">
        <v>4186</v>
      </c>
      <c r="E3328" s="4" t="s">
        <v>63</v>
      </c>
      <c r="F3328" s="4"/>
      <c r="G3328" s="4" t="s">
        <v>4173</v>
      </c>
      <c r="H3328" s="4" t="s">
        <v>248</v>
      </c>
      <c r="I3328" s="7" t="s">
        <v>309</v>
      </c>
      <c r="J3328" s="27" t="s">
        <v>4214</v>
      </c>
      <c r="K3328" s="11">
        <v>4.585</v>
      </c>
      <c r="L3328" s="11">
        <v>5</v>
      </c>
      <c r="M3328" s="11">
        <v>3.7749999999999999</v>
      </c>
      <c r="N3328" s="11">
        <v>4.8250000000000002</v>
      </c>
      <c r="O3328" s="11">
        <v>4.4000000000000004</v>
      </c>
      <c r="P3328" s="11">
        <v>4.0875000000000004</v>
      </c>
      <c r="Q3328" s="7">
        <v>4.63</v>
      </c>
      <c r="R3328" s="7">
        <v>4.63</v>
      </c>
      <c r="S3328" s="7"/>
      <c r="T3328" s="5" t="str">
        <f t="shared" si="51"/>
        <v>Eficiente</v>
      </c>
    </row>
    <row r="3329" spans="1:20" ht="13.5" thickBot="1" x14ac:dyDescent="0.25">
      <c r="A3329" s="3">
        <v>2025</v>
      </c>
      <c r="B3329" s="3">
        <v>923272483</v>
      </c>
      <c r="C3329" s="4" t="s">
        <v>3472</v>
      </c>
      <c r="D3329" s="4" t="s">
        <v>4175</v>
      </c>
      <c r="E3329" s="4" t="s">
        <v>63</v>
      </c>
      <c r="F3329" s="4"/>
      <c r="G3329" s="4" t="s">
        <v>4173</v>
      </c>
      <c r="H3329" s="4" t="s">
        <v>248</v>
      </c>
      <c r="I3329" s="7" t="s">
        <v>141</v>
      </c>
      <c r="J3329" s="27" t="s">
        <v>4214</v>
      </c>
      <c r="K3329" s="11">
        <v>3.41</v>
      </c>
      <c r="L3329" s="11">
        <v>4.4883333333330002</v>
      </c>
      <c r="M3329" s="11">
        <v>3</v>
      </c>
      <c r="N3329" s="11">
        <v>3.2875000000000001</v>
      </c>
      <c r="O3329" s="11">
        <v>4.3</v>
      </c>
      <c r="P3329" s="11">
        <v>2.9125000000000001</v>
      </c>
      <c r="Q3329" s="7">
        <v>3.66</v>
      </c>
      <c r="R3329" s="7">
        <v>3.66</v>
      </c>
      <c r="S3329" s="7">
        <v>4.7300000000000004</v>
      </c>
      <c r="T3329" s="5" t="str">
        <f t="shared" si="51"/>
        <v>Adecuado</v>
      </c>
    </row>
    <row r="3330" spans="1:20" ht="13.5" thickBot="1" x14ac:dyDescent="0.25">
      <c r="A3330" s="3">
        <v>2025</v>
      </c>
      <c r="B3330" s="3">
        <v>923272484</v>
      </c>
      <c r="C3330" s="4" t="s">
        <v>3473</v>
      </c>
      <c r="D3330" s="4" t="s">
        <v>4175</v>
      </c>
      <c r="E3330" s="4" t="s">
        <v>63</v>
      </c>
      <c r="F3330" s="4"/>
      <c r="G3330" s="4" t="s">
        <v>4173</v>
      </c>
      <c r="H3330" s="4" t="s">
        <v>248</v>
      </c>
      <c r="I3330" s="7" t="s">
        <v>141</v>
      </c>
      <c r="J3330" s="27" t="s">
        <v>4214</v>
      </c>
      <c r="K3330" s="11">
        <v>5</v>
      </c>
      <c r="L3330" s="11">
        <v>5</v>
      </c>
      <c r="M3330" s="11">
        <v>4.7</v>
      </c>
      <c r="N3330" s="11">
        <v>5</v>
      </c>
      <c r="O3330" s="11">
        <v>5</v>
      </c>
      <c r="P3330" s="11">
        <v>4.1500000000000004</v>
      </c>
      <c r="Q3330" s="7">
        <v>4.87</v>
      </c>
      <c r="R3330" s="7">
        <v>4.87</v>
      </c>
      <c r="S3330" s="7">
        <v>4.82</v>
      </c>
      <c r="T3330" s="5" t="str">
        <f t="shared" si="51"/>
        <v>Eficiente</v>
      </c>
    </row>
    <row r="3331" spans="1:20" ht="13.5" thickBot="1" x14ac:dyDescent="0.25">
      <c r="A3331" s="3">
        <v>2025</v>
      </c>
      <c r="B3331" s="3">
        <v>923272485</v>
      </c>
      <c r="C3331" s="4" t="s">
        <v>3474</v>
      </c>
      <c r="D3331" s="4" t="s">
        <v>4175</v>
      </c>
      <c r="E3331" s="4" t="s">
        <v>63</v>
      </c>
      <c r="F3331" s="4"/>
      <c r="G3331" s="4" t="s">
        <v>4172</v>
      </c>
      <c r="H3331" s="4" t="s">
        <v>211</v>
      </c>
      <c r="I3331" s="7" t="s">
        <v>141</v>
      </c>
      <c r="J3331" s="27" t="s">
        <v>4214</v>
      </c>
      <c r="K3331" s="11">
        <v>5</v>
      </c>
      <c r="L3331" s="11">
        <v>5</v>
      </c>
      <c r="M3331" s="11">
        <v>5</v>
      </c>
      <c r="N3331" s="11">
        <v>5</v>
      </c>
      <c r="O3331" s="11">
        <v>5</v>
      </c>
      <c r="P3331" s="11">
        <v>4.5</v>
      </c>
      <c r="Q3331" s="7">
        <v>4.93</v>
      </c>
      <c r="R3331" s="7">
        <v>4.93</v>
      </c>
      <c r="S3331" s="7">
        <v>4.92</v>
      </c>
      <c r="T3331" s="5" t="str">
        <f t="shared" si="51"/>
        <v>Eficiente</v>
      </c>
    </row>
    <row r="3332" spans="1:20" ht="13.5" thickBot="1" x14ac:dyDescent="0.25">
      <c r="A3332" s="3">
        <v>2025</v>
      </c>
      <c r="B3332" s="3">
        <v>923272489</v>
      </c>
      <c r="C3332" s="4" t="s">
        <v>3475</v>
      </c>
      <c r="D3332" s="4" t="s">
        <v>4185</v>
      </c>
      <c r="E3332" s="4" t="s">
        <v>63</v>
      </c>
      <c r="F3332" s="4"/>
      <c r="G3332" s="4" t="s">
        <v>4173</v>
      </c>
      <c r="H3332" s="4" t="s">
        <v>248</v>
      </c>
      <c r="I3332" s="7" t="s">
        <v>231</v>
      </c>
      <c r="J3332" s="27" t="s">
        <v>4214</v>
      </c>
      <c r="K3332" s="11">
        <v>5</v>
      </c>
      <c r="L3332" s="11">
        <v>5</v>
      </c>
      <c r="M3332" s="11">
        <v>4.8499999999999996</v>
      </c>
      <c r="N3332" s="11">
        <v>4.8499999999999996</v>
      </c>
      <c r="O3332" s="11">
        <v>5</v>
      </c>
      <c r="P3332" s="11">
        <v>4.3499999999999996</v>
      </c>
      <c r="Q3332" s="7">
        <v>4.8899999999999997</v>
      </c>
      <c r="R3332" s="7">
        <v>4.8899999999999997</v>
      </c>
      <c r="S3332" s="7"/>
      <c r="T3332" s="5" t="str">
        <f t="shared" ref="T3332:T3395" si="52">IF(AND(Q3332&gt;=1,Q3332&lt;3),"Deficiente",IF(AND(Q3332&gt;=3,Q3332&lt;4),"Adecuado","Eficiente"))</f>
        <v>Eficiente</v>
      </c>
    </row>
    <row r="3333" spans="1:20" ht="13.5" thickBot="1" x14ac:dyDescent="0.25">
      <c r="A3333" s="3">
        <v>2025</v>
      </c>
      <c r="B3333" s="3">
        <v>923272490</v>
      </c>
      <c r="C3333" s="4" t="s">
        <v>3476</v>
      </c>
      <c r="D3333" s="4" t="s">
        <v>4194</v>
      </c>
      <c r="E3333" s="4" t="s">
        <v>63</v>
      </c>
      <c r="F3333" s="4"/>
      <c r="G3333" s="4" t="s">
        <v>4173</v>
      </c>
      <c r="H3333" s="4" t="s">
        <v>248</v>
      </c>
      <c r="I3333" s="7" t="s">
        <v>280</v>
      </c>
      <c r="J3333" s="27" t="s">
        <v>4214</v>
      </c>
      <c r="K3333" s="11">
        <v>4.5599999999999996</v>
      </c>
      <c r="L3333" s="11">
        <v>4.915</v>
      </c>
      <c r="M3333" s="11">
        <v>5</v>
      </c>
      <c r="N3333" s="11">
        <v>5</v>
      </c>
      <c r="O3333" s="11">
        <v>5</v>
      </c>
      <c r="P3333" s="11">
        <v>4.7374999999999998</v>
      </c>
      <c r="Q3333" s="7">
        <v>4.78</v>
      </c>
      <c r="R3333" s="7">
        <v>4.78</v>
      </c>
      <c r="S3333" s="7">
        <v>4.78</v>
      </c>
      <c r="T3333" s="5" t="str">
        <f t="shared" si="52"/>
        <v>Eficiente</v>
      </c>
    </row>
    <row r="3334" spans="1:20" ht="13.5" thickBot="1" x14ac:dyDescent="0.25">
      <c r="A3334" s="3">
        <v>2025</v>
      </c>
      <c r="B3334" s="3">
        <v>923272491</v>
      </c>
      <c r="C3334" s="4" t="s">
        <v>3477</v>
      </c>
      <c r="D3334" s="4" t="s">
        <v>4191</v>
      </c>
      <c r="E3334" s="4" t="s">
        <v>63</v>
      </c>
      <c r="F3334" s="4"/>
      <c r="G3334" s="4" t="s">
        <v>4172</v>
      </c>
      <c r="H3334" s="4" t="s">
        <v>211</v>
      </c>
      <c r="I3334" s="7" t="s">
        <v>261</v>
      </c>
      <c r="J3334" s="27" t="s">
        <v>4214</v>
      </c>
      <c r="K3334" s="11">
        <v>5</v>
      </c>
      <c r="L3334" s="11">
        <v>4.8499999999999996</v>
      </c>
      <c r="M3334" s="11">
        <v>4.8499999999999996</v>
      </c>
      <c r="N3334" s="11">
        <v>4.5</v>
      </c>
      <c r="O3334" s="11">
        <v>5</v>
      </c>
      <c r="P3334" s="11">
        <v>4.1749999999999998</v>
      </c>
      <c r="Q3334" s="7">
        <v>4.8</v>
      </c>
      <c r="R3334" s="7">
        <v>4.8</v>
      </c>
      <c r="S3334" s="7">
        <v>4.82</v>
      </c>
      <c r="T3334" s="5" t="str">
        <f t="shared" si="52"/>
        <v>Eficiente</v>
      </c>
    </row>
    <row r="3335" spans="1:20" ht="13.5" thickBot="1" x14ac:dyDescent="0.25">
      <c r="A3335" s="3">
        <v>2025</v>
      </c>
      <c r="B3335" s="3">
        <v>923272493</v>
      </c>
      <c r="C3335" s="4" t="s">
        <v>3478</v>
      </c>
      <c r="D3335" s="4" t="s">
        <v>4196</v>
      </c>
      <c r="E3335" s="4" t="s">
        <v>63</v>
      </c>
      <c r="F3335" s="4"/>
      <c r="G3335" s="4" t="s">
        <v>4173</v>
      </c>
      <c r="H3335" s="4" t="s">
        <v>248</v>
      </c>
      <c r="I3335" s="7" t="s">
        <v>497</v>
      </c>
      <c r="J3335" s="27" t="s">
        <v>4214</v>
      </c>
      <c r="K3335" s="11">
        <v>5</v>
      </c>
      <c r="L3335" s="11">
        <v>5</v>
      </c>
      <c r="M3335" s="11">
        <v>5</v>
      </c>
      <c r="N3335" s="11">
        <v>5</v>
      </c>
      <c r="O3335" s="11">
        <v>5</v>
      </c>
      <c r="P3335" s="11">
        <v>5</v>
      </c>
      <c r="Q3335" s="7">
        <v>5</v>
      </c>
      <c r="R3335" s="7">
        <v>5</v>
      </c>
      <c r="S3335" s="7">
        <v>5</v>
      </c>
      <c r="T3335" s="6" t="str">
        <f t="shared" si="52"/>
        <v>Eficiente</v>
      </c>
    </row>
    <row r="3336" spans="1:20" ht="13.5" thickBot="1" x14ac:dyDescent="0.25">
      <c r="A3336" s="3">
        <v>2025</v>
      </c>
      <c r="B3336" s="3">
        <v>923272495</v>
      </c>
      <c r="C3336" s="4" t="s">
        <v>3479</v>
      </c>
      <c r="D3336" s="4" t="s">
        <v>4182</v>
      </c>
      <c r="E3336" s="4" t="s">
        <v>63</v>
      </c>
      <c r="F3336" s="4"/>
      <c r="G3336" s="4" t="s">
        <v>4172</v>
      </c>
      <c r="H3336" s="4" t="s">
        <v>211</v>
      </c>
      <c r="I3336" s="7" t="s">
        <v>222</v>
      </c>
      <c r="J3336" s="27" t="s">
        <v>4214</v>
      </c>
      <c r="K3336" s="11">
        <v>4.1399999999999997</v>
      </c>
      <c r="L3336" s="11">
        <v>5</v>
      </c>
      <c r="M3336" s="11">
        <v>3.7</v>
      </c>
      <c r="N3336" s="11">
        <v>5</v>
      </c>
      <c r="O3336" s="11">
        <v>3.7</v>
      </c>
      <c r="P3336" s="11">
        <v>3.65</v>
      </c>
      <c r="Q3336" s="7">
        <v>4.4400000000000004</v>
      </c>
      <c r="R3336" s="7">
        <v>4.4400000000000004</v>
      </c>
      <c r="S3336" s="7"/>
      <c r="T3336" s="5" t="str">
        <f t="shared" si="52"/>
        <v>Eficiente</v>
      </c>
    </row>
    <row r="3337" spans="1:20" ht="13.5" thickBot="1" x14ac:dyDescent="0.25">
      <c r="A3337" s="3">
        <v>2025</v>
      </c>
      <c r="B3337" s="3">
        <v>923272500</v>
      </c>
      <c r="C3337" s="4" t="s">
        <v>3480</v>
      </c>
      <c r="D3337" s="4" t="s">
        <v>4187</v>
      </c>
      <c r="E3337" s="4" t="s">
        <v>63</v>
      </c>
      <c r="F3337" s="4"/>
      <c r="G3337" s="4" t="s">
        <v>4173</v>
      </c>
      <c r="H3337" s="4" t="s">
        <v>248</v>
      </c>
      <c r="I3337" s="7" t="s">
        <v>241</v>
      </c>
      <c r="J3337" s="27" t="s">
        <v>4214</v>
      </c>
      <c r="K3337" s="11">
        <v>4.95</v>
      </c>
      <c r="L3337" s="11">
        <v>5</v>
      </c>
      <c r="M3337" s="11">
        <v>4.2249999999999996</v>
      </c>
      <c r="N3337" s="11">
        <v>5</v>
      </c>
      <c r="O3337" s="11">
        <v>5</v>
      </c>
      <c r="P3337" s="11">
        <v>4.5</v>
      </c>
      <c r="Q3337" s="7">
        <v>4.87</v>
      </c>
      <c r="R3337" s="7">
        <v>4.87</v>
      </c>
      <c r="S3337" s="7">
        <v>4.74</v>
      </c>
      <c r="T3337" s="5" t="str">
        <f t="shared" si="52"/>
        <v>Eficiente</v>
      </c>
    </row>
    <row r="3338" spans="1:20" ht="13.5" thickBot="1" x14ac:dyDescent="0.25">
      <c r="A3338" s="3">
        <v>2025</v>
      </c>
      <c r="B3338" s="3">
        <v>923272501</v>
      </c>
      <c r="C3338" s="4" t="s">
        <v>3481</v>
      </c>
      <c r="D3338" s="4" t="s">
        <v>4179</v>
      </c>
      <c r="E3338" s="4" t="s">
        <v>63</v>
      </c>
      <c r="F3338" s="4"/>
      <c r="G3338" s="4" t="s">
        <v>4172</v>
      </c>
      <c r="H3338" s="4" t="s">
        <v>211</v>
      </c>
      <c r="I3338" s="7" t="s">
        <v>206</v>
      </c>
      <c r="J3338" s="27" t="s">
        <v>4214</v>
      </c>
      <c r="K3338" s="11">
        <v>4.74</v>
      </c>
      <c r="L3338" s="11">
        <v>5</v>
      </c>
      <c r="M3338" s="11">
        <v>5</v>
      </c>
      <c r="N3338" s="11">
        <v>5</v>
      </c>
      <c r="O3338" s="11">
        <v>5</v>
      </c>
      <c r="P3338" s="11">
        <v>4</v>
      </c>
      <c r="Q3338" s="7">
        <v>4.79</v>
      </c>
      <c r="R3338" s="7">
        <v>4.79</v>
      </c>
      <c r="S3338" s="7">
        <v>4.78</v>
      </c>
      <c r="T3338" s="5" t="str">
        <f t="shared" si="52"/>
        <v>Eficiente</v>
      </c>
    </row>
    <row r="3339" spans="1:20" ht="13.5" thickBot="1" x14ac:dyDescent="0.25">
      <c r="A3339" s="3">
        <v>2025</v>
      </c>
      <c r="B3339" s="3">
        <v>923272503</v>
      </c>
      <c r="C3339" s="4" t="s">
        <v>3482</v>
      </c>
      <c r="D3339" s="4" t="s">
        <v>1017</v>
      </c>
      <c r="E3339" s="4" t="s">
        <v>63</v>
      </c>
      <c r="F3339" s="4"/>
      <c r="G3339" s="4" t="s">
        <v>4173</v>
      </c>
      <c r="H3339" s="4" t="s">
        <v>248</v>
      </c>
      <c r="I3339" s="7" t="s">
        <v>65</v>
      </c>
      <c r="J3339" s="27" t="s">
        <v>4214</v>
      </c>
      <c r="K3339" s="11">
        <v>4.6900000000000004</v>
      </c>
      <c r="L3339" s="11">
        <v>5</v>
      </c>
      <c r="M3339" s="11">
        <v>4.5250000000000004</v>
      </c>
      <c r="N3339" s="11">
        <v>4.5875000000000004</v>
      </c>
      <c r="O3339" s="11">
        <v>5</v>
      </c>
      <c r="P3339" s="11">
        <v>4.5250000000000004</v>
      </c>
      <c r="Q3339" s="7">
        <v>4.76</v>
      </c>
      <c r="R3339" s="7">
        <v>4.76</v>
      </c>
      <c r="S3339" s="7">
        <v>4.75</v>
      </c>
      <c r="T3339" s="5" t="str">
        <f t="shared" si="52"/>
        <v>Eficiente</v>
      </c>
    </row>
    <row r="3340" spans="1:20" ht="13.5" thickBot="1" x14ac:dyDescent="0.25">
      <c r="A3340" s="3">
        <v>2025</v>
      </c>
      <c r="B3340" s="3">
        <v>923272504</v>
      </c>
      <c r="C3340" s="4" t="s">
        <v>3483</v>
      </c>
      <c r="D3340" s="4" t="s">
        <v>4179</v>
      </c>
      <c r="E3340" s="4" t="s">
        <v>63</v>
      </c>
      <c r="F3340" s="4"/>
      <c r="G3340" s="4" t="s">
        <v>4172</v>
      </c>
      <c r="H3340" s="4" t="s">
        <v>211</v>
      </c>
      <c r="I3340" s="7" t="s">
        <v>206</v>
      </c>
      <c r="J3340" s="27" t="s">
        <v>4214</v>
      </c>
      <c r="K3340" s="11">
        <v>4.5999999999999996</v>
      </c>
      <c r="L3340" s="11">
        <v>5</v>
      </c>
      <c r="M3340" s="11">
        <v>5</v>
      </c>
      <c r="N3340" s="11">
        <v>5</v>
      </c>
      <c r="O3340" s="11">
        <v>5</v>
      </c>
      <c r="P3340" s="11">
        <v>5</v>
      </c>
      <c r="Q3340" s="7">
        <v>4.87</v>
      </c>
      <c r="R3340" s="7">
        <v>4.87</v>
      </c>
      <c r="S3340" s="7">
        <v>4.87</v>
      </c>
      <c r="T3340" s="5" t="str">
        <f t="shared" si="52"/>
        <v>Eficiente</v>
      </c>
    </row>
    <row r="3341" spans="1:20" ht="13.5" thickBot="1" x14ac:dyDescent="0.25">
      <c r="A3341" s="3">
        <v>2025</v>
      </c>
      <c r="B3341" s="3">
        <v>923272505</v>
      </c>
      <c r="C3341" s="4" t="s">
        <v>3484</v>
      </c>
      <c r="D3341" s="4" t="s">
        <v>4184</v>
      </c>
      <c r="E3341" s="4" t="s">
        <v>63</v>
      </c>
      <c r="F3341" s="4"/>
      <c r="G3341" s="4" t="s">
        <v>4173</v>
      </c>
      <c r="H3341" s="4" t="s">
        <v>248</v>
      </c>
      <c r="I3341" s="7" t="s">
        <v>138</v>
      </c>
      <c r="J3341" s="27" t="s">
        <v>4214</v>
      </c>
      <c r="K3341" s="11">
        <v>3.83</v>
      </c>
      <c r="L3341" s="11">
        <v>4.625</v>
      </c>
      <c r="M3341" s="11">
        <v>3.125</v>
      </c>
      <c r="N3341" s="11">
        <v>4.4249999999999998</v>
      </c>
      <c r="O3341" s="11">
        <v>5</v>
      </c>
      <c r="P3341" s="11">
        <v>2.2124999999999999</v>
      </c>
      <c r="Q3341" s="7">
        <v>4.03</v>
      </c>
      <c r="R3341" s="7">
        <v>4.03</v>
      </c>
      <c r="S3341" s="7">
        <v>4.32</v>
      </c>
      <c r="T3341" s="5" t="str">
        <f t="shared" si="52"/>
        <v>Eficiente</v>
      </c>
    </row>
    <row r="3342" spans="1:20" ht="13.5" thickBot="1" x14ac:dyDescent="0.25">
      <c r="A3342" s="3">
        <v>2025</v>
      </c>
      <c r="B3342" s="3">
        <v>923272512</v>
      </c>
      <c r="C3342" s="4" t="s">
        <v>3485</v>
      </c>
      <c r="D3342" s="4" t="s">
        <v>4175</v>
      </c>
      <c r="E3342" s="4" t="s">
        <v>63</v>
      </c>
      <c r="F3342" s="4"/>
      <c r="G3342" s="4" t="s">
        <v>4173</v>
      </c>
      <c r="H3342" s="4" t="s">
        <v>248</v>
      </c>
      <c r="I3342" s="7" t="s">
        <v>141</v>
      </c>
      <c r="J3342" s="27" t="s">
        <v>4214</v>
      </c>
      <c r="K3342" s="11">
        <v>5</v>
      </c>
      <c r="L3342" s="11">
        <v>4.9649999999999999</v>
      </c>
      <c r="M3342" s="11">
        <v>5</v>
      </c>
      <c r="N3342" s="11">
        <v>5</v>
      </c>
      <c r="O3342" s="11">
        <v>5</v>
      </c>
      <c r="P3342" s="11">
        <v>5</v>
      </c>
      <c r="Q3342" s="7">
        <v>4.97</v>
      </c>
      <c r="R3342" s="7">
        <v>4.97</v>
      </c>
      <c r="S3342" s="7">
        <v>4.97</v>
      </c>
      <c r="T3342" s="5" t="str">
        <f t="shared" si="52"/>
        <v>Eficiente</v>
      </c>
    </row>
    <row r="3343" spans="1:20" ht="13.5" thickBot="1" x14ac:dyDescent="0.25">
      <c r="A3343" s="3">
        <v>2025</v>
      </c>
      <c r="B3343" s="3">
        <v>923272513</v>
      </c>
      <c r="C3343" s="4" t="s">
        <v>3486</v>
      </c>
      <c r="D3343" s="4" t="s">
        <v>4195</v>
      </c>
      <c r="E3343" s="4" t="s">
        <v>63</v>
      </c>
      <c r="F3343" s="4"/>
      <c r="G3343" s="4" t="s">
        <v>4173</v>
      </c>
      <c r="H3343" s="4" t="s">
        <v>184</v>
      </c>
      <c r="I3343" s="7" t="s">
        <v>294</v>
      </c>
      <c r="J3343" s="27" t="s">
        <v>4214</v>
      </c>
      <c r="K3343" s="11">
        <v>5</v>
      </c>
      <c r="L3343" s="11">
        <v>5</v>
      </c>
      <c r="M3343" s="11">
        <v>5</v>
      </c>
      <c r="N3343" s="11">
        <v>5</v>
      </c>
      <c r="O3343" s="11">
        <v>5</v>
      </c>
      <c r="P3343" s="11">
        <v>4.8499999999999996</v>
      </c>
      <c r="Q3343" s="7">
        <v>4.9800000000000004</v>
      </c>
      <c r="R3343" s="7">
        <v>4.9800000000000004</v>
      </c>
      <c r="S3343" s="7">
        <v>4.95</v>
      </c>
      <c r="T3343" s="5" t="str">
        <f t="shared" si="52"/>
        <v>Eficiente</v>
      </c>
    </row>
    <row r="3344" spans="1:20" ht="13.5" thickBot="1" x14ac:dyDescent="0.25">
      <c r="A3344" s="3">
        <v>2025</v>
      </c>
      <c r="B3344" s="3">
        <v>923272517</v>
      </c>
      <c r="C3344" s="4" t="s">
        <v>3487</v>
      </c>
      <c r="D3344" s="4" t="s">
        <v>1017</v>
      </c>
      <c r="E3344" s="4" t="s">
        <v>63</v>
      </c>
      <c r="F3344" s="4"/>
      <c r="G3344" s="4" t="s">
        <v>4173</v>
      </c>
      <c r="H3344" s="4" t="s">
        <v>248</v>
      </c>
      <c r="I3344" s="7" t="s">
        <v>65</v>
      </c>
      <c r="J3344" s="27" t="s">
        <v>4214</v>
      </c>
      <c r="K3344" s="11">
        <v>4.78</v>
      </c>
      <c r="L3344" s="11">
        <v>4.93</v>
      </c>
      <c r="M3344" s="11">
        <v>3</v>
      </c>
      <c r="N3344" s="11">
        <v>5</v>
      </c>
      <c r="O3344" s="11">
        <v>5</v>
      </c>
      <c r="P3344" s="11">
        <v>5</v>
      </c>
      <c r="Q3344" s="7">
        <v>4.76</v>
      </c>
      <c r="R3344" s="7">
        <v>4.76</v>
      </c>
      <c r="S3344" s="7">
        <v>4.78</v>
      </c>
      <c r="T3344" s="5" t="str">
        <f t="shared" si="52"/>
        <v>Eficiente</v>
      </c>
    </row>
    <row r="3345" spans="1:20" ht="13.5" thickBot="1" x14ac:dyDescent="0.25">
      <c r="A3345" s="3">
        <v>2025</v>
      </c>
      <c r="B3345" s="3">
        <v>923272518</v>
      </c>
      <c r="C3345" s="4" t="s">
        <v>3488</v>
      </c>
      <c r="D3345" s="4" t="s">
        <v>4183</v>
      </c>
      <c r="E3345" s="4" t="s">
        <v>63</v>
      </c>
      <c r="F3345" s="4"/>
      <c r="G3345" s="4" t="s">
        <v>4173</v>
      </c>
      <c r="H3345" s="4" t="s">
        <v>248</v>
      </c>
      <c r="I3345" s="7" t="s">
        <v>228</v>
      </c>
      <c r="J3345" s="27" t="s">
        <v>4214</v>
      </c>
      <c r="K3345" s="11">
        <v>4.1050000000000004</v>
      </c>
      <c r="L3345" s="11">
        <v>4.6500000000000004</v>
      </c>
      <c r="M3345" s="11">
        <v>4.125</v>
      </c>
      <c r="N3345" s="11">
        <v>4.7625000000000002</v>
      </c>
      <c r="O3345" s="11">
        <v>5</v>
      </c>
      <c r="P3345" s="11">
        <v>3.7374999999999998</v>
      </c>
      <c r="Q3345" s="7">
        <v>4.3899999999999997</v>
      </c>
      <c r="R3345" s="7">
        <v>4.3899999999999997</v>
      </c>
      <c r="S3345" s="7"/>
      <c r="T3345" s="5" t="str">
        <f t="shared" si="52"/>
        <v>Eficiente</v>
      </c>
    </row>
    <row r="3346" spans="1:20" ht="13.5" thickBot="1" x14ac:dyDescent="0.25">
      <c r="A3346" s="3">
        <v>2025</v>
      </c>
      <c r="B3346" s="3">
        <v>923272519</v>
      </c>
      <c r="C3346" s="4" t="s">
        <v>3489</v>
      </c>
      <c r="D3346" s="4" t="s">
        <v>4193</v>
      </c>
      <c r="E3346" s="4" t="s">
        <v>63</v>
      </c>
      <c r="F3346" s="4"/>
      <c r="G3346" s="4" t="s">
        <v>4173</v>
      </c>
      <c r="H3346" s="4" t="s">
        <v>248</v>
      </c>
      <c r="I3346" s="7" t="s">
        <v>431</v>
      </c>
      <c r="J3346" s="27" t="s">
        <v>4214</v>
      </c>
      <c r="K3346" s="11">
        <v>4.58</v>
      </c>
      <c r="L3346" s="11">
        <v>4.5</v>
      </c>
      <c r="M3346" s="11">
        <v>3.9249999999999998</v>
      </c>
      <c r="N3346" s="11">
        <v>4.8250000000000002</v>
      </c>
      <c r="O3346" s="11">
        <v>5</v>
      </c>
      <c r="P3346" s="11">
        <v>4.6500000000000004</v>
      </c>
      <c r="Q3346" s="7">
        <v>4.67</v>
      </c>
      <c r="R3346" s="7">
        <v>4.67</v>
      </c>
      <c r="S3346" s="7">
        <v>4.71</v>
      </c>
      <c r="T3346" s="5" t="str">
        <f t="shared" si="52"/>
        <v>Eficiente</v>
      </c>
    </row>
    <row r="3347" spans="1:20" ht="13.5" thickBot="1" x14ac:dyDescent="0.25">
      <c r="A3347" s="3">
        <v>2025</v>
      </c>
      <c r="B3347" s="3">
        <v>923272520</v>
      </c>
      <c r="C3347" s="4" t="s">
        <v>3490</v>
      </c>
      <c r="D3347" s="4" t="s">
        <v>4179</v>
      </c>
      <c r="E3347" s="4" t="s">
        <v>63</v>
      </c>
      <c r="F3347" s="4"/>
      <c r="G3347" s="4" t="s">
        <v>4172</v>
      </c>
      <c r="H3347" s="4" t="s">
        <v>211</v>
      </c>
      <c r="I3347" s="7" t="s">
        <v>206</v>
      </c>
      <c r="J3347" s="27" t="s">
        <v>4214</v>
      </c>
      <c r="K3347" s="11">
        <v>5</v>
      </c>
      <c r="L3347" s="11">
        <v>4.95</v>
      </c>
      <c r="M3347" s="11">
        <v>4.75</v>
      </c>
      <c r="N3347" s="11">
        <v>4</v>
      </c>
      <c r="O3347" s="11">
        <v>5</v>
      </c>
      <c r="P3347" s="11">
        <v>5</v>
      </c>
      <c r="Q3347" s="7">
        <v>4.84</v>
      </c>
      <c r="R3347" s="7">
        <v>4.84</v>
      </c>
      <c r="S3347" s="7">
        <v>4.92</v>
      </c>
      <c r="T3347" s="5" t="str">
        <f t="shared" si="52"/>
        <v>Eficiente</v>
      </c>
    </row>
    <row r="3348" spans="1:20" ht="13.5" thickBot="1" x14ac:dyDescent="0.25">
      <c r="A3348" s="3">
        <v>2025</v>
      </c>
      <c r="B3348" s="3">
        <v>923272522</v>
      </c>
      <c r="C3348" s="4" t="s">
        <v>3491</v>
      </c>
      <c r="D3348" s="4" t="s">
        <v>4175</v>
      </c>
      <c r="E3348" s="4" t="s">
        <v>63</v>
      </c>
      <c r="F3348" s="4"/>
      <c r="G3348" s="4" t="s">
        <v>4173</v>
      </c>
      <c r="H3348" s="4" t="s">
        <v>248</v>
      </c>
      <c r="I3348" s="7" t="s">
        <v>141</v>
      </c>
      <c r="J3348" s="27" t="s">
        <v>4214</v>
      </c>
      <c r="K3348" s="11">
        <v>5</v>
      </c>
      <c r="L3348" s="11">
        <v>4.915</v>
      </c>
      <c r="M3348" s="11">
        <v>4.7</v>
      </c>
      <c r="N3348" s="11">
        <v>4.8499999999999996</v>
      </c>
      <c r="O3348" s="11">
        <v>5</v>
      </c>
      <c r="P3348" s="11">
        <v>3.5874999999999999</v>
      </c>
      <c r="Q3348" s="7">
        <v>4.74</v>
      </c>
      <c r="R3348" s="7">
        <v>4.74</v>
      </c>
      <c r="S3348" s="7">
        <v>4.74</v>
      </c>
      <c r="T3348" s="5" t="str">
        <f t="shared" si="52"/>
        <v>Eficiente</v>
      </c>
    </row>
    <row r="3349" spans="1:20" ht="13.5" thickBot="1" x14ac:dyDescent="0.25">
      <c r="A3349" s="3">
        <v>2025</v>
      </c>
      <c r="B3349" s="3">
        <v>923272523</v>
      </c>
      <c r="C3349" s="4" t="s">
        <v>3492</v>
      </c>
      <c r="D3349" s="4" t="s">
        <v>4197</v>
      </c>
      <c r="E3349" s="4" t="s">
        <v>63</v>
      </c>
      <c r="F3349" s="4"/>
      <c r="G3349" s="4" t="s">
        <v>4173</v>
      </c>
      <c r="H3349" s="4" t="s">
        <v>248</v>
      </c>
      <c r="I3349" s="7" t="s">
        <v>699</v>
      </c>
      <c r="J3349" s="27" t="s">
        <v>4214</v>
      </c>
      <c r="K3349" s="11">
        <v>4.6100000000000003</v>
      </c>
      <c r="L3349" s="11">
        <v>5</v>
      </c>
      <c r="M3349" s="11">
        <v>4.7</v>
      </c>
      <c r="N3349" s="11">
        <v>4.9124999999999996</v>
      </c>
      <c r="O3349" s="11">
        <v>4.3</v>
      </c>
      <c r="P3349" s="11">
        <v>3.9125000000000001</v>
      </c>
      <c r="Q3349" s="7">
        <v>4.6900000000000004</v>
      </c>
      <c r="R3349" s="7">
        <v>4.6900000000000004</v>
      </c>
      <c r="S3349" s="7">
        <v>4.67</v>
      </c>
      <c r="T3349" s="5" t="str">
        <f t="shared" si="52"/>
        <v>Eficiente</v>
      </c>
    </row>
    <row r="3350" spans="1:20" ht="13.5" thickBot="1" x14ac:dyDescent="0.25">
      <c r="A3350" s="3">
        <v>2025</v>
      </c>
      <c r="B3350" s="3">
        <v>923272524</v>
      </c>
      <c r="C3350" s="4" t="s">
        <v>3493</v>
      </c>
      <c r="D3350" s="4" t="s">
        <v>4189</v>
      </c>
      <c r="E3350" s="4" t="s">
        <v>63</v>
      </c>
      <c r="F3350" s="4"/>
      <c r="G3350" s="4" t="s">
        <v>4172</v>
      </c>
      <c r="H3350" s="4" t="s">
        <v>211</v>
      </c>
      <c r="I3350" s="7" t="s">
        <v>256</v>
      </c>
      <c r="J3350" s="27" t="s">
        <v>4214</v>
      </c>
      <c r="K3350" s="11">
        <v>4.62</v>
      </c>
      <c r="L3350" s="11">
        <v>5</v>
      </c>
      <c r="M3350" s="11">
        <v>4.5250000000000004</v>
      </c>
      <c r="N3350" s="11">
        <v>4.8250000000000002</v>
      </c>
      <c r="O3350" s="11">
        <v>5</v>
      </c>
      <c r="P3350" s="11">
        <v>5</v>
      </c>
      <c r="Q3350" s="7">
        <v>4.82</v>
      </c>
      <c r="R3350" s="7">
        <v>4.82</v>
      </c>
      <c r="S3350" s="7">
        <v>4.82</v>
      </c>
      <c r="T3350" s="5" t="str">
        <f t="shared" si="52"/>
        <v>Eficiente</v>
      </c>
    </row>
    <row r="3351" spans="1:20" ht="13.5" thickBot="1" x14ac:dyDescent="0.25">
      <c r="A3351" s="3">
        <v>2025</v>
      </c>
      <c r="B3351" s="3">
        <v>923272525</v>
      </c>
      <c r="C3351" s="4" t="s">
        <v>3494</v>
      </c>
      <c r="D3351" s="4" t="s">
        <v>4189</v>
      </c>
      <c r="E3351" s="4" t="s">
        <v>63</v>
      </c>
      <c r="F3351" s="4"/>
      <c r="G3351" s="4" t="s">
        <v>4173</v>
      </c>
      <c r="H3351" s="4" t="s">
        <v>248</v>
      </c>
      <c r="I3351" s="7" t="s">
        <v>256</v>
      </c>
      <c r="J3351" s="27" t="s">
        <v>4214</v>
      </c>
      <c r="K3351" s="11">
        <v>5</v>
      </c>
      <c r="L3351" s="11">
        <v>4.9349999999999996</v>
      </c>
      <c r="M3351" s="11">
        <v>5</v>
      </c>
      <c r="N3351" s="11">
        <v>5</v>
      </c>
      <c r="O3351" s="11">
        <v>5</v>
      </c>
      <c r="P3351" s="11">
        <v>5</v>
      </c>
      <c r="Q3351" s="7">
        <v>4.95</v>
      </c>
      <c r="R3351" s="7">
        <v>4.95</v>
      </c>
      <c r="S3351" s="7">
        <v>4.92</v>
      </c>
      <c r="T3351" s="5" t="str">
        <f t="shared" si="52"/>
        <v>Eficiente</v>
      </c>
    </row>
    <row r="3352" spans="1:20" ht="13.5" thickBot="1" x14ac:dyDescent="0.25">
      <c r="A3352" s="3">
        <v>2025</v>
      </c>
      <c r="B3352" s="3">
        <v>923272527</v>
      </c>
      <c r="C3352" s="4" t="s">
        <v>3495</v>
      </c>
      <c r="D3352" s="4" t="s">
        <v>4175</v>
      </c>
      <c r="E3352" s="4" t="s">
        <v>63</v>
      </c>
      <c r="F3352" s="4"/>
      <c r="G3352" s="4" t="s">
        <v>4173</v>
      </c>
      <c r="H3352" s="4" t="s">
        <v>184</v>
      </c>
      <c r="I3352" s="7" t="s">
        <v>141</v>
      </c>
      <c r="J3352" s="27" t="s">
        <v>4214</v>
      </c>
      <c r="K3352" s="11">
        <v>4.9400000000000004</v>
      </c>
      <c r="L3352" s="11">
        <v>5</v>
      </c>
      <c r="M3352" s="11">
        <v>5</v>
      </c>
      <c r="N3352" s="11">
        <v>5</v>
      </c>
      <c r="O3352" s="11">
        <v>5</v>
      </c>
      <c r="P3352" s="11">
        <v>5</v>
      </c>
      <c r="Q3352" s="7">
        <v>4.9800000000000004</v>
      </c>
      <c r="R3352" s="7">
        <v>4.9800000000000004</v>
      </c>
      <c r="S3352" s="7">
        <v>4.9800000000000004</v>
      </c>
      <c r="T3352" s="5" t="str">
        <f t="shared" si="52"/>
        <v>Eficiente</v>
      </c>
    </row>
    <row r="3353" spans="1:20" ht="13.5" thickBot="1" x14ac:dyDescent="0.25">
      <c r="A3353" s="3">
        <v>2025</v>
      </c>
      <c r="B3353" s="3">
        <v>923272530</v>
      </c>
      <c r="C3353" s="4" t="s">
        <v>3496</v>
      </c>
      <c r="D3353" s="4" t="s">
        <v>4188</v>
      </c>
      <c r="E3353" s="4" t="s">
        <v>63</v>
      </c>
      <c r="F3353" s="4"/>
      <c r="G3353" s="4" t="s">
        <v>4173</v>
      </c>
      <c r="H3353" s="4" t="s">
        <v>184</v>
      </c>
      <c r="I3353" s="7" t="s">
        <v>243</v>
      </c>
      <c r="J3353" s="27" t="s">
        <v>4214</v>
      </c>
      <c r="K3353" s="11">
        <v>4.84</v>
      </c>
      <c r="L3353" s="11">
        <v>4.835</v>
      </c>
      <c r="M3353" s="11">
        <v>4.45</v>
      </c>
      <c r="N3353" s="11">
        <v>4.6624999999999996</v>
      </c>
      <c r="O3353" s="11">
        <v>5</v>
      </c>
      <c r="P3353" s="11">
        <v>4.3499999999999996</v>
      </c>
      <c r="Q3353" s="7">
        <v>4.68</v>
      </c>
      <c r="R3353" s="7">
        <v>4.68</v>
      </c>
      <c r="S3353" s="7">
        <v>4.5599999999999996</v>
      </c>
      <c r="T3353" s="5" t="str">
        <f t="shared" si="52"/>
        <v>Eficiente</v>
      </c>
    </row>
    <row r="3354" spans="1:20" ht="13.5" thickBot="1" x14ac:dyDescent="0.25">
      <c r="A3354" s="3">
        <v>2025</v>
      </c>
      <c r="B3354" s="3">
        <v>923272532</v>
      </c>
      <c r="C3354" s="4" t="s">
        <v>3497</v>
      </c>
      <c r="D3354" s="4" t="s">
        <v>4175</v>
      </c>
      <c r="E3354" s="4" t="s">
        <v>63</v>
      </c>
      <c r="F3354" s="4"/>
      <c r="G3354" s="4" t="s">
        <v>4172</v>
      </c>
      <c r="H3354" s="4" t="s">
        <v>211</v>
      </c>
      <c r="I3354" s="7" t="s">
        <v>141</v>
      </c>
      <c r="J3354" s="27" t="s">
        <v>4214</v>
      </c>
      <c r="K3354" s="11">
        <v>5</v>
      </c>
      <c r="L3354" s="11">
        <v>5</v>
      </c>
      <c r="M3354" s="11">
        <v>5</v>
      </c>
      <c r="N3354" s="11">
        <v>5</v>
      </c>
      <c r="O3354" s="11">
        <v>5</v>
      </c>
      <c r="P3354" s="11">
        <v>4.8250000000000002</v>
      </c>
      <c r="Q3354" s="7">
        <v>4.97</v>
      </c>
      <c r="R3354" s="7">
        <v>4.97</v>
      </c>
      <c r="S3354" s="7">
        <v>5</v>
      </c>
      <c r="T3354" s="5" t="str">
        <f t="shared" si="52"/>
        <v>Eficiente</v>
      </c>
    </row>
    <row r="3355" spans="1:20" ht="13.5" thickBot="1" x14ac:dyDescent="0.25">
      <c r="A3355" s="3">
        <v>2025</v>
      </c>
      <c r="B3355" s="3">
        <v>923272534</v>
      </c>
      <c r="C3355" s="4" t="s">
        <v>3498</v>
      </c>
      <c r="D3355" s="4" t="s">
        <v>4193</v>
      </c>
      <c r="E3355" s="4" t="s">
        <v>63</v>
      </c>
      <c r="F3355" s="4"/>
      <c r="G3355" s="4" t="s">
        <v>4176</v>
      </c>
      <c r="H3355" s="4" t="s">
        <v>205</v>
      </c>
      <c r="I3355" s="7" t="s">
        <v>431</v>
      </c>
      <c r="J3355" s="27" t="s">
        <v>4214</v>
      </c>
      <c r="K3355" s="11">
        <v>1</v>
      </c>
      <c r="L3355" s="11">
        <v>1</v>
      </c>
      <c r="M3355" s="11">
        <v>1</v>
      </c>
      <c r="N3355" s="11">
        <v>1</v>
      </c>
      <c r="O3355" s="11">
        <v>1</v>
      </c>
      <c r="P3355" s="11">
        <v>1</v>
      </c>
      <c r="Q3355" s="7">
        <v>1</v>
      </c>
      <c r="R3355" s="7">
        <v>1</v>
      </c>
      <c r="S3355" s="7"/>
      <c r="T3355" s="6" t="str">
        <f t="shared" si="52"/>
        <v>Deficiente</v>
      </c>
    </row>
    <row r="3356" spans="1:20" ht="13.5" thickBot="1" x14ac:dyDescent="0.25">
      <c r="A3356" s="3">
        <v>2025</v>
      </c>
      <c r="B3356" s="3">
        <v>923272536</v>
      </c>
      <c r="C3356" s="4" t="s">
        <v>3499</v>
      </c>
      <c r="D3356" s="4" t="s">
        <v>4179</v>
      </c>
      <c r="E3356" s="4" t="s">
        <v>63</v>
      </c>
      <c r="F3356" s="4"/>
      <c r="G3356" s="4" t="s">
        <v>4173</v>
      </c>
      <c r="H3356" s="4" t="s">
        <v>248</v>
      </c>
      <c r="I3356" s="7" t="s">
        <v>206</v>
      </c>
      <c r="J3356" s="27" t="s">
        <v>4214</v>
      </c>
      <c r="K3356" s="11">
        <v>5</v>
      </c>
      <c r="L3356" s="11">
        <v>5</v>
      </c>
      <c r="M3356" s="11">
        <v>5</v>
      </c>
      <c r="N3356" s="11">
        <v>5</v>
      </c>
      <c r="O3356" s="11">
        <v>5</v>
      </c>
      <c r="P3356" s="11">
        <v>5</v>
      </c>
      <c r="Q3356" s="7">
        <v>5</v>
      </c>
      <c r="R3356" s="7">
        <v>5</v>
      </c>
      <c r="S3356" s="7">
        <v>5</v>
      </c>
      <c r="T3356" s="6" t="str">
        <f t="shared" si="52"/>
        <v>Eficiente</v>
      </c>
    </row>
    <row r="3357" spans="1:20" ht="13.5" thickBot="1" x14ac:dyDescent="0.25">
      <c r="A3357" s="3">
        <v>2025</v>
      </c>
      <c r="B3357" s="3">
        <v>923272537</v>
      </c>
      <c r="C3357" s="4" t="s">
        <v>3500</v>
      </c>
      <c r="D3357" s="4" t="s">
        <v>4197</v>
      </c>
      <c r="E3357" s="4" t="s">
        <v>63</v>
      </c>
      <c r="F3357" s="4"/>
      <c r="G3357" s="4" t="s">
        <v>4172</v>
      </c>
      <c r="H3357" s="4" t="s">
        <v>211</v>
      </c>
      <c r="I3357" s="7" t="s">
        <v>699</v>
      </c>
      <c r="J3357" s="27" t="s">
        <v>4214</v>
      </c>
      <c r="K3357" s="11">
        <v>3.665</v>
      </c>
      <c r="L3357" s="11">
        <v>4.5566666666659996</v>
      </c>
      <c r="M3357" s="11">
        <v>3.875</v>
      </c>
      <c r="N3357" s="11">
        <v>4.25</v>
      </c>
      <c r="O3357" s="11">
        <v>5</v>
      </c>
      <c r="P3357" s="11">
        <v>3.2374999999999998</v>
      </c>
      <c r="Q3357" s="7">
        <v>4.04</v>
      </c>
      <c r="R3357" s="7">
        <v>4.04</v>
      </c>
      <c r="S3357" s="7">
        <v>4.6399999999999997</v>
      </c>
      <c r="T3357" s="5" t="str">
        <f t="shared" si="52"/>
        <v>Eficiente</v>
      </c>
    </row>
    <row r="3358" spans="1:20" ht="13.5" thickBot="1" x14ac:dyDescent="0.25">
      <c r="A3358" s="3">
        <v>2025</v>
      </c>
      <c r="B3358" s="3">
        <v>923272538</v>
      </c>
      <c r="C3358" s="4" t="s">
        <v>3501</v>
      </c>
      <c r="D3358" s="4" t="s">
        <v>4183</v>
      </c>
      <c r="E3358" s="4" t="s">
        <v>63</v>
      </c>
      <c r="F3358" s="4"/>
      <c r="G3358" s="4" t="s">
        <v>4172</v>
      </c>
      <c r="H3358" s="4" t="s">
        <v>211</v>
      </c>
      <c r="I3358" s="7" t="s">
        <v>228</v>
      </c>
      <c r="J3358" s="27" t="s">
        <v>4214</v>
      </c>
      <c r="K3358" s="11">
        <v>3.41</v>
      </c>
      <c r="L3358" s="11">
        <v>4.95</v>
      </c>
      <c r="M3358" s="11">
        <v>5</v>
      </c>
      <c r="N3358" s="11">
        <v>5</v>
      </c>
      <c r="O3358" s="11">
        <v>5</v>
      </c>
      <c r="P3358" s="11">
        <v>5</v>
      </c>
      <c r="Q3358" s="7">
        <v>4.4800000000000004</v>
      </c>
      <c r="R3358" s="7">
        <v>4.4800000000000004</v>
      </c>
      <c r="S3358" s="7">
        <v>4.4000000000000004</v>
      </c>
      <c r="T3358" s="5" t="str">
        <f t="shared" si="52"/>
        <v>Eficiente</v>
      </c>
    </row>
    <row r="3359" spans="1:20" ht="13.5" thickBot="1" x14ac:dyDescent="0.25">
      <c r="A3359" s="3">
        <v>2025</v>
      </c>
      <c r="B3359" s="3">
        <v>923272542</v>
      </c>
      <c r="C3359" s="4" t="s">
        <v>3502</v>
      </c>
      <c r="D3359" s="4" t="s">
        <v>4171</v>
      </c>
      <c r="E3359" s="4" t="s">
        <v>20</v>
      </c>
      <c r="F3359" s="4"/>
      <c r="G3359" s="4" t="s">
        <v>4172</v>
      </c>
      <c r="H3359" s="4" t="s">
        <v>192</v>
      </c>
      <c r="I3359" s="10"/>
      <c r="J3359" s="27" t="s">
        <v>4214</v>
      </c>
      <c r="K3359" s="11">
        <v>5</v>
      </c>
      <c r="L3359" s="11">
        <v>5</v>
      </c>
      <c r="M3359" s="11">
        <v>5</v>
      </c>
      <c r="N3359" s="11">
        <v>5</v>
      </c>
      <c r="O3359" s="11">
        <v>5</v>
      </c>
      <c r="P3359" s="11">
        <v>5</v>
      </c>
      <c r="Q3359" s="7">
        <v>5</v>
      </c>
      <c r="R3359" s="7">
        <v>5</v>
      </c>
      <c r="S3359" s="7">
        <v>5</v>
      </c>
      <c r="T3359" s="6" t="str">
        <f t="shared" si="52"/>
        <v>Eficiente</v>
      </c>
    </row>
    <row r="3360" spans="1:20" ht="13.5" thickBot="1" x14ac:dyDescent="0.25">
      <c r="A3360" s="3">
        <v>2025</v>
      </c>
      <c r="B3360" s="3">
        <v>923272543</v>
      </c>
      <c r="C3360" s="4" t="s">
        <v>3503</v>
      </c>
      <c r="D3360" s="4" t="s">
        <v>4175</v>
      </c>
      <c r="E3360" s="4" t="s">
        <v>63</v>
      </c>
      <c r="F3360" s="4"/>
      <c r="G3360" s="4" t="s">
        <v>4173</v>
      </c>
      <c r="H3360" s="4" t="s">
        <v>219</v>
      </c>
      <c r="I3360" s="7" t="s">
        <v>141</v>
      </c>
      <c r="J3360" s="27" t="s">
        <v>4214</v>
      </c>
      <c r="K3360" s="11">
        <v>4.5049999999999999</v>
      </c>
      <c r="L3360" s="11">
        <v>4.6666666666659999</v>
      </c>
      <c r="M3360" s="11">
        <v>5</v>
      </c>
      <c r="N3360" s="11">
        <v>5</v>
      </c>
      <c r="O3360" s="11">
        <v>5</v>
      </c>
      <c r="P3360" s="11">
        <v>3.2124999999999999</v>
      </c>
      <c r="Q3360" s="7">
        <v>4.4800000000000004</v>
      </c>
      <c r="R3360" s="7">
        <v>4.4800000000000004</v>
      </c>
      <c r="S3360" s="7">
        <v>4.5599999999999996</v>
      </c>
      <c r="T3360" s="5" t="str">
        <f t="shared" si="52"/>
        <v>Eficiente</v>
      </c>
    </row>
    <row r="3361" spans="1:20" ht="13.5" thickBot="1" x14ac:dyDescent="0.25">
      <c r="A3361" s="3">
        <v>2025</v>
      </c>
      <c r="B3361" s="3">
        <v>923272545</v>
      </c>
      <c r="C3361" s="4" t="s">
        <v>3504</v>
      </c>
      <c r="D3361" s="4" t="s">
        <v>4196</v>
      </c>
      <c r="E3361" s="4" t="s">
        <v>63</v>
      </c>
      <c r="F3361" s="4"/>
      <c r="G3361" s="4" t="s">
        <v>4173</v>
      </c>
      <c r="H3361" s="4" t="s">
        <v>424</v>
      </c>
      <c r="I3361" s="7" t="s">
        <v>497</v>
      </c>
      <c r="J3361" s="27" t="s">
        <v>4214</v>
      </c>
      <c r="K3361" s="11">
        <v>4.625</v>
      </c>
      <c r="L3361" s="11">
        <v>4.95</v>
      </c>
      <c r="M3361" s="11">
        <v>5</v>
      </c>
      <c r="N3361" s="11">
        <v>5</v>
      </c>
      <c r="O3361" s="11">
        <v>5</v>
      </c>
      <c r="P3361" s="11">
        <v>5</v>
      </c>
      <c r="Q3361" s="7">
        <v>4.8600000000000003</v>
      </c>
      <c r="R3361" s="7">
        <v>4.8600000000000003</v>
      </c>
      <c r="S3361" s="7">
        <v>3.84</v>
      </c>
      <c r="T3361" s="5" t="str">
        <f t="shared" si="52"/>
        <v>Eficiente</v>
      </c>
    </row>
    <row r="3362" spans="1:20" ht="13.5" thickBot="1" x14ac:dyDescent="0.25">
      <c r="A3362" s="3">
        <v>2025</v>
      </c>
      <c r="B3362" s="3">
        <v>923272546</v>
      </c>
      <c r="C3362" s="4" t="s">
        <v>3505</v>
      </c>
      <c r="D3362" s="4" t="s">
        <v>4179</v>
      </c>
      <c r="E3362" s="4" t="s">
        <v>63</v>
      </c>
      <c r="F3362" s="4"/>
      <c r="G3362" s="4" t="s">
        <v>4173</v>
      </c>
      <c r="H3362" s="4" t="s">
        <v>248</v>
      </c>
      <c r="I3362" s="7" t="s">
        <v>206</v>
      </c>
      <c r="J3362" s="27" t="s">
        <v>4214</v>
      </c>
      <c r="K3362" s="11">
        <v>5</v>
      </c>
      <c r="L3362" s="11">
        <v>5</v>
      </c>
      <c r="M3362" s="11">
        <v>5</v>
      </c>
      <c r="N3362" s="11">
        <v>5</v>
      </c>
      <c r="O3362" s="11">
        <v>4.4000000000000004</v>
      </c>
      <c r="P3362" s="11">
        <v>5</v>
      </c>
      <c r="Q3362" s="7">
        <v>4.9800000000000004</v>
      </c>
      <c r="R3362" s="7">
        <v>4.9800000000000004</v>
      </c>
      <c r="S3362" s="7">
        <v>4.91</v>
      </c>
      <c r="T3362" s="5" t="str">
        <f t="shared" si="52"/>
        <v>Eficiente</v>
      </c>
    </row>
    <row r="3363" spans="1:20" ht="13.5" thickBot="1" x14ac:dyDescent="0.25">
      <c r="A3363" s="3">
        <v>2025</v>
      </c>
      <c r="B3363" s="3">
        <v>923272547</v>
      </c>
      <c r="C3363" s="4" t="s">
        <v>3506</v>
      </c>
      <c r="D3363" s="4" t="s">
        <v>4171</v>
      </c>
      <c r="E3363" s="4" t="s">
        <v>20</v>
      </c>
      <c r="F3363" s="4"/>
      <c r="G3363" s="4" t="s">
        <v>4172</v>
      </c>
      <c r="H3363" s="4" t="s">
        <v>42</v>
      </c>
      <c r="I3363" s="10"/>
      <c r="J3363" s="27" t="s">
        <v>4214</v>
      </c>
      <c r="K3363" s="11">
        <v>5</v>
      </c>
      <c r="L3363" s="11">
        <v>5</v>
      </c>
      <c r="M3363" s="11">
        <v>4.5250000000000004</v>
      </c>
      <c r="N3363" s="11">
        <v>4.9249999999999998</v>
      </c>
      <c r="O3363" s="11">
        <v>5</v>
      </c>
      <c r="P3363" s="11">
        <v>3.4375</v>
      </c>
      <c r="Q3363" s="7">
        <v>4.76</v>
      </c>
      <c r="R3363" s="7">
        <v>4.76</v>
      </c>
      <c r="S3363" s="7">
        <v>4.2</v>
      </c>
      <c r="T3363" s="5" t="str">
        <f t="shared" si="52"/>
        <v>Eficiente</v>
      </c>
    </row>
    <row r="3364" spans="1:20" ht="13.5" thickBot="1" x14ac:dyDescent="0.25">
      <c r="A3364" s="3">
        <v>2025</v>
      </c>
      <c r="B3364" s="3">
        <v>923272548</v>
      </c>
      <c r="C3364" s="4" t="s">
        <v>3507</v>
      </c>
      <c r="D3364" s="4" t="s">
        <v>4195</v>
      </c>
      <c r="E3364" s="4" t="s">
        <v>63</v>
      </c>
      <c r="F3364" s="4"/>
      <c r="G3364" s="4" t="s">
        <v>4172</v>
      </c>
      <c r="H3364" s="4" t="s">
        <v>211</v>
      </c>
      <c r="I3364" s="7" t="s">
        <v>99</v>
      </c>
      <c r="J3364" s="27" t="s">
        <v>4214</v>
      </c>
      <c r="K3364" s="11">
        <v>5</v>
      </c>
      <c r="L3364" s="11">
        <v>5</v>
      </c>
      <c r="M3364" s="11">
        <v>5</v>
      </c>
      <c r="N3364" s="11">
        <v>5</v>
      </c>
      <c r="O3364" s="11">
        <v>5</v>
      </c>
      <c r="P3364" s="11">
        <v>5</v>
      </c>
      <c r="Q3364" s="7">
        <v>5</v>
      </c>
      <c r="R3364" s="7">
        <v>5</v>
      </c>
      <c r="S3364" s="7">
        <v>5</v>
      </c>
      <c r="T3364" s="6" t="str">
        <f t="shared" si="52"/>
        <v>Eficiente</v>
      </c>
    </row>
    <row r="3365" spans="1:20" ht="13.5" thickBot="1" x14ac:dyDescent="0.25">
      <c r="A3365" s="3">
        <v>2025</v>
      </c>
      <c r="B3365" s="3">
        <v>923272549</v>
      </c>
      <c r="C3365" s="4" t="s">
        <v>3508</v>
      </c>
      <c r="D3365" s="4" t="s">
        <v>4175</v>
      </c>
      <c r="E3365" s="4" t="s">
        <v>63</v>
      </c>
      <c r="F3365" s="4"/>
      <c r="G3365" s="4" t="s">
        <v>4172</v>
      </c>
      <c r="H3365" s="4" t="s">
        <v>211</v>
      </c>
      <c r="I3365" s="7" t="s">
        <v>141</v>
      </c>
      <c r="J3365" s="27" t="s">
        <v>4214</v>
      </c>
      <c r="K3365" s="11">
        <v>4.8099999999999996</v>
      </c>
      <c r="L3365" s="11">
        <v>4.7666666666659996</v>
      </c>
      <c r="M3365" s="11">
        <v>5</v>
      </c>
      <c r="N3365" s="11">
        <v>4.6749999999999998</v>
      </c>
      <c r="O3365" s="11">
        <v>5</v>
      </c>
      <c r="P3365" s="11">
        <v>4.9124999999999996</v>
      </c>
      <c r="Q3365" s="7">
        <v>4.8</v>
      </c>
      <c r="R3365" s="7">
        <v>4.8</v>
      </c>
      <c r="S3365" s="7">
        <v>4.8</v>
      </c>
      <c r="T3365" s="5" t="str">
        <f t="shared" si="52"/>
        <v>Eficiente</v>
      </c>
    </row>
    <row r="3366" spans="1:20" ht="13.5" thickBot="1" x14ac:dyDescent="0.25">
      <c r="A3366" s="3">
        <v>2025</v>
      </c>
      <c r="B3366" s="3">
        <v>923272550</v>
      </c>
      <c r="C3366" s="4" t="s">
        <v>3509</v>
      </c>
      <c r="D3366" s="4" t="s">
        <v>4175</v>
      </c>
      <c r="E3366" s="4" t="s">
        <v>63</v>
      </c>
      <c r="F3366" s="4"/>
      <c r="G3366" s="4" t="s">
        <v>4172</v>
      </c>
      <c r="H3366" s="4" t="s">
        <v>211</v>
      </c>
      <c r="I3366" s="7" t="s">
        <v>141</v>
      </c>
      <c r="J3366" s="27" t="s">
        <v>4214</v>
      </c>
      <c r="K3366" s="11">
        <v>5</v>
      </c>
      <c r="L3366" s="11">
        <v>5</v>
      </c>
      <c r="M3366" s="11">
        <v>5</v>
      </c>
      <c r="N3366" s="11">
        <v>5</v>
      </c>
      <c r="O3366" s="11">
        <v>5</v>
      </c>
      <c r="P3366" s="11">
        <v>4.5</v>
      </c>
      <c r="Q3366" s="7">
        <v>4.93</v>
      </c>
      <c r="R3366" s="7">
        <v>4.93</v>
      </c>
      <c r="S3366" s="7">
        <v>4.8</v>
      </c>
      <c r="T3366" s="5" t="str">
        <f t="shared" si="52"/>
        <v>Eficiente</v>
      </c>
    </row>
    <row r="3367" spans="1:20" ht="13.5" thickBot="1" x14ac:dyDescent="0.25">
      <c r="A3367" s="3">
        <v>2025</v>
      </c>
      <c r="B3367" s="3">
        <v>923272552</v>
      </c>
      <c r="C3367" s="4" t="s">
        <v>3510</v>
      </c>
      <c r="D3367" s="4" t="s">
        <v>4179</v>
      </c>
      <c r="E3367" s="4" t="s">
        <v>63</v>
      </c>
      <c r="F3367" s="4"/>
      <c r="G3367" s="4" t="s">
        <v>4173</v>
      </c>
      <c r="H3367" s="4" t="s">
        <v>248</v>
      </c>
      <c r="I3367" s="7" t="s">
        <v>206</v>
      </c>
      <c r="J3367" s="27" t="s">
        <v>4214</v>
      </c>
      <c r="K3367" s="11">
        <v>4.9400000000000004</v>
      </c>
      <c r="L3367" s="11">
        <v>5</v>
      </c>
      <c r="M3367" s="11">
        <v>4.8499999999999996</v>
      </c>
      <c r="N3367" s="11">
        <v>5</v>
      </c>
      <c r="O3367" s="11">
        <v>5</v>
      </c>
      <c r="P3367" s="11">
        <v>4.9124999999999996</v>
      </c>
      <c r="Q3367" s="7">
        <v>4.96</v>
      </c>
      <c r="R3367" s="7">
        <v>4.96</v>
      </c>
      <c r="S3367" s="7"/>
      <c r="T3367" s="5" t="str">
        <f t="shared" si="52"/>
        <v>Eficiente</v>
      </c>
    </row>
    <row r="3368" spans="1:20" ht="13.5" thickBot="1" x14ac:dyDescent="0.25">
      <c r="A3368" s="3">
        <v>2025</v>
      </c>
      <c r="B3368" s="3">
        <v>923272554</v>
      </c>
      <c r="C3368" s="4" t="s">
        <v>3511</v>
      </c>
      <c r="D3368" s="4" t="s">
        <v>4175</v>
      </c>
      <c r="E3368" s="4" t="s">
        <v>63</v>
      </c>
      <c r="F3368" s="4"/>
      <c r="G3368" s="4" t="s">
        <v>4173</v>
      </c>
      <c r="H3368" s="4" t="s">
        <v>248</v>
      </c>
      <c r="I3368" s="7" t="s">
        <v>141</v>
      </c>
      <c r="J3368" s="27" t="s">
        <v>4214</v>
      </c>
      <c r="K3368" s="11">
        <v>4.18</v>
      </c>
      <c r="L3368" s="11">
        <v>4.95</v>
      </c>
      <c r="M3368" s="11">
        <v>4.1749999999999998</v>
      </c>
      <c r="N3368" s="11">
        <v>4.9124999999999996</v>
      </c>
      <c r="O3368" s="11">
        <v>5</v>
      </c>
      <c r="P3368" s="11">
        <v>1</v>
      </c>
      <c r="Q3368" s="7">
        <v>4.16</v>
      </c>
      <c r="R3368" s="7">
        <v>4.16</v>
      </c>
      <c r="S3368" s="7">
        <v>4.4800000000000004</v>
      </c>
      <c r="T3368" s="5" t="str">
        <f t="shared" si="52"/>
        <v>Eficiente</v>
      </c>
    </row>
    <row r="3369" spans="1:20" ht="13.5" thickBot="1" x14ac:dyDescent="0.25">
      <c r="A3369" s="3">
        <v>2025</v>
      </c>
      <c r="B3369" s="3">
        <v>923272557</v>
      </c>
      <c r="C3369" s="4" t="s">
        <v>3512</v>
      </c>
      <c r="D3369" s="4" t="s">
        <v>4175</v>
      </c>
      <c r="E3369" s="4" t="s">
        <v>63</v>
      </c>
      <c r="F3369" s="4"/>
      <c r="G3369" s="4" t="s">
        <v>4173</v>
      </c>
      <c r="H3369" s="4" t="s">
        <v>248</v>
      </c>
      <c r="I3369" s="7" t="s">
        <v>141</v>
      </c>
      <c r="J3369" s="27" t="s">
        <v>4214</v>
      </c>
      <c r="K3369" s="11">
        <v>4.2</v>
      </c>
      <c r="L3369" s="11">
        <v>4.871666666666</v>
      </c>
      <c r="M3369" s="11">
        <v>4.375</v>
      </c>
      <c r="N3369" s="11">
        <v>4.3250000000000002</v>
      </c>
      <c r="O3369" s="11">
        <v>5</v>
      </c>
      <c r="P3369" s="11">
        <v>2.4500000000000002</v>
      </c>
      <c r="Q3369" s="7">
        <v>4.24</v>
      </c>
      <c r="R3369" s="7">
        <v>4.24</v>
      </c>
      <c r="S3369" s="7">
        <v>4</v>
      </c>
      <c r="T3369" s="5" t="str">
        <f t="shared" si="52"/>
        <v>Eficiente</v>
      </c>
    </row>
    <row r="3370" spans="1:20" ht="13.5" thickBot="1" x14ac:dyDescent="0.25">
      <c r="A3370" s="3">
        <v>2025</v>
      </c>
      <c r="B3370" s="3">
        <v>923272561</v>
      </c>
      <c r="C3370" s="4" t="s">
        <v>3513</v>
      </c>
      <c r="D3370" s="4" t="s">
        <v>4171</v>
      </c>
      <c r="E3370" s="4" t="s">
        <v>20</v>
      </c>
      <c r="F3370" s="4"/>
      <c r="G3370" s="4" t="s">
        <v>4172</v>
      </c>
      <c r="H3370" s="4" t="s">
        <v>42</v>
      </c>
      <c r="I3370" s="10"/>
      <c r="J3370" s="27" t="s">
        <v>4214</v>
      </c>
      <c r="K3370" s="11">
        <v>5</v>
      </c>
      <c r="L3370" s="11">
        <v>5</v>
      </c>
      <c r="M3370" s="11">
        <v>5</v>
      </c>
      <c r="N3370" s="11">
        <v>5</v>
      </c>
      <c r="O3370" s="11">
        <v>5</v>
      </c>
      <c r="P3370" s="11">
        <v>5</v>
      </c>
      <c r="Q3370" s="7">
        <v>5</v>
      </c>
      <c r="R3370" s="7">
        <v>5</v>
      </c>
      <c r="S3370" s="7">
        <v>4.93</v>
      </c>
      <c r="T3370" s="6" t="str">
        <f t="shared" si="52"/>
        <v>Eficiente</v>
      </c>
    </row>
    <row r="3371" spans="1:20" ht="13.5" thickBot="1" x14ac:dyDescent="0.25">
      <c r="A3371" s="3">
        <v>2025</v>
      </c>
      <c r="B3371" s="3">
        <v>923272569</v>
      </c>
      <c r="C3371" s="4" t="s">
        <v>3514</v>
      </c>
      <c r="D3371" s="4" t="s">
        <v>4171</v>
      </c>
      <c r="E3371" s="4" t="s">
        <v>20</v>
      </c>
      <c r="F3371" s="4"/>
      <c r="G3371" s="4" t="s">
        <v>4174</v>
      </c>
      <c r="H3371" s="4" t="s">
        <v>127</v>
      </c>
      <c r="I3371" s="7" t="s">
        <v>99</v>
      </c>
      <c r="J3371" s="27" t="s">
        <v>4214</v>
      </c>
      <c r="K3371" s="11">
        <v>5</v>
      </c>
      <c r="L3371" s="11">
        <v>5</v>
      </c>
      <c r="M3371" s="11">
        <v>5</v>
      </c>
      <c r="N3371" s="11">
        <v>5</v>
      </c>
      <c r="O3371" s="11">
        <v>5</v>
      </c>
      <c r="P3371" s="11">
        <v>5</v>
      </c>
      <c r="Q3371" s="7">
        <v>5</v>
      </c>
      <c r="R3371" s="7">
        <v>5</v>
      </c>
      <c r="S3371" s="7">
        <v>5</v>
      </c>
      <c r="T3371" s="6" t="str">
        <f t="shared" si="52"/>
        <v>Eficiente</v>
      </c>
    </row>
    <row r="3372" spans="1:20" ht="13.5" thickBot="1" x14ac:dyDescent="0.25">
      <c r="A3372" s="3">
        <v>2025</v>
      </c>
      <c r="B3372" s="3">
        <v>923272570</v>
      </c>
      <c r="C3372" s="4" t="s">
        <v>3515</v>
      </c>
      <c r="D3372" s="4" t="s">
        <v>4194</v>
      </c>
      <c r="E3372" s="4" t="s">
        <v>63</v>
      </c>
      <c r="F3372" s="4"/>
      <c r="G3372" s="4" t="s">
        <v>4173</v>
      </c>
      <c r="H3372" s="4" t="s">
        <v>184</v>
      </c>
      <c r="I3372" s="7" t="s">
        <v>280</v>
      </c>
      <c r="J3372" s="27" t="s">
        <v>4214</v>
      </c>
      <c r="K3372" s="11">
        <v>5</v>
      </c>
      <c r="L3372" s="11">
        <v>4.7750000000000004</v>
      </c>
      <c r="M3372" s="11">
        <v>5</v>
      </c>
      <c r="N3372" s="11">
        <v>5</v>
      </c>
      <c r="O3372" s="11">
        <v>5</v>
      </c>
      <c r="P3372" s="11">
        <v>5</v>
      </c>
      <c r="Q3372" s="7">
        <v>4.91</v>
      </c>
      <c r="R3372" s="7">
        <v>4.91</v>
      </c>
      <c r="S3372" s="7">
        <v>4.97</v>
      </c>
      <c r="T3372" s="5" t="str">
        <f t="shared" si="52"/>
        <v>Eficiente</v>
      </c>
    </row>
    <row r="3373" spans="1:20" ht="13.5" thickBot="1" x14ac:dyDescent="0.25">
      <c r="A3373" s="3">
        <v>2025</v>
      </c>
      <c r="B3373" s="3">
        <v>923272572</v>
      </c>
      <c r="C3373" s="4" t="s">
        <v>3516</v>
      </c>
      <c r="D3373" s="4" t="s">
        <v>4190</v>
      </c>
      <c r="E3373" s="4" t="s">
        <v>63</v>
      </c>
      <c r="F3373" s="4"/>
      <c r="G3373" s="4" t="s">
        <v>4173</v>
      </c>
      <c r="H3373" s="4" t="s">
        <v>248</v>
      </c>
      <c r="I3373" s="7" t="s">
        <v>258</v>
      </c>
      <c r="J3373" s="27" t="s">
        <v>4214</v>
      </c>
      <c r="K3373" s="11">
        <v>4.3499999999999996</v>
      </c>
      <c r="L3373" s="11">
        <v>4.8916666666659996</v>
      </c>
      <c r="M3373" s="11">
        <v>4.8499999999999996</v>
      </c>
      <c r="N3373" s="11">
        <v>4.9124999999999996</v>
      </c>
      <c r="O3373" s="11">
        <v>5</v>
      </c>
      <c r="P3373" s="11">
        <v>4.4749999999999996</v>
      </c>
      <c r="Q3373" s="7">
        <v>4.67</v>
      </c>
      <c r="R3373" s="7">
        <v>4.67</v>
      </c>
      <c r="S3373" s="7">
        <v>4.75</v>
      </c>
      <c r="T3373" s="5" t="str">
        <f t="shared" si="52"/>
        <v>Eficiente</v>
      </c>
    </row>
    <row r="3374" spans="1:20" ht="13.5" thickBot="1" x14ac:dyDescent="0.25">
      <c r="A3374" s="3">
        <v>2025</v>
      </c>
      <c r="B3374" s="3">
        <v>923272573</v>
      </c>
      <c r="C3374" s="4" t="s">
        <v>3517</v>
      </c>
      <c r="D3374" s="4" t="s">
        <v>4179</v>
      </c>
      <c r="E3374" s="4" t="s">
        <v>63</v>
      </c>
      <c r="F3374" s="4"/>
      <c r="G3374" s="4" t="s">
        <v>4172</v>
      </c>
      <c r="H3374" s="4" t="s">
        <v>211</v>
      </c>
      <c r="I3374" s="7" t="s">
        <v>206</v>
      </c>
      <c r="J3374" s="27" t="s">
        <v>4214</v>
      </c>
      <c r="K3374" s="11">
        <v>4.3099999999999996</v>
      </c>
      <c r="L3374" s="11">
        <v>4.833333333333</v>
      </c>
      <c r="M3374" s="11">
        <v>3</v>
      </c>
      <c r="N3374" s="11">
        <v>5</v>
      </c>
      <c r="O3374" s="11">
        <v>4.3</v>
      </c>
      <c r="P3374" s="11">
        <v>3.15</v>
      </c>
      <c r="Q3374" s="7">
        <v>4.34</v>
      </c>
      <c r="R3374" s="7">
        <v>4.34</v>
      </c>
      <c r="S3374" s="7">
        <v>4.04</v>
      </c>
      <c r="T3374" s="5" t="str">
        <f t="shared" si="52"/>
        <v>Eficiente</v>
      </c>
    </row>
    <row r="3375" spans="1:20" ht="13.5" thickBot="1" x14ac:dyDescent="0.25">
      <c r="A3375" s="3">
        <v>2025</v>
      </c>
      <c r="B3375" s="3">
        <v>923272574</v>
      </c>
      <c r="C3375" s="4" t="s">
        <v>3518</v>
      </c>
      <c r="D3375" s="4" t="s">
        <v>4187</v>
      </c>
      <c r="E3375" s="4" t="s">
        <v>63</v>
      </c>
      <c r="F3375" s="4"/>
      <c r="G3375" s="4" t="s">
        <v>4173</v>
      </c>
      <c r="H3375" s="4" t="s">
        <v>248</v>
      </c>
      <c r="I3375" s="7" t="s">
        <v>241</v>
      </c>
      <c r="J3375" s="27" t="s">
        <v>4214</v>
      </c>
      <c r="K3375" s="11">
        <v>5</v>
      </c>
      <c r="L3375" s="11">
        <v>5</v>
      </c>
      <c r="M3375" s="11">
        <v>5</v>
      </c>
      <c r="N3375" s="11">
        <v>4.8499999999999996</v>
      </c>
      <c r="O3375" s="11">
        <v>5</v>
      </c>
      <c r="P3375" s="11">
        <v>5</v>
      </c>
      <c r="Q3375" s="7">
        <v>4.9800000000000004</v>
      </c>
      <c r="R3375" s="7">
        <v>4.9800000000000004</v>
      </c>
      <c r="S3375" s="7">
        <v>4.96</v>
      </c>
      <c r="T3375" s="5" t="str">
        <f t="shared" si="52"/>
        <v>Eficiente</v>
      </c>
    </row>
    <row r="3376" spans="1:20" ht="13.5" thickBot="1" x14ac:dyDescent="0.25">
      <c r="A3376" s="3">
        <v>2025</v>
      </c>
      <c r="B3376" s="3">
        <v>923272575</v>
      </c>
      <c r="C3376" s="4" t="s">
        <v>3519</v>
      </c>
      <c r="D3376" s="4" t="s">
        <v>4182</v>
      </c>
      <c r="E3376" s="4" t="s">
        <v>63</v>
      </c>
      <c r="F3376" s="4"/>
      <c r="G3376" s="4" t="s">
        <v>4172</v>
      </c>
      <c r="H3376" s="4" t="s">
        <v>211</v>
      </c>
      <c r="I3376" s="7" t="s">
        <v>222</v>
      </c>
      <c r="J3376" s="27" t="s">
        <v>4214</v>
      </c>
      <c r="K3376" s="11">
        <v>5</v>
      </c>
      <c r="L3376" s="11">
        <v>5</v>
      </c>
      <c r="M3376" s="11">
        <v>4.5250000000000004</v>
      </c>
      <c r="N3376" s="11">
        <v>5</v>
      </c>
      <c r="O3376" s="11">
        <v>5</v>
      </c>
      <c r="P3376" s="11">
        <v>4.5</v>
      </c>
      <c r="Q3376" s="7">
        <v>4.9000000000000004</v>
      </c>
      <c r="R3376" s="7">
        <v>4.9000000000000004</v>
      </c>
      <c r="S3376" s="7">
        <v>4.9000000000000004</v>
      </c>
      <c r="T3376" s="5" t="str">
        <f t="shared" si="52"/>
        <v>Eficiente</v>
      </c>
    </row>
    <row r="3377" spans="1:20" ht="13.5" thickBot="1" x14ac:dyDescent="0.25">
      <c r="A3377" s="3">
        <v>2025</v>
      </c>
      <c r="B3377" s="3">
        <v>923272576</v>
      </c>
      <c r="C3377" s="4" t="s">
        <v>3520</v>
      </c>
      <c r="D3377" s="4" t="s">
        <v>4186</v>
      </c>
      <c r="E3377" s="4" t="s">
        <v>63</v>
      </c>
      <c r="F3377" s="4"/>
      <c r="G3377" s="4" t="s">
        <v>4173</v>
      </c>
      <c r="H3377" s="4" t="s">
        <v>248</v>
      </c>
      <c r="I3377" s="7" t="s">
        <v>309</v>
      </c>
      <c r="J3377" s="27" t="s">
        <v>4214</v>
      </c>
      <c r="K3377" s="11">
        <v>4.62</v>
      </c>
      <c r="L3377" s="11">
        <v>4.95</v>
      </c>
      <c r="M3377" s="11">
        <v>4.7</v>
      </c>
      <c r="N3377" s="11">
        <v>4.8250000000000002</v>
      </c>
      <c r="O3377" s="11">
        <v>4.3</v>
      </c>
      <c r="P3377" s="11">
        <v>4</v>
      </c>
      <c r="Q3377" s="7">
        <v>4.67</v>
      </c>
      <c r="R3377" s="7">
        <v>4.67</v>
      </c>
      <c r="S3377" s="7">
        <v>4.66</v>
      </c>
      <c r="T3377" s="5" t="str">
        <f t="shared" si="52"/>
        <v>Eficiente</v>
      </c>
    </row>
    <row r="3378" spans="1:20" ht="13.5" thickBot="1" x14ac:dyDescent="0.25">
      <c r="A3378" s="3">
        <v>2025</v>
      </c>
      <c r="B3378" s="3">
        <v>923272578</v>
      </c>
      <c r="C3378" s="4" t="s">
        <v>3521</v>
      </c>
      <c r="D3378" s="4" t="s">
        <v>4175</v>
      </c>
      <c r="E3378" s="4" t="s">
        <v>63</v>
      </c>
      <c r="F3378" s="4"/>
      <c r="G3378" s="4" t="s">
        <v>4173</v>
      </c>
      <c r="H3378" s="4" t="s">
        <v>248</v>
      </c>
      <c r="I3378" s="7" t="s">
        <v>141</v>
      </c>
      <c r="J3378" s="27" t="s">
        <v>4214</v>
      </c>
      <c r="K3378" s="11">
        <v>3.74</v>
      </c>
      <c r="L3378" s="11">
        <v>4.7916666666659999</v>
      </c>
      <c r="M3378" s="11">
        <v>3.3</v>
      </c>
      <c r="N3378" s="11">
        <v>4.0875000000000004</v>
      </c>
      <c r="O3378" s="11">
        <v>5</v>
      </c>
      <c r="P3378" s="11">
        <v>3.0874999999999999</v>
      </c>
      <c r="Q3378" s="7">
        <v>4.04</v>
      </c>
      <c r="R3378" s="7">
        <v>4.04</v>
      </c>
      <c r="S3378" s="7">
        <v>4.75</v>
      </c>
      <c r="T3378" s="5" t="str">
        <f t="shared" si="52"/>
        <v>Eficiente</v>
      </c>
    </row>
    <row r="3379" spans="1:20" ht="13.5" thickBot="1" x14ac:dyDescent="0.25">
      <c r="A3379" s="3">
        <v>2025</v>
      </c>
      <c r="B3379" s="3">
        <v>923272582</v>
      </c>
      <c r="C3379" s="4" t="s">
        <v>3522</v>
      </c>
      <c r="D3379" s="4" t="s">
        <v>4175</v>
      </c>
      <c r="E3379" s="4" t="s">
        <v>63</v>
      </c>
      <c r="F3379" s="4"/>
      <c r="G3379" s="4" t="s">
        <v>4172</v>
      </c>
      <c r="H3379" s="4" t="s">
        <v>211</v>
      </c>
      <c r="I3379" s="7" t="s">
        <v>141</v>
      </c>
      <c r="J3379" s="27" t="s">
        <v>4214</v>
      </c>
      <c r="K3379" s="11">
        <v>4.93</v>
      </c>
      <c r="L3379" s="11">
        <v>4.83</v>
      </c>
      <c r="M3379" s="11">
        <v>5</v>
      </c>
      <c r="N3379" s="11">
        <v>5</v>
      </c>
      <c r="O3379" s="11">
        <v>5</v>
      </c>
      <c r="P3379" s="11">
        <v>4.7374999999999998</v>
      </c>
      <c r="Q3379" s="7">
        <v>4.83</v>
      </c>
      <c r="R3379" s="7">
        <v>4.83</v>
      </c>
      <c r="S3379" s="7">
        <v>4.7699999999999996</v>
      </c>
      <c r="T3379" s="5" t="str">
        <f t="shared" si="52"/>
        <v>Eficiente</v>
      </c>
    </row>
    <row r="3380" spans="1:20" ht="13.5" thickBot="1" x14ac:dyDescent="0.25">
      <c r="A3380" s="3">
        <v>2025</v>
      </c>
      <c r="B3380" s="3">
        <v>923272583</v>
      </c>
      <c r="C3380" s="4" t="s">
        <v>3523</v>
      </c>
      <c r="D3380" s="4" t="s">
        <v>4181</v>
      </c>
      <c r="E3380" s="4" t="s">
        <v>63</v>
      </c>
      <c r="F3380" s="4"/>
      <c r="G3380" s="4" t="s">
        <v>4172</v>
      </c>
      <c r="H3380" s="4" t="s">
        <v>211</v>
      </c>
      <c r="I3380" s="7" t="s">
        <v>220</v>
      </c>
      <c r="J3380" s="27" t="s">
        <v>4214</v>
      </c>
      <c r="K3380" s="11">
        <v>5</v>
      </c>
      <c r="L3380" s="11">
        <v>5</v>
      </c>
      <c r="M3380" s="11">
        <v>5</v>
      </c>
      <c r="N3380" s="11">
        <v>5</v>
      </c>
      <c r="O3380" s="11">
        <v>5</v>
      </c>
      <c r="P3380" s="11">
        <v>4.7625000000000002</v>
      </c>
      <c r="Q3380" s="7">
        <v>4.97</v>
      </c>
      <c r="R3380" s="7">
        <v>4.97</v>
      </c>
      <c r="S3380" s="7">
        <v>4.97</v>
      </c>
      <c r="T3380" s="5" t="str">
        <f t="shared" si="52"/>
        <v>Eficiente</v>
      </c>
    </row>
    <row r="3381" spans="1:20" ht="13.5" thickBot="1" x14ac:dyDescent="0.25">
      <c r="A3381" s="3">
        <v>2025</v>
      </c>
      <c r="B3381" s="3">
        <v>923272584</v>
      </c>
      <c r="C3381" s="4" t="s">
        <v>3524</v>
      </c>
      <c r="D3381" s="4" t="s">
        <v>4175</v>
      </c>
      <c r="E3381" s="4" t="s">
        <v>63</v>
      </c>
      <c r="F3381" s="4"/>
      <c r="G3381" s="4" t="s">
        <v>4173</v>
      </c>
      <c r="H3381" s="4" t="s">
        <v>248</v>
      </c>
      <c r="I3381" s="7" t="s">
        <v>141</v>
      </c>
      <c r="J3381" s="27" t="s">
        <v>4214</v>
      </c>
      <c r="K3381" s="11">
        <v>4.74</v>
      </c>
      <c r="L3381" s="11">
        <v>5</v>
      </c>
      <c r="M3381" s="11">
        <v>4.45</v>
      </c>
      <c r="N3381" s="11">
        <v>4.7</v>
      </c>
      <c r="O3381" s="11">
        <v>5</v>
      </c>
      <c r="P3381" s="11">
        <v>5</v>
      </c>
      <c r="Q3381" s="7">
        <v>4.84</v>
      </c>
      <c r="R3381" s="7">
        <v>4.84</v>
      </c>
      <c r="S3381" s="7">
        <v>4.67</v>
      </c>
      <c r="T3381" s="5" t="str">
        <f t="shared" si="52"/>
        <v>Eficiente</v>
      </c>
    </row>
    <row r="3382" spans="1:20" ht="13.5" thickBot="1" x14ac:dyDescent="0.25">
      <c r="A3382" s="3">
        <v>2025</v>
      </c>
      <c r="B3382" s="3">
        <v>923272585</v>
      </c>
      <c r="C3382" s="4" t="s">
        <v>3525</v>
      </c>
      <c r="D3382" s="4" t="s">
        <v>996</v>
      </c>
      <c r="E3382" s="4" t="s">
        <v>63</v>
      </c>
      <c r="F3382" s="4"/>
      <c r="G3382" s="4" t="s">
        <v>4173</v>
      </c>
      <c r="H3382" s="4" t="s">
        <v>248</v>
      </c>
      <c r="I3382" s="7" t="s">
        <v>234</v>
      </c>
      <c r="J3382" s="27" t="s">
        <v>4214</v>
      </c>
      <c r="K3382" s="11">
        <v>4.7949999999999999</v>
      </c>
      <c r="L3382" s="11">
        <v>4.8833333333329998</v>
      </c>
      <c r="M3382" s="11">
        <v>5</v>
      </c>
      <c r="N3382" s="11">
        <v>4.4375</v>
      </c>
      <c r="O3382" s="11">
        <v>5</v>
      </c>
      <c r="P3382" s="11">
        <v>2.8</v>
      </c>
      <c r="Q3382" s="7">
        <v>4.54</v>
      </c>
      <c r="R3382" s="7">
        <v>4.54</v>
      </c>
      <c r="S3382" s="7">
        <v>4.67</v>
      </c>
      <c r="T3382" s="5" t="str">
        <f t="shared" si="52"/>
        <v>Eficiente</v>
      </c>
    </row>
    <row r="3383" spans="1:20" ht="13.5" thickBot="1" x14ac:dyDescent="0.25">
      <c r="A3383" s="3">
        <v>2025</v>
      </c>
      <c r="B3383" s="3">
        <v>923272586</v>
      </c>
      <c r="C3383" s="4" t="s">
        <v>3526</v>
      </c>
      <c r="D3383" s="4" t="s">
        <v>4197</v>
      </c>
      <c r="E3383" s="4" t="s">
        <v>63</v>
      </c>
      <c r="F3383" s="4"/>
      <c r="G3383" s="4" t="s">
        <v>4173</v>
      </c>
      <c r="H3383" s="4" t="s">
        <v>424</v>
      </c>
      <c r="I3383" s="7" t="s">
        <v>699</v>
      </c>
      <c r="J3383" s="27" t="s">
        <v>4214</v>
      </c>
      <c r="K3383" s="11">
        <v>4.87</v>
      </c>
      <c r="L3383" s="11">
        <v>5</v>
      </c>
      <c r="M3383" s="11">
        <v>5</v>
      </c>
      <c r="N3383" s="11">
        <v>4.8499999999999996</v>
      </c>
      <c r="O3383" s="11">
        <v>5</v>
      </c>
      <c r="P3383" s="11">
        <v>4.5</v>
      </c>
      <c r="Q3383" s="7">
        <v>4.87</v>
      </c>
      <c r="R3383" s="7">
        <v>4.87</v>
      </c>
      <c r="S3383" s="7">
        <v>4.8899999999999997</v>
      </c>
      <c r="T3383" s="5" t="str">
        <f t="shared" si="52"/>
        <v>Eficiente</v>
      </c>
    </row>
    <row r="3384" spans="1:20" ht="13.5" thickBot="1" x14ac:dyDescent="0.25">
      <c r="A3384" s="3">
        <v>2025</v>
      </c>
      <c r="B3384" s="3">
        <v>923272589</v>
      </c>
      <c r="C3384" s="4" t="s">
        <v>3527</v>
      </c>
      <c r="D3384" s="4" t="s">
        <v>4178</v>
      </c>
      <c r="E3384" s="4" t="s">
        <v>63</v>
      </c>
      <c r="F3384" s="4"/>
      <c r="G3384" s="4" t="s">
        <v>4172</v>
      </c>
      <c r="H3384" s="4" t="s">
        <v>211</v>
      </c>
      <c r="I3384" s="7" t="s">
        <v>99</v>
      </c>
      <c r="J3384" s="27" t="s">
        <v>4214</v>
      </c>
      <c r="K3384" s="11">
        <v>5</v>
      </c>
      <c r="L3384" s="11">
        <v>5</v>
      </c>
      <c r="M3384" s="11">
        <v>5</v>
      </c>
      <c r="N3384" s="11">
        <v>5</v>
      </c>
      <c r="O3384" s="11">
        <v>5</v>
      </c>
      <c r="P3384" s="11">
        <v>5</v>
      </c>
      <c r="Q3384" s="7">
        <v>5</v>
      </c>
      <c r="R3384" s="7">
        <v>5</v>
      </c>
      <c r="S3384" s="7">
        <v>4.95</v>
      </c>
      <c r="T3384" s="6" t="str">
        <f t="shared" si="52"/>
        <v>Eficiente</v>
      </c>
    </row>
    <row r="3385" spans="1:20" ht="13.5" thickBot="1" x14ac:dyDescent="0.25">
      <c r="A3385" s="3">
        <v>2025</v>
      </c>
      <c r="B3385" s="3">
        <v>923272590</v>
      </c>
      <c r="C3385" s="4" t="s">
        <v>3528</v>
      </c>
      <c r="D3385" s="4" t="s">
        <v>4179</v>
      </c>
      <c r="E3385" s="4" t="s">
        <v>63</v>
      </c>
      <c r="F3385" s="4"/>
      <c r="G3385" s="4" t="s">
        <v>4173</v>
      </c>
      <c r="H3385" s="4" t="s">
        <v>248</v>
      </c>
      <c r="I3385" s="7" t="s">
        <v>206</v>
      </c>
      <c r="J3385" s="27" t="s">
        <v>4214</v>
      </c>
      <c r="K3385" s="11">
        <v>5</v>
      </c>
      <c r="L3385" s="11">
        <v>5</v>
      </c>
      <c r="M3385" s="11">
        <v>5</v>
      </c>
      <c r="N3385" s="11">
        <v>5</v>
      </c>
      <c r="O3385" s="11">
        <v>5</v>
      </c>
      <c r="P3385" s="11">
        <v>4.6749999999999998</v>
      </c>
      <c r="Q3385" s="7">
        <v>4.95</v>
      </c>
      <c r="R3385" s="7">
        <v>4.95</v>
      </c>
      <c r="S3385" s="7">
        <v>4.95</v>
      </c>
      <c r="T3385" s="5" t="str">
        <f t="shared" si="52"/>
        <v>Eficiente</v>
      </c>
    </row>
    <row r="3386" spans="1:20" ht="13.5" thickBot="1" x14ac:dyDescent="0.25">
      <c r="A3386" s="3">
        <v>2025</v>
      </c>
      <c r="B3386" s="3">
        <v>923272591</v>
      </c>
      <c r="C3386" s="4" t="s">
        <v>3529</v>
      </c>
      <c r="D3386" s="4" t="s">
        <v>4175</v>
      </c>
      <c r="E3386" s="4" t="s">
        <v>63</v>
      </c>
      <c r="F3386" s="4"/>
      <c r="G3386" s="4" t="s">
        <v>4173</v>
      </c>
      <c r="H3386" s="4" t="s">
        <v>248</v>
      </c>
      <c r="I3386" s="7" t="s">
        <v>141</v>
      </c>
      <c r="J3386" s="27" t="s">
        <v>4214</v>
      </c>
      <c r="K3386" s="11">
        <v>4.53</v>
      </c>
      <c r="L3386" s="11">
        <v>5</v>
      </c>
      <c r="M3386" s="11">
        <v>4.7</v>
      </c>
      <c r="N3386" s="11">
        <v>5</v>
      </c>
      <c r="O3386" s="11">
        <v>5</v>
      </c>
      <c r="P3386" s="11">
        <v>4</v>
      </c>
      <c r="Q3386" s="7">
        <v>4.7</v>
      </c>
      <c r="R3386" s="7">
        <v>4.7</v>
      </c>
      <c r="S3386" s="7">
        <v>4.0599999999999996</v>
      </c>
      <c r="T3386" s="5" t="str">
        <f t="shared" si="52"/>
        <v>Eficiente</v>
      </c>
    </row>
    <row r="3387" spans="1:20" ht="13.5" thickBot="1" x14ac:dyDescent="0.25">
      <c r="A3387" s="3">
        <v>2025</v>
      </c>
      <c r="B3387" s="3">
        <v>923272592</v>
      </c>
      <c r="C3387" s="4" t="s">
        <v>3530</v>
      </c>
      <c r="D3387" s="4" t="s">
        <v>4179</v>
      </c>
      <c r="E3387" s="4" t="s">
        <v>63</v>
      </c>
      <c r="F3387" s="4"/>
      <c r="G3387" s="4" t="s">
        <v>4173</v>
      </c>
      <c r="H3387" s="4" t="s">
        <v>248</v>
      </c>
      <c r="I3387" s="7" t="s">
        <v>206</v>
      </c>
      <c r="J3387" s="27" t="s">
        <v>4214</v>
      </c>
      <c r="K3387" s="11">
        <v>5</v>
      </c>
      <c r="L3387" s="11">
        <v>5</v>
      </c>
      <c r="M3387" s="11">
        <v>5</v>
      </c>
      <c r="N3387" s="11">
        <v>5</v>
      </c>
      <c r="O3387" s="11">
        <v>5</v>
      </c>
      <c r="P3387" s="11">
        <v>5</v>
      </c>
      <c r="Q3387" s="7">
        <v>5</v>
      </c>
      <c r="R3387" s="7">
        <v>5</v>
      </c>
      <c r="S3387" s="7">
        <v>5</v>
      </c>
      <c r="T3387" s="6" t="str">
        <f t="shared" si="52"/>
        <v>Eficiente</v>
      </c>
    </row>
    <row r="3388" spans="1:20" ht="13.5" thickBot="1" x14ac:dyDescent="0.25">
      <c r="A3388" s="3">
        <v>2025</v>
      </c>
      <c r="B3388" s="3">
        <v>923272595</v>
      </c>
      <c r="C3388" s="4" t="s">
        <v>3531</v>
      </c>
      <c r="D3388" s="4" t="s">
        <v>4171</v>
      </c>
      <c r="E3388" s="4" t="s">
        <v>20</v>
      </c>
      <c r="F3388" s="4"/>
      <c r="G3388" s="4" t="s">
        <v>4172</v>
      </c>
      <c r="H3388" s="4" t="s">
        <v>55</v>
      </c>
      <c r="I3388" s="10"/>
      <c r="J3388" s="27" t="s">
        <v>4214</v>
      </c>
      <c r="K3388" s="11">
        <v>4.93</v>
      </c>
      <c r="L3388" s="11">
        <v>5</v>
      </c>
      <c r="M3388" s="11">
        <v>5</v>
      </c>
      <c r="N3388" s="11">
        <v>5</v>
      </c>
      <c r="O3388" s="11">
        <v>5</v>
      </c>
      <c r="P3388" s="11">
        <v>5</v>
      </c>
      <c r="Q3388" s="7">
        <v>4.97</v>
      </c>
      <c r="R3388" s="7">
        <v>4.97</v>
      </c>
      <c r="S3388" s="7">
        <v>4.97</v>
      </c>
      <c r="T3388" s="5" t="str">
        <f t="shared" si="52"/>
        <v>Eficiente</v>
      </c>
    </row>
    <row r="3389" spans="1:20" ht="13.5" thickBot="1" x14ac:dyDescent="0.25">
      <c r="A3389" s="3">
        <v>2025</v>
      </c>
      <c r="B3389" s="3">
        <v>923272596</v>
      </c>
      <c r="C3389" s="4" t="s">
        <v>3532</v>
      </c>
      <c r="D3389" s="4" t="s">
        <v>4175</v>
      </c>
      <c r="E3389" s="4" t="s">
        <v>63</v>
      </c>
      <c r="F3389" s="4"/>
      <c r="G3389" s="4" t="s">
        <v>4172</v>
      </c>
      <c r="H3389" s="4" t="s">
        <v>64</v>
      </c>
      <c r="I3389" s="7" t="s">
        <v>141</v>
      </c>
      <c r="J3389" s="27" t="s">
        <v>4214</v>
      </c>
      <c r="K3389" s="11">
        <v>5</v>
      </c>
      <c r="L3389" s="11">
        <v>5</v>
      </c>
      <c r="M3389" s="11">
        <v>5</v>
      </c>
      <c r="N3389" s="11">
        <v>5</v>
      </c>
      <c r="O3389" s="11">
        <v>5</v>
      </c>
      <c r="P3389" s="11">
        <v>4.6749999999999998</v>
      </c>
      <c r="Q3389" s="7">
        <v>4.95</v>
      </c>
      <c r="R3389" s="7">
        <v>4.95</v>
      </c>
      <c r="S3389" s="7">
        <v>5</v>
      </c>
      <c r="T3389" s="5" t="str">
        <f t="shared" si="52"/>
        <v>Eficiente</v>
      </c>
    </row>
    <row r="3390" spans="1:20" ht="13.5" thickBot="1" x14ac:dyDescent="0.25">
      <c r="A3390" s="3">
        <v>2025</v>
      </c>
      <c r="B3390" s="3">
        <v>923272597</v>
      </c>
      <c r="C3390" s="4" t="s">
        <v>3533</v>
      </c>
      <c r="D3390" s="4" t="s">
        <v>4171</v>
      </c>
      <c r="E3390" s="4" t="s">
        <v>20</v>
      </c>
      <c r="F3390" s="4"/>
      <c r="G3390" s="4" t="s">
        <v>4172</v>
      </c>
      <c r="H3390" s="4" t="s">
        <v>55</v>
      </c>
      <c r="I3390" s="10"/>
      <c r="J3390" s="27" t="s">
        <v>4214</v>
      </c>
      <c r="K3390" s="11">
        <v>5</v>
      </c>
      <c r="L3390" s="11">
        <v>4.8650000000000002</v>
      </c>
      <c r="M3390" s="11">
        <v>5</v>
      </c>
      <c r="N3390" s="11">
        <v>4.5</v>
      </c>
      <c r="O3390" s="11">
        <v>5</v>
      </c>
      <c r="P3390" s="11">
        <v>4.4124999999999996</v>
      </c>
      <c r="Q3390" s="7">
        <v>4.7699999999999996</v>
      </c>
      <c r="R3390" s="7">
        <v>4.7699999999999996</v>
      </c>
      <c r="S3390" s="7">
        <v>4.95</v>
      </c>
      <c r="T3390" s="5" t="str">
        <f t="shared" si="52"/>
        <v>Eficiente</v>
      </c>
    </row>
    <row r="3391" spans="1:20" ht="13.5" thickBot="1" x14ac:dyDescent="0.25">
      <c r="A3391" s="3">
        <v>2025</v>
      </c>
      <c r="B3391" s="3">
        <v>923272598</v>
      </c>
      <c r="C3391" s="4" t="s">
        <v>3534</v>
      </c>
      <c r="D3391" s="4" t="s">
        <v>968</v>
      </c>
      <c r="E3391" s="4" t="s">
        <v>63</v>
      </c>
      <c r="F3391" s="4"/>
      <c r="G3391" s="4" t="s">
        <v>4174</v>
      </c>
      <c r="H3391" s="4" t="s">
        <v>137</v>
      </c>
      <c r="I3391" s="7" t="s">
        <v>2405</v>
      </c>
      <c r="J3391" s="27" t="s">
        <v>4214</v>
      </c>
      <c r="K3391" s="11">
        <v>5</v>
      </c>
      <c r="L3391" s="11">
        <v>5</v>
      </c>
      <c r="M3391" s="11">
        <v>5</v>
      </c>
      <c r="N3391" s="11">
        <v>5</v>
      </c>
      <c r="O3391" s="11">
        <v>5</v>
      </c>
      <c r="P3391" s="11">
        <v>4.8499999999999996</v>
      </c>
      <c r="Q3391" s="7">
        <v>4.9800000000000004</v>
      </c>
      <c r="R3391" s="7">
        <v>4.9800000000000004</v>
      </c>
      <c r="S3391" s="7">
        <v>4.9800000000000004</v>
      </c>
      <c r="T3391" s="5" t="str">
        <f t="shared" si="52"/>
        <v>Eficiente</v>
      </c>
    </row>
    <row r="3392" spans="1:20" ht="13.5" thickBot="1" x14ac:dyDescent="0.25">
      <c r="A3392" s="3">
        <v>2025</v>
      </c>
      <c r="B3392" s="3">
        <v>923272600</v>
      </c>
      <c r="C3392" s="4" t="s">
        <v>3535</v>
      </c>
      <c r="D3392" s="4" t="s">
        <v>4182</v>
      </c>
      <c r="E3392" s="4" t="s">
        <v>63</v>
      </c>
      <c r="F3392" s="4"/>
      <c r="G3392" s="4" t="s">
        <v>4173</v>
      </c>
      <c r="H3392" s="4" t="s">
        <v>248</v>
      </c>
      <c r="I3392" s="7" t="s">
        <v>222</v>
      </c>
      <c r="J3392" s="27" t="s">
        <v>4214</v>
      </c>
      <c r="K3392" s="11">
        <v>4.42</v>
      </c>
      <c r="L3392" s="11">
        <v>4.833333333333</v>
      </c>
      <c r="M3392" s="11">
        <v>4.75</v>
      </c>
      <c r="N3392" s="11">
        <v>4.7625000000000002</v>
      </c>
      <c r="O3392" s="11">
        <v>5</v>
      </c>
      <c r="P3392" s="11">
        <v>5</v>
      </c>
      <c r="Q3392" s="7">
        <v>4.71</v>
      </c>
      <c r="R3392" s="7">
        <v>4.71</v>
      </c>
      <c r="S3392" s="7">
        <v>4.6399999999999997</v>
      </c>
      <c r="T3392" s="5" t="str">
        <f t="shared" si="52"/>
        <v>Eficiente</v>
      </c>
    </row>
    <row r="3393" spans="1:20" ht="13.5" thickBot="1" x14ac:dyDescent="0.25">
      <c r="A3393" s="3">
        <v>2025</v>
      </c>
      <c r="B3393" s="3">
        <v>923272602</v>
      </c>
      <c r="C3393" s="4" t="s">
        <v>3536</v>
      </c>
      <c r="D3393" s="4" t="s">
        <v>4175</v>
      </c>
      <c r="E3393" s="4" t="s">
        <v>63</v>
      </c>
      <c r="F3393" s="4"/>
      <c r="G3393" s="4" t="s">
        <v>4174</v>
      </c>
      <c r="H3393" s="4" t="s">
        <v>2367</v>
      </c>
      <c r="I3393" s="7" t="s">
        <v>141</v>
      </c>
      <c r="J3393" s="27" t="s">
        <v>4214</v>
      </c>
      <c r="K3393" s="11">
        <v>5</v>
      </c>
      <c r="L3393" s="11">
        <v>5</v>
      </c>
      <c r="M3393" s="11">
        <v>5</v>
      </c>
      <c r="N3393" s="11">
        <v>5</v>
      </c>
      <c r="O3393" s="11">
        <v>5</v>
      </c>
      <c r="P3393" s="11">
        <v>5</v>
      </c>
      <c r="Q3393" s="7">
        <v>5</v>
      </c>
      <c r="R3393" s="7">
        <v>5</v>
      </c>
      <c r="S3393" s="7">
        <v>5</v>
      </c>
      <c r="T3393" s="6" t="str">
        <f t="shared" si="52"/>
        <v>Eficiente</v>
      </c>
    </row>
    <row r="3394" spans="1:20" ht="13.5" thickBot="1" x14ac:dyDescent="0.25">
      <c r="A3394" s="3">
        <v>2025</v>
      </c>
      <c r="B3394" s="3">
        <v>923272604</v>
      </c>
      <c r="C3394" s="4" t="s">
        <v>3537</v>
      </c>
      <c r="D3394" s="4" t="s">
        <v>4187</v>
      </c>
      <c r="E3394" s="4" t="s">
        <v>63</v>
      </c>
      <c r="F3394" s="4"/>
      <c r="G3394" s="4" t="s">
        <v>4173</v>
      </c>
      <c r="H3394" s="4" t="s">
        <v>219</v>
      </c>
      <c r="I3394" s="7" t="s">
        <v>241</v>
      </c>
      <c r="J3394" s="27" t="s">
        <v>4214</v>
      </c>
      <c r="K3394" s="11">
        <v>5</v>
      </c>
      <c r="L3394" s="11">
        <v>5</v>
      </c>
      <c r="M3394" s="11">
        <v>5</v>
      </c>
      <c r="N3394" s="11">
        <v>5</v>
      </c>
      <c r="O3394" s="11">
        <v>5</v>
      </c>
      <c r="P3394" s="11">
        <v>5</v>
      </c>
      <c r="Q3394" s="7">
        <v>5</v>
      </c>
      <c r="R3394" s="7">
        <v>5</v>
      </c>
      <c r="S3394" s="7">
        <v>5</v>
      </c>
      <c r="T3394" s="6" t="str">
        <f t="shared" si="52"/>
        <v>Eficiente</v>
      </c>
    </row>
    <row r="3395" spans="1:20" ht="13.5" thickBot="1" x14ac:dyDescent="0.25">
      <c r="A3395" s="3">
        <v>2025</v>
      </c>
      <c r="B3395" s="3">
        <v>923272605</v>
      </c>
      <c r="C3395" s="4" t="s">
        <v>3538</v>
      </c>
      <c r="D3395" s="4" t="s">
        <v>4193</v>
      </c>
      <c r="E3395" s="4" t="s">
        <v>63</v>
      </c>
      <c r="F3395" s="4"/>
      <c r="G3395" s="4" t="s">
        <v>4173</v>
      </c>
      <c r="H3395" s="4" t="s">
        <v>248</v>
      </c>
      <c r="I3395" s="7" t="s">
        <v>431</v>
      </c>
      <c r="J3395" s="27" t="s">
        <v>4214</v>
      </c>
      <c r="K3395" s="11">
        <v>2.9649999999999999</v>
      </c>
      <c r="L3395" s="11">
        <v>3.9716666666660001</v>
      </c>
      <c r="M3395" s="11">
        <v>3</v>
      </c>
      <c r="N3395" s="11">
        <v>2.7124999999999999</v>
      </c>
      <c r="O3395" s="11">
        <v>4.3</v>
      </c>
      <c r="P3395" s="11">
        <v>2.65</v>
      </c>
      <c r="Q3395" s="7">
        <v>3.24</v>
      </c>
      <c r="R3395" s="7">
        <v>3.24</v>
      </c>
      <c r="S3395" s="7">
        <v>3.25</v>
      </c>
      <c r="T3395" s="5" t="str">
        <f t="shared" si="52"/>
        <v>Adecuado</v>
      </c>
    </row>
    <row r="3396" spans="1:20" ht="13.5" thickBot="1" x14ac:dyDescent="0.25">
      <c r="A3396" s="3">
        <v>2025</v>
      </c>
      <c r="B3396" s="3">
        <v>923272606</v>
      </c>
      <c r="C3396" s="4" t="s">
        <v>3539</v>
      </c>
      <c r="D3396" s="4" t="s">
        <v>4171</v>
      </c>
      <c r="E3396" s="4" t="s">
        <v>20</v>
      </c>
      <c r="F3396" s="4"/>
      <c r="G3396" s="4" t="s">
        <v>4172</v>
      </c>
      <c r="H3396" s="4" t="s">
        <v>59</v>
      </c>
      <c r="I3396" s="10"/>
      <c r="J3396" s="27" t="s">
        <v>4214</v>
      </c>
      <c r="K3396" s="11">
        <v>3.6549999999999998</v>
      </c>
      <c r="L3396" s="11">
        <v>4.3083333333329996</v>
      </c>
      <c r="M3396" s="11">
        <v>3.875</v>
      </c>
      <c r="N3396" s="11">
        <v>3.2374999999999998</v>
      </c>
      <c r="O3396" s="11">
        <v>5</v>
      </c>
      <c r="P3396" s="11">
        <v>3.85</v>
      </c>
      <c r="Q3396" s="7">
        <v>3.93</v>
      </c>
      <c r="R3396" s="7">
        <v>3.93</v>
      </c>
      <c r="S3396" s="7">
        <v>3.02</v>
      </c>
      <c r="T3396" s="5" t="str">
        <f t="shared" ref="T3396:T3459" si="53">IF(AND(Q3396&gt;=1,Q3396&lt;3),"Deficiente",IF(AND(Q3396&gt;=3,Q3396&lt;4),"Adecuado","Eficiente"))</f>
        <v>Adecuado</v>
      </c>
    </row>
    <row r="3397" spans="1:20" ht="13.5" thickBot="1" x14ac:dyDescent="0.25">
      <c r="A3397" s="3">
        <v>2025</v>
      </c>
      <c r="B3397" s="3">
        <v>923272607</v>
      </c>
      <c r="C3397" s="4" t="s">
        <v>3540</v>
      </c>
      <c r="D3397" s="4" t="s">
        <v>4183</v>
      </c>
      <c r="E3397" s="4" t="s">
        <v>63</v>
      </c>
      <c r="F3397" s="4"/>
      <c r="G3397" s="4" t="s">
        <v>4173</v>
      </c>
      <c r="H3397" s="4" t="s">
        <v>248</v>
      </c>
      <c r="I3397" s="7" t="s">
        <v>228</v>
      </c>
      <c r="J3397" s="27" t="s">
        <v>4214</v>
      </c>
      <c r="K3397" s="11">
        <v>4.8099999999999996</v>
      </c>
      <c r="L3397" s="11">
        <v>5</v>
      </c>
      <c r="M3397" s="11">
        <v>4.7</v>
      </c>
      <c r="N3397" s="11">
        <v>5</v>
      </c>
      <c r="O3397" s="11">
        <v>5</v>
      </c>
      <c r="P3397" s="11">
        <v>4.1749999999999998</v>
      </c>
      <c r="Q3397" s="7">
        <v>4.8099999999999996</v>
      </c>
      <c r="R3397" s="7">
        <v>4.8099999999999996</v>
      </c>
      <c r="S3397" s="7">
        <v>4.83</v>
      </c>
      <c r="T3397" s="5" t="str">
        <f t="shared" si="53"/>
        <v>Eficiente</v>
      </c>
    </row>
    <row r="3398" spans="1:20" ht="13.5" thickBot="1" x14ac:dyDescent="0.25">
      <c r="A3398" s="3">
        <v>2025</v>
      </c>
      <c r="B3398" s="3">
        <v>923272608</v>
      </c>
      <c r="C3398" s="4" t="s">
        <v>3541</v>
      </c>
      <c r="D3398" s="4" t="s">
        <v>4171</v>
      </c>
      <c r="E3398" s="4" t="s">
        <v>20</v>
      </c>
      <c r="F3398" s="4"/>
      <c r="G3398" s="4" t="s">
        <v>4172</v>
      </c>
      <c r="H3398" s="4" t="s">
        <v>59</v>
      </c>
      <c r="I3398" s="10"/>
      <c r="J3398" s="27" t="s">
        <v>4214</v>
      </c>
      <c r="K3398" s="11">
        <v>5</v>
      </c>
      <c r="L3398" s="11">
        <v>5</v>
      </c>
      <c r="M3398" s="11">
        <v>5</v>
      </c>
      <c r="N3398" s="11">
        <v>4</v>
      </c>
      <c r="O3398" s="11">
        <v>5</v>
      </c>
      <c r="P3398" s="11">
        <v>3</v>
      </c>
      <c r="Q3398" s="7">
        <v>4.62</v>
      </c>
      <c r="R3398" s="7">
        <v>4.62</v>
      </c>
      <c r="S3398" s="7">
        <v>4.62</v>
      </c>
      <c r="T3398" s="5" t="str">
        <f t="shared" si="53"/>
        <v>Eficiente</v>
      </c>
    </row>
    <row r="3399" spans="1:20" ht="13.5" thickBot="1" x14ac:dyDescent="0.25">
      <c r="A3399" s="3">
        <v>2025</v>
      </c>
      <c r="B3399" s="3">
        <v>923272609</v>
      </c>
      <c r="C3399" s="4" t="s">
        <v>3542</v>
      </c>
      <c r="D3399" s="4" t="s">
        <v>4175</v>
      </c>
      <c r="E3399" s="4" t="s">
        <v>63</v>
      </c>
      <c r="F3399" s="4"/>
      <c r="G3399" s="4" t="s">
        <v>4173</v>
      </c>
      <c r="H3399" s="4" t="s">
        <v>248</v>
      </c>
      <c r="I3399" s="7" t="s">
        <v>141</v>
      </c>
      <c r="J3399" s="27" t="s">
        <v>4214</v>
      </c>
      <c r="K3399" s="11">
        <v>4.7050000000000001</v>
      </c>
      <c r="L3399" s="11">
        <v>4.4333333333329996</v>
      </c>
      <c r="M3399" s="11">
        <v>4.8499999999999996</v>
      </c>
      <c r="N3399" s="11">
        <v>5</v>
      </c>
      <c r="O3399" s="11">
        <v>5</v>
      </c>
      <c r="P3399" s="11">
        <v>4.3499999999999996</v>
      </c>
      <c r="Q3399" s="7">
        <v>4.67</v>
      </c>
      <c r="R3399" s="7">
        <v>4.67</v>
      </c>
      <c r="S3399" s="7">
        <v>4.67</v>
      </c>
      <c r="T3399" s="5" t="str">
        <f t="shared" si="53"/>
        <v>Eficiente</v>
      </c>
    </row>
    <row r="3400" spans="1:20" ht="13.5" thickBot="1" x14ac:dyDescent="0.25">
      <c r="A3400" s="3">
        <v>2025</v>
      </c>
      <c r="B3400" s="3">
        <v>923272610</v>
      </c>
      <c r="C3400" s="4" t="s">
        <v>3543</v>
      </c>
      <c r="D3400" s="4" t="s">
        <v>1017</v>
      </c>
      <c r="E3400" s="4" t="s">
        <v>63</v>
      </c>
      <c r="F3400" s="4"/>
      <c r="G3400" s="4" t="s">
        <v>4172</v>
      </c>
      <c r="H3400" s="4" t="s">
        <v>3544</v>
      </c>
      <c r="I3400" s="7" t="s">
        <v>65</v>
      </c>
      <c r="J3400" s="27" t="s">
        <v>4214</v>
      </c>
      <c r="K3400" s="11">
        <v>5</v>
      </c>
      <c r="L3400" s="11">
        <v>5</v>
      </c>
      <c r="M3400" s="11">
        <v>5</v>
      </c>
      <c r="N3400" s="11">
        <v>5</v>
      </c>
      <c r="O3400" s="11">
        <v>5</v>
      </c>
      <c r="P3400" s="11">
        <v>4.5</v>
      </c>
      <c r="Q3400" s="7">
        <v>4.93</v>
      </c>
      <c r="R3400" s="7">
        <v>4.93</v>
      </c>
      <c r="S3400" s="7">
        <v>4.6100000000000003</v>
      </c>
      <c r="T3400" s="5" t="str">
        <f t="shared" si="53"/>
        <v>Eficiente</v>
      </c>
    </row>
    <row r="3401" spans="1:20" ht="13.5" thickBot="1" x14ac:dyDescent="0.25">
      <c r="A3401" s="3">
        <v>2025</v>
      </c>
      <c r="B3401" s="3">
        <v>923272612</v>
      </c>
      <c r="C3401" s="4" t="s">
        <v>3545</v>
      </c>
      <c r="D3401" s="4" t="s">
        <v>4184</v>
      </c>
      <c r="E3401" s="4" t="s">
        <v>63</v>
      </c>
      <c r="F3401" s="4"/>
      <c r="G3401" s="4" t="s">
        <v>4173</v>
      </c>
      <c r="H3401" s="4" t="s">
        <v>248</v>
      </c>
      <c r="I3401" s="7" t="s">
        <v>138</v>
      </c>
      <c r="J3401" s="27" t="s">
        <v>4214</v>
      </c>
      <c r="K3401" s="11">
        <v>3.7450000000000001</v>
      </c>
      <c r="L3401" s="11">
        <v>5</v>
      </c>
      <c r="M3401" s="11">
        <v>4.45</v>
      </c>
      <c r="N3401" s="11">
        <v>5</v>
      </c>
      <c r="O3401" s="11">
        <v>5</v>
      </c>
      <c r="P3401" s="11">
        <v>3.5</v>
      </c>
      <c r="Q3401" s="7">
        <v>4.38</v>
      </c>
      <c r="R3401" s="7">
        <v>4.38</v>
      </c>
      <c r="S3401" s="7">
        <v>3.86</v>
      </c>
      <c r="T3401" s="5" t="str">
        <f t="shared" si="53"/>
        <v>Eficiente</v>
      </c>
    </row>
    <row r="3402" spans="1:20" ht="13.5" thickBot="1" x14ac:dyDescent="0.25">
      <c r="A3402" s="3">
        <v>2025</v>
      </c>
      <c r="B3402" s="3">
        <v>923272614</v>
      </c>
      <c r="C3402" s="4" t="s">
        <v>3546</v>
      </c>
      <c r="D3402" s="4" t="s">
        <v>4171</v>
      </c>
      <c r="E3402" s="4" t="s">
        <v>20</v>
      </c>
      <c r="F3402" s="4"/>
      <c r="G3402" s="4" t="s">
        <v>4172</v>
      </c>
      <c r="H3402" s="4" t="s">
        <v>59</v>
      </c>
      <c r="I3402" s="10"/>
      <c r="J3402" s="27" t="s">
        <v>4214</v>
      </c>
      <c r="K3402" s="11">
        <v>3.7149999999999999</v>
      </c>
      <c r="L3402" s="11">
        <v>4.5449999999999999</v>
      </c>
      <c r="M3402" s="11">
        <v>2.2999999999999998</v>
      </c>
      <c r="N3402" s="11">
        <v>4.6749999999999998</v>
      </c>
      <c r="O3402" s="11">
        <v>5</v>
      </c>
      <c r="P3402" s="11">
        <v>3.8250000000000002</v>
      </c>
      <c r="Q3402" s="7">
        <v>4.08</v>
      </c>
      <c r="R3402" s="7">
        <v>4.08</v>
      </c>
      <c r="S3402" s="7">
        <v>3.77</v>
      </c>
      <c r="T3402" s="5" t="str">
        <f t="shared" si="53"/>
        <v>Eficiente</v>
      </c>
    </row>
    <row r="3403" spans="1:20" ht="13.5" thickBot="1" x14ac:dyDescent="0.25">
      <c r="A3403" s="3">
        <v>2025</v>
      </c>
      <c r="B3403" s="3">
        <v>923272624</v>
      </c>
      <c r="C3403" s="4" t="s">
        <v>3547</v>
      </c>
      <c r="D3403" s="4" t="s">
        <v>4193</v>
      </c>
      <c r="E3403" s="4" t="s">
        <v>63</v>
      </c>
      <c r="F3403" s="4"/>
      <c r="G3403" s="4" t="s">
        <v>4172</v>
      </c>
      <c r="H3403" s="4" t="s">
        <v>211</v>
      </c>
      <c r="I3403" s="7" t="s">
        <v>431</v>
      </c>
      <c r="J3403" s="27" t="s">
        <v>4214</v>
      </c>
      <c r="K3403" s="11">
        <v>3.19</v>
      </c>
      <c r="L3403" s="11">
        <v>3.29</v>
      </c>
      <c r="M3403" s="11">
        <v>2.75</v>
      </c>
      <c r="N3403" s="11">
        <v>2.4</v>
      </c>
      <c r="O3403" s="11">
        <v>3</v>
      </c>
      <c r="P3403" s="11">
        <v>3</v>
      </c>
      <c r="Q3403" s="7">
        <v>3.02</v>
      </c>
      <c r="R3403" s="7">
        <v>3.02</v>
      </c>
      <c r="S3403" s="7">
        <v>2.92</v>
      </c>
      <c r="T3403" s="5" t="str">
        <f t="shared" si="53"/>
        <v>Adecuado</v>
      </c>
    </row>
    <row r="3404" spans="1:20" ht="13.5" thickBot="1" x14ac:dyDescent="0.25">
      <c r="A3404" s="3">
        <v>2025</v>
      </c>
      <c r="B3404" s="3">
        <v>923272625</v>
      </c>
      <c r="C3404" s="4" t="s">
        <v>3548</v>
      </c>
      <c r="D3404" s="4" t="s">
        <v>4171</v>
      </c>
      <c r="E3404" s="4" t="s">
        <v>20</v>
      </c>
      <c r="F3404" s="4"/>
      <c r="G3404" s="4" t="s">
        <v>4172</v>
      </c>
      <c r="H3404" s="4" t="s">
        <v>55</v>
      </c>
      <c r="I3404" s="10"/>
      <c r="J3404" s="27" t="s">
        <v>4214</v>
      </c>
      <c r="K3404" s="11">
        <v>5</v>
      </c>
      <c r="L3404" s="11">
        <v>5</v>
      </c>
      <c r="M3404" s="11">
        <v>5</v>
      </c>
      <c r="N3404" s="11">
        <v>5</v>
      </c>
      <c r="O3404" s="11">
        <v>5</v>
      </c>
      <c r="P3404" s="11">
        <v>5</v>
      </c>
      <c r="Q3404" s="7">
        <v>5</v>
      </c>
      <c r="R3404" s="7">
        <v>5</v>
      </c>
      <c r="S3404" s="7">
        <v>5</v>
      </c>
      <c r="T3404" s="6" t="str">
        <f t="shared" si="53"/>
        <v>Eficiente</v>
      </c>
    </row>
    <row r="3405" spans="1:20" ht="13.5" thickBot="1" x14ac:dyDescent="0.25">
      <c r="A3405" s="3">
        <v>2025</v>
      </c>
      <c r="B3405" s="3">
        <v>923272627</v>
      </c>
      <c r="C3405" s="4" t="s">
        <v>3549</v>
      </c>
      <c r="D3405" s="4" t="s">
        <v>4187</v>
      </c>
      <c r="E3405" s="4" t="s">
        <v>63</v>
      </c>
      <c r="F3405" s="4"/>
      <c r="G3405" s="4" t="s">
        <v>4172</v>
      </c>
      <c r="H3405" s="4" t="s">
        <v>211</v>
      </c>
      <c r="I3405" s="7" t="s">
        <v>241</v>
      </c>
      <c r="J3405" s="27" t="s">
        <v>4214</v>
      </c>
      <c r="K3405" s="11">
        <v>3.9950000000000001</v>
      </c>
      <c r="L3405" s="11">
        <v>4.79</v>
      </c>
      <c r="M3405" s="11">
        <v>4.7</v>
      </c>
      <c r="N3405" s="11">
        <v>4.5875000000000004</v>
      </c>
      <c r="O3405" s="11">
        <v>5</v>
      </c>
      <c r="P3405" s="11">
        <v>4.7</v>
      </c>
      <c r="Q3405" s="7">
        <v>4.53</v>
      </c>
      <c r="R3405" s="7">
        <v>4.53</v>
      </c>
      <c r="S3405" s="7">
        <v>4.76</v>
      </c>
      <c r="T3405" s="5" t="str">
        <f t="shared" si="53"/>
        <v>Eficiente</v>
      </c>
    </row>
    <row r="3406" spans="1:20" ht="13.5" thickBot="1" x14ac:dyDescent="0.25">
      <c r="A3406" s="3">
        <v>2025</v>
      </c>
      <c r="B3406" s="3">
        <v>923272628</v>
      </c>
      <c r="C3406" s="4" t="s">
        <v>3550</v>
      </c>
      <c r="D3406" s="4" t="s">
        <v>4187</v>
      </c>
      <c r="E3406" s="4" t="s">
        <v>63</v>
      </c>
      <c r="F3406" s="4"/>
      <c r="G3406" s="4" t="s">
        <v>4172</v>
      </c>
      <c r="H3406" s="4" t="s">
        <v>2614</v>
      </c>
      <c r="I3406" s="7" t="s">
        <v>241</v>
      </c>
      <c r="J3406" s="27" t="s">
        <v>4214</v>
      </c>
      <c r="K3406" s="11">
        <v>5</v>
      </c>
      <c r="L3406" s="11">
        <v>5</v>
      </c>
      <c r="M3406" s="11">
        <v>5</v>
      </c>
      <c r="N3406" s="11">
        <v>5</v>
      </c>
      <c r="O3406" s="11">
        <v>5</v>
      </c>
      <c r="P3406" s="11">
        <v>5</v>
      </c>
      <c r="Q3406" s="7">
        <v>5</v>
      </c>
      <c r="R3406" s="7">
        <v>5</v>
      </c>
      <c r="S3406" s="7">
        <v>5</v>
      </c>
      <c r="T3406" s="6" t="str">
        <f t="shared" si="53"/>
        <v>Eficiente</v>
      </c>
    </row>
    <row r="3407" spans="1:20" ht="13.5" thickBot="1" x14ac:dyDescent="0.25">
      <c r="A3407" s="3">
        <v>2025</v>
      </c>
      <c r="B3407" s="3">
        <v>923272629</v>
      </c>
      <c r="C3407" s="4" t="s">
        <v>3551</v>
      </c>
      <c r="D3407" s="4" t="s">
        <v>4171</v>
      </c>
      <c r="E3407" s="4" t="s">
        <v>20</v>
      </c>
      <c r="F3407" s="4"/>
      <c r="G3407" s="4" t="s">
        <v>4172</v>
      </c>
      <c r="H3407" s="4" t="s">
        <v>55</v>
      </c>
      <c r="I3407" s="10"/>
      <c r="J3407" s="27" t="s">
        <v>4214</v>
      </c>
      <c r="K3407" s="11">
        <v>5</v>
      </c>
      <c r="L3407" s="11">
        <v>5</v>
      </c>
      <c r="M3407" s="11">
        <v>5</v>
      </c>
      <c r="N3407" s="11">
        <v>5</v>
      </c>
      <c r="O3407" s="11">
        <v>5</v>
      </c>
      <c r="P3407" s="11">
        <v>5</v>
      </c>
      <c r="Q3407" s="7">
        <v>5</v>
      </c>
      <c r="R3407" s="7">
        <v>5</v>
      </c>
      <c r="S3407" s="7">
        <v>5</v>
      </c>
      <c r="T3407" s="6" t="str">
        <f t="shared" si="53"/>
        <v>Eficiente</v>
      </c>
    </row>
    <row r="3408" spans="1:20" ht="13.5" thickBot="1" x14ac:dyDescent="0.25">
      <c r="A3408" s="3">
        <v>2025</v>
      </c>
      <c r="B3408" s="3">
        <v>923272630</v>
      </c>
      <c r="C3408" s="4" t="s">
        <v>3552</v>
      </c>
      <c r="D3408" s="4" t="s">
        <v>4189</v>
      </c>
      <c r="E3408" s="4" t="s">
        <v>63</v>
      </c>
      <c r="F3408" s="4"/>
      <c r="G3408" s="4" t="s">
        <v>4172</v>
      </c>
      <c r="H3408" s="4" t="s">
        <v>211</v>
      </c>
      <c r="I3408" s="7" t="s">
        <v>256</v>
      </c>
      <c r="J3408" s="27" t="s">
        <v>4214</v>
      </c>
      <c r="K3408" s="11">
        <v>3.61</v>
      </c>
      <c r="L3408" s="11">
        <v>5</v>
      </c>
      <c r="M3408" s="11">
        <v>2.85</v>
      </c>
      <c r="N3408" s="11">
        <v>5</v>
      </c>
      <c r="O3408" s="11">
        <v>5</v>
      </c>
      <c r="P3408" s="11">
        <v>4.1500000000000004</v>
      </c>
      <c r="Q3408" s="7">
        <v>4.32</v>
      </c>
      <c r="R3408" s="7">
        <v>4.32</v>
      </c>
      <c r="S3408" s="7">
        <v>4.07</v>
      </c>
      <c r="T3408" s="5" t="str">
        <f t="shared" si="53"/>
        <v>Eficiente</v>
      </c>
    </row>
    <row r="3409" spans="1:20" ht="13.5" thickBot="1" x14ac:dyDescent="0.25">
      <c r="A3409" s="3">
        <v>2025</v>
      </c>
      <c r="B3409" s="3">
        <v>923272631</v>
      </c>
      <c r="C3409" s="4" t="s">
        <v>3553</v>
      </c>
      <c r="D3409" s="4" t="s">
        <v>4189</v>
      </c>
      <c r="E3409" s="4" t="s">
        <v>63</v>
      </c>
      <c r="F3409" s="4"/>
      <c r="G3409" s="4" t="s">
        <v>4173</v>
      </c>
      <c r="H3409" s="4" t="s">
        <v>248</v>
      </c>
      <c r="I3409" s="7" t="s">
        <v>256</v>
      </c>
      <c r="J3409" s="27" t="s">
        <v>4214</v>
      </c>
      <c r="K3409" s="11">
        <v>5</v>
      </c>
      <c r="L3409" s="11">
        <v>5</v>
      </c>
      <c r="M3409" s="11">
        <v>5</v>
      </c>
      <c r="N3409" s="11">
        <v>5</v>
      </c>
      <c r="O3409" s="11">
        <v>5</v>
      </c>
      <c r="P3409" s="11">
        <v>5</v>
      </c>
      <c r="Q3409" s="7">
        <v>5</v>
      </c>
      <c r="R3409" s="7">
        <v>5</v>
      </c>
      <c r="S3409" s="7">
        <v>5</v>
      </c>
      <c r="T3409" s="6" t="str">
        <f t="shared" si="53"/>
        <v>Eficiente</v>
      </c>
    </row>
    <row r="3410" spans="1:20" ht="13.5" thickBot="1" x14ac:dyDescent="0.25">
      <c r="A3410" s="3">
        <v>2025</v>
      </c>
      <c r="B3410" s="3">
        <v>923272638</v>
      </c>
      <c r="C3410" s="4" t="s">
        <v>3554</v>
      </c>
      <c r="D3410" s="4" t="s">
        <v>4171</v>
      </c>
      <c r="E3410" s="4" t="s">
        <v>20</v>
      </c>
      <c r="F3410" s="4"/>
      <c r="G3410" s="4" t="s">
        <v>4173</v>
      </c>
      <c r="H3410" s="4" t="s">
        <v>177</v>
      </c>
      <c r="I3410" s="7" t="s">
        <v>99</v>
      </c>
      <c r="J3410" s="27" t="s">
        <v>4214</v>
      </c>
      <c r="K3410" s="11">
        <v>5</v>
      </c>
      <c r="L3410" s="11">
        <v>5</v>
      </c>
      <c r="M3410" s="11">
        <v>5</v>
      </c>
      <c r="N3410" s="11">
        <v>5</v>
      </c>
      <c r="O3410" s="11">
        <v>5</v>
      </c>
      <c r="P3410" s="11">
        <v>5</v>
      </c>
      <c r="Q3410" s="7">
        <v>5</v>
      </c>
      <c r="R3410" s="7">
        <v>5</v>
      </c>
      <c r="S3410" s="7">
        <v>5</v>
      </c>
      <c r="T3410" s="6" t="str">
        <f t="shared" si="53"/>
        <v>Eficiente</v>
      </c>
    </row>
    <row r="3411" spans="1:20" ht="13.5" thickBot="1" x14ac:dyDescent="0.25">
      <c r="A3411" s="3">
        <v>2025</v>
      </c>
      <c r="B3411" s="3">
        <v>923272641</v>
      </c>
      <c r="C3411" s="4" t="s">
        <v>3555</v>
      </c>
      <c r="D3411" s="4" t="s">
        <v>4175</v>
      </c>
      <c r="E3411" s="4" t="s">
        <v>63</v>
      </c>
      <c r="F3411" s="4"/>
      <c r="G3411" s="4" t="s">
        <v>4173</v>
      </c>
      <c r="H3411" s="4" t="s">
        <v>248</v>
      </c>
      <c r="I3411" s="7" t="s">
        <v>141</v>
      </c>
      <c r="J3411" s="27" t="s">
        <v>4214</v>
      </c>
      <c r="K3411" s="11">
        <v>5</v>
      </c>
      <c r="L3411" s="11">
        <v>5</v>
      </c>
      <c r="M3411" s="11">
        <v>5</v>
      </c>
      <c r="N3411" s="11">
        <v>5</v>
      </c>
      <c r="O3411" s="11">
        <v>5</v>
      </c>
      <c r="P3411" s="11">
        <v>4.0875000000000004</v>
      </c>
      <c r="Q3411" s="7">
        <v>4.88</v>
      </c>
      <c r="R3411" s="7">
        <v>4.88</v>
      </c>
      <c r="S3411" s="7">
        <v>4.5</v>
      </c>
      <c r="T3411" s="5" t="str">
        <f t="shared" si="53"/>
        <v>Eficiente</v>
      </c>
    </row>
    <row r="3412" spans="1:20" ht="13.5" thickBot="1" x14ac:dyDescent="0.25">
      <c r="A3412" s="3">
        <v>2025</v>
      </c>
      <c r="B3412" s="3">
        <v>923272644</v>
      </c>
      <c r="C3412" s="4" t="s">
        <v>3556</v>
      </c>
      <c r="D3412" s="4" t="s">
        <v>4175</v>
      </c>
      <c r="E3412" s="4" t="s">
        <v>63</v>
      </c>
      <c r="F3412" s="4"/>
      <c r="G3412" s="4" t="s">
        <v>4173</v>
      </c>
      <c r="H3412" s="4" t="s">
        <v>219</v>
      </c>
      <c r="I3412" s="7" t="s">
        <v>141</v>
      </c>
      <c r="J3412" s="27" t="s">
        <v>4214</v>
      </c>
      <c r="K3412" s="11">
        <v>5</v>
      </c>
      <c r="L3412" s="11">
        <v>5</v>
      </c>
      <c r="M3412" s="11">
        <v>5</v>
      </c>
      <c r="N3412" s="11">
        <v>5</v>
      </c>
      <c r="O3412" s="11">
        <v>5</v>
      </c>
      <c r="P3412" s="11">
        <v>5</v>
      </c>
      <c r="Q3412" s="7">
        <v>5</v>
      </c>
      <c r="R3412" s="7">
        <v>5</v>
      </c>
      <c r="S3412" s="7">
        <v>5</v>
      </c>
      <c r="T3412" s="6" t="str">
        <f t="shared" si="53"/>
        <v>Eficiente</v>
      </c>
    </row>
    <row r="3413" spans="1:20" ht="13.5" thickBot="1" x14ac:dyDescent="0.25">
      <c r="A3413" s="3">
        <v>2025</v>
      </c>
      <c r="B3413" s="3">
        <v>923272645</v>
      </c>
      <c r="C3413" s="4" t="s">
        <v>3557</v>
      </c>
      <c r="D3413" s="4" t="s">
        <v>4191</v>
      </c>
      <c r="E3413" s="4" t="s">
        <v>63</v>
      </c>
      <c r="F3413" s="4"/>
      <c r="G3413" s="4" t="s">
        <v>4173</v>
      </c>
      <c r="H3413" s="4" t="s">
        <v>184</v>
      </c>
      <c r="I3413" s="7" t="s">
        <v>261</v>
      </c>
      <c r="J3413" s="27" t="s">
        <v>4214</v>
      </c>
      <c r="K3413" s="11">
        <v>5</v>
      </c>
      <c r="L3413" s="11">
        <v>5</v>
      </c>
      <c r="M3413" s="11">
        <v>5</v>
      </c>
      <c r="N3413" s="11">
        <v>5</v>
      </c>
      <c r="O3413" s="11">
        <v>5</v>
      </c>
      <c r="P3413" s="11">
        <v>5</v>
      </c>
      <c r="Q3413" s="7">
        <v>5</v>
      </c>
      <c r="R3413" s="7">
        <v>5</v>
      </c>
      <c r="S3413" s="7"/>
      <c r="T3413" s="6" t="str">
        <f t="shared" si="53"/>
        <v>Eficiente</v>
      </c>
    </row>
    <row r="3414" spans="1:20" ht="13.5" thickBot="1" x14ac:dyDescent="0.25">
      <c r="A3414" s="3">
        <v>2025</v>
      </c>
      <c r="B3414" s="3">
        <v>923272647</v>
      </c>
      <c r="C3414" s="4" t="s">
        <v>3558</v>
      </c>
      <c r="D3414" s="4" t="s">
        <v>4196</v>
      </c>
      <c r="E3414" s="4" t="s">
        <v>63</v>
      </c>
      <c r="F3414" s="4"/>
      <c r="G3414" s="4" t="s">
        <v>4173</v>
      </c>
      <c r="H3414" s="4" t="s">
        <v>248</v>
      </c>
      <c r="I3414" s="7" t="s">
        <v>497</v>
      </c>
      <c r="J3414" s="27" t="s">
        <v>4214</v>
      </c>
      <c r="K3414" s="11">
        <v>4.0650000000000004</v>
      </c>
      <c r="L3414" s="11">
        <v>4.7983333333329998</v>
      </c>
      <c r="M3414" s="11">
        <v>3.65</v>
      </c>
      <c r="N3414" s="11">
        <v>4.5</v>
      </c>
      <c r="O3414" s="11">
        <v>3.7</v>
      </c>
      <c r="P3414" s="11">
        <v>3.5</v>
      </c>
      <c r="Q3414" s="7">
        <v>4.24</v>
      </c>
      <c r="R3414" s="7">
        <v>4.24</v>
      </c>
      <c r="S3414" s="7">
        <v>4.24</v>
      </c>
      <c r="T3414" s="5" t="str">
        <f t="shared" si="53"/>
        <v>Eficiente</v>
      </c>
    </row>
    <row r="3415" spans="1:20" ht="13.5" thickBot="1" x14ac:dyDescent="0.25">
      <c r="A3415" s="3">
        <v>2025</v>
      </c>
      <c r="B3415" s="3">
        <v>923272648</v>
      </c>
      <c r="C3415" s="4" t="s">
        <v>3559</v>
      </c>
      <c r="D3415" s="4" t="s">
        <v>4177</v>
      </c>
      <c r="E3415" s="4" t="s">
        <v>63</v>
      </c>
      <c r="F3415" s="4"/>
      <c r="G3415" s="4" t="s">
        <v>4173</v>
      </c>
      <c r="H3415" s="4" t="s">
        <v>219</v>
      </c>
      <c r="I3415" s="7" t="s">
        <v>185</v>
      </c>
      <c r="J3415" s="27" t="s">
        <v>4214</v>
      </c>
      <c r="K3415" s="11">
        <v>4.9649999999999999</v>
      </c>
      <c r="L3415" s="11">
        <v>5</v>
      </c>
      <c r="M3415" s="11">
        <v>4.75</v>
      </c>
      <c r="N3415" s="11">
        <v>5</v>
      </c>
      <c r="O3415" s="11">
        <v>5</v>
      </c>
      <c r="P3415" s="11">
        <v>4.4124999999999996</v>
      </c>
      <c r="Q3415" s="7">
        <v>4.9000000000000004</v>
      </c>
      <c r="R3415" s="7">
        <v>4.9000000000000004</v>
      </c>
      <c r="S3415" s="7">
        <v>4.9400000000000004</v>
      </c>
      <c r="T3415" s="5" t="str">
        <f t="shared" si="53"/>
        <v>Eficiente</v>
      </c>
    </row>
    <row r="3416" spans="1:20" ht="13.5" thickBot="1" x14ac:dyDescent="0.25">
      <c r="A3416" s="3">
        <v>2025</v>
      </c>
      <c r="B3416" s="3">
        <v>923272650</v>
      </c>
      <c r="C3416" s="4" t="s">
        <v>3560</v>
      </c>
      <c r="D3416" s="4" t="s">
        <v>4175</v>
      </c>
      <c r="E3416" s="4" t="s">
        <v>63</v>
      </c>
      <c r="F3416" s="4"/>
      <c r="G3416" s="4" t="s">
        <v>4173</v>
      </c>
      <c r="H3416" s="4" t="s">
        <v>248</v>
      </c>
      <c r="I3416" s="7" t="s">
        <v>141</v>
      </c>
      <c r="J3416" s="27" t="s">
        <v>4214</v>
      </c>
      <c r="K3416" s="11">
        <v>5</v>
      </c>
      <c r="L3416" s="11">
        <v>4.6666666666659999</v>
      </c>
      <c r="M3416" s="11">
        <v>5</v>
      </c>
      <c r="N3416" s="11">
        <v>5</v>
      </c>
      <c r="O3416" s="11">
        <v>5</v>
      </c>
      <c r="P3416" s="11">
        <v>3.7374999999999998</v>
      </c>
      <c r="Q3416" s="7">
        <v>4.71</v>
      </c>
      <c r="R3416" s="7">
        <v>4.71</v>
      </c>
      <c r="S3416" s="7">
        <v>4.66</v>
      </c>
      <c r="T3416" s="5" t="str">
        <f t="shared" si="53"/>
        <v>Eficiente</v>
      </c>
    </row>
    <row r="3417" spans="1:20" ht="13.5" thickBot="1" x14ac:dyDescent="0.25">
      <c r="A3417" s="3">
        <v>2025</v>
      </c>
      <c r="B3417" s="3">
        <v>923272651</v>
      </c>
      <c r="C3417" s="4" t="s">
        <v>3561</v>
      </c>
      <c r="D3417" s="4" t="s">
        <v>4184</v>
      </c>
      <c r="E3417" s="4" t="s">
        <v>63</v>
      </c>
      <c r="F3417" s="4"/>
      <c r="G3417" s="4" t="s">
        <v>4173</v>
      </c>
      <c r="H3417" s="4" t="s">
        <v>219</v>
      </c>
      <c r="I3417" s="7" t="s">
        <v>138</v>
      </c>
      <c r="J3417" s="27" t="s">
        <v>4214</v>
      </c>
      <c r="K3417" s="11">
        <v>4.1449999999999996</v>
      </c>
      <c r="L3417" s="11">
        <v>4.8916666666659996</v>
      </c>
      <c r="M3417" s="11">
        <v>3.35</v>
      </c>
      <c r="N3417" s="11">
        <v>4.8250000000000002</v>
      </c>
      <c r="O3417" s="11">
        <v>5</v>
      </c>
      <c r="P3417" s="11">
        <v>3.6749999999999998</v>
      </c>
      <c r="Q3417" s="7">
        <v>4.4000000000000004</v>
      </c>
      <c r="R3417" s="7">
        <v>4.4000000000000004</v>
      </c>
      <c r="S3417" s="7">
        <v>4.5</v>
      </c>
      <c r="T3417" s="5" t="str">
        <f t="shared" si="53"/>
        <v>Eficiente</v>
      </c>
    </row>
    <row r="3418" spans="1:20" ht="13.5" hidden="1" thickBot="1" x14ac:dyDescent="0.25">
      <c r="A3418" s="3">
        <v>2025</v>
      </c>
      <c r="B3418" s="3">
        <v>923272652</v>
      </c>
      <c r="C3418" s="4" t="s">
        <v>3562</v>
      </c>
      <c r="D3418" s="4"/>
      <c r="E3418" s="4" t="s">
        <v>63</v>
      </c>
      <c r="F3418" s="4" t="s">
        <v>4180</v>
      </c>
      <c r="G3418" s="4" t="s">
        <v>4172</v>
      </c>
      <c r="H3418" s="4" t="s">
        <v>211</v>
      </c>
      <c r="I3418" s="7" t="s">
        <v>99</v>
      </c>
      <c r="J3418" s="27" t="s">
        <v>4214</v>
      </c>
      <c r="K3418" s="11">
        <v>5</v>
      </c>
      <c r="L3418" s="11">
        <v>5</v>
      </c>
      <c r="M3418" s="11">
        <v>4.8499999999999996</v>
      </c>
      <c r="N3418" s="11">
        <v>5</v>
      </c>
      <c r="O3418" s="11">
        <v>5</v>
      </c>
      <c r="P3418" s="11">
        <v>4.8499999999999996</v>
      </c>
      <c r="Q3418" s="7">
        <v>4.97</v>
      </c>
      <c r="R3418" s="7">
        <v>4.97</v>
      </c>
      <c r="S3418" s="7">
        <v>4.97</v>
      </c>
      <c r="T3418" s="5" t="str">
        <f t="shared" si="53"/>
        <v>Eficiente</v>
      </c>
    </row>
    <row r="3419" spans="1:20" ht="13.5" thickBot="1" x14ac:dyDescent="0.25">
      <c r="A3419" s="3">
        <v>2025</v>
      </c>
      <c r="B3419" s="3">
        <v>923272653</v>
      </c>
      <c r="C3419" s="4" t="s">
        <v>3563</v>
      </c>
      <c r="D3419" s="4" t="s">
        <v>4187</v>
      </c>
      <c r="E3419" s="4" t="s">
        <v>63</v>
      </c>
      <c r="F3419" s="4"/>
      <c r="G3419" s="4" t="s">
        <v>4173</v>
      </c>
      <c r="H3419" s="4" t="s">
        <v>248</v>
      </c>
      <c r="I3419" s="7" t="s">
        <v>241</v>
      </c>
      <c r="J3419" s="27" t="s">
        <v>4214</v>
      </c>
      <c r="K3419" s="11">
        <v>5</v>
      </c>
      <c r="L3419" s="11">
        <v>5</v>
      </c>
      <c r="M3419" s="11">
        <v>5</v>
      </c>
      <c r="N3419" s="11">
        <v>5</v>
      </c>
      <c r="O3419" s="11">
        <v>5</v>
      </c>
      <c r="P3419" s="11">
        <v>4.6749999999999998</v>
      </c>
      <c r="Q3419" s="7">
        <v>4.95</v>
      </c>
      <c r="R3419" s="7">
        <v>4.95</v>
      </c>
      <c r="S3419" s="7">
        <v>4.95</v>
      </c>
      <c r="T3419" s="5" t="str">
        <f t="shared" si="53"/>
        <v>Eficiente</v>
      </c>
    </row>
    <row r="3420" spans="1:20" ht="13.5" thickBot="1" x14ac:dyDescent="0.25">
      <c r="A3420" s="3">
        <v>2025</v>
      </c>
      <c r="B3420" s="3">
        <v>923272654</v>
      </c>
      <c r="C3420" s="4" t="s">
        <v>3564</v>
      </c>
      <c r="D3420" s="4" t="s">
        <v>4187</v>
      </c>
      <c r="E3420" s="4" t="s">
        <v>63</v>
      </c>
      <c r="F3420" s="4"/>
      <c r="G3420" s="4" t="s">
        <v>4173</v>
      </c>
      <c r="H3420" s="4" t="s">
        <v>248</v>
      </c>
      <c r="I3420" s="7" t="s">
        <v>241</v>
      </c>
      <c r="J3420" s="27" t="s">
        <v>4214</v>
      </c>
      <c r="K3420" s="11">
        <v>4.8</v>
      </c>
      <c r="L3420" s="11">
        <v>5</v>
      </c>
      <c r="M3420" s="11">
        <v>5</v>
      </c>
      <c r="N3420" s="11">
        <v>5</v>
      </c>
      <c r="O3420" s="11">
        <v>5</v>
      </c>
      <c r="P3420" s="11">
        <v>4.5</v>
      </c>
      <c r="Q3420" s="7">
        <v>4.87</v>
      </c>
      <c r="R3420" s="7">
        <v>4.87</v>
      </c>
      <c r="S3420" s="7">
        <v>4.87</v>
      </c>
      <c r="T3420" s="5" t="str">
        <f t="shared" si="53"/>
        <v>Eficiente</v>
      </c>
    </row>
    <row r="3421" spans="1:20" ht="13.5" thickBot="1" x14ac:dyDescent="0.25">
      <c r="A3421" s="3">
        <v>2025</v>
      </c>
      <c r="B3421" s="3">
        <v>923272662</v>
      </c>
      <c r="C3421" s="4" t="s">
        <v>3565</v>
      </c>
      <c r="D3421" s="4" t="s">
        <v>4171</v>
      </c>
      <c r="E3421" s="4" t="s">
        <v>20</v>
      </c>
      <c r="F3421" s="4"/>
      <c r="G3421" s="4" t="s">
        <v>4172</v>
      </c>
      <c r="H3421" s="4" t="s">
        <v>42</v>
      </c>
      <c r="I3421" s="10"/>
      <c r="J3421" s="27" t="s">
        <v>4214</v>
      </c>
      <c r="K3421" s="11">
        <v>4.93</v>
      </c>
      <c r="L3421" s="11">
        <v>5</v>
      </c>
      <c r="M3421" s="11">
        <v>5</v>
      </c>
      <c r="N3421" s="11">
        <v>4.6500000000000004</v>
      </c>
      <c r="O3421" s="11">
        <v>5</v>
      </c>
      <c r="P3421" s="11">
        <v>5</v>
      </c>
      <c r="Q3421" s="7">
        <v>4.93</v>
      </c>
      <c r="R3421" s="7">
        <v>4.93</v>
      </c>
      <c r="S3421" s="7">
        <v>4.83</v>
      </c>
      <c r="T3421" s="5" t="str">
        <f t="shared" si="53"/>
        <v>Eficiente</v>
      </c>
    </row>
    <row r="3422" spans="1:20" ht="13.5" thickBot="1" x14ac:dyDescent="0.25">
      <c r="A3422" s="3">
        <v>2025</v>
      </c>
      <c r="B3422" s="3">
        <v>923272666</v>
      </c>
      <c r="C3422" s="4" t="s">
        <v>3566</v>
      </c>
      <c r="D3422" s="4" t="s">
        <v>4179</v>
      </c>
      <c r="E3422" s="4" t="s">
        <v>63</v>
      </c>
      <c r="F3422" s="4"/>
      <c r="G3422" s="4" t="s">
        <v>4172</v>
      </c>
      <c r="H3422" s="4" t="s">
        <v>211</v>
      </c>
      <c r="I3422" s="7" t="s">
        <v>206</v>
      </c>
      <c r="J3422" s="27" t="s">
        <v>4214</v>
      </c>
      <c r="K3422" s="11">
        <v>5</v>
      </c>
      <c r="L3422" s="11">
        <v>5</v>
      </c>
      <c r="M3422" s="11">
        <v>5</v>
      </c>
      <c r="N3422" s="11">
        <v>5</v>
      </c>
      <c r="O3422" s="11">
        <v>5</v>
      </c>
      <c r="P3422" s="11">
        <v>4.3875000000000002</v>
      </c>
      <c r="Q3422" s="7">
        <v>4.92</v>
      </c>
      <c r="R3422" s="7">
        <v>4.92</v>
      </c>
      <c r="S3422" s="7">
        <v>4.92</v>
      </c>
      <c r="T3422" s="5" t="str">
        <f t="shared" si="53"/>
        <v>Eficiente</v>
      </c>
    </row>
    <row r="3423" spans="1:20" ht="13.5" thickBot="1" x14ac:dyDescent="0.25">
      <c r="A3423" s="3">
        <v>2025</v>
      </c>
      <c r="B3423" s="3">
        <v>923272669</v>
      </c>
      <c r="C3423" s="4" t="s">
        <v>3567</v>
      </c>
      <c r="D3423" s="4" t="s">
        <v>4183</v>
      </c>
      <c r="E3423" s="4" t="s">
        <v>63</v>
      </c>
      <c r="F3423" s="4"/>
      <c r="G3423" s="4" t="s">
        <v>4173</v>
      </c>
      <c r="H3423" s="4" t="s">
        <v>248</v>
      </c>
      <c r="I3423" s="7" t="s">
        <v>228</v>
      </c>
      <c r="J3423" s="27" t="s">
        <v>4214</v>
      </c>
      <c r="K3423" s="11">
        <v>4.3150000000000004</v>
      </c>
      <c r="L3423" s="11">
        <v>4.7833333333330001</v>
      </c>
      <c r="M3423" s="11">
        <v>3.85</v>
      </c>
      <c r="N3423" s="11">
        <v>4.8499999999999996</v>
      </c>
      <c r="O3423" s="11">
        <v>4.3</v>
      </c>
      <c r="P3423" s="11">
        <v>3</v>
      </c>
      <c r="Q3423" s="7">
        <v>4.34</v>
      </c>
      <c r="R3423" s="7">
        <v>4.34</v>
      </c>
      <c r="S3423" s="7">
        <v>4.34</v>
      </c>
      <c r="T3423" s="5" t="str">
        <f t="shared" si="53"/>
        <v>Eficiente</v>
      </c>
    </row>
    <row r="3424" spans="1:20" ht="13.5" hidden="1" thickBot="1" x14ac:dyDescent="0.25">
      <c r="A3424" s="3">
        <v>2025</v>
      </c>
      <c r="B3424" s="3">
        <v>923272674</v>
      </c>
      <c r="C3424" s="4" t="s">
        <v>3568</v>
      </c>
      <c r="D3424" s="4"/>
      <c r="E3424" s="4" t="s">
        <v>63</v>
      </c>
      <c r="F3424" s="4" t="s">
        <v>4180</v>
      </c>
      <c r="G3424" s="4" t="s">
        <v>4172</v>
      </c>
      <c r="H3424" s="4" t="s">
        <v>211</v>
      </c>
      <c r="I3424" s="7" t="s">
        <v>99</v>
      </c>
      <c r="J3424" s="27" t="s">
        <v>4214</v>
      </c>
      <c r="K3424" s="11">
        <v>3</v>
      </c>
      <c r="L3424" s="11">
        <v>4.331666666666</v>
      </c>
      <c r="M3424" s="11">
        <v>2.7</v>
      </c>
      <c r="N3424" s="11">
        <v>3.9375</v>
      </c>
      <c r="O3424" s="11">
        <v>3</v>
      </c>
      <c r="P3424" s="11">
        <v>3</v>
      </c>
      <c r="Q3424" s="7">
        <v>3.55</v>
      </c>
      <c r="R3424" s="7">
        <v>3.55</v>
      </c>
      <c r="S3424" s="7">
        <v>4.5999999999999996</v>
      </c>
      <c r="T3424" s="5" t="str">
        <f t="shared" si="53"/>
        <v>Adecuado</v>
      </c>
    </row>
    <row r="3425" spans="1:20" ht="13.5" thickBot="1" x14ac:dyDescent="0.25">
      <c r="A3425" s="3">
        <v>2025</v>
      </c>
      <c r="B3425" s="3">
        <v>923272675</v>
      </c>
      <c r="C3425" s="4" t="s">
        <v>3569</v>
      </c>
      <c r="D3425" s="4" t="s">
        <v>4175</v>
      </c>
      <c r="E3425" s="4" t="s">
        <v>63</v>
      </c>
      <c r="F3425" s="4"/>
      <c r="G3425" s="4" t="s">
        <v>4172</v>
      </c>
      <c r="H3425" s="4" t="s">
        <v>211</v>
      </c>
      <c r="I3425" s="7" t="s">
        <v>141</v>
      </c>
      <c r="J3425" s="27" t="s">
        <v>4214</v>
      </c>
      <c r="K3425" s="11">
        <v>4.9050000000000002</v>
      </c>
      <c r="L3425" s="11">
        <v>4.6083333333330003</v>
      </c>
      <c r="M3425" s="11">
        <v>5</v>
      </c>
      <c r="N3425" s="11">
        <v>5</v>
      </c>
      <c r="O3425" s="11">
        <v>5</v>
      </c>
      <c r="P3425" s="11">
        <v>3</v>
      </c>
      <c r="Q3425" s="7">
        <v>4.57</v>
      </c>
      <c r="R3425" s="7">
        <v>4.57</v>
      </c>
      <c r="S3425" s="7">
        <v>4.72</v>
      </c>
      <c r="T3425" s="5" t="str">
        <f t="shared" si="53"/>
        <v>Eficiente</v>
      </c>
    </row>
    <row r="3426" spans="1:20" ht="13.5" thickBot="1" x14ac:dyDescent="0.25">
      <c r="A3426" s="3">
        <v>2025</v>
      </c>
      <c r="B3426" s="3">
        <v>923272678</v>
      </c>
      <c r="C3426" s="4" t="s">
        <v>3570</v>
      </c>
      <c r="D3426" s="4" t="s">
        <v>4194</v>
      </c>
      <c r="E3426" s="4" t="s">
        <v>63</v>
      </c>
      <c r="F3426" s="4"/>
      <c r="G3426" s="4" t="s">
        <v>4172</v>
      </c>
      <c r="H3426" s="4" t="s">
        <v>211</v>
      </c>
      <c r="I3426" s="7" t="s">
        <v>280</v>
      </c>
      <c r="J3426" s="27" t="s">
        <v>4214</v>
      </c>
      <c r="K3426" s="11">
        <v>5</v>
      </c>
      <c r="L3426" s="11">
        <v>5</v>
      </c>
      <c r="M3426" s="11">
        <v>5</v>
      </c>
      <c r="N3426" s="11">
        <v>5</v>
      </c>
      <c r="O3426" s="11">
        <v>5</v>
      </c>
      <c r="P3426" s="11">
        <v>4.9124999999999996</v>
      </c>
      <c r="Q3426" s="7">
        <v>4.9800000000000004</v>
      </c>
      <c r="R3426" s="7">
        <v>4.9800000000000004</v>
      </c>
      <c r="S3426" s="7">
        <v>4.92</v>
      </c>
      <c r="T3426" s="5" t="str">
        <f t="shared" si="53"/>
        <v>Eficiente</v>
      </c>
    </row>
    <row r="3427" spans="1:20" ht="13.5" thickBot="1" x14ac:dyDescent="0.25">
      <c r="A3427" s="3">
        <v>2025</v>
      </c>
      <c r="B3427" s="3">
        <v>923272679</v>
      </c>
      <c r="C3427" s="4" t="s">
        <v>3571</v>
      </c>
      <c r="D3427" s="4" t="s">
        <v>4175</v>
      </c>
      <c r="E3427" s="4" t="s">
        <v>63</v>
      </c>
      <c r="F3427" s="4"/>
      <c r="G3427" s="4" t="s">
        <v>4173</v>
      </c>
      <c r="H3427" s="4" t="s">
        <v>248</v>
      </c>
      <c r="I3427" s="7" t="s">
        <v>141</v>
      </c>
      <c r="J3427" s="27" t="s">
        <v>4214</v>
      </c>
      <c r="K3427" s="11">
        <v>3.1150000000000002</v>
      </c>
      <c r="L3427" s="11">
        <v>4.4950000000000001</v>
      </c>
      <c r="M3427" s="11">
        <v>3.4</v>
      </c>
      <c r="N3427" s="11">
        <v>3.6</v>
      </c>
      <c r="O3427" s="11">
        <v>5</v>
      </c>
      <c r="P3427" s="11">
        <v>3</v>
      </c>
      <c r="Q3427" s="7">
        <v>3.72</v>
      </c>
      <c r="R3427" s="7">
        <v>3.72</v>
      </c>
      <c r="S3427" s="7">
        <v>3.72</v>
      </c>
      <c r="T3427" s="5" t="str">
        <f t="shared" si="53"/>
        <v>Adecuado</v>
      </c>
    </row>
    <row r="3428" spans="1:20" ht="13.5" thickBot="1" x14ac:dyDescent="0.25">
      <c r="A3428" s="3">
        <v>2025</v>
      </c>
      <c r="B3428" s="3">
        <v>923272681</v>
      </c>
      <c r="C3428" s="4" t="s">
        <v>3572</v>
      </c>
      <c r="D3428" s="4" t="s">
        <v>4171</v>
      </c>
      <c r="E3428" s="4" t="s">
        <v>20</v>
      </c>
      <c r="F3428" s="4"/>
      <c r="G3428" s="4" t="s">
        <v>4172</v>
      </c>
      <c r="H3428" s="4" t="s">
        <v>55</v>
      </c>
      <c r="I3428" s="10"/>
      <c r="J3428" s="27" t="s">
        <v>4214</v>
      </c>
      <c r="K3428" s="11">
        <v>4.9400000000000004</v>
      </c>
      <c r="L3428" s="11">
        <v>5</v>
      </c>
      <c r="M3428" s="11">
        <v>5</v>
      </c>
      <c r="N3428" s="11">
        <v>5</v>
      </c>
      <c r="O3428" s="11">
        <v>5</v>
      </c>
      <c r="P3428" s="11">
        <v>5</v>
      </c>
      <c r="Q3428" s="7">
        <v>4.9800000000000004</v>
      </c>
      <c r="R3428" s="7">
        <v>4.9800000000000004</v>
      </c>
      <c r="S3428" s="7">
        <v>4.95</v>
      </c>
      <c r="T3428" s="5" t="str">
        <f t="shared" si="53"/>
        <v>Eficiente</v>
      </c>
    </row>
    <row r="3429" spans="1:20" ht="13.5" thickBot="1" x14ac:dyDescent="0.25">
      <c r="A3429" s="3">
        <v>2025</v>
      </c>
      <c r="B3429" s="3">
        <v>923272682</v>
      </c>
      <c r="C3429" s="4" t="s">
        <v>3573</v>
      </c>
      <c r="D3429" s="4" t="s">
        <v>4171</v>
      </c>
      <c r="E3429" s="4" t="s">
        <v>20</v>
      </c>
      <c r="F3429" s="4"/>
      <c r="G3429" s="4" t="s">
        <v>4172</v>
      </c>
      <c r="H3429" s="4" t="s">
        <v>55</v>
      </c>
      <c r="I3429" s="10"/>
      <c r="J3429" s="27" t="s">
        <v>4214</v>
      </c>
      <c r="K3429" s="11">
        <v>4.9400000000000004</v>
      </c>
      <c r="L3429" s="11">
        <v>5</v>
      </c>
      <c r="M3429" s="11">
        <v>5</v>
      </c>
      <c r="N3429" s="11">
        <v>5</v>
      </c>
      <c r="O3429" s="11">
        <v>5</v>
      </c>
      <c r="P3429" s="11">
        <v>5</v>
      </c>
      <c r="Q3429" s="7">
        <v>4.9800000000000004</v>
      </c>
      <c r="R3429" s="7">
        <v>4.9800000000000004</v>
      </c>
      <c r="S3429" s="7">
        <v>4.95</v>
      </c>
      <c r="T3429" s="5" t="str">
        <f t="shared" si="53"/>
        <v>Eficiente</v>
      </c>
    </row>
    <row r="3430" spans="1:20" ht="13.5" thickBot="1" x14ac:dyDescent="0.25">
      <c r="A3430" s="3">
        <v>2025</v>
      </c>
      <c r="B3430" s="3">
        <v>923272684</v>
      </c>
      <c r="C3430" s="4" t="s">
        <v>3574</v>
      </c>
      <c r="D3430" s="4" t="s">
        <v>4195</v>
      </c>
      <c r="E3430" s="4" t="s">
        <v>63</v>
      </c>
      <c r="F3430" s="4"/>
      <c r="G3430" s="4" t="s">
        <v>4172</v>
      </c>
      <c r="H3430" s="4" t="s">
        <v>3575</v>
      </c>
      <c r="I3430" s="7" t="s">
        <v>294</v>
      </c>
      <c r="J3430" s="27" t="s">
        <v>4214</v>
      </c>
      <c r="K3430" s="11">
        <v>5</v>
      </c>
      <c r="L3430" s="11">
        <v>5</v>
      </c>
      <c r="M3430" s="11">
        <v>4.7</v>
      </c>
      <c r="N3430" s="11">
        <v>5</v>
      </c>
      <c r="O3430" s="11">
        <v>5</v>
      </c>
      <c r="P3430" s="11">
        <v>5</v>
      </c>
      <c r="Q3430" s="7">
        <v>4.9800000000000004</v>
      </c>
      <c r="R3430" s="7">
        <v>4.9800000000000004</v>
      </c>
      <c r="S3430" s="7">
        <v>4.9800000000000004</v>
      </c>
      <c r="T3430" s="5" t="str">
        <f t="shared" si="53"/>
        <v>Eficiente</v>
      </c>
    </row>
    <row r="3431" spans="1:20" ht="13.5" thickBot="1" x14ac:dyDescent="0.25">
      <c r="A3431" s="3">
        <v>2025</v>
      </c>
      <c r="B3431" s="3">
        <v>923272685</v>
      </c>
      <c r="C3431" s="4" t="s">
        <v>3576</v>
      </c>
      <c r="D3431" s="4" t="s">
        <v>4189</v>
      </c>
      <c r="E3431" s="4" t="s">
        <v>63</v>
      </c>
      <c r="F3431" s="4"/>
      <c r="G3431" s="4" t="s">
        <v>4173</v>
      </c>
      <c r="H3431" s="4" t="s">
        <v>248</v>
      </c>
      <c r="I3431" s="7" t="s">
        <v>256</v>
      </c>
      <c r="J3431" s="27" t="s">
        <v>4214</v>
      </c>
      <c r="K3431" s="11">
        <v>4.5250000000000004</v>
      </c>
      <c r="L3431" s="11">
        <v>5</v>
      </c>
      <c r="M3431" s="11">
        <v>5</v>
      </c>
      <c r="N3431" s="11">
        <v>4.5</v>
      </c>
      <c r="O3431" s="11">
        <v>5</v>
      </c>
      <c r="P3431" s="11">
        <v>3.8250000000000002</v>
      </c>
      <c r="Q3431" s="7">
        <v>4.6399999999999997</v>
      </c>
      <c r="R3431" s="7">
        <v>4.6399999999999997</v>
      </c>
      <c r="S3431" s="7">
        <v>4.49</v>
      </c>
      <c r="T3431" s="5" t="str">
        <f t="shared" si="53"/>
        <v>Eficiente</v>
      </c>
    </row>
    <row r="3432" spans="1:20" ht="13.5" thickBot="1" x14ac:dyDescent="0.25">
      <c r="A3432" s="3">
        <v>2025</v>
      </c>
      <c r="B3432" s="3">
        <v>923272686</v>
      </c>
      <c r="C3432" s="4" t="s">
        <v>3577</v>
      </c>
      <c r="D3432" s="4" t="s">
        <v>4190</v>
      </c>
      <c r="E3432" s="4" t="s">
        <v>63</v>
      </c>
      <c r="F3432" s="4"/>
      <c r="G3432" s="4" t="s">
        <v>4172</v>
      </c>
      <c r="H3432" s="4" t="s">
        <v>211</v>
      </c>
      <c r="I3432" s="7" t="s">
        <v>258</v>
      </c>
      <c r="J3432" s="27" t="s">
        <v>4214</v>
      </c>
      <c r="K3432" s="11">
        <v>3.91</v>
      </c>
      <c r="L3432" s="11">
        <v>4.7666666666659996</v>
      </c>
      <c r="M3432" s="11">
        <v>3.65</v>
      </c>
      <c r="N3432" s="11">
        <v>4.375</v>
      </c>
      <c r="O3432" s="11">
        <v>5</v>
      </c>
      <c r="P3432" s="11">
        <v>3.3250000000000002</v>
      </c>
      <c r="Q3432" s="7">
        <v>4.2</v>
      </c>
      <c r="R3432" s="7">
        <v>4.2</v>
      </c>
      <c r="S3432" s="7">
        <v>3.54</v>
      </c>
      <c r="T3432" s="5" t="str">
        <f t="shared" si="53"/>
        <v>Eficiente</v>
      </c>
    </row>
    <row r="3433" spans="1:20" ht="13.5" thickBot="1" x14ac:dyDescent="0.25">
      <c r="A3433" s="3">
        <v>2025</v>
      </c>
      <c r="B3433" s="3">
        <v>923272687</v>
      </c>
      <c r="C3433" s="4" t="s">
        <v>3578</v>
      </c>
      <c r="D3433" s="4" t="s">
        <v>4175</v>
      </c>
      <c r="E3433" s="4" t="s">
        <v>63</v>
      </c>
      <c r="F3433" s="4"/>
      <c r="G3433" s="4" t="s">
        <v>4173</v>
      </c>
      <c r="H3433" s="4" t="s">
        <v>224</v>
      </c>
      <c r="I3433" s="7" t="s">
        <v>256</v>
      </c>
      <c r="J3433" s="27" t="s">
        <v>4214</v>
      </c>
      <c r="K3433" s="11">
        <v>5</v>
      </c>
      <c r="L3433" s="11">
        <v>5</v>
      </c>
      <c r="M3433" s="11">
        <v>5</v>
      </c>
      <c r="N3433" s="11">
        <v>5</v>
      </c>
      <c r="O3433" s="11">
        <v>5</v>
      </c>
      <c r="P3433" s="11">
        <v>5</v>
      </c>
      <c r="Q3433" s="7">
        <v>5</v>
      </c>
      <c r="R3433" s="7">
        <v>5</v>
      </c>
      <c r="S3433" s="7">
        <v>5</v>
      </c>
      <c r="T3433" s="6" t="str">
        <f t="shared" si="53"/>
        <v>Eficiente</v>
      </c>
    </row>
    <row r="3434" spans="1:20" ht="13.5" thickBot="1" x14ac:dyDescent="0.25">
      <c r="A3434" s="3">
        <v>2025</v>
      </c>
      <c r="B3434" s="3">
        <v>923272691</v>
      </c>
      <c r="C3434" s="4" t="s">
        <v>3579</v>
      </c>
      <c r="D3434" s="4" t="s">
        <v>4195</v>
      </c>
      <c r="E3434" s="4" t="s">
        <v>63</v>
      </c>
      <c r="F3434" s="4"/>
      <c r="G3434" s="4" t="s">
        <v>4173</v>
      </c>
      <c r="H3434" s="4" t="s">
        <v>248</v>
      </c>
      <c r="I3434" s="7" t="s">
        <v>294</v>
      </c>
      <c r="J3434" s="27" t="s">
        <v>4214</v>
      </c>
      <c r="K3434" s="11">
        <v>4.5999999999999996</v>
      </c>
      <c r="L3434" s="11">
        <v>5</v>
      </c>
      <c r="M3434" s="11">
        <v>5</v>
      </c>
      <c r="N3434" s="11">
        <v>5</v>
      </c>
      <c r="O3434" s="11">
        <v>5</v>
      </c>
      <c r="P3434" s="11">
        <v>5</v>
      </c>
      <c r="Q3434" s="7">
        <v>4.87</v>
      </c>
      <c r="R3434" s="7">
        <v>4.87</v>
      </c>
      <c r="S3434" s="7">
        <v>4.87</v>
      </c>
      <c r="T3434" s="5" t="str">
        <f t="shared" si="53"/>
        <v>Eficiente</v>
      </c>
    </row>
    <row r="3435" spans="1:20" ht="13.5" thickBot="1" x14ac:dyDescent="0.25">
      <c r="A3435" s="3">
        <v>2025</v>
      </c>
      <c r="B3435" s="3">
        <v>923272692</v>
      </c>
      <c r="C3435" s="4" t="s">
        <v>3580</v>
      </c>
      <c r="D3435" s="4" t="s">
        <v>4196</v>
      </c>
      <c r="E3435" s="4" t="s">
        <v>63</v>
      </c>
      <c r="F3435" s="4"/>
      <c r="G3435" s="4" t="s">
        <v>4174</v>
      </c>
      <c r="H3435" s="4" t="s">
        <v>137</v>
      </c>
      <c r="I3435" s="7" t="s">
        <v>497</v>
      </c>
      <c r="J3435" s="27" t="s">
        <v>4214</v>
      </c>
      <c r="K3435" s="11">
        <v>4.165</v>
      </c>
      <c r="L3435" s="11">
        <v>4.8833333333329998</v>
      </c>
      <c r="M3435" s="11">
        <v>4.2249999999999996</v>
      </c>
      <c r="N3435" s="11">
        <v>4.4749999999999996</v>
      </c>
      <c r="O3435" s="11">
        <v>3.6</v>
      </c>
      <c r="P3435" s="11">
        <v>2.3250000000000002</v>
      </c>
      <c r="Q3435" s="7">
        <v>4.2</v>
      </c>
      <c r="R3435" s="7">
        <v>4.2</v>
      </c>
      <c r="S3435" s="7"/>
      <c r="T3435" s="5" t="str">
        <f t="shared" si="53"/>
        <v>Eficiente</v>
      </c>
    </row>
    <row r="3436" spans="1:20" ht="13.5" thickBot="1" x14ac:dyDescent="0.25">
      <c r="A3436" s="3">
        <v>2025</v>
      </c>
      <c r="B3436" s="3">
        <v>923272693</v>
      </c>
      <c r="C3436" s="4" t="s">
        <v>3581</v>
      </c>
      <c r="D3436" s="4" t="s">
        <v>4195</v>
      </c>
      <c r="E3436" s="4" t="s">
        <v>63</v>
      </c>
      <c r="F3436" s="4"/>
      <c r="G3436" s="4" t="s">
        <v>4172</v>
      </c>
      <c r="H3436" s="4" t="s">
        <v>3575</v>
      </c>
      <c r="I3436" s="7" t="s">
        <v>294</v>
      </c>
      <c r="J3436" s="27" t="s">
        <v>4214</v>
      </c>
      <c r="K3436" s="11">
        <v>5</v>
      </c>
      <c r="L3436" s="11">
        <v>5</v>
      </c>
      <c r="M3436" s="11">
        <v>5</v>
      </c>
      <c r="N3436" s="11">
        <v>5</v>
      </c>
      <c r="O3436" s="11">
        <v>5</v>
      </c>
      <c r="P3436" s="11">
        <v>5</v>
      </c>
      <c r="Q3436" s="7">
        <v>5</v>
      </c>
      <c r="R3436" s="7">
        <v>5</v>
      </c>
      <c r="S3436" s="7">
        <v>5</v>
      </c>
      <c r="T3436" s="6" t="str">
        <f t="shared" si="53"/>
        <v>Eficiente</v>
      </c>
    </row>
    <row r="3437" spans="1:20" ht="13.5" thickBot="1" x14ac:dyDescent="0.25">
      <c r="A3437" s="3">
        <v>2025</v>
      </c>
      <c r="B3437" s="3">
        <v>923272694</v>
      </c>
      <c r="C3437" s="4" t="s">
        <v>3582</v>
      </c>
      <c r="D3437" s="4" t="s">
        <v>4175</v>
      </c>
      <c r="E3437" s="4" t="s">
        <v>63</v>
      </c>
      <c r="F3437" s="4"/>
      <c r="G3437" s="4" t="s">
        <v>4172</v>
      </c>
      <c r="H3437" s="4" t="s">
        <v>211</v>
      </c>
      <c r="I3437" s="7" t="s">
        <v>141</v>
      </c>
      <c r="J3437" s="27" t="s">
        <v>4214</v>
      </c>
      <c r="K3437" s="11">
        <v>5</v>
      </c>
      <c r="L3437" s="11">
        <v>5</v>
      </c>
      <c r="M3437" s="11">
        <v>5</v>
      </c>
      <c r="N3437" s="11">
        <v>5</v>
      </c>
      <c r="O3437" s="11">
        <v>5</v>
      </c>
      <c r="P3437" s="11">
        <v>5</v>
      </c>
      <c r="Q3437" s="7">
        <v>5</v>
      </c>
      <c r="R3437" s="7">
        <v>5</v>
      </c>
      <c r="S3437" s="7">
        <v>5</v>
      </c>
      <c r="T3437" s="6" t="str">
        <f t="shared" si="53"/>
        <v>Eficiente</v>
      </c>
    </row>
    <row r="3438" spans="1:20" ht="13.5" thickBot="1" x14ac:dyDescent="0.25">
      <c r="A3438" s="3">
        <v>2025</v>
      </c>
      <c r="B3438" s="3">
        <v>923272695</v>
      </c>
      <c r="C3438" s="4" t="s">
        <v>3583</v>
      </c>
      <c r="D3438" s="4" t="s">
        <v>4190</v>
      </c>
      <c r="E3438" s="4" t="s">
        <v>63</v>
      </c>
      <c r="F3438" s="4"/>
      <c r="G3438" s="4" t="s">
        <v>4172</v>
      </c>
      <c r="H3438" s="4" t="s">
        <v>211</v>
      </c>
      <c r="I3438" s="7" t="s">
        <v>298</v>
      </c>
      <c r="J3438" s="27" t="s">
        <v>4214</v>
      </c>
      <c r="K3438" s="11">
        <v>4.87</v>
      </c>
      <c r="L3438" s="11">
        <v>5</v>
      </c>
      <c r="M3438" s="11">
        <v>5</v>
      </c>
      <c r="N3438" s="11">
        <v>5</v>
      </c>
      <c r="O3438" s="11">
        <v>5</v>
      </c>
      <c r="P3438" s="11">
        <v>4.9124999999999996</v>
      </c>
      <c r="Q3438" s="7">
        <v>4.9400000000000004</v>
      </c>
      <c r="R3438" s="7">
        <v>4.9400000000000004</v>
      </c>
      <c r="S3438" s="7">
        <v>4.9400000000000004</v>
      </c>
      <c r="T3438" s="5" t="str">
        <f t="shared" si="53"/>
        <v>Eficiente</v>
      </c>
    </row>
    <row r="3439" spans="1:20" ht="13.5" thickBot="1" x14ac:dyDescent="0.25">
      <c r="A3439" s="3">
        <v>2025</v>
      </c>
      <c r="B3439" s="3">
        <v>923272696</v>
      </c>
      <c r="C3439" s="4" t="s">
        <v>3584</v>
      </c>
      <c r="D3439" s="4" t="s">
        <v>4178</v>
      </c>
      <c r="E3439" s="4" t="s">
        <v>63</v>
      </c>
      <c r="F3439" s="4"/>
      <c r="G3439" s="4" t="s">
        <v>4172</v>
      </c>
      <c r="H3439" s="4" t="s">
        <v>211</v>
      </c>
      <c r="I3439" s="7" t="s">
        <v>190</v>
      </c>
      <c r="J3439" s="27" t="s">
        <v>4214</v>
      </c>
      <c r="K3439" s="11">
        <v>4.5049999999999999</v>
      </c>
      <c r="L3439" s="11">
        <v>4.8566666666660003</v>
      </c>
      <c r="M3439" s="11">
        <v>4.7</v>
      </c>
      <c r="N3439" s="11">
        <v>4.8250000000000002</v>
      </c>
      <c r="O3439" s="11">
        <v>4.4000000000000004</v>
      </c>
      <c r="P3439" s="11">
        <v>4</v>
      </c>
      <c r="Q3439" s="7">
        <v>4.59</v>
      </c>
      <c r="R3439" s="7">
        <v>4.59</v>
      </c>
      <c r="S3439" s="7"/>
      <c r="T3439" s="5" t="str">
        <f t="shared" si="53"/>
        <v>Eficiente</v>
      </c>
    </row>
    <row r="3440" spans="1:20" ht="13.5" thickBot="1" x14ac:dyDescent="0.25">
      <c r="A3440" s="3">
        <v>2025</v>
      </c>
      <c r="B3440" s="3">
        <v>923272697</v>
      </c>
      <c r="C3440" s="4" t="s">
        <v>3585</v>
      </c>
      <c r="D3440" s="4" t="s">
        <v>4190</v>
      </c>
      <c r="E3440" s="4" t="s">
        <v>63</v>
      </c>
      <c r="F3440" s="4"/>
      <c r="G3440" s="4" t="s">
        <v>4172</v>
      </c>
      <c r="H3440" s="4" t="s">
        <v>3575</v>
      </c>
      <c r="I3440" s="7" t="s">
        <v>258</v>
      </c>
      <c r="J3440" s="27" t="s">
        <v>4214</v>
      </c>
      <c r="K3440" s="11">
        <v>3</v>
      </c>
      <c r="L3440" s="11">
        <v>4.9416666666660003</v>
      </c>
      <c r="M3440" s="11">
        <v>4.3</v>
      </c>
      <c r="N3440" s="11">
        <v>5</v>
      </c>
      <c r="O3440" s="11">
        <v>5</v>
      </c>
      <c r="P3440" s="11">
        <v>3</v>
      </c>
      <c r="Q3440" s="7">
        <v>4.05</v>
      </c>
      <c r="R3440" s="7">
        <v>4.05</v>
      </c>
      <c r="S3440" s="7"/>
      <c r="T3440" s="5" t="str">
        <f t="shared" si="53"/>
        <v>Eficiente</v>
      </c>
    </row>
    <row r="3441" spans="1:20" ht="13.5" thickBot="1" x14ac:dyDescent="0.25">
      <c r="A3441" s="3">
        <v>2025</v>
      </c>
      <c r="B3441" s="3">
        <v>923272698</v>
      </c>
      <c r="C3441" s="4" t="s">
        <v>3586</v>
      </c>
      <c r="D3441" s="4" t="s">
        <v>4195</v>
      </c>
      <c r="E3441" s="4" t="s">
        <v>63</v>
      </c>
      <c r="F3441" s="4"/>
      <c r="G3441" s="4" t="s">
        <v>4172</v>
      </c>
      <c r="H3441" s="4" t="s">
        <v>3575</v>
      </c>
      <c r="I3441" s="7" t="s">
        <v>294</v>
      </c>
      <c r="J3441" s="27" t="s">
        <v>4214</v>
      </c>
      <c r="K3441" s="11">
        <v>3.9649999999999999</v>
      </c>
      <c r="L3441" s="11">
        <v>3.6666666666659999</v>
      </c>
      <c r="M3441" s="11">
        <v>3.4750000000000001</v>
      </c>
      <c r="N3441" s="11">
        <v>4.9124999999999996</v>
      </c>
      <c r="O3441" s="11">
        <v>5</v>
      </c>
      <c r="P3441" s="11">
        <v>4.8499999999999996</v>
      </c>
      <c r="Q3441" s="7">
        <v>4.17</v>
      </c>
      <c r="R3441" s="7">
        <v>4.17</v>
      </c>
      <c r="S3441" s="7">
        <v>4.17</v>
      </c>
      <c r="T3441" s="5" t="str">
        <f t="shared" si="53"/>
        <v>Eficiente</v>
      </c>
    </row>
    <row r="3442" spans="1:20" ht="13.5" thickBot="1" x14ac:dyDescent="0.25">
      <c r="A3442" s="3">
        <v>2025</v>
      </c>
      <c r="B3442" s="3">
        <v>923272701</v>
      </c>
      <c r="C3442" s="4" t="s">
        <v>3587</v>
      </c>
      <c r="D3442" s="4" t="s">
        <v>4199</v>
      </c>
      <c r="E3442" s="4" t="s">
        <v>63</v>
      </c>
      <c r="F3442" s="4"/>
      <c r="G3442" s="4" t="s">
        <v>4173</v>
      </c>
      <c r="H3442" s="4" t="s">
        <v>424</v>
      </c>
      <c r="I3442" s="7" t="s">
        <v>409</v>
      </c>
      <c r="J3442" s="27" t="s">
        <v>4214</v>
      </c>
      <c r="K3442" s="11">
        <v>5</v>
      </c>
      <c r="L3442" s="11">
        <v>5</v>
      </c>
      <c r="M3442" s="11">
        <v>5</v>
      </c>
      <c r="N3442" s="11">
        <v>5</v>
      </c>
      <c r="O3442" s="11">
        <v>5</v>
      </c>
      <c r="P3442" s="11">
        <v>5</v>
      </c>
      <c r="Q3442" s="7">
        <v>5</v>
      </c>
      <c r="R3442" s="7">
        <v>5</v>
      </c>
      <c r="S3442" s="7">
        <v>4.97</v>
      </c>
      <c r="T3442" s="6" t="str">
        <f t="shared" si="53"/>
        <v>Eficiente</v>
      </c>
    </row>
    <row r="3443" spans="1:20" ht="13.5" thickBot="1" x14ac:dyDescent="0.25">
      <c r="A3443" s="3">
        <v>2025</v>
      </c>
      <c r="B3443" s="3">
        <v>923272703</v>
      </c>
      <c r="C3443" s="4" t="s">
        <v>3588</v>
      </c>
      <c r="D3443" s="4" t="s">
        <v>4187</v>
      </c>
      <c r="E3443" s="4" t="s">
        <v>63</v>
      </c>
      <c r="F3443" s="4"/>
      <c r="G3443" s="4" t="s">
        <v>4173</v>
      </c>
      <c r="H3443" s="4" t="s">
        <v>248</v>
      </c>
      <c r="I3443" s="7" t="s">
        <v>241</v>
      </c>
      <c r="J3443" s="27" t="s">
        <v>4214</v>
      </c>
      <c r="K3443" s="11">
        <v>4.5999999999999996</v>
      </c>
      <c r="L3443" s="11">
        <v>4.5766666666660001</v>
      </c>
      <c r="M3443" s="11">
        <v>5</v>
      </c>
      <c r="N3443" s="11">
        <v>5</v>
      </c>
      <c r="O3443" s="11">
        <v>5</v>
      </c>
      <c r="P3443" s="11">
        <v>4.3250000000000002</v>
      </c>
      <c r="Q3443" s="7">
        <v>4.6399999999999997</v>
      </c>
      <c r="R3443" s="7">
        <v>4.6399999999999997</v>
      </c>
      <c r="S3443" s="7">
        <v>4.8600000000000003</v>
      </c>
      <c r="T3443" s="5" t="str">
        <f t="shared" si="53"/>
        <v>Eficiente</v>
      </c>
    </row>
    <row r="3444" spans="1:20" ht="13.5" thickBot="1" x14ac:dyDescent="0.25">
      <c r="A3444" s="3">
        <v>2025</v>
      </c>
      <c r="B3444" s="3">
        <v>923272704</v>
      </c>
      <c r="C3444" s="4" t="s">
        <v>3589</v>
      </c>
      <c r="D3444" s="4" t="s">
        <v>4187</v>
      </c>
      <c r="E3444" s="4" t="s">
        <v>63</v>
      </c>
      <c r="F3444" s="4"/>
      <c r="G3444" s="4" t="s">
        <v>4173</v>
      </c>
      <c r="H3444" s="4" t="s">
        <v>219</v>
      </c>
      <c r="I3444" s="7" t="s">
        <v>241</v>
      </c>
      <c r="J3444" s="27" t="s">
        <v>4214</v>
      </c>
      <c r="K3444" s="11">
        <v>5</v>
      </c>
      <c r="L3444" s="11">
        <v>5</v>
      </c>
      <c r="M3444" s="11">
        <v>5</v>
      </c>
      <c r="N3444" s="11">
        <v>5</v>
      </c>
      <c r="O3444" s="11">
        <v>5</v>
      </c>
      <c r="P3444" s="11">
        <v>4.8250000000000002</v>
      </c>
      <c r="Q3444" s="7">
        <v>4.97</v>
      </c>
      <c r="R3444" s="7">
        <v>4.97</v>
      </c>
      <c r="S3444" s="7">
        <v>5</v>
      </c>
      <c r="T3444" s="5" t="str">
        <f t="shared" si="53"/>
        <v>Eficiente</v>
      </c>
    </row>
    <row r="3445" spans="1:20" ht="13.5" thickBot="1" x14ac:dyDescent="0.25">
      <c r="A3445" s="3">
        <v>2025</v>
      </c>
      <c r="B3445" s="3">
        <v>923272705</v>
      </c>
      <c r="C3445" s="4" t="s">
        <v>3590</v>
      </c>
      <c r="D3445" s="4" t="s">
        <v>4198</v>
      </c>
      <c r="E3445" s="4" t="s">
        <v>63</v>
      </c>
      <c r="F3445" s="4"/>
      <c r="G3445" s="4" t="s">
        <v>4173</v>
      </c>
      <c r="H3445" s="4" t="s">
        <v>248</v>
      </c>
      <c r="I3445" s="7" t="s">
        <v>803</v>
      </c>
      <c r="J3445" s="27" t="s">
        <v>4214</v>
      </c>
      <c r="K3445" s="11">
        <v>4.6100000000000003</v>
      </c>
      <c r="L3445" s="11">
        <v>4.9249999999999998</v>
      </c>
      <c r="M3445" s="11">
        <v>4.5999999999999996</v>
      </c>
      <c r="N3445" s="11">
        <v>4.1500000000000004</v>
      </c>
      <c r="O3445" s="11">
        <v>5</v>
      </c>
      <c r="P3445" s="11">
        <v>3</v>
      </c>
      <c r="Q3445" s="7">
        <v>4.47</v>
      </c>
      <c r="R3445" s="7">
        <v>4.47</v>
      </c>
      <c r="S3445" s="7">
        <v>4.0199999999999996</v>
      </c>
      <c r="T3445" s="5" t="str">
        <f t="shared" si="53"/>
        <v>Eficiente</v>
      </c>
    </row>
    <row r="3446" spans="1:20" ht="13.5" thickBot="1" x14ac:dyDescent="0.25">
      <c r="A3446" s="3">
        <v>2025</v>
      </c>
      <c r="B3446" s="3">
        <v>923272707</v>
      </c>
      <c r="C3446" s="4" t="s">
        <v>3591</v>
      </c>
      <c r="D3446" s="4" t="s">
        <v>4193</v>
      </c>
      <c r="E3446" s="4" t="s">
        <v>63</v>
      </c>
      <c r="F3446" s="4"/>
      <c r="G3446" s="4" t="s">
        <v>4173</v>
      </c>
      <c r="H3446" s="4" t="s">
        <v>248</v>
      </c>
      <c r="I3446" s="7" t="s">
        <v>431</v>
      </c>
      <c r="J3446" s="27" t="s">
        <v>4214</v>
      </c>
      <c r="K3446" s="11">
        <v>4.8099999999999996</v>
      </c>
      <c r="L3446" s="11">
        <v>4.6150000000000002</v>
      </c>
      <c r="M3446" s="11">
        <v>3.9249999999999998</v>
      </c>
      <c r="N3446" s="11">
        <v>4.8250000000000002</v>
      </c>
      <c r="O3446" s="11">
        <v>5</v>
      </c>
      <c r="P3446" s="11">
        <v>4.5</v>
      </c>
      <c r="Q3446" s="7">
        <v>4.72</v>
      </c>
      <c r="R3446" s="7">
        <v>4.72</v>
      </c>
      <c r="S3446" s="7">
        <v>4.72</v>
      </c>
      <c r="T3446" s="5" t="str">
        <f t="shared" si="53"/>
        <v>Eficiente</v>
      </c>
    </row>
    <row r="3447" spans="1:20" ht="13.5" thickBot="1" x14ac:dyDescent="0.25">
      <c r="A3447" s="3">
        <v>2025</v>
      </c>
      <c r="B3447" s="3">
        <v>923272708</v>
      </c>
      <c r="C3447" s="4" t="s">
        <v>3592</v>
      </c>
      <c r="D3447" s="4" t="s">
        <v>4175</v>
      </c>
      <c r="E3447" s="4" t="s">
        <v>63</v>
      </c>
      <c r="F3447" s="4"/>
      <c r="G3447" s="4" t="s">
        <v>4172</v>
      </c>
      <c r="H3447" s="4" t="s">
        <v>211</v>
      </c>
      <c r="I3447" s="7" t="s">
        <v>99</v>
      </c>
      <c r="J3447" s="27" t="s">
        <v>4214</v>
      </c>
      <c r="K3447" s="11">
        <v>4.5049999999999999</v>
      </c>
      <c r="L3447" s="11">
        <v>4.9349999999999996</v>
      </c>
      <c r="M3447" s="11">
        <v>4.8499999999999996</v>
      </c>
      <c r="N3447" s="11">
        <v>4.4124999999999996</v>
      </c>
      <c r="O3447" s="11">
        <v>5</v>
      </c>
      <c r="P3447" s="11">
        <v>4.7374999999999998</v>
      </c>
      <c r="Q3447" s="7">
        <v>4.68</v>
      </c>
      <c r="R3447" s="7">
        <v>4.68</v>
      </c>
      <c r="S3447" s="7">
        <v>5</v>
      </c>
      <c r="T3447" s="5" t="str">
        <f t="shared" si="53"/>
        <v>Eficiente</v>
      </c>
    </row>
    <row r="3448" spans="1:20" ht="13.5" thickBot="1" x14ac:dyDescent="0.25">
      <c r="A3448" s="3">
        <v>2025</v>
      </c>
      <c r="B3448" s="3">
        <v>923272709</v>
      </c>
      <c r="C3448" s="4" t="s">
        <v>3593</v>
      </c>
      <c r="D3448" s="4" t="s">
        <v>4175</v>
      </c>
      <c r="E3448" s="4" t="s">
        <v>63</v>
      </c>
      <c r="F3448" s="4"/>
      <c r="G3448" s="4" t="s">
        <v>4173</v>
      </c>
      <c r="H3448" s="4" t="s">
        <v>248</v>
      </c>
      <c r="I3448" s="7" t="s">
        <v>141</v>
      </c>
      <c r="J3448" s="27" t="s">
        <v>4214</v>
      </c>
      <c r="K3448" s="11">
        <v>4.41</v>
      </c>
      <c r="L3448" s="11">
        <v>4.8150000000000004</v>
      </c>
      <c r="M3448" s="11">
        <v>3.5</v>
      </c>
      <c r="N3448" s="11">
        <v>5</v>
      </c>
      <c r="O3448" s="11">
        <v>5</v>
      </c>
      <c r="P3448" s="11">
        <v>3</v>
      </c>
      <c r="Q3448" s="7">
        <v>4.3600000000000003</v>
      </c>
      <c r="R3448" s="7">
        <v>4.3600000000000003</v>
      </c>
      <c r="S3448" s="7">
        <v>4.54</v>
      </c>
      <c r="T3448" s="5" t="str">
        <f t="shared" si="53"/>
        <v>Eficiente</v>
      </c>
    </row>
    <row r="3449" spans="1:20" ht="13.5" thickBot="1" x14ac:dyDescent="0.25">
      <c r="A3449" s="3">
        <v>2025</v>
      </c>
      <c r="B3449" s="3">
        <v>923272710</v>
      </c>
      <c r="C3449" s="4" t="s">
        <v>3594</v>
      </c>
      <c r="D3449" s="4" t="s">
        <v>4197</v>
      </c>
      <c r="E3449" s="4" t="s">
        <v>63</v>
      </c>
      <c r="F3449" s="4"/>
      <c r="G3449" s="4" t="s">
        <v>4172</v>
      </c>
      <c r="H3449" s="4" t="s">
        <v>3575</v>
      </c>
      <c r="I3449" s="7" t="s">
        <v>699</v>
      </c>
      <c r="J3449" s="27" t="s">
        <v>4214</v>
      </c>
      <c r="K3449" s="11">
        <v>4.8600000000000003</v>
      </c>
      <c r="L3449" s="11">
        <v>4.8416666666659998</v>
      </c>
      <c r="M3449" s="11">
        <v>4.5999999999999996</v>
      </c>
      <c r="N3449" s="11">
        <v>4.6749999999999998</v>
      </c>
      <c r="O3449" s="11">
        <v>5</v>
      </c>
      <c r="P3449" s="11">
        <v>4</v>
      </c>
      <c r="Q3449" s="7">
        <v>4.7</v>
      </c>
      <c r="R3449" s="7">
        <v>4.7</v>
      </c>
      <c r="S3449" s="7">
        <v>4.7</v>
      </c>
      <c r="T3449" s="5" t="str">
        <f t="shared" si="53"/>
        <v>Eficiente</v>
      </c>
    </row>
    <row r="3450" spans="1:20" ht="13.5" thickBot="1" x14ac:dyDescent="0.25">
      <c r="A3450" s="3">
        <v>2025</v>
      </c>
      <c r="B3450" s="3">
        <v>923272711</v>
      </c>
      <c r="C3450" s="4" t="s">
        <v>3595</v>
      </c>
      <c r="D3450" s="4" t="s">
        <v>4171</v>
      </c>
      <c r="E3450" s="4" t="s">
        <v>20</v>
      </c>
      <c r="F3450" s="4"/>
      <c r="G3450" s="4" t="s">
        <v>4172</v>
      </c>
      <c r="H3450" s="4" t="s">
        <v>55</v>
      </c>
      <c r="I3450" s="10"/>
      <c r="J3450" s="27" t="s">
        <v>4214</v>
      </c>
      <c r="K3450" s="11">
        <v>4.2050000000000001</v>
      </c>
      <c r="L3450" s="11">
        <v>4.748333333333</v>
      </c>
      <c r="M3450" s="11">
        <v>4.3</v>
      </c>
      <c r="N3450" s="11">
        <v>3.6875</v>
      </c>
      <c r="O3450" s="11">
        <v>1</v>
      </c>
      <c r="P3450" s="11">
        <v>4.5875000000000004</v>
      </c>
      <c r="Q3450" s="7">
        <v>4.26</v>
      </c>
      <c r="R3450" s="7">
        <v>4.26</v>
      </c>
      <c r="S3450" s="7">
        <v>4.25</v>
      </c>
      <c r="T3450" s="5" t="str">
        <f t="shared" si="53"/>
        <v>Eficiente</v>
      </c>
    </row>
    <row r="3451" spans="1:20" ht="13.5" thickBot="1" x14ac:dyDescent="0.25">
      <c r="A3451" s="3">
        <v>2025</v>
      </c>
      <c r="B3451" s="3">
        <v>923272712</v>
      </c>
      <c r="C3451" s="4" t="s">
        <v>3596</v>
      </c>
      <c r="D3451" s="4" t="s">
        <v>4171</v>
      </c>
      <c r="E3451" s="4" t="s">
        <v>20</v>
      </c>
      <c r="F3451" s="4"/>
      <c r="G3451" s="4" t="s">
        <v>4172</v>
      </c>
      <c r="H3451" s="4" t="s">
        <v>55</v>
      </c>
      <c r="I3451" s="10"/>
      <c r="J3451" s="27" t="s">
        <v>4214</v>
      </c>
      <c r="K3451" s="11">
        <v>4.74</v>
      </c>
      <c r="L3451" s="11">
        <v>4.8833333333329998</v>
      </c>
      <c r="M3451" s="11">
        <v>4.5999999999999996</v>
      </c>
      <c r="N3451" s="11">
        <v>4</v>
      </c>
      <c r="O3451" s="11">
        <v>1</v>
      </c>
      <c r="P3451" s="11">
        <v>4.3</v>
      </c>
      <c r="Q3451" s="7">
        <v>4.51</v>
      </c>
      <c r="R3451" s="7">
        <v>4.51</v>
      </c>
      <c r="S3451" s="7">
        <v>4.58</v>
      </c>
      <c r="T3451" s="5" t="str">
        <f t="shared" si="53"/>
        <v>Eficiente</v>
      </c>
    </row>
    <row r="3452" spans="1:20" ht="13.5" thickBot="1" x14ac:dyDescent="0.25">
      <c r="A3452" s="3">
        <v>2025</v>
      </c>
      <c r="B3452" s="3">
        <v>923272713</v>
      </c>
      <c r="C3452" s="4" t="s">
        <v>3597</v>
      </c>
      <c r="D3452" s="4" t="s">
        <v>4187</v>
      </c>
      <c r="E3452" s="4" t="s">
        <v>63</v>
      </c>
      <c r="F3452" s="4"/>
      <c r="G3452" s="4" t="s">
        <v>4173</v>
      </c>
      <c r="H3452" s="4" t="s">
        <v>248</v>
      </c>
      <c r="I3452" s="7" t="s">
        <v>241</v>
      </c>
      <c r="J3452" s="27" t="s">
        <v>4214</v>
      </c>
      <c r="K3452" s="11">
        <v>4.83</v>
      </c>
      <c r="L3452" s="11">
        <v>5</v>
      </c>
      <c r="M3452" s="11">
        <v>5</v>
      </c>
      <c r="N3452" s="11">
        <v>4.8499999999999996</v>
      </c>
      <c r="O3452" s="11">
        <v>3.7</v>
      </c>
      <c r="P3452" s="11">
        <v>5</v>
      </c>
      <c r="Q3452" s="7">
        <v>4.88</v>
      </c>
      <c r="R3452" s="7">
        <v>4.88</v>
      </c>
      <c r="S3452" s="7">
        <v>4.93</v>
      </c>
      <c r="T3452" s="5" t="str">
        <f t="shared" si="53"/>
        <v>Eficiente</v>
      </c>
    </row>
    <row r="3453" spans="1:20" ht="13.5" thickBot="1" x14ac:dyDescent="0.25">
      <c r="A3453" s="3">
        <v>2025</v>
      </c>
      <c r="B3453" s="3">
        <v>923272714</v>
      </c>
      <c r="C3453" s="4" t="s">
        <v>3598</v>
      </c>
      <c r="D3453" s="4" t="s">
        <v>1017</v>
      </c>
      <c r="E3453" s="4" t="s">
        <v>63</v>
      </c>
      <c r="F3453" s="4"/>
      <c r="G3453" s="4" t="s">
        <v>4172</v>
      </c>
      <c r="H3453" s="4" t="s">
        <v>211</v>
      </c>
      <c r="I3453" s="7" t="s">
        <v>65</v>
      </c>
      <c r="J3453" s="27" t="s">
        <v>4214</v>
      </c>
      <c r="K3453" s="11">
        <v>4.7850000000000001</v>
      </c>
      <c r="L3453" s="11">
        <v>5</v>
      </c>
      <c r="M3453" s="11">
        <v>5</v>
      </c>
      <c r="N3453" s="11">
        <v>5</v>
      </c>
      <c r="O3453" s="11">
        <v>5</v>
      </c>
      <c r="P3453" s="11">
        <v>5</v>
      </c>
      <c r="Q3453" s="7">
        <v>4.93</v>
      </c>
      <c r="R3453" s="7">
        <v>4.93</v>
      </c>
      <c r="S3453" s="7">
        <v>4.87</v>
      </c>
      <c r="T3453" s="5" t="str">
        <f t="shared" si="53"/>
        <v>Eficiente</v>
      </c>
    </row>
    <row r="3454" spans="1:20" ht="13.5" thickBot="1" x14ac:dyDescent="0.25">
      <c r="A3454" s="3">
        <v>2025</v>
      </c>
      <c r="B3454" s="3">
        <v>923272717</v>
      </c>
      <c r="C3454" s="4" t="s">
        <v>3599</v>
      </c>
      <c r="D3454" s="4" t="s">
        <v>4187</v>
      </c>
      <c r="E3454" s="4" t="s">
        <v>63</v>
      </c>
      <c r="F3454" s="4"/>
      <c r="G3454" s="4" t="s">
        <v>4173</v>
      </c>
      <c r="H3454" s="4" t="s">
        <v>184</v>
      </c>
      <c r="I3454" s="7" t="s">
        <v>241</v>
      </c>
      <c r="J3454" s="27" t="s">
        <v>4214</v>
      </c>
      <c r="K3454" s="11">
        <v>4.2300000000000004</v>
      </c>
      <c r="L3454" s="11">
        <v>5</v>
      </c>
      <c r="M3454" s="11">
        <v>4.75</v>
      </c>
      <c r="N3454" s="11">
        <v>5</v>
      </c>
      <c r="O3454" s="11">
        <v>5</v>
      </c>
      <c r="P3454" s="11">
        <v>3.4125000000000001</v>
      </c>
      <c r="Q3454" s="7">
        <v>4.54</v>
      </c>
      <c r="R3454" s="7">
        <v>4.54</v>
      </c>
      <c r="S3454" s="7">
        <v>4.68</v>
      </c>
      <c r="T3454" s="5" t="str">
        <f t="shared" si="53"/>
        <v>Eficiente</v>
      </c>
    </row>
    <row r="3455" spans="1:20" ht="13.5" thickBot="1" x14ac:dyDescent="0.25">
      <c r="A3455" s="3">
        <v>2025</v>
      </c>
      <c r="B3455" s="3">
        <v>923272718</v>
      </c>
      <c r="C3455" s="4" t="s">
        <v>3600</v>
      </c>
      <c r="D3455" s="4" t="s">
        <v>4171</v>
      </c>
      <c r="E3455" s="4" t="s">
        <v>20</v>
      </c>
      <c r="F3455" s="4"/>
      <c r="G3455" s="4" t="s">
        <v>4172</v>
      </c>
      <c r="H3455" s="4" t="s">
        <v>55</v>
      </c>
      <c r="I3455" s="10"/>
      <c r="J3455" s="27" t="s">
        <v>4214</v>
      </c>
      <c r="K3455" s="11">
        <v>4.9400000000000004</v>
      </c>
      <c r="L3455" s="11">
        <v>5</v>
      </c>
      <c r="M3455" s="11">
        <v>5</v>
      </c>
      <c r="N3455" s="11">
        <v>5</v>
      </c>
      <c r="O3455" s="11">
        <v>5</v>
      </c>
      <c r="P3455" s="11">
        <v>5</v>
      </c>
      <c r="Q3455" s="7">
        <v>4.9800000000000004</v>
      </c>
      <c r="R3455" s="7">
        <v>4.9800000000000004</v>
      </c>
      <c r="S3455" s="7">
        <v>4.95</v>
      </c>
      <c r="T3455" s="5" t="str">
        <f t="shared" si="53"/>
        <v>Eficiente</v>
      </c>
    </row>
    <row r="3456" spans="1:20" ht="13.5" thickBot="1" x14ac:dyDescent="0.25">
      <c r="A3456" s="3">
        <v>2025</v>
      </c>
      <c r="B3456" s="3">
        <v>923272720</v>
      </c>
      <c r="C3456" s="4" t="s">
        <v>3601</v>
      </c>
      <c r="D3456" s="4" t="s">
        <v>1017</v>
      </c>
      <c r="E3456" s="4" t="s">
        <v>63</v>
      </c>
      <c r="F3456" s="4"/>
      <c r="G3456" s="4" t="s">
        <v>4173</v>
      </c>
      <c r="H3456" s="4" t="s">
        <v>248</v>
      </c>
      <c r="I3456" s="7" t="s">
        <v>65</v>
      </c>
      <c r="J3456" s="27" t="s">
        <v>4214</v>
      </c>
      <c r="K3456" s="11">
        <v>4.43</v>
      </c>
      <c r="L3456" s="11">
        <v>5</v>
      </c>
      <c r="M3456" s="11">
        <v>4.7</v>
      </c>
      <c r="N3456" s="11">
        <v>5</v>
      </c>
      <c r="O3456" s="11">
        <v>5</v>
      </c>
      <c r="P3456" s="11">
        <v>2.15</v>
      </c>
      <c r="Q3456" s="7">
        <v>4.4400000000000004</v>
      </c>
      <c r="R3456" s="7">
        <v>4.4400000000000004</v>
      </c>
      <c r="S3456" s="7">
        <v>4.57</v>
      </c>
      <c r="T3456" s="5" t="str">
        <f t="shared" si="53"/>
        <v>Eficiente</v>
      </c>
    </row>
    <row r="3457" spans="1:20" ht="13.5" thickBot="1" x14ac:dyDescent="0.25">
      <c r="A3457" s="3">
        <v>2025</v>
      </c>
      <c r="B3457" s="3">
        <v>923272721</v>
      </c>
      <c r="C3457" s="4" t="s">
        <v>3602</v>
      </c>
      <c r="D3457" s="4" t="s">
        <v>1142</v>
      </c>
      <c r="E3457" s="4" t="s">
        <v>63</v>
      </c>
      <c r="F3457" s="4"/>
      <c r="G3457" s="4" t="s">
        <v>4173</v>
      </c>
      <c r="H3457" s="4" t="s">
        <v>424</v>
      </c>
      <c r="I3457" s="7" t="s">
        <v>254</v>
      </c>
      <c r="J3457" s="27" t="s">
        <v>4214</v>
      </c>
      <c r="K3457" s="11">
        <v>4.87</v>
      </c>
      <c r="L3457" s="11">
        <v>5</v>
      </c>
      <c r="M3457" s="11">
        <v>5</v>
      </c>
      <c r="N3457" s="11">
        <v>5</v>
      </c>
      <c r="O3457" s="11">
        <v>5</v>
      </c>
      <c r="P3457" s="11">
        <v>5</v>
      </c>
      <c r="Q3457" s="7">
        <v>4.95</v>
      </c>
      <c r="R3457" s="7">
        <v>4.95</v>
      </c>
      <c r="S3457" s="7">
        <v>3.38</v>
      </c>
      <c r="T3457" s="5" t="str">
        <f t="shared" si="53"/>
        <v>Eficiente</v>
      </c>
    </row>
    <row r="3458" spans="1:20" ht="13.5" thickBot="1" x14ac:dyDescent="0.25">
      <c r="A3458" s="3">
        <v>2025</v>
      </c>
      <c r="B3458" s="3">
        <v>923272722</v>
      </c>
      <c r="C3458" s="4" t="s">
        <v>3603</v>
      </c>
      <c r="D3458" s="4" t="s">
        <v>4189</v>
      </c>
      <c r="E3458" s="4" t="s">
        <v>63</v>
      </c>
      <c r="F3458" s="4"/>
      <c r="G3458" s="4" t="s">
        <v>4173</v>
      </c>
      <c r="H3458" s="4" t="s">
        <v>424</v>
      </c>
      <c r="I3458" s="7" t="s">
        <v>256</v>
      </c>
      <c r="J3458" s="27" t="s">
        <v>4214</v>
      </c>
      <c r="K3458" s="11">
        <v>4.75</v>
      </c>
      <c r="L3458" s="11">
        <v>5</v>
      </c>
      <c r="M3458" s="11">
        <v>5</v>
      </c>
      <c r="N3458" s="11">
        <v>5</v>
      </c>
      <c r="O3458" s="11">
        <v>5</v>
      </c>
      <c r="P3458" s="11">
        <v>5</v>
      </c>
      <c r="Q3458" s="7">
        <v>4.92</v>
      </c>
      <c r="R3458" s="7">
        <v>4.92</v>
      </c>
      <c r="S3458" s="7">
        <v>4.9000000000000004</v>
      </c>
      <c r="T3458" s="5" t="str">
        <f t="shared" si="53"/>
        <v>Eficiente</v>
      </c>
    </row>
    <row r="3459" spans="1:20" ht="13.5" thickBot="1" x14ac:dyDescent="0.25">
      <c r="A3459" s="3">
        <v>2025</v>
      </c>
      <c r="B3459" s="3">
        <v>923272727</v>
      </c>
      <c r="C3459" s="4" t="s">
        <v>3604</v>
      </c>
      <c r="D3459" s="4" t="s">
        <v>4183</v>
      </c>
      <c r="E3459" s="4" t="s">
        <v>63</v>
      </c>
      <c r="F3459" s="4"/>
      <c r="G3459" s="4" t="s">
        <v>4173</v>
      </c>
      <c r="H3459" s="4" t="s">
        <v>224</v>
      </c>
      <c r="I3459" s="7" t="s">
        <v>228</v>
      </c>
      <c r="J3459" s="27" t="s">
        <v>4214</v>
      </c>
      <c r="K3459" s="11">
        <v>4.5999999999999996</v>
      </c>
      <c r="L3459" s="11">
        <v>4.95</v>
      </c>
      <c r="M3459" s="11">
        <v>4.0750000000000002</v>
      </c>
      <c r="N3459" s="11">
        <v>4.8250000000000002</v>
      </c>
      <c r="O3459" s="11">
        <v>4.4000000000000004</v>
      </c>
      <c r="P3459" s="11">
        <v>4.8250000000000002</v>
      </c>
      <c r="Q3459" s="7">
        <v>4.7300000000000004</v>
      </c>
      <c r="R3459" s="7">
        <v>4.7300000000000004</v>
      </c>
      <c r="S3459" s="7">
        <v>4.6500000000000004</v>
      </c>
      <c r="T3459" s="5" t="str">
        <f t="shared" si="53"/>
        <v>Eficiente</v>
      </c>
    </row>
    <row r="3460" spans="1:20" ht="13.5" thickBot="1" x14ac:dyDescent="0.25">
      <c r="A3460" s="3">
        <v>2025</v>
      </c>
      <c r="B3460" s="3">
        <v>923272728</v>
      </c>
      <c r="C3460" s="4" t="s">
        <v>3605</v>
      </c>
      <c r="D3460" s="4" t="s">
        <v>4178</v>
      </c>
      <c r="E3460" s="4" t="s">
        <v>63</v>
      </c>
      <c r="F3460" s="4"/>
      <c r="G3460" s="4" t="s">
        <v>4173</v>
      </c>
      <c r="H3460" s="4" t="s">
        <v>224</v>
      </c>
      <c r="I3460" s="7" t="s">
        <v>190</v>
      </c>
      <c r="J3460" s="27" t="s">
        <v>4214</v>
      </c>
      <c r="K3460" s="11">
        <v>5</v>
      </c>
      <c r="L3460" s="11">
        <v>5</v>
      </c>
      <c r="M3460" s="11">
        <v>5</v>
      </c>
      <c r="N3460" s="11">
        <v>5</v>
      </c>
      <c r="O3460" s="11">
        <v>5</v>
      </c>
      <c r="P3460" s="11">
        <v>5</v>
      </c>
      <c r="Q3460" s="7">
        <v>5</v>
      </c>
      <c r="R3460" s="7">
        <v>5</v>
      </c>
      <c r="S3460" s="7">
        <v>5</v>
      </c>
      <c r="T3460" s="6" t="str">
        <f t="shared" ref="T3460:T3523" si="54">IF(AND(Q3460&gt;=1,Q3460&lt;3),"Deficiente",IF(AND(Q3460&gt;=3,Q3460&lt;4),"Adecuado","Eficiente"))</f>
        <v>Eficiente</v>
      </c>
    </row>
    <row r="3461" spans="1:20" ht="13.5" thickBot="1" x14ac:dyDescent="0.25">
      <c r="A3461" s="3">
        <v>2025</v>
      </c>
      <c r="B3461" s="3">
        <v>923272729</v>
      </c>
      <c r="C3461" s="4" t="s">
        <v>3606</v>
      </c>
      <c r="D3461" s="4" t="s">
        <v>4189</v>
      </c>
      <c r="E3461" s="4" t="s">
        <v>63</v>
      </c>
      <c r="F3461" s="4"/>
      <c r="G3461" s="4" t="s">
        <v>4172</v>
      </c>
      <c r="H3461" s="4" t="s">
        <v>211</v>
      </c>
      <c r="I3461" s="7" t="s">
        <v>256</v>
      </c>
      <c r="J3461" s="27" t="s">
        <v>4214</v>
      </c>
      <c r="K3461" s="11">
        <v>4.5999999999999996</v>
      </c>
      <c r="L3461" s="11">
        <v>4.6666666666659999</v>
      </c>
      <c r="M3461" s="11">
        <v>4.4249999999999998</v>
      </c>
      <c r="N3461" s="11">
        <v>5</v>
      </c>
      <c r="O3461" s="11">
        <v>5</v>
      </c>
      <c r="P3461" s="11">
        <v>4</v>
      </c>
      <c r="Q3461" s="7">
        <v>4.58</v>
      </c>
      <c r="R3461" s="7">
        <v>4.58</v>
      </c>
      <c r="S3461" s="7"/>
      <c r="T3461" s="5" t="str">
        <f t="shared" si="54"/>
        <v>Eficiente</v>
      </c>
    </row>
    <row r="3462" spans="1:20" ht="13.5" thickBot="1" x14ac:dyDescent="0.25">
      <c r="A3462" s="3">
        <v>2025</v>
      </c>
      <c r="B3462" s="3">
        <v>923272730</v>
      </c>
      <c r="C3462" s="4" t="s">
        <v>3607</v>
      </c>
      <c r="D3462" s="4" t="s">
        <v>4193</v>
      </c>
      <c r="E3462" s="4" t="s">
        <v>63</v>
      </c>
      <c r="F3462" s="4"/>
      <c r="G3462" s="4" t="s">
        <v>4173</v>
      </c>
      <c r="H3462" s="4" t="s">
        <v>248</v>
      </c>
      <c r="I3462" s="7" t="s">
        <v>431</v>
      </c>
      <c r="J3462" s="27" t="s">
        <v>4214</v>
      </c>
      <c r="K3462" s="11">
        <v>4.57</v>
      </c>
      <c r="L3462" s="11">
        <v>4.8250000000000002</v>
      </c>
      <c r="M3462" s="11">
        <v>4.2750000000000004</v>
      </c>
      <c r="N3462" s="11">
        <v>3.9375</v>
      </c>
      <c r="O3462" s="11">
        <v>5</v>
      </c>
      <c r="P3462" s="11">
        <v>3.85</v>
      </c>
      <c r="Q3462" s="7">
        <v>4.5199999999999996</v>
      </c>
      <c r="R3462" s="7">
        <v>4.5199999999999996</v>
      </c>
      <c r="S3462" s="7">
        <v>4.67</v>
      </c>
      <c r="T3462" s="5" t="str">
        <f t="shared" si="54"/>
        <v>Eficiente</v>
      </c>
    </row>
    <row r="3463" spans="1:20" ht="13.5" thickBot="1" x14ac:dyDescent="0.25">
      <c r="A3463" s="3">
        <v>2025</v>
      </c>
      <c r="B3463" s="3">
        <v>923272731</v>
      </c>
      <c r="C3463" s="4" t="s">
        <v>3608</v>
      </c>
      <c r="D3463" s="4" t="s">
        <v>4196</v>
      </c>
      <c r="E3463" s="4" t="s">
        <v>63</v>
      </c>
      <c r="F3463" s="4"/>
      <c r="G3463" s="4" t="s">
        <v>4173</v>
      </c>
      <c r="H3463" s="4" t="s">
        <v>248</v>
      </c>
      <c r="I3463" s="7" t="s">
        <v>497</v>
      </c>
      <c r="J3463" s="27" t="s">
        <v>4214</v>
      </c>
      <c r="K3463" s="11">
        <v>4.8</v>
      </c>
      <c r="L3463" s="11">
        <v>5</v>
      </c>
      <c r="M3463" s="11">
        <v>5</v>
      </c>
      <c r="N3463" s="11">
        <v>5</v>
      </c>
      <c r="O3463" s="11">
        <v>5</v>
      </c>
      <c r="P3463" s="11">
        <v>3.35</v>
      </c>
      <c r="Q3463" s="7">
        <v>4.7300000000000004</v>
      </c>
      <c r="R3463" s="7">
        <v>4.7300000000000004</v>
      </c>
      <c r="S3463" s="7">
        <v>3.77</v>
      </c>
      <c r="T3463" s="5" t="str">
        <f t="shared" si="54"/>
        <v>Eficiente</v>
      </c>
    </row>
    <row r="3464" spans="1:20" ht="13.5" thickBot="1" x14ac:dyDescent="0.25">
      <c r="A3464" s="3">
        <v>2025</v>
      </c>
      <c r="B3464" s="3">
        <v>923272734</v>
      </c>
      <c r="C3464" s="4" t="s">
        <v>3609</v>
      </c>
      <c r="D3464" s="4" t="s">
        <v>4175</v>
      </c>
      <c r="E3464" s="4" t="s">
        <v>63</v>
      </c>
      <c r="F3464" s="4"/>
      <c r="G3464" s="4" t="s">
        <v>4173</v>
      </c>
      <c r="H3464" s="4" t="s">
        <v>224</v>
      </c>
      <c r="I3464" s="7" t="s">
        <v>141</v>
      </c>
      <c r="J3464" s="27" t="s">
        <v>4214</v>
      </c>
      <c r="K3464" s="11">
        <v>4.88</v>
      </c>
      <c r="L3464" s="11">
        <v>5</v>
      </c>
      <c r="M3464" s="11">
        <v>5</v>
      </c>
      <c r="N3464" s="11">
        <v>5</v>
      </c>
      <c r="O3464" s="11">
        <v>5</v>
      </c>
      <c r="P3464" s="11">
        <v>5</v>
      </c>
      <c r="Q3464" s="7">
        <v>4.96</v>
      </c>
      <c r="R3464" s="7">
        <v>4.96</v>
      </c>
      <c r="S3464" s="7"/>
      <c r="T3464" s="5" t="str">
        <f t="shared" si="54"/>
        <v>Eficiente</v>
      </c>
    </row>
    <row r="3465" spans="1:20" ht="13.5" thickBot="1" x14ac:dyDescent="0.25">
      <c r="A3465" s="3">
        <v>2025</v>
      </c>
      <c r="B3465" s="3">
        <v>923272735</v>
      </c>
      <c r="C3465" s="4" t="s">
        <v>3610</v>
      </c>
      <c r="D3465" s="4" t="s">
        <v>4185</v>
      </c>
      <c r="E3465" s="4" t="s">
        <v>63</v>
      </c>
      <c r="F3465" s="4"/>
      <c r="G3465" s="4" t="s">
        <v>4173</v>
      </c>
      <c r="H3465" s="4" t="s">
        <v>248</v>
      </c>
      <c r="I3465" s="7" t="s">
        <v>231</v>
      </c>
      <c r="J3465" s="27" t="s">
        <v>4214</v>
      </c>
      <c r="K3465" s="11">
        <v>3.36</v>
      </c>
      <c r="L3465" s="11">
        <v>4.3083333333329996</v>
      </c>
      <c r="M3465" s="11">
        <v>2.95</v>
      </c>
      <c r="N3465" s="11">
        <v>4.2</v>
      </c>
      <c r="O3465" s="11">
        <v>4.3</v>
      </c>
      <c r="P3465" s="11">
        <v>2.9125000000000001</v>
      </c>
      <c r="Q3465" s="7">
        <v>3.78</v>
      </c>
      <c r="R3465" s="7">
        <v>3.78</v>
      </c>
      <c r="S3465" s="7"/>
      <c r="T3465" s="5" t="str">
        <f t="shared" si="54"/>
        <v>Adecuado</v>
      </c>
    </row>
    <row r="3466" spans="1:20" ht="13.5" thickBot="1" x14ac:dyDescent="0.25">
      <c r="A3466" s="3">
        <v>2025</v>
      </c>
      <c r="B3466" s="3">
        <v>923272736</v>
      </c>
      <c r="C3466" s="4" t="s">
        <v>3611</v>
      </c>
      <c r="D3466" s="4" t="s">
        <v>4175</v>
      </c>
      <c r="E3466" s="4" t="s">
        <v>63</v>
      </c>
      <c r="F3466" s="4"/>
      <c r="G3466" s="4" t="s">
        <v>4172</v>
      </c>
      <c r="H3466" s="4" t="s">
        <v>211</v>
      </c>
      <c r="I3466" s="7" t="s">
        <v>141</v>
      </c>
      <c r="J3466" s="27" t="s">
        <v>4214</v>
      </c>
      <c r="K3466" s="11">
        <v>4.62</v>
      </c>
      <c r="L3466" s="11">
        <v>4.8899999999999997</v>
      </c>
      <c r="M3466" s="11">
        <v>5</v>
      </c>
      <c r="N3466" s="11">
        <v>5</v>
      </c>
      <c r="O3466" s="11">
        <v>5</v>
      </c>
      <c r="P3466" s="11">
        <v>3.45</v>
      </c>
      <c r="Q3466" s="7">
        <v>4.6399999999999997</v>
      </c>
      <c r="R3466" s="7">
        <v>4.6399999999999997</v>
      </c>
      <c r="S3466" s="7">
        <v>4.21</v>
      </c>
      <c r="T3466" s="5" t="str">
        <f t="shared" si="54"/>
        <v>Eficiente</v>
      </c>
    </row>
    <row r="3467" spans="1:20" ht="13.5" thickBot="1" x14ac:dyDescent="0.25">
      <c r="A3467" s="3">
        <v>2025</v>
      </c>
      <c r="B3467" s="3">
        <v>923272737</v>
      </c>
      <c r="C3467" s="4" t="s">
        <v>3612</v>
      </c>
      <c r="D3467" s="4" t="s">
        <v>4171</v>
      </c>
      <c r="E3467" s="4" t="s">
        <v>20</v>
      </c>
      <c r="F3467" s="4"/>
      <c r="G3467" s="4" t="s">
        <v>4172</v>
      </c>
      <c r="H3467" s="4" t="s">
        <v>55</v>
      </c>
      <c r="I3467" s="10"/>
      <c r="J3467" s="27" t="s">
        <v>4214</v>
      </c>
      <c r="K3467" s="11">
        <v>4.9400000000000004</v>
      </c>
      <c r="L3467" s="11">
        <v>5</v>
      </c>
      <c r="M3467" s="11">
        <v>5</v>
      </c>
      <c r="N3467" s="11">
        <v>5</v>
      </c>
      <c r="O3467" s="11">
        <v>5</v>
      </c>
      <c r="P3467" s="11">
        <v>5</v>
      </c>
      <c r="Q3467" s="7">
        <v>4.9800000000000004</v>
      </c>
      <c r="R3467" s="7">
        <v>4.9800000000000004</v>
      </c>
      <c r="S3467" s="7">
        <v>4.95</v>
      </c>
      <c r="T3467" s="5" t="str">
        <f t="shared" si="54"/>
        <v>Eficiente</v>
      </c>
    </row>
    <row r="3468" spans="1:20" ht="13.5" thickBot="1" x14ac:dyDescent="0.25">
      <c r="A3468" s="3">
        <v>2025</v>
      </c>
      <c r="B3468" s="3">
        <v>923272738</v>
      </c>
      <c r="C3468" s="4" t="s">
        <v>3613</v>
      </c>
      <c r="D3468" s="4" t="s">
        <v>4190</v>
      </c>
      <c r="E3468" s="4" t="s">
        <v>63</v>
      </c>
      <c r="F3468" s="4"/>
      <c r="G3468" s="4" t="s">
        <v>4173</v>
      </c>
      <c r="H3468" s="4" t="s">
        <v>248</v>
      </c>
      <c r="I3468" s="7" t="s">
        <v>258</v>
      </c>
      <c r="J3468" s="27" t="s">
        <v>4214</v>
      </c>
      <c r="K3468" s="11">
        <v>4.0999999999999996</v>
      </c>
      <c r="L3468" s="11">
        <v>4.7916666666659999</v>
      </c>
      <c r="M3468" s="11">
        <v>4.5250000000000004</v>
      </c>
      <c r="N3468" s="11">
        <v>4.8499999999999996</v>
      </c>
      <c r="O3468" s="11">
        <v>5</v>
      </c>
      <c r="P3468" s="11">
        <v>4.4375</v>
      </c>
      <c r="Q3468" s="7">
        <v>4.49</v>
      </c>
      <c r="R3468" s="7">
        <v>4.49</v>
      </c>
      <c r="S3468" s="7">
        <v>4.82</v>
      </c>
      <c r="T3468" s="5" t="str">
        <f t="shared" si="54"/>
        <v>Eficiente</v>
      </c>
    </row>
    <row r="3469" spans="1:20" ht="13.5" thickBot="1" x14ac:dyDescent="0.25">
      <c r="A3469" s="3">
        <v>2025</v>
      </c>
      <c r="B3469" s="3">
        <v>923272739</v>
      </c>
      <c r="C3469" s="4" t="s">
        <v>3614</v>
      </c>
      <c r="D3469" s="4" t="s">
        <v>968</v>
      </c>
      <c r="E3469" s="4" t="s">
        <v>63</v>
      </c>
      <c r="F3469" s="4"/>
      <c r="G3469" s="4" t="s">
        <v>4173</v>
      </c>
      <c r="H3469" s="4" t="s">
        <v>219</v>
      </c>
      <c r="I3469" s="7" t="s">
        <v>2405</v>
      </c>
      <c r="J3469" s="27" t="s">
        <v>4214</v>
      </c>
      <c r="K3469" s="11">
        <v>4.9649999999999999</v>
      </c>
      <c r="L3469" s="11">
        <v>4.8250000000000002</v>
      </c>
      <c r="M3469" s="11">
        <v>4.2249999999999996</v>
      </c>
      <c r="N3469" s="11">
        <v>5</v>
      </c>
      <c r="O3469" s="11">
        <v>5</v>
      </c>
      <c r="P3469" s="11">
        <v>4.5</v>
      </c>
      <c r="Q3469" s="7">
        <v>4.8499999999999996</v>
      </c>
      <c r="R3469" s="7">
        <v>4.8499999999999996</v>
      </c>
      <c r="S3469" s="7">
        <v>4.8499999999999996</v>
      </c>
      <c r="T3469" s="5" t="str">
        <f t="shared" si="54"/>
        <v>Eficiente</v>
      </c>
    </row>
    <row r="3470" spans="1:20" ht="13.5" thickBot="1" x14ac:dyDescent="0.25">
      <c r="A3470" s="3">
        <v>2025</v>
      </c>
      <c r="B3470" s="3">
        <v>923272740</v>
      </c>
      <c r="C3470" s="4" t="s">
        <v>3615</v>
      </c>
      <c r="D3470" s="4" t="s">
        <v>4191</v>
      </c>
      <c r="E3470" s="4" t="s">
        <v>63</v>
      </c>
      <c r="F3470" s="4"/>
      <c r="G3470" s="4" t="s">
        <v>4172</v>
      </c>
      <c r="H3470" s="4" t="s">
        <v>211</v>
      </c>
      <c r="I3470" s="7" t="s">
        <v>261</v>
      </c>
      <c r="J3470" s="27" t="s">
        <v>4214</v>
      </c>
      <c r="K3470" s="11">
        <v>3.2450000000000001</v>
      </c>
      <c r="L3470" s="11">
        <v>5</v>
      </c>
      <c r="M3470" s="11">
        <v>4.45</v>
      </c>
      <c r="N3470" s="11">
        <v>4.5999999999999996</v>
      </c>
      <c r="O3470" s="11">
        <v>5</v>
      </c>
      <c r="P3470" s="11">
        <v>3.65</v>
      </c>
      <c r="Q3470" s="7">
        <v>4.1900000000000004</v>
      </c>
      <c r="R3470" s="7">
        <v>4.1900000000000004</v>
      </c>
      <c r="S3470" s="7">
        <v>4.1900000000000004</v>
      </c>
      <c r="T3470" s="5" t="str">
        <f t="shared" si="54"/>
        <v>Eficiente</v>
      </c>
    </row>
    <row r="3471" spans="1:20" ht="13.5" thickBot="1" x14ac:dyDescent="0.25">
      <c r="A3471" s="3">
        <v>2025</v>
      </c>
      <c r="B3471" s="3">
        <v>923272741</v>
      </c>
      <c r="C3471" s="4" t="s">
        <v>3616</v>
      </c>
      <c r="D3471" s="4" t="s">
        <v>4171</v>
      </c>
      <c r="E3471" s="4" t="s">
        <v>20</v>
      </c>
      <c r="F3471" s="4"/>
      <c r="G3471" s="4" t="s">
        <v>4172</v>
      </c>
      <c r="H3471" s="4" t="s">
        <v>55</v>
      </c>
      <c r="I3471" s="10"/>
      <c r="J3471" s="27" t="s">
        <v>4214</v>
      </c>
      <c r="K3471" s="11">
        <v>5</v>
      </c>
      <c r="L3471" s="11">
        <v>5</v>
      </c>
      <c r="M3471" s="11">
        <v>5</v>
      </c>
      <c r="N3471" s="11">
        <v>5</v>
      </c>
      <c r="O3471" s="11">
        <v>3.7</v>
      </c>
      <c r="P3471" s="11">
        <v>5</v>
      </c>
      <c r="Q3471" s="7">
        <v>4.95</v>
      </c>
      <c r="R3471" s="7">
        <v>4.95</v>
      </c>
      <c r="S3471" s="7">
        <v>4.93</v>
      </c>
      <c r="T3471" s="5" t="str">
        <f t="shared" si="54"/>
        <v>Eficiente</v>
      </c>
    </row>
    <row r="3472" spans="1:20" ht="13.5" thickBot="1" x14ac:dyDescent="0.25">
      <c r="A3472" s="3">
        <v>2025</v>
      </c>
      <c r="B3472" s="3">
        <v>923272743</v>
      </c>
      <c r="C3472" s="4" t="s">
        <v>3617</v>
      </c>
      <c r="D3472" s="4" t="s">
        <v>968</v>
      </c>
      <c r="E3472" s="4" t="s">
        <v>63</v>
      </c>
      <c r="F3472" s="4"/>
      <c r="G3472" s="4" t="s">
        <v>4173</v>
      </c>
      <c r="H3472" s="4" t="s">
        <v>219</v>
      </c>
      <c r="I3472" s="7" t="s">
        <v>2405</v>
      </c>
      <c r="J3472" s="27" t="s">
        <v>4214</v>
      </c>
      <c r="K3472" s="11">
        <v>4.87</v>
      </c>
      <c r="L3472" s="11">
        <v>5</v>
      </c>
      <c r="M3472" s="11">
        <v>5</v>
      </c>
      <c r="N3472" s="11">
        <v>5</v>
      </c>
      <c r="O3472" s="11">
        <v>5</v>
      </c>
      <c r="P3472" s="11">
        <v>4.0250000000000004</v>
      </c>
      <c r="Q3472" s="7">
        <v>4.83</v>
      </c>
      <c r="R3472" s="7">
        <v>4.83</v>
      </c>
      <c r="S3472" s="7">
        <v>4.8499999999999996</v>
      </c>
      <c r="T3472" s="5" t="str">
        <f t="shared" si="54"/>
        <v>Eficiente</v>
      </c>
    </row>
    <row r="3473" spans="1:20" ht="13.5" thickBot="1" x14ac:dyDescent="0.25">
      <c r="A3473" s="3">
        <v>2025</v>
      </c>
      <c r="B3473" s="3">
        <v>923272744</v>
      </c>
      <c r="C3473" s="4" t="s">
        <v>3618</v>
      </c>
      <c r="D3473" s="4" t="s">
        <v>4175</v>
      </c>
      <c r="E3473" s="4" t="s">
        <v>63</v>
      </c>
      <c r="F3473" s="4"/>
      <c r="G3473" s="4" t="s">
        <v>4172</v>
      </c>
      <c r="H3473" s="4" t="s">
        <v>211</v>
      </c>
      <c r="I3473" s="7" t="s">
        <v>141</v>
      </c>
      <c r="J3473" s="27" t="s">
        <v>4214</v>
      </c>
      <c r="K3473" s="11">
        <v>4.62</v>
      </c>
      <c r="L3473" s="11">
        <v>4.8899999999999997</v>
      </c>
      <c r="M3473" s="11">
        <v>5</v>
      </c>
      <c r="N3473" s="11">
        <v>5</v>
      </c>
      <c r="O3473" s="11">
        <v>5</v>
      </c>
      <c r="P3473" s="11">
        <v>3.45</v>
      </c>
      <c r="Q3473" s="7">
        <v>4.6399999999999997</v>
      </c>
      <c r="R3473" s="7">
        <v>4.6399999999999997</v>
      </c>
      <c r="S3473" s="7">
        <v>4.21</v>
      </c>
      <c r="T3473" s="5" t="str">
        <f t="shared" si="54"/>
        <v>Eficiente</v>
      </c>
    </row>
    <row r="3474" spans="1:20" ht="13.5" thickBot="1" x14ac:dyDescent="0.25">
      <c r="A3474" s="3">
        <v>2025</v>
      </c>
      <c r="B3474" s="3">
        <v>923272745</v>
      </c>
      <c r="C3474" s="4" t="s">
        <v>3619</v>
      </c>
      <c r="D3474" s="4" t="s">
        <v>4175</v>
      </c>
      <c r="E3474" s="4" t="s">
        <v>63</v>
      </c>
      <c r="F3474" s="4"/>
      <c r="G3474" s="4" t="s">
        <v>4173</v>
      </c>
      <c r="H3474" s="4" t="s">
        <v>224</v>
      </c>
      <c r="I3474" s="7" t="s">
        <v>141</v>
      </c>
      <c r="J3474" s="27" t="s">
        <v>4214</v>
      </c>
      <c r="K3474" s="11">
        <v>4.87</v>
      </c>
      <c r="L3474" s="11">
        <v>5</v>
      </c>
      <c r="M3474" s="11">
        <v>4.45</v>
      </c>
      <c r="N3474" s="11">
        <v>4.8499999999999996</v>
      </c>
      <c r="O3474" s="11">
        <v>5</v>
      </c>
      <c r="P3474" s="11">
        <v>5</v>
      </c>
      <c r="Q3474" s="7">
        <v>4.9000000000000004</v>
      </c>
      <c r="R3474" s="7">
        <v>4.9000000000000004</v>
      </c>
      <c r="S3474" s="7">
        <v>4.82</v>
      </c>
      <c r="T3474" s="5" t="str">
        <f t="shared" si="54"/>
        <v>Eficiente</v>
      </c>
    </row>
    <row r="3475" spans="1:20" ht="13.5" thickBot="1" x14ac:dyDescent="0.25">
      <c r="A3475" s="3">
        <v>2025</v>
      </c>
      <c r="B3475" s="3">
        <v>923272746</v>
      </c>
      <c r="C3475" s="4" t="s">
        <v>3620</v>
      </c>
      <c r="D3475" s="4" t="s">
        <v>4175</v>
      </c>
      <c r="E3475" s="4" t="s">
        <v>63</v>
      </c>
      <c r="F3475" s="4"/>
      <c r="G3475" s="4" t="s">
        <v>4172</v>
      </c>
      <c r="H3475" s="4" t="s">
        <v>211</v>
      </c>
      <c r="I3475" s="7" t="s">
        <v>141</v>
      </c>
      <c r="J3475" s="27" t="s">
        <v>4214</v>
      </c>
      <c r="K3475" s="11">
        <v>4.62</v>
      </c>
      <c r="L3475" s="11">
        <v>4.8899999999999997</v>
      </c>
      <c r="M3475" s="11">
        <v>5</v>
      </c>
      <c r="N3475" s="11">
        <v>5</v>
      </c>
      <c r="O3475" s="11">
        <v>5</v>
      </c>
      <c r="P3475" s="11">
        <v>3.45</v>
      </c>
      <c r="Q3475" s="7">
        <v>4.6399999999999997</v>
      </c>
      <c r="R3475" s="7">
        <v>4.6399999999999997</v>
      </c>
      <c r="S3475" s="7">
        <v>4.21</v>
      </c>
      <c r="T3475" s="5" t="str">
        <f t="shared" si="54"/>
        <v>Eficiente</v>
      </c>
    </row>
    <row r="3476" spans="1:20" ht="13.5" thickBot="1" x14ac:dyDescent="0.25">
      <c r="A3476" s="3">
        <v>2025</v>
      </c>
      <c r="B3476" s="3">
        <v>923272747</v>
      </c>
      <c r="C3476" s="4" t="s">
        <v>3621</v>
      </c>
      <c r="D3476" s="4" t="s">
        <v>968</v>
      </c>
      <c r="E3476" s="4" t="s">
        <v>63</v>
      </c>
      <c r="F3476" s="4"/>
      <c r="G3476" s="4" t="s">
        <v>4173</v>
      </c>
      <c r="H3476" s="4" t="s">
        <v>219</v>
      </c>
      <c r="I3476" s="7" t="s">
        <v>2405</v>
      </c>
      <c r="J3476" s="27" t="s">
        <v>4214</v>
      </c>
      <c r="K3476" s="11">
        <v>4.2949999999999999</v>
      </c>
      <c r="L3476" s="11">
        <v>3.625</v>
      </c>
      <c r="M3476" s="11">
        <v>3.4249999999999998</v>
      </c>
      <c r="N3476" s="11">
        <v>4.0374999999999996</v>
      </c>
      <c r="O3476" s="11">
        <v>4.3</v>
      </c>
      <c r="P3476" s="11">
        <v>5</v>
      </c>
      <c r="Q3476" s="7">
        <v>4.1100000000000003</v>
      </c>
      <c r="R3476" s="7">
        <v>4.1100000000000003</v>
      </c>
      <c r="S3476" s="7">
        <v>4.3</v>
      </c>
      <c r="T3476" s="5" t="str">
        <f t="shared" si="54"/>
        <v>Eficiente</v>
      </c>
    </row>
    <row r="3477" spans="1:20" ht="13.5" thickBot="1" x14ac:dyDescent="0.25">
      <c r="A3477" s="3">
        <v>2025</v>
      </c>
      <c r="B3477" s="3">
        <v>923272748</v>
      </c>
      <c r="C3477" s="4" t="s">
        <v>3622</v>
      </c>
      <c r="D3477" s="4" t="s">
        <v>4195</v>
      </c>
      <c r="E3477" s="4" t="s">
        <v>63</v>
      </c>
      <c r="F3477" s="4"/>
      <c r="G3477" s="4" t="s">
        <v>4173</v>
      </c>
      <c r="H3477" s="4" t="s">
        <v>248</v>
      </c>
      <c r="I3477" s="7" t="s">
        <v>294</v>
      </c>
      <c r="J3477" s="27" t="s">
        <v>4214</v>
      </c>
      <c r="K3477" s="11">
        <v>4.74</v>
      </c>
      <c r="L3477" s="11">
        <v>4.2366666666660002</v>
      </c>
      <c r="M3477" s="11">
        <v>3.5249999999999999</v>
      </c>
      <c r="N3477" s="11">
        <v>4.7125000000000004</v>
      </c>
      <c r="O3477" s="11">
        <v>5</v>
      </c>
      <c r="P3477" s="11">
        <v>2.9750000000000001</v>
      </c>
      <c r="Q3477" s="7">
        <v>4.29</v>
      </c>
      <c r="R3477" s="7">
        <v>4.29</v>
      </c>
      <c r="S3477" s="7"/>
      <c r="T3477" s="5" t="str">
        <f t="shared" si="54"/>
        <v>Eficiente</v>
      </c>
    </row>
    <row r="3478" spans="1:20" ht="13.5" thickBot="1" x14ac:dyDescent="0.25">
      <c r="A3478" s="3">
        <v>2025</v>
      </c>
      <c r="B3478" s="3">
        <v>923272749</v>
      </c>
      <c r="C3478" s="4" t="s">
        <v>3623</v>
      </c>
      <c r="D3478" s="4" t="s">
        <v>968</v>
      </c>
      <c r="E3478" s="4" t="s">
        <v>63</v>
      </c>
      <c r="F3478" s="4"/>
      <c r="G3478" s="4" t="s">
        <v>4173</v>
      </c>
      <c r="H3478" s="4" t="s">
        <v>219</v>
      </c>
      <c r="I3478" s="7" t="s">
        <v>2405</v>
      </c>
      <c r="J3478" s="27" t="s">
        <v>4214</v>
      </c>
      <c r="K3478" s="11">
        <v>4.585</v>
      </c>
      <c r="L3478" s="11">
        <v>5</v>
      </c>
      <c r="M3478" s="11">
        <v>5</v>
      </c>
      <c r="N3478" s="11">
        <v>4</v>
      </c>
      <c r="O3478" s="11">
        <v>5</v>
      </c>
      <c r="P3478" s="11">
        <v>4</v>
      </c>
      <c r="Q3478" s="7">
        <v>4.62</v>
      </c>
      <c r="R3478" s="7">
        <v>4.62</v>
      </c>
      <c r="S3478" s="7">
        <v>4.9000000000000004</v>
      </c>
      <c r="T3478" s="5" t="str">
        <f t="shared" si="54"/>
        <v>Eficiente</v>
      </c>
    </row>
    <row r="3479" spans="1:20" ht="13.5" thickBot="1" x14ac:dyDescent="0.25">
      <c r="A3479" s="3">
        <v>2025</v>
      </c>
      <c r="B3479" s="3">
        <v>923272750</v>
      </c>
      <c r="C3479" s="4" t="s">
        <v>3624</v>
      </c>
      <c r="D3479" s="4" t="s">
        <v>1017</v>
      </c>
      <c r="E3479" s="4" t="s">
        <v>63</v>
      </c>
      <c r="F3479" s="4"/>
      <c r="G3479" s="4" t="s">
        <v>4172</v>
      </c>
      <c r="H3479" s="4" t="s">
        <v>211</v>
      </c>
      <c r="I3479" s="7" t="s">
        <v>65</v>
      </c>
      <c r="J3479" s="27" t="s">
        <v>4214</v>
      </c>
      <c r="K3479" s="11">
        <v>2.97</v>
      </c>
      <c r="L3479" s="11">
        <v>4.7750000000000004</v>
      </c>
      <c r="M3479" s="11">
        <v>4.75</v>
      </c>
      <c r="N3479" s="11">
        <v>4.6749999999999998</v>
      </c>
      <c r="O3479" s="11">
        <v>5</v>
      </c>
      <c r="P3479" s="11">
        <v>2.8</v>
      </c>
      <c r="Q3479" s="7">
        <v>3.95</v>
      </c>
      <c r="R3479" s="7">
        <v>3.95</v>
      </c>
      <c r="S3479" s="7">
        <v>3.86</v>
      </c>
      <c r="T3479" s="5" t="str">
        <f t="shared" si="54"/>
        <v>Adecuado</v>
      </c>
    </row>
    <row r="3480" spans="1:20" ht="13.5" thickBot="1" x14ac:dyDescent="0.25">
      <c r="A3480" s="3">
        <v>2025</v>
      </c>
      <c r="B3480" s="3">
        <v>923272751</v>
      </c>
      <c r="C3480" s="4" t="s">
        <v>3625</v>
      </c>
      <c r="D3480" s="4" t="s">
        <v>4203</v>
      </c>
      <c r="E3480" s="4" t="s">
        <v>63</v>
      </c>
      <c r="F3480" s="4"/>
      <c r="G3480" s="4" t="s">
        <v>4172</v>
      </c>
      <c r="H3480" s="4" t="s">
        <v>211</v>
      </c>
      <c r="I3480" s="7" t="s">
        <v>812</v>
      </c>
      <c r="J3480" s="27" t="s">
        <v>4214</v>
      </c>
      <c r="K3480" s="11">
        <v>4.95</v>
      </c>
      <c r="L3480" s="11">
        <v>4.97</v>
      </c>
      <c r="M3480" s="11">
        <v>5</v>
      </c>
      <c r="N3480" s="11">
        <v>1</v>
      </c>
      <c r="O3480" s="11">
        <v>1</v>
      </c>
      <c r="P3480" s="11">
        <v>2</v>
      </c>
      <c r="Q3480" s="7">
        <v>3.96</v>
      </c>
      <c r="R3480" s="7">
        <v>3.96</v>
      </c>
      <c r="S3480" s="7">
        <v>4</v>
      </c>
      <c r="T3480" s="5" t="str">
        <f t="shared" si="54"/>
        <v>Adecuado</v>
      </c>
    </row>
    <row r="3481" spans="1:20" ht="13.5" thickBot="1" x14ac:dyDescent="0.25">
      <c r="A3481" s="3">
        <v>2025</v>
      </c>
      <c r="B3481" s="3">
        <v>923272753</v>
      </c>
      <c r="C3481" s="4" t="s">
        <v>3626</v>
      </c>
      <c r="D3481" s="4" t="s">
        <v>4195</v>
      </c>
      <c r="E3481" s="4" t="s">
        <v>63</v>
      </c>
      <c r="F3481" s="4"/>
      <c r="G3481" s="4" t="s">
        <v>4173</v>
      </c>
      <c r="H3481" s="4" t="s">
        <v>424</v>
      </c>
      <c r="I3481" s="7" t="s">
        <v>2457</v>
      </c>
      <c r="J3481" s="27" t="s">
        <v>4214</v>
      </c>
      <c r="K3481" s="11">
        <v>4.2</v>
      </c>
      <c r="L3481" s="11">
        <v>5</v>
      </c>
      <c r="M3481" s="11">
        <v>5</v>
      </c>
      <c r="N3481" s="11">
        <v>3.8250000000000002</v>
      </c>
      <c r="O3481" s="11">
        <v>5</v>
      </c>
      <c r="P3481" s="11">
        <v>3.0874999999999999</v>
      </c>
      <c r="Q3481" s="7">
        <v>4.3600000000000003</v>
      </c>
      <c r="R3481" s="7">
        <v>4.3600000000000003</v>
      </c>
      <c r="S3481" s="7">
        <v>5</v>
      </c>
      <c r="T3481" s="5" t="str">
        <f t="shared" si="54"/>
        <v>Eficiente</v>
      </c>
    </row>
    <row r="3482" spans="1:20" ht="13.5" thickBot="1" x14ac:dyDescent="0.25">
      <c r="A3482" s="3">
        <v>2025</v>
      </c>
      <c r="B3482" s="3">
        <v>923272754</v>
      </c>
      <c r="C3482" s="4" t="s">
        <v>3627</v>
      </c>
      <c r="D3482" s="4" t="s">
        <v>4191</v>
      </c>
      <c r="E3482" s="4" t="s">
        <v>63</v>
      </c>
      <c r="F3482" s="4"/>
      <c r="G3482" s="4" t="s">
        <v>4172</v>
      </c>
      <c r="H3482" s="4" t="s">
        <v>211</v>
      </c>
      <c r="I3482" s="7" t="s">
        <v>261</v>
      </c>
      <c r="J3482" s="27" t="s">
        <v>4214</v>
      </c>
      <c r="K3482" s="11">
        <v>3.03</v>
      </c>
      <c r="L3482" s="11">
        <v>4.95</v>
      </c>
      <c r="M3482" s="11">
        <v>4.3</v>
      </c>
      <c r="N3482" s="11">
        <v>4.5999999999999996</v>
      </c>
      <c r="O3482" s="11">
        <v>5</v>
      </c>
      <c r="P3482" s="11">
        <v>3.5625</v>
      </c>
      <c r="Q3482" s="7">
        <v>4.09</v>
      </c>
      <c r="R3482" s="7">
        <v>4.09</v>
      </c>
      <c r="S3482" s="7">
        <v>4.09</v>
      </c>
      <c r="T3482" s="5" t="str">
        <f t="shared" si="54"/>
        <v>Eficiente</v>
      </c>
    </row>
    <row r="3483" spans="1:20" ht="13.5" thickBot="1" x14ac:dyDescent="0.25">
      <c r="A3483" s="3">
        <v>2025</v>
      </c>
      <c r="B3483" s="3">
        <v>923272756</v>
      </c>
      <c r="C3483" s="4" t="s">
        <v>3628</v>
      </c>
      <c r="D3483" s="4" t="s">
        <v>968</v>
      </c>
      <c r="E3483" s="4" t="s">
        <v>63</v>
      </c>
      <c r="F3483" s="4"/>
      <c r="G3483" s="4" t="s">
        <v>4173</v>
      </c>
      <c r="H3483" s="4" t="s">
        <v>424</v>
      </c>
      <c r="I3483" s="7" t="s">
        <v>2405</v>
      </c>
      <c r="J3483" s="27" t="s">
        <v>4214</v>
      </c>
      <c r="K3483" s="11">
        <v>5</v>
      </c>
      <c r="L3483" s="11">
        <v>5</v>
      </c>
      <c r="M3483" s="11">
        <v>5</v>
      </c>
      <c r="N3483" s="11">
        <v>5</v>
      </c>
      <c r="O3483" s="11">
        <v>5</v>
      </c>
      <c r="P3483" s="11">
        <v>3.3250000000000002</v>
      </c>
      <c r="Q3483" s="7">
        <v>4.79</v>
      </c>
      <c r="R3483" s="7">
        <v>4.79</v>
      </c>
      <c r="S3483" s="7">
        <v>4.76</v>
      </c>
      <c r="T3483" s="5" t="str">
        <f t="shared" si="54"/>
        <v>Eficiente</v>
      </c>
    </row>
    <row r="3484" spans="1:20" ht="13.5" thickBot="1" x14ac:dyDescent="0.25">
      <c r="A3484" s="3">
        <v>2025</v>
      </c>
      <c r="B3484" s="3">
        <v>923272757</v>
      </c>
      <c r="C3484" s="4" t="s">
        <v>3629</v>
      </c>
      <c r="D3484" s="4" t="s">
        <v>4185</v>
      </c>
      <c r="E3484" s="4" t="s">
        <v>63</v>
      </c>
      <c r="F3484" s="4"/>
      <c r="G3484" s="4" t="s">
        <v>4172</v>
      </c>
      <c r="H3484" s="4" t="s">
        <v>211</v>
      </c>
      <c r="I3484" s="7" t="s">
        <v>231</v>
      </c>
      <c r="J3484" s="27" t="s">
        <v>4214</v>
      </c>
      <c r="K3484" s="11">
        <v>3.67</v>
      </c>
      <c r="L3484" s="11">
        <v>4.71</v>
      </c>
      <c r="M3484" s="11">
        <v>3.5750000000000002</v>
      </c>
      <c r="N3484" s="11">
        <v>4.2249999999999996</v>
      </c>
      <c r="O3484" s="11">
        <v>3</v>
      </c>
      <c r="P3484" s="11">
        <v>3.5</v>
      </c>
      <c r="Q3484" s="7">
        <v>4.0199999999999996</v>
      </c>
      <c r="R3484" s="7">
        <v>4.0199999999999996</v>
      </c>
      <c r="S3484" s="7"/>
      <c r="T3484" s="5" t="str">
        <f t="shared" si="54"/>
        <v>Eficiente</v>
      </c>
    </row>
    <row r="3485" spans="1:20" ht="13.5" thickBot="1" x14ac:dyDescent="0.25">
      <c r="A3485" s="3">
        <v>2025</v>
      </c>
      <c r="B3485" s="3">
        <v>923272758</v>
      </c>
      <c r="C3485" s="4" t="s">
        <v>3630</v>
      </c>
      <c r="D3485" s="4" t="s">
        <v>4175</v>
      </c>
      <c r="E3485" s="4" t="s">
        <v>63</v>
      </c>
      <c r="F3485" s="4"/>
      <c r="G3485" s="4" t="s">
        <v>4173</v>
      </c>
      <c r="H3485" s="4" t="s">
        <v>184</v>
      </c>
      <c r="I3485" s="7" t="s">
        <v>141</v>
      </c>
      <c r="J3485" s="27" t="s">
        <v>4214</v>
      </c>
      <c r="K3485" s="11">
        <v>4.5750000000000002</v>
      </c>
      <c r="L3485" s="11">
        <v>5</v>
      </c>
      <c r="M3485" s="11">
        <v>5</v>
      </c>
      <c r="N3485" s="11">
        <v>5</v>
      </c>
      <c r="O3485" s="11">
        <v>5</v>
      </c>
      <c r="P3485" s="11">
        <v>5</v>
      </c>
      <c r="Q3485" s="7">
        <v>4.8600000000000003</v>
      </c>
      <c r="R3485" s="7">
        <v>4.8600000000000003</v>
      </c>
      <c r="S3485" s="7">
        <v>4.8499999999999996</v>
      </c>
      <c r="T3485" s="5" t="str">
        <f t="shared" si="54"/>
        <v>Eficiente</v>
      </c>
    </row>
    <row r="3486" spans="1:20" ht="13.5" thickBot="1" x14ac:dyDescent="0.25">
      <c r="A3486" s="3">
        <v>2025</v>
      </c>
      <c r="B3486" s="3">
        <v>923272759</v>
      </c>
      <c r="C3486" s="4" t="s">
        <v>3631</v>
      </c>
      <c r="D3486" s="4" t="s">
        <v>968</v>
      </c>
      <c r="E3486" s="4" t="s">
        <v>63</v>
      </c>
      <c r="F3486" s="4"/>
      <c r="G3486" s="4" t="s">
        <v>4173</v>
      </c>
      <c r="H3486" s="4" t="s">
        <v>184</v>
      </c>
      <c r="I3486" s="7" t="s">
        <v>2405</v>
      </c>
      <c r="J3486" s="27" t="s">
        <v>4214</v>
      </c>
      <c r="K3486" s="11">
        <v>5</v>
      </c>
      <c r="L3486" s="11">
        <v>4.6550000000000002</v>
      </c>
      <c r="M3486" s="11">
        <v>5</v>
      </c>
      <c r="N3486" s="11">
        <v>4.2</v>
      </c>
      <c r="O3486" s="11">
        <v>5</v>
      </c>
      <c r="P3486" s="11">
        <v>5</v>
      </c>
      <c r="Q3486" s="7">
        <v>4.75</v>
      </c>
      <c r="R3486" s="7">
        <v>4.75</v>
      </c>
      <c r="S3486" s="7">
        <v>4.8899999999999997</v>
      </c>
      <c r="T3486" s="5" t="str">
        <f t="shared" si="54"/>
        <v>Eficiente</v>
      </c>
    </row>
    <row r="3487" spans="1:20" ht="13.5" thickBot="1" x14ac:dyDescent="0.25">
      <c r="A3487" s="3">
        <v>2025</v>
      </c>
      <c r="B3487" s="3">
        <v>923272760</v>
      </c>
      <c r="C3487" s="4" t="s">
        <v>3632</v>
      </c>
      <c r="D3487" s="4" t="s">
        <v>4175</v>
      </c>
      <c r="E3487" s="4" t="s">
        <v>63</v>
      </c>
      <c r="F3487" s="4"/>
      <c r="G3487" s="4" t="s">
        <v>4173</v>
      </c>
      <c r="H3487" s="4" t="s">
        <v>184</v>
      </c>
      <c r="I3487" s="7" t="s">
        <v>141</v>
      </c>
      <c r="J3487" s="27" t="s">
        <v>4214</v>
      </c>
      <c r="K3487" s="11">
        <v>5</v>
      </c>
      <c r="L3487" s="11">
        <v>5</v>
      </c>
      <c r="M3487" s="11">
        <v>5</v>
      </c>
      <c r="N3487" s="11">
        <v>5</v>
      </c>
      <c r="O3487" s="11">
        <v>5</v>
      </c>
      <c r="P3487" s="11">
        <v>5</v>
      </c>
      <c r="Q3487" s="7">
        <v>5</v>
      </c>
      <c r="R3487" s="7">
        <v>5</v>
      </c>
      <c r="S3487" s="7">
        <v>4.6500000000000004</v>
      </c>
      <c r="T3487" s="6" t="str">
        <f t="shared" si="54"/>
        <v>Eficiente</v>
      </c>
    </row>
    <row r="3488" spans="1:20" ht="13.5" thickBot="1" x14ac:dyDescent="0.25">
      <c r="A3488" s="3">
        <v>2025</v>
      </c>
      <c r="B3488" s="3">
        <v>923272761</v>
      </c>
      <c r="C3488" s="4" t="s">
        <v>3633</v>
      </c>
      <c r="D3488" s="4" t="s">
        <v>4184</v>
      </c>
      <c r="E3488" s="4" t="s">
        <v>63</v>
      </c>
      <c r="F3488" s="4"/>
      <c r="G3488" s="4" t="s">
        <v>4173</v>
      </c>
      <c r="H3488" s="4" t="s">
        <v>184</v>
      </c>
      <c r="I3488" s="7" t="s">
        <v>855</v>
      </c>
      <c r="J3488" s="27" t="s">
        <v>4214</v>
      </c>
      <c r="K3488" s="11">
        <v>4.8</v>
      </c>
      <c r="L3488" s="11">
        <v>4.95</v>
      </c>
      <c r="M3488" s="11">
        <v>4.45</v>
      </c>
      <c r="N3488" s="11">
        <v>5</v>
      </c>
      <c r="O3488" s="11">
        <v>5</v>
      </c>
      <c r="P3488" s="11">
        <v>3.8250000000000002</v>
      </c>
      <c r="Q3488" s="7">
        <v>4.7300000000000004</v>
      </c>
      <c r="R3488" s="7">
        <v>4.7300000000000004</v>
      </c>
      <c r="S3488" s="7">
        <v>4.58</v>
      </c>
      <c r="T3488" s="5" t="str">
        <f t="shared" si="54"/>
        <v>Eficiente</v>
      </c>
    </row>
    <row r="3489" spans="1:20" ht="13.5" thickBot="1" x14ac:dyDescent="0.25">
      <c r="A3489" s="3">
        <v>2025</v>
      </c>
      <c r="B3489" s="3">
        <v>923272762</v>
      </c>
      <c r="C3489" s="4" t="s">
        <v>3634</v>
      </c>
      <c r="D3489" s="4" t="s">
        <v>996</v>
      </c>
      <c r="E3489" s="4" t="s">
        <v>63</v>
      </c>
      <c r="F3489" s="4"/>
      <c r="G3489" s="4" t="s">
        <v>4172</v>
      </c>
      <c r="H3489" s="4" t="s">
        <v>64</v>
      </c>
      <c r="I3489" s="7" t="s">
        <v>234</v>
      </c>
      <c r="J3489" s="27" t="s">
        <v>4214</v>
      </c>
      <c r="K3489" s="11">
        <v>3.8650000000000002</v>
      </c>
      <c r="L3489" s="11">
        <v>3.7</v>
      </c>
      <c r="M3489" s="11">
        <v>3.5249999999999999</v>
      </c>
      <c r="N3489" s="11">
        <v>4.0750000000000002</v>
      </c>
      <c r="O3489" s="11">
        <v>4.3</v>
      </c>
      <c r="P3489" s="11">
        <v>1</v>
      </c>
      <c r="Q3489" s="7">
        <v>3.55</v>
      </c>
      <c r="R3489" s="7">
        <v>3.55</v>
      </c>
      <c r="S3489" s="7"/>
      <c r="T3489" s="5" t="str">
        <f t="shared" si="54"/>
        <v>Adecuado</v>
      </c>
    </row>
    <row r="3490" spans="1:20" ht="13.5" thickBot="1" x14ac:dyDescent="0.25">
      <c r="A3490" s="3">
        <v>2025</v>
      </c>
      <c r="B3490" s="3">
        <v>923272763</v>
      </c>
      <c r="C3490" s="4" t="s">
        <v>3635</v>
      </c>
      <c r="D3490" s="4" t="s">
        <v>4199</v>
      </c>
      <c r="E3490" s="4" t="s">
        <v>63</v>
      </c>
      <c r="F3490" s="4"/>
      <c r="G3490" s="4" t="s">
        <v>4173</v>
      </c>
      <c r="H3490" s="4" t="s">
        <v>424</v>
      </c>
      <c r="I3490" s="7" t="s">
        <v>409</v>
      </c>
      <c r="J3490" s="27" t="s">
        <v>4214</v>
      </c>
      <c r="K3490" s="11">
        <v>5</v>
      </c>
      <c r="L3490" s="11">
        <v>5</v>
      </c>
      <c r="M3490" s="11">
        <v>5</v>
      </c>
      <c r="N3490" s="11">
        <v>5</v>
      </c>
      <c r="O3490" s="11">
        <v>5</v>
      </c>
      <c r="P3490" s="11">
        <v>5</v>
      </c>
      <c r="Q3490" s="7">
        <v>5</v>
      </c>
      <c r="R3490" s="7">
        <v>5</v>
      </c>
      <c r="S3490" s="7">
        <v>5</v>
      </c>
      <c r="T3490" s="6" t="str">
        <f t="shared" si="54"/>
        <v>Eficiente</v>
      </c>
    </row>
    <row r="3491" spans="1:20" ht="13.5" thickBot="1" x14ac:dyDescent="0.25">
      <c r="A3491" s="3">
        <v>2025</v>
      </c>
      <c r="B3491" s="3">
        <v>923272765</v>
      </c>
      <c r="C3491" s="4" t="s">
        <v>3636</v>
      </c>
      <c r="D3491" s="4" t="s">
        <v>4183</v>
      </c>
      <c r="E3491" s="4" t="s">
        <v>63</v>
      </c>
      <c r="F3491" s="4"/>
      <c r="G3491" s="4" t="s">
        <v>4173</v>
      </c>
      <c r="H3491" s="4" t="s">
        <v>424</v>
      </c>
      <c r="I3491" s="7" t="s">
        <v>228</v>
      </c>
      <c r="J3491" s="27" t="s">
        <v>4214</v>
      </c>
      <c r="K3491" s="11">
        <v>4.9400000000000004</v>
      </c>
      <c r="L3491" s="11">
        <v>5</v>
      </c>
      <c r="M3491" s="11">
        <v>5</v>
      </c>
      <c r="N3491" s="11">
        <v>5</v>
      </c>
      <c r="O3491" s="11">
        <v>5</v>
      </c>
      <c r="P3491" s="11">
        <v>4.8499999999999996</v>
      </c>
      <c r="Q3491" s="7">
        <v>4.96</v>
      </c>
      <c r="R3491" s="7">
        <v>4.96</v>
      </c>
      <c r="S3491" s="7">
        <v>4.74</v>
      </c>
      <c r="T3491" s="5" t="str">
        <f t="shared" si="54"/>
        <v>Eficiente</v>
      </c>
    </row>
    <row r="3492" spans="1:20" ht="13.5" thickBot="1" x14ac:dyDescent="0.25">
      <c r="A3492" s="3">
        <v>2025</v>
      </c>
      <c r="B3492" s="3">
        <v>923272774</v>
      </c>
      <c r="C3492" s="4" t="s">
        <v>3637</v>
      </c>
      <c r="D3492" s="4" t="s">
        <v>4199</v>
      </c>
      <c r="E3492" s="4" t="s">
        <v>63</v>
      </c>
      <c r="F3492" s="4"/>
      <c r="G3492" s="4" t="s">
        <v>4173</v>
      </c>
      <c r="H3492" s="4" t="s">
        <v>424</v>
      </c>
      <c r="I3492" s="7" t="s">
        <v>409</v>
      </c>
      <c r="J3492" s="27" t="s">
        <v>4214</v>
      </c>
      <c r="K3492" s="11">
        <v>3.9350000000000001</v>
      </c>
      <c r="L3492" s="11">
        <v>5</v>
      </c>
      <c r="M3492" s="11">
        <v>2.4249999999999998</v>
      </c>
      <c r="N3492" s="11">
        <v>5</v>
      </c>
      <c r="O3492" s="11">
        <v>5</v>
      </c>
      <c r="P3492" s="11">
        <v>5</v>
      </c>
      <c r="Q3492" s="7">
        <v>4.5</v>
      </c>
      <c r="R3492" s="7">
        <v>4.5</v>
      </c>
      <c r="S3492" s="7">
        <v>4.79</v>
      </c>
      <c r="T3492" s="5" t="str">
        <f t="shared" si="54"/>
        <v>Eficiente</v>
      </c>
    </row>
    <row r="3493" spans="1:20" ht="13.5" thickBot="1" x14ac:dyDescent="0.25">
      <c r="A3493" s="3">
        <v>2025</v>
      </c>
      <c r="B3493" s="3">
        <v>923272775</v>
      </c>
      <c r="C3493" s="4" t="s">
        <v>3638</v>
      </c>
      <c r="D3493" s="4" t="s">
        <v>4199</v>
      </c>
      <c r="E3493" s="4" t="s">
        <v>63</v>
      </c>
      <c r="F3493" s="4"/>
      <c r="G3493" s="4" t="s">
        <v>4173</v>
      </c>
      <c r="H3493" s="4" t="s">
        <v>424</v>
      </c>
      <c r="I3493" s="7" t="s">
        <v>409</v>
      </c>
      <c r="J3493" s="27" t="s">
        <v>4214</v>
      </c>
      <c r="K3493" s="11">
        <v>3.625</v>
      </c>
      <c r="L3493" s="11">
        <v>4.9649999999999999</v>
      </c>
      <c r="M3493" s="11">
        <v>1</v>
      </c>
      <c r="N3493" s="11">
        <v>3</v>
      </c>
      <c r="O3493" s="11">
        <v>5</v>
      </c>
      <c r="P3493" s="11">
        <v>3</v>
      </c>
      <c r="Q3493" s="7">
        <v>3.79</v>
      </c>
      <c r="R3493" s="7">
        <v>3.79</v>
      </c>
      <c r="S3493" s="7"/>
      <c r="T3493" s="5" t="str">
        <f t="shared" si="54"/>
        <v>Adecuado</v>
      </c>
    </row>
    <row r="3494" spans="1:20" ht="13.5" thickBot="1" x14ac:dyDescent="0.25">
      <c r="A3494" s="3">
        <v>2025</v>
      </c>
      <c r="B3494" s="3">
        <v>923272776</v>
      </c>
      <c r="C3494" s="4" t="s">
        <v>3639</v>
      </c>
      <c r="D3494" s="4" t="s">
        <v>4199</v>
      </c>
      <c r="E3494" s="4" t="s">
        <v>63</v>
      </c>
      <c r="F3494" s="4"/>
      <c r="G3494" s="4" t="s">
        <v>4173</v>
      </c>
      <c r="H3494" s="4" t="s">
        <v>424</v>
      </c>
      <c r="I3494" s="7" t="s">
        <v>409</v>
      </c>
      <c r="J3494" s="27" t="s">
        <v>4214</v>
      </c>
      <c r="K3494" s="11">
        <v>3.91</v>
      </c>
      <c r="L3494" s="11">
        <v>4.71</v>
      </c>
      <c r="M3494" s="11">
        <v>3.65</v>
      </c>
      <c r="N3494" s="11">
        <v>4.6749999999999998</v>
      </c>
      <c r="O3494" s="11">
        <v>5</v>
      </c>
      <c r="P3494" s="11">
        <v>3.5</v>
      </c>
      <c r="Q3494" s="7">
        <v>4.24</v>
      </c>
      <c r="R3494" s="7">
        <v>4.24</v>
      </c>
      <c r="S3494" s="7">
        <v>4.24</v>
      </c>
      <c r="T3494" s="5" t="str">
        <f t="shared" si="54"/>
        <v>Eficiente</v>
      </c>
    </row>
    <row r="3495" spans="1:20" ht="13.5" thickBot="1" x14ac:dyDescent="0.25">
      <c r="A3495" s="3">
        <v>2025</v>
      </c>
      <c r="B3495" s="3">
        <v>923272778</v>
      </c>
      <c r="C3495" s="4" t="s">
        <v>3640</v>
      </c>
      <c r="D3495" s="4" t="s">
        <v>4175</v>
      </c>
      <c r="E3495" s="4" t="s">
        <v>63</v>
      </c>
      <c r="F3495" s="4"/>
      <c r="G3495" s="4" t="s">
        <v>4172</v>
      </c>
      <c r="H3495" s="4" t="s">
        <v>211</v>
      </c>
      <c r="I3495" s="10"/>
      <c r="J3495" s="27" t="s">
        <v>4214</v>
      </c>
      <c r="K3495" s="11">
        <v>4.57</v>
      </c>
      <c r="L3495" s="11">
        <v>4.7149999999999999</v>
      </c>
      <c r="M3495" s="11">
        <v>4.7</v>
      </c>
      <c r="N3495" s="11">
        <v>5</v>
      </c>
      <c r="O3495" s="11">
        <v>5</v>
      </c>
      <c r="P3495" s="11">
        <v>4</v>
      </c>
      <c r="Q3495" s="7">
        <v>4.63</v>
      </c>
      <c r="R3495" s="7">
        <v>4.63</v>
      </c>
      <c r="S3495" s="7"/>
      <c r="T3495" s="5" t="str">
        <f t="shared" si="54"/>
        <v>Eficiente</v>
      </c>
    </row>
    <row r="3496" spans="1:20" ht="13.5" thickBot="1" x14ac:dyDescent="0.25">
      <c r="A3496" s="3">
        <v>2025</v>
      </c>
      <c r="B3496" s="3">
        <v>923272779</v>
      </c>
      <c r="C3496" s="4" t="s">
        <v>3641</v>
      </c>
      <c r="D3496" s="4" t="s">
        <v>4171</v>
      </c>
      <c r="E3496" s="4" t="s">
        <v>20</v>
      </c>
      <c r="F3496" s="4"/>
      <c r="G3496" s="4" t="s">
        <v>4172</v>
      </c>
      <c r="H3496" s="4" t="s">
        <v>55</v>
      </c>
      <c r="I3496" s="10"/>
      <c r="J3496" s="27" t="s">
        <v>4214</v>
      </c>
      <c r="K3496" s="11">
        <v>5</v>
      </c>
      <c r="L3496" s="11">
        <v>5</v>
      </c>
      <c r="M3496" s="11">
        <v>5</v>
      </c>
      <c r="N3496" s="11">
        <v>5</v>
      </c>
      <c r="O3496" s="11">
        <v>5</v>
      </c>
      <c r="P3496" s="11">
        <v>5</v>
      </c>
      <c r="Q3496" s="7">
        <v>5</v>
      </c>
      <c r="R3496" s="7">
        <v>5</v>
      </c>
      <c r="S3496" s="7">
        <v>5</v>
      </c>
      <c r="T3496" s="6" t="str">
        <f t="shared" si="54"/>
        <v>Eficiente</v>
      </c>
    </row>
    <row r="3497" spans="1:20" ht="13.5" thickBot="1" x14ac:dyDescent="0.25">
      <c r="A3497" s="3">
        <v>2025</v>
      </c>
      <c r="B3497" s="3">
        <v>923272781</v>
      </c>
      <c r="C3497" s="4" t="s">
        <v>3642</v>
      </c>
      <c r="D3497" s="4" t="s">
        <v>4185</v>
      </c>
      <c r="E3497" s="4" t="s">
        <v>63</v>
      </c>
      <c r="F3497" s="4"/>
      <c r="G3497" s="4" t="s">
        <v>4172</v>
      </c>
      <c r="H3497" s="4" t="s">
        <v>211</v>
      </c>
      <c r="I3497" s="10"/>
      <c r="J3497" s="27" t="s">
        <v>4214</v>
      </c>
      <c r="K3497" s="11">
        <v>4.8600000000000003</v>
      </c>
      <c r="L3497" s="11">
        <v>4.7949999999999999</v>
      </c>
      <c r="M3497" s="11">
        <v>5</v>
      </c>
      <c r="N3497" s="11">
        <v>5</v>
      </c>
      <c r="O3497" s="11">
        <v>5</v>
      </c>
      <c r="P3497" s="11">
        <v>5</v>
      </c>
      <c r="Q3497" s="7">
        <v>4.8899999999999997</v>
      </c>
      <c r="R3497" s="7">
        <v>4.8899999999999997</v>
      </c>
      <c r="S3497" s="7">
        <v>4.87</v>
      </c>
      <c r="T3497" s="5" t="str">
        <f t="shared" si="54"/>
        <v>Eficiente</v>
      </c>
    </row>
    <row r="3498" spans="1:20" ht="13.5" thickBot="1" x14ac:dyDescent="0.25">
      <c r="A3498" s="3">
        <v>2025</v>
      </c>
      <c r="B3498" s="3">
        <v>923272782</v>
      </c>
      <c r="C3498" s="4" t="s">
        <v>3643</v>
      </c>
      <c r="D3498" s="4" t="s">
        <v>4178</v>
      </c>
      <c r="E3498" s="4" t="s">
        <v>63</v>
      </c>
      <c r="F3498" s="4"/>
      <c r="G3498" s="4" t="s">
        <v>4172</v>
      </c>
      <c r="H3498" s="4" t="s">
        <v>211</v>
      </c>
      <c r="I3498" s="7" t="s">
        <v>190</v>
      </c>
      <c r="J3498" s="27" t="s">
        <v>4214</v>
      </c>
      <c r="K3498" s="11">
        <v>5</v>
      </c>
      <c r="L3498" s="11">
        <v>5</v>
      </c>
      <c r="M3498" s="11">
        <v>5</v>
      </c>
      <c r="N3498" s="11">
        <v>5</v>
      </c>
      <c r="O3498" s="11">
        <v>5</v>
      </c>
      <c r="P3498" s="11">
        <v>5</v>
      </c>
      <c r="Q3498" s="7">
        <v>5</v>
      </c>
      <c r="R3498" s="7">
        <v>5</v>
      </c>
      <c r="S3498" s="7">
        <v>5</v>
      </c>
      <c r="T3498" s="6" t="str">
        <f t="shared" si="54"/>
        <v>Eficiente</v>
      </c>
    </row>
    <row r="3499" spans="1:20" ht="13.5" thickBot="1" x14ac:dyDescent="0.25">
      <c r="A3499" s="3">
        <v>2025</v>
      </c>
      <c r="B3499" s="3">
        <v>923272783</v>
      </c>
      <c r="C3499" s="4" t="s">
        <v>3644</v>
      </c>
      <c r="D3499" s="4" t="s">
        <v>4178</v>
      </c>
      <c r="E3499" s="4" t="s">
        <v>63</v>
      </c>
      <c r="F3499" s="4"/>
      <c r="G3499" s="4" t="s">
        <v>4173</v>
      </c>
      <c r="H3499" s="4" t="s">
        <v>424</v>
      </c>
      <c r="I3499" s="7" t="s">
        <v>190</v>
      </c>
      <c r="J3499" s="27" t="s">
        <v>4214</v>
      </c>
      <c r="K3499" s="11">
        <v>5</v>
      </c>
      <c r="L3499" s="11">
        <v>5</v>
      </c>
      <c r="M3499" s="11">
        <v>5</v>
      </c>
      <c r="N3499" s="11">
        <v>5</v>
      </c>
      <c r="O3499" s="11">
        <v>5</v>
      </c>
      <c r="P3499" s="11">
        <v>5</v>
      </c>
      <c r="Q3499" s="7">
        <v>5</v>
      </c>
      <c r="R3499" s="7">
        <v>5</v>
      </c>
      <c r="S3499" s="7">
        <v>5</v>
      </c>
      <c r="T3499" s="6" t="str">
        <f t="shared" si="54"/>
        <v>Eficiente</v>
      </c>
    </row>
    <row r="3500" spans="1:20" ht="13.5" thickBot="1" x14ac:dyDescent="0.25">
      <c r="A3500" s="3">
        <v>2025</v>
      </c>
      <c r="B3500" s="3">
        <v>923272786</v>
      </c>
      <c r="C3500" s="4" t="s">
        <v>3645</v>
      </c>
      <c r="D3500" s="4" t="s">
        <v>4190</v>
      </c>
      <c r="E3500" s="4" t="s">
        <v>63</v>
      </c>
      <c r="F3500" s="4"/>
      <c r="G3500" s="4" t="s">
        <v>4173</v>
      </c>
      <c r="H3500" s="4" t="s">
        <v>248</v>
      </c>
      <c r="I3500" s="7" t="s">
        <v>258</v>
      </c>
      <c r="J3500" s="27" t="s">
        <v>4214</v>
      </c>
      <c r="K3500" s="11">
        <v>4.62</v>
      </c>
      <c r="L3500" s="11">
        <v>5</v>
      </c>
      <c r="M3500" s="11">
        <v>5</v>
      </c>
      <c r="N3500" s="11">
        <v>5</v>
      </c>
      <c r="O3500" s="11">
        <v>5</v>
      </c>
      <c r="P3500" s="11">
        <v>4.4124999999999996</v>
      </c>
      <c r="Q3500" s="7">
        <v>4.8</v>
      </c>
      <c r="R3500" s="7">
        <v>4.8</v>
      </c>
      <c r="S3500" s="7">
        <v>4.78</v>
      </c>
      <c r="T3500" s="5" t="str">
        <f t="shared" si="54"/>
        <v>Eficiente</v>
      </c>
    </row>
    <row r="3501" spans="1:20" ht="13.5" thickBot="1" x14ac:dyDescent="0.25">
      <c r="A3501" s="3">
        <v>2025</v>
      </c>
      <c r="B3501" s="3">
        <v>923272787</v>
      </c>
      <c r="C3501" s="4" t="s">
        <v>3646</v>
      </c>
      <c r="D3501" s="4" t="s">
        <v>4184</v>
      </c>
      <c r="E3501" s="4" t="s">
        <v>63</v>
      </c>
      <c r="F3501" s="4"/>
      <c r="G3501" s="4" t="s">
        <v>4173</v>
      </c>
      <c r="H3501" s="4" t="s">
        <v>248</v>
      </c>
      <c r="I3501" s="7" t="s">
        <v>138</v>
      </c>
      <c r="J3501" s="27" t="s">
        <v>4214</v>
      </c>
      <c r="K3501" s="11">
        <v>5</v>
      </c>
      <c r="L3501" s="11">
        <v>5</v>
      </c>
      <c r="M3501" s="11">
        <v>5</v>
      </c>
      <c r="N3501" s="11">
        <v>5</v>
      </c>
      <c r="O3501" s="11">
        <v>5</v>
      </c>
      <c r="P3501" s="11">
        <v>5</v>
      </c>
      <c r="Q3501" s="7">
        <v>5</v>
      </c>
      <c r="R3501" s="7">
        <v>5</v>
      </c>
      <c r="S3501" s="7">
        <v>5</v>
      </c>
      <c r="T3501" s="6" t="str">
        <f t="shared" si="54"/>
        <v>Eficiente</v>
      </c>
    </row>
    <row r="3502" spans="1:20" ht="13.5" thickBot="1" x14ac:dyDescent="0.25">
      <c r="A3502" s="3">
        <v>2025</v>
      </c>
      <c r="B3502" s="3">
        <v>923272788</v>
      </c>
      <c r="C3502" s="4" t="s">
        <v>3647</v>
      </c>
      <c r="D3502" s="4" t="s">
        <v>4186</v>
      </c>
      <c r="E3502" s="4" t="s">
        <v>63</v>
      </c>
      <c r="F3502" s="4"/>
      <c r="G3502" s="4" t="s">
        <v>4172</v>
      </c>
      <c r="H3502" s="4" t="s">
        <v>211</v>
      </c>
      <c r="I3502" s="7" t="s">
        <v>309</v>
      </c>
      <c r="J3502" s="27" t="s">
        <v>4214</v>
      </c>
      <c r="K3502" s="11">
        <v>5</v>
      </c>
      <c r="L3502" s="11">
        <v>5</v>
      </c>
      <c r="M3502" s="11">
        <v>4.7</v>
      </c>
      <c r="N3502" s="11">
        <v>5</v>
      </c>
      <c r="O3502" s="11">
        <v>5</v>
      </c>
      <c r="P3502" s="11">
        <v>4</v>
      </c>
      <c r="Q3502" s="7">
        <v>4.8499999999999996</v>
      </c>
      <c r="R3502" s="7">
        <v>4.8499999999999996</v>
      </c>
      <c r="S3502" s="7">
        <v>4.7300000000000004</v>
      </c>
      <c r="T3502" s="5" t="str">
        <f t="shared" si="54"/>
        <v>Eficiente</v>
      </c>
    </row>
    <row r="3503" spans="1:20" ht="13.5" thickBot="1" x14ac:dyDescent="0.25">
      <c r="A3503" s="3">
        <v>2025</v>
      </c>
      <c r="B3503" s="3">
        <v>923272791</v>
      </c>
      <c r="C3503" s="4" t="s">
        <v>3648</v>
      </c>
      <c r="D3503" s="4" t="s">
        <v>4171</v>
      </c>
      <c r="E3503" s="4" t="s">
        <v>20</v>
      </c>
      <c r="F3503" s="4"/>
      <c r="G3503" s="4" t="s">
        <v>4172</v>
      </c>
      <c r="H3503" s="4" t="s">
        <v>55</v>
      </c>
      <c r="I3503" s="10"/>
      <c r="J3503" s="27" t="s">
        <v>4214</v>
      </c>
      <c r="K3503" s="11">
        <v>5</v>
      </c>
      <c r="L3503" s="11">
        <v>5</v>
      </c>
      <c r="M3503" s="11">
        <v>5</v>
      </c>
      <c r="N3503" s="11">
        <v>5</v>
      </c>
      <c r="O3503" s="11">
        <v>5</v>
      </c>
      <c r="P3503" s="11">
        <v>4.5</v>
      </c>
      <c r="Q3503" s="7">
        <v>4.93</v>
      </c>
      <c r="R3503" s="7">
        <v>4.93</v>
      </c>
      <c r="S3503" s="7">
        <v>4.93</v>
      </c>
      <c r="T3503" s="5" t="str">
        <f t="shared" si="54"/>
        <v>Eficiente</v>
      </c>
    </row>
    <row r="3504" spans="1:20" ht="13.5" thickBot="1" x14ac:dyDescent="0.25">
      <c r="A3504" s="3">
        <v>2025</v>
      </c>
      <c r="B3504" s="3">
        <v>923272792</v>
      </c>
      <c r="C3504" s="4" t="s">
        <v>3649</v>
      </c>
      <c r="D3504" s="4" t="s">
        <v>4175</v>
      </c>
      <c r="E3504" s="4" t="s">
        <v>63</v>
      </c>
      <c r="F3504" s="4"/>
      <c r="G3504" s="4" t="s">
        <v>4176</v>
      </c>
      <c r="H3504" s="4" t="s">
        <v>205</v>
      </c>
      <c r="I3504" s="7" t="s">
        <v>141</v>
      </c>
      <c r="J3504" s="27" t="s">
        <v>4214</v>
      </c>
      <c r="K3504" s="11">
        <v>5</v>
      </c>
      <c r="L3504" s="11">
        <v>4.95</v>
      </c>
      <c r="M3504" s="11">
        <v>3</v>
      </c>
      <c r="N3504" s="11">
        <v>5</v>
      </c>
      <c r="O3504" s="11">
        <v>5</v>
      </c>
      <c r="P3504" s="11">
        <v>4</v>
      </c>
      <c r="Q3504" s="7">
        <v>4.7300000000000004</v>
      </c>
      <c r="R3504" s="7">
        <v>4.7300000000000004</v>
      </c>
      <c r="S3504" s="7">
        <v>4.7300000000000004</v>
      </c>
      <c r="T3504" s="5" t="str">
        <f t="shared" si="54"/>
        <v>Eficiente</v>
      </c>
    </row>
    <row r="3505" spans="1:20" ht="13.5" thickBot="1" x14ac:dyDescent="0.25">
      <c r="A3505" s="3">
        <v>2025</v>
      </c>
      <c r="B3505" s="3">
        <v>923272793</v>
      </c>
      <c r="C3505" s="4" t="s">
        <v>3650</v>
      </c>
      <c r="D3505" s="4" t="s">
        <v>4171</v>
      </c>
      <c r="E3505" s="4" t="s">
        <v>20</v>
      </c>
      <c r="F3505" s="4"/>
      <c r="G3505" s="4" t="s">
        <v>4172</v>
      </c>
      <c r="H3505" s="4" t="s">
        <v>59</v>
      </c>
      <c r="I3505" s="10"/>
      <c r="J3505" s="27" t="s">
        <v>4214</v>
      </c>
      <c r="K3505" s="11">
        <v>4.8099999999999996</v>
      </c>
      <c r="L3505" s="11">
        <v>5</v>
      </c>
      <c r="M3505" s="11">
        <v>5</v>
      </c>
      <c r="N3505" s="11">
        <v>5</v>
      </c>
      <c r="O3505" s="11">
        <v>5</v>
      </c>
      <c r="P3505" s="11">
        <v>4.9124999999999996</v>
      </c>
      <c r="Q3505" s="7">
        <v>4.92</v>
      </c>
      <c r="R3505" s="7">
        <v>4.92</v>
      </c>
      <c r="S3505" s="7">
        <v>4.9400000000000004</v>
      </c>
      <c r="T3505" s="5" t="str">
        <f t="shared" si="54"/>
        <v>Eficiente</v>
      </c>
    </row>
    <row r="3506" spans="1:20" ht="13.5" thickBot="1" x14ac:dyDescent="0.25">
      <c r="A3506" s="3">
        <v>2025</v>
      </c>
      <c r="B3506" s="3">
        <v>923272794</v>
      </c>
      <c r="C3506" s="4" t="s">
        <v>3651</v>
      </c>
      <c r="D3506" s="4" t="s">
        <v>4175</v>
      </c>
      <c r="E3506" s="4" t="s">
        <v>63</v>
      </c>
      <c r="F3506" s="4"/>
      <c r="G3506" s="4" t="s">
        <v>4173</v>
      </c>
      <c r="H3506" s="4" t="s">
        <v>424</v>
      </c>
      <c r="I3506" s="7" t="s">
        <v>141</v>
      </c>
      <c r="J3506" s="27" t="s">
        <v>4214</v>
      </c>
      <c r="K3506" s="11">
        <v>4.6349999999999998</v>
      </c>
      <c r="L3506" s="11">
        <v>5</v>
      </c>
      <c r="M3506" s="11">
        <v>4.5250000000000004</v>
      </c>
      <c r="N3506" s="11">
        <v>4</v>
      </c>
      <c r="O3506" s="11">
        <v>5</v>
      </c>
      <c r="P3506" s="11">
        <v>3.35</v>
      </c>
      <c r="Q3506" s="7">
        <v>4.5199999999999996</v>
      </c>
      <c r="R3506" s="7">
        <v>4.5199999999999996</v>
      </c>
      <c r="S3506" s="7">
        <v>4.3</v>
      </c>
      <c r="T3506" s="5" t="str">
        <f t="shared" si="54"/>
        <v>Eficiente</v>
      </c>
    </row>
    <row r="3507" spans="1:20" ht="13.5" thickBot="1" x14ac:dyDescent="0.25">
      <c r="A3507" s="3">
        <v>2025</v>
      </c>
      <c r="B3507" s="3">
        <v>923272796</v>
      </c>
      <c r="C3507" s="4" t="s">
        <v>3652</v>
      </c>
      <c r="D3507" s="4" t="s">
        <v>4197</v>
      </c>
      <c r="E3507" s="4" t="s">
        <v>63</v>
      </c>
      <c r="F3507" s="4"/>
      <c r="G3507" s="4" t="s">
        <v>4172</v>
      </c>
      <c r="H3507" s="4" t="s">
        <v>3575</v>
      </c>
      <c r="I3507" s="7" t="s">
        <v>699</v>
      </c>
      <c r="J3507" s="27" t="s">
        <v>4214</v>
      </c>
      <c r="K3507" s="11">
        <v>4.74</v>
      </c>
      <c r="L3507" s="11">
        <v>5</v>
      </c>
      <c r="M3507" s="11">
        <v>4.7</v>
      </c>
      <c r="N3507" s="11">
        <v>4.5</v>
      </c>
      <c r="O3507" s="11">
        <v>5</v>
      </c>
      <c r="P3507" s="11">
        <v>3.7374999999999998</v>
      </c>
      <c r="Q3507" s="7">
        <v>4.67</v>
      </c>
      <c r="R3507" s="7">
        <v>4.67</v>
      </c>
      <c r="S3507" s="7"/>
      <c r="T3507" s="5" t="str">
        <f t="shared" si="54"/>
        <v>Eficiente</v>
      </c>
    </row>
    <row r="3508" spans="1:20" ht="13.5" thickBot="1" x14ac:dyDescent="0.25">
      <c r="A3508" s="3">
        <v>2025</v>
      </c>
      <c r="B3508" s="3">
        <v>923272797</v>
      </c>
      <c r="C3508" s="4" t="s">
        <v>3653</v>
      </c>
      <c r="D3508" s="4" t="s">
        <v>4182</v>
      </c>
      <c r="E3508" s="4" t="s">
        <v>63</v>
      </c>
      <c r="F3508" s="4"/>
      <c r="G3508" s="4" t="s">
        <v>4173</v>
      </c>
      <c r="H3508" s="4" t="s">
        <v>248</v>
      </c>
      <c r="I3508" s="7" t="s">
        <v>222</v>
      </c>
      <c r="J3508" s="27" t="s">
        <v>4214</v>
      </c>
      <c r="K3508" s="11">
        <v>4.4000000000000004</v>
      </c>
      <c r="L3508" s="11">
        <v>4.74</v>
      </c>
      <c r="M3508" s="11">
        <v>4.7</v>
      </c>
      <c r="N3508" s="11">
        <v>4.1375000000000002</v>
      </c>
      <c r="O3508" s="11">
        <v>3</v>
      </c>
      <c r="P3508" s="11">
        <v>3</v>
      </c>
      <c r="Q3508" s="7">
        <v>4.3099999999999996</v>
      </c>
      <c r="R3508" s="7">
        <v>4.3099999999999996</v>
      </c>
      <c r="S3508" s="7">
        <v>4.2</v>
      </c>
      <c r="T3508" s="5" t="str">
        <f t="shared" si="54"/>
        <v>Eficiente</v>
      </c>
    </row>
    <row r="3509" spans="1:20" ht="13.5" thickBot="1" x14ac:dyDescent="0.25">
      <c r="A3509" s="3">
        <v>2025</v>
      </c>
      <c r="B3509" s="3">
        <v>923272798</v>
      </c>
      <c r="C3509" s="4" t="s">
        <v>3654</v>
      </c>
      <c r="D3509" s="4" t="s">
        <v>4175</v>
      </c>
      <c r="E3509" s="4" t="s">
        <v>63</v>
      </c>
      <c r="F3509" s="4"/>
      <c r="G3509" s="4" t="s">
        <v>4172</v>
      </c>
      <c r="H3509" s="4" t="s">
        <v>211</v>
      </c>
      <c r="I3509" s="10"/>
      <c r="J3509" s="27" t="s">
        <v>4214</v>
      </c>
      <c r="K3509" s="11">
        <v>5</v>
      </c>
      <c r="L3509" s="11">
        <v>5</v>
      </c>
      <c r="M3509" s="11">
        <v>5</v>
      </c>
      <c r="N3509" s="11">
        <v>5</v>
      </c>
      <c r="O3509" s="11">
        <v>5</v>
      </c>
      <c r="P3509" s="11">
        <v>4</v>
      </c>
      <c r="Q3509" s="7">
        <v>4.87</v>
      </c>
      <c r="R3509" s="7">
        <v>4.87</v>
      </c>
      <c r="S3509" s="7">
        <v>4.87</v>
      </c>
      <c r="T3509" s="5" t="str">
        <f t="shared" si="54"/>
        <v>Eficiente</v>
      </c>
    </row>
    <row r="3510" spans="1:20" ht="13.5" thickBot="1" x14ac:dyDescent="0.25">
      <c r="A3510" s="3">
        <v>2025</v>
      </c>
      <c r="B3510" s="3">
        <v>923272799</v>
      </c>
      <c r="C3510" s="4" t="s">
        <v>3655</v>
      </c>
      <c r="D3510" s="4" t="s">
        <v>4200</v>
      </c>
      <c r="E3510" s="4" t="s">
        <v>63</v>
      </c>
      <c r="F3510" s="4"/>
      <c r="G3510" s="4" t="s">
        <v>4173</v>
      </c>
      <c r="H3510" s="4" t="s">
        <v>184</v>
      </c>
      <c r="I3510" s="7" t="s">
        <v>151</v>
      </c>
      <c r="J3510" s="27" t="s">
        <v>4214</v>
      </c>
      <c r="K3510" s="11">
        <v>5</v>
      </c>
      <c r="L3510" s="11">
        <v>5</v>
      </c>
      <c r="M3510" s="11">
        <v>5</v>
      </c>
      <c r="N3510" s="11">
        <v>5</v>
      </c>
      <c r="O3510" s="11">
        <v>5</v>
      </c>
      <c r="P3510" s="11">
        <v>5</v>
      </c>
      <c r="Q3510" s="7">
        <v>5</v>
      </c>
      <c r="R3510" s="7">
        <v>5</v>
      </c>
      <c r="S3510" s="7">
        <v>5</v>
      </c>
      <c r="T3510" s="6" t="str">
        <f t="shared" si="54"/>
        <v>Eficiente</v>
      </c>
    </row>
    <row r="3511" spans="1:20" ht="13.5" thickBot="1" x14ac:dyDescent="0.25">
      <c r="A3511" s="3">
        <v>2025</v>
      </c>
      <c r="B3511" s="3">
        <v>923272800</v>
      </c>
      <c r="C3511" s="4" t="s">
        <v>3656</v>
      </c>
      <c r="D3511" s="4" t="s">
        <v>1017</v>
      </c>
      <c r="E3511" s="4" t="s">
        <v>63</v>
      </c>
      <c r="F3511" s="4"/>
      <c r="G3511" s="4" t="s">
        <v>4173</v>
      </c>
      <c r="H3511" s="4" t="s">
        <v>248</v>
      </c>
      <c r="I3511" s="7" t="s">
        <v>65</v>
      </c>
      <c r="J3511" s="27" t="s">
        <v>4214</v>
      </c>
      <c r="K3511" s="11">
        <v>5</v>
      </c>
      <c r="L3511" s="11">
        <v>5</v>
      </c>
      <c r="M3511" s="11">
        <v>4.7</v>
      </c>
      <c r="N3511" s="11">
        <v>4.8250000000000002</v>
      </c>
      <c r="O3511" s="11">
        <v>5</v>
      </c>
      <c r="P3511" s="11">
        <v>4.6500000000000004</v>
      </c>
      <c r="Q3511" s="7">
        <v>4.91</v>
      </c>
      <c r="R3511" s="7">
        <v>4.91</v>
      </c>
      <c r="S3511" s="7">
        <v>4.95</v>
      </c>
      <c r="T3511" s="5" t="str">
        <f t="shared" si="54"/>
        <v>Eficiente</v>
      </c>
    </row>
    <row r="3512" spans="1:20" ht="13.5" thickBot="1" x14ac:dyDescent="0.25">
      <c r="A3512" s="3">
        <v>2025</v>
      </c>
      <c r="B3512" s="3">
        <v>923272801</v>
      </c>
      <c r="C3512" s="4" t="s">
        <v>3657</v>
      </c>
      <c r="D3512" s="4" t="s">
        <v>4171</v>
      </c>
      <c r="E3512" s="4" t="s">
        <v>20</v>
      </c>
      <c r="F3512" s="4"/>
      <c r="G3512" s="4" t="s">
        <v>4172</v>
      </c>
      <c r="H3512" s="4" t="s">
        <v>55</v>
      </c>
      <c r="I3512" s="10"/>
      <c r="J3512" s="27" t="s">
        <v>4214</v>
      </c>
      <c r="K3512" s="11">
        <v>4.9400000000000004</v>
      </c>
      <c r="L3512" s="11">
        <v>5</v>
      </c>
      <c r="M3512" s="11">
        <v>5</v>
      </c>
      <c r="N3512" s="11">
        <v>5</v>
      </c>
      <c r="O3512" s="11">
        <v>5</v>
      </c>
      <c r="P3512" s="11">
        <v>5</v>
      </c>
      <c r="Q3512" s="7">
        <v>4.9800000000000004</v>
      </c>
      <c r="R3512" s="7">
        <v>4.9800000000000004</v>
      </c>
      <c r="S3512" s="7">
        <v>4.95</v>
      </c>
      <c r="T3512" s="5" t="str">
        <f t="shared" si="54"/>
        <v>Eficiente</v>
      </c>
    </row>
    <row r="3513" spans="1:20" ht="13.5" thickBot="1" x14ac:dyDescent="0.25">
      <c r="A3513" s="3">
        <v>2025</v>
      </c>
      <c r="B3513" s="3">
        <v>923272802</v>
      </c>
      <c r="C3513" s="4" t="s">
        <v>3658</v>
      </c>
      <c r="D3513" s="4" t="s">
        <v>4175</v>
      </c>
      <c r="E3513" s="4" t="s">
        <v>63</v>
      </c>
      <c r="F3513" s="4"/>
      <c r="G3513" s="4" t="s">
        <v>4173</v>
      </c>
      <c r="H3513" s="4" t="s">
        <v>424</v>
      </c>
      <c r="I3513" s="7" t="s">
        <v>141</v>
      </c>
      <c r="J3513" s="27" t="s">
        <v>4214</v>
      </c>
      <c r="K3513" s="11">
        <v>4.95</v>
      </c>
      <c r="L3513" s="11">
        <v>5</v>
      </c>
      <c r="M3513" s="11">
        <v>5</v>
      </c>
      <c r="N3513" s="11">
        <v>4.3</v>
      </c>
      <c r="O3513" s="11">
        <v>5</v>
      </c>
      <c r="P3513" s="11">
        <v>4</v>
      </c>
      <c r="Q3513" s="7">
        <v>4.7699999999999996</v>
      </c>
      <c r="R3513" s="7">
        <v>4.7699999999999996</v>
      </c>
      <c r="S3513" s="7">
        <v>4.83</v>
      </c>
      <c r="T3513" s="5" t="str">
        <f t="shared" si="54"/>
        <v>Eficiente</v>
      </c>
    </row>
    <row r="3514" spans="1:20" ht="13.5" thickBot="1" x14ac:dyDescent="0.25">
      <c r="A3514" s="3">
        <v>2025</v>
      </c>
      <c r="B3514" s="3">
        <v>923272804</v>
      </c>
      <c r="C3514" s="4" t="s">
        <v>3659</v>
      </c>
      <c r="D3514" s="4" t="s">
        <v>4171</v>
      </c>
      <c r="E3514" s="4" t="s">
        <v>20</v>
      </c>
      <c r="F3514" s="4"/>
      <c r="G3514" s="4" t="s">
        <v>4172</v>
      </c>
      <c r="H3514" s="4" t="s">
        <v>55</v>
      </c>
      <c r="I3514" s="10"/>
      <c r="J3514" s="27" t="s">
        <v>4214</v>
      </c>
      <c r="K3514" s="11">
        <v>4.9400000000000004</v>
      </c>
      <c r="L3514" s="11">
        <v>5</v>
      </c>
      <c r="M3514" s="11">
        <v>5</v>
      </c>
      <c r="N3514" s="11">
        <v>5</v>
      </c>
      <c r="O3514" s="11">
        <v>5</v>
      </c>
      <c r="P3514" s="11">
        <v>5</v>
      </c>
      <c r="Q3514" s="7">
        <v>4.9800000000000004</v>
      </c>
      <c r="R3514" s="7">
        <v>4.9800000000000004</v>
      </c>
      <c r="S3514" s="7">
        <v>4.95</v>
      </c>
      <c r="T3514" s="5" t="str">
        <f t="shared" si="54"/>
        <v>Eficiente</v>
      </c>
    </row>
    <row r="3515" spans="1:20" ht="13.5" thickBot="1" x14ac:dyDescent="0.25">
      <c r="A3515" s="3">
        <v>2025</v>
      </c>
      <c r="B3515" s="3">
        <v>923272805</v>
      </c>
      <c r="C3515" s="4" t="s">
        <v>3660</v>
      </c>
      <c r="D3515" s="4" t="s">
        <v>4171</v>
      </c>
      <c r="E3515" s="4" t="s">
        <v>20</v>
      </c>
      <c r="F3515" s="4"/>
      <c r="G3515" s="4" t="s">
        <v>4172</v>
      </c>
      <c r="H3515" s="4" t="s">
        <v>55</v>
      </c>
      <c r="I3515" s="7" t="s">
        <v>99</v>
      </c>
      <c r="J3515" s="27" t="s">
        <v>4214</v>
      </c>
      <c r="K3515" s="11">
        <v>5</v>
      </c>
      <c r="L3515" s="11">
        <v>4.8250000000000002</v>
      </c>
      <c r="M3515" s="11">
        <v>5</v>
      </c>
      <c r="N3515" s="11">
        <v>5</v>
      </c>
      <c r="O3515" s="11">
        <v>5</v>
      </c>
      <c r="P3515" s="11">
        <v>3.5</v>
      </c>
      <c r="Q3515" s="7">
        <v>4.76</v>
      </c>
      <c r="R3515" s="7">
        <v>4.76</v>
      </c>
      <c r="S3515" s="7">
        <v>4.51</v>
      </c>
      <c r="T3515" s="5" t="str">
        <f t="shared" si="54"/>
        <v>Eficiente</v>
      </c>
    </row>
    <row r="3516" spans="1:20" ht="13.5" thickBot="1" x14ac:dyDescent="0.25">
      <c r="A3516" s="3">
        <v>2025</v>
      </c>
      <c r="B3516" s="3">
        <v>923272806</v>
      </c>
      <c r="C3516" s="4" t="s">
        <v>3661</v>
      </c>
      <c r="D3516" s="4" t="s">
        <v>4175</v>
      </c>
      <c r="E3516" s="4" t="s">
        <v>63</v>
      </c>
      <c r="F3516" s="4"/>
      <c r="G3516" s="4" t="s">
        <v>4173</v>
      </c>
      <c r="H3516" s="4" t="s">
        <v>248</v>
      </c>
      <c r="I3516" s="7" t="s">
        <v>141</v>
      </c>
      <c r="J3516" s="27" t="s">
        <v>4214</v>
      </c>
      <c r="K3516" s="11">
        <v>4.7249999999999996</v>
      </c>
      <c r="L3516" s="11">
        <v>4.6666666666659999</v>
      </c>
      <c r="M3516" s="11">
        <v>5</v>
      </c>
      <c r="N3516" s="11">
        <v>5</v>
      </c>
      <c r="O3516" s="11">
        <v>5</v>
      </c>
      <c r="P3516" s="11">
        <v>4.5625</v>
      </c>
      <c r="Q3516" s="7">
        <v>4.7300000000000004</v>
      </c>
      <c r="R3516" s="7">
        <v>4.7300000000000004</v>
      </c>
      <c r="S3516" s="7">
        <v>4.6900000000000004</v>
      </c>
      <c r="T3516" s="5" t="str">
        <f t="shared" si="54"/>
        <v>Eficiente</v>
      </c>
    </row>
    <row r="3517" spans="1:20" ht="13.5" thickBot="1" x14ac:dyDescent="0.25">
      <c r="A3517" s="3">
        <v>2025</v>
      </c>
      <c r="B3517" s="3">
        <v>923272807</v>
      </c>
      <c r="C3517" s="4" t="s">
        <v>3662</v>
      </c>
      <c r="D3517" s="4" t="s">
        <v>4193</v>
      </c>
      <c r="E3517" s="4" t="s">
        <v>63</v>
      </c>
      <c r="F3517" s="4"/>
      <c r="G3517" s="4" t="s">
        <v>4173</v>
      </c>
      <c r="H3517" s="4" t="s">
        <v>248</v>
      </c>
      <c r="I3517" s="7" t="s">
        <v>431</v>
      </c>
      <c r="J3517" s="27" t="s">
        <v>4214</v>
      </c>
      <c r="K3517" s="11">
        <v>4.32</v>
      </c>
      <c r="L3517" s="11">
        <v>4.6666666666659999</v>
      </c>
      <c r="M3517" s="11">
        <v>4.7</v>
      </c>
      <c r="N3517" s="11">
        <v>3.7875000000000001</v>
      </c>
      <c r="O3517" s="11">
        <v>5</v>
      </c>
      <c r="P3517" s="11">
        <v>2</v>
      </c>
      <c r="Q3517" s="7">
        <v>4.1100000000000003</v>
      </c>
      <c r="R3517" s="7">
        <v>4.1100000000000003</v>
      </c>
      <c r="S3517" s="7">
        <v>3.8</v>
      </c>
      <c r="T3517" s="5" t="str">
        <f t="shared" si="54"/>
        <v>Eficiente</v>
      </c>
    </row>
    <row r="3518" spans="1:20" ht="13.5" thickBot="1" x14ac:dyDescent="0.25">
      <c r="A3518" s="3">
        <v>2025</v>
      </c>
      <c r="B3518" s="3">
        <v>923272809</v>
      </c>
      <c r="C3518" s="4" t="s">
        <v>3663</v>
      </c>
      <c r="D3518" s="4" t="s">
        <v>4193</v>
      </c>
      <c r="E3518" s="4" t="s">
        <v>63</v>
      </c>
      <c r="F3518" s="4"/>
      <c r="G3518" s="4" t="s">
        <v>4173</v>
      </c>
      <c r="H3518" s="4" t="s">
        <v>248</v>
      </c>
      <c r="I3518" s="7" t="s">
        <v>231</v>
      </c>
      <c r="J3518" s="27" t="s">
        <v>4214</v>
      </c>
      <c r="K3518" s="11">
        <v>3</v>
      </c>
      <c r="L3518" s="11">
        <v>4.9416666666660003</v>
      </c>
      <c r="M3518" s="11">
        <v>4.7</v>
      </c>
      <c r="N3518" s="11">
        <v>4.8250000000000002</v>
      </c>
      <c r="O3518" s="11">
        <v>5</v>
      </c>
      <c r="P3518" s="11">
        <v>2.15</v>
      </c>
      <c r="Q3518" s="7">
        <v>3.95</v>
      </c>
      <c r="R3518" s="7">
        <v>3.95</v>
      </c>
      <c r="S3518" s="7"/>
      <c r="T3518" s="5" t="str">
        <f t="shared" si="54"/>
        <v>Adecuado</v>
      </c>
    </row>
    <row r="3519" spans="1:20" ht="13.5" thickBot="1" x14ac:dyDescent="0.25">
      <c r="A3519" s="3">
        <v>2025</v>
      </c>
      <c r="B3519" s="3">
        <v>923272810</v>
      </c>
      <c r="C3519" s="4" t="s">
        <v>3664</v>
      </c>
      <c r="D3519" s="4" t="s">
        <v>4182</v>
      </c>
      <c r="E3519" s="4" t="s">
        <v>63</v>
      </c>
      <c r="F3519" s="4"/>
      <c r="G3519" s="4" t="s">
        <v>4172</v>
      </c>
      <c r="H3519" s="4" t="s">
        <v>211</v>
      </c>
      <c r="I3519" s="7" t="s">
        <v>222</v>
      </c>
      <c r="J3519" s="27" t="s">
        <v>4214</v>
      </c>
      <c r="K3519" s="11">
        <v>5</v>
      </c>
      <c r="L3519" s="11">
        <v>5</v>
      </c>
      <c r="M3519" s="11">
        <v>5</v>
      </c>
      <c r="N3519" s="11">
        <v>5</v>
      </c>
      <c r="O3519" s="11">
        <v>5</v>
      </c>
      <c r="P3519" s="11">
        <v>5</v>
      </c>
      <c r="Q3519" s="7">
        <v>5</v>
      </c>
      <c r="R3519" s="7">
        <v>5</v>
      </c>
      <c r="S3519" s="7">
        <v>5</v>
      </c>
      <c r="T3519" s="6" t="str">
        <f t="shared" si="54"/>
        <v>Eficiente</v>
      </c>
    </row>
    <row r="3520" spans="1:20" ht="13.5" thickBot="1" x14ac:dyDescent="0.25">
      <c r="A3520" s="3">
        <v>2025</v>
      </c>
      <c r="B3520" s="3">
        <v>923272811</v>
      </c>
      <c r="C3520" s="4" t="s">
        <v>3665</v>
      </c>
      <c r="D3520" s="4" t="s">
        <v>4175</v>
      </c>
      <c r="E3520" s="4" t="s">
        <v>63</v>
      </c>
      <c r="F3520" s="4"/>
      <c r="G3520" s="4" t="s">
        <v>4172</v>
      </c>
      <c r="H3520" s="4" t="s">
        <v>211</v>
      </c>
      <c r="I3520" s="7" t="s">
        <v>141</v>
      </c>
      <c r="J3520" s="27" t="s">
        <v>4214</v>
      </c>
      <c r="K3520" s="11">
        <v>4.8</v>
      </c>
      <c r="L3520" s="11">
        <v>4.6666666666659999</v>
      </c>
      <c r="M3520" s="11">
        <v>5</v>
      </c>
      <c r="N3520" s="11">
        <v>4.6749999999999998</v>
      </c>
      <c r="O3520" s="11">
        <v>5</v>
      </c>
      <c r="P3520" s="11">
        <v>3.8250000000000002</v>
      </c>
      <c r="Q3520" s="7">
        <v>4.62</v>
      </c>
      <c r="R3520" s="7">
        <v>4.62</v>
      </c>
      <c r="S3520" s="7">
        <v>4.62</v>
      </c>
      <c r="T3520" s="5" t="str">
        <f t="shared" si="54"/>
        <v>Eficiente</v>
      </c>
    </row>
    <row r="3521" spans="1:20" ht="13.5" thickBot="1" x14ac:dyDescent="0.25">
      <c r="A3521" s="3">
        <v>2025</v>
      </c>
      <c r="B3521" s="3">
        <v>923272812</v>
      </c>
      <c r="C3521" s="4" t="s">
        <v>3666</v>
      </c>
      <c r="D3521" s="4" t="s">
        <v>4175</v>
      </c>
      <c r="E3521" s="4" t="s">
        <v>63</v>
      </c>
      <c r="F3521" s="4"/>
      <c r="G3521" s="4" t="s">
        <v>4173</v>
      </c>
      <c r="H3521" s="4" t="s">
        <v>184</v>
      </c>
      <c r="I3521" s="7" t="s">
        <v>141</v>
      </c>
      <c r="J3521" s="27" t="s">
        <v>4214</v>
      </c>
      <c r="K3521" s="11">
        <v>5</v>
      </c>
      <c r="L3521" s="11">
        <v>5</v>
      </c>
      <c r="M3521" s="11">
        <v>5</v>
      </c>
      <c r="N3521" s="11">
        <v>5</v>
      </c>
      <c r="O3521" s="11">
        <v>5</v>
      </c>
      <c r="P3521" s="11">
        <v>5</v>
      </c>
      <c r="Q3521" s="7">
        <v>5</v>
      </c>
      <c r="R3521" s="7">
        <v>5</v>
      </c>
      <c r="S3521" s="7">
        <v>4.82</v>
      </c>
      <c r="T3521" s="6" t="str">
        <f t="shared" si="54"/>
        <v>Eficiente</v>
      </c>
    </row>
    <row r="3522" spans="1:20" ht="13.5" thickBot="1" x14ac:dyDescent="0.25">
      <c r="A3522" s="3">
        <v>2025</v>
      </c>
      <c r="B3522" s="3">
        <v>923272813</v>
      </c>
      <c r="C3522" s="4" t="s">
        <v>3667</v>
      </c>
      <c r="D3522" s="4" t="s">
        <v>4191</v>
      </c>
      <c r="E3522" s="4" t="s">
        <v>63</v>
      </c>
      <c r="F3522" s="4"/>
      <c r="G3522" s="4" t="s">
        <v>4173</v>
      </c>
      <c r="H3522" s="4" t="s">
        <v>248</v>
      </c>
      <c r="I3522" s="7" t="s">
        <v>261</v>
      </c>
      <c r="J3522" s="27" t="s">
        <v>4214</v>
      </c>
      <c r="K3522" s="11">
        <v>5</v>
      </c>
      <c r="L3522" s="11">
        <v>4.9649999999999999</v>
      </c>
      <c r="M3522" s="11">
        <v>5</v>
      </c>
      <c r="N3522" s="11">
        <v>4.6749999999999998</v>
      </c>
      <c r="O3522" s="11">
        <v>5</v>
      </c>
      <c r="P3522" s="11">
        <v>5</v>
      </c>
      <c r="Q3522" s="7">
        <v>4.93</v>
      </c>
      <c r="R3522" s="7">
        <v>4.93</v>
      </c>
      <c r="S3522" s="7"/>
      <c r="T3522" s="5" t="str">
        <f t="shared" si="54"/>
        <v>Eficiente</v>
      </c>
    </row>
    <row r="3523" spans="1:20" ht="13.5" thickBot="1" x14ac:dyDescent="0.25">
      <c r="A3523" s="3">
        <v>2025</v>
      </c>
      <c r="B3523" s="3">
        <v>923272815</v>
      </c>
      <c r="C3523" s="4" t="s">
        <v>3668</v>
      </c>
      <c r="D3523" s="4" t="s">
        <v>4195</v>
      </c>
      <c r="E3523" s="4" t="s">
        <v>63</v>
      </c>
      <c r="F3523" s="4"/>
      <c r="G3523" s="4" t="s">
        <v>4173</v>
      </c>
      <c r="H3523" s="4" t="s">
        <v>248</v>
      </c>
      <c r="I3523" s="7" t="s">
        <v>294</v>
      </c>
      <c r="J3523" s="27" t="s">
        <v>4214</v>
      </c>
      <c r="K3523" s="11">
        <v>3.97</v>
      </c>
      <c r="L3523" s="11">
        <v>4.12</v>
      </c>
      <c r="M3523" s="11">
        <v>4.2249999999999996</v>
      </c>
      <c r="N3523" s="11">
        <v>4.45</v>
      </c>
      <c r="O3523" s="11">
        <v>5</v>
      </c>
      <c r="P3523" s="11">
        <v>3.4125000000000001</v>
      </c>
      <c r="Q3523" s="7">
        <v>4.09</v>
      </c>
      <c r="R3523" s="7">
        <v>4.09</v>
      </c>
      <c r="S3523" s="7">
        <v>4.79</v>
      </c>
      <c r="T3523" s="5" t="str">
        <f t="shared" si="54"/>
        <v>Eficiente</v>
      </c>
    </row>
    <row r="3524" spans="1:20" ht="13.5" thickBot="1" x14ac:dyDescent="0.25">
      <c r="A3524" s="3">
        <v>2025</v>
      </c>
      <c r="B3524" s="3">
        <v>923272816</v>
      </c>
      <c r="C3524" s="4" t="s">
        <v>3669</v>
      </c>
      <c r="D3524" s="4" t="s">
        <v>1142</v>
      </c>
      <c r="E3524" s="4" t="s">
        <v>63</v>
      </c>
      <c r="F3524" s="4"/>
      <c r="G3524" s="4" t="s">
        <v>4173</v>
      </c>
      <c r="H3524" s="4" t="s">
        <v>184</v>
      </c>
      <c r="I3524" s="7" t="s">
        <v>254</v>
      </c>
      <c r="J3524" s="27" t="s">
        <v>4214</v>
      </c>
      <c r="K3524" s="11">
        <v>4.9050000000000002</v>
      </c>
      <c r="L3524" s="11">
        <v>4.9066666666660002</v>
      </c>
      <c r="M3524" s="11">
        <v>5</v>
      </c>
      <c r="N3524" s="11">
        <v>5</v>
      </c>
      <c r="O3524" s="11">
        <v>5</v>
      </c>
      <c r="P3524" s="11">
        <v>4.5875000000000004</v>
      </c>
      <c r="Q3524" s="7">
        <v>4.87</v>
      </c>
      <c r="R3524" s="7">
        <v>4.87</v>
      </c>
      <c r="S3524" s="7">
        <v>5</v>
      </c>
      <c r="T3524" s="5" t="str">
        <f t="shared" ref="T3524:T3587" si="55">IF(AND(Q3524&gt;=1,Q3524&lt;3),"Deficiente",IF(AND(Q3524&gt;=3,Q3524&lt;4),"Adecuado","Eficiente"))</f>
        <v>Eficiente</v>
      </c>
    </row>
    <row r="3525" spans="1:20" ht="13.5" thickBot="1" x14ac:dyDescent="0.25">
      <c r="A3525" s="3">
        <v>2025</v>
      </c>
      <c r="B3525" s="3">
        <v>923272817</v>
      </c>
      <c r="C3525" s="4" t="s">
        <v>3670</v>
      </c>
      <c r="D3525" s="4" t="s">
        <v>968</v>
      </c>
      <c r="E3525" s="4" t="s">
        <v>63</v>
      </c>
      <c r="F3525" s="4"/>
      <c r="G3525" s="4" t="s">
        <v>4172</v>
      </c>
      <c r="H3525" s="4" t="s">
        <v>211</v>
      </c>
      <c r="I3525" s="7" t="s">
        <v>2405</v>
      </c>
      <c r="J3525" s="27" t="s">
        <v>4214</v>
      </c>
      <c r="K3525" s="11">
        <v>4.9400000000000004</v>
      </c>
      <c r="L3525" s="11">
        <v>4.9649999999999999</v>
      </c>
      <c r="M3525" s="11">
        <v>5</v>
      </c>
      <c r="N3525" s="11">
        <v>3.9750000000000001</v>
      </c>
      <c r="O3525" s="11">
        <v>5</v>
      </c>
      <c r="P3525" s="11">
        <v>5</v>
      </c>
      <c r="Q3525" s="7">
        <v>4.83</v>
      </c>
      <c r="R3525" s="7">
        <v>4.83</v>
      </c>
      <c r="S3525" s="7">
        <v>4.74</v>
      </c>
      <c r="T3525" s="5" t="str">
        <f t="shared" si="55"/>
        <v>Eficiente</v>
      </c>
    </row>
    <row r="3526" spans="1:20" ht="13.5" thickBot="1" x14ac:dyDescent="0.25">
      <c r="A3526" s="3">
        <v>2025</v>
      </c>
      <c r="B3526" s="3">
        <v>923272820</v>
      </c>
      <c r="C3526" s="4" t="s">
        <v>3671</v>
      </c>
      <c r="D3526" s="4" t="s">
        <v>4196</v>
      </c>
      <c r="E3526" s="4" t="s">
        <v>63</v>
      </c>
      <c r="F3526" s="4"/>
      <c r="G3526" s="4" t="s">
        <v>4173</v>
      </c>
      <c r="H3526" s="4" t="s">
        <v>248</v>
      </c>
      <c r="I3526" s="7" t="s">
        <v>497</v>
      </c>
      <c r="J3526" s="27" t="s">
        <v>4214</v>
      </c>
      <c r="K3526" s="11">
        <v>3.895</v>
      </c>
      <c r="L3526" s="11">
        <v>4.2916666666659999</v>
      </c>
      <c r="M3526" s="11">
        <v>3.625</v>
      </c>
      <c r="N3526" s="11">
        <v>4.5</v>
      </c>
      <c r="O3526" s="11">
        <v>5</v>
      </c>
      <c r="P3526" s="11">
        <v>3.2374999999999998</v>
      </c>
      <c r="Q3526" s="7">
        <v>4.12</v>
      </c>
      <c r="R3526" s="7">
        <v>4.12</v>
      </c>
      <c r="S3526" s="7"/>
      <c r="T3526" s="5" t="str">
        <f t="shared" si="55"/>
        <v>Eficiente</v>
      </c>
    </row>
    <row r="3527" spans="1:20" ht="13.5" thickBot="1" x14ac:dyDescent="0.25">
      <c r="A3527" s="3">
        <v>2025</v>
      </c>
      <c r="B3527" s="3">
        <v>923272821</v>
      </c>
      <c r="C3527" s="4" t="s">
        <v>3672</v>
      </c>
      <c r="D3527" s="4" t="s">
        <v>4177</v>
      </c>
      <c r="E3527" s="4" t="s">
        <v>63</v>
      </c>
      <c r="F3527" s="4"/>
      <c r="G3527" s="4" t="s">
        <v>4173</v>
      </c>
      <c r="H3527" s="4" t="s">
        <v>424</v>
      </c>
      <c r="I3527" s="7" t="s">
        <v>2463</v>
      </c>
      <c r="J3527" s="27" t="s">
        <v>4214</v>
      </c>
      <c r="K3527" s="11">
        <v>4.1950000000000003</v>
      </c>
      <c r="L3527" s="11">
        <v>5</v>
      </c>
      <c r="M3527" s="11">
        <v>5</v>
      </c>
      <c r="N3527" s="11">
        <v>5</v>
      </c>
      <c r="O3527" s="11">
        <v>5</v>
      </c>
      <c r="P3527" s="11">
        <v>4.3</v>
      </c>
      <c r="Q3527" s="7">
        <v>4.66</v>
      </c>
      <c r="R3527" s="7">
        <v>4.66</v>
      </c>
      <c r="S3527" s="7">
        <v>4.6500000000000004</v>
      </c>
      <c r="T3527" s="5" t="str">
        <f t="shared" si="55"/>
        <v>Eficiente</v>
      </c>
    </row>
    <row r="3528" spans="1:20" ht="13.5" thickBot="1" x14ac:dyDescent="0.25">
      <c r="A3528" s="3">
        <v>2025</v>
      </c>
      <c r="B3528" s="3">
        <v>923272825</v>
      </c>
      <c r="C3528" s="4" t="s">
        <v>3673</v>
      </c>
      <c r="D3528" s="4" t="s">
        <v>4197</v>
      </c>
      <c r="E3528" s="4" t="s">
        <v>63</v>
      </c>
      <c r="F3528" s="4"/>
      <c r="G3528" s="4" t="s">
        <v>4173</v>
      </c>
      <c r="H3528" s="4" t="s">
        <v>248</v>
      </c>
      <c r="I3528" s="7" t="s">
        <v>699</v>
      </c>
      <c r="J3528" s="27" t="s">
        <v>4214</v>
      </c>
      <c r="K3528" s="11">
        <v>3.9849999999999999</v>
      </c>
      <c r="L3528" s="11">
        <v>4.25</v>
      </c>
      <c r="M3528" s="11">
        <v>4.5250000000000004</v>
      </c>
      <c r="N3528" s="11">
        <v>4.9249999999999998</v>
      </c>
      <c r="O3528" s="11">
        <v>5</v>
      </c>
      <c r="P3528" s="11">
        <v>4.1500000000000004</v>
      </c>
      <c r="Q3528" s="7">
        <v>4.28</v>
      </c>
      <c r="R3528" s="7">
        <v>4.28</v>
      </c>
      <c r="S3528" s="7">
        <v>4.37</v>
      </c>
      <c r="T3528" s="5" t="str">
        <f t="shared" si="55"/>
        <v>Eficiente</v>
      </c>
    </row>
    <row r="3529" spans="1:20" ht="13.5" thickBot="1" x14ac:dyDescent="0.25">
      <c r="A3529" s="3">
        <v>2025</v>
      </c>
      <c r="B3529" s="3">
        <v>923272826</v>
      </c>
      <c r="C3529" s="4" t="s">
        <v>3674</v>
      </c>
      <c r="D3529" s="4" t="s">
        <v>4177</v>
      </c>
      <c r="E3529" s="4" t="s">
        <v>63</v>
      </c>
      <c r="F3529" s="4"/>
      <c r="G3529" s="4" t="s">
        <v>4173</v>
      </c>
      <c r="H3529" s="4" t="s">
        <v>248</v>
      </c>
      <c r="I3529" s="7" t="s">
        <v>185</v>
      </c>
      <c r="J3529" s="27" t="s">
        <v>4214</v>
      </c>
      <c r="K3529" s="11">
        <v>4.6900000000000004</v>
      </c>
      <c r="L3529" s="11">
        <v>4.95</v>
      </c>
      <c r="M3529" s="11">
        <v>5</v>
      </c>
      <c r="N3529" s="11">
        <v>5</v>
      </c>
      <c r="O3529" s="11">
        <v>5</v>
      </c>
      <c r="P3529" s="11">
        <v>3.3875000000000002</v>
      </c>
      <c r="Q3529" s="7">
        <v>4.68</v>
      </c>
      <c r="R3529" s="7">
        <v>4.68</v>
      </c>
      <c r="S3529" s="7">
        <v>4.53</v>
      </c>
      <c r="T3529" s="5" t="str">
        <f t="shared" si="55"/>
        <v>Eficiente</v>
      </c>
    </row>
    <row r="3530" spans="1:20" ht="13.5" thickBot="1" x14ac:dyDescent="0.25">
      <c r="A3530" s="3">
        <v>2025</v>
      </c>
      <c r="B3530" s="3">
        <v>923272827</v>
      </c>
      <c r="C3530" s="4" t="s">
        <v>3675</v>
      </c>
      <c r="D3530" s="4" t="s">
        <v>4197</v>
      </c>
      <c r="E3530" s="4" t="s">
        <v>63</v>
      </c>
      <c r="F3530" s="4"/>
      <c r="G3530" s="4" t="s">
        <v>4173</v>
      </c>
      <c r="H3530" s="4" t="s">
        <v>184</v>
      </c>
      <c r="I3530" s="7" t="s">
        <v>699</v>
      </c>
      <c r="J3530" s="27" t="s">
        <v>4214</v>
      </c>
      <c r="K3530" s="11">
        <v>3.42</v>
      </c>
      <c r="L3530" s="11">
        <v>4.7833333333330001</v>
      </c>
      <c r="M3530" s="11">
        <v>3.55</v>
      </c>
      <c r="N3530" s="11">
        <v>4.9124999999999996</v>
      </c>
      <c r="O3530" s="11">
        <v>5</v>
      </c>
      <c r="P3530" s="11">
        <v>3.4750000000000001</v>
      </c>
      <c r="Q3530" s="7">
        <v>4.13</v>
      </c>
      <c r="R3530" s="7">
        <v>4.13</v>
      </c>
      <c r="S3530" s="7">
        <v>3.97</v>
      </c>
      <c r="T3530" s="5" t="str">
        <f t="shared" si="55"/>
        <v>Eficiente</v>
      </c>
    </row>
    <row r="3531" spans="1:20" ht="13.5" thickBot="1" x14ac:dyDescent="0.25">
      <c r="A3531" s="3">
        <v>2025</v>
      </c>
      <c r="B3531" s="3">
        <v>923272829</v>
      </c>
      <c r="C3531" s="4" t="s">
        <v>3676</v>
      </c>
      <c r="D3531" s="4" t="s">
        <v>4175</v>
      </c>
      <c r="E3531" s="4" t="s">
        <v>63</v>
      </c>
      <c r="F3531" s="4"/>
      <c r="G3531" s="4" t="s">
        <v>4173</v>
      </c>
      <c r="H3531" s="4" t="s">
        <v>248</v>
      </c>
      <c r="I3531" s="7" t="s">
        <v>141</v>
      </c>
      <c r="J3531" s="27" t="s">
        <v>4214</v>
      </c>
      <c r="K3531" s="11">
        <v>4.67</v>
      </c>
      <c r="L3531" s="11">
        <v>4.6916666666660003</v>
      </c>
      <c r="M3531" s="11">
        <v>4.45</v>
      </c>
      <c r="N3531" s="11">
        <v>5</v>
      </c>
      <c r="O3531" s="11">
        <v>5</v>
      </c>
      <c r="P3531" s="11">
        <v>4.6500000000000004</v>
      </c>
      <c r="Q3531" s="7">
        <v>4.7300000000000004</v>
      </c>
      <c r="R3531" s="7">
        <v>4.7300000000000004</v>
      </c>
      <c r="S3531" s="7">
        <v>4.3</v>
      </c>
      <c r="T3531" s="5" t="str">
        <f t="shared" si="55"/>
        <v>Eficiente</v>
      </c>
    </row>
    <row r="3532" spans="1:20" ht="13.5" thickBot="1" x14ac:dyDescent="0.25">
      <c r="A3532" s="3">
        <v>2025</v>
      </c>
      <c r="B3532" s="3">
        <v>923272832</v>
      </c>
      <c r="C3532" s="4" t="s">
        <v>3677</v>
      </c>
      <c r="D3532" s="4" t="s">
        <v>4198</v>
      </c>
      <c r="E3532" s="4" t="s">
        <v>63</v>
      </c>
      <c r="F3532" s="4"/>
      <c r="G3532" s="4" t="s">
        <v>4173</v>
      </c>
      <c r="H3532" s="4" t="s">
        <v>219</v>
      </c>
      <c r="I3532" s="7" t="s">
        <v>803</v>
      </c>
      <c r="J3532" s="27" t="s">
        <v>4214</v>
      </c>
      <c r="K3532" s="11">
        <v>4.4249999999999998</v>
      </c>
      <c r="L3532" s="11">
        <v>5</v>
      </c>
      <c r="M3532" s="11">
        <v>5</v>
      </c>
      <c r="N3532" s="11">
        <v>5</v>
      </c>
      <c r="O3532" s="11">
        <v>5</v>
      </c>
      <c r="P3532" s="11">
        <v>5</v>
      </c>
      <c r="Q3532" s="7">
        <v>4.82</v>
      </c>
      <c r="R3532" s="7">
        <v>4.82</v>
      </c>
      <c r="S3532" s="7"/>
      <c r="T3532" s="5" t="str">
        <f t="shared" si="55"/>
        <v>Eficiente</v>
      </c>
    </row>
    <row r="3533" spans="1:20" ht="13.5" thickBot="1" x14ac:dyDescent="0.25">
      <c r="A3533" s="3">
        <v>2025</v>
      </c>
      <c r="B3533" s="3">
        <v>923272834</v>
      </c>
      <c r="C3533" s="4" t="s">
        <v>3678</v>
      </c>
      <c r="D3533" s="4" t="s">
        <v>4171</v>
      </c>
      <c r="E3533" s="4" t="s">
        <v>20</v>
      </c>
      <c r="F3533" s="4"/>
      <c r="G3533" s="4" t="s">
        <v>4172</v>
      </c>
      <c r="H3533" s="4" t="s">
        <v>55</v>
      </c>
      <c r="I3533" s="10"/>
      <c r="J3533" s="27" t="s">
        <v>4214</v>
      </c>
      <c r="K3533" s="11">
        <v>4.95</v>
      </c>
      <c r="L3533" s="11">
        <v>4.9349999999999996</v>
      </c>
      <c r="M3533" s="11">
        <v>5</v>
      </c>
      <c r="N3533" s="11">
        <v>5</v>
      </c>
      <c r="O3533" s="11">
        <v>5</v>
      </c>
      <c r="P3533" s="11">
        <v>5</v>
      </c>
      <c r="Q3533" s="7">
        <v>4.9400000000000004</v>
      </c>
      <c r="R3533" s="7">
        <v>4.9400000000000004</v>
      </c>
      <c r="S3533" s="7">
        <v>4.79</v>
      </c>
      <c r="T3533" s="5" t="str">
        <f t="shared" si="55"/>
        <v>Eficiente</v>
      </c>
    </row>
    <row r="3534" spans="1:20" ht="13.5" thickBot="1" x14ac:dyDescent="0.25">
      <c r="A3534" s="3">
        <v>2025</v>
      </c>
      <c r="B3534" s="3">
        <v>923272835</v>
      </c>
      <c r="C3534" s="4" t="s">
        <v>3679</v>
      </c>
      <c r="D3534" s="4" t="s">
        <v>4171</v>
      </c>
      <c r="E3534" s="4" t="s">
        <v>20</v>
      </c>
      <c r="F3534" s="4"/>
      <c r="G3534" s="4" t="s">
        <v>4172</v>
      </c>
      <c r="H3534" s="4" t="s">
        <v>55</v>
      </c>
      <c r="I3534" s="10"/>
      <c r="J3534" s="27" t="s">
        <v>4214</v>
      </c>
      <c r="K3534" s="11">
        <v>4.95</v>
      </c>
      <c r="L3534" s="11">
        <v>4.9349999999999996</v>
      </c>
      <c r="M3534" s="11">
        <v>5</v>
      </c>
      <c r="N3534" s="11">
        <v>5</v>
      </c>
      <c r="O3534" s="11">
        <v>5</v>
      </c>
      <c r="P3534" s="11">
        <v>5</v>
      </c>
      <c r="Q3534" s="7">
        <v>4.9400000000000004</v>
      </c>
      <c r="R3534" s="7">
        <v>4.9400000000000004</v>
      </c>
      <c r="S3534" s="7">
        <v>4.8</v>
      </c>
      <c r="T3534" s="5" t="str">
        <f t="shared" si="55"/>
        <v>Eficiente</v>
      </c>
    </row>
    <row r="3535" spans="1:20" ht="13.5" thickBot="1" x14ac:dyDescent="0.25">
      <c r="A3535" s="3">
        <v>2025</v>
      </c>
      <c r="B3535" s="3">
        <v>923272836</v>
      </c>
      <c r="C3535" s="4" t="s">
        <v>3680</v>
      </c>
      <c r="D3535" s="4" t="s">
        <v>4171</v>
      </c>
      <c r="E3535" s="4" t="s">
        <v>20</v>
      </c>
      <c r="F3535" s="4"/>
      <c r="G3535" s="4" t="s">
        <v>4172</v>
      </c>
      <c r="H3535" s="4" t="s">
        <v>55</v>
      </c>
      <c r="I3535" s="10"/>
      <c r="J3535" s="27" t="s">
        <v>4214</v>
      </c>
      <c r="K3535" s="11">
        <v>5</v>
      </c>
      <c r="L3535" s="11">
        <v>5</v>
      </c>
      <c r="M3535" s="11">
        <v>5</v>
      </c>
      <c r="N3535" s="11">
        <v>5</v>
      </c>
      <c r="O3535" s="11">
        <v>5</v>
      </c>
      <c r="P3535" s="11">
        <v>5</v>
      </c>
      <c r="Q3535" s="7">
        <v>5</v>
      </c>
      <c r="R3535" s="7">
        <v>5</v>
      </c>
      <c r="S3535" s="7">
        <v>5</v>
      </c>
      <c r="T3535" s="6" t="str">
        <f t="shared" si="55"/>
        <v>Eficiente</v>
      </c>
    </row>
    <row r="3536" spans="1:20" ht="13.5" thickBot="1" x14ac:dyDescent="0.25">
      <c r="A3536" s="3">
        <v>2025</v>
      </c>
      <c r="B3536" s="3">
        <v>923272838</v>
      </c>
      <c r="C3536" s="4" t="s">
        <v>3681</v>
      </c>
      <c r="D3536" s="4" t="s">
        <v>4186</v>
      </c>
      <c r="E3536" s="4" t="s">
        <v>63</v>
      </c>
      <c r="F3536" s="4"/>
      <c r="G3536" s="4" t="s">
        <v>4173</v>
      </c>
      <c r="H3536" s="4" t="s">
        <v>248</v>
      </c>
      <c r="I3536" s="7" t="s">
        <v>309</v>
      </c>
      <c r="J3536" s="27" t="s">
        <v>4214</v>
      </c>
      <c r="K3536" s="11">
        <v>4.37</v>
      </c>
      <c r="L3536" s="11">
        <v>5</v>
      </c>
      <c r="M3536" s="11">
        <v>3.8</v>
      </c>
      <c r="N3536" s="11">
        <v>4.4124999999999996</v>
      </c>
      <c r="O3536" s="11">
        <v>3</v>
      </c>
      <c r="P3536" s="11">
        <v>2.8</v>
      </c>
      <c r="Q3536" s="7">
        <v>4.3099999999999996</v>
      </c>
      <c r="R3536" s="7">
        <v>4.3099999999999996</v>
      </c>
      <c r="S3536" s="7">
        <v>4.29</v>
      </c>
      <c r="T3536" s="5" t="str">
        <f t="shared" si="55"/>
        <v>Eficiente</v>
      </c>
    </row>
    <row r="3537" spans="1:20" ht="13.5" thickBot="1" x14ac:dyDescent="0.25">
      <c r="A3537" s="3">
        <v>2025</v>
      </c>
      <c r="B3537" s="3">
        <v>923272841</v>
      </c>
      <c r="C3537" s="4" t="s">
        <v>3682</v>
      </c>
      <c r="D3537" s="4" t="s">
        <v>4171</v>
      </c>
      <c r="E3537" s="4" t="s">
        <v>20</v>
      </c>
      <c r="F3537" s="4"/>
      <c r="G3537" s="4" t="s">
        <v>4172</v>
      </c>
      <c r="H3537" s="4" t="s">
        <v>55</v>
      </c>
      <c r="I3537" s="10"/>
      <c r="J3537" s="27" t="s">
        <v>4214</v>
      </c>
      <c r="K3537" s="11">
        <v>5</v>
      </c>
      <c r="L3537" s="11">
        <v>5</v>
      </c>
      <c r="M3537" s="11">
        <v>5</v>
      </c>
      <c r="N3537" s="11">
        <v>5</v>
      </c>
      <c r="O3537" s="11">
        <v>5</v>
      </c>
      <c r="P3537" s="11">
        <v>4.5875000000000004</v>
      </c>
      <c r="Q3537" s="7">
        <v>4.9400000000000004</v>
      </c>
      <c r="R3537" s="7">
        <v>4.9400000000000004</v>
      </c>
      <c r="S3537" s="7">
        <v>4.78</v>
      </c>
      <c r="T3537" s="5" t="str">
        <f t="shared" si="55"/>
        <v>Eficiente</v>
      </c>
    </row>
    <row r="3538" spans="1:20" ht="13.5" hidden="1" thickBot="1" x14ac:dyDescent="0.25">
      <c r="A3538" s="3">
        <v>2025</v>
      </c>
      <c r="B3538" s="3">
        <v>923272843</v>
      </c>
      <c r="C3538" s="4" t="s">
        <v>3683</v>
      </c>
      <c r="D3538" s="4"/>
      <c r="E3538" s="4" t="s">
        <v>63</v>
      </c>
      <c r="F3538" s="4" t="s">
        <v>4207</v>
      </c>
      <c r="G3538" s="4" t="s">
        <v>4172</v>
      </c>
      <c r="H3538" s="4" t="s">
        <v>211</v>
      </c>
      <c r="I3538" s="7" t="s">
        <v>99</v>
      </c>
      <c r="J3538" s="27" t="s">
        <v>4214</v>
      </c>
      <c r="K3538" s="11">
        <v>4.9400000000000004</v>
      </c>
      <c r="L3538" s="11">
        <v>5</v>
      </c>
      <c r="M3538" s="11">
        <v>5</v>
      </c>
      <c r="N3538" s="11">
        <v>5</v>
      </c>
      <c r="O3538" s="11">
        <v>5</v>
      </c>
      <c r="P3538" s="11">
        <v>3.9750000000000001</v>
      </c>
      <c r="Q3538" s="7">
        <v>4.8499999999999996</v>
      </c>
      <c r="R3538" s="7">
        <v>4.8499999999999996</v>
      </c>
      <c r="S3538" s="7">
        <v>4.79</v>
      </c>
      <c r="T3538" s="5" t="str">
        <f t="shared" si="55"/>
        <v>Eficiente</v>
      </c>
    </row>
    <row r="3539" spans="1:20" ht="13.5" thickBot="1" x14ac:dyDescent="0.25">
      <c r="A3539" s="3">
        <v>2025</v>
      </c>
      <c r="B3539" s="3">
        <v>923272844</v>
      </c>
      <c r="C3539" s="4" t="s">
        <v>3684</v>
      </c>
      <c r="D3539" s="4" t="s">
        <v>4179</v>
      </c>
      <c r="E3539" s="4" t="s">
        <v>63</v>
      </c>
      <c r="F3539" s="4"/>
      <c r="G3539" s="4" t="s">
        <v>4173</v>
      </c>
      <c r="H3539" s="4" t="s">
        <v>248</v>
      </c>
      <c r="I3539" s="7" t="s">
        <v>206</v>
      </c>
      <c r="J3539" s="27" t="s">
        <v>4214</v>
      </c>
      <c r="K3539" s="11">
        <v>4.75</v>
      </c>
      <c r="L3539" s="11">
        <v>5</v>
      </c>
      <c r="M3539" s="11">
        <v>4.5999999999999996</v>
      </c>
      <c r="N3539" s="11">
        <v>4.8499999999999996</v>
      </c>
      <c r="O3539" s="11">
        <v>5</v>
      </c>
      <c r="P3539" s="11">
        <v>5</v>
      </c>
      <c r="Q3539" s="7">
        <v>4.87</v>
      </c>
      <c r="R3539" s="7">
        <v>4.87</v>
      </c>
      <c r="S3539" s="7">
        <v>4.8899999999999997</v>
      </c>
      <c r="T3539" s="5" t="str">
        <f t="shared" si="55"/>
        <v>Eficiente</v>
      </c>
    </row>
    <row r="3540" spans="1:20" ht="13.5" thickBot="1" x14ac:dyDescent="0.25">
      <c r="A3540" s="3">
        <v>2025</v>
      </c>
      <c r="B3540" s="3">
        <v>923272846</v>
      </c>
      <c r="C3540" s="4" t="s">
        <v>3685</v>
      </c>
      <c r="D3540" s="4" t="s">
        <v>4177</v>
      </c>
      <c r="E3540" s="4" t="s">
        <v>63</v>
      </c>
      <c r="F3540" s="4"/>
      <c r="G3540" s="4" t="s">
        <v>4173</v>
      </c>
      <c r="H3540" s="4" t="s">
        <v>248</v>
      </c>
      <c r="I3540" s="7" t="s">
        <v>185</v>
      </c>
      <c r="J3540" s="27" t="s">
        <v>4214</v>
      </c>
      <c r="K3540" s="11">
        <v>4.7</v>
      </c>
      <c r="L3540" s="11">
        <v>4.88</v>
      </c>
      <c r="M3540" s="11">
        <v>4.5999999999999996</v>
      </c>
      <c r="N3540" s="11">
        <v>5</v>
      </c>
      <c r="O3540" s="11">
        <v>5</v>
      </c>
      <c r="P3540" s="11">
        <v>3.0625</v>
      </c>
      <c r="Q3540" s="7">
        <v>4.57</v>
      </c>
      <c r="R3540" s="7">
        <v>4.57</v>
      </c>
      <c r="S3540" s="7"/>
      <c r="T3540" s="5" t="str">
        <f t="shared" si="55"/>
        <v>Eficiente</v>
      </c>
    </row>
    <row r="3541" spans="1:20" ht="13.5" thickBot="1" x14ac:dyDescent="0.25">
      <c r="A3541" s="3">
        <v>2025</v>
      </c>
      <c r="B3541" s="3">
        <v>923272847</v>
      </c>
      <c r="C3541" s="4" t="s">
        <v>3686</v>
      </c>
      <c r="D3541" s="4" t="s">
        <v>4194</v>
      </c>
      <c r="E3541" s="4" t="s">
        <v>63</v>
      </c>
      <c r="F3541" s="4"/>
      <c r="G3541" s="4" t="s">
        <v>4172</v>
      </c>
      <c r="H3541" s="4" t="s">
        <v>211</v>
      </c>
      <c r="I3541" s="7" t="s">
        <v>280</v>
      </c>
      <c r="J3541" s="27" t="s">
        <v>4214</v>
      </c>
      <c r="K3541" s="11">
        <v>5</v>
      </c>
      <c r="L3541" s="11">
        <v>5</v>
      </c>
      <c r="M3541" s="11">
        <v>5</v>
      </c>
      <c r="N3541" s="11">
        <v>5</v>
      </c>
      <c r="O3541" s="11">
        <v>5</v>
      </c>
      <c r="P3541" s="11">
        <v>5</v>
      </c>
      <c r="Q3541" s="7">
        <v>5</v>
      </c>
      <c r="R3541" s="7">
        <v>5</v>
      </c>
      <c r="S3541" s="7">
        <v>5</v>
      </c>
      <c r="T3541" s="6" t="str">
        <f t="shared" si="55"/>
        <v>Eficiente</v>
      </c>
    </row>
    <row r="3542" spans="1:20" ht="13.5" thickBot="1" x14ac:dyDescent="0.25">
      <c r="A3542" s="3">
        <v>2025</v>
      </c>
      <c r="B3542" s="3">
        <v>923272848</v>
      </c>
      <c r="C3542" s="4" t="s">
        <v>3687</v>
      </c>
      <c r="D3542" s="4" t="s">
        <v>4175</v>
      </c>
      <c r="E3542" s="4" t="s">
        <v>63</v>
      </c>
      <c r="F3542" s="4"/>
      <c r="G3542" s="4" t="s">
        <v>4172</v>
      </c>
      <c r="H3542" s="4" t="s">
        <v>211</v>
      </c>
      <c r="I3542" s="10"/>
      <c r="J3542" s="27" t="s">
        <v>4214</v>
      </c>
      <c r="K3542" s="11">
        <v>4.93</v>
      </c>
      <c r="L3542" s="11">
        <v>4.95</v>
      </c>
      <c r="M3542" s="11">
        <v>5</v>
      </c>
      <c r="N3542" s="11">
        <v>4.8499999999999996</v>
      </c>
      <c r="O3542" s="11">
        <v>5</v>
      </c>
      <c r="P3542" s="11">
        <v>4.4124999999999996</v>
      </c>
      <c r="Q3542" s="7">
        <v>4.8600000000000003</v>
      </c>
      <c r="R3542" s="7">
        <v>4.8600000000000003</v>
      </c>
      <c r="S3542" s="7">
        <v>4.6900000000000004</v>
      </c>
      <c r="T3542" s="5" t="str">
        <f t="shared" si="55"/>
        <v>Eficiente</v>
      </c>
    </row>
    <row r="3543" spans="1:20" ht="13.5" thickBot="1" x14ac:dyDescent="0.25">
      <c r="A3543" s="3">
        <v>2025</v>
      </c>
      <c r="B3543" s="3">
        <v>923272849</v>
      </c>
      <c r="C3543" s="4" t="s">
        <v>3688</v>
      </c>
      <c r="D3543" s="4" t="s">
        <v>4187</v>
      </c>
      <c r="E3543" s="4" t="s">
        <v>63</v>
      </c>
      <c r="F3543" s="4"/>
      <c r="G3543" s="4" t="s">
        <v>4173</v>
      </c>
      <c r="H3543" s="4" t="s">
        <v>248</v>
      </c>
      <c r="I3543" s="7" t="s">
        <v>241</v>
      </c>
      <c r="J3543" s="27" t="s">
        <v>4214</v>
      </c>
      <c r="K3543" s="11">
        <v>4.75</v>
      </c>
      <c r="L3543" s="11">
        <v>5</v>
      </c>
      <c r="M3543" s="11">
        <v>4.8499999999999996</v>
      </c>
      <c r="N3543" s="11">
        <v>5</v>
      </c>
      <c r="O3543" s="11">
        <v>4.3</v>
      </c>
      <c r="P3543" s="11">
        <v>4.1749999999999998</v>
      </c>
      <c r="Q3543" s="7">
        <v>4.78</v>
      </c>
      <c r="R3543" s="7">
        <v>4.78</v>
      </c>
      <c r="S3543" s="7">
        <v>4.79</v>
      </c>
      <c r="T3543" s="5" t="str">
        <f t="shared" si="55"/>
        <v>Eficiente</v>
      </c>
    </row>
    <row r="3544" spans="1:20" ht="13.5" thickBot="1" x14ac:dyDescent="0.25">
      <c r="A3544" s="3">
        <v>2025</v>
      </c>
      <c r="B3544" s="3">
        <v>923272851</v>
      </c>
      <c r="C3544" s="4" t="s">
        <v>3689</v>
      </c>
      <c r="D3544" s="4" t="s">
        <v>4190</v>
      </c>
      <c r="E3544" s="4" t="s">
        <v>63</v>
      </c>
      <c r="F3544" s="4"/>
      <c r="G3544" s="4" t="s">
        <v>4172</v>
      </c>
      <c r="H3544" s="4" t="s">
        <v>211</v>
      </c>
      <c r="I3544" s="7" t="s">
        <v>258</v>
      </c>
      <c r="J3544" s="27" t="s">
        <v>4214</v>
      </c>
      <c r="K3544" s="11">
        <v>3</v>
      </c>
      <c r="L3544" s="11">
        <v>4.6516666666660003</v>
      </c>
      <c r="M3544" s="11">
        <v>4.0250000000000004</v>
      </c>
      <c r="N3544" s="11">
        <v>4.0999999999999996</v>
      </c>
      <c r="O3544" s="11">
        <v>5</v>
      </c>
      <c r="P3544" s="11">
        <v>3</v>
      </c>
      <c r="Q3544" s="7">
        <v>3.8</v>
      </c>
      <c r="R3544" s="7">
        <v>3.8</v>
      </c>
      <c r="S3544" s="7">
        <v>3.8</v>
      </c>
      <c r="T3544" s="5" t="str">
        <f t="shared" si="55"/>
        <v>Adecuado</v>
      </c>
    </row>
    <row r="3545" spans="1:20" ht="13.5" thickBot="1" x14ac:dyDescent="0.25">
      <c r="A3545" s="3">
        <v>2025</v>
      </c>
      <c r="B3545" s="3">
        <v>923272852</v>
      </c>
      <c r="C3545" s="4" t="s">
        <v>3690</v>
      </c>
      <c r="D3545" s="4" t="s">
        <v>4178</v>
      </c>
      <c r="E3545" s="4" t="s">
        <v>63</v>
      </c>
      <c r="F3545" s="4"/>
      <c r="G3545" s="4" t="s">
        <v>4172</v>
      </c>
      <c r="H3545" s="4" t="s">
        <v>211</v>
      </c>
      <c r="I3545" s="10"/>
      <c r="J3545" s="27" t="s">
        <v>4214</v>
      </c>
      <c r="K3545" s="11">
        <v>4.8449999999999998</v>
      </c>
      <c r="L3545" s="11">
        <v>5</v>
      </c>
      <c r="M3545" s="11">
        <v>5</v>
      </c>
      <c r="N3545" s="11">
        <v>5</v>
      </c>
      <c r="O3545" s="11">
        <v>5</v>
      </c>
      <c r="P3545" s="11">
        <v>4.5</v>
      </c>
      <c r="Q3545" s="7">
        <v>4.88</v>
      </c>
      <c r="R3545" s="7">
        <v>4.88</v>
      </c>
      <c r="S3545" s="7"/>
      <c r="T3545" s="5" t="str">
        <f t="shared" si="55"/>
        <v>Eficiente</v>
      </c>
    </row>
    <row r="3546" spans="1:20" ht="13.5" thickBot="1" x14ac:dyDescent="0.25">
      <c r="A3546" s="3">
        <v>2025</v>
      </c>
      <c r="B3546" s="3">
        <v>923272853</v>
      </c>
      <c r="C3546" s="4" t="s">
        <v>3691</v>
      </c>
      <c r="D3546" s="4" t="s">
        <v>4175</v>
      </c>
      <c r="E3546" s="4" t="s">
        <v>63</v>
      </c>
      <c r="F3546" s="4"/>
      <c r="G3546" s="4" t="s">
        <v>4173</v>
      </c>
      <c r="H3546" s="4" t="s">
        <v>184</v>
      </c>
      <c r="I3546" s="10"/>
      <c r="J3546" s="27" t="s">
        <v>4214</v>
      </c>
      <c r="K3546" s="11">
        <v>4.4800000000000004</v>
      </c>
      <c r="L3546" s="11">
        <v>4.8916666666659996</v>
      </c>
      <c r="M3546" s="11">
        <v>4.5250000000000004</v>
      </c>
      <c r="N3546" s="11">
        <v>4.8250000000000002</v>
      </c>
      <c r="O3546" s="11">
        <v>5</v>
      </c>
      <c r="P3546" s="11">
        <v>3.85</v>
      </c>
      <c r="Q3546" s="7">
        <v>4.5999999999999996</v>
      </c>
      <c r="R3546" s="7">
        <v>4.5999999999999996</v>
      </c>
      <c r="S3546" s="7">
        <v>4.51</v>
      </c>
      <c r="T3546" s="5" t="str">
        <f t="shared" si="55"/>
        <v>Eficiente</v>
      </c>
    </row>
    <row r="3547" spans="1:20" ht="13.5" thickBot="1" x14ac:dyDescent="0.25">
      <c r="A3547" s="3">
        <v>2025</v>
      </c>
      <c r="B3547" s="3">
        <v>923272854</v>
      </c>
      <c r="C3547" s="4" t="s">
        <v>3692</v>
      </c>
      <c r="D3547" s="4" t="s">
        <v>4197</v>
      </c>
      <c r="E3547" s="4" t="s">
        <v>63</v>
      </c>
      <c r="F3547" s="4"/>
      <c r="G3547" s="4" t="s">
        <v>4173</v>
      </c>
      <c r="H3547" s="4" t="s">
        <v>248</v>
      </c>
      <c r="I3547" s="10"/>
      <c r="J3547" s="27" t="s">
        <v>4214</v>
      </c>
      <c r="K3547" s="11">
        <v>3.9049999999999998</v>
      </c>
      <c r="L3547" s="11">
        <v>4.8916666666659996</v>
      </c>
      <c r="M3547" s="11">
        <v>3.55</v>
      </c>
      <c r="N3547" s="11">
        <v>4.6624999999999996</v>
      </c>
      <c r="O3547" s="11">
        <v>5</v>
      </c>
      <c r="P3547" s="11">
        <v>3.5874999999999999</v>
      </c>
      <c r="Q3547" s="7">
        <v>4.3</v>
      </c>
      <c r="R3547" s="7">
        <v>4.3</v>
      </c>
      <c r="S3547" s="7">
        <v>4.33</v>
      </c>
      <c r="T3547" s="5" t="str">
        <f t="shared" si="55"/>
        <v>Eficiente</v>
      </c>
    </row>
    <row r="3548" spans="1:20" ht="13.5" thickBot="1" x14ac:dyDescent="0.25">
      <c r="A3548" s="3">
        <v>2025</v>
      </c>
      <c r="B3548" s="3">
        <v>923272856</v>
      </c>
      <c r="C3548" s="4" t="s">
        <v>3693</v>
      </c>
      <c r="D3548" s="4" t="s">
        <v>4177</v>
      </c>
      <c r="E3548" s="4" t="s">
        <v>63</v>
      </c>
      <c r="F3548" s="4"/>
      <c r="G3548" s="4" t="s">
        <v>4173</v>
      </c>
      <c r="H3548" s="4" t="s">
        <v>184</v>
      </c>
      <c r="I3548" s="10"/>
      <c r="J3548" s="27" t="s">
        <v>4214</v>
      </c>
      <c r="K3548" s="11">
        <v>3.79</v>
      </c>
      <c r="L3548" s="11">
        <v>4.8483333333329997</v>
      </c>
      <c r="M3548" s="11">
        <v>3.45</v>
      </c>
      <c r="N3548" s="11">
        <v>3.9750000000000001</v>
      </c>
      <c r="O3548" s="11">
        <v>5</v>
      </c>
      <c r="P3548" s="11">
        <v>3</v>
      </c>
      <c r="Q3548" s="7">
        <v>4.08</v>
      </c>
      <c r="R3548" s="7">
        <v>4.08</v>
      </c>
      <c r="S3548" s="7">
        <v>4.12</v>
      </c>
      <c r="T3548" s="5" t="str">
        <f t="shared" si="55"/>
        <v>Eficiente</v>
      </c>
    </row>
    <row r="3549" spans="1:20" ht="13.5" thickBot="1" x14ac:dyDescent="0.25">
      <c r="A3549" s="3">
        <v>2025</v>
      </c>
      <c r="B3549" s="3">
        <v>923272857</v>
      </c>
      <c r="C3549" s="4" t="s">
        <v>3694</v>
      </c>
      <c r="D3549" s="4" t="s">
        <v>4171</v>
      </c>
      <c r="E3549" s="4" t="s">
        <v>20</v>
      </c>
      <c r="F3549" s="4"/>
      <c r="G3549" s="4" t="s">
        <v>4172</v>
      </c>
      <c r="H3549" s="4" t="s">
        <v>55</v>
      </c>
      <c r="I3549" s="10"/>
      <c r="J3549" s="27" t="s">
        <v>4214</v>
      </c>
      <c r="K3549" s="11">
        <v>4.8600000000000003</v>
      </c>
      <c r="L3549" s="11">
        <v>5</v>
      </c>
      <c r="M3549" s="11">
        <v>4.375</v>
      </c>
      <c r="N3549" s="11">
        <v>5</v>
      </c>
      <c r="O3549" s="11">
        <v>5</v>
      </c>
      <c r="P3549" s="11">
        <v>4.8499999999999996</v>
      </c>
      <c r="Q3549" s="7">
        <v>4.8899999999999997</v>
      </c>
      <c r="R3549" s="7">
        <v>4.8899999999999997</v>
      </c>
      <c r="S3549" s="7">
        <v>4.88</v>
      </c>
      <c r="T3549" s="5" t="str">
        <f t="shared" si="55"/>
        <v>Eficiente</v>
      </c>
    </row>
    <row r="3550" spans="1:20" ht="13.5" thickBot="1" x14ac:dyDescent="0.25">
      <c r="A3550" s="3">
        <v>2025</v>
      </c>
      <c r="B3550" s="3">
        <v>923272858</v>
      </c>
      <c r="C3550" s="4" t="s">
        <v>3695</v>
      </c>
      <c r="D3550" s="4" t="s">
        <v>4171</v>
      </c>
      <c r="E3550" s="4" t="s">
        <v>20</v>
      </c>
      <c r="F3550" s="4"/>
      <c r="G3550" s="4" t="s">
        <v>4172</v>
      </c>
      <c r="H3550" s="4" t="s">
        <v>38</v>
      </c>
      <c r="I3550" s="10"/>
      <c r="J3550" s="27" t="s">
        <v>4214</v>
      </c>
      <c r="K3550" s="11">
        <v>4.93</v>
      </c>
      <c r="L3550" s="11">
        <v>5</v>
      </c>
      <c r="M3550" s="11">
        <v>5</v>
      </c>
      <c r="N3550" s="11">
        <v>5</v>
      </c>
      <c r="O3550" s="11">
        <v>5</v>
      </c>
      <c r="P3550" s="11">
        <v>4.5</v>
      </c>
      <c r="Q3550" s="7">
        <v>4.91</v>
      </c>
      <c r="R3550" s="7">
        <v>4.91</v>
      </c>
      <c r="S3550" s="7">
        <v>4.8499999999999996</v>
      </c>
      <c r="T3550" s="5" t="str">
        <f t="shared" si="55"/>
        <v>Eficiente</v>
      </c>
    </row>
    <row r="3551" spans="1:20" ht="13.5" thickBot="1" x14ac:dyDescent="0.25">
      <c r="A3551" s="3">
        <v>2025</v>
      </c>
      <c r="B3551" s="3">
        <v>923272859</v>
      </c>
      <c r="C3551" s="4" t="s">
        <v>3696</v>
      </c>
      <c r="D3551" s="4" t="s">
        <v>4177</v>
      </c>
      <c r="E3551" s="4" t="s">
        <v>63</v>
      </c>
      <c r="F3551" s="4"/>
      <c r="G3551" s="4" t="s">
        <v>4173</v>
      </c>
      <c r="H3551" s="4" t="s">
        <v>424</v>
      </c>
      <c r="I3551" s="10"/>
      <c r="J3551" s="27" t="s">
        <v>4214</v>
      </c>
      <c r="K3551" s="11">
        <v>4.95</v>
      </c>
      <c r="L3551" s="11">
        <v>5</v>
      </c>
      <c r="M3551" s="11">
        <v>4.75</v>
      </c>
      <c r="N3551" s="11">
        <v>5</v>
      </c>
      <c r="O3551" s="11">
        <v>5</v>
      </c>
      <c r="P3551" s="11">
        <v>4.6500000000000004</v>
      </c>
      <c r="Q3551" s="7">
        <v>4.92</v>
      </c>
      <c r="R3551" s="7">
        <v>4.92</v>
      </c>
      <c r="S3551" s="7">
        <v>4.9000000000000004</v>
      </c>
      <c r="T3551" s="5" t="str">
        <f t="shared" si="55"/>
        <v>Eficiente</v>
      </c>
    </row>
    <row r="3552" spans="1:20" ht="13.5" thickBot="1" x14ac:dyDescent="0.25">
      <c r="A3552" s="3">
        <v>2025</v>
      </c>
      <c r="B3552" s="3">
        <v>923272860</v>
      </c>
      <c r="C3552" s="4" t="s">
        <v>3697</v>
      </c>
      <c r="D3552" s="4" t="s">
        <v>4197</v>
      </c>
      <c r="E3552" s="4" t="s">
        <v>63</v>
      </c>
      <c r="F3552" s="4"/>
      <c r="G3552" s="4" t="s">
        <v>4172</v>
      </c>
      <c r="H3552" s="4" t="s">
        <v>211</v>
      </c>
      <c r="I3552" s="10"/>
      <c r="J3552" s="27" t="s">
        <v>4214</v>
      </c>
      <c r="K3552" s="11">
        <v>4.83</v>
      </c>
      <c r="L3552" s="11">
        <v>5</v>
      </c>
      <c r="M3552" s="11">
        <v>4.5250000000000004</v>
      </c>
      <c r="N3552" s="11">
        <v>5</v>
      </c>
      <c r="O3552" s="11">
        <v>5</v>
      </c>
      <c r="P3552" s="11">
        <v>5</v>
      </c>
      <c r="Q3552" s="7">
        <v>4.91</v>
      </c>
      <c r="R3552" s="7">
        <v>4.91</v>
      </c>
      <c r="S3552" s="7">
        <v>4.91</v>
      </c>
      <c r="T3552" s="5" t="str">
        <f t="shared" si="55"/>
        <v>Eficiente</v>
      </c>
    </row>
    <row r="3553" spans="1:20" ht="13.5" thickBot="1" x14ac:dyDescent="0.25">
      <c r="A3553" s="3">
        <v>2025</v>
      </c>
      <c r="B3553" s="3">
        <v>923272861</v>
      </c>
      <c r="C3553" s="4" t="s">
        <v>3698</v>
      </c>
      <c r="D3553" s="4" t="s">
        <v>4177</v>
      </c>
      <c r="E3553" s="4" t="s">
        <v>63</v>
      </c>
      <c r="F3553" s="4"/>
      <c r="G3553" s="4" t="s">
        <v>4173</v>
      </c>
      <c r="H3553" s="4" t="s">
        <v>248</v>
      </c>
      <c r="I3553" s="10"/>
      <c r="J3553" s="27" t="s">
        <v>4214</v>
      </c>
      <c r="K3553" s="11">
        <v>4.2</v>
      </c>
      <c r="L3553" s="11">
        <v>4.5250000000000004</v>
      </c>
      <c r="M3553" s="11">
        <v>4.1500000000000004</v>
      </c>
      <c r="N3553" s="11">
        <v>5</v>
      </c>
      <c r="O3553" s="11">
        <v>5</v>
      </c>
      <c r="P3553" s="11">
        <v>3.8875000000000002</v>
      </c>
      <c r="Q3553" s="7">
        <v>4.41</v>
      </c>
      <c r="R3553" s="7">
        <v>4.41</v>
      </c>
      <c r="S3553" s="7">
        <v>4.32</v>
      </c>
      <c r="T3553" s="5" t="str">
        <f t="shared" si="55"/>
        <v>Eficiente</v>
      </c>
    </row>
    <row r="3554" spans="1:20" ht="13.5" thickBot="1" x14ac:dyDescent="0.25">
      <c r="A3554" s="3">
        <v>2025</v>
      </c>
      <c r="B3554" s="3">
        <v>923272863</v>
      </c>
      <c r="C3554" s="4" t="s">
        <v>3699</v>
      </c>
      <c r="D3554" s="4" t="s">
        <v>4187</v>
      </c>
      <c r="E3554" s="4" t="s">
        <v>63</v>
      </c>
      <c r="F3554" s="4"/>
      <c r="G3554" s="4" t="s">
        <v>4172</v>
      </c>
      <c r="H3554" s="4" t="s">
        <v>211</v>
      </c>
      <c r="I3554" s="10"/>
      <c r="J3554" s="27" t="s">
        <v>4214</v>
      </c>
      <c r="K3554" s="11">
        <v>4.95</v>
      </c>
      <c r="L3554" s="11">
        <v>5</v>
      </c>
      <c r="M3554" s="11">
        <v>4.5250000000000004</v>
      </c>
      <c r="N3554" s="11">
        <v>4.7374999999999998</v>
      </c>
      <c r="O3554" s="11">
        <v>5</v>
      </c>
      <c r="P3554" s="11">
        <v>3.9750000000000001</v>
      </c>
      <c r="Q3554" s="7">
        <v>4.79</v>
      </c>
      <c r="R3554" s="7">
        <v>4.79</v>
      </c>
      <c r="S3554" s="7">
        <v>4.82</v>
      </c>
      <c r="T3554" s="5" t="str">
        <f t="shared" si="55"/>
        <v>Eficiente</v>
      </c>
    </row>
    <row r="3555" spans="1:20" ht="13.5" thickBot="1" x14ac:dyDescent="0.25">
      <c r="A3555" s="3">
        <v>2025</v>
      </c>
      <c r="B3555" s="3">
        <v>923272864</v>
      </c>
      <c r="C3555" s="4" t="s">
        <v>3700</v>
      </c>
      <c r="D3555" s="4" t="s">
        <v>4175</v>
      </c>
      <c r="E3555" s="4" t="s">
        <v>63</v>
      </c>
      <c r="F3555" s="4"/>
      <c r="G3555" s="4" t="s">
        <v>4172</v>
      </c>
      <c r="H3555" s="4" t="s">
        <v>64</v>
      </c>
      <c r="I3555" s="10"/>
      <c r="J3555" s="27" t="s">
        <v>4214</v>
      </c>
      <c r="K3555" s="11">
        <v>4.62</v>
      </c>
      <c r="L3555" s="11">
        <v>4.6666666666659999</v>
      </c>
      <c r="M3555" s="11">
        <v>5</v>
      </c>
      <c r="N3555" s="11">
        <v>5</v>
      </c>
      <c r="O3555" s="11">
        <v>5</v>
      </c>
      <c r="P3555" s="11">
        <v>4.4749999999999996</v>
      </c>
      <c r="Q3555" s="7">
        <v>4.6900000000000004</v>
      </c>
      <c r="R3555" s="7">
        <v>4.6900000000000004</v>
      </c>
      <c r="S3555" s="7">
        <v>4.6900000000000004</v>
      </c>
      <c r="T3555" s="5" t="str">
        <f t="shared" si="55"/>
        <v>Eficiente</v>
      </c>
    </row>
    <row r="3556" spans="1:20" ht="13.5" thickBot="1" x14ac:dyDescent="0.25">
      <c r="A3556" s="3">
        <v>2025</v>
      </c>
      <c r="B3556" s="3">
        <v>923272865</v>
      </c>
      <c r="C3556" s="4" t="s">
        <v>3701</v>
      </c>
      <c r="D3556" s="4" t="s">
        <v>4175</v>
      </c>
      <c r="E3556" s="4" t="s">
        <v>63</v>
      </c>
      <c r="F3556" s="4"/>
      <c r="G3556" s="4" t="s">
        <v>4172</v>
      </c>
      <c r="H3556" s="4" t="s">
        <v>211</v>
      </c>
      <c r="I3556" s="10"/>
      <c r="J3556" s="27" t="s">
        <v>4214</v>
      </c>
      <c r="K3556" s="11">
        <v>4.3600000000000003</v>
      </c>
      <c r="L3556" s="11">
        <v>4.8916666666659996</v>
      </c>
      <c r="M3556" s="11">
        <v>4.5250000000000004</v>
      </c>
      <c r="N3556" s="11">
        <v>4.4749999999999996</v>
      </c>
      <c r="O3556" s="11">
        <v>5</v>
      </c>
      <c r="P3556" s="11">
        <v>4.6500000000000004</v>
      </c>
      <c r="Q3556" s="7">
        <v>4.62</v>
      </c>
      <c r="R3556" s="7">
        <v>4.62</v>
      </c>
      <c r="S3556" s="7"/>
      <c r="T3556" s="5" t="str">
        <f t="shared" si="55"/>
        <v>Eficiente</v>
      </c>
    </row>
    <row r="3557" spans="1:20" ht="13.5" thickBot="1" x14ac:dyDescent="0.25">
      <c r="A3557" s="3">
        <v>2025</v>
      </c>
      <c r="B3557" s="3">
        <v>923272866</v>
      </c>
      <c r="C3557" s="4" t="s">
        <v>3702</v>
      </c>
      <c r="D3557" s="4" t="s">
        <v>4184</v>
      </c>
      <c r="E3557" s="4" t="s">
        <v>63</v>
      </c>
      <c r="F3557" s="4"/>
      <c r="G3557" s="4" t="s">
        <v>4172</v>
      </c>
      <c r="H3557" s="4" t="s">
        <v>64</v>
      </c>
      <c r="I3557" s="10"/>
      <c r="J3557" s="27" t="s">
        <v>4214</v>
      </c>
      <c r="K3557" s="11">
        <v>1.905</v>
      </c>
      <c r="L3557" s="11">
        <v>4.95</v>
      </c>
      <c r="M3557" s="11">
        <v>3</v>
      </c>
      <c r="N3557" s="11">
        <v>5</v>
      </c>
      <c r="O3557" s="11">
        <v>5</v>
      </c>
      <c r="P3557" s="11">
        <v>3.3</v>
      </c>
      <c r="Q3557" s="7">
        <v>3.67</v>
      </c>
      <c r="R3557" s="7">
        <v>3.67</v>
      </c>
      <c r="S3557" s="7">
        <v>3.48</v>
      </c>
      <c r="T3557" s="5" t="str">
        <f t="shared" si="55"/>
        <v>Adecuado</v>
      </c>
    </row>
    <row r="3558" spans="1:20" ht="13.5" thickBot="1" x14ac:dyDescent="0.25">
      <c r="A3558" s="3">
        <v>2025</v>
      </c>
      <c r="B3558" s="3">
        <v>923272867</v>
      </c>
      <c r="C3558" s="4" t="s">
        <v>3703</v>
      </c>
      <c r="D3558" s="4" t="s">
        <v>4186</v>
      </c>
      <c r="E3558" s="4" t="s">
        <v>63</v>
      </c>
      <c r="F3558" s="4"/>
      <c r="G3558" s="4" t="s">
        <v>4173</v>
      </c>
      <c r="H3558" s="4" t="s">
        <v>248</v>
      </c>
      <c r="I3558" s="10"/>
      <c r="J3558" s="27" t="s">
        <v>4214</v>
      </c>
      <c r="K3558" s="11">
        <v>4.0199999999999996</v>
      </c>
      <c r="L3558" s="11">
        <v>4.95</v>
      </c>
      <c r="M3558" s="11">
        <v>5</v>
      </c>
      <c r="N3558" s="11">
        <v>5</v>
      </c>
      <c r="O3558" s="11">
        <v>5</v>
      </c>
      <c r="P3558" s="11">
        <v>4</v>
      </c>
      <c r="Q3558" s="7">
        <v>4.55</v>
      </c>
      <c r="R3558" s="7">
        <v>4.55</v>
      </c>
      <c r="S3558" s="7">
        <v>4.9800000000000004</v>
      </c>
      <c r="T3558" s="5" t="str">
        <f t="shared" si="55"/>
        <v>Eficiente</v>
      </c>
    </row>
    <row r="3559" spans="1:20" ht="13.5" thickBot="1" x14ac:dyDescent="0.25">
      <c r="A3559" s="3">
        <v>2025</v>
      </c>
      <c r="B3559" s="3">
        <v>923272868</v>
      </c>
      <c r="C3559" s="4" t="s">
        <v>3704</v>
      </c>
      <c r="D3559" s="4" t="s">
        <v>4175</v>
      </c>
      <c r="E3559" s="4" t="s">
        <v>63</v>
      </c>
      <c r="F3559" s="4"/>
      <c r="G3559" s="4" t="s">
        <v>4173</v>
      </c>
      <c r="H3559" s="4" t="s">
        <v>248</v>
      </c>
      <c r="I3559" s="10"/>
      <c r="J3559" s="27" t="s">
        <v>4214</v>
      </c>
      <c r="K3559" s="11">
        <v>4.54</v>
      </c>
      <c r="L3559" s="11">
        <v>5</v>
      </c>
      <c r="M3559" s="11">
        <v>4.7</v>
      </c>
      <c r="N3559" s="11">
        <v>5</v>
      </c>
      <c r="O3559" s="11">
        <v>5</v>
      </c>
      <c r="P3559" s="11">
        <v>4.3499999999999996</v>
      </c>
      <c r="Q3559" s="7">
        <v>4.75</v>
      </c>
      <c r="R3559" s="7">
        <v>4.75</v>
      </c>
      <c r="S3559" s="7">
        <v>4.57</v>
      </c>
      <c r="T3559" s="5" t="str">
        <f t="shared" si="55"/>
        <v>Eficiente</v>
      </c>
    </row>
    <row r="3560" spans="1:20" ht="13.5" thickBot="1" x14ac:dyDescent="0.25">
      <c r="A3560" s="3">
        <v>2025</v>
      </c>
      <c r="B3560" s="3">
        <v>923272869</v>
      </c>
      <c r="C3560" s="4" t="s">
        <v>3705</v>
      </c>
      <c r="D3560" s="4" t="s">
        <v>4171</v>
      </c>
      <c r="E3560" s="4" t="s">
        <v>20</v>
      </c>
      <c r="F3560" s="4"/>
      <c r="G3560" s="4" t="s">
        <v>4172</v>
      </c>
      <c r="H3560" s="4" t="s">
        <v>55</v>
      </c>
      <c r="I3560" s="10"/>
      <c r="J3560" s="27" t="s">
        <v>4214</v>
      </c>
      <c r="K3560" s="11">
        <v>4.9400000000000004</v>
      </c>
      <c r="L3560" s="11">
        <v>5</v>
      </c>
      <c r="M3560" s="11">
        <v>5</v>
      </c>
      <c r="N3560" s="11">
        <v>5</v>
      </c>
      <c r="O3560" s="11">
        <v>5</v>
      </c>
      <c r="P3560" s="11">
        <v>5</v>
      </c>
      <c r="Q3560" s="7">
        <v>4.9800000000000004</v>
      </c>
      <c r="R3560" s="7">
        <v>4.9800000000000004</v>
      </c>
      <c r="S3560" s="7">
        <v>4.95</v>
      </c>
      <c r="T3560" s="5" t="str">
        <f t="shared" si="55"/>
        <v>Eficiente</v>
      </c>
    </row>
    <row r="3561" spans="1:20" ht="13.5" thickBot="1" x14ac:dyDescent="0.25">
      <c r="A3561" s="3">
        <v>2025</v>
      </c>
      <c r="B3561" s="3">
        <v>923272870</v>
      </c>
      <c r="C3561" s="4" t="s">
        <v>3706</v>
      </c>
      <c r="D3561" s="4" t="s">
        <v>4175</v>
      </c>
      <c r="E3561" s="4" t="s">
        <v>63</v>
      </c>
      <c r="F3561" s="4"/>
      <c r="G3561" s="4" t="s">
        <v>4172</v>
      </c>
      <c r="H3561" s="4" t="s">
        <v>64</v>
      </c>
      <c r="I3561" s="10"/>
      <c r="J3561" s="27" t="s">
        <v>4214</v>
      </c>
      <c r="K3561" s="11">
        <v>5</v>
      </c>
      <c r="L3561" s="11">
        <v>5</v>
      </c>
      <c r="M3561" s="11">
        <v>5</v>
      </c>
      <c r="N3561" s="11">
        <v>5</v>
      </c>
      <c r="O3561" s="11">
        <v>5</v>
      </c>
      <c r="P3561" s="11">
        <v>5</v>
      </c>
      <c r="Q3561" s="7">
        <v>5</v>
      </c>
      <c r="R3561" s="7">
        <v>5</v>
      </c>
      <c r="S3561" s="7">
        <v>5</v>
      </c>
      <c r="T3561" s="6" t="str">
        <f t="shared" si="55"/>
        <v>Eficiente</v>
      </c>
    </row>
    <row r="3562" spans="1:20" ht="13.5" thickBot="1" x14ac:dyDescent="0.25">
      <c r="A3562" s="3">
        <v>2025</v>
      </c>
      <c r="B3562" s="3">
        <v>923272871</v>
      </c>
      <c r="C3562" s="4" t="s">
        <v>3707</v>
      </c>
      <c r="D3562" s="4" t="s">
        <v>4187</v>
      </c>
      <c r="E3562" s="4" t="s">
        <v>63</v>
      </c>
      <c r="F3562" s="4"/>
      <c r="G3562" s="4" t="s">
        <v>4173</v>
      </c>
      <c r="H3562" s="4" t="s">
        <v>248</v>
      </c>
      <c r="I3562" s="10"/>
      <c r="J3562" s="27" t="s">
        <v>4214</v>
      </c>
      <c r="K3562" s="11">
        <v>5</v>
      </c>
      <c r="L3562" s="11">
        <v>5</v>
      </c>
      <c r="M3562" s="11">
        <v>5</v>
      </c>
      <c r="N3562" s="11">
        <v>5</v>
      </c>
      <c r="O3562" s="11">
        <v>5</v>
      </c>
      <c r="P3562" s="11">
        <v>5</v>
      </c>
      <c r="Q3562" s="7">
        <v>5</v>
      </c>
      <c r="R3562" s="7">
        <v>5</v>
      </c>
      <c r="S3562" s="7">
        <v>5</v>
      </c>
      <c r="T3562" s="6" t="str">
        <f t="shared" si="55"/>
        <v>Eficiente</v>
      </c>
    </row>
    <row r="3563" spans="1:20" ht="13.5" thickBot="1" x14ac:dyDescent="0.25">
      <c r="A3563" s="3">
        <v>2025</v>
      </c>
      <c r="B3563" s="3">
        <v>923272872</v>
      </c>
      <c r="C3563" s="4" t="s">
        <v>3708</v>
      </c>
      <c r="D3563" s="4" t="s">
        <v>4193</v>
      </c>
      <c r="E3563" s="4" t="s">
        <v>63</v>
      </c>
      <c r="F3563" s="4"/>
      <c r="G3563" s="4" t="s">
        <v>4172</v>
      </c>
      <c r="H3563" s="4" t="s">
        <v>211</v>
      </c>
      <c r="I3563" s="10"/>
      <c r="J3563" s="27" t="s">
        <v>4214</v>
      </c>
      <c r="K3563" s="11">
        <v>4.01</v>
      </c>
      <c r="L3563" s="11">
        <v>4.6666666666659999</v>
      </c>
      <c r="M3563" s="11">
        <v>3.7</v>
      </c>
      <c r="N3563" s="11">
        <v>4.8499999999999996</v>
      </c>
      <c r="O3563" s="11">
        <v>5</v>
      </c>
      <c r="P3563" s="11">
        <v>4.1500000000000004</v>
      </c>
      <c r="Q3563" s="7">
        <v>4.3499999999999996</v>
      </c>
      <c r="R3563" s="7">
        <v>4.3499999999999996</v>
      </c>
      <c r="S3563" s="7"/>
      <c r="T3563" s="5" t="str">
        <f t="shared" si="55"/>
        <v>Eficiente</v>
      </c>
    </row>
    <row r="3564" spans="1:20" ht="13.5" thickBot="1" x14ac:dyDescent="0.25">
      <c r="A3564" s="3">
        <v>2025</v>
      </c>
      <c r="B3564" s="3">
        <v>923272874</v>
      </c>
      <c r="C3564" s="4" t="s">
        <v>3709</v>
      </c>
      <c r="D3564" s="4" t="s">
        <v>4184</v>
      </c>
      <c r="E3564" s="4" t="s">
        <v>63</v>
      </c>
      <c r="F3564" s="4"/>
      <c r="G3564" s="4" t="s">
        <v>4176</v>
      </c>
      <c r="H3564" s="4" t="s">
        <v>205</v>
      </c>
      <c r="I3564" s="10"/>
      <c r="J3564" s="27" t="s">
        <v>4214</v>
      </c>
      <c r="K3564" s="11">
        <v>5</v>
      </c>
      <c r="L3564" s="11">
        <v>5</v>
      </c>
      <c r="M3564" s="11">
        <v>5</v>
      </c>
      <c r="N3564" s="11">
        <v>4.8499999999999996</v>
      </c>
      <c r="O3564" s="11">
        <v>5</v>
      </c>
      <c r="P3564" s="11">
        <v>5</v>
      </c>
      <c r="Q3564" s="7">
        <v>4.9800000000000004</v>
      </c>
      <c r="R3564" s="7">
        <v>4.9800000000000004</v>
      </c>
      <c r="S3564" s="7"/>
      <c r="T3564" s="5" t="str">
        <f t="shared" si="55"/>
        <v>Eficiente</v>
      </c>
    </row>
    <row r="3565" spans="1:20" ht="13.5" thickBot="1" x14ac:dyDescent="0.25">
      <c r="A3565" s="3">
        <v>2025</v>
      </c>
      <c r="B3565" s="3">
        <v>923272875</v>
      </c>
      <c r="C3565" s="4" t="s">
        <v>3710</v>
      </c>
      <c r="D3565" s="4" t="s">
        <v>4181</v>
      </c>
      <c r="E3565" s="4" t="s">
        <v>63</v>
      </c>
      <c r="F3565" s="4"/>
      <c r="G3565" s="4" t="s">
        <v>4172</v>
      </c>
      <c r="H3565" s="4" t="s">
        <v>211</v>
      </c>
      <c r="I3565" s="10"/>
      <c r="J3565" s="27" t="s">
        <v>4214</v>
      </c>
      <c r="K3565" s="11">
        <v>5</v>
      </c>
      <c r="L3565" s="11">
        <v>4.95</v>
      </c>
      <c r="M3565" s="11">
        <v>4.7</v>
      </c>
      <c r="N3565" s="11">
        <v>5</v>
      </c>
      <c r="O3565" s="11">
        <v>5</v>
      </c>
      <c r="P3565" s="11">
        <v>4.8499999999999996</v>
      </c>
      <c r="Q3565" s="7">
        <v>4.9400000000000004</v>
      </c>
      <c r="R3565" s="7">
        <v>4.9400000000000004</v>
      </c>
      <c r="S3565" s="7">
        <v>4.92</v>
      </c>
      <c r="T3565" s="5" t="str">
        <f t="shared" si="55"/>
        <v>Eficiente</v>
      </c>
    </row>
    <row r="3566" spans="1:20" ht="13.5" thickBot="1" x14ac:dyDescent="0.25">
      <c r="A3566" s="3">
        <v>2025</v>
      </c>
      <c r="B3566" s="3">
        <v>923272877</v>
      </c>
      <c r="C3566" s="4" t="s">
        <v>3711</v>
      </c>
      <c r="D3566" s="4" t="s">
        <v>4184</v>
      </c>
      <c r="E3566" s="4" t="s">
        <v>63</v>
      </c>
      <c r="F3566" s="4"/>
      <c r="G3566" s="4" t="s">
        <v>4173</v>
      </c>
      <c r="H3566" s="4" t="s">
        <v>248</v>
      </c>
      <c r="I3566" s="10"/>
      <c r="J3566" s="27" t="s">
        <v>4214</v>
      </c>
      <c r="K3566" s="11">
        <v>4.3550000000000004</v>
      </c>
      <c r="L3566" s="11">
        <v>5</v>
      </c>
      <c r="M3566" s="11">
        <v>4.3</v>
      </c>
      <c r="N3566" s="11">
        <v>5</v>
      </c>
      <c r="O3566" s="11">
        <v>5</v>
      </c>
      <c r="P3566" s="11">
        <v>3.5</v>
      </c>
      <c r="Q3566" s="7">
        <v>4.5599999999999996</v>
      </c>
      <c r="R3566" s="7">
        <v>4.5599999999999996</v>
      </c>
      <c r="S3566" s="7">
        <v>4.54</v>
      </c>
      <c r="T3566" s="5" t="str">
        <f t="shared" si="55"/>
        <v>Eficiente</v>
      </c>
    </row>
    <row r="3567" spans="1:20" ht="13.5" thickBot="1" x14ac:dyDescent="0.25">
      <c r="A3567" s="3">
        <v>2025</v>
      </c>
      <c r="B3567" s="3">
        <v>923272879</v>
      </c>
      <c r="C3567" s="4" t="s">
        <v>3712</v>
      </c>
      <c r="D3567" s="4" t="s">
        <v>4181</v>
      </c>
      <c r="E3567" s="4" t="s">
        <v>63</v>
      </c>
      <c r="F3567" s="4"/>
      <c r="G3567" s="4" t="s">
        <v>4172</v>
      </c>
      <c r="H3567" s="4" t="s">
        <v>211</v>
      </c>
      <c r="I3567" s="10"/>
      <c r="J3567" s="27" t="s">
        <v>4214</v>
      </c>
      <c r="K3567" s="11">
        <v>5</v>
      </c>
      <c r="L3567" s="11">
        <v>5</v>
      </c>
      <c r="M3567" s="11">
        <v>5</v>
      </c>
      <c r="N3567" s="11">
        <v>5</v>
      </c>
      <c r="O3567" s="11">
        <v>5</v>
      </c>
      <c r="P3567" s="11">
        <v>5</v>
      </c>
      <c r="Q3567" s="7">
        <v>5</v>
      </c>
      <c r="R3567" s="7">
        <v>5</v>
      </c>
      <c r="S3567" s="7">
        <v>5</v>
      </c>
      <c r="T3567" s="6" t="str">
        <f t="shared" si="55"/>
        <v>Eficiente</v>
      </c>
    </row>
    <row r="3568" spans="1:20" ht="13.5" thickBot="1" x14ac:dyDescent="0.25">
      <c r="A3568" s="3">
        <v>2025</v>
      </c>
      <c r="B3568" s="3">
        <v>923272880</v>
      </c>
      <c r="C3568" s="4" t="s">
        <v>3713</v>
      </c>
      <c r="D3568" s="4" t="s">
        <v>4187</v>
      </c>
      <c r="E3568" s="4" t="s">
        <v>63</v>
      </c>
      <c r="F3568" s="4"/>
      <c r="G3568" s="4" t="s">
        <v>4173</v>
      </c>
      <c r="H3568" s="4" t="s">
        <v>248</v>
      </c>
      <c r="I3568" s="10"/>
      <c r="J3568" s="27" t="s">
        <v>4214</v>
      </c>
      <c r="K3568" s="11">
        <v>4.76</v>
      </c>
      <c r="L3568" s="11">
        <v>4.84</v>
      </c>
      <c r="M3568" s="11">
        <v>5</v>
      </c>
      <c r="N3568" s="11">
        <v>5</v>
      </c>
      <c r="O3568" s="11">
        <v>5</v>
      </c>
      <c r="P3568" s="11">
        <v>4.8499999999999996</v>
      </c>
      <c r="Q3568" s="7">
        <v>4.84</v>
      </c>
      <c r="R3568" s="7">
        <v>4.84</v>
      </c>
      <c r="S3568" s="7">
        <v>4.91</v>
      </c>
      <c r="T3568" s="5" t="str">
        <f t="shared" si="55"/>
        <v>Eficiente</v>
      </c>
    </row>
    <row r="3569" spans="1:20" ht="13.5" thickBot="1" x14ac:dyDescent="0.25">
      <c r="A3569" s="3">
        <v>2025</v>
      </c>
      <c r="B3569" s="3">
        <v>923272881</v>
      </c>
      <c r="C3569" s="4" t="s">
        <v>3714</v>
      </c>
      <c r="D3569" s="4" t="s">
        <v>4175</v>
      </c>
      <c r="E3569" s="4" t="s">
        <v>63</v>
      </c>
      <c r="F3569" s="4"/>
      <c r="G3569" s="4" t="s">
        <v>4173</v>
      </c>
      <c r="H3569" s="4" t="s">
        <v>248</v>
      </c>
      <c r="I3569" s="10"/>
      <c r="J3569" s="27" t="s">
        <v>4214</v>
      </c>
      <c r="K3569" s="11">
        <v>4.93</v>
      </c>
      <c r="L3569" s="11">
        <v>4.915</v>
      </c>
      <c r="M3569" s="11">
        <v>5</v>
      </c>
      <c r="N3569" s="11">
        <v>4.8499999999999996</v>
      </c>
      <c r="O3569" s="11">
        <v>5</v>
      </c>
      <c r="P3569" s="11">
        <v>5</v>
      </c>
      <c r="Q3569" s="7">
        <v>4.91</v>
      </c>
      <c r="R3569" s="7">
        <v>4.91</v>
      </c>
      <c r="S3569" s="7">
        <v>4.51</v>
      </c>
      <c r="T3569" s="5" t="str">
        <f t="shared" si="55"/>
        <v>Eficiente</v>
      </c>
    </row>
    <row r="3570" spans="1:20" ht="13.5" thickBot="1" x14ac:dyDescent="0.25">
      <c r="A3570" s="3">
        <v>2025</v>
      </c>
      <c r="B3570" s="3">
        <v>923272883</v>
      </c>
      <c r="C3570" s="4" t="s">
        <v>3715</v>
      </c>
      <c r="D3570" s="4" t="s">
        <v>4191</v>
      </c>
      <c r="E3570" s="4" t="s">
        <v>63</v>
      </c>
      <c r="F3570" s="4"/>
      <c r="G3570" s="4" t="s">
        <v>4176</v>
      </c>
      <c r="H3570" s="4" t="s">
        <v>205</v>
      </c>
      <c r="I3570" s="10"/>
      <c r="J3570" s="27" t="s">
        <v>4214</v>
      </c>
      <c r="K3570" s="11">
        <v>5</v>
      </c>
      <c r="L3570" s="11">
        <v>5</v>
      </c>
      <c r="M3570" s="11">
        <v>5</v>
      </c>
      <c r="N3570" s="11">
        <v>5</v>
      </c>
      <c r="O3570" s="11">
        <v>5</v>
      </c>
      <c r="P3570" s="11">
        <v>5</v>
      </c>
      <c r="Q3570" s="7">
        <v>5</v>
      </c>
      <c r="R3570" s="7">
        <v>5</v>
      </c>
      <c r="S3570" s="7"/>
      <c r="T3570" s="6" t="str">
        <f t="shared" si="55"/>
        <v>Eficiente</v>
      </c>
    </row>
    <row r="3571" spans="1:20" ht="13.5" thickBot="1" x14ac:dyDescent="0.25">
      <c r="A3571" s="3">
        <v>2025</v>
      </c>
      <c r="B3571" s="3">
        <v>923272885</v>
      </c>
      <c r="C3571" s="4" t="s">
        <v>3716</v>
      </c>
      <c r="D3571" s="4" t="s">
        <v>4175</v>
      </c>
      <c r="E3571" s="4" t="s">
        <v>63</v>
      </c>
      <c r="F3571" s="4"/>
      <c r="G3571" s="4" t="s">
        <v>4173</v>
      </c>
      <c r="H3571" s="4" t="s">
        <v>248</v>
      </c>
      <c r="I3571" s="10"/>
      <c r="J3571" s="27" t="s">
        <v>4214</v>
      </c>
      <c r="K3571" s="11">
        <v>4.95</v>
      </c>
      <c r="L3571" s="11">
        <v>4.833333333333</v>
      </c>
      <c r="M3571" s="11">
        <v>5</v>
      </c>
      <c r="N3571" s="11">
        <v>5</v>
      </c>
      <c r="O3571" s="11">
        <v>5</v>
      </c>
      <c r="P3571" s="11">
        <v>3.85</v>
      </c>
      <c r="Q3571" s="7">
        <v>4.7699999999999996</v>
      </c>
      <c r="R3571" s="7">
        <v>4.7699999999999996</v>
      </c>
      <c r="S3571" s="7">
        <v>4.03</v>
      </c>
      <c r="T3571" s="5" t="str">
        <f t="shared" si="55"/>
        <v>Eficiente</v>
      </c>
    </row>
    <row r="3572" spans="1:20" ht="13.5" thickBot="1" x14ac:dyDescent="0.25">
      <c r="A3572" s="3">
        <v>2025</v>
      </c>
      <c r="B3572" s="3">
        <v>923272886</v>
      </c>
      <c r="C3572" s="4" t="s">
        <v>3717</v>
      </c>
      <c r="D3572" s="4" t="s">
        <v>4193</v>
      </c>
      <c r="E3572" s="4" t="s">
        <v>63</v>
      </c>
      <c r="F3572" s="4"/>
      <c r="G3572" s="4" t="s">
        <v>4172</v>
      </c>
      <c r="H3572" s="4" t="s">
        <v>64</v>
      </c>
      <c r="I3572" s="10"/>
      <c r="J3572" s="27" t="s">
        <v>4214</v>
      </c>
      <c r="K3572" s="11">
        <v>3.5</v>
      </c>
      <c r="L3572" s="11">
        <v>4.6666666666659999</v>
      </c>
      <c r="M3572" s="11">
        <v>5</v>
      </c>
      <c r="N3572" s="11">
        <v>3.4125000000000001</v>
      </c>
      <c r="O3572" s="11">
        <v>1</v>
      </c>
      <c r="P3572" s="11">
        <v>2.5</v>
      </c>
      <c r="Q3572" s="7">
        <v>3.77</v>
      </c>
      <c r="R3572" s="7">
        <v>3.77</v>
      </c>
      <c r="S3572" s="7"/>
      <c r="T3572" s="5" t="str">
        <f t="shared" si="55"/>
        <v>Adecuado</v>
      </c>
    </row>
    <row r="3573" spans="1:20" ht="13.5" thickBot="1" x14ac:dyDescent="0.25">
      <c r="A3573" s="3">
        <v>2025</v>
      </c>
      <c r="B3573" s="3">
        <v>923272887</v>
      </c>
      <c r="C3573" s="4" t="s">
        <v>3718</v>
      </c>
      <c r="D3573" s="4" t="s">
        <v>4194</v>
      </c>
      <c r="E3573" s="4" t="s">
        <v>63</v>
      </c>
      <c r="F3573" s="4"/>
      <c r="G3573" s="4" t="s">
        <v>4173</v>
      </c>
      <c r="H3573" s="4" t="s">
        <v>248</v>
      </c>
      <c r="I3573" s="10"/>
      <c r="J3573" s="27" t="s">
        <v>4214</v>
      </c>
      <c r="K3573" s="11">
        <v>4.7750000000000004</v>
      </c>
      <c r="L3573" s="11">
        <v>5</v>
      </c>
      <c r="M3573" s="11">
        <v>5</v>
      </c>
      <c r="N3573" s="11">
        <v>5</v>
      </c>
      <c r="O3573" s="11">
        <v>5</v>
      </c>
      <c r="P3573" s="11">
        <v>5</v>
      </c>
      <c r="Q3573" s="7">
        <v>4.92</v>
      </c>
      <c r="R3573" s="7">
        <v>4.92</v>
      </c>
      <c r="S3573" s="7">
        <v>4.1500000000000004</v>
      </c>
      <c r="T3573" s="5" t="str">
        <f t="shared" si="55"/>
        <v>Eficiente</v>
      </c>
    </row>
    <row r="3574" spans="1:20" ht="13.5" thickBot="1" x14ac:dyDescent="0.25">
      <c r="A3574" s="3">
        <v>2025</v>
      </c>
      <c r="B3574" s="3">
        <v>923272891</v>
      </c>
      <c r="C3574" s="4" t="s">
        <v>3719</v>
      </c>
      <c r="D3574" s="4" t="s">
        <v>4181</v>
      </c>
      <c r="E3574" s="4" t="s">
        <v>63</v>
      </c>
      <c r="F3574" s="4"/>
      <c r="G3574" s="4" t="s">
        <v>4172</v>
      </c>
      <c r="H3574" s="4" t="s">
        <v>211</v>
      </c>
      <c r="I3574" s="10"/>
      <c r="J3574" s="27" t="s">
        <v>4214</v>
      </c>
      <c r="K3574" s="11">
        <v>4.9400000000000004</v>
      </c>
      <c r="L3574" s="11">
        <v>5</v>
      </c>
      <c r="M3574" s="11">
        <v>4.8499999999999996</v>
      </c>
      <c r="N3574" s="11">
        <v>4.8499999999999996</v>
      </c>
      <c r="O3574" s="11">
        <v>5</v>
      </c>
      <c r="P3574" s="11">
        <v>4.8499999999999996</v>
      </c>
      <c r="Q3574" s="7">
        <v>4.93</v>
      </c>
      <c r="R3574" s="7">
        <v>4.93</v>
      </c>
      <c r="S3574" s="7">
        <v>4.93</v>
      </c>
      <c r="T3574" s="5" t="str">
        <f t="shared" si="55"/>
        <v>Eficiente</v>
      </c>
    </row>
    <row r="3575" spans="1:20" ht="13.5" thickBot="1" x14ac:dyDescent="0.25">
      <c r="A3575" s="3">
        <v>2025</v>
      </c>
      <c r="B3575" s="3">
        <v>923272892</v>
      </c>
      <c r="C3575" s="4" t="s">
        <v>3720</v>
      </c>
      <c r="D3575" s="4" t="s">
        <v>4181</v>
      </c>
      <c r="E3575" s="4" t="s">
        <v>63</v>
      </c>
      <c r="F3575" s="4"/>
      <c r="G3575" s="4" t="s">
        <v>4172</v>
      </c>
      <c r="H3575" s="4" t="s">
        <v>211</v>
      </c>
      <c r="I3575" s="10"/>
      <c r="J3575" s="27" t="s">
        <v>4214</v>
      </c>
      <c r="K3575" s="11">
        <v>4.93</v>
      </c>
      <c r="L3575" s="11">
        <v>5</v>
      </c>
      <c r="M3575" s="11">
        <v>5</v>
      </c>
      <c r="N3575" s="11">
        <v>5</v>
      </c>
      <c r="O3575" s="11">
        <v>5</v>
      </c>
      <c r="P3575" s="11">
        <v>5</v>
      </c>
      <c r="Q3575" s="7">
        <v>4.97</v>
      </c>
      <c r="R3575" s="7">
        <v>4.97</v>
      </c>
      <c r="S3575" s="7">
        <v>4.97</v>
      </c>
      <c r="T3575" s="5" t="str">
        <f t="shared" si="55"/>
        <v>Eficiente</v>
      </c>
    </row>
    <row r="3576" spans="1:20" ht="13.5" thickBot="1" x14ac:dyDescent="0.25">
      <c r="A3576" s="3">
        <v>2025</v>
      </c>
      <c r="B3576" s="3">
        <v>923272893</v>
      </c>
      <c r="C3576" s="4" t="s">
        <v>3721</v>
      </c>
      <c r="D3576" s="4" t="s">
        <v>4203</v>
      </c>
      <c r="E3576" s="4" t="s">
        <v>63</v>
      </c>
      <c r="F3576" s="4"/>
      <c r="G3576" s="4" t="s">
        <v>4173</v>
      </c>
      <c r="H3576" s="4" t="s">
        <v>248</v>
      </c>
      <c r="I3576" s="10"/>
      <c r="J3576" s="27" t="s">
        <v>4214</v>
      </c>
      <c r="K3576" s="11">
        <v>4.9400000000000004</v>
      </c>
      <c r="L3576" s="11">
        <v>4.95</v>
      </c>
      <c r="M3576" s="11">
        <v>5</v>
      </c>
      <c r="N3576" s="11">
        <v>5</v>
      </c>
      <c r="O3576" s="11">
        <v>5</v>
      </c>
      <c r="P3576" s="11">
        <v>4.5</v>
      </c>
      <c r="Q3576" s="7">
        <v>4.9000000000000004</v>
      </c>
      <c r="R3576" s="7">
        <v>4.9000000000000004</v>
      </c>
      <c r="S3576" s="7">
        <v>4.88</v>
      </c>
      <c r="T3576" s="5" t="str">
        <f t="shared" si="55"/>
        <v>Eficiente</v>
      </c>
    </row>
    <row r="3577" spans="1:20" ht="13.5" thickBot="1" x14ac:dyDescent="0.25">
      <c r="A3577" s="3">
        <v>2025</v>
      </c>
      <c r="B3577" s="3">
        <v>923272894</v>
      </c>
      <c r="C3577" s="4" t="s">
        <v>3722</v>
      </c>
      <c r="D3577" s="4" t="s">
        <v>4175</v>
      </c>
      <c r="E3577" s="4" t="s">
        <v>63</v>
      </c>
      <c r="F3577" s="4"/>
      <c r="G3577" s="4" t="s">
        <v>4172</v>
      </c>
      <c r="H3577" s="4" t="s">
        <v>211</v>
      </c>
      <c r="I3577" s="10"/>
      <c r="J3577" s="27" t="s">
        <v>4214</v>
      </c>
      <c r="K3577" s="11">
        <v>4.62</v>
      </c>
      <c r="L3577" s="11">
        <v>4.6666666666659999</v>
      </c>
      <c r="M3577" s="11">
        <v>5</v>
      </c>
      <c r="N3577" s="11">
        <v>5</v>
      </c>
      <c r="O3577" s="11">
        <v>5</v>
      </c>
      <c r="P3577" s="11">
        <v>4.6500000000000004</v>
      </c>
      <c r="Q3577" s="7">
        <v>4.71</v>
      </c>
      <c r="R3577" s="7">
        <v>4.71</v>
      </c>
      <c r="S3577" s="7">
        <v>4.6900000000000004</v>
      </c>
      <c r="T3577" s="5" t="str">
        <f t="shared" si="55"/>
        <v>Eficiente</v>
      </c>
    </row>
    <row r="3578" spans="1:20" ht="13.5" thickBot="1" x14ac:dyDescent="0.25">
      <c r="A3578" s="3">
        <v>2025</v>
      </c>
      <c r="B3578" s="3">
        <v>923272895</v>
      </c>
      <c r="C3578" s="4" t="s">
        <v>3723</v>
      </c>
      <c r="D3578" s="4" t="s">
        <v>4189</v>
      </c>
      <c r="E3578" s="4" t="s">
        <v>63</v>
      </c>
      <c r="F3578" s="4"/>
      <c r="G3578" s="4" t="s">
        <v>4173</v>
      </c>
      <c r="H3578" s="4" t="s">
        <v>424</v>
      </c>
      <c r="I3578" s="10"/>
      <c r="J3578" s="27" t="s">
        <v>4214</v>
      </c>
      <c r="K3578" s="11">
        <v>5</v>
      </c>
      <c r="L3578" s="11">
        <v>5</v>
      </c>
      <c r="M3578" s="11">
        <v>5</v>
      </c>
      <c r="N3578" s="11">
        <v>5</v>
      </c>
      <c r="O3578" s="11">
        <v>5</v>
      </c>
      <c r="P3578" s="11">
        <v>5</v>
      </c>
      <c r="Q3578" s="7">
        <v>5</v>
      </c>
      <c r="R3578" s="7">
        <v>5</v>
      </c>
      <c r="S3578" s="7">
        <v>5</v>
      </c>
      <c r="T3578" s="6" t="str">
        <f t="shared" si="55"/>
        <v>Eficiente</v>
      </c>
    </row>
    <row r="3579" spans="1:20" ht="13.5" thickBot="1" x14ac:dyDescent="0.25">
      <c r="A3579" s="3">
        <v>2025</v>
      </c>
      <c r="B3579" s="3">
        <v>923272897</v>
      </c>
      <c r="C3579" s="4" t="s">
        <v>3724</v>
      </c>
      <c r="D3579" s="4" t="s">
        <v>1017</v>
      </c>
      <c r="E3579" s="4" t="s">
        <v>63</v>
      </c>
      <c r="F3579" s="4"/>
      <c r="G3579" s="4" t="s">
        <v>4173</v>
      </c>
      <c r="H3579" s="4" t="s">
        <v>248</v>
      </c>
      <c r="I3579" s="10"/>
      <c r="J3579" s="27" t="s">
        <v>4214</v>
      </c>
      <c r="K3579" s="11">
        <v>5</v>
      </c>
      <c r="L3579" s="11">
        <v>5</v>
      </c>
      <c r="M3579" s="11">
        <v>5</v>
      </c>
      <c r="N3579" s="11">
        <v>5</v>
      </c>
      <c r="O3579" s="11">
        <v>5</v>
      </c>
      <c r="P3579" s="11">
        <v>4.8250000000000002</v>
      </c>
      <c r="Q3579" s="7">
        <v>4.97</v>
      </c>
      <c r="R3579" s="7">
        <v>4.97</v>
      </c>
      <c r="S3579" s="7">
        <v>4.58</v>
      </c>
      <c r="T3579" s="5" t="str">
        <f t="shared" si="55"/>
        <v>Eficiente</v>
      </c>
    </row>
    <row r="3580" spans="1:20" ht="13.5" thickBot="1" x14ac:dyDescent="0.25">
      <c r="A3580" s="3">
        <v>2025</v>
      </c>
      <c r="B3580" s="3">
        <v>923272899</v>
      </c>
      <c r="C3580" s="4" t="s">
        <v>3725</v>
      </c>
      <c r="D3580" s="4" t="s">
        <v>4179</v>
      </c>
      <c r="E3580" s="4" t="s">
        <v>63</v>
      </c>
      <c r="F3580" s="4"/>
      <c r="G3580" s="4" t="s">
        <v>4173</v>
      </c>
      <c r="H3580" s="4" t="s">
        <v>248</v>
      </c>
      <c r="I3580" s="10"/>
      <c r="J3580" s="27" t="s">
        <v>4214</v>
      </c>
      <c r="K3580" s="11">
        <v>5</v>
      </c>
      <c r="L3580" s="11">
        <v>5</v>
      </c>
      <c r="M3580" s="11">
        <v>5</v>
      </c>
      <c r="N3580" s="11">
        <v>5</v>
      </c>
      <c r="O3580" s="11">
        <v>5</v>
      </c>
      <c r="P3580" s="11">
        <v>5</v>
      </c>
      <c r="Q3580" s="7">
        <v>5</v>
      </c>
      <c r="R3580" s="7">
        <v>5</v>
      </c>
      <c r="S3580" s="7">
        <v>5</v>
      </c>
      <c r="T3580" s="6" t="str">
        <f t="shared" si="55"/>
        <v>Eficiente</v>
      </c>
    </row>
    <row r="3581" spans="1:20" ht="13.5" thickBot="1" x14ac:dyDescent="0.25">
      <c r="A3581" s="3">
        <v>2025</v>
      </c>
      <c r="B3581" s="3">
        <v>923272901</v>
      </c>
      <c r="C3581" s="4" t="s">
        <v>3726</v>
      </c>
      <c r="D3581" s="4" t="s">
        <v>4185</v>
      </c>
      <c r="E3581" s="4" t="s">
        <v>63</v>
      </c>
      <c r="F3581" s="4"/>
      <c r="G3581" s="4" t="s">
        <v>4172</v>
      </c>
      <c r="H3581" s="4" t="s">
        <v>211</v>
      </c>
      <c r="I3581" s="10"/>
      <c r="J3581" s="27" t="s">
        <v>4214</v>
      </c>
      <c r="K3581" s="11">
        <v>4.8</v>
      </c>
      <c r="L3581" s="11">
        <v>4.95</v>
      </c>
      <c r="M3581" s="11">
        <v>5</v>
      </c>
      <c r="N3581" s="11">
        <v>5</v>
      </c>
      <c r="O3581" s="11">
        <v>5</v>
      </c>
      <c r="P3581" s="11">
        <v>5</v>
      </c>
      <c r="Q3581" s="7">
        <v>4.91</v>
      </c>
      <c r="R3581" s="7">
        <v>4.91</v>
      </c>
      <c r="S3581" s="7">
        <v>4.7699999999999996</v>
      </c>
      <c r="T3581" s="5" t="str">
        <f t="shared" si="55"/>
        <v>Eficiente</v>
      </c>
    </row>
    <row r="3582" spans="1:20" ht="13.5" thickBot="1" x14ac:dyDescent="0.25">
      <c r="A3582" s="3">
        <v>2025</v>
      </c>
      <c r="B3582" s="3">
        <v>923272902</v>
      </c>
      <c r="C3582" s="4" t="s">
        <v>3727</v>
      </c>
      <c r="D3582" s="4" t="s">
        <v>4171</v>
      </c>
      <c r="E3582" s="4" t="s">
        <v>20</v>
      </c>
      <c r="F3582" s="4"/>
      <c r="G3582" s="4" t="s">
        <v>4172</v>
      </c>
      <c r="H3582" s="4" t="s">
        <v>55</v>
      </c>
      <c r="I3582" s="10"/>
      <c r="J3582" s="27" t="s">
        <v>4214</v>
      </c>
      <c r="K3582" s="11">
        <v>4.0750000000000002</v>
      </c>
      <c r="L3582" s="11">
        <v>4.92</v>
      </c>
      <c r="M3582" s="11">
        <v>5</v>
      </c>
      <c r="N3582" s="11">
        <v>4.6749999999999998</v>
      </c>
      <c r="O3582" s="11">
        <v>3</v>
      </c>
      <c r="P3582" s="11">
        <v>3</v>
      </c>
      <c r="Q3582" s="7">
        <v>4.32</v>
      </c>
      <c r="R3582" s="7">
        <v>4.32</v>
      </c>
      <c r="S3582" s="7">
        <v>3.97</v>
      </c>
      <c r="T3582" s="5" t="str">
        <f t="shared" si="55"/>
        <v>Eficiente</v>
      </c>
    </row>
    <row r="3583" spans="1:20" ht="13.5" thickBot="1" x14ac:dyDescent="0.25">
      <c r="A3583" s="3">
        <v>2025</v>
      </c>
      <c r="B3583" s="3">
        <v>923272903</v>
      </c>
      <c r="C3583" s="4" t="s">
        <v>3728</v>
      </c>
      <c r="D3583" s="4" t="s">
        <v>4177</v>
      </c>
      <c r="E3583" s="4" t="s">
        <v>63</v>
      </c>
      <c r="F3583" s="4"/>
      <c r="G3583" s="4" t="s">
        <v>4172</v>
      </c>
      <c r="H3583" s="4" t="s">
        <v>3575</v>
      </c>
      <c r="I3583" s="10"/>
      <c r="J3583" s="27" t="s">
        <v>4214</v>
      </c>
      <c r="K3583" s="11">
        <v>4.75</v>
      </c>
      <c r="L3583" s="11">
        <v>4.8416666666659998</v>
      </c>
      <c r="M3583" s="11">
        <v>5</v>
      </c>
      <c r="N3583" s="11">
        <v>4.5</v>
      </c>
      <c r="O3583" s="11">
        <v>5</v>
      </c>
      <c r="P3583" s="11">
        <v>4.3499999999999996</v>
      </c>
      <c r="Q3583" s="7">
        <v>4.6900000000000004</v>
      </c>
      <c r="R3583" s="7">
        <v>4.6900000000000004</v>
      </c>
      <c r="S3583" s="7">
        <v>4.57</v>
      </c>
      <c r="T3583" s="5" t="str">
        <f t="shared" si="55"/>
        <v>Eficiente</v>
      </c>
    </row>
    <row r="3584" spans="1:20" ht="13.5" thickBot="1" x14ac:dyDescent="0.25">
      <c r="A3584" s="3">
        <v>2025</v>
      </c>
      <c r="B3584" s="3">
        <v>923272905</v>
      </c>
      <c r="C3584" s="4" t="s">
        <v>3729</v>
      </c>
      <c r="D3584" s="4" t="s">
        <v>4198</v>
      </c>
      <c r="E3584" s="4" t="s">
        <v>63</v>
      </c>
      <c r="F3584" s="4"/>
      <c r="G3584" s="4" t="s">
        <v>4172</v>
      </c>
      <c r="H3584" s="4" t="s">
        <v>211</v>
      </c>
      <c r="I3584" s="10"/>
      <c r="J3584" s="27" t="s">
        <v>4214</v>
      </c>
      <c r="K3584" s="11">
        <v>4.8899999999999997</v>
      </c>
      <c r="L3584" s="11">
        <v>4.95</v>
      </c>
      <c r="M3584" s="11">
        <v>4.5250000000000004</v>
      </c>
      <c r="N3584" s="11">
        <v>4.8499999999999996</v>
      </c>
      <c r="O3584" s="11">
        <v>5</v>
      </c>
      <c r="P3584" s="11">
        <v>4.6749999999999998</v>
      </c>
      <c r="Q3584" s="7">
        <v>4.8499999999999996</v>
      </c>
      <c r="R3584" s="7">
        <v>4.8499999999999996</v>
      </c>
      <c r="S3584" s="7">
        <v>4.87</v>
      </c>
      <c r="T3584" s="5" t="str">
        <f t="shared" si="55"/>
        <v>Eficiente</v>
      </c>
    </row>
    <row r="3585" spans="1:20" ht="13.5" thickBot="1" x14ac:dyDescent="0.25">
      <c r="A3585" s="3">
        <v>2025</v>
      </c>
      <c r="B3585" s="3">
        <v>923272907</v>
      </c>
      <c r="C3585" s="4" t="s">
        <v>3730</v>
      </c>
      <c r="D3585" s="4" t="s">
        <v>4190</v>
      </c>
      <c r="E3585" s="4" t="s">
        <v>63</v>
      </c>
      <c r="F3585" s="4"/>
      <c r="G3585" s="4" t="s">
        <v>4173</v>
      </c>
      <c r="H3585" s="4" t="s">
        <v>248</v>
      </c>
      <c r="I3585" s="10"/>
      <c r="J3585" s="27" t="s">
        <v>4214</v>
      </c>
      <c r="K3585" s="11">
        <v>5</v>
      </c>
      <c r="L3585" s="11">
        <v>5</v>
      </c>
      <c r="M3585" s="11">
        <v>5</v>
      </c>
      <c r="N3585" s="11">
        <v>5</v>
      </c>
      <c r="O3585" s="11">
        <v>5</v>
      </c>
      <c r="P3585" s="11">
        <v>5</v>
      </c>
      <c r="Q3585" s="7">
        <v>5</v>
      </c>
      <c r="R3585" s="7">
        <v>5</v>
      </c>
      <c r="S3585" s="7">
        <v>4.29</v>
      </c>
      <c r="T3585" s="6" t="str">
        <f t="shared" si="55"/>
        <v>Eficiente</v>
      </c>
    </row>
    <row r="3586" spans="1:20" ht="13.5" thickBot="1" x14ac:dyDescent="0.25">
      <c r="A3586" s="3">
        <v>2025</v>
      </c>
      <c r="B3586" s="3">
        <v>923272908</v>
      </c>
      <c r="C3586" s="4" t="s">
        <v>3731</v>
      </c>
      <c r="D3586" s="4" t="s">
        <v>4179</v>
      </c>
      <c r="E3586" s="4" t="s">
        <v>63</v>
      </c>
      <c r="F3586" s="4"/>
      <c r="G3586" s="4" t="s">
        <v>4173</v>
      </c>
      <c r="H3586" s="4" t="s">
        <v>248</v>
      </c>
      <c r="I3586" s="10"/>
      <c r="J3586" s="27" t="s">
        <v>4214</v>
      </c>
      <c r="K3586" s="11">
        <v>4.9050000000000002</v>
      </c>
      <c r="L3586" s="11">
        <v>5</v>
      </c>
      <c r="M3586" s="11">
        <v>5</v>
      </c>
      <c r="N3586" s="11">
        <v>4</v>
      </c>
      <c r="O3586" s="11">
        <v>5</v>
      </c>
      <c r="P3586" s="11">
        <v>5</v>
      </c>
      <c r="Q3586" s="7">
        <v>4.84</v>
      </c>
      <c r="R3586" s="7">
        <v>4.84</v>
      </c>
      <c r="S3586" s="7">
        <v>4.8</v>
      </c>
      <c r="T3586" s="5" t="str">
        <f t="shared" si="55"/>
        <v>Eficiente</v>
      </c>
    </row>
    <row r="3587" spans="1:20" ht="13.5" thickBot="1" x14ac:dyDescent="0.25">
      <c r="A3587" s="3">
        <v>2025</v>
      </c>
      <c r="B3587" s="3">
        <v>923272909</v>
      </c>
      <c r="C3587" s="4" t="s">
        <v>3732</v>
      </c>
      <c r="D3587" s="4" t="s">
        <v>4195</v>
      </c>
      <c r="E3587" s="4" t="s">
        <v>63</v>
      </c>
      <c r="F3587" s="4"/>
      <c r="G3587" s="4" t="s">
        <v>4172</v>
      </c>
      <c r="H3587" s="4" t="s">
        <v>211</v>
      </c>
      <c r="I3587" s="10"/>
      <c r="J3587" s="27" t="s">
        <v>4214</v>
      </c>
      <c r="K3587" s="11">
        <v>4.1050000000000004</v>
      </c>
      <c r="L3587" s="11">
        <v>5</v>
      </c>
      <c r="M3587" s="11">
        <v>4.7</v>
      </c>
      <c r="N3587" s="11">
        <v>5</v>
      </c>
      <c r="O3587" s="11">
        <v>5</v>
      </c>
      <c r="P3587" s="11">
        <v>3.1749999999999998</v>
      </c>
      <c r="Q3587" s="7">
        <v>4.47</v>
      </c>
      <c r="R3587" s="7">
        <v>4.47</v>
      </c>
      <c r="S3587" s="7">
        <v>4.37</v>
      </c>
      <c r="T3587" s="5" t="str">
        <f t="shared" si="55"/>
        <v>Eficiente</v>
      </c>
    </row>
    <row r="3588" spans="1:20" ht="13.5" thickBot="1" x14ac:dyDescent="0.25">
      <c r="A3588" s="3">
        <v>2025</v>
      </c>
      <c r="B3588" s="3">
        <v>923272910</v>
      </c>
      <c r="C3588" s="4" t="s">
        <v>3733</v>
      </c>
      <c r="D3588" s="4" t="s">
        <v>4194</v>
      </c>
      <c r="E3588" s="4" t="s">
        <v>63</v>
      </c>
      <c r="F3588" s="4"/>
      <c r="G3588" s="4" t="s">
        <v>4172</v>
      </c>
      <c r="H3588" s="4" t="s">
        <v>211</v>
      </c>
      <c r="I3588" s="10"/>
      <c r="J3588" s="27" t="s">
        <v>4214</v>
      </c>
      <c r="K3588" s="11">
        <v>5</v>
      </c>
      <c r="L3588" s="11">
        <v>5</v>
      </c>
      <c r="M3588" s="11">
        <v>5</v>
      </c>
      <c r="N3588" s="11">
        <v>5</v>
      </c>
      <c r="O3588" s="11">
        <v>5</v>
      </c>
      <c r="P3588" s="11">
        <v>4.5</v>
      </c>
      <c r="Q3588" s="7">
        <v>4.93</v>
      </c>
      <c r="R3588" s="7">
        <v>4.93</v>
      </c>
      <c r="S3588" s="7">
        <v>4.8899999999999997</v>
      </c>
      <c r="T3588" s="5" t="str">
        <f t="shared" ref="T3588:T3651" si="56">IF(AND(Q3588&gt;=1,Q3588&lt;3),"Deficiente",IF(AND(Q3588&gt;=3,Q3588&lt;4),"Adecuado","Eficiente"))</f>
        <v>Eficiente</v>
      </c>
    </row>
    <row r="3589" spans="1:20" ht="13.5" thickBot="1" x14ac:dyDescent="0.25">
      <c r="A3589" s="3">
        <v>2025</v>
      </c>
      <c r="B3589" s="3">
        <v>923272911</v>
      </c>
      <c r="C3589" s="4" t="s">
        <v>3734</v>
      </c>
      <c r="D3589" s="4" t="s">
        <v>4190</v>
      </c>
      <c r="E3589" s="4" t="s">
        <v>63</v>
      </c>
      <c r="F3589" s="4"/>
      <c r="G3589" s="4" t="s">
        <v>4172</v>
      </c>
      <c r="H3589" s="4" t="s">
        <v>211</v>
      </c>
      <c r="I3589" s="10"/>
      <c r="J3589" s="27" t="s">
        <v>4214</v>
      </c>
      <c r="K3589" s="11">
        <v>5</v>
      </c>
      <c r="L3589" s="11">
        <v>5</v>
      </c>
      <c r="M3589" s="11">
        <v>5</v>
      </c>
      <c r="N3589" s="11">
        <v>5</v>
      </c>
      <c r="O3589" s="11">
        <v>5</v>
      </c>
      <c r="P3589" s="11">
        <v>5</v>
      </c>
      <c r="Q3589" s="7">
        <v>5</v>
      </c>
      <c r="R3589" s="7">
        <v>5</v>
      </c>
      <c r="S3589" s="7">
        <v>5</v>
      </c>
      <c r="T3589" s="6" t="str">
        <f t="shared" si="56"/>
        <v>Eficiente</v>
      </c>
    </row>
    <row r="3590" spans="1:20" ht="13.5" thickBot="1" x14ac:dyDescent="0.25">
      <c r="A3590" s="3">
        <v>2025</v>
      </c>
      <c r="B3590" s="3">
        <v>923272912</v>
      </c>
      <c r="C3590" s="4" t="s">
        <v>3735</v>
      </c>
      <c r="D3590" s="4" t="s">
        <v>4193</v>
      </c>
      <c r="E3590" s="4" t="s">
        <v>63</v>
      </c>
      <c r="F3590" s="4"/>
      <c r="G3590" s="4" t="s">
        <v>4173</v>
      </c>
      <c r="H3590" s="4" t="s">
        <v>248</v>
      </c>
      <c r="I3590" s="10"/>
      <c r="J3590" s="27" t="s">
        <v>4214</v>
      </c>
      <c r="K3590" s="11">
        <v>3.69</v>
      </c>
      <c r="L3590" s="11">
        <v>4.6316666666659998</v>
      </c>
      <c r="M3590" s="11">
        <v>4</v>
      </c>
      <c r="N3590" s="11">
        <v>4.4249999999999998</v>
      </c>
      <c r="O3590" s="11">
        <v>5</v>
      </c>
      <c r="P3590" s="11">
        <v>2.4500000000000002</v>
      </c>
      <c r="Q3590" s="7">
        <v>3.99</v>
      </c>
      <c r="R3590" s="7">
        <v>3.99</v>
      </c>
      <c r="S3590" s="7">
        <v>3.86</v>
      </c>
      <c r="T3590" s="5" t="str">
        <f t="shared" si="56"/>
        <v>Adecuado</v>
      </c>
    </row>
    <row r="3591" spans="1:20" ht="13.5" thickBot="1" x14ac:dyDescent="0.25">
      <c r="A3591" s="3">
        <v>2025</v>
      </c>
      <c r="B3591" s="3">
        <v>923272913</v>
      </c>
      <c r="C3591" s="4" t="s">
        <v>3736</v>
      </c>
      <c r="D3591" s="4" t="s">
        <v>4177</v>
      </c>
      <c r="E3591" s="4" t="s">
        <v>63</v>
      </c>
      <c r="F3591" s="4"/>
      <c r="G3591" s="4" t="s">
        <v>4172</v>
      </c>
      <c r="H3591" s="4" t="s">
        <v>211</v>
      </c>
      <c r="I3591" s="10"/>
      <c r="J3591" s="27" t="s">
        <v>4214</v>
      </c>
      <c r="K3591" s="11">
        <v>4.5599999999999996</v>
      </c>
      <c r="L3591" s="11">
        <v>5</v>
      </c>
      <c r="M3591" s="11">
        <v>4.45</v>
      </c>
      <c r="N3591" s="11">
        <v>4.9124999999999996</v>
      </c>
      <c r="O3591" s="11">
        <v>5</v>
      </c>
      <c r="P3591" s="11">
        <v>4.375</v>
      </c>
      <c r="Q3591" s="7">
        <v>4.7300000000000004</v>
      </c>
      <c r="R3591" s="7">
        <v>4.7300000000000004</v>
      </c>
      <c r="S3591" s="7">
        <v>4.71</v>
      </c>
      <c r="T3591" s="5" t="str">
        <f t="shared" si="56"/>
        <v>Eficiente</v>
      </c>
    </row>
    <row r="3592" spans="1:20" ht="13.5" thickBot="1" x14ac:dyDescent="0.25">
      <c r="A3592" s="3">
        <v>2025</v>
      </c>
      <c r="B3592" s="3">
        <v>923272914</v>
      </c>
      <c r="C3592" s="4" t="s">
        <v>3737</v>
      </c>
      <c r="D3592" s="4" t="s">
        <v>4181</v>
      </c>
      <c r="E3592" s="4" t="s">
        <v>63</v>
      </c>
      <c r="F3592" s="4"/>
      <c r="G3592" s="4" t="s">
        <v>4173</v>
      </c>
      <c r="H3592" s="4" t="s">
        <v>248</v>
      </c>
      <c r="I3592" s="10"/>
      <c r="J3592" s="27" t="s">
        <v>4214</v>
      </c>
      <c r="K3592" s="11">
        <v>5</v>
      </c>
      <c r="L3592" s="11">
        <v>4.95</v>
      </c>
      <c r="M3592" s="11">
        <v>5</v>
      </c>
      <c r="N3592" s="11">
        <v>5</v>
      </c>
      <c r="O3592" s="11">
        <v>5</v>
      </c>
      <c r="P3592" s="11">
        <v>5</v>
      </c>
      <c r="Q3592" s="7">
        <v>4.9800000000000004</v>
      </c>
      <c r="R3592" s="7">
        <v>4.9800000000000004</v>
      </c>
      <c r="S3592" s="7"/>
      <c r="T3592" s="5" t="str">
        <f t="shared" si="56"/>
        <v>Eficiente</v>
      </c>
    </row>
    <row r="3593" spans="1:20" ht="13.5" thickBot="1" x14ac:dyDescent="0.25">
      <c r="A3593" s="3">
        <v>2025</v>
      </c>
      <c r="B3593" s="3">
        <v>923272915</v>
      </c>
      <c r="C3593" s="4" t="s">
        <v>3738</v>
      </c>
      <c r="D3593" s="4" t="s">
        <v>4171</v>
      </c>
      <c r="E3593" s="4" t="s">
        <v>20</v>
      </c>
      <c r="F3593" s="4"/>
      <c r="G3593" s="4" t="s">
        <v>4176</v>
      </c>
      <c r="H3593" s="4" t="s">
        <v>147</v>
      </c>
      <c r="I3593" s="10"/>
      <c r="J3593" s="27" t="s">
        <v>4214</v>
      </c>
      <c r="K3593" s="11">
        <v>5</v>
      </c>
      <c r="L3593" s="11">
        <v>5</v>
      </c>
      <c r="M3593" s="11">
        <v>5</v>
      </c>
      <c r="N3593" s="11">
        <v>5</v>
      </c>
      <c r="O3593" s="11">
        <v>1</v>
      </c>
      <c r="P3593" s="11">
        <v>4.3</v>
      </c>
      <c r="Q3593" s="7">
        <v>4.78</v>
      </c>
      <c r="R3593" s="7">
        <v>4.78</v>
      </c>
      <c r="S3593" s="7">
        <v>4.91</v>
      </c>
      <c r="T3593" s="5" t="str">
        <f t="shared" si="56"/>
        <v>Eficiente</v>
      </c>
    </row>
    <row r="3594" spans="1:20" ht="13.5" thickBot="1" x14ac:dyDescent="0.25">
      <c r="A3594" s="3">
        <v>2025</v>
      </c>
      <c r="B3594" s="3">
        <v>923272916</v>
      </c>
      <c r="C3594" s="4" t="s">
        <v>3739</v>
      </c>
      <c r="D3594" s="4" t="s">
        <v>4194</v>
      </c>
      <c r="E3594" s="4" t="s">
        <v>63</v>
      </c>
      <c r="F3594" s="4"/>
      <c r="G3594" s="4" t="s">
        <v>4173</v>
      </c>
      <c r="H3594" s="4" t="s">
        <v>248</v>
      </c>
      <c r="I3594" s="10"/>
      <c r="J3594" s="27" t="s">
        <v>4214</v>
      </c>
      <c r="K3594" s="11">
        <v>1.34</v>
      </c>
      <c r="L3594" s="11">
        <v>4.6666666666659999</v>
      </c>
      <c r="M3594" s="11">
        <v>4.0250000000000004</v>
      </c>
      <c r="N3594" s="11">
        <v>4.3499999999999996</v>
      </c>
      <c r="O3594" s="11">
        <v>5</v>
      </c>
      <c r="P3594" s="11">
        <v>2</v>
      </c>
      <c r="Q3594" s="7">
        <v>3.21</v>
      </c>
      <c r="R3594" s="7">
        <v>3.21</v>
      </c>
      <c r="S3594" s="7">
        <v>3.2</v>
      </c>
      <c r="T3594" s="5" t="str">
        <f t="shared" si="56"/>
        <v>Adecuado</v>
      </c>
    </row>
    <row r="3595" spans="1:20" ht="13.5" thickBot="1" x14ac:dyDescent="0.25">
      <c r="A3595" s="3">
        <v>2025</v>
      </c>
      <c r="B3595" s="3">
        <v>923272917</v>
      </c>
      <c r="C3595" s="4" t="s">
        <v>3740</v>
      </c>
      <c r="D3595" s="4" t="s">
        <v>4190</v>
      </c>
      <c r="E3595" s="4" t="s">
        <v>63</v>
      </c>
      <c r="F3595" s="4"/>
      <c r="G3595" s="4" t="s">
        <v>4172</v>
      </c>
      <c r="H3595" s="4" t="s">
        <v>64</v>
      </c>
      <c r="I3595" s="10"/>
      <c r="J3595" s="27" t="s">
        <v>4214</v>
      </c>
      <c r="K3595" s="11">
        <v>2.145</v>
      </c>
      <c r="L3595" s="11">
        <v>4.6666666666659999</v>
      </c>
      <c r="M3595" s="11">
        <v>1.75</v>
      </c>
      <c r="N3595" s="11">
        <v>3.2625000000000002</v>
      </c>
      <c r="O3595" s="11">
        <v>5</v>
      </c>
      <c r="P3595" s="11">
        <v>2</v>
      </c>
      <c r="Q3595" s="7">
        <v>3.18</v>
      </c>
      <c r="R3595" s="7">
        <v>3.18</v>
      </c>
      <c r="S3595" s="7"/>
      <c r="T3595" s="5" t="str">
        <f t="shared" si="56"/>
        <v>Adecuado</v>
      </c>
    </row>
    <row r="3596" spans="1:20" ht="13.5" thickBot="1" x14ac:dyDescent="0.25">
      <c r="A3596" s="3">
        <v>2025</v>
      </c>
      <c r="B3596" s="3">
        <v>923272918</v>
      </c>
      <c r="C3596" s="4" t="s">
        <v>3741</v>
      </c>
      <c r="D3596" s="4" t="s">
        <v>4198</v>
      </c>
      <c r="E3596" s="4" t="s">
        <v>63</v>
      </c>
      <c r="F3596" s="4"/>
      <c r="G3596" s="4" t="s">
        <v>4173</v>
      </c>
      <c r="H3596" s="4" t="s">
        <v>248</v>
      </c>
      <c r="I3596" s="10"/>
      <c r="J3596" s="27" t="s">
        <v>4214</v>
      </c>
      <c r="K3596" s="11">
        <v>5</v>
      </c>
      <c r="L3596" s="11">
        <v>5</v>
      </c>
      <c r="M3596" s="11">
        <v>4.7</v>
      </c>
      <c r="N3596" s="11">
        <v>5</v>
      </c>
      <c r="O3596" s="11">
        <v>5</v>
      </c>
      <c r="P3596" s="11">
        <v>5</v>
      </c>
      <c r="Q3596" s="7">
        <v>4.9800000000000004</v>
      </c>
      <c r="R3596" s="7">
        <v>4.9800000000000004</v>
      </c>
      <c r="S3596" s="7">
        <v>4.96</v>
      </c>
      <c r="T3596" s="5" t="str">
        <f t="shared" si="56"/>
        <v>Eficiente</v>
      </c>
    </row>
    <row r="3597" spans="1:20" ht="13.5" thickBot="1" x14ac:dyDescent="0.25">
      <c r="A3597" s="3">
        <v>2025</v>
      </c>
      <c r="B3597" s="3">
        <v>923272920</v>
      </c>
      <c r="C3597" s="4" t="s">
        <v>3742</v>
      </c>
      <c r="D3597" s="4" t="s">
        <v>4190</v>
      </c>
      <c r="E3597" s="4" t="s">
        <v>63</v>
      </c>
      <c r="F3597" s="4"/>
      <c r="G3597" s="4" t="s">
        <v>4172</v>
      </c>
      <c r="H3597" s="4" t="s">
        <v>3575</v>
      </c>
      <c r="I3597" s="10"/>
      <c r="J3597" s="27" t="s">
        <v>4214</v>
      </c>
      <c r="K3597" s="11">
        <v>3</v>
      </c>
      <c r="L3597" s="11">
        <v>4.9416666666660003</v>
      </c>
      <c r="M3597" s="11">
        <v>4.3</v>
      </c>
      <c r="N3597" s="11">
        <v>5</v>
      </c>
      <c r="O3597" s="11">
        <v>5</v>
      </c>
      <c r="P3597" s="11">
        <v>3</v>
      </c>
      <c r="Q3597" s="7">
        <v>4.05</v>
      </c>
      <c r="R3597" s="7">
        <v>4.05</v>
      </c>
      <c r="S3597" s="7">
        <v>4.05</v>
      </c>
      <c r="T3597" s="5" t="str">
        <f t="shared" si="56"/>
        <v>Eficiente</v>
      </c>
    </row>
    <row r="3598" spans="1:20" ht="13.5" thickBot="1" x14ac:dyDescent="0.25">
      <c r="A3598" s="3">
        <v>2025</v>
      </c>
      <c r="B3598" s="3">
        <v>923272921</v>
      </c>
      <c r="C3598" s="4" t="s">
        <v>3743</v>
      </c>
      <c r="D3598" s="4" t="s">
        <v>4197</v>
      </c>
      <c r="E3598" s="4" t="s">
        <v>63</v>
      </c>
      <c r="F3598" s="4"/>
      <c r="G3598" s="4" t="s">
        <v>4173</v>
      </c>
      <c r="H3598" s="4" t="s">
        <v>248</v>
      </c>
      <c r="I3598" s="10"/>
      <c r="J3598" s="27" t="s">
        <v>4214</v>
      </c>
      <c r="K3598" s="11">
        <v>5</v>
      </c>
      <c r="L3598" s="11">
        <v>5</v>
      </c>
      <c r="M3598" s="11">
        <v>5</v>
      </c>
      <c r="N3598" s="11">
        <v>5</v>
      </c>
      <c r="O3598" s="11">
        <v>5</v>
      </c>
      <c r="P3598" s="11">
        <v>5</v>
      </c>
      <c r="Q3598" s="7">
        <v>5</v>
      </c>
      <c r="R3598" s="7">
        <v>5</v>
      </c>
      <c r="S3598" s="7">
        <v>5</v>
      </c>
      <c r="T3598" s="6" t="str">
        <f t="shared" si="56"/>
        <v>Eficiente</v>
      </c>
    </row>
    <row r="3599" spans="1:20" ht="13.5" thickBot="1" x14ac:dyDescent="0.25">
      <c r="A3599" s="3">
        <v>2025</v>
      </c>
      <c r="B3599" s="3">
        <v>923272924</v>
      </c>
      <c r="C3599" s="4" t="s">
        <v>3744</v>
      </c>
      <c r="D3599" s="4" t="s">
        <v>4175</v>
      </c>
      <c r="E3599" s="4" t="s">
        <v>63</v>
      </c>
      <c r="F3599" s="4"/>
      <c r="G3599" s="4" t="s">
        <v>4173</v>
      </c>
      <c r="H3599" s="4" t="s">
        <v>248</v>
      </c>
      <c r="I3599" s="10"/>
      <c r="J3599" s="27" t="s">
        <v>4214</v>
      </c>
      <c r="K3599" s="11">
        <v>5</v>
      </c>
      <c r="L3599" s="11">
        <v>4.6666666666659999</v>
      </c>
      <c r="M3599" s="11">
        <v>5</v>
      </c>
      <c r="N3599" s="11">
        <v>5</v>
      </c>
      <c r="O3599" s="11">
        <v>5</v>
      </c>
      <c r="P3599" s="11">
        <v>3.7374999999999998</v>
      </c>
      <c r="Q3599" s="7">
        <v>4.71</v>
      </c>
      <c r="R3599" s="7">
        <v>4.71</v>
      </c>
      <c r="S3599" s="7">
        <v>4.66</v>
      </c>
      <c r="T3599" s="5" t="str">
        <f t="shared" si="56"/>
        <v>Eficiente</v>
      </c>
    </row>
    <row r="3600" spans="1:20" ht="13.5" thickBot="1" x14ac:dyDescent="0.25">
      <c r="A3600" s="3">
        <v>2025</v>
      </c>
      <c r="B3600" s="3">
        <v>923272925</v>
      </c>
      <c r="C3600" s="4" t="s">
        <v>3745</v>
      </c>
      <c r="D3600" s="4" t="s">
        <v>4175</v>
      </c>
      <c r="E3600" s="4" t="s">
        <v>63</v>
      </c>
      <c r="F3600" s="4"/>
      <c r="G3600" s="4" t="s">
        <v>4172</v>
      </c>
      <c r="H3600" s="4" t="s">
        <v>64</v>
      </c>
      <c r="I3600" s="10"/>
      <c r="J3600" s="27" t="s">
        <v>4214</v>
      </c>
      <c r="K3600" s="11">
        <v>4.62</v>
      </c>
      <c r="L3600" s="11">
        <v>4.625</v>
      </c>
      <c r="M3600" s="11">
        <v>4.45</v>
      </c>
      <c r="N3600" s="11">
        <v>4.9124999999999996</v>
      </c>
      <c r="O3600" s="11">
        <v>5</v>
      </c>
      <c r="P3600" s="11">
        <v>4.5</v>
      </c>
      <c r="Q3600" s="7">
        <v>4.71</v>
      </c>
      <c r="R3600" s="7">
        <v>4.71</v>
      </c>
      <c r="S3600" s="7">
        <v>4.38</v>
      </c>
      <c r="T3600" s="5" t="str">
        <f t="shared" si="56"/>
        <v>Eficiente</v>
      </c>
    </row>
    <row r="3601" spans="1:20" ht="13.5" thickBot="1" x14ac:dyDescent="0.25">
      <c r="A3601" s="3">
        <v>2025</v>
      </c>
      <c r="B3601" s="3">
        <v>923272927</v>
      </c>
      <c r="C3601" s="4" t="s">
        <v>3746</v>
      </c>
      <c r="D3601" s="4" t="s">
        <v>4203</v>
      </c>
      <c r="E3601" s="4" t="s">
        <v>63</v>
      </c>
      <c r="F3601" s="4"/>
      <c r="G3601" s="4" t="s">
        <v>4172</v>
      </c>
      <c r="H3601" s="4" t="s">
        <v>273</v>
      </c>
      <c r="I3601" s="10"/>
      <c r="J3601" s="6">
        <v>6</v>
      </c>
      <c r="K3601" s="11">
        <v>4.1500000000000004</v>
      </c>
      <c r="L3601" s="11">
        <v>5</v>
      </c>
      <c r="M3601" s="11">
        <v>5</v>
      </c>
      <c r="N3601" s="11">
        <v>5</v>
      </c>
      <c r="O3601" s="11">
        <v>5</v>
      </c>
      <c r="P3601" s="11">
        <v>4.4749999999999996</v>
      </c>
      <c r="Q3601" s="7">
        <v>4.66</v>
      </c>
      <c r="R3601" s="7">
        <v>4.66</v>
      </c>
      <c r="S3601" s="7">
        <v>4.66</v>
      </c>
      <c r="T3601" s="5" t="str">
        <f t="shared" si="56"/>
        <v>Eficiente</v>
      </c>
    </row>
    <row r="3602" spans="1:20" ht="13.5" thickBot="1" x14ac:dyDescent="0.25">
      <c r="A3602" s="3">
        <v>2025</v>
      </c>
      <c r="B3602" s="3">
        <v>923272928</v>
      </c>
      <c r="C3602" s="4" t="s">
        <v>3747</v>
      </c>
      <c r="D3602" s="4" t="s">
        <v>1017</v>
      </c>
      <c r="E3602" s="4" t="s">
        <v>63</v>
      </c>
      <c r="F3602" s="4"/>
      <c r="G3602" s="4" t="s">
        <v>4173</v>
      </c>
      <c r="H3602" s="4" t="s">
        <v>184</v>
      </c>
      <c r="I3602" s="10"/>
      <c r="J3602" s="27" t="s">
        <v>4214</v>
      </c>
      <c r="K3602" s="11">
        <v>5</v>
      </c>
      <c r="L3602" s="11">
        <v>5</v>
      </c>
      <c r="M3602" s="11">
        <v>5</v>
      </c>
      <c r="N3602" s="11">
        <v>4.9249999999999998</v>
      </c>
      <c r="O3602" s="11">
        <v>5</v>
      </c>
      <c r="P3602" s="11">
        <v>5</v>
      </c>
      <c r="Q3602" s="7">
        <v>4.99</v>
      </c>
      <c r="R3602" s="7">
        <v>4.99</v>
      </c>
      <c r="S3602" s="7">
        <v>4.8600000000000003</v>
      </c>
      <c r="T3602" s="5" t="str">
        <f t="shared" si="56"/>
        <v>Eficiente</v>
      </c>
    </row>
    <row r="3603" spans="1:20" ht="13.5" thickBot="1" x14ac:dyDescent="0.25">
      <c r="A3603" s="3">
        <v>2025</v>
      </c>
      <c r="B3603" s="3">
        <v>923272929</v>
      </c>
      <c r="C3603" s="4" t="s">
        <v>3748</v>
      </c>
      <c r="D3603" s="4" t="s">
        <v>4197</v>
      </c>
      <c r="E3603" s="4" t="s">
        <v>63</v>
      </c>
      <c r="F3603" s="4"/>
      <c r="G3603" s="4" t="s">
        <v>4173</v>
      </c>
      <c r="H3603" s="4" t="s">
        <v>248</v>
      </c>
      <c r="I3603" s="10"/>
      <c r="J3603" s="27" t="s">
        <v>4214</v>
      </c>
      <c r="K3603" s="11">
        <v>5</v>
      </c>
      <c r="L3603" s="11">
        <v>5</v>
      </c>
      <c r="M3603" s="11">
        <v>5</v>
      </c>
      <c r="N3603" s="11">
        <v>5</v>
      </c>
      <c r="O3603" s="11">
        <v>5</v>
      </c>
      <c r="P3603" s="11">
        <v>5</v>
      </c>
      <c r="Q3603" s="7">
        <v>5</v>
      </c>
      <c r="R3603" s="7">
        <v>5</v>
      </c>
      <c r="S3603" s="7">
        <v>5</v>
      </c>
      <c r="T3603" s="6" t="str">
        <f t="shared" si="56"/>
        <v>Eficiente</v>
      </c>
    </row>
    <row r="3604" spans="1:20" ht="13.5" thickBot="1" x14ac:dyDescent="0.25">
      <c r="A3604" s="3">
        <v>2025</v>
      </c>
      <c r="B3604" s="3">
        <v>923272932</v>
      </c>
      <c r="C3604" s="4" t="s">
        <v>3749</v>
      </c>
      <c r="D3604" s="4" t="s">
        <v>4187</v>
      </c>
      <c r="E3604" s="4" t="s">
        <v>63</v>
      </c>
      <c r="F3604" s="4"/>
      <c r="G3604" s="4" t="s">
        <v>4173</v>
      </c>
      <c r="H3604" s="4" t="s">
        <v>248</v>
      </c>
      <c r="I3604" s="10"/>
      <c r="J3604" s="27" t="s">
        <v>4214</v>
      </c>
      <c r="K3604" s="11">
        <v>5</v>
      </c>
      <c r="L3604" s="11">
        <v>5</v>
      </c>
      <c r="M3604" s="11">
        <v>5</v>
      </c>
      <c r="N3604" s="11">
        <v>5</v>
      </c>
      <c r="O3604" s="11">
        <v>5</v>
      </c>
      <c r="P3604" s="11">
        <v>5</v>
      </c>
      <c r="Q3604" s="7">
        <v>5</v>
      </c>
      <c r="R3604" s="7">
        <v>5</v>
      </c>
      <c r="S3604" s="7">
        <v>5</v>
      </c>
      <c r="T3604" s="6" t="str">
        <f t="shared" si="56"/>
        <v>Eficiente</v>
      </c>
    </row>
    <row r="3605" spans="1:20" ht="13.5" thickBot="1" x14ac:dyDescent="0.25">
      <c r="A3605" s="3">
        <v>2025</v>
      </c>
      <c r="B3605" s="3">
        <v>923272935</v>
      </c>
      <c r="C3605" s="4" t="s">
        <v>3750</v>
      </c>
      <c r="D3605" s="4" t="s">
        <v>4182</v>
      </c>
      <c r="E3605" s="4" t="s">
        <v>63</v>
      </c>
      <c r="F3605" s="4"/>
      <c r="G3605" s="4" t="s">
        <v>4173</v>
      </c>
      <c r="H3605" s="4" t="s">
        <v>248</v>
      </c>
      <c r="I3605" s="10"/>
      <c r="J3605" s="27" t="s">
        <v>4214</v>
      </c>
      <c r="K3605" s="11">
        <v>5</v>
      </c>
      <c r="L3605" s="11">
        <v>5</v>
      </c>
      <c r="M3605" s="11">
        <v>5</v>
      </c>
      <c r="N3605" s="11">
        <v>5</v>
      </c>
      <c r="O3605" s="11">
        <v>5</v>
      </c>
      <c r="P3605" s="11">
        <v>5</v>
      </c>
      <c r="Q3605" s="7">
        <v>5</v>
      </c>
      <c r="R3605" s="7">
        <v>5</v>
      </c>
      <c r="S3605" s="7">
        <v>5</v>
      </c>
      <c r="T3605" s="6" t="str">
        <f t="shared" si="56"/>
        <v>Eficiente</v>
      </c>
    </row>
    <row r="3606" spans="1:20" ht="13.5" thickBot="1" x14ac:dyDescent="0.25">
      <c r="A3606" s="3">
        <v>2025</v>
      </c>
      <c r="B3606" s="3">
        <v>923272936</v>
      </c>
      <c r="C3606" s="4" t="s">
        <v>3751</v>
      </c>
      <c r="D3606" s="4" t="s">
        <v>1017</v>
      </c>
      <c r="E3606" s="4" t="s">
        <v>63</v>
      </c>
      <c r="F3606" s="4"/>
      <c r="G3606" s="4" t="s">
        <v>4173</v>
      </c>
      <c r="H3606" s="4" t="s">
        <v>224</v>
      </c>
      <c r="I3606" s="10"/>
      <c r="J3606" s="27" t="s">
        <v>4214</v>
      </c>
      <c r="K3606" s="11">
        <v>4.7300000000000004</v>
      </c>
      <c r="L3606" s="11">
        <v>5</v>
      </c>
      <c r="M3606" s="11">
        <v>5</v>
      </c>
      <c r="N3606" s="11">
        <v>5</v>
      </c>
      <c r="O3606" s="11">
        <v>5</v>
      </c>
      <c r="P3606" s="11">
        <v>3.15</v>
      </c>
      <c r="Q3606" s="7">
        <v>4.68</v>
      </c>
      <c r="R3606" s="7">
        <v>4.68</v>
      </c>
      <c r="S3606" s="7">
        <v>4.68</v>
      </c>
      <c r="T3606" s="5" t="str">
        <f t="shared" si="56"/>
        <v>Eficiente</v>
      </c>
    </row>
    <row r="3607" spans="1:20" ht="13.5" hidden="1" thickBot="1" x14ac:dyDescent="0.25">
      <c r="A3607" s="3">
        <v>2025</v>
      </c>
      <c r="B3607" s="3">
        <v>923272938</v>
      </c>
      <c r="C3607" s="4" t="s">
        <v>3752</v>
      </c>
      <c r="D3607" s="4"/>
      <c r="E3607" s="4" t="s">
        <v>63</v>
      </c>
      <c r="F3607" s="4" t="s">
        <v>4207</v>
      </c>
      <c r="G3607" s="4" t="s">
        <v>4172</v>
      </c>
      <c r="H3607" s="4" t="s">
        <v>211</v>
      </c>
      <c r="I3607" s="10"/>
      <c r="J3607" s="27" t="s">
        <v>4214</v>
      </c>
      <c r="K3607" s="11">
        <v>5</v>
      </c>
      <c r="L3607" s="11">
        <v>5</v>
      </c>
      <c r="M3607" s="11">
        <v>5</v>
      </c>
      <c r="N3607" s="11">
        <v>5</v>
      </c>
      <c r="O3607" s="11">
        <v>5</v>
      </c>
      <c r="P3607" s="11">
        <v>4.5</v>
      </c>
      <c r="Q3607" s="7">
        <v>4.93</v>
      </c>
      <c r="R3607" s="7">
        <v>4.93</v>
      </c>
      <c r="S3607" s="7"/>
      <c r="T3607" s="5" t="str">
        <f t="shared" si="56"/>
        <v>Eficiente</v>
      </c>
    </row>
    <row r="3608" spans="1:20" ht="13.5" thickBot="1" x14ac:dyDescent="0.25">
      <c r="A3608" s="3">
        <v>2025</v>
      </c>
      <c r="B3608" s="3">
        <v>923272939</v>
      </c>
      <c r="C3608" s="4" t="s">
        <v>3753</v>
      </c>
      <c r="D3608" s="4" t="s">
        <v>4175</v>
      </c>
      <c r="E3608" s="4" t="s">
        <v>63</v>
      </c>
      <c r="F3608" s="4"/>
      <c r="G3608" s="4" t="s">
        <v>4173</v>
      </c>
      <c r="H3608" s="4" t="s">
        <v>424</v>
      </c>
      <c r="I3608" s="10"/>
      <c r="J3608" s="27" t="s">
        <v>4214</v>
      </c>
      <c r="K3608" s="11">
        <v>5</v>
      </c>
      <c r="L3608" s="11">
        <v>5</v>
      </c>
      <c r="M3608" s="11">
        <v>5</v>
      </c>
      <c r="N3608" s="11">
        <v>5</v>
      </c>
      <c r="O3608" s="11">
        <v>5</v>
      </c>
      <c r="P3608" s="11">
        <v>4.5</v>
      </c>
      <c r="Q3608" s="7">
        <v>4.93</v>
      </c>
      <c r="R3608" s="7">
        <v>4.93</v>
      </c>
      <c r="S3608" s="7">
        <v>5</v>
      </c>
      <c r="T3608" s="5" t="str">
        <f t="shared" si="56"/>
        <v>Eficiente</v>
      </c>
    </row>
    <row r="3609" spans="1:20" ht="13.5" thickBot="1" x14ac:dyDescent="0.25">
      <c r="A3609" s="3">
        <v>2025</v>
      </c>
      <c r="B3609" s="3">
        <v>923272940</v>
      </c>
      <c r="C3609" s="4" t="s">
        <v>3754</v>
      </c>
      <c r="D3609" s="4" t="s">
        <v>4187</v>
      </c>
      <c r="E3609" s="4" t="s">
        <v>63</v>
      </c>
      <c r="F3609" s="4"/>
      <c r="G3609" s="4" t="s">
        <v>4173</v>
      </c>
      <c r="H3609" s="4" t="s">
        <v>184</v>
      </c>
      <c r="I3609" s="10"/>
      <c r="J3609" s="27" t="s">
        <v>4214</v>
      </c>
      <c r="K3609" s="11">
        <v>4.83</v>
      </c>
      <c r="L3609" s="11">
        <v>4.95</v>
      </c>
      <c r="M3609" s="11">
        <v>5</v>
      </c>
      <c r="N3609" s="11">
        <v>5</v>
      </c>
      <c r="O3609" s="11">
        <v>5</v>
      </c>
      <c r="P3609" s="11">
        <v>5</v>
      </c>
      <c r="Q3609" s="7">
        <v>4.92</v>
      </c>
      <c r="R3609" s="7">
        <v>4.92</v>
      </c>
      <c r="S3609" s="7">
        <v>4.83</v>
      </c>
      <c r="T3609" s="5" t="str">
        <f t="shared" si="56"/>
        <v>Eficiente</v>
      </c>
    </row>
    <row r="3610" spans="1:20" ht="13.5" thickBot="1" x14ac:dyDescent="0.25">
      <c r="A3610" s="3">
        <v>2025</v>
      </c>
      <c r="B3610" s="3">
        <v>923272941</v>
      </c>
      <c r="C3610" s="4" t="s">
        <v>3755</v>
      </c>
      <c r="D3610" s="4" t="s">
        <v>4182</v>
      </c>
      <c r="E3610" s="4" t="s">
        <v>63</v>
      </c>
      <c r="F3610" s="4"/>
      <c r="G3610" s="4" t="s">
        <v>4172</v>
      </c>
      <c r="H3610" s="4" t="s">
        <v>211</v>
      </c>
      <c r="I3610" s="10"/>
      <c r="J3610" s="27" t="s">
        <v>4214</v>
      </c>
      <c r="K3610" s="11">
        <v>4.7750000000000004</v>
      </c>
      <c r="L3610" s="11">
        <v>4.97</v>
      </c>
      <c r="M3610" s="11">
        <v>4.7</v>
      </c>
      <c r="N3610" s="11">
        <v>4.9249999999999998</v>
      </c>
      <c r="O3610" s="11">
        <v>5</v>
      </c>
      <c r="P3610" s="11">
        <v>5</v>
      </c>
      <c r="Q3610" s="7">
        <v>4.88</v>
      </c>
      <c r="R3610" s="7">
        <v>4.88</v>
      </c>
      <c r="S3610" s="7"/>
      <c r="T3610" s="5" t="str">
        <f t="shared" si="56"/>
        <v>Eficiente</v>
      </c>
    </row>
    <row r="3611" spans="1:20" ht="13.5" thickBot="1" x14ac:dyDescent="0.25">
      <c r="A3611" s="3">
        <v>2025</v>
      </c>
      <c r="B3611" s="3">
        <v>923272943</v>
      </c>
      <c r="C3611" s="4" t="s">
        <v>3756</v>
      </c>
      <c r="D3611" s="4" t="s">
        <v>4189</v>
      </c>
      <c r="E3611" s="4" t="s">
        <v>63</v>
      </c>
      <c r="F3611" s="4"/>
      <c r="G3611" s="4" t="s">
        <v>4172</v>
      </c>
      <c r="H3611" s="4" t="s">
        <v>211</v>
      </c>
      <c r="I3611" s="10"/>
      <c r="J3611" s="27" t="s">
        <v>4214</v>
      </c>
      <c r="K3611" s="11">
        <v>5</v>
      </c>
      <c r="L3611" s="11">
        <v>5</v>
      </c>
      <c r="M3611" s="11">
        <v>5</v>
      </c>
      <c r="N3611" s="11">
        <v>4</v>
      </c>
      <c r="O3611" s="11">
        <v>5</v>
      </c>
      <c r="P3611" s="11">
        <v>5</v>
      </c>
      <c r="Q3611" s="7">
        <v>4.87</v>
      </c>
      <c r="R3611" s="7">
        <v>4.87</v>
      </c>
      <c r="S3611" s="7">
        <v>4.87</v>
      </c>
      <c r="T3611" s="5" t="str">
        <f t="shared" si="56"/>
        <v>Eficiente</v>
      </c>
    </row>
    <row r="3612" spans="1:20" ht="13.5" hidden="1" thickBot="1" x14ac:dyDescent="0.25">
      <c r="A3612" s="3">
        <v>2025</v>
      </c>
      <c r="B3612" s="3">
        <v>923272944</v>
      </c>
      <c r="C3612" s="4" t="s">
        <v>3757</v>
      </c>
      <c r="D3612" s="4"/>
      <c r="E3612" s="4" t="s">
        <v>63</v>
      </c>
      <c r="F3612" s="4" t="s">
        <v>4207</v>
      </c>
      <c r="G3612" s="4" t="s">
        <v>4172</v>
      </c>
      <c r="H3612" s="4" t="s">
        <v>211</v>
      </c>
      <c r="I3612" s="10"/>
      <c r="J3612" s="27" t="s">
        <v>4214</v>
      </c>
      <c r="K3612" s="11">
        <v>4.41</v>
      </c>
      <c r="L3612" s="11">
        <v>4.6500000000000004</v>
      </c>
      <c r="M3612" s="11">
        <v>4.2249999999999996</v>
      </c>
      <c r="N3612" s="11">
        <v>4.6500000000000004</v>
      </c>
      <c r="O3612" s="11">
        <v>5</v>
      </c>
      <c r="P3612" s="11">
        <v>4.5625</v>
      </c>
      <c r="Q3612" s="7">
        <v>4.58</v>
      </c>
      <c r="R3612" s="7">
        <v>4.58</v>
      </c>
      <c r="S3612" s="7">
        <v>4.34</v>
      </c>
      <c r="T3612" s="5" t="str">
        <f t="shared" si="56"/>
        <v>Eficiente</v>
      </c>
    </row>
    <row r="3613" spans="1:20" ht="13.5" thickBot="1" x14ac:dyDescent="0.25">
      <c r="A3613" s="3">
        <v>2025</v>
      </c>
      <c r="B3613" s="3">
        <v>923272945</v>
      </c>
      <c r="C3613" s="4" t="s">
        <v>3758</v>
      </c>
      <c r="D3613" s="4" t="s">
        <v>4191</v>
      </c>
      <c r="E3613" s="4" t="s">
        <v>63</v>
      </c>
      <c r="F3613" s="4"/>
      <c r="G3613" s="4" t="s">
        <v>4173</v>
      </c>
      <c r="H3613" s="4" t="s">
        <v>248</v>
      </c>
      <c r="I3613" s="10"/>
      <c r="J3613" s="27" t="s">
        <v>4214</v>
      </c>
      <c r="K3613" s="11">
        <v>5</v>
      </c>
      <c r="L3613" s="11">
        <v>5</v>
      </c>
      <c r="M3613" s="11">
        <v>5</v>
      </c>
      <c r="N3613" s="11">
        <v>5</v>
      </c>
      <c r="O3613" s="11">
        <v>5</v>
      </c>
      <c r="P3613" s="11">
        <v>5</v>
      </c>
      <c r="Q3613" s="7">
        <v>5</v>
      </c>
      <c r="R3613" s="7">
        <v>5</v>
      </c>
      <c r="S3613" s="7">
        <v>5</v>
      </c>
      <c r="T3613" s="6" t="str">
        <f t="shared" si="56"/>
        <v>Eficiente</v>
      </c>
    </row>
    <row r="3614" spans="1:20" ht="13.5" thickBot="1" x14ac:dyDescent="0.25">
      <c r="A3614" s="3">
        <v>2025</v>
      </c>
      <c r="B3614" s="3">
        <v>923272947</v>
      </c>
      <c r="C3614" s="4" t="s">
        <v>3759</v>
      </c>
      <c r="D3614" s="4" t="s">
        <v>4178</v>
      </c>
      <c r="E3614" s="4" t="s">
        <v>63</v>
      </c>
      <c r="F3614" s="4"/>
      <c r="G3614" s="4" t="s">
        <v>4172</v>
      </c>
      <c r="H3614" s="4" t="s">
        <v>64</v>
      </c>
      <c r="I3614" s="10"/>
      <c r="J3614" s="27" t="s">
        <v>4214</v>
      </c>
      <c r="K3614" s="11">
        <v>4.6100000000000003</v>
      </c>
      <c r="L3614" s="11">
        <v>5</v>
      </c>
      <c r="M3614" s="11">
        <v>5</v>
      </c>
      <c r="N3614" s="11">
        <v>4.4124999999999996</v>
      </c>
      <c r="O3614" s="11">
        <v>5</v>
      </c>
      <c r="P3614" s="11">
        <v>3.9125000000000001</v>
      </c>
      <c r="Q3614" s="7">
        <v>4.66</v>
      </c>
      <c r="R3614" s="7">
        <v>4.66</v>
      </c>
      <c r="S3614" s="7">
        <v>4.66</v>
      </c>
      <c r="T3614" s="5" t="str">
        <f t="shared" si="56"/>
        <v>Eficiente</v>
      </c>
    </row>
    <row r="3615" spans="1:20" ht="13.5" thickBot="1" x14ac:dyDescent="0.25">
      <c r="A3615" s="3">
        <v>2025</v>
      </c>
      <c r="B3615" s="3">
        <v>923272948</v>
      </c>
      <c r="C3615" s="4" t="s">
        <v>3760</v>
      </c>
      <c r="D3615" s="4" t="s">
        <v>4178</v>
      </c>
      <c r="E3615" s="4" t="s">
        <v>63</v>
      </c>
      <c r="F3615" s="4"/>
      <c r="G3615" s="4" t="s">
        <v>4172</v>
      </c>
      <c r="H3615" s="4" t="s">
        <v>211</v>
      </c>
      <c r="I3615" s="10"/>
      <c r="J3615" s="27" t="s">
        <v>4214</v>
      </c>
      <c r="K3615" s="11">
        <v>4</v>
      </c>
      <c r="L3615" s="11">
        <v>4.2166666666659998</v>
      </c>
      <c r="M3615" s="11">
        <v>3</v>
      </c>
      <c r="N3615" s="11">
        <v>4.8250000000000002</v>
      </c>
      <c r="O3615" s="11">
        <v>5</v>
      </c>
      <c r="P3615" s="11">
        <v>5</v>
      </c>
      <c r="Q3615" s="7">
        <v>4.24</v>
      </c>
      <c r="R3615" s="7">
        <v>4.24</v>
      </c>
      <c r="S3615" s="7"/>
      <c r="T3615" s="5" t="str">
        <f t="shared" si="56"/>
        <v>Eficiente</v>
      </c>
    </row>
    <row r="3616" spans="1:20" ht="13.5" thickBot="1" x14ac:dyDescent="0.25">
      <c r="A3616" s="3">
        <v>2025</v>
      </c>
      <c r="B3616" s="3">
        <v>923272949</v>
      </c>
      <c r="C3616" s="4" t="s">
        <v>3761</v>
      </c>
      <c r="D3616" s="4" t="s">
        <v>4175</v>
      </c>
      <c r="E3616" s="4" t="s">
        <v>63</v>
      </c>
      <c r="F3616" s="4"/>
      <c r="G3616" s="4" t="s">
        <v>4173</v>
      </c>
      <c r="H3616" s="4" t="s">
        <v>248</v>
      </c>
      <c r="I3616" s="10"/>
      <c r="J3616" s="27" t="s">
        <v>4214</v>
      </c>
      <c r="K3616" s="11">
        <v>5</v>
      </c>
      <c r="L3616" s="11">
        <v>5</v>
      </c>
      <c r="M3616" s="11">
        <v>5</v>
      </c>
      <c r="N3616" s="11">
        <v>5</v>
      </c>
      <c r="O3616" s="11">
        <v>5</v>
      </c>
      <c r="P3616" s="11">
        <v>5</v>
      </c>
      <c r="Q3616" s="7">
        <v>5</v>
      </c>
      <c r="R3616" s="7">
        <v>5</v>
      </c>
      <c r="S3616" s="7">
        <v>5</v>
      </c>
      <c r="T3616" s="6" t="str">
        <f t="shared" si="56"/>
        <v>Eficiente</v>
      </c>
    </row>
    <row r="3617" spans="1:20" ht="13.5" thickBot="1" x14ac:dyDescent="0.25">
      <c r="A3617" s="3">
        <v>2025</v>
      </c>
      <c r="B3617" s="3">
        <v>923272951</v>
      </c>
      <c r="C3617" s="4" t="s">
        <v>3762</v>
      </c>
      <c r="D3617" s="4" t="s">
        <v>4171</v>
      </c>
      <c r="E3617" s="4" t="s">
        <v>20</v>
      </c>
      <c r="F3617" s="4"/>
      <c r="G3617" s="4" t="s">
        <v>4172</v>
      </c>
      <c r="H3617" s="4" t="s">
        <v>42</v>
      </c>
      <c r="I3617" s="10"/>
      <c r="J3617" s="27" t="s">
        <v>4214</v>
      </c>
      <c r="K3617" s="11">
        <v>5</v>
      </c>
      <c r="L3617" s="11">
        <v>4.9649999999999999</v>
      </c>
      <c r="M3617" s="11">
        <v>5</v>
      </c>
      <c r="N3617" s="11">
        <v>4</v>
      </c>
      <c r="O3617" s="11">
        <v>5</v>
      </c>
      <c r="P3617" s="11">
        <v>4.8499999999999996</v>
      </c>
      <c r="Q3617" s="7">
        <v>4.83</v>
      </c>
      <c r="R3617" s="7">
        <v>4.83</v>
      </c>
      <c r="S3617" s="7">
        <v>4.9400000000000004</v>
      </c>
      <c r="T3617" s="5" t="str">
        <f t="shared" si="56"/>
        <v>Eficiente</v>
      </c>
    </row>
    <row r="3618" spans="1:20" ht="13.5" thickBot="1" x14ac:dyDescent="0.25">
      <c r="A3618" s="3">
        <v>2025</v>
      </c>
      <c r="B3618" s="3">
        <v>923272952</v>
      </c>
      <c r="C3618" s="4" t="s">
        <v>3763</v>
      </c>
      <c r="D3618" s="4" t="s">
        <v>4193</v>
      </c>
      <c r="E3618" s="4" t="s">
        <v>63</v>
      </c>
      <c r="F3618" s="4"/>
      <c r="G3618" s="4" t="s">
        <v>4172</v>
      </c>
      <c r="H3618" s="4" t="s">
        <v>211</v>
      </c>
      <c r="I3618" s="10"/>
      <c r="J3618" s="27" t="s">
        <v>4214</v>
      </c>
      <c r="K3618" s="11">
        <v>4.67</v>
      </c>
      <c r="L3618" s="11">
        <v>4.95</v>
      </c>
      <c r="M3618" s="11">
        <v>5</v>
      </c>
      <c r="N3618" s="11">
        <v>4.8499999999999996</v>
      </c>
      <c r="O3618" s="11">
        <v>5</v>
      </c>
      <c r="P3618" s="11">
        <v>4.5250000000000004</v>
      </c>
      <c r="Q3618" s="7">
        <v>4.8</v>
      </c>
      <c r="R3618" s="7">
        <v>4.8</v>
      </c>
      <c r="S3618" s="7">
        <v>4.5999999999999996</v>
      </c>
      <c r="T3618" s="5" t="str">
        <f t="shared" si="56"/>
        <v>Eficiente</v>
      </c>
    </row>
    <row r="3619" spans="1:20" ht="13.5" thickBot="1" x14ac:dyDescent="0.25">
      <c r="A3619" s="3">
        <v>2025</v>
      </c>
      <c r="B3619" s="3">
        <v>923272954</v>
      </c>
      <c r="C3619" s="4" t="s">
        <v>3764</v>
      </c>
      <c r="D3619" s="4" t="s">
        <v>4187</v>
      </c>
      <c r="E3619" s="4" t="s">
        <v>63</v>
      </c>
      <c r="F3619" s="4"/>
      <c r="G3619" s="4" t="s">
        <v>4172</v>
      </c>
      <c r="H3619" s="4" t="s">
        <v>211</v>
      </c>
      <c r="I3619" s="10"/>
      <c r="J3619" s="27" t="s">
        <v>4214</v>
      </c>
      <c r="K3619" s="11">
        <v>4.93</v>
      </c>
      <c r="L3619" s="11">
        <v>5</v>
      </c>
      <c r="M3619" s="11">
        <v>5</v>
      </c>
      <c r="N3619" s="11">
        <v>5</v>
      </c>
      <c r="O3619" s="11">
        <v>5</v>
      </c>
      <c r="P3619" s="11">
        <v>5</v>
      </c>
      <c r="Q3619" s="7">
        <v>4.97</v>
      </c>
      <c r="R3619" s="7">
        <v>4.97</v>
      </c>
      <c r="S3619" s="7">
        <v>4.97</v>
      </c>
      <c r="T3619" s="5" t="str">
        <f t="shared" si="56"/>
        <v>Eficiente</v>
      </c>
    </row>
    <row r="3620" spans="1:20" ht="13.5" thickBot="1" x14ac:dyDescent="0.25">
      <c r="A3620" s="3">
        <v>2025</v>
      </c>
      <c r="B3620" s="3">
        <v>923272955</v>
      </c>
      <c r="C3620" s="4" t="s">
        <v>3765</v>
      </c>
      <c r="D3620" s="4" t="s">
        <v>4190</v>
      </c>
      <c r="E3620" s="4" t="s">
        <v>63</v>
      </c>
      <c r="F3620" s="4"/>
      <c r="G3620" s="4" t="s">
        <v>4173</v>
      </c>
      <c r="H3620" s="4" t="s">
        <v>184</v>
      </c>
      <c r="I3620" s="10"/>
      <c r="J3620" s="27" t="s">
        <v>4214</v>
      </c>
      <c r="K3620" s="11">
        <v>5</v>
      </c>
      <c r="L3620" s="11">
        <v>5</v>
      </c>
      <c r="M3620" s="11">
        <v>5</v>
      </c>
      <c r="N3620" s="11">
        <v>5</v>
      </c>
      <c r="O3620" s="11">
        <v>5</v>
      </c>
      <c r="P3620" s="11">
        <v>4.2374999999999998</v>
      </c>
      <c r="Q3620" s="7">
        <v>4.9000000000000004</v>
      </c>
      <c r="R3620" s="7">
        <v>4.9000000000000004</v>
      </c>
      <c r="S3620" s="7">
        <v>5</v>
      </c>
      <c r="T3620" s="5" t="str">
        <f t="shared" si="56"/>
        <v>Eficiente</v>
      </c>
    </row>
    <row r="3621" spans="1:20" ht="13.5" hidden="1" thickBot="1" x14ac:dyDescent="0.25">
      <c r="A3621" s="3">
        <v>2025</v>
      </c>
      <c r="B3621" s="3">
        <v>923272965</v>
      </c>
      <c r="C3621" s="4" t="s">
        <v>3766</v>
      </c>
      <c r="D3621" s="4"/>
      <c r="E3621" s="4" t="s">
        <v>63</v>
      </c>
      <c r="F3621" s="4" t="s">
        <v>4180</v>
      </c>
      <c r="G3621" s="4" t="s">
        <v>4172</v>
      </c>
      <c r="H3621" s="4" t="s">
        <v>211</v>
      </c>
      <c r="I3621" s="10"/>
      <c r="J3621" s="27" t="s">
        <v>4214</v>
      </c>
      <c r="K3621" s="11">
        <v>4.3049999999999997</v>
      </c>
      <c r="L3621" s="11">
        <v>4.8183333333330003</v>
      </c>
      <c r="M3621" s="11">
        <v>4.375</v>
      </c>
      <c r="N3621" s="11">
        <v>4.9249999999999998</v>
      </c>
      <c r="O3621" s="11">
        <v>4.3</v>
      </c>
      <c r="P3621" s="11">
        <v>4.7625000000000002</v>
      </c>
      <c r="Q3621" s="7">
        <v>4.59</v>
      </c>
      <c r="R3621" s="7">
        <v>4.59</v>
      </c>
      <c r="S3621" s="7">
        <v>4.34</v>
      </c>
      <c r="T3621" s="5" t="str">
        <f t="shared" si="56"/>
        <v>Eficiente</v>
      </c>
    </row>
    <row r="3622" spans="1:20" ht="13.5" thickBot="1" x14ac:dyDescent="0.25">
      <c r="A3622" s="3">
        <v>2025</v>
      </c>
      <c r="B3622" s="3">
        <v>923272966</v>
      </c>
      <c r="C3622" s="4" t="s">
        <v>3767</v>
      </c>
      <c r="D3622" s="4" t="s">
        <v>4175</v>
      </c>
      <c r="E3622" s="4" t="s">
        <v>63</v>
      </c>
      <c r="F3622" s="4"/>
      <c r="G3622" s="4" t="s">
        <v>4173</v>
      </c>
      <c r="H3622" s="4" t="s">
        <v>424</v>
      </c>
      <c r="I3622" s="10"/>
      <c r="J3622" s="27" t="s">
        <v>4214</v>
      </c>
      <c r="K3622" s="11">
        <v>5</v>
      </c>
      <c r="L3622" s="11">
        <v>5</v>
      </c>
      <c r="M3622" s="11">
        <v>5</v>
      </c>
      <c r="N3622" s="11">
        <v>5</v>
      </c>
      <c r="O3622" s="11">
        <v>5</v>
      </c>
      <c r="P3622" s="11">
        <v>5</v>
      </c>
      <c r="Q3622" s="7">
        <v>5</v>
      </c>
      <c r="R3622" s="7">
        <v>5</v>
      </c>
      <c r="S3622" s="7">
        <v>4.83</v>
      </c>
      <c r="T3622" s="6" t="str">
        <f t="shared" si="56"/>
        <v>Eficiente</v>
      </c>
    </row>
    <row r="3623" spans="1:20" ht="13.5" thickBot="1" x14ac:dyDescent="0.25">
      <c r="A3623" s="3">
        <v>2025</v>
      </c>
      <c r="B3623" s="3">
        <v>923272967</v>
      </c>
      <c r="C3623" s="4" t="s">
        <v>3768</v>
      </c>
      <c r="D3623" s="4" t="s">
        <v>4179</v>
      </c>
      <c r="E3623" s="4" t="s">
        <v>63</v>
      </c>
      <c r="F3623" s="4"/>
      <c r="G3623" s="4" t="s">
        <v>4172</v>
      </c>
      <c r="H3623" s="4" t="s">
        <v>211</v>
      </c>
      <c r="I3623" s="10"/>
      <c r="J3623" s="27" t="s">
        <v>4214</v>
      </c>
      <c r="K3623" s="11">
        <v>5</v>
      </c>
      <c r="L3623" s="11">
        <v>5</v>
      </c>
      <c r="M3623" s="11">
        <v>5</v>
      </c>
      <c r="N3623" s="11">
        <v>5</v>
      </c>
      <c r="O3623" s="11">
        <v>5</v>
      </c>
      <c r="P3623" s="11">
        <v>5</v>
      </c>
      <c r="Q3623" s="7">
        <v>5</v>
      </c>
      <c r="R3623" s="7">
        <v>5</v>
      </c>
      <c r="S3623" s="7">
        <v>4.67</v>
      </c>
      <c r="T3623" s="6" t="str">
        <f t="shared" si="56"/>
        <v>Eficiente</v>
      </c>
    </row>
    <row r="3624" spans="1:20" ht="13.5" thickBot="1" x14ac:dyDescent="0.25">
      <c r="A3624" s="3">
        <v>2025</v>
      </c>
      <c r="B3624" s="3">
        <v>923272968</v>
      </c>
      <c r="C3624" s="4" t="s">
        <v>3769</v>
      </c>
      <c r="D3624" s="4" t="s">
        <v>4188</v>
      </c>
      <c r="E3624" s="4" t="s">
        <v>63</v>
      </c>
      <c r="F3624" s="4"/>
      <c r="G3624" s="4" t="s">
        <v>4173</v>
      </c>
      <c r="H3624" s="4" t="s">
        <v>248</v>
      </c>
      <c r="I3624" s="10"/>
      <c r="J3624" s="27" t="s">
        <v>4214</v>
      </c>
      <c r="K3624" s="11">
        <v>4.66</v>
      </c>
      <c r="L3624" s="11">
        <v>4.833333333333</v>
      </c>
      <c r="M3624" s="11">
        <v>3.7</v>
      </c>
      <c r="N3624" s="11">
        <v>5</v>
      </c>
      <c r="O3624" s="11">
        <v>5</v>
      </c>
      <c r="P3624" s="11">
        <v>3.7374999999999998</v>
      </c>
      <c r="Q3624" s="7">
        <v>4.59</v>
      </c>
      <c r="R3624" s="7">
        <v>4.59</v>
      </c>
      <c r="S3624" s="7">
        <v>4.55</v>
      </c>
      <c r="T3624" s="5" t="str">
        <f t="shared" si="56"/>
        <v>Eficiente</v>
      </c>
    </row>
    <row r="3625" spans="1:20" ht="13.5" thickBot="1" x14ac:dyDescent="0.25">
      <c r="A3625" s="3">
        <v>2025</v>
      </c>
      <c r="B3625" s="3">
        <v>923272978</v>
      </c>
      <c r="C3625" s="4" t="s">
        <v>3770</v>
      </c>
      <c r="D3625" s="4" t="s">
        <v>4189</v>
      </c>
      <c r="E3625" s="4" t="s">
        <v>63</v>
      </c>
      <c r="F3625" s="4"/>
      <c r="G3625" s="4" t="s">
        <v>4173</v>
      </c>
      <c r="H3625" s="4" t="s">
        <v>424</v>
      </c>
      <c r="I3625" s="10"/>
      <c r="J3625" s="27" t="s">
        <v>4214</v>
      </c>
      <c r="K3625" s="11">
        <v>5</v>
      </c>
      <c r="L3625" s="11">
        <v>5</v>
      </c>
      <c r="M3625" s="11">
        <v>5</v>
      </c>
      <c r="N3625" s="11">
        <v>5</v>
      </c>
      <c r="O3625" s="11">
        <v>5</v>
      </c>
      <c r="P3625" s="11">
        <v>5</v>
      </c>
      <c r="Q3625" s="7">
        <v>5</v>
      </c>
      <c r="R3625" s="7">
        <v>5</v>
      </c>
      <c r="S3625" s="7">
        <v>5</v>
      </c>
      <c r="T3625" s="6" t="str">
        <f t="shared" si="56"/>
        <v>Eficiente</v>
      </c>
    </row>
    <row r="3626" spans="1:20" ht="13.5" thickBot="1" x14ac:dyDescent="0.25">
      <c r="A3626" s="3">
        <v>2025</v>
      </c>
      <c r="B3626" s="3">
        <v>923272983</v>
      </c>
      <c r="C3626" s="4" t="s">
        <v>3771</v>
      </c>
      <c r="D3626" s="4" t="s">
        <v>4194</v>
      </c>
      <c r="E3626" s="4" t="s">
        <v>63</v>
      </c>
      <c r="F3626" s="4"/>
      <c r="G3626" s="4" t="s">
        <v>4173</v>
      </c>
      <c r="H3626" s="4" t="s">
        <v>248</v>
      </c>
      <c r="I3626" s="10"/>
      <c r="J3626" s="27" t="s">
        <v>4214</v>
      </c>
      <c r="K3626" s="11">
        <v>4.8099999999999996</v>
      </c>
      <c r="L3626" s="11">
        <v>5</v>
      </c>
      <c r="M3626" s="11">
        <v>5</v>
      </c>
      <c r="N3626" s="11">
        <v>5</v>
      </c>
      <c r="O3626" s="11">
        <v>5</v>
      </c>
      <c r="P3626" s="11">
        <v>5</v>
      </c>
      <c r="Q3626" s="7">
        <v>4.9400000000000004</v>
      </c>
      <c r="R3626" s="7">
        <v>4.9400000000000004</v>
      </c>
      <c r="S3626" s="7">
        <v>4.9400000000000004</v>
      </c>
      <c r="T3626" s="5" t="str">
        <f t="shared" si="56"/>
        <v>Eficiente</v>
      </c>
    </row>
    <row r="3627" spans="1:20" ht="13.5" thickBot="1" x14ac:dyDescent="0.25">
      <c r="A3627" s="3">
        <v>2025</v>
      </c>
      <c r="B3627" s="3">
        <v>923272985</v>
      </c>
      <c r="C3627" s="4" t="s">
        <v>3772</v>
      </c>
      <c r="D3627" s="4" t="s">
        <v>4175</v>
      </c>
      <c r="E3627" s="4" t="s">
        <v>63</v>
      </c>
      <c r="F3627" s="4"/>
      <c r="G3627" s="4" t="s">
        <v>4173</v>
      </c>
      <c r="H3627" s="4" t="s">
        <v>248</v>
      </c>
      <c r="I3627" s="10"/>
      <c r="J3627" s="27" t="s">
        <v>4214</v>
      </c>
      <c r="K3627" s="11">
        <v>3.4449999999999998</v>
      </c>
      <c r="L3627" s="11">
        <v>4.55</v>
      </c>
      <c r="M3627" s="11">
        <v>5</v>
      </c>
      <c r="N3627" s="11">
        <v>4.4874999999999998</v>
      </c>
      <c r="O3627" s="11">
        <v>5</v>
      </c>
      <c r="P3627" s="11">
        <v>3.5625</v>
      </c>
      <c r="Q3627" s="7">
        <v>4.12</v>
      </c>
      <c r="R3627" s="7">
        <v>4.12</v>
      </c>
      <c r="S3627" s="7"/>
      <c r="T3627" s="5" t="str">
        <f t="shared" si="56"/>
        <v>Eficiente</v>
      </c>
    </row>
    <row r="3628" spans="1:20" ht="13.5" thickBot="1" x14ac:dyDescent="0.25">
      <c r="A3628" s="3">
        <v>2025</v>
      </c>
      <c r="B3628" s="3">
        <v>923272988</v>
      </c>
      <c r="C3628" s="4" t="s">
        <v>3773</v>
      </c>
      <c r="D3628" s="4" t="s">
        <v>4193</v>
      </c>
      <c r="E3628" s="4" t="s">
        <v>63</v>
      </c>
      <c r="F3628" s="4"/>
      <c r="G3628" s="4" t="s">
        <v>4173</v>
      </c>
      <c r="H3628" s="4" t="s">
        <v>248</v>
      </c>
      <c r="I3628" s="10"/>
      <c r="J3628" s="27" t="s">
        <v>4214</v>
      </c>
      <c r="K3628" s="11">
        <v>4.3949999999999996</v>
      </c>
      <c r="L3628" s="11">
        <v>4.93</v>
      </c>
      <c r="M3628" s="11">
        <v>3.9249999999999998</v>
      </c>
      <c r="N3628" s="11">
        <v>4.8250000000000002</v>
      </c>
      <c r="O3628" s="11">
        <v>5</v>
      </c>
      <c r="P3628" s="11">
        <v>4.3250000000000002</v>
      </c>
      <c r="Q3628" s="7">
        <v>4.59</v>
      </c>
      <c r="R3628" s="7">
        <v>4.59</v>
      </c>
      <c r="S3628" s="7">
        <v>4.67</v>
      </c>
      <c r="T3628" s="5" t="str">
        <f t="shared" si="56"/>
        <v>Eficiente</v>
      </c>
    </row>
    <row r="3629" spans="1:20" ht="13.5" thickBot="1" x14ac:dyDescent="0.25">
      <c r="A3629" s="3">
        <v>2025</v>
      </c>
      <c r="B3629" s="3">
        <v>923272989</v>
      </c>
      <c r="C3629" s="4" t="s">
        <v>3774</v>
      </c>
      <c r="D3629" s="4" t="s">
        <v>4191</v>
      </c>
      <c r="E3629" s="4" t="s">
        <v>63</v>
      </c>
      <c r="F3629" s="4"/>
      <c r="G3629" s="4" t="s">
        <v>4173</v>
      </c>
      <c r="H3629" s="4" t="s">
        <v>424</v>
      </c>
      <c r="I3629" s="10"/>
      <c r="J3629" s="27" t="s">
        <v>4214</v>
      </c>
      <c r="K3629" s="11">
        <v>4.8099999999999996</v>
      </c>
      <c r="L3629" s="11">
        <v>5</v>
      </c>
      <c r="M3629" s="11">
        <v>5</v>
      </c>
      <c r="N3629" s="11">
        <v>5</v>
      </c>
      <c r="O3629" s="11">
        <v>5</v>
      </c>
      <c r="P3629" s="11">
        <v>5</v>
      </c>
      <c r="Q3629" s="7">
        <v>4.9400000000000004</v>
      </c>
      <c r="R3629" s="7">
        <v>4.9400000000000004</v>
      </c>
      <c r="S3629" s="7">
        <v>4.9400000000000004</v>
      </c>
      <c r="T3629" s="5" t="str">
        <f t="shared" si="56"/>
        <v>Eficiente</v>
      </c>
    </row>
    <row r="3630" spans="1:20" ht="13.5" thickBot="1" x14ac:dyDescent="0.25">
      <c r="A3630" s="3">
        <v>2025</v>
      </c>
      <c r="B3630" s="3">
        <v>923272990</v>
      </c>
      <c r="C3630" s="4" t="s">
        <v>3775</v>
      </c>
      <c r="D3630" s="4" t="s">
        <v>4193</v>
      </c>
      <c r="E3630" s="4" t="s">
        <v>63</v>
      </c>
      <c r="F3630" s="4"/>
      <c r="G3630" s="4" t="s">
        <v>4172</v>
      </c>
      <c r="H3630" s="4" t="s">
        <v>211</v>
      </c>
      <c r="I3630" s="10"/>
      <c r="J3630" s="27" t="s">
        <v>4214</v>
      </c>
      <c r="K3630" s="11">
        <v>4.58</v>
      </c>
      <c r="L3630" s="11">
        <v>4.5</v>
      </c>
      <c r="M3630" s="11">
        <v>3.9249999999999998</v>
      </c>
      <c r="N3630" s="11">
        <v>4.8250000000000002</v>
      </c>
      <c r="O3630" s="11">
        <v>5</v>
      </c>
      <c r="P3630" s="11">
        <v>4.6500000000000004</v>
      </c>
      <c r="Q3630" s="7">
        <v>4.67</v>
      </c>
      <c r="R3630" s="7">
        <v>4.67</v>
      </c>
      <c r="S3630" s="7">
        <v>4.25</v>
      </c>
      <c r="T3630" s="5" t="str">
        <f t="shared" si="56"/>
        <v>Eficiente</v>
      </c>
    </row>
    <row r="3631" spans="1:20" ht="13.5" thickBot="1" x14ac:dyDescent="0.25">
      <c r="A3631" s="3">
        <v>2025</v>
      </c>
      <c r="B3631" s="3">
        <v>923272992</v>
      </c>
      <c r="C3631" s="4" t="s">
        <v>3776</v>
      </c>
      <c r="D3631" s="4" t="s">
        <v>4175</v>
      </c>
      <c r="E3631" s="4" t="s">
        <v>63</v>
      </c>
      <c r="F3631" s="4"/>
      <c r="G3631" s="4" t="s">
        <v>4172</v>
      </c>
      <c r="H3631" s="4" t="s">
        <v>211</v>
      </c>
      <c r="I3631" s="10"/>
      <c r="J3631" s="27" t="s">
        <v>4214</v>
      </c>
      <c r="K3631" s="11">
        <v>3.51</v>
      </c>
      <c r="L3631" s="11">
        <v>4.9349999999999996</v>
      </c>
      <c r="M3631" s="11">
        <v>2.7</v>
      </c>
      <c r="N3631" s="11">
        <v>4.5875000000000004</v>
      </c>
      <c r="O3631" s="11">
        <v>5</v>
      </c>
      <c r="P3631" s="11">
        <v>4.7374999999999998</v>
      </c>
      <c r="Q3631" s="7">
        <v>4.26</v>
      </c>
      <c r="R3631" s="7">
        <v>4.26</v>
      </c>
      <c r="S3631" s="7">
        <v>4.29</v>
      </c>
      <c r="T3631" s="5" t="str">
        <f t="shared" si="56"/>
        <v>Eficiente</v>
      </c>
    </row>
    <row r="3632" spans="1:20" ht="13.5" thickBot="1" x14ac:dyDescent="0.25">
      <c r="A3632" s="3">
        <v>2025</v>
      </c>
      <c r="B3632" s="3">
        <v>923272993</v>
      </c>
      <c r="C3632" s="4" t="s">
        <v>3777</v>
      </c>
      <c r="D3632" s="4" t="s">
        <v>4182</v>
      </c>
      <c r="E3632" s="4" t="s">
        <v>63</v>
      </c>
      <c r="F3632" s="4"/>
      <c r="G3632" s="4" t="s">
        <v>4173</v>
      </c>
      <c r="H3632" s="4" t="s">
        <v>248</v>
      </c>
      <c r="I3632" s="10"/>
      <c r="J3632" s="27" t="s">
        <v>4214</v>
      </c>
      <c r="K3632" s="11">
        <v>5</v>
      </c>
      <c r="L3632" s="11">
        <v>5</v>
      </c>
      <c r="M3632" s="11">
        <v>5</v>
      </c>
      <c r="N3632" s="11">
        <v>5</v>
      </c>
      <c r="O3632" s="11">
        <v>5</v>
      </c>
      <c r="P3632" s="11">
        <v>4.1500000000000004</v>
      </c>
      <c r="Q3632" s="7">
        <v>4.8899999999999997</v>
      </c>
      <c r="R3632" s="7">
        <v>4.8899999999999997</v>
      </c>
      <c r="S3632" s="7"/>
      <c r="T3632" s="5" t="str">
        <f t="shared" si="56"/>
        <v>Eficiente</v>
      </c>
    </row>
    <row r="3633" spans="1:20" ht="13.5" thickBot="1" x14ac:dyDescent="0.25">
      <c r="A3633" s="3">
        <v>2025</v>
      </c>
      <c r="B3633" s="3">
        <v>923272994</v>
      </c>
      <c r="C3633" s="4" t="s">
        <v>3778</v>
      </c>
      <c r="D3633" s="4" t="s">
        <v>4171</v>
      </c>
      <c r="E3633" s="4" t="s">
        <v>20</v>
      </c>
      <c r="F3633" s="4"/>
      <c r="G3633" s="4" t="s">
        <v>4172</v>
      </c>
      <c r="H3633" s="4" t="s">
        <v>55</v>
      </c>
      <c r="I3633" s="10"/>
      <c r="J3633" s="27" t="s">
        <v>4214</v>
      </c>
      <c r="K3633" s="11">
        <v>5</v>
      </c>
      <c r="L3633" s="11">
        <v>5</v>
      </c>
      <c r="M3633" s="11">
        <v>5</v>
      </c>
      <c r="N3633" s="11">
        <v>5</v>
      </c>
      <c r="O3633" s="11">
        <v>5</v>
      </c>
      <c r="P3633" s="11">
        <v>5</v>
      </c>
      <c r="Q3633" s="7">
        <v>5</v>
      </c>
      <c r="R3633" s="7">
        <v>5</v>
      </c>
      <c r="S3633" s="7">
        <v>5</v>
      </c>
      <c r="T3633" s="6" t="str">
        <f t="shared" si="56"/>
        <v>Eficiente</v>
      </c>
    </row>
    <row r="3634" spans="1:20" ht="13.5" thickBot="1" x14ac:dyDescent="0.25">
      <c r="A3634" s="3">
        <v>2025</v>
      </c>
      <c r="B3634" s="3">
        <v>923272997</v>
      </c>
      <c r="C3634" s="4" t="s">
        <v>3779</v>
      </c>
      <c r="D3634" s="4" t="s">
        <v>996</v>
      </c>
      <c r="E3634" s="4" t="s">
        <v>63</v>
      </c>
      <c r="F3634" s="4"/>
      <c r="G3634" s="4" t="s">
        <v>4172</v>
      </c>
      <c r="H3634" s="4" t="s">
        <v>211</v>
      </c>
      <c r="I3634" s="10"/>
      <c r="J3634" s="27" t="s">
        <v>4214</v>
      </c>
      <c r="K3634" s="11">
        <v>4.5999999999999996</v>
      </c>
      <c r="L3634" s="11">
        <v>5</v>
      </c>
      <c r="M3634" s="11">
        <v>5</v>
      </c>
      <c r="N3634" s="11">
        <v>5</v>
      </c>
      <c r="O3634" s="11">
        <v>5</v>
      </c>
      <c r="P3634" s="11">
        <v>5</v>
      </c>
      <c r="Q3634" s="7">
        <v>4.87</v>
      </c>
      <c r="R3634" s="7">
        <v>4.87</v>
      </c>
      <c r="S3634" s="7">
        <v>4.87</v>
      </c>
      <c r="T3634" s="5" t="str">
        <f t="shared" si="56"/>
        <v>Eficiente</v>
      </c>
    </row>
    <row r="3635" spans="1:20" ht="13.5" thickBot="1" x14ac:dyDescent="0.25">
      <c r="A3635" s="3">
        <v>2025</v>
      </c>
      <c r="B3635" s="3">
        <v>923272998</v>
      </c>
      <c r="C3635" s="4" t="s">
        <v>3780</v>
      </c>
      <c r="D3635" s="4" t="s">
        <v>4171</v>
      </c>
      <c r="E3635" s="4" t="s">
        <v>20</v>
      </c>
      <c r="F3635" s="4"/>
      <c r="G3635" s="4" t="s">
        <v>4174</v>
      </c>
      <c r="H3635" s="4" t="s">
        <v>3781</v>
      </c>
      <c r="I3635" s="10"/>
      <c r="J3635" s="27" t="s">
        <v>4214</v>
      </c>
      <c r="K3635" s="11">
        <v>5</v>
      </c>
      <c r="L3635" s="11">
        <v>5</v>
      </c>
      <c r="M3635" s="11">
        <v>5</v>
      </c>
      <c r="N3635" s="11">
        <v>5</v>
      </c>
      <c r="O3635" s="11">
        <v>5</v>
      </c>
      <c r="P3635" s="11">
        <v>4.8250000000000002</v>
      </c>
      <c r="Q3635" s="7">
        <v>4.97</v>
      </c>
      <c r="R3635" s="7">
        <v>4.97</v>
      </c>
      <c r="S3635" s="7">
        <v>4.95</v>
      </c>
      <c r="T3635" s="5" t="str">
        <f t="shared" si="56"/>
        <v>Eficiente</v>
      </c>
    </row>
    <row r="3636" spans="1:20" ht="13.5" hidden="1" thickBot="1" x14ac:dyDescent="0.25">
      <c r="A3636" s="3">
        <v>2025</v>
      </c>
      <c r="B3636" s="3">
        <v>923273001</v>
      </c>
      <c r="C3636" s="4" t="s">
        <v>3782</v>
      </c>
      <c r="D3636" s="4"/>
      <c r="E3636" s="4" t="s">
        <v>63</v>
      </c>
      <c r="F3636" s="4" t="s">
        <v>4180</v>
      </c>
      <c r="G3636" s="4" t="s">
        <v>4172</v>
      </c>
      <c r="H3636" s="4" t="s">
        <v>211</v>
      </c>
      <c r="I3636" s="10"/>
      <c r="J3636" s="27" t="s">
        <v>4214</v>
      </c>
      <c r="K3636" s="11">
        <v>4.42</v>
      </c>
      <c r="L3636" s="11">
        <v>4.911666666666</v>
      </c>
      <c r="M3636" s="11">
        <v>5</v>
      </c>
      <c r="N3636" s="11">
        <v>4.8499999999999996</v>
      </c>
      <c r="O3636" s="11">
        <v>5</v>
      </c>
      <c r="P3636" s="11">
        <v>4.4124999999999996</v>
      </c>
      <c r="Q3636" s="7">
        <v>4.68</v>
      </c>
      <c r="R3636" s="7">
        <v>4.68</v>
      </c>
      <c r="S3636" s="7">
        <v>4.68</v>
      </c>
      <c r="T3636" s="5" t="str">
        <f t="shared" si="56"/>
        <v>Eficiente</v>
      </c>
    </row>
    <row r="3637" spans="1:20" ht="13.5" thickBot="1" x14ac:dyDescent="0.25">
      <c r="A3637" s="3">
        <v>2025</v>
      </c>
      <c r="B3637" s="3">
        <v>923273002</v>
      </c>
      <c r="C3637" s="4" t="s">
        <v>3783</v>
      </c>
      <c r="D3637" s="4" t="s">
        <v>4194</v>
      </c>
      <c r="E3637" s="4" t="s">
        <v>63</v>
      </c>
      <c r="F3637" s="4"/>
      <c r="G3637" s="4" t="s">
        <v>4173</v>
      </c>
      <c r="H3637" s="4" t="s">
        <v>248</v>
      </c>
      <c r="I3637" s="10"/>
      <c r="J3637" s="27" t="s">
        <v>4214</v>
      </c>
      <c r="K3637" s="11">
        <v>5</v>
      </c>
      <c r="L3637" s="11">
        <v>5</v>
      </c>
      <c r="M3637" s="11">
        <v>4.7</v>
      </c>
      <c r="N3637" s="11">
        <v>4.9249999999999998</v>
      </c>
      <c r="O3637" s="11">
        <v>5</v>
      </c>
      <c r="P3637" s="11">
        <v>5</v>
      </c>
      <c r="Q3637" s="7">
        <v>4.97</v>
      </c>
      <c r="R3637" s="7">
        <v>4.97</v>
      </c>
      <c r="S3637" s="7"/>
      <c r="T3637" s="5" t="str">
        <f t="shared" si="56"/>
        <v>Eficiente</v>
      </c>
    </row>
    <row r="3638" spans="1:20" ht="13.5" thickBot="1" x14ac:dyDescent="0.25">
      <c r="A3638" s="3">
        <v>2025</v>
      </c>
      <c r="B3638" s="3">
        <v>923273023</v>
      </c>
      <c r="C3638" s="4" t="s">
        <v>3784</v>
      </c>
      <c r="D3638" s="4" t="s">
        <v>4187</v>
      </c>
      <c r="E3638" s="4" t="s">
        <v>63</v>
      </c>
      <c r="F3638" s="4"/>
      <c r="G3638" s="4" t="s">
        <v>4173</v>
      </c>
      <c r="H3638" s="4" t="s">
        <v>248</v>
      </c>
      <c r="I3638" s="10"/>
      <c r="J3638" s="27" t="s">
        <v>4214</v>
      </c>
      <c r="K3638" s="11">
        <v>4.58</v>
      </c>
      <c r="L3638" s="11">
        <v>4.92</v>
      </c>
      <c r="M3638" s="11">
        <v>4.2249999999999996</v>
      </c>
      <c r="N3638" s="11">
        <v>5</v>
      </c>
      <c r="O3638" s="11">
        <v>5</v>
      </c>
      <c r="P3638" s="11">
        <v>4.1749999999999998</v>
      </c>
      <c r="Q3638" s="7">
        <v>4.67</v>
      </c>
      <c r="R3638" s="7">
        <v>4.67</v>
      </c>
      <c r="S3638" s="7">
        <v>4.55</v>
      </c>
      <c r="T3638" s="5" t="str">
        <f t="shared" si="56"/>
        <v>Eficiente</v>
      </c>
    </row>
    <row r="3639" spans="1:20" ht="13.5" thickBot="1" x14ac:dyDescent="0.25">
      <c r="A3639" s="3">
        <v>2025</v>
      </c>
      <c r="B3639" s="3">
        <v>923273042</v>
      </c>
      <c r="C3639" s="4" t="s">
        <v>3785</v>
      </c>
      <c r="D3639" s="4" t="s">
        <v>4191</v>
      </c>
      <c r="E3639" s="4" t="s">
        <v>63</v>
      </c>
      <c r="F3639" s="4"/>
      <c r="G3639" s="4" t="s">
        <v>4172</v>
      </c>
      <c r="H3639" s="4" t="s">
        <v>211</v>
      </c>
      <c r="I3639" s="10"/>
      <c r="J3639" s="27" t="s">
        <v>4214</v>
      </c>
      <c r="K3639" s="11">
        <v>5</v>
      </c>
      <c r="L3639" s="11">
        <v>4.5750000000000002</v>
      </c>
      <c r="M3639" s="11">
        <v>2.7</v>
      </c>
      <c r="N3639" s="11">
        <v>5</v>
      </c>
      <c r="O3639" s="11">
        <v>5</v>
      </c>
      <c r="P3639" s="11">
        <v>3.5625</v>
      </c>
      <c r="Q3639" s="7">
        <v>4.57</v>
      </c>
      <c r="R3639" s="7">
        <v>4.57</v>
      </c>
      <c r="S3639" s="7">
        <v>4.57</v>
      </c>
      <c r="T3639" s="5" t="str">
        <f t="shared" si="56"/>
        <v>Eficiente</v>
      </c>
    </row>
    <row r="3640" spans="1:20" ht="13.5" thickBot="1" x14ac:dyDescent="0.25">
      <c r="A3640" s="3">
        <v>2025</v>
      </c>
      <c r="B3640" s="3">
        <v>923273054</v>
      </c>
      <c r="C3640" s="4" t="s">
        <v>3786</v>
      </c>
      <c r="D3640" s="4" t="s">
        <v>4175</v>
      </c>
      <c r="E3640" s="4" t="s">
        <v>63</v>
      </c>
      <c r="F3640" s="4"/>
      <c r="G3640" s="4" t="s">
        <v>4173</v>
      </c>
      <c r="H3640" s="4" t="s">
        <v>424</v>
      </c>
      <c r="I3640" s="10"/>
      <c r="J3640" s="27" t="s">
        <v>4214</v>
      </c>
      <c r="K3640" s="11">
        <v>5</v>
      </c>
      <c r="L3640" s="11">
        <v>5</v>
      </c>
      <c r="M3640" s="11">
        <v>4.75</v>
      </c>
      <c r="N3640" s="11">
        <v>5</v>
      </c>
      <c r="O3640" s="11">
        <v>5</v>
      </c>
      <c r="P3640" s="11">
        <v>5</v>
      </c>
      <c r="Q3640" s="7">
        <v>4.9800000000000004</v>
      </c>
      <c r="R3640" s="7">
        <v>4.9800000000000004</v>
      </c>
      <c r="S3640" s="7">
        <v>4.6500000000000004</v>
      </c>
      <c r="T3640" s="5" t="str">
        <f t="shared" si="56"/>
        <v>Eficiente</v>
      </c>
    </row>
    <row r="3641" spans="1:20" ht="13.5" thickBot="1" x14ac:dyDescent="0.25">
      <c r="A3641" s="3">
        <v>2025</v>
      </c>
      <c r="B3641" s="3">
        <v>923273055</v>
      </c>
      <c r="C3641" s="4" t="s">
        <v>3787</v>
      </c>
      <c r="D3641" s="4" t="s">
        <v>4175</v>
      </c>
      <c r="E3641" s="4" t="s">
        <v>63</v>
      </c>
      <c r="F3641" s="4"/>
      <c r="G3641" s="4" t="s">
        <v>4173</v>
      </c>
      <c r="H3641" s="4" t="s">
        <v>424</v>
      </c>
      <c r="I3641" s="10"/>
      <c r="J3641" s="27" t="s">
        <v>4214</v>
      </c>
      <c r="K3641" s="11">
        <v>5</v>
      </c>
      <c r="L3641" s="11">
        <v>5</v>
      </c>
      <c r="M3641" s="11">
        <v>5</v>
      </c>
      <c r="N3641" s="11">
        <v>5</v>
      </c>
      <c r="O3641" s="11">
        <v>5</v>
      </c>
      <c r="P3641" s="11">
        <v>4.8499999999999996</v>
      </c>
      <c r="Q3641" s="7">
        <v>4.9800000000000004</v>
      </c>
      <c r="R3641" s="7">
        <v>4.9800000000000004</v>
      </c>
      <c r="S3641" s="7">
        <v>4.87</v>
      </c>
      <c r="T3641" s="5" t="str">
        <f t="shared" si="56"/>
        <v>Eficiente</v>
      </c>
    </row>
    <row r="3642" spans="1:20" ht="13.5" thickBot="1" x14ac:dyDescent="0.25">
      <c r="A3642" s="3">
        <v>2025</v>
      </c>
      <c r="B3642" s="3">
        <v>923273056</v>
      </c>
      <c r="C3642" s="4" t="s">
        <v>3788</v>
      </c>
      <c r="D3642" s="4" t="s">
        <v>4201</v>
      </c>
      <c r="E3642" s="4" t="s">
        <v>63</v>
      </c>
      <c r="F3642" s="4"/>
      <c r="G3642" s="4" t="s">
        <v>4172</v>
      </c>
      <c r="H3642" s="4" t="s">
        <v>211</v>
      </c>
      <c r="I3642" s="10"/>
      <c r="J3642" s="27" t="s">
        <v>4214</v>
      </c>
      <c r="K3642" s="11">
        <v>4.09</v>
      </c>
      <c r="L3642" s="11">
        <v>4.833333333333</v>
      </c>
      <c r="M3642" s="11">
        <v>5</v>
      </c>
      <c r="N3642" s="11">
        <v>4.5</v>
      </c>
      <c r="O3642" s="11">
        <v>5</v>
      </c>
      <c r="P3642" s="11">
        <v>5</v>
      </c>
      <c r="Q3642" s="7">
        <v>4.59</v>
      </c>
      <c r="R3642" s="7">
        <v>4.59</v>
      </c>
      <c r="S3642" s="7">
        <v>4.7</v>
      </c>
      <c r="T3642" s="5" t="str">
        <f t="shared" si="56"/>
        <v>Eficiente</v>
      </c>
    </row>
    <row r="3643" spans="1:20" ht="13.5" thickBot="1" x14ac:dyDescent="0.25">
      <c r="A3643" s="3">
        <v>2025</v>
      </c>
      <c r="B3643" s="3">
        <v>923273057</v>
      </c>
      <c r="C3643" s="4" t="s">
        <v>3789</v>
      </c>
      <c r="D3643" s="4" t="s">
        <v>4191</v>
      </c>
      <c r="E3643" s="4" t="s">
        <v>63</v>
      </c>
      <c r="F3643" s="4"/>
      <c r="G3643" s="4" t="s">
        <v>4172</v>
      </c>
      <c r="H3643" s="4" t="s">
        <v>211</v>
      </c>
      <c r="I3643" s="10"/>
      <c r="J3643" s="27" t="s">
        <v>4214</v>
      </c>
      <c r="K3643" s="11">
        <v>4.8</v>
      </c>
      <c r="L3643" s="11">
        <v>4.8833333333329998</v>
      </c>
      <c r="M3643" s="11">
        <v>4.8499999999999996</v>
      </c>
      <c r="N3643" s="11">
        <v>5</v>
      </c>
      <c r="O3643" s="11">
        <v>5</v>
      </c>
      <c r="P3643" s="11">
        <v>3</v>
      </c>
      <c r="Q3643" s="7">
        <v>4.63</v>
      </c>
      <c r="R3643" s="7">
        <v>4.63</v>
      </c>
      <c r="S3643" s="7">
        <v>2.02</v>
      </c>
      <c r="T3643" s="5" t="str">
        <f t="shared" si="56"/>
        <v>Eficiente</v>
      </c>
    </row>
    <row r="3644" spans="1:20" ht="13.5" thickBot="1" x14ac:dyDescent="0.25">
      <c r="A3644" s="3">
        <v>2025</v>
      </c>
      <c r="B3644" s="3">
        <v>923273058</v>
      </c>
      <c r="C3644" s="4" t="s">
        <v>3790</v>
      </c>
      <c r="D3644" s="4" t="s">
        <v>4175</v>
      </c>
      <c r="E3644" s="4" t="s">
        <v>63</v>
      </c>
      <c r="F3644" s="4"/>
      <c r="G3644" s="4" t="s">
        <v>4172</v>
      </c>
      <c r="H3644" s="4" t="s">
        <v>211</v>
      </c>
      <c r="I3644" s="10"/>
      <c r="J3644" s="27" t="s">
        <v>4214</v>
      </c>
      <c r="K3644" s="11">
        <v>5</v>
      </c>
      <c r="L3644" s="11">
        <v>5</v>
      </c>
      <c r="M3644" s="11">
        <v>4.75</v>
      </c>
      <c r="N3644" s="11">
        <v>5</v>
      </c>
      <c r="O3644" s="11">
        <v>5</v>
      </c>
      <c r="P3644" s="11">
        <v>4.8250000000000002</v>
      </c>
      <c r="Q3644" s="7">
        <v>4.96</v>
      </c>
      <c r="R3644" s="7">
        <v>4.96</v>
      </c>
      <c r="S3644" s="7">
        <v>4.9400000000000004</v>
      </c>
      <c r="T3644" s="5" t="str">
        <f t="shared" si="56"/>
        <v>Eficiente</v>
      </c>
    </row>
    <row r="3645" spans="1:20" ht="13.5" thickBot="1" x14ac:dyDescent="0.25">
      <c r="A3645" s="3">
        <v>2025</v>
      </c>
      <c r="B3645" s="3">
        <v>923273059</v>
      </c>
      <c r="C3645" s="4" t="s">
        <v>3791</v>
      </c>
      <c r="D3645" s="4" t="s">
        <v>4175</v>
      </c>
      <c r="E3645" s="4" t="s">
        <v>63</v>
      </c>
      <c r="F3645" s="4"/>
      <c r="G3645" s="4" t="s">
        <v>4172</v>
      </c>
      <c r="H3645" s="4" t="s">
        <v>211</v>
      </c>
      <c r="I3645" s="10"/>
      <c r="J3645" s="27" t="s">
        <v>4214</v>
      </c>
      <c r="K3645" s="11">
        <v>4.93</v>
      </c>
      <c r="L3645" s="11">
        <v>4.9000000000000004</v>
      </c>
      <c r="M3645" s="11">
        <v>4.7</v>
      </c>
      <c r="N3645" s="11">
        <v>5</v>
      </c>
      <c r="O3645" s="11">
        <v>5</v>
      </c>
      <c r="P3645" s="11">
        <v>5</v>
      </c>
      <c r="Q3645" s="7">
        <v>4.8899999999999997</v>
      </c>
      <c r="R3645" s="7">
        <v>4.8899999999999997</v>
      </c>
      <c r="S3645" s="7">
        <v>4.8899999999999997</v>
      </c>
      <c r="T3645" s="5" t="str">
        <f t="shared" si="56"/>
        <v>Eficiente</v>
      </c>
    </row>
    <row r="3646" spans="1:20" ht="13.5" thickBot="1" x14ac:dyDescent="0.25">
      <c r="A3646" s="3">
        <v>2025</v>
      </c>
      <c r="B3646" s="3">
        <v>923273060</v>
      </c>
      <c r="C3646" s="4" t="s">
        <v>3792</v>
      </c>
      <c r="D3646" s="4" t="s">
        <v>4175</v>
      </c>
      <c r="E3646" s="4" t="s">
        <v>63</v>
      </c>
      <c r="F3646" s="4"/>
      <c r="G3646" s="4" t="s">
        <v>4172</v>
      </c>
      <c r="H3646" s="4" t="s">
        <v>211</v>
      </c>
      <c r="I3646" s="10"/>
      <c r="J3646" s="27" t="s">
        <v>4214</v>
      </c>
      <c r="K3646" s="11">
        <v>4.7149999999999999</v>
      </c>
      <c r="L3646" s="11">
        <v>4.3666666666660001</v>
      </c>
      <c r="M3646" s="11">
        <v>4.05</v>
      </c>
      <c r="N3646" s="11">
        <v>3.7124999999999999</v>
      </c>
      <c r="O3646" s="11">
        <v>5</v>
      </c>
      <c r="P3646" s="11">
        <v>4.8250000000000002</v>
      </c>
      <c r="Q3646" s="7">
        <v>4.47</v>
      </c>
      <c r="R3646" s="7">
        <v>4.47</v>
      </c>
      <c r="S3646" s="7">
        <v>4.24</v>
      </c>
      <c r="T3646" s="5" t="str">
        <f t="shared" si="56"/>
        <v>Eficiente</v>
      </c>
    </row>
    <row r="3647" spans="1:20" ht="13.5" thickBot="1" x14ac:dyDescent="0.25">
      <c r="A3647" s="3">
        <v>2025</v>
      </c>
      <c r="B3647" s="3">
        <v>923273061</v>
      </c>
      <c r="C3647" s="4" t="s">
        <v>3793</v>
      </c>
      <c r="D3647" s="4" t="s">
        <v>4177</v>
      </c>
      <c r="E3647" s="4" t="s">
        <v>63</v>
      </c>
      <c r="F3647" s="4"/>
      <c r="G3647" s="4" t="s">
        <v>4172</v>
      </c>
      <c r="H3647" s="4" t="s">
        <v>211</v>
      </c>
      <c r="I3647" s="10"/>
      <c r="J3647" s="27" t="s">
        <v>4214</v>
      </c>
      <c r="K3647" s="11">
        <v>5</v>
      </c>
      <c r="L3647" s="11">
        <v>5</v>
      </c>
      <c r="M3647" s="11">
        <v>5</v>
      </c>
      <c r="N3647" s="11">
        <v>5</v>
      </c>
      <c r="O3647" s="11">
        <v>5</v>
      </c>
      <c r="P3647" s="11">
        <v>5</v>
      </c>
      <c r="Q3647" s="7">
        <v>5</v>
      </c>
      <c r="R3647" s="7">
        <v>5</v>
      </c>
      <c r="S3647" s="7">
        <v>5</v>
      </c>
      <c r="T3647" s="6" t="str">
        <f t="shared" si="56"/>
        <v>Eficiente</v>
      </c>
    </row>
    <row r="3648" spans="1:20" ht="13.5" thickBot="1" x14ac:dyDescent="0.25">
      <c r="A3648" s="3">
        <v>2025</v>
      </c>
      <c r="B3648" s="3">
        <v>923273062</v>
      </c>
      <c r="C3648" s="4" t="s">
        <v>3794</v>
      </c>
      <c r="D3648" s="4" t="s">
        <v>4190</v>
      </c>
      <c r="E3648" s="4" t="s">
        <v>63</v>
      </c>
      <c r="F3648" s="4"/>
      <c r="G3648" s="4" t="s">
        <v>4172</v>
      </c>
      <c r="H3648" s="4" t="s">
        <v>211</v>
      </c>
      <c r="I3648" s="10"/>
      <c r="J3648" s="27" t="s">
        <v>4214</v>
      </c>
      <c r="K3648" s="11">
        <v>5</v>
      </c>
      <c r="L3648" s="11">
        <v>5</v>
      </c>
      <c r="M3648" s="11">
        <v>5</v>
      </c>
      <c r="N3648" s="11">
        <v>5</v>
      </c>
      <c r="O3648" s="11">
        <v>5</v>
      </c>
      <c r="P3648" s="11">
        <v>5</v>
      </c>
      <c r="Q3648" s="7">
        <v>5</v>
      </c>
      <c r="R3648" s="7">
        <v>5</v>
      </c>
      <c r="S3648" s="7">
        <v>5</v>
      </c>
      <c r="T3648" s="6" t="str">
        <f t="shared" si="56"/>
        <v>Eficiente</v>
      </c>
    </row>
    <row r="3649" spans="1:20" ht="13.5" thickBot="1" x14ac:dyDescent="0.25">
      <c r="A3649" s="3">
        <v>2025</v>
      </c>
      <c r="B3649" s="3">
        <v>923273063</v>
      </c>
      <c r="C3649" s="4" t="s">
        <v>3795</v>
      </c>
      <c r="D3649" s="4" t="s">
        <v>4190</v>
      </c>
      <c r="E3649" s="4" t="s">
        <v>63</v>
      </c>
      <c r="F3649" s="4"/>
      <c r="G3649" s="4" t="s">
        <v>4172</v>
      </c>
      <c r="H3649" s="4" t="s">
        <v>211</v>
      </c>
      <c r="I3649" s="10"/>
      <c r="J3649" s="27" t="s">
        <v>4214</v>
      </c>
      <c r="K3649" s="11">
        <v>5</v>
      </c>
      <c r="L3649" s="11">
        <v>5</v>
      </c>
      <c r="M3649" s="11">
        <v>5</v>
      </c>
      <c r="N3649" s="11">
        <v>5</v>
      </c>
      <c r="O3649" s="11">
        <v>5</v>
      </c>
      <c r="P3649" s="11">
        <v>5</v>
      </c>
      <c r="Q3649" s="7">
        <v>5</v>
      </c>
      <c r="R3649" s="7">
        <v>5</v>
      </c>
      <c r="S3649" s="7">
        <v>5</v>
      </c>
      <c r="T3649" s="6" t="str">
        <f t="shared" si="56"/>
        <v>Eficiente</v>
      </c>
    </row>
    <row r="3650" spans="1:20" ht="13.5" thickBot="1" x14ac:dyDescent="0.25">
      <c r="A3650" s="3">
        <v>2025</v>
      </c>
      <c r="B3650" s="3">
        <v>923273064</v>
      </c>
      <c r="C3650" s="4" t="s">
        <v>3796</v>
      </c>
      <c r="D3650" s="4" t="s">
        <v>4175</v>
      </c>
      <c r="E3650" s="4" t="s">
        <v>63</v>
      </c>
      <c r="F3650" s="4"/>
      <c r="G3650" s="4" t="s">
        <v>4172</v>
      </c>
      <c r="H3650" s="4" t="s">
        <v>211</v>
      </c>
      <c r="I3650" s="10"/>
      <c r="J3650" s="27" t="s">
        <v>4214</v>
      </c>
      <c r="K3650" s="11">
        <v>5</v>
      </c>
      <c r="L3650" s="11">
        <v>5</v>
      </c>
      <c r="M3650" s="11">
        <v>5</v>
      </c>
      <c r="N3650" s="11">
        <v>5</v>
      </c>
      <c r="O3650" s="11">
        <v>5</v>
      </c>
      <c r="P3650" s="11">
        <v>5</v>
      </c>
      <c r="Q3650" s="7">
        <v>5</v>
      </c>
      <c r="R3650" s="7">
        <v>5</v>
      </c>
      <c r="S3650" s="7">
        <v>5</v>
      </c>
      <c r="T3650" s="6" t="str">
        <f t="shared" si="56"/>
        <v>Eficiente</v>
      </c>
    </row>
    <row r="3651" spans="1:20" ht="13.5" thickBot="1" x14ac:dyDescent="0.25">
      <c r="A3651" s="3">
        <v>2025</v>
      </c>
      <c r="B3651" s="3">
        <v>923273065</v>
      </c>
      <c r="C3651" s="4" t="s">
        <v>3797</v>
      </c>
      <c r="D3651" s="4" t="s">
        <v>4183</v>
      </c>
      <c r="E3651" s="4" t="s">
        <v>63</v>
      </c>
      <c r="F3651" s="4"/>
      <c r="G3651" s="4" t="s">
        <v>4172</v>
      </c>
      <c r="H3651" s="4" t="s">
        <v>211</v>
      </c>
      <c r="I3651" s="10"/>
      <c r="J3651" s="27" t="s">
        <v>4214</v>
      </c>
      <c r="K3651" s="11">
        <v>4.9400000000000004</v>
      </c>
      <c r="L3651" s="11">
        <v>5</v>
      </c>
      <c r="M3651" s="11">
        <v>5</v>
      </c>
      <c r="N3651" s="11">
        <v>5</v>
      </c>
      <c r="O3651" s="11">
        <v>5</v>
      </c>
      <c r="P3651" s="11">
        <v>5</v>
      </c>
      <c r="Q3651" s="7">
        <v>4.9800000000000004</v>
      </c>
      <c r="R3651" s="7">
        <v>4.9800000000000004</v>
      </c>
      <c r="S3651" s="7">
        <v>4.9800000000000004</v>
      </c>
      <c r="T3651" s="5" t="str">
        <f t="shared" si="56"/>
        <v>Eficiente</v>
      </c>
    </row>
    <row r="3652" spans="1:20" ht="13.5" thickBot="1" x14ac:dyDescent="0.25">
      <c r="A3652" s="3">
        <v>2025</v>
      </c>
      <c r="B3652" s="3">
        <v>923273066</v>
      </c>
      <c r="C3652" s="4" t="s">
        <v>3798</v>
      </c>
      <c r="D3652" s="4" t="s">
        <v>4175</v>
      </c>
      <c r="E3652" s="4" t="s">
        <v>63</v>
      </c>
      <c r="F3652" s="4"/>
      <c r="G3652" s="4" t="s">
        <v>4172</v>
      </c>
      <c r="H3652" s="4" t="s">
        <v>211</v>
      </c>
      <c r="I3652" s="10"/>
      <c r="J3652" s="27" t="s">
        <v>4214</v>
      </c>
      <c r="K3652" s="11">
        <v>5</v>
      </c>
      <c r="L3652" s="11">
        <v>5</v>
      </c>
      <c r="M3652" s="11">
        <v>4.2249999999999996</v>
      </c>
      <c r="N3652" s="11">
        <v>5</v>
      </c>
      <c r="O3652" s="11">
        <v>5</v>
      </c>
      <c r="P3652" s="11">
        <v>5</v>
      </c>
      <c r="Q3652" s="7">
        <v>4.95</v>
      </c>
      <c r="R3652" s="7">
        <v>4.95</v>
      </c>
      <c r="S3652" s="7">
        <v>4.93</v>
      </c>
      <c r="T3652" s="5" t="str">
        <f t="shared" ref="T3652:T3715" si="57">IF(AND(Q3652&gt;=1,Q3652&lt;3),"Deficiente",IF(AND(Q3652&gt;=3,Q3652&lt;4),"Adecuado","Eficiente"))</f>
        <v>Eficiente</v>
      </c>
    </row>
    <row r="3653" spans="1:20" ht="13.5" thickBot="1" x14ac:dyDescent="0.25">
      <c r="A3653" s="3">
        <v>2025</v>
      </c>
      <c r="B3653" s="3">
        <v>923273067</v>
      </c>
      <c r="C3653" s="4" t="s">
        <v>3799</v>
      </c>
      <c r="D3653" s="4" t="s">
        <v>4194</v>
      </c>
      <c r="E3653" s="4" t="s">
        <v>63</v>
      </c>
      <c r="F3653" s="4"/>
      <c r="G3653" s="4" t="s">
        <v>4172</v>
      </c>
      <c r="H3653" s="4" t="s">
        <v>211</v>
      </c>
      <c r="I3653" s="10"/>
      <c r="J3653" s="27" t="s">
        <v>4214</v>
      </c>
      <c r="K3653" s="11">
        <v>4.8</v>
      </c>
      <c r="L3653" s="11">
        <v>5</v>
      </c>
      <c r="M3653" s="11">
        <v>5</v>
      </c>
      <c r="N3653" s="11">
        <v>5</v>
      </c>
      <c r="O3653" s="11">
        <v>5</v>
      </c>
      <c r="P3653" s="11">
        <v>5</v>
      </c>
      <c r="Q3653" s="7">
        <v>4.93</v>
      </c>
      <c r="R3653" s="7">
        <v>4.93</v>
      </c>
      <c r="S3653" s="7">
        <v>4.8499999999999996</v>
      </c>
      <c r="T3653" s="5" t="str">
        <f t="shared" si="57"/>
        <v>Eficiente</v>
      </c>
    </row>
    <row r="3654" spans="1:20" ht="13.5" thickBot="1" x14ac:dyDescent="0.25">
      <c r="A3654" s="3">
        <v>2025</v>
      </c>
      <c r="B3654" s="3">
        <v>923273068</v>
      </c>
      <c r="C3654" s="4" t="s">
        <v>3800</v>
      </c>
      <c r="D3654" s="4" t="s">
        <v>4194</v>
      </c>
      <c r="E3654" s="4" t="s">
        <v>63</v>
      </c>
      <c r="F3654" s="4"/>
      <c r="G3654" s="4" t="s">
        <v>4172</v>
      </c>
      <c r="H3654" s="4" t="s">
        <v>211</v>
      </c>
      <c r="I3654" s="10"/>
      <c r="J3654" s="27" t="s">
        <v>4214</v>
      </c>
      <c r="K3654" s="11">
        <v>5</v>
      </c>
      <c r="L3654" s="11">
        <v>5</v>
      </c>
      <c r="M3654" s="11">
        <v>5</v>
      </c>
      <c r="N3654" s="11">
        <v>5</v>
      </c>
      <c r="O3654" s="11">
        <v>5</v>
      </c>
      <c r="P3654" s="11">
        <v>4.2374999999999998</v>
      </c>
      <c r="Q3654" s="7">
        <v>4.9000000000000004</v>
      </c>
      <c r="R3654" s="7">
        <v>4.9000000000000004</v>
      </c>
      <c r="S3654" s="7">
        <v>4.8899999999999997</v>
      </c>
      <c r="T3654" s="5" t="str">
        <f t="shared" si="57"/>
        <v>Eficiente</v>
      </c>
    </row>
    <row r="3655" spans="1:20" ht="13.5" thickBot="1" x14ac:dyDescent="0.25">
      <c r="A3655" s="3">
        <v>2025</v>
      </c>
      <c r="B3655" s="3">
        <v>923273069</v>
      </c>
      <c r="C3655" s="4" t="s">
        <v>3801</v>
      </c>
      <c r="D3655" s="4" t="s">
        <v>4190</v>
      </c>
      <c r="E3655" s="4" t="s">
        <v>63</v>
      </c>
      <c r="F3655" s="4"/>
      <c r="G3655" s="4" t="s">
        <v>4172</v>
      </c>
      <c r="H3655" s="4" t="s">
        <v>211</v>
      </c>
      <c r="I3655" s="10"/>
      <c r="J3655" s="27" t="s">
        <v>4214</v>
      </c>
      <c r="K3655" s="11">
        <v>4.58</v>
      </c>
      <c r="L3655" s="11">
        <v>4.9000000000000004</v>
      </c>
      <c r="M3655" s="11">
        <v>4</v>
      </c>
      <c r="N3655" s="11">
        <v>5</v>
      </c>
      <c r="O3655" s="11">
        <v>5</v>
      </c>
      <c r="P3655" s="11">
        <v>4.6500000000000004</v>
      </c>
      <c r="Q3655" s="7">
        <v>4.72</v>
      </c>
      <c r="R3655" s="7">
        <v>4.72</v>
      </c>
      <c r="S3655" s="7">
        <v>5</v>
      </c>
      <c r="T3655" s="5" t="str">
        <f t="shared" si="57"/>
        <v>Eficiente</v>
      </c>
    </row>
    <row r="3656" spans="1:20" ht="13.5" thickBot="1" x14ac:dyDescent="0.25">
      <c r="A3656" s="3">
        <v>2025</v>
      </c>
      <c r="B3656" s="3">
        <v>923273070</v>
      </c>
      <c r="C3656" s="4" t="s">
        <v>3802</v>
      </c>
      <c r="D3656" s="4" t="s">
        <v>4196</v>
      </c>
      <c r="E3656" s="4" t="s">
        <v>63</v>
      </c>
      <c r="F3656" s="4"/>
      <c r="G3656" s="4" t="s">
        <v>4172</v>
      </c>
      <c r="H3656" s="4" t="s">
        <v>211</v>
      </c>
      <c r="I3656" s="10"/>
      <c r="J3656" s="27" t="s">
        <v>4214</v>
      </c>
      <c r="K3656" s="11">
        <v>5</v>
      </c>
      <c r="L3656" s="11">
        <v>5</v>
      </c>
      <c r="M3656" s="11">
        <v>5</v>
      </c>
      <c r="N3656" s="11">
        <v>5</v>
      </c>
      <c r="O3656" s="11">
        <v>5</v>
      </c>
      <c r="P3656" s="11">
        <v>4</v>
      </c>
      <c r="Q3656" s="7">
        <v>4.87</v>
      </c>
      <c r="R3656" s="7">
        <v>4.87</v>
      </c>
      <c r="S3656" s="7">
        <v>4.87</v>
      </c>
      <c r="T3656" s="5" t="str">
        <f t="shared" si="57"/>
        <v>Eficiente</v>
      </c>
    </row>
    <row r="3657" spans="1:20" ht="13.5" thickBot="1" x14ac:dyDescent="0.25">
      <c r="A3657" s="3">
        <v>2025</v>
      </c>
      <c r="B3657" s="3">
        <v>923273071</v>
      </c>
      <c r="C3657" s="4" t="s">
        <v>3803</v>
      </c>
      <c r="D3657" s="4" t="s">
        <v>4177</v>
      </c>
      <c r="E3657" s="4" t="s">
        <v>63</v>
      </c>
      <c r="F3657" s="4"/>
      <c r="G3657" s="4" t="s">
        <v>4172</v>
      </c>
      <c r="H3657" s="4" t="s">
        <v>211</v>
      </c>
      <c r="I3657" s="10"/>
      <c r="J3657" s="27" t="s">
        <v>4214</v>
      </c>
      <c r="K3657" s="11">
        <v>4.87</v>
      </c>
      <c r="L3657" s="11">
        <v>5</v>
      </c>
      <c r="M3657" s="11">
        <v>5</v>
      </c>
      <c r="N3657" s="11">
        <v>5</v>
      </c>
      <c r="O3657" s="11">
        <v>5</v>
      </c>
      <c r="P3657" s="11">
        <v>5</v>
      </c>
      <c r="Q3657" s="7">
        <v>4.95</v>
      </c>
      <c r="R3657" s="7">
        <v>4.95</v>
      </c>
      <c r="S3657" s="7">
        <v>4.7</v>
      </c>
      <c r="T3657" s="5" t="str">
        <f t="shared" si="57"/>
        <v>Eficiente</v>
      </c>
    </row>
    <row r="3658" spans="1:20" ht="13.5" thickBot="1" x14ac:dyDescent="0.25">
      <c r="A3658" s="3">
        <v>2025</v>
      </c>
      <c r="B3658" s="3">
        <v>923273072</v>
      </c>
      <c r="C3658" s="4" t="s">
        <v>3804</v>
      </c>
      <c r="D3658" s="4" t="s">
        <v>4178</v>
      </c>
      <c r="E3658" s="4" t="s">
        <v>63</v>
      </c>
      <c r="F3658" s="4"/>
      <c r="G3658" s="4" t="s">
        <v>4172</v>
      </c>
      <c r="H3658" s="4" t="s">
        <v>211</v>
      </c>
      <c r="I3658" s="10"/>
      <c r="J3658" s="27" t="s">
        <v>4214</v>
      </c>
      <c r="K3658" s="11">
        <v>4.9400000000000004</v>
      </c>
      <c r="L3658" s="11">
        <v>5</v>
      </c>
      <c r="M3658" s="11">
        <v>5</v>
      </c>
      <c r="N3658" s="11">
        <v>5</v>
      </c>
      <c r="O3658" s="11">
        <v>5</v>
      </c>
      <c r="P3658" s="11">
        <v>5</v>
      </c>
      <c r="Q3658" s="7">
        <v>4.9800000000000004</v>
      </c>
      <c r="R3658" s="7">
        <v>4.9800000000000004</v>
      </c>
      <c r="S3658" s="7">
        <v>4.79</v>
      </c>
      <c r="T3658" s="5" t="str">
        <f t="shared" si="57"/>
        <v>Eficiente</v>
      </c>
    </row>
    <row r="3659" spans="1:20" ht="13.5" thickBot="1" x14ac:dyDescent="0.25">
      <c r="A3659" s="3">
        <v>2025</v>
      </c>
      <c r="B3659" s="3">
        <v>923273073</v>
      </c>
      <c r="C3659" s="4" t="s">
        <v>3805</v>
      </c>
      <c r="D3659" s="4" t="s">
        <v>4178</v>
      </c>
      <c r="E3659" s="4" t="s">
        <v>63</v>
      </c>
      <c r="F3659" s="4"/>
      <c r="G3659" s="4" t="s">
        <v>4172</v>
      </c>
      <c r="H3659" s="4" t="s">
        <v>211</v>
      </c>
      <c r="I3659" s="10"/>
      <c r="J3659" s="27" t="s">
        <v>4214</v>
      </c>
      <c r="K3659" s="11">
        <v>5</v>
      </c>
      <c r="L3659" s="11">
        <v>4.95</v>
      </c>
      <c r="M3659" s="11">
        <v>5</v>
      </c>
      <c r="N3659" s="11">
        <v>5</v>
      </c>
      <c r="O3659" s="11">
        <v>5</v>
      </c>
      <c r="P3659" s="11">
        <v>4.7374999999999998</v>
      </c>
      <c r="Q3659" s="7">
        <v>4.9400000000000004</v>
      </c>
      <c r="R3659" s="7">
        <v>4.9400000000000004</v>
      </c>
      <c r="S3659" s="7">
        <v>4.9400000000000004</v>
      </c>
      <c r="T3659" s="5" t="str">
        <f t="shared" si="57"/>
        <v>Eficiente</v>
      </c>
    </row>
    <row r="3660" spans="1:20" ht="13.5" thickBot="1" x14ac:dyDescent="0.25">
      <c r="A3660" s="3">
        <v>2025</v>
      </c>
      <c r="B3660" s="3">
        <v>923273074</v>
      </c>
      <c r="C3660" s="4" t="s">
        <v>3806</v>
      </c>
      <c r="D3660" s="4" t="s">
        <v>4182</v>
      </c>
      <c r="E3660" s="4" t="s">
        <v>63</v>
      </c>
      <c r="F3660" s="4"/>
      <c r="G3660" s="4" t="s">
        <v>4172</v>
      </c>
      <c r="H3660" s="4" t="s">
        <v>211</v>
      </c>
      <c r="I3660" s="10"/>
      <c r="J3660" s="27" t="s">
        <v>4214</v>
      </c>
      <c r="K3660" s="11">
        <v>5</v>
      </c>
      <c r="L3660" s="11">
        <v>4.9349999999999996</v>
      </c>
      <c r="M3660" s="11">
        <v>5</v>
      </c>
      <c r="N3660" s="11">
        <v>4.5</v>
      </c>
      <c r="O3660" s="11">
        <v>5</v>
      </c>
      <c r="P3660" s="11">
        <v>4.9124999999999996</v>
      </c>
      <c r="Q3660" s="7">
        <v>4.88</v>
      </c>
      <c r="R3660" s="7">
        <v>4.88</v>
      </c>
      <c r="S3660" s="7">
        <v>4.5999999999999996</v>
      </c>
      <c r="T3660" s="5" t="str">
        <f t="shared" si="57"/>
        <v>Eficiente</v>
      </c>
    </row>
    <row r="3661" spans="1:20" ht="13.5" thickBot="1" x14ac:dyDescent="0.25">
      <c r="A3661" s="3">
        <v>2025</v>
      </c>
      <c r="B3661" s="3">
        <v>923273075</v>
      </c>
      <c r="C3661" s="4" t="s">
        <v>3807</v>
      </c>
      <c r="D3661" s="4" t="s">
        <v>4182</v>
      </c>
      <c r="E3661" s="4" t="s">
        <v>63</v>
      </c>
      <c r="F3661" s="4"/>
      <c r="G3661" s="4" t="s">
        <v>4172</v>
      </c>
      <c r="H3661" s="4" t="s">
        <v>211</v>
      </c>
      <c r="I3661" s="10"/>
      <c r="J3661" s="27" t="s">
        <v>4214</v>
      </c>
      <c r="K3661" s="11">
        <v>5</v>
      </c>
      <c r="L3661" s="11">
        <v>5</v>
      </c>
      <c r="M3661" s="11">
        <v>5</v>
      </c>
      <c r="N3661" s="11">
        <v>4.6749999999999998</v>
      </c>
      <c r="O3661" s="11">
        <v>5</v>
      </c>
      <c r="P3661" s="11">
        <v>5</v>
      </c>
      <c r="Q3661" s="7">
        <v>4.95</v>
      </c>
      <c r="R3661" s="7">
        <v>4.95</v>
      </c>
      <c r="S3661" s="7">
        <v>4.95</v>
      </c>
      <c r="T3661" s="5" t="str">
        <f t="shared" si="57"/>
        <v>Eficiente</v>
      </c>
    </row>
    <row r="3662" spans="1:20" ht="13.5" thickBot="1" x14ac:dyDescent="0.25">
      <c r="A3662" s="3">
        <v>2025</v>
      </c>
      <c r="B3662" s="3">
        <v>923273076</v>
      </c>
      <c r="C3662" s="4" t="s">
        <v>3808</v>
      </c>
      <c r="D3662" s="4" t="s">
        <v>4181</v>
      </c>
      <c r="E3662" s="4" t="s">
        <v>63</v>
      </c>
      <c r="F3662" s="4"/>
      <c r="G3662" s="4" t="s">
        <v>4172</v>
      </c>
      <c r="H3662" s="4" t="s">
        <v>211</v>
      </c>
      <c r="I3662" s="10"/>
      <c r="J3662" s="27" t="s">
        <v>4214</v>
      </c>
      <c r="K3662" s="11">
        <v>4.3049999999999997</v>
      </c>
      <c r="L3662" s="11">
        <v>4.79</v>
      </c>
      <c r="M3662" s="11">
        <v>4</v>
      </c>
      <c r="N3662" s="11">
        <v>3.3250000000000002</v>
      </c>
      <c r="O3662" s="11">
        <v>5</v>
      </c>
      <c r="P3662" s="11">
        <v>5</v>
      </c>
      <c r="Q3662" s="7">
        <v>4.4400000000000004</v>
      </c>
      <c r="R3662" s="7">
        <v>4.4400000000000004</v>
      </c>
      <c r="S3662" s="7">
        <v>4.4400000000000004</v>
      </c>
      <c r="T3662" s="5" t="str">
        <f t="shared" si="57"/>
        <v>Eficiente</v>
      </c>
    </row>
    <row r="3663" spans="1:20" ht="13.5" thickBot="1" x14ac:dyDescent="0.25">
      <c r="A3663" s="3">
        <v>2025</v>
      </c>
      <c r="B3663" s="3">
        <v>923273077</v>
      </c>
      <c r="C3663" s="4" t="s">
        <v>3809</v>
      </c>
      <c r="D3663" s="4" t="s">
        <v>4181</v>
      </c>
      <c r="E3663" s="4" t="s">
        <v>63</v>
      </c>
      <c r="F3663" s="4"/>
      <c r="G3663" s="4" t="s">
        <v>4172</v>
      </c>
      <c r="H3663" s="4" t="s">
        <v>211</v>
      </c>
      <c r="I3663" s="10"/>
      <c r="J3663" s="27" t="s">
        <v>4214</v>
      </c>
      <c r="K3663" s="11">
        <v>5</v>
      </c>
      <c r="L3663" s="11">
        <v>5</v>
      </c>
      <c r="M3663" s="11">
        <v>5</v>
      </c>
      <c r="N3663" s="11">
        <v>5</v>
      </c>
      <c r="O3663" s="11">
        <v>5</v>
      </c>
      <c r="P3663" s="11">
        <v>5</v>
      </c>
      <c r="Q3663" s="7">
        <v>5</v>
      </c>
      <c r="R3663" s="7">
        <v>5</v>
      </c>
      <c r="S3663" s="7">
        <v>4.97</v>
      </c>
      <c r="T3663" s="6" t="str">
        <f t="shared" si="57"/>
        <v>Eficiente</v>
      </c>
    </row>
    <row r="3664" spans="1:20" ht="13.5" thickBot="1" x14ac:dyDescent="0.25">
      <c r="A3664" s="3">
        <v>2025</v>
      </c>
      <c r="B3664" s="3">
        <v>923273078</v>
      </c>
      <c r="C3664" s="4" t="s">
        <v>3810</v>
      </c>
      <c r="D3664" s="4" t="s">
        <v>4195</v>
      </c>
      <c r="E3664" s="4" t="s">
        <v>63</v>
      </c>
      <c r="F3664" s="4"/>
      <c r="G3664" s="4" t="s">
        <v>4172</v>
      </c>
      <c r="H3664" s="4" t="s">
        <v>211</v>
      </c>
      <c r="I3664" s="10"/>
      <c r="J3664" s="27" t="s">
        <v>4214</v>
      </c>
      <c r="K3664" s="11">
        <v>4.8899999999999997</v>
      </c>
      <c r="L3664" s="11">
        <v>5</v>
      </c>
      <c r="M3664" s="11">
        <v>4.75</v>
      </c>
      <c r="N3664" s="11">
        <v>5</v>
      </c>
      <c r="O3664" s="11">
        <v>5</v>
      </c>
      <c r="P3664" s="11">
        <v>5</v>
      </c>
      <c r="Q3664" s="7">
        <v>4.95</v>
      </c>
      <c r="R3664" s="7">
        <v>4.95</v>
      </c>
      <c r="S3664" s="7">
        <v>4.93</v>
      </c>
      <c r="T3664" s="5" t="str">
        <f t="shared" si="57"/>
        <v>Eficiente</v>
      </c>
    </row>
    <row r="3665" spans="1:20" ht="13.5" thickBot="1" x14ac:dyDescent="0.25">
      <c r="A3665" s="3">
        <v>2025</v>
      </c>
      <c r="B3665" s="3">
        <v>923273079</v>
      </c>
      <c r="C3665" s="4" t="s">
        <v>3811</v>
      </c>
      <c r="D3665" s="4" t="s">
        <v>4195</v>
      </c>
      <c r="E3665" s="4" t="s">
        <v>63</v>
      </c>
      <c r="F3665" s="4"/>
      <c r="G3665" s="4" t="s">
        <v>4172</v>
      </c>
      <c r="H3665" s="4" t="s">
        <v>211</v>
      </c>
      <c r="I3665" s="10"/>
      <c r="J3665" s="27" t="s">
        <v>4214</v>
      </c>
      <c r="K3665" s="11">
        <v>5</v>
      </c>
      <c r="L3665" s="11">
        <v>4.8416666666659998</v>
      </c>
      <c r="M3665" s="11">
        <v>4.125</v>
      </c>
      <c r="N3665" s="11">
        <v>5</v>
      </c>
      <c r="O3665" s="11">
        <v>5</v>
      </c>
      <c r="P3665" s="11">
        <v>3.7124999999999999</v>
      </c>
      <c r="Q3665" s="7">
        <v>4.72</v>
      </c>
      <c r="R3665" s="7">
        <v>4.72</v>
      </c>
      <c r="S3665" s="7">
        <v>4.72</v>
      </c>
      <c r="T3665" s="5" t="str">
        <f t="shared" si="57"/>
        <v>Eficiente</v>
      </c>
    </row>
    <row r="3666" spans="1:20" ht="13.5" thickBot="1" x14ac:dyDescent="0.25">
      <c r="A3666" s="3">
        <v>2025</v>
      </c>
      <c r="B3666" s="3">
        <v>923273080</v>
      </c>
      <c r="C3666" s="4" t="s">
        <v>3812</v>
      </c>
      <c r="D3666" s="4" t="s">
        <v>4178</v>
      </c>
      <c r="E3666" s="4" t="s">
        <v>63</v>
      </c>
      <c r="F3666" s="4"/>
      <c r="G3666" s="4" t="s">
        <v>4172</v>
      </c>
      <c r="H3666" s="4" t="s">
        <v>211</v>
      </c>
      <c r="I3666" s="10"/>
      <c r="J3666" s="27" t="s">
        <v>4214</v>
      </c>
      <c r="K3666" s="11">
        <v>5</v>
      </c>
      <c r="L3666" s="11">
        <v>4.95</v>
      </c>
      <c r="M3666" s="11">
        <v>4.7</v>
      </c>
      <c r="N3666" s="11">
        <v>4</v>
      </c>
      <c r="O3666" s="11">
        <v>1</v>
      </c>
      <c r="P3666" s="11">
        <v>4</v>
      </c>
      <c r="Q3666" s="7">
        <v>4.58</v>
      </c>
      <c r="R3666" s="7">
        <v>4.58</v>
      </c>
      <c r="S3666" s="7">
        <v>4.95</v>
      </c>
      <c r="T3666" s="5" t="str">
        <f t="shared" si="57"/>
        <v>Eficiente</v>
      </c>
    </row>
    <row r="3667" spans="1:20" ht="13.5" thickBot="1" x14ac:dyDescent="0.25">
      <c r="A3667" s="3">
        <v>2025</v>
      </c>
      <c r="B3667" s="3">
        <v>923273081</v>
      </c>
      <c r="C3667" s="4" t="s">
        <v>3813</v>
      </c>
      <c r="D3667" s="4" t="s">
        <v>4179</v>
      </c>
      <c r="E3667" s="4" t="s">
        <v>63</v>
      </c>
      <c r="F3667" s="4"/>
      <c r="G3667" s="4" t="s">
        <v>4172</v>
      </c>
      <c r="H3667" s="4" t="s">
        <v>211</v>
      </c>
      <c r="I3667" s="10"/>
      <c r="J3667" s="27" t="s">
        <v>4214</v>
      </c>
      <c r="K3667" s="11">
        <v>3.9049999999999998</v>
      </c>
      <c r="L3667" s="11">
        <v>4.1966666666660002</v>
      </c>
      <c r="M3667" s="11">
        <v>3.55</v>
      </c>
      <c r="N3667" s="11">
        <v>4.4375</v>
      </c>
      <c r="O3667" s="11">
        <v>5</v>
      </c>
      <c r="P3667" s="11">
        <v>4.3499999999999996</v>
      </c>
      <c r="Q3667" s="7">
        <v>4.16</v>
      </c>
      <c r="R3667" s="7">
        <v>4.16</v>
      </c>
      <c r="S3667" s="7">
        <v>4.4000000000000004</v>
      </c>
      <c r="T3667" s="5" t="str">
        <f t="shared" si="57"/>
        <v>Eficiente</v>
      </c>
    </row>
    <row r="3668" spans="1:20" ht="13.5" thickBot="1" x14ac:dyDescent="0.25">
      <c r="A3668" s="3">
        <v>2025</v>
      </c>
      <c r="B3668" s="3">
        <v>923273082</v>
      </c>
      <c r="C3668" s="4" t="s">
        <v>3814</v>
      </c>
      <c r="D3668" s="4" t="s">
        <v>4179</v>
      </c>
      <c r="E3668" s="4" t="s">
        <v>63</v>
      </c>
      <c r="F3668" s="4"/>
      <c r="G3668" s="4" t="s">
        <v>4172</v>
      </c>
      <c r="H3668" s="4" t="s">
        <v>211</v>
      </c>
      <c r="I3668" s="10"/>
      <c r="J3668" s="27" t="s">
        <v>4214</v>
      </c>
      <c r="K3668" s="11">
        <v>5</v>
      </c>
      <c r="L3668" s="11">
        <v>5</v>
      </c>
      <c r="M3668" s="11">
        <v>5</v>
      </c>
      <c r="N3668" s="11">
        <v>4.7750000000000004</v>
      </c>
      <c r="O3668" s="11">
        <v>5</v>
      </c>
      <c r="P3668" s="11">
        <v>5</v>
      </c>
      <c r="Q3668" s="7">
        <v>4.97</v>
      </c>
      <c r="R3668" s="7">
        <v>4.97</v>
      </c>
      <c r="S3668" s="7">
        <v>4.97</v>
      </c>
      <c r="T3668" s="5" t="str">
        <f t="shared" si="57"/>
        <v>Eficiente</v>
      </c>
    </row>
    <row r="3669" spans="1:20" ht="13.5" thickBot="1" x14ac:dyDescent="0.25">
      <c r="A3669" s="3">
        <v>2025</v>
      </c>
      <c r="B3669" s="3">
        <v>923273083</v>
      </c>
      <c r="C3669" s="4" t="s">
        <v>3815</v>
      </c>
      <c r="D3669" s="4" t="s">
        <v>4204</v>
      </c>
      <c r="E3669" s="4" t="s">
        <v>63</v>
      </c>
      <c r="F3669" s="4"/>
      <c r="G3669" s="4" t="s">
        <v>4172</v>
      </c>
      <c r="H3669" s="4" t="s">
        <v>211</v>
      </c>
      <c r="I3669" s="10"/>
      <c r="J3669" s="27" t="s">
        <v>4214</v>
      </c>
      <c r="K3669" s="11">
        <v>4.93</v>
      </c>
      <c r="L3669" s="11">
        <v>5</v>
      </c>
      <c r="M3669" s="11">
        <v>5</v>
      </c>
      <c r="N3669" s="11">
        <v>5</v>
      </c>
      <c r="O3669" s="11">
        <v>5</v>
      </c>
      <c r="P3669" s="11">
        <v>4.5</v>
      </c>
      <c r="Q3669" s="7">
        <v>4.91</v>
      </c>
      <c r="R3669" s="7">
        <v>4.91</v>
      </c>
      <c r="S3669" s="7">
        <v>4.91</v>
      </c>
      <c r="T3669" s="5" t="str">
        <f t="shared" si="57"/>
        <v>Eficiente</v>
      </c>
    </row>
    <row r="3670" spans="1:20" ht="13.5" thickBot="1" x14ac:dyDescent="0.25">
      <c r="A3670" s="3">
        <v>2025</v>
      </c>
      <c r="B3670" s="3">
        <v>923273084</v>
      </c>
      <c r="C3670" s="4" t="s">
        <v>3816</v>
      </c>
      <c r="D3670" s="4" t="s">
        <v>996</v>
      </c>
      <c r="E3670" s="4" t="s">
        <v>63</v>
      </c>
      <c r="F3670" s="4"/>
      <c r="G3670" s="4" t="s">
        <v>4172</v>
      </c>
      <c r="H3670" s="4" t="s">
        <v>211</v>
      </c>
      <c r="I3670" s="10"/>
      <c r="J3670" s="27" t="s">
        <v>4214</v>
      </c>
      <c r="K3670" s="11">
        <v>4.1399999999999997</v>
      </c>
      <c r="L3670" s="11">
        <v>5</v>
      </c>
      <c r="M3670" s="11">
        <v>4.7</v>
      </c>
      <c r="N3670" s="11">
        <v>4</v>
      </c>
      <c r="O3670" s="11">
        <v>5</v>
      </c>
      <c r="P3670" s="11">
        <v>5</v>
      </c>
      <c r="Q3670" s="7">
        <v>4.58</v>
      </c>
      <c r="R3670" s="7">
        <v>4.58</v>
      </c>
      <c r="S3670" s="7">
        <v>4.82</v>
      </c>
      <c r="T3670" s="5" t="str">
        <f t="shared" si="57"/>
        <v>Eficiente</v>
      </c>
    </row>
    <row r="3671" spans="1:20" ht="13.5" thickBot="1" x14ac:dyDescent="0.25">
      <c r="A3671" s="3">
        <v>2025</v>
      </c>
      <c r="B3671" s="3">
        <v>923273085</v>
      </c>
      <c r="C3671" s="4" t="s">
        <v>3817</v>
      </c>
      <c r="D3671" s="4" t="s">
        <v>4179</v>
      </c>
      <c r="E3671" s="4" t="s">
        <v>63</v>
      </c>
      <c r="F3671" s="4"/>
      <c r="G3671" s="4" t="s">
        <v>4172</v>
      </c>
      <c r="H3671" s="4" t="s">
        <v>211</v>
      </c>
      <c r="I3671" s="10"/>
      <c r="J3671" s="27" t="s">
        <v>4214</v>
      </c>
      <c r="K3671" s="11">
        <v>5</v>
      </c>
      <c r="L3671" s="11">
        <v>4.95</v>
      </c>
      <c r="M3671" s="11">
        <v>5</v>
      </c>
      <c r="N3671" s="11">
        <v>5</v>
      </c>
      <c r="O3671" s="11">
        <v>5</v>
      </c>
      <c r="P3671" s="11">
        <v>4.8250000000000002</v>
      </c>
      <c r="Q3671" s="7">
        <v>4.95</v>
      </c>
      <c r="R3671" s="7">
        <v>4.95</v>
      </c>
      <c r="S3671" s="7">
        <v>5</v>
      </c>
      <c r="T3671" s="5" t="str">
        <f t="shared" si="57"/>
        <v>Eficiente</v>
      </c>
    </row>
    <row r="3672" spans="1:20" ht="13.5" thickBot="1" x14ac:dyDescent="0.25">
      <c r="A3672" s="3">
        <v>2025</v>
      </c>
      <c r="B3672" s="3">
        <v>923273086</v>
      </c>
      <c r="C3672" s="4" t="s">
        <v>3818</v>
      </c>
      <c r="D3672" s="4" t="s">
        <v>4179</v>
      </c>
      <c r="E3672" s="4" t="s">
        <v>63</v>
      </c>
      <c r="F3672" s="4"/>
      <c r="G3672" s="4" t="s">
        <v>4172</v>
      </c>
      <c r="H3672" s="4" t="s">
        <v>211</v>
      </c>
      <c r="I3672" s="10"/>
      <c r="J3672" s="27" t="s">
        <v>4214</v>
      </c>
      <c r="K3672" s="11">
        <v>4.88</v>
      </c>
      <c r="L3672" s="11">
        <v>4.6666666666659999</v>
      </c>
      <c r="M3672" s="11">
        <v>3.5750000000000002</v>
      </c>
      <c r="N3672" s="11">
        <v>5</v>
      </c>
      <c r="O3672" s="11">
        <v>5</v>
      </c>
      <c r="P3672" s="11">
        <v>5</v>
      </c>
      <c r="Q3672" s="7">
        <v>4.74</v>
      </c>
      <c r="R3672" s="7">
        <v>4.74</v>
      </c>
      <c r="S3672" s="7">
        <v>4.74</v>
      </c>
      <c r="T3672" s="5" t="str">
        <f t="shared" si="57"/>
        <v>Eficiente</v>
      </c>
    </row>
    <row r="3673" spans="1:20" ht="13.5" thickBot="1" x14ac:dyDescent="0.25">
      <c r="A3673" s="3">
        <v>2025</v>
      </c>
      <c r="B3673" s="3">
        <v>923273087</v>
      </c>
      <c r="C3673" s="4" t="s">
        <v>3819</v>
      </c>
      <c r="D3673" s="4" t="s">
        <v>4199</v>
      </c>
      <c r="E3673" s="4" t="s">
        <v>63</v>
      </c>
      <c r="F3673" s="4"/>
      <c r="G3673" s="4" t="s">
        <v>4172</v>
      </c>
      <c r="H3673" s="4" t="s">
        <v>211</v>
      </c>
      <c r="I3673" s="10"/>
      <c r="J3673" s="27" t="s">
        <v>4214</v>
      </c>
      <c r="K3673" s="11">
        <v>4.5999999999999996</v>
      </c>
      <c r="L3673" s="11">
        <v>4.95</v>
      </c>
      <c r="M3673" s="11">
        <v>4.5250000000000004</v>
      </c>
      <c r="N3673" s="11">
        <v>5</v>
      </c>
      <c r="O3673" s="11">
        <v>5</v>
      </c>
      <c r="P3673" s="11">
        <v>5</v>
      </c>
      <c r="Q3673" s="7">
        <v>4.82</v>
      </c>
      <c r="R3673" s="7">
        <v>4.82</v>
      </c>
      <c r="S3673" s="7">
        <v>4.72</v>
      </c>
      <c r="T3673" s="5" t="str">
        <f t="shared" si="57"/>
        <v>Eficiente</v>
      </c>
    </row>
    <row r="3674" spans="1:20" ht="13.5" thickBot="1" x14ac:dyDescent="0.25">
      <c r="A3674" s="3">
        <v>2025</v>
      </c>
      <c r="B3674" s="3">
        <v>923273088</v>
      </c>
      <c r="C3674" s="4" t="s">
        <v>3820</v>
      </c>
      <c r="D3674" s="4" t="s">
        <v>4179</v>
      </c>
      <c r="E3674" s="4" t="s">
        <v>63</v>
      </c>
      <c r="F3674" s="4"/>
      <c r="G3674" s="4" t="s">
        <v>4172</v>
      </c>
      <c r="H3674" s="4" t="s">
        <v>211</v>
      </c>
      <c r="I3674" s="10"/>
      <c r="J3674" s="27" t="s">
        <v>4214</v>
      </c>
      <c r="K3674" s="11">
        <v>5</v>
      </c>
      <c r="L3674" s="11">
        <v>5</v>
      </c>
      <c r="M3674" s="11">
        <v>5</v>
      </c>
      <c r="N3674" s="11">
        <v>4</v>
      </c>
      <c r="O3674" s="11">
        <v>5</v>
      </c>
      <c r="P3674" s="11">
        <v>5</v>
      </c>
      <c r="Q3674" s="7">
        <v>4.87</v>
      </c>
      <c r="R3674" s="7">
        <v>4.87</v>
      </c>
      <c r="S3674" s="7">
        <v>4.87</v>
      </c>
      <c r="T3674" s="5" t="str">
        <f t="shared" si="57"/>
        <v>Eficiente</v>
      </c>
    </row>
    <row r="3675" spans="1:20" ht="13.5" thickBot="1" x14ac:dyDescent="0.25">
      <c r="A3675" s="3">
        <v>2025</v>
      </c>
      <c r="B3675" s="3">
        <v>923273089</v>
      </c>
      <c r="C3675" s="4" t="s">
        <v>3821</v>
      </c>
      <c r="D3675" s="4" t="s">
        <v>4191</v>
      </c>
      <c r="E3675" s="4" t="s">
        <v>63</v>
      </c>
      <c r="F3675" s="4"/>
      <c r="G3675" s="4" t="s">
        <v>4172</v>
      </c>
      <c r="H3675" s="4" t="s">
        <v>211</v>
      </c>
      <c r="I3675" s="10"/>
      <c r="J3675" s="27" t="s">
        <v>4214</v>
      </c>
      <c r="K3675" s="11">
        <v>5</v>
      </c>
      <c r="L3675" s="11">
        <v>5</v>
      </c>
      <c r="M3675" s="11">
        <v>4.45</v>
      </c>
      <c r="N3675" s="11">
        <v>4.6749999999999998</v>
      </c>
      <c r="O3675" s="11">
        <v>5</v>
      </c>
      <c r="P3675" s="11">
        <v>4.4124999999999996</v>
      </c>
      <c r="Q3675" s="7">
        <v>4.8499999999999996</v>
      </c>
      <c r="R3675" s="7">
        <v>4.8499999999999996</v>
      </c>
      <c r="S3675" s="7">
        <v>4.82</v>
      </c>
      <c r="T3675" s="5" t="str">
        <f t="shared" si="57"/>
        <v>Eficiente</v>
      </c>
    </row>
    <row r="3676" spans="1:20" ht="13.5" thickBot="1" x14ac:dyDescent="0.25">
      <c r="A3676" s="3">
        <v>2025</v>
      </c>
      <c r="B3676" s="3">
        <v>923273090</v>
      </c>
      <c r="C3676" s="4" t="s">
        <v>3822</v>
      </c>
      <c r="D3676" s="4" t="s">
        <v>4191</v>
      </c>
      <c r="E3676" s="4" t="s">
        <v>63</v>
      </c>
      <c r="F3676" s="4"/>
      <c r="G3676" s="4" t="s">
        <v>4172</v>
      </c>
      <c r="H3676" s="4" t="s">
        <v>211</v>
      </c>
      <c r="I3676" s="10"/>
      <c r="J3676" s="27" t="s">
        <v>4214</v>
      </c>
      <c r="K3676" s="11">
        <v>5</v>
      </c>
      <c r="L3676" s="11">
        <v>5</v>
      </c>
      <c r="M3676" s="11">
        <v>5</v>
      </c>
      <c r="N3676" s="11">
        <v>5</v>
      </c>
      <c r="O3676" s="11">
        <v>5</v>
      </c>
      <c r="P3676" s="11">
        <v>5</v>
      </c>
      <c r="Q3676" s="7">
        <v>5</v>
      </c>
      <c r="R3676" s="7">
        <v>5</v>
      </c>
      <c r="S3676" s="7">
        <v>5</v>
      </c>
      <c r="T3676" s="6" t="str">
        <f t="shared" si="57"/>
        <v>Eficiente</v>
      </c>
    </row>
    <row r="3677" spans="1:20" ht="13.5" thickBot="1" x14ac:dyDescent="0.25">
      <c r="A3677" s="3">
        <v>2025</v>
      </c>
      <c r="B3677" s="3">
        <v>923273091</v>
      </c>
      <c r="C3677" s="4" t="s">
        <v>3823</v>
      </c>
      <c r="D3677" s="4" t="s">
        <v>4200</v>
      </c>
      <c r="E3677" s="4" t="s">
        <v>63</v>
      </c>
      <c r="F3677" s="4"/>
      <c r="G3677" s="4" t="s">
        <v>4172</v>
      </c>
      <c r="H3677" s="4" t="s">
        <v>211</v>
      </c>
      <c r="I3677" s="10"/>
      <c r="J3677" s="27" t="s">
        <v>4214</v>
      </c>
      <c r="K3677" s="11">
        <v>4.5999999999999996</v>
      </c>
      <c r="L3677" s="11">
        <v>5</v>
      </c>
      <c r="M3677" s="11">
        <v>5</v>
      </c>
      <c r="N3677" s="11">
        <v>5</v>
      </c>
      <c r="O3677" s="11">
        <v>5</v>
      </c>
      <c r="P3677" s="11">
        <v>5</v>
      </c>
      <c r="Q3677" s="7">
        <v>4.87</v>
      </c>
      <c r="R3677" s="7">
        <v>4.87</v>
      </c>
      <c r="S3677" s="7">
        <v>4.79</v>
      </c>
      <c r="T3677" s="5" t="str">
        <f t="shared" si="57"/>
        <v>Eficiente</v>
      </c>
    </row>
    <row r="3678" spans="1:20" ht="13.5" thickBot="1" x14ac:dyDescent="0.25">
      <c r="A3678" s="3">
        <v>2025</v>
      </c>
      <c r="B3678" s="3">
        <v>923273092</v>
      </c>
      <c r="C3678" s="4" t="s">
        <v>3824</v>
      </c>
      <c r="D3678" s="4" t="s">
        <v>4200</v>
      </c>
      <c r="E3678" s="4" t="s">
        <v>63</v>
      </c>
      <c r="F3678" s="4"/>
      <c r="G3678" s="4" t="s">
        <v>4172</v>
      </c>
      <c r="H3678" s="4" t="s">
        <v>211</v>
      </c>
      <c r="I3678" s="10"/>
      <c r="J3678" s="27" t="s">
        <v>4214</v>
      </c>
      <c r="K3678" s="11">
        <v>5</v>
      </c>
      <c r="L3678" s="11">
        <v>5</v>
      </c>
      <c r="M3678" s="11">
        <v>5</v>
      </c>
      <c r="N3678" s="11">
        <v>5</v>
      </c>
      <c r="O3678" s="11">
        <v>5</v>
      </c>
      <c r="P3678" s="11">
        <v>5</v>
      </c>
      <c r="Q3678" s="7">
        <v>5</v>
      </c>
      <c r="R3678" s="7">
        <v>5</v>
      </c>
      <c r="S3678" s="7">
        <v>5</v>
      </c>
      <c r="T3678" s="6" t="str">
        <f t="shared" si="57"/>
        <v>Eficiente</v>
      </c>
    </row>
    <row r="3679" spans="1:20" ht="13.5" thickBot="1" x14ac:dyDescent="0.25">
      <c r="A3679" s="3">
        <v>2025</v>
      </c>
      <c r="B3679" s="3">
        <v>923273093</v>
      </c>
      <c r="C3679" s="4" t="s">
        <v>3825</v>
      </c>
      <c r="D3679" s="4" t="s">
        <v>1142</v>
      </c>
      <c r="E3679" s="4" t="s">
        <v>63</v>
      </c>
      <c r="F3679" s="4"/>
      <c r="G3679" s="4" t="s">
        <v>4172</v>
      </c>
      <c r="H3679" s="4" t="s">
        <v>211</v>
      </c>
      <c r="I3679" s="10"/>
      <c r="J3679" s="27" t="s">
        <v>4214</v>
      </c>
      <c r="K3679" s="11">
        <v>4.4800000000000004</v>
      </c>
      <c r="L3679" s="11">
        <v>5</v>
      </c>
      <c r="M3679" s="11">
        <v>5</v>
      </c>
      <c r="N3679" s="11">
        <v>5</v>
      </c>
      <c r="O3679" s="11">
        <v>5</v>
      </c>
      <c r="P3679" s="11">
        <v>4.4124999999999996</v>
      </c>
      <c r="Q3679" s="7">
        <v>4.76</v>
      </c>
      <c r="R3679" s="7">
        <v>4.76</v>
      </c>
      <c r="S3679" s="7">
        <v>4.67</v>
      </c>
      <c r="T3679" s="5" t="str">
        <f t="shared" si="57"/>
        <v>Eficiente</v>
      </c>
    </row>
    <row r="3680" spans="1:20" ht="13.5" thickBot="1" x14ac:dyDescent="0.25">
      <c r="A3680" s="3">
        <v>2025</v>
      </c>
      <c r="B3680" s="3">
        <v>923273094</v>
      </c>
      <c r="C3680" s="4" t="s">
        <v>3826</v>
      </c>
      <c r="D3680" s="4" t="s">
        <v>1142</v>
      </c>
      <c r="E3680" s="4" t="s">
        <v>63</v>
      </c>
      <c r="F3680" s="4"/>
      <c r="G3680" s="4" t="s">
        <v>4172</v>
      </c>
      <c r="H3680" s="4" t="s">
        <v>211</v>
      </c>
      <c r="I3680" s="10"/>
      <c r="J3680" s="27" t="s">
        <v>4214</v>
      </c>
      <c r="K3680" s="11">
        <v>5</v>
      </c>
      <c r="L3680" s="11">
        <v>5</v>
      </c>
      <c r="M3680" s="11">
        <v>5</v>
      </c>
      <c r="N3680" s="11">
        <v>5</v>
      </c>
      <c r="O3680" s="11">
        <v>5</v>
      </c>
      <c r="P3680" s="11">
        <v>5</v>
      </c>
      <c r="Q3680" s="7">
        <v>5</v>
      </c>
      <c r="R3680" s="7">
        <v>5</v>
      </c>
      <c r="S3680" s="7">
        <v>5</v>
      </c>
      <c r="T3680" s="6" t="str">
        <f t="shared" si="57"/>
        <v>Eficiente</v>
      </c>
    </row>
    <row r="3681" spans="1:20" ht="13.5" thickBot="1" x14ac:dyDescent="0.25">
      <c r="A3681" s="3">
        <v>2025</v>
      </c>
      <c r="B3681" s="3">
        <v>923273095</v>
      </c>
      <c r="C3681" s="4" t="s">
        <v>3827</v>
      </c>
      <c r="D3681" s="4" t="s">
        <v>1142</v>
      </c>
      <c r="E3681" s="4" t="s">
        <v>63</v>
      </c>
      <c r="F3681" s="4"/>
      <c r="G3681" s="4" t="s">
        <v>4172</v>
      </c>
      <c r="H3681" s="4" t="s">
        <v>211</v>
      </c>
      <c r="I3681" s="10"/>
      <c r="J3681" s="27" t="s">
        <v>4214</v>
      </c>
      <c r="K3681" s="11">
        <v>4.79</v>
      </c>
      <c r="L3681" s="11">
        <v>5</v>
      </c>
      <c r="M3681" s="11">
        <v>5</v>
      </c>
      <c r="N3681" s="11">
        <v>5</v>
      </c>
      <c r="O3681" s="11">
        <v>5</v>
      </c>
      <c r="P3681" s="11">
        <v>4.4749999999999996</v>
      </c>
      <c r="Q3681" s="7">
        <v>4.8600000000000003</v>
      </c>
      <c r="R3681" s="7">
        <v>4.8600000000000003</v>
      </c>
      <c r="S3681" s="7">
        <v>4.88</v>
      </c>
      <c r="T3681" s="5" t="str">
        <f t="shared" si="57"/>
        <v>Eficiente</v>
      </c>
    </row>
    <row r="3682" spans="1:20" ht="13.5" thickBot="1" x14ac:dyDescent="0.25">
      <c r="A3682" s="3">
        <v>2025</v>
      </c>
      <c r="B3682" s="3">
        <v>923273096</v>
      </c>
      <c r="C3682" s="4" t="s">
        <v>3828</v>
      </c>
      <c r="D3682" s="4" t="s">
        <v>4184</v>
      </c>
      <c r="E3682" s="4" t="s">
        <v>63</v>
      </c>
      <c r="F3682" s="4"/>
      <c r="G3682" s="4" t="s">
        <v>4172</v>
      </c>
      <c r="H3682" s="4" t="s">
        <v>211</v>
      </c>
      <c r="I3682" s="10"/>
      <c r="J3682" s="27" t="s">
        <v>4214</v>
      </c>
      <c r="K3682" s="11">
        <v>4.87</v>
      </c>
      <c r="L3682" s="11">
        <v>5</v>
      </c>
      <c r="M3682" s="11">
        <v>4.7</v>
      </c>
      <c r="N3682" s="11">
        <v>5</v>
      </c>
      <c r="O3682" s="11">
        <v>5</v>
      </c>
      <c r="P3682" s="11">
        <v>5</v>
      </c>
      <c r="Q3682" s="7">
        <v>4.9400000000000004</v>
      </c>
      <c r="R3682" s="7">
        <v>4.9400000000000004</v>
      </c>
      <c r="S3682" s="7">
        <v>4.9000000000000004</v>
      </c>
      <c r="T3682" s="5" t="str">
        <f t="shared" si="57"/>
        <v>Eficiente</v>
      </c>
    </row>
    <row r="3683" spans="1:20" ht="13.5" thickBot="1" x14ac:dyDescent="0.25">
      <c r="A3683" s="3">
        <v>2025</v>
      </c>
      <c r="B3683" s="3">
        <v>923273097</v>
      </c>
      <c r="C3683" s="4" t="s">
        <v>3829</v>
      </c>
      <c r="D3683" s="4" t="s">
        <v>4193</v>
      </c>
      <c r="E3683" s="4" t="s">
        <v>63</v>
      </c>
      <c r="F3683" s="4"/>
      <c r="G3683" s="4" t="s">
        <v>4172</v>
      </c>
      <c r="H3683" s="4" t="s">
        <v>211</v>
      </c>
      <c r="I3683" s="10"/>
      <c r="J3683" s="27" t="s">
        <v>4214</v>
      </c>
      <c r="K3683" s="11">
        <v>5</v>
      </c>
      <c r="L3683" s="11">
        <v>5</v>
      </c>
      <c r="M3683" s="11">
        <v>5</v>
      </c>
      <c r="N3683" s="11">
        <v>5</v>
      </c>
      <c r="O3683" s="11">
        <v>5</v>
      </c>
      <c r="P3683" s="11">
        <v>5</v>
      </c>
      <c r="Q3683" s="7">
        <v>5</v>
      </c>
      <c r="R3683" s="7">
        <v>5</v>
      </c>
      <c r="S3683" s="7">
        <v>5</v>
      </c>
      <c r="T3683" s="6" t="str">
        <f t="shared" si="57"/>
        <v>Eficiente</v>
      </c>
    </row>
    <row r="3684" spans="1:20" ht="13.5" thickBot="1" x14ac:dyDescent="0.25">
      <c r="A3684" s="3">
        <v>2025</v>
      </c>
      <c r="B3684" s="3">
        <v>923273098</v>
      </c>
      <c r="C3684" s="4" t="s">
        <v>3830</v>
      </c>
      <c r="D3684" s="4" t="s">
        <v>4185</v>
      </c>
      <c r="E3684" s="4" t="s">
        <v>63</v>
      </c>
      <c r="F3684" s="4"/>
      <c r="G3684" s="4" t="s">
        <v>4172</v>
      </c>
      <c r="H3684" s="4" t="s">
        <v>211</v>
      </c>
      <c r="I3684" s="10"/>
      <c r="J3684" s="27" t="s">
        <v>4214</v>
      </c>
      <c r="K3684" s="11">
        <v>4.6849999999999996</v>
      </c>
      <c r="L3684" s="11">
        <v>5</v>
      </c>
      <c r="M3684" s="11">
        <v>5</v>
      </c>
      <c r="N3684" s="11">
        <v>5</v>
      </c>
      <c r="O3684" s="11">
        <v>5</v>
      </c>
      <c r="P3684" s="11">
        <v>4.5</v>
      </c>
      <c r="Q3684" s="7">
        <v>4.83</v>
      </c>
      <c r="R3684" s="7">
        <v>4.83</v>
      </c>
      <c r="S3684" s="7">
        <v>5</v>
      </c>
      <c r="T3684" s="5" t="str">
        <f t="shared" si="57"/>
        <v>Eficiente</v>
      </c>
    </row>
    <row r="3685" spans="1:20" ht="13.5" thickBot="1" x14ac:dyDescent="0.25">
      <c r="A3685" s="3">
        <v>2025</v>
      </c>
      <c r="B3685" s="3">
        <v>923273099</v>
      </c>
      <c r="C3685" s="4" t="s">
        <v>3831</v>
      </c>
      <c r="D3685" s="4" t="s">
        <v>4193</v>
      </c>
      <c r="E3685" s="4" t="s">
        <v>63</v>
      </c>
      <c r="F3685" s="4"/>
      <c r="G3685" s="4" t="s">
        <v>4172</v>
      </c>
      <c r="H3685" s="4" t="s">
        <v>211</v>
      </c>
      <c r="I3685" s="10"/>
      <c r="J3685" s="27" t="s">
        <v>4214</v>
      </c>
      <c r="K3685" s="11">
        <v>5</v>
      </c>
      <c r="L3685" s="11">
        <v>5</v>
      </c>
      <c r="M3685" s="11">
        <v>4.7</v>
      </c>
      <c r="N3685" s="11">
        <v>4.8499999999999996</v>
      </c>
      <c r="O3685" s="11">
        <v>5</v>
      </c>
      <c r="P3685" s="11">
        <v>5</v>
      </c>
      <c r="Q3685" s="7">
        <v>4.96</v>
      </c>
      <c r="R3685" s="7">
        <v>4.96</v>
      </c>
      <c r="S3685" s="7">
        <v>4.97</v>
      </c>
      <c r="T3685" s="5" t="str">
        <f t="shared" si="57"/>
        <v>Eficiente</v>
      </c>
    </row>
    <row r="3686" spans="1:20" ht="13.5" thickBot="1" x14ac:dyDescent="0.25">
      <c r="A3686" s="3">
        <v>2025</v>
      </c>
      <c r="B3686" s="3">
        <v>923273100</v>
      </c>
      <c r="C3686" s="4" t="s">
        <v>3832</v>
      </c>
      <c r="D3686" s="4" t="s">
        <v>4185</v>
      </c>
      <c r="E3686" s="4" t="s">
        <v>63</v>
      </c>
      <c r="F3686" s="4"/>
      <c r="G3686" s="4" t="s">
        <v>4172</v>
      </c>
      <c r="H3686" s="4" t="s">
        <v>211</v>
      </c>
      <c r="I3686" s="10"/>
      <c r="J3686" s="27" t="s">
        <v>4214</v>
      </c>
      <c r="K3686" s="11">
        <v>5</v>
      </c>
      <c r="L3686" s="11">
        <v>5</v>
      </c>
      <c r="M3686" s="11">
        <v>5</v>
      </c>
      <c r="N3686" s="11">
        <v>5</v>
      </c>
      <c r="O3686" s="11">
        <v>5</v>
      </c>
      <c r="P3686" s="11">
        <v>5</v>
      </c>
      <c r="Q3686" s="7">
        <v>5</v>
      </c>
      <c r="R3686" s="7">
        <v>5</v>
      </c>
      <c r="S3686" s="7">
        <v>5</v>
      </c>
      <c r="T3686" s="6" t="str">
        <f t="shared" si="57"/>
        <v>Eficiente</v>
      </c>
    </row>
    <row r="3687" spans="1:20" ht="13.5" thickBot="1" x14ac:dyDescent="0.25">
      <c r="A3687" s="3">
        <v>2025</v>
      </c>
      <c r="B3687" s="3">
        <v>923273101</v>
      </c>
      <c r="C3687" s="4" t="s">
        <v>3833</v>
      </c>
      <c r="D3687" s="4" t="s">
        <v>4186</v>
      </c>
      <c r="E3687" s="4" t="s">
        <v>63</v>
      </c>
      <c r="F3687" s="4"/>
      <c r="G3687" s="4" t="s">
        <v>4172</v>
      </c>
      <c r="H3687" s="4" t="s">
        <v>211</v>
      </c>
      <c r="I3687" s="10"/>
      <c r="J3687" s="27" t="s">
        <v>4214</v>
      </c>
      <c r="K3687" s="11">
        <v>4.8</v>
      </c>
      <c r="L3687" s="11">
        <v>4.9416666666660003</v>
      </c>
      <c r="M3687" s="11">
        <v>4.45</v>
      </c>
      <c r="N3687" s="11">
        <v>5</v>
      </c>
      <c r="O3687" s="11">
        <v>5</v>
      </c>
      <c r="P3687" s="11">
        <v>5</v>
      </c>
      <c r="Q3687" s="7">
        <v>4.88</v>
      </c>
      <c r="R3687" s="7">
        <v>4.88</v>
      </c>
      <c r="S3687" s="7">
        <v>4.76</v>
      </c>
      <c r="T3687" s="5" t="str">
        <f t="shared" si="57"/>
        <v>Eficiente</v>
      </c>
    </row>
    <row r="3688" spans="1:20" ht="13.5" thickBot="1" x14ac:dyDescent="0.25">
      <c r="A3688" s="3">
        <v>2025</v>
      </c>
      <c r="B3688" s="3">
        <v>923273102</v>
      </c>
      <c r="C3688" s="4" t="s">
        <v>3834</v>
      </c>
      <c r="D3688" s="4" t="s">
        <v>4184</v>
      </c>
      <c r="E3688" s="4" t="s">
        <v>63</v>
      </c>
      <c r="F3688" s="4"/>
      <c r="G3688" s="4" t="s">
        <v>4172</v>
      </c>
      <c r="H3688" s="4" t="s">
        <v>211</v>
      </c>
      <c r="I3688" s="10"/>
      <c r="J3688" s="27" t="s">
        <v>4214</v>
      </c>
      <c r="K3688" s="11">
        <v>4.7750000000000004</v>
      </c>
      <c r="L3688" s="11">
        <v>5</v>
      </c>
      <c r="M3688" s="11">
        <v>5</v>
      </c>
      <c r="N3688" s="11">
        <v>4.5</v>
      </c>
      <c r="O3688" s="11">
        <v>3</v>
      </c>
      <c r="P3688" s="11">
        <v>3.5</v>
      </c>
      <c r="Q3688" s="7">
        <v>4.6100000000000003</v>
      </c>
      <c r="R3688" s="7">
        <v>4.6100000000000003</v>
      </c>
      <c r="S3688" s="7">
        <v>4.66</v>
      </c>
      <c r="T3688" s="5" t="str">
        <f t="shared" si="57"/>
        <v>Eficiente</v>
      </c>
    </row>
    <row r="3689" spans="1:20" ht="13.5" thickBot="1" x14ac:dyDescent="0.25">
      <c r="A3689" s="3">
        <v>2025</v>
      </c>
      <c r="B3689" s="3">
        <v>923273103</v>
      </c>
      <c r="C3689" s="4" t="s">
        <v>3835</v>
      </c>
      <c r="D3689" s="4" t="s">
        <v>4202</v>
      </c>
      <c r="E3689" s="4" t="s">
        <v>63</v>
      </c>
      <c r="F3689" s="4"/>
      <c r="G3689" s="4" t="s">
        <v>4172</v>
      </c>
      <c r="H3689" s="4" t="s">
        <v>211</v>
      </c>
      <c r="I3689" s="10"/>
      <c r="J3689" s="27" t="s">
        <v>4214</v>
      </c>
      <c r="K3689" s="11">
        <v>3.55</v>
      </c>
      <c r="L3689" s="11">
        <v>4.3250000000000002</v>
      </c>
      <c r="M3689" s="11">
        <v>3.35</v>
      </c>
      <c r="N3689" s="11">
        <v>4.5625</v>
      </c>
      <c r="O3689" s="11">
        <v>4.3</v>
      </c>
      <c r="P3689" s="11">
        <v>3.3250000000000002</v>
      </c>
      <c r="Q3689" s="7">
        <v>3.94</v>
      </c>
      <c r="R3689" s="7">
        <v>3.94</v>
      </c>
      <c r="S3689" s="7">
        <v>4.46</v>
      </c>
      <c r="T3689" s="5" t="str">
        <f t="shared" si="57"/>
        <v>Adecuado</v>
      </c>
    </row>
    <row r="3690" spans="1:20" ht="13.5" thickBot="1" x14ac:dyDescent="0.25">
      <c r="A3690" s="3">
        <v>2025</v>
      </c>
      <c r="B3690" s="3">
        <v>923273104</v>
      </c>
      <c r="C3690" s="4" t="s">
        <v>3836</v>
      </c>
      <c r="D3690" s="4" t="s">
        <v>1017</v>
      </c>
      <c r="E3690" s="4" t="s">
        <v>63</v>
      </c>
      <c r="F3690" s="4"/>
      <c r="G3690" s="4" t="s">
        <v>4172</v>
      </c>
      <c r="H3690" s="4" t="s">
        <v>211</v>
      </c>
      <c r="I3690" s="10"/>
      <c r="J3690" s="27" t="s">
        <v>4214</v>
      </c>
      <c r="K3690" s="11">
        <v>4.93</v>
      </c>
      <c r="L3690" s="11">
        <v>5</v>
      </c>
      <c r="M3690" s="11">
        <v>4.7</v>
      </c>
      <c r="N3690" s="11">
        <v>3.9249999999999998</v>
      </c>
      <c r="O3690" s="11">
        <v>5</v>
      </c>
      <c r="P3690" s="11">
        <v>5</v>
      </c>
      <c r="Q3690" s="7">
        <v>4.82</v>
      </c>
      <c r="R3690" s="7">
        <v>4.82</v>
      </c>
      <c r="S3690" s="7">
        <v>4.82</v>
      </c>
      <c r="T3690" s="5" t="str">
        <f t="shared" si="57"/>
        <v>Eficiente</v>
      </c>
    </row>
    <row r="3691" spans="1:20" ht="13.5" thickBot="1" x14ac:dyDescent="0.25">
      <c r="A3691" s="3">
        <v>2025</v>
      </c>
      <c r="B3691" s="3">
        <v>923273105</v>
      </c>
      <c r="C3691" s="4" t="s">
        <v>3837</v>
      </c>
      <c r="D3691" s="4" t="s">
        <v>4187</v>
      </c>
      <c r="E3691" s="4" t="s">
        <v>63</v>
      </c>
      <c r="F3691" s="4"/>
      <c r="G3691" s="4" t="s">
        <v>4172</v>
      </c>
      <c r="H3691" s="4" t="s">
        <v>211</v>
      </c>
      <c r="I3691" s="10"/>
      <c r="J3691" s="27" t="s">
        <v>4214</v>
      </c>
      <c r="K3691" s="11">
        <v>5</v>
      </c>
      <c r="L3691" s="11">
        <v>5</v>
      </c>
      <c r="M3691" s="11">
        <v>4.75</v>
      </c>
      <c r="N3691" s="11">
        <v>4.9249999999999998</v>
      </c>
      <c r="O3691" s="11">
        <v>5</v>
      </c>
      <c r="P3691" s="11">
        <v>5</v>
      </c>
      <c r="Q3691" s="7">
        <v>4.97</v>
      </c>
      <c r="R3691" s="7">
        <v>4.97</v>
      </c>
      <c r="S3691" s="7">
        <v>4.93</v>
      </c>
      <c r="T3691" s="5" t="str">
        <f t="shared" si="57"/>
        <v>Eficiente</v>
      </c>
    </row>
    <row r="3692" spans="1:20" ht="13.5" thickBot="1" x14ac:dyDescent="0.25">
      <c r="A3692" s="3">
        <v>2025</v>
      </c>
      <c r="B3692" s="3">
        <v>923273106</v>
      </c>
      <c r="C3692" s="4" t="s">
        <v>3838</v>
      </c>
      <c r="D3692" s="4" t="s">
        <v>4187</v>
      </c>
      <c r="E3692" s="4" t="s">
        <v>63</v>
      </c>
      <c r="F3692" s="4"/>
      <c r="G3692" s="4" t="s">
        <v>4172</v>
      </c>
      <c r="H3692" s="4" t="s">
        <v>211</v>
      </c>
      <c r="I3692" s="10"/>
      <c r="J3692" s="27" t="s">
        <v>4214</v>
      </c>
      <c r="K3692" s="11">
        <v>5</v>
      </c>
      <c r="L3692" s="11">
        <v>5</v>
      </c>
      <c r="M3692" s="11">
        <v>5</v>
      </c>
      <c r="N3692" s="11">
        <v>5</v>
      </c>
      <c r="O3692" s="11">
        <v>5</v>
      </c>
      <c r="P3692" s="11">
        <v>5</v>
      </c>
      <c r="Q3692" s="7">
        <v>5</v>
      </c>
      <c r="R3692" s="7">
        <v>5</v>
      </c>
      <c r="S3692" s="7">
        <v>4.88</v>
      </c>
      <c r="T3692" s="6" t="str">
        <f t="shared" si="57"/>
        <v>Eficiente</v>
      </c>
    </row>
    <row r="3693" spans="1:20" ht="13.5" thickBot="1" x14ac:dyDescent="0.25">
      <c r="A3693" s="3">
        <v>2025</v>
      </c>
      <c r="B3693" s="3">
        <v>923273107</v>
      </c>
      <c r="C3693" s="4" t="s">
        <v>3839</v>
      </c>
      <c r="D3693" s="4" t="s">
        <v>4192</v>
      </c>
      <c r="E3693" s="4" t="s">
        <v>63</v>
      </c>
      <c r="F3693" s="4"/>
      <c r="G3693" s="4" t="s">
        <v>4172</v>
      </c>
      <c r="H3693" s="4" t="s">
        <v>211</v>
      </c>
      <c r="I3693" s="10"/>
      <c r="J3693" s="27" t="s">
        <v>4214</v>
      </c>
      <c r="K3693" s="11">
        <v>5</v>
      </c>
      <c r="L3693" s="11">
        <v>5</v>
      </c>
      <c r="M3693" s="11">
        <v>5</v>
      </c>
      <c r="N3693" s="11">
        <v>5</v>
      </c>
      <c r="O3693" s="11">
        <v>5</v>
      </c>
      <c r="P3693" s="11">
        <v>5</v>
      </c>
      <c r="Q3693" s="7">
        <v>5</v>
      </c>
      <c r="R3693" s="7">
        <v>5</v>
      </c>
      <c r="S3693" s="7">
        <v>4.9800000000000004</v>
      </c>
      <c r="T3693" s="6" t="str">
        <f t="shared" si="57"/>
        <v>Eficiente</v>
      </c>
    </row>
    <row r="3694" spans="1:20" ht="13.5" thickBot="1" x14ac:dyDescent="0.25">
      <c r="A3694" s="3">
        <v>2025</v>
      </c>
      <c r="B3694" s="3">
        <v>923273108</v>
      </c>
      <c r="C3694" s="4" t="s">
        <v>3840</v>
      </c>
      <c r="D3694" s="4" t="s">
        <v>4205</v>
      </c>
      <c r="E3694" s="4" t="s">
        <v>63</v>
      </c>
      <c r="F3694" s="4"/>
      <c r="G3694" s="4" t="s">
        <v>4172</v>
      </c>
      <c r="H3694" s="4" t="s">
        <v>211</v>
      </c>
      <c r="I3694" s="10"/>
      <c r="J3694" s="27" t="s">
        <v>4214</v>
      </c>
      <c r="K3694" s="11">
        <v>4.6900000000000004</v>
      </c>
      <c r="L3694" s="11">
        <v>4.95</v>
      </c>
      <c r="M3694" s="11">
        <v>5</v>
      </c>
      <c r="N3694" s="11">
        <v>5</v>
      </c>
      <c r="O3694" s="11">
        <v>5</v>
      </c>
      <c r="P3694" s="11">
        <v>4.8250000000000002</v>
      </c>
      <c r="Q3694" s="7">
        <v>4.8600000000000003</v>
      </c>
      <c r="R3694" s="7">
        <v>4.8600000000000003</v>
      </c>
      <c r="S3694" s="7">
        <v>4.82</v>
      </c>
      <c r="T3694" s="5" t="str">
        <f t="shared" si="57"/>
        <v>Eficiente</v>
      </c>
    </row>
    <row r="3695" spans="1:20" ht="13.5" thickBot="1" x14ac:dyDescent="0.25">
      <c r="A3695" s="3">
        <v>2025</v>
      </c>
      <c r="B3695" s="3">
        <v>923273109</v>
      </c>
      <c r="C3695" s="4" t="s">
        <v>3841</v>
      </c>
      <c r="D3695" s="4" t="s">
        <v>4186</v>
      </c>
      <c r="E3695" s="4" t="s">
        <v>63</v>
      </c>
      <c r="F3695" s="4"/>
      <c r="G3695" s="4" t="s">
        <v>4172</v>
      </c>
      <c r="H3695" s="4" t="s">
        <v>211</v>
      </c>
      <c r="I3695" s="10"/>
      <c r="J3695" s="27" t="s">
        <v>4214</v>
      </c>
      <c r="K3695" s="11">
        <v>4.87</v>
      </c>
      <c r="L3695" s="11">
        <v>4.9416666666660003</v>
      </c>
      <c r="M3695" s="11">
        <v>5</v>
      </c>
      <c r="N3695" s="11">
        <v>5</v>
      </c>
      <c r="O3695" s="11">
        <v>5</v>
      </c>
      <c r="P3695" s="11">
        <v>4</v>
      </c>
      <c r="Q3695" s="7">
        <v>4.8099999999999996</v>
      </c>
      <c r="R3695" s="7">
        <v>4.8099999999999996</v>
      </c>
      <c r="S3695" s="7">
        <v>4.93</v>
      </c>
      <c r="T3695" s="5" t="str">
        <f t="shared" si="57"/>
        <v>Eficiente</v>
      </c>
    </row>
    <row r="3696" spans="1:20" ht="13.5" thickBot="1" x14ac:dyDescent="0.25">
      <c r="A3696" s="3">
        <v>2025</v>
      </c>
      <c r="B3696" s="3">
        <v>923273110</v>
      </c>
      <c r="C3696" s="4" t="s">
        <v>3842</v>
      </c>
      <c r="D3696" s="4" t="s">
        <v>4187</v>
      </c>
      <c r="E3696" s="4" t="s">
        <v>63</v>
      </c>
      <c r="F3696" s="4"/>
      <c r="G3696" s="4" t="s">
        <v>4172</v>
      </c>
      <c r="H3696" s="4" t="s">
        <v>211</v>
      </c>
      <c r="I3696" s="10"/>
      <c r="J3696" s="27" t="s">
        <v>4214</v>
      </c>
      <c r="K3696" s="11">
        <v>4.4649999999999999</v>
      </c>
      <c r="L3696" s="11">
        <v>4.95</v>
      </c>
      <c r="M3696" s="11">
        <v>4.45</v>
      </c>
      <c r="N3696" s="11">
        <v>5</v>
      </c>
      <c r="O3696" s="11">
        <v>5</v>
      </c>
      <c r="P3696" s="11">
        <v>4.9124999999999996</v>
      </c>
      <c r="Q3696" s="7">
        <v>4.76</v>
      </c>
      <c r="R3696" s="7">
        <v>4.76</v>
      </c>
      <c r="S3696" s="7">
        <v>4.78</v>
      </c>
      <c r="T3696" s="5" t="str">
        <f t="shared" si="57"/>
        <v>Eficiente</v>
      </c>
    </row>
    <row r="3697" spans="1:20" ht="13.5" thickBot="1" x14ac:dyDescent="0.25">
      <c r="A3697" s="3">
        <v>2025</v>
      </c>
      <c r="B3697" s="3">
        <v>923273111</v>
      </c>
      <c r="C3697" s="4" t="s">
        <v>3843</v>
      </c>
      <c r="D3697" s="4" t="s">
        <v>4188</v>
      </c>
      <c r="E3697" s="4" t="s">
        <v>63</v>
      </c>
      <c r="F3697" s="4"/>
      <c r="G3697" s="4" t="s">
        <v>4172</v>
      </c>
      <c r="H3697" s="4" t="s">
        <v>211</v>
      </c>
      <c r="I3697" s="10"/>
      <c r="J3697" s="27" t="s">
        <v>4214</v>
      </c>
      <c r="K3697" s="11">
        <v>5</v>
      </c>
      <c r="L3697" s="11">
        <v>5</v>
      </c>
      <c r="M3697" s="11">
        <v>4.8499999999999996</v>
      </c>
      <c r="N3697" s="11">
        <v>4.8250000000000002</v>
      </c>
      <c r="O3697" s="11">
        <v>4.4000000000000004</v>
      </c>
      <c r="P3697" s="11">
        <v>4.6749999999999998</v>
      </c>
      <c r="Q3697" s="7">
        <v>4.9000000000000004</v>
      </c>
      <c r="R3697" s="7">
        <v>4.9000000000000004</v>
      </c>
      <c r="S3697" s="7">
        <v>4.95</v>
      </c>
      <c r="T3697" s="5" t="str">
        <f t="shared" si="57"/>
        <v>Eficiente</v>
      </c>
    </row>
    <row r="3698" spans="1:20" ht="13.5" thickBot="1" x14ac:dyDescent="0.25">
      <c r="A3698" s="3">
        <v>2025</v>
      </c>
      <c r="B3698" s="3">
        <v>923273112</v>
      </c>
      <c r="C3698" s="4" t="s">
        <v>3844</v>
      </c>
      <c r="D3698" s="4" t="s">
        <v>4197</v>
      </c>
      <c r="E3698" s="4" t="s">
        <v>63</v>
      </c>
      <c r="F3698" s="4"/>
      <c r="G3698" s="4" t="s">
        <v>4172</v>
      </c>
      <c r="H3698" s="4" t="s">
        <v>211</v>
      </c>
      <c r="I3698" s="10"/>
      <c r="J3698" s="27" t="s">
        <v>4214</v>
      </c>
      <c r="K3698" s="11">
        <v>4.58</v>
      </c>
      <c r="L3698" s="11">
        <v>5</v>
      </c>
      <c r="M3698" s="11">
        <v>4.55</v>
      </c>
      <c r="N3698" s="11">
        <v>4.7750000000000004</v>
      </c>
      <c r="O3698" s="11">
        <v>4.3</v>
      </c>
      <c r="P3698" s="11">
        <v>4.7625000000000002</v>
      </c>
      <c r="Q3698" s="7">
        <v>4.76</v>
      </c>
      <c r="R3698" s="7">
        <v>4.76</v>
      </c>
      <c r="S3698" s="7">
        <v>4.71</v>
      </c>
      <c r="T3698" s="5" t="str">
        <f t="shared" si="57"/>
        <v>Eficiente</v>
      </c>
    </row>
    <row r="3699" spans="1:20" ht="13.5" thickBot="1" x14ac:dyDescent="0.25">
      <c r="A3699" s="3">
        <v>2025</v>
      </c>
      <c r="B3699" s="3">
        <v>923273113</v>
      </c>
      <c r="C3699" s="4" t="s">
        <v>3845</v>
      </c>
      <c r="D3699" s="4" t="s">
        <v>4189</v>
      </c>
      <c r="E3699" s="4" t="s">
        <v>63</v>
      </c>
      <c r="F3699" s="4"/>
      <c r="G3699" s="4" t="s">
        <v>4172</v>
      </c>
      <c r="H3699" s="4" t="s">
        <v>211</v>
      </c>
      <c r="I3699" s="10"/>
      <c r="J3699" s="27" t="s">
        <v>4214</v>
      </c>
      <c r="K3699" s="11">
        <v>5</v>
      </c>
      <c r="L3699" s="11">
        <v>4.95</v>
      </c>
      <c r="M3699" s="11">
        <v>5</v>
      </c>
      <c r="N3699" s="11">
        <v>5</v>
      </c>
      <c r="O3699" s="11">
        <v>5</v>
      </c>
      <c r="P3699" s="11">
        <v>5</v>
      </c>
      <c r="Q3699" s="7">
        <v>4.9800000000000004</v>
      </c>
      <c r="R3699" s="7">
        <v>4.9800000000000004</v>
      </c>
      <c r="S3699" s="7">
        <v>4.9800000000000004</v>
      </c>
      <c r="T3699" s="5" t="str">
        <f t="shared" si="57"/>
        <v>Eficiente</v>
      </c>
    </row>
    <row r="3700" spans="1:20" ht="13.5" thickBot="1" x14ac:dyDescent="0.25">
      <c r="A3700" s="3">
        <v>2025</v>
      </c>
      <c r="B3700" s="3">
        <v>923273114</v>
      </c>
      <c r="C3700" s="4" t="s">
        <v>3846</v>
      </c>
      <c r="D3700" s="4" t="s">
        <v>4189</v>
      </c>
      <c r="E3700" s="4" t="s">
        <v>63</v>
      </c>
      <c r="F3700" s="4"/>
      <c r="G3700" s="4" t="s">
        <v>4172</v>
      </c>
      <c r="H3700" s="4" t="s">
        <v>211</v>
      </c>
      <c r="I3700" s="10"/>
      <c r="J3700" s="27" t="s">
        <v>4214</v>
      </c>
      <c r="K3700" s="11">
        <v>4.8</v>
      </c>
      <c r="L3700" s="11">
        <v>5</v>
      </c>
      <c r="M3700" s="11">
        <v>5</v>
      </c>
      <c r="N3700" s="11">
        <v>4.5</v>
      </c>
      <c r="O3700" s="11">
        <v>5</v>
      </c>
      <c r="P3700" s="11">
        <v>5</v>
      </c>
      <c r="Q3700" s="7">
        <v>4.87</v>
      </c>
      <c r="R3700" s="7">
        <v>4.87</v>
      </c>
      <c r="S3700" s="7">
        <v>4.96</v>
      </c>
      <c r="T3700" s="5" t="str">
        <f t="shared" si="57"/>
        <v>Eficiente</v>
      </c>
    </row>
    <row r="3701" spans="1:20" ht="13.5" thickBot="1" x14ac:dyDescent="0.25">
      <c r="A3701" s="3">
        <v>2025</v>
      </c>
      <c r="B3701" s="3">
        <v>923273115</v>
      </c>
      <c r="C3701" s="4" t="s">
        <v>3847</v>
      </c>
      <c r="D3701" s="4" t="s">
        <v>4189</v>
      </c>
      <c r="E3701" s="4" t="s">
        <v>63</v>
      </c>
      <c r="F3701" s="4"/>
      <c r="G3701" s="4" t="s">
        <v>4172</v>
      </c>
      <c r="H3701" s="4" t="s">
        <v>211</v>
      </c>
      <c r="I3701" s="10"/>
      <c r="J3701" s="27" t="s">
        <v>4214</v>
      </c>
      <c r="K3701" s="11">
        <v>4.9050000000000002</v>
      </c>
      <c r="L3701" s="11">
        <v>5</v>
      </c>
      <c r="M3701" s="11">
        <v>4.5250000000000004</v>
      </c>
      <c r="N3701" s="11">
        <v>5</v>
      </c>
      <c r="O3701" s="11">
        <v>5</v>
      </c>
      <c r="P3701" s="11">
        <v>4.8499999999999996</v>
      </c>
      <c r="Q3701" s="7">
        <v>4.92</v>
      </c>
      <c r="R3701" s="7">
        <v>4.92</v>
      </c>
      <c r="S3701" s="7">
        <v>5</v>
      </c>
      <c r="T3701" s="5" t="str">
        <f t="shared" si="57"/>
        <v>Eficiente</v>
      </c>
    </row>
    <row r="3702" spans="1:20" ht="13.5" thickBot="1" x14ac:dyDescent="0.25">
      <c r="A3702" s="3">
        <v>2025</v>
      </c>
      <c r="B3702" s="3">
        <v>923273116</v>
      </c>
      <c r="C3702" s="4" t="s">
        <v>3848</v>
      </c>
      <c r="D3702" s="4" t="s">
        <v>4189</v>
      </c>
      <c r="E3702" s="4" t="s">
        <v>63</v>
      </c>
      <c r="F3702" s="4"/>
      <c r="G3702" s="4" t="s">
        <v>4172</v>
      </c>
      <c r="H3702" s="4" t="s">
        <v>211</v>
      </c>
      <c r="I3702" s="10"/>
      <c r="J3702" s="27" t="s">
        <v>4214</v>
      </c>
      <c r="K3702" s="11">
        <v>4.95</v>
      </c>
      <c r="L3702" s="11">
        <v>5</v>
      </c>
      <c r="M3702" s="11">
        <v>4.45</v>
      </c>
      <c r="N3702" s="11">
        <v>5</v>
      </c>
      <c r="O3702" s="11">
        <v>5</v>
      </c>
      <c r="P3702" s="11">
        <v>4.5</v>
      </c>
      <c r="Q3702" s="7">
        <v>4.88</v>
      </c>
      <c r="R3702" s="7">
        <v>4.88</v>
      </c>
      <c r="S3702" s="7">
        <v>4.9000000000000004</v>
      </c>
      <c r="T3702" s="5" t="str">
        <f t="shared" si="57"/>
        <v>Eficiente</v>
      </c>
    </row>
    <row r="3703" spans="1:20" ht="13.5" thickBot="1" x14ac:dyDescent="0.25">
      <c r="A3703" s="3">
        <v>2025</v>
      </c>
      <c r="B3703" s="3">
        <v>923273117</v>
      </c>
      <c r="C3703" s="4" t="s">
        <v>3849</v>
      </c>
      <c r="D3703" s="4" t="s">
        <v>4197</v>
      </c>
      <c r="E3703" s="4" t="s">
        <v>63</v>
      </c>
      <c r="F3703" s="4"/>
      <c r="G3703" s="4" t="s">
        <v>4172</v>
      </c>
      <c r="H3703" s="4" t="s">
        <v>211</v>
      </c>
      <c r="I3703" s="10"/>
      <c r="J3703" s="27" t="s">
        <v>4214</v>
      </c>
      <c r="K3703" s="11">
        <v>5</v>
      </c>
      <c r="L3703" s="11">
        <v>4.8916666666659996</v>
      </c>
      <c r="M3703" s="11">
        <v>5</v>
      </c>
      <c r="N3703" s="11">
        <v>5</v>
      </c>
      <c r="O3703" s="11">
        <v>5</v>
      </c>
      <c r="P3703" s="11">
        <v>5</v>
      </c>
      <c r="Q3703" s="7">
        <v>4.95</v>
      </c>
      <c r="R3703" s="7">
        <v>4.95</v>
      </c>
      <c r="S3703" s="7">
        <v>4.91</v>
      </c>
      <c r="T3703" s="5" t="str">
        <f t="shared" si="57"/>
        <v>Eficiente</v>
      </c>
    </row>
    <row r="3704" spans="1:20" ht="13.5" thickBot="1" x14ac:dyDescent="0.25">
      <c r="A3704" s="3">
        <v>2025</v>
      </c>
      <c r="B3704" s="3">
        <v>923273119</v>
      </c>
      <c r="C3704" s="4" t="s">
        <v>3850</v>
      </c>
      <c r="D3704" s="4" t="s">
        <v>4189</v>
      </c>
      <c r="E3704" s="4" t="s">
        <v>63</v>
      </c>
      <c r="F3704" s="4"/>
      <c r="G3704" s="4" t="s">
        <v>4172</v>
      </c>
      <c r="H3704" s="4" t="s">
        <v>211</v>
      </c>
      <c r="I3704" s="10"/>
      <c r="J3704" s="27" t="s">
        <v>4214</v>
      </c>
      <c r="K3704" s="11">
        <v>4.165</v>
      </c>
      <c r="L3704" s="11">
        <v>5</v>
      </c>
      <c r="M3704" s="11">
        <v>5</v>
      </c>
      <c r="N3704" s="11">
        <v>4.7874999999999996</v>
      </c>
      <c r="O3704" s="11">
        <v>5</v>
      </c>
      <c r="P3704" s="11">
        <v>4.4749999999999996</v>
      </c>
      <c r="Q3704" s="7">
        <v>4.6399999999999997</v>
      </c>
      <c r="R3704" s="7">
        <v>4.6399999999999997</v>
      </c>
      <c r="S3704" s="7">
        <v>4.9800000000000004</v>
      </c>
      <c r="T3704" s="5" t="str">
        <f t="shared" si="57"/>
        <v>Eficiente</v>
      </c>
    </row>
    <row r="3705" spans="1:20" ht="13.5" thickBot="1" x14ac:dyDescent="0.25">
      <c r="A3705" s="3">
        <v>2025</v>
      </c>
      <c r="B3705" s="3">
        <v>923273120</v>
      </c>
      <c r="C3705" s="4" t="s">
        <v>3851</v>
      </c>
      <c r="D3705" s="4" t="s">
        <v>4189</v>
      </c>
      <c r="E3705" s="4" t="s">
        <v>63</v>
      </c>
      <c r="F3705" s="4"/>
      <c r="G3705" s="4" t="s">
        <v>4172</v>
      </c>
      <c r="H3705" s="4" t="s">
        <v>211</v>
      </c>
      <c r="I3705" s="10"/>
      <c r="J3705" s="27" t="s">
        <v>4214</v>
      </c>
      <c r="K3705" s="11">
        <v>5</v>
      </c>
      <c r="L3705" s="11">
        <v>5</v>
      </c>
      <c r="M3705" s="11">
        <v>5</v>
      </c>
      <c r="N3705" s="11">
        <v>5</v>
      </c>
      <c r="O3705" s="11">
        <v>5</v>
      </c>
      <c r="P3705" s="11">
        <v>5</v>
      </c>
      <c r="Q3705" s="7">
        <v>5</v>
      </c>
      <c r="R3705" s="7">
        <v>5</v>
      </c>
      <c r="S3705" s="7"/>
      <c r="T3705" s="6" t="str">
        <f t="shared" si="57"/>
        <v>Eficiente</v>
      </c>
    </row>
    <row r="3706" spans="1:20" ht="13.5" thickBot="1" x14ac:dyDescent="0.25">
      <c r="A3706" s="3">
        <v>2025</v>
      </c>
      <c r="B3706" s="3">
        <v>923273121</v>
      </c>
      <c r="C3706" s="4" t="s">
        <v>3852</v>
      </c>
      <c r="D3706" s="4" t="s">
        <v>1017</v>
      </c>
      <c r="E3706" s="4" t="s">
        <v>63</v>
      </c>
      <c r="F3706" s="4"/>
      <c r="G3706" s="4" t="s">
        <v>4172</v>
      </c>
      <c r="H3706" s="4" t="s">
        <v>211</v>
      </c>
      <c r="I3706" s="10"/>
      <c r="J3706" s="27" t="s">
        <v>4214</v>
      </c>
      <c r="K3706" s="11">
        <v>4.93</v>
      </c>
      <c r="L3706" s="11">
        <v>5</v>
      </c>
      <c r="M3706" s="11">
        <v>5</v>
      </c>
      <c r="N3706" s="11">
        <v>4.5</v>
      </c>
      <c r="O3706" s="11">
        <v>5</v>
      </c>
      <c r="P3706" s="11">
        <v>4.9124999999999996</v>
      </c>
      <c r="Q3706" s="7">
        <v>4.9000000000000004</v>
      </c>
      <c r="R3706" s="7">
        <v>4.9000000000000004</v>
      </c>
      <c r="S3706" s="7">
        <v>4.97</v>
      </c>
      <c r="T3706" s="5" t="str">
        <f t="shared" si="57"/>
        <v>Eficiente</v>
      </c>
    </row>
    <row r="3707" spans="1:20" ht="13.5" thickBot="1" x14ac:dyDescent="0.25">
      <c r="A3707" s="3">
        <v>2025</v>
      </c>
      <c r="B3707" s="3">
        <v>923273122</v>
      </c>
      <c r="C3707" s="4" t="s">
        <v>3853</v>
      </c>
      <c r="D3707" s="4" t="s">
        <v>4191</v>
      </c>
      <c r="E3707" s="4" t="s">
        <v>63</v>
      </c>
      <c r="F3707" s="4"/>
      <c r="G3707" s="4" t="s">
        <v>4172</v>
      </c>
      <c r="H3707" s="4" t="s">
        <v>211</v>
      </c>
      <c r="I3707" s="10"/>
      <c r="J3707" s="27" t="s">
        <v>4214</v>
      </c>
      <c r="K3707" s="11">
        <v>4.8</v>
      </c>
      <c r="L3707" s="11">
        <v>5</v>
      </c>
      <c r="M3707" s="11">
        <v>4.8499999999999996</v>
      </c>
      <c r="N3707" s="11">
        <v>5</v>
      </c>
      <c r="O3707" s="11">
        <v>5</v>
      </c>
      <c r="P3707" s="11">
        <v>3.7625000000000002</v>
      </c>
      <c r="Q3707" s="7">
        <v>4.7699999999999996</v>
      </c>
      <c r="R3707" s="7">
        <v>4.7699999999999996</v>
      </c>
      <c r="S3707" s="7"/>
      <c r="T3707" s="5" t="str">
        <f t="shared" si="57"/>
        <v>Eficiente</v>
      </c>
    </row>
    <row r="3708" spans="1:20" ht="13.5" thickBot="1" x14ac:dyDescent="0.25">
      <c r="A3708" s="3">
        <v>2025</v>
      </c>
      <c r="B3708" s="3">
        <v>923273123</v>
      </c>
      <c r="C3708" s="4" t="s">
        <v>3854</v>
      </c>
      <c r="D3708" s="4" t="s">
        <v>4175</v>
      </c>
      <c r="E3708" s="4" t="s">
        <v>63</v>
      </c>
      <c r="F3708" s="4"/>
      <c r="G3708" s="4" t="s">
        <v>4173</v>
      </c>
      <c r="H3708" s="4" t="s">
        <v>184</v>
      </c>
      <c r="I3708" s="10"/>
      <c r="J3708" s="27" t="s">
        <v>4214</v>
      </c>
      <c r="K3708" s="11">
        <v>4.87</v>
      </c>
      <c r="L3708" s="11">
        <v>4.833333333333</v>
      </c>
      <c r="M3708" s="11">
        <v>5</v>
      </c>
      <c r="N3708" s="11">
        <v>5</v>
      </c>
      <c r="O3708" s="11">
        <v>5</v>
      </c>
      <c r="P3708" s="11">
        <v>4</v>
      </c>
      <c r="Q3708" s="7">
        <v>4.7699999999999996</v>
      </c>
      <c r="R3708" s="7">
        <v>4.7699999999999996</v>
      </c>
      <c r="S3708" s="7">
        <v>3.63</v>
      </c>
      <c r="T3708" s="5" t="str">
        <f t="shared" si="57"/>
        <v>Eficiente</v>
      </c>
    </row>
    <row r="3709" spans="1:20" ht="13.5" thickBot="1" x14ac:dyDescent="0.25">
      <c r="A3709" s="3">
        <v>2025</v>
      </c>
      <c r="B3709" s="3">
        <v>923273124</v>
      </c>
      <c r="C3709" s="4" t="s">
        <v>3855</v>
      </c>
      <c r="D3709" s="4" t="s">
        <v>4188</v>
      </c>
      <c r="E3709" s="4" t="s">
        <v>63</v>
      </c>
      <c r="F3709" s="4"/>
      <c r="G3709" s="4" t="s">
        <v>4172</v>
      </c>
      <c r="H3709" s="4" t="s">
        <v>211</v>
      </c>
      <c r="I3709" s="10"/>
      <c r="J3709" s="27" t="s">
        <v>4214</v>
      </c>
      <c r="K3709" s="11">
        <v>4.4550000000000001</v>
      </c>
      <c r="L3709" s="11">
        <v>4.41</v>
      </c>
      <c r="M3709" s="11">
        <v>4.4000000000000004</v>
      </c>
      <c r="N3709" s="11">
        <v>3.8875000000000002</v>
      </c>
      <c r="O3709" s="11">
        <v>5</v>
      </c>
      <c r="P3709" s="11">
        <v>3.15</v>
      </c>
      <c r="Q3709" s="7">
        <v>4.1900000000000004</v>
      </c>
      <c r="R3709" s="7">
        <v>4.1900000000000004</v>
      </c>
      <c r="S3709" s="7">
        <v>4.2</v>
      </c>
      <c r="T3709" s="5" t="str">
        <f t="shared" si="57"/>
        <v>Eficiente</v>
      </c>
    </row>
    <row r="3710" spans="1:20" ht="13.5" thickBot="1" x14ac:dyDescent="0.25">
      <c r="A3710" s="3">
        <v>2025</v>
      </c>
      <c r="B3710" s="3">
        <v>923273125</v>
      </c>
      <c r="C3710" s="4" t="s">
        <v>3856</v>
      </c>
      <c r="D3710" s="4" t="s">
        <v>4199</v>
      </c>
      <c r="E3710" s="4" t="s">
        <v>63</v>
      </c>
      <c r="F3710" s="4"/>
      <c r="G3710" s="4" t="s">
        <v>4173</v>
      </c>
      <c r="H3710" s="4" t="s">
        <v>248</v>
      </c>
      <c r="I3710" s="10"/>
      <c r="J3710" s="27" t="s">
        <v>4214</v>
      </c>
      <c r="K3710" s="11">
        <v>4.1050000000000004</v>
      </c>
      <c r="L3710" s="11">
        <v>4.6666666666659999</v>
      </c>
      <c r="M3710" s="11">
        <v>4.8499999999999996</v>
      </c>
      <c r="N3710" s="11">
        <v>4.5</v>
      </c>
      <c r="O3710" s="11">
        <v>5</v>
      </c>
      <c r="P3710" s="11">
        <v>3.9750000000000001</v>
      </c>
      <c r="Q3710" s="7">
        <v>4.3899999999999997</v>
      </c>
      <c r="R3710" s="7">
        <v>4.3899999999999997</v>
      </c>
      <c r="S3710" s="7"/>
      <c r="T3710" s="5" t="str">
        <f t="shared" si="57"/>
        <v>Eficiente</v>
      </c>
    </row>
    <row r="3711" spans="1:20" ht="13.5" thickBot="1" x14ac:dyDescent="0.25">
      <c r="A3711" s="3">
        <v>2025</v>
      </c>
      <c r="B3711" s="3">
        <v>923273129</v>
      </c>
      <c r="C3711" s="4" t="s">
        <v>3857</v>
      </c>
      <c r="D3711" s="4" t="s">
        <v>4171</v>
      </c>
      <c r="E3711" s="4" t="s">
        <v>20</v>
      </c>
      <c r="F3711" s="4"/>
      <c r="G3711" s="4" t="s">
        <v>4172</v>
      </c>
      <c r="H3711" s="4" t="s">
        <v>55</v>
      </c>
      <c r="I3711" s="10"/>
      <c r="J3711" s="27" t="s">
        <v>4214</v>
      </c>
      <c r="K3711" s="11">
        <v>4.93</v>
      </c>
      <c r="L3711" s="11">
        <v>5</v>
      </c>
      <c r="M3711" s="11">
        <v>5</v>
      </c>
      <c r="N3711" s="11">
        <v>4.7625000000000002</v>
      </c>
      <c r="O3711" s="11">
        <v>5</v>
      </c>
      <c r="P3711" s="11">
        <v>4.8250000000000002</v>
      </c>
      <c r="Q3711" s="7">
        <v>4.92</v>
      </c>
      <c r="R3711" s="7">
        <v>4.92</v>
      </c>
      <c r="S3711" s="7">
        <v>4.92</v>
      </c>
      <c r="T3711" s="5" t="str">
        <f t="shared" si="57"/>
        <v>Eficiente</v>
      </c>
    </row>
    <row r="3712" spans="1:20" ht="13.5" thickBot="1" x14ac:dyDescent="0.25">
      <c r="A3712" s="3">
        <v>2025</v>
      </c>
      <c r="B3712" s="3">
        <v>923273131</v>
      </c>
      <c r="C3712" s="4" t="s">
        <v>3858</v>
      </c>
      <c r="D3712" s="4" t="s">
        <v>4188</v>
      </c>
      <c r="E3712" s="4" t="s">
        <v>63</v>
      </c>
      <c r="F3712" s="4"/>
      <c r="G3712" s="4" t="s">
        <v>4172</v>
      </c>
      <c r="H3712" s="4" t="s">
        <v>211</v>
      </c>
      <c r="I3712" s="10"/>
      <c r="J3712" s="27" t="s">
        <v>4214</v>
      </c>
      <c r="K3712" s="11">
        <v>4.8600000000000003</v>
      </c>
      <c r="L3712" s="11">
        <v>5</v>
      </c>
      <c r="M3712" s="11">
        <v>5</v>
      </c>
      <c r="N3712" s="11">
        <v>5</v>
      </c>
      <c r="O3712" s="11">
        <v>5</v>
      </c>
      <c r="P3712" s="11">
        <v>4.9124999999999996</v>
      </c>
      <c r="Q3712" s="7">
        <v>4.9400000000000004</v>
      </c>
      <c r="R3712" s="7">
        <v>4.9400000000000004</v>
      </c>
      <c r="S3712" s="7">
        <v>4.8600000000000003</v>
      </c>
      <c r="T3712" s="5" t="str">
        <f t="shared" si="57"/>
        <v>Eficiente</v>
      </c>
    </row>
    <row r="3713" spans="1:20" ht="13.5" thickBot="1" x14ac:dyDescent="0.25">
      <c r="A3713" s="3">
        <v>2025</v>
      </c>
      <c r="B3713" s="3">
        <v>923273132</v>
      </c>
      <c r="C3713" s="4" t="s">
        <v>3859</v>
      </c>
      <c r="D3713" s="4" t="s">
        <v>4175</v>
      </c>
      <c r="E3713" s="4" t="s">
        <v>63</v>
      </c>
      <c r="F3713" s="4"/>
      <c r="G3713" s="4" t="s">
        <v>4172</v>
      </c>
      <c r="H3713" s="4" t="s">
        <v>211</v>
      </c>
      <c r="I3713" s="10"/>
      <c r="J3713" s="27" t="s">
        <v>4214</v>
      </c>
      <c r="K3713" s="11">
        <v>4.49</v>
      </c>
      <c r="L3713" s="11">
        <v>5</v>
      </c>
      <c r="M3713" s="11">
        <v>5</v>
      </c>
      <c r="N3713" s="11">
        <v>4</v>
      </c>
      <c r="O3713" s="11">
        <v>5</v>
      </c>
      <c r="P3713" s="11">
        <v>3</v>
      </c>
      <c r="Q3713" s="7">
        <v>4.46</v>
      </c>
      <c r="R3713" s="7">
        <v>4.46</v>
      </c>
      <c r="S3713" s="7">
        <v>4.55</v>
      </c>
      <c r="T3713" s="5" t="str">
        <f t="shared" si="57"/>
        <v>Eficiente</v>
      </c>
    </row>
    <row r="3714" spans="1:20" ht="13.5" thickBot="1" x14ac:dyDescent="0.25">
      <c r="A3714" s="3">
        <v>2025</v>
      </c>
      <c r="B3714" s="3">
        <v>923273133</v>
      </c>
      <c r="C3714" s="4" t="s">
        <v>3860</v>
      </c>
      <c r="D3714" s="4" t="s">
        <v>4175</v>
      </c>
      <c r="E3714" s="4" t="s">
        <v>63</v>
      </c>
      <c r="F3714" s="4"/>
      <c r="G3714" s="4" t="s">
        <v>4174</v>
      </c>
      <c r="H3714" s="4" t="s">
        <v>137</v>
      </c>
      <c r="I3714" s="10"/>
      <c r="J3714" s="27" t="s">
        <v>4214</v>
      </c>
      <c r="K3714" s="11">
        <v>4.53</v>
      </c>
      <c r="L3714" s="11">
        <v>5</v>
      </c>
      <c r="M3714" s="11">
        <v>4.75</v>
      </c>
      <c r="N3714" s="11">
        <v>5</v>
      </c>
      <c r="O3714" s="11">
        <v>5</v>
      </c>
      <c r="P3714" s="11">
        <v>4.0875000000000004</v>
      </c>
      <c r="Q3714" s="7">
        <v>4.72</v>
      </c>
      <c r="R3714" s="7">
        <v>4.72</v>
      </c>
      <c r="S3714" s="7">
        <v>4.4800000000000004</v>
      </c>
      <c r="T3714" s="5" t="str">
        <f t="shared" si="57"/>
        <v>Eficiente</v>
      </c>
    </row>
    <row r="3715" spans="1:20" ht="13.5" thickBot="1" x14ac:dyDescent="0.25">
      <c r="A3715" s="3">
        <v>2025</v>
      </c>
      <c r="B3715" s="3">
        <v>923273135</v>
      </c>
      <c r="C3715" s="4" t="s">
        <v>3861</v>
      </c>
      <c r="D3715" s="4" t="s">
        <v>4195</v>
      </c>
      <c r="E3715" s="4" t="s">
        <v>63</v>
      </c>
      <c r="F3715" s="4"/>
      <c r="G3715" s="4" t="s">
        <v>4172</v>
      </c>
      <c r="H3715" s="4" t="s">
        <v>211</v>
      </c>
      <c r="I3715" s="10"/>
      <c r="J3715" s="27" t="s">
        <v>4214</v>
      </c>
      <c r="K3715" s="11">
        <v>5</v>
      </c>
      <c r="L3715" s="11">
        <v>5</v>
      </c>
      <c r="M3715" s="11">
        <v>5</v>
      </c>
      <c r="N3715" s="11">
        <v>5</v>
      </c>
      <c r="O3715" s="11">
        <v>5</v>
      </c>
      <c r="P3715" s="11">
        <v>5</v>
      </c>
      <c r="Q3715" s="7">
        <v>5</v>
      </c>
      <c r="R3715" s="7">
        <v>5</v>
      </c>
      <c r="S3715" s="7">
        <v>5</v>
      </c>
      <c r="T3715" s="6" t="str">
        <f t="shared" si="57"/>
        <v>Eficiente</v>
      </c>
    </row>
    <row r="3716" spans="1:20" ht="13.5" thickBot="1" x14ac:dyDescent="0.25">
      <c r="A3716" s="3">
        <v>2025</v>
      </c>
      <c r="B3716" s="3">
        <v>923273137</v>
      </c>
      <c r="C3716" s="4" t="s">
        <v>3862</v>
      </c>
      <c r="D3716" s="4" t="s">
        <v>4193</v>
      </c>
      <c r="E3716" s="4" t="s">
        <v>63</v>
      </c>
      <c r="F3716" s="4"/>
      <c r="G3716" s="4" t="s">
        <v>4172</v>
      </c>
      <c r="H3716" s="4" t="s">
        <v>211</v>
      </c>
      <c r="I3716" s="10"/>
      <c r="J3716" s="27" t="s">
        <v>4214</v>
      </c>
      <c r="K3716" s="11">
        <v>4.74</v>
      </c>
      <c r="L3716" s="11">
        <v>4.87</v>
      </c>
      <c r="M3716" s="11">
        <v>4.2249999999999996</v>
      </c>
      <c r="N3716" s="11">
        <v>4.5125000000000002</v>
      </c>
      <c r="O3716" s="11">
        <v>5</v>
      </c>
      <c r="P3716" s="11">
        <v>3.4125000000000001</v>
      </c>
      <c r="Q3716" s="7">
        <v>4.55</v>
      </c>
      <c r="R3716" s="7">
        <v>4.55</v>
      </c>
      <c r="S3716" s="7">
        <v>4.55</v>
      </c>
      <c r="T3716" s="5" t="str">
        <f t="shared" ref="T3716:T3779" si="58">IF(AND(Q3716&gt;=1,Q3716&lt;3),"Deficiente",IF(AND(Q3716&gt;=3,Q3716&lt;4),"Adecuado","Eficiente"))</f>
        <v>Eficiente</v>
      </c>
    </row>
    <row r="3717" spans="1:20" ht="13.5" thickBot="1" x14ac:dyDescent="0.25">
      <c r="A3717" s="3">
        <v>2025</v>
      </c>
      <c r="B3717" s="3">
        <v>923273138</v>
      </c>
      <c r="C3717" s="4" t="s">
        <v>3863</v>
      </c>
      <c r="D3717" s="4" t="s">
        <v>4175</v>
      </c>
      <c r="E3717" s="4" t="s">
        <v>63</v>
      </c>
      <c r="F3717" s="4"/>
      <c r="G3717" s="4" t="s">
        <v>4172</v>
      </c>
      <c r="H3717" s="4" t="s">
        <v>211</v>
      </c>
      <c r="I3717" s="10"/>
      <c r="J3717" s="27" t="s">
        <v>4214</v>
      </c>
      <c r="K3717" s="11">
        <v>4.9400000000000004</v>
      </c>
      <c r="L3717" s="11">
        <v>5</v>
      </c>
      <c r="M3717" s="11">
        <v>4.8499999999999996</v>
      </c>
      <c r="N3717" s="11">
        <v>4.9124999999999996</v>
      </c>
      <c r="O3717" s="11">
        <v>5</v>
      </c>
      <c r="P3717" s="11">
        <v>4.3875000000000002</v>
      </c>
      <c r="Q3717" s="7">
        <v>4.88</v>
      </c>
      <c r="R3717" s="7">
        <v>4.88</v>
      </c>
      <c r="S3717" s="7">
        <v>4.8899999999999997</v>
      </c>
      <c r="T3717" s="5" t="str">
        <f t="shared" si="58"/>
        <v>Eficiente</v>
      </c>
    </row>
    <row r="3718" spans="1:20" ht="13.5" thickBot="1" x14ac:dyDescent="0.25">
      <c r="A3718" s="3">
        <v>2025</v>
      </c>
      <c r="B3718" s="3">
        <v>923273140</v>
      </c>
      <c r="C3718" s="4" t="s">
        <v>3864</v>
      </c>
      <c r="D3718" s="4" t="s">
        <v>968</v>
      </c>
      <c r="E3718" s="4" t="s">
        <v>63</v>
      </c>
      <c r="F3718" s="4"/>
      <c r="G3718" s="4" t="s">
        <v>4172</v>
      </c>
      <c r="H3718" s="4" t="s">
        <v>211</v>
      </c>
      <c r="I3718" s="10"/>
      <c r="J3718" s="27" t="s">
        <v>4214</v>
      </c>
      <c r="K3718" s="11">
        <v>4.95</v>
      </c>
      <c r="L3718" s="11">
        <v>5</v>
      </c>
      <c r="M3718" s="11">
        <v>5</v>
      </c>
      <c r="N3718" s="11">
        <v>5</v>
      </c>
      <c r="O3718" s="11">
        <v>5</v>
      </c>
      <c r="P3718" s="11">
        <v>5</v>
      </c>
      <c r="Q3718" s="7">
        <v>4.9800000000000004</v>
      </c>
      <c r="R3718" s="7">
        <v>4.9800000000000004</v>
      </c>
      <c r="S3718" s="7">
        <v>4.9800000000000004</v>
      </c>
      <c r="T3718" s="5" t="str">
        <f t="shared" si="58"/>
        <v>Eficiente</v>
      </c>
    </row>
    <row r="3719" spans="1:20" ht="13.5" thickBot="1" x14ac:dyDescent="0.25">
      <c r="A3719" s="3">
        <v>2025</v>
      </c>
      <c r="B3719" s="3">
        <v>923273144</v>
      </c>
      <c r="C3719" s="4" t="s">
        <v>3865</v>
      </c>
      <c r="D3719" s="4" t="s">
        <v>4175</v>
      </c>
      <c r="E3719" s="4" t="s">
        <v>63</v>
      </c>
      <c r="F3719" s="4"/>
      <c r="G3719" s="4" t="s">
        <v>4173</v>
      </c>
      <c r="H3719" s="4" t="s">
        <v>184</v>
      </c>
      <c r="I3719" s="10"/>
      <c r="J3719" s="27" t="s">
        <v>4214</v>
      </c>
      <c r="K3719" s="11">
        <v>4.62</v>
      </c>
      <c r="L3719" s="11">
        <v>4.6666666666659999</v>
      </c>
      <c r="M3719" s="11">
        <v>5</v>
      </c>
      <c r="N3719" s="11">
        <v>5</v>
      </c>
      <c r="O3719" s="11">
        <v>5</v>
      </c>
      <c r="P3719" s="11">
        <v>4.4749999999999996</v>
      </c>
      <c r="Q3719" s="7">
        <v>4.6900000000000004</v>
      </c>
      <c r="R3719" s="7">
        <v>4.6900000000000004</v>
      </c>
      <c r="S3719" s="7">
        <v>4.6900000000000004</v>
      </c>
      <c r="T3719" s="5" t="str">
        <f t="shared" si="58"/>
        <v>Eficiente</v>
      </c>
    </row>
    <row r="3720" spans="1:20" ht="13.5" thickBot="1" x14ac:dyDescent="0.25">
      <c r="A3720" s="3">
        <v>2025</v>
      </c>
      <c r="B3720" s="3">
        <v>923273145</v>
      </c>
      <c r="C3720" s="4" t="s">
        <v>3866</v>
      </c>
      <c r="D3720" s="4" t="s">
        <v>4186</v>
      </c>
      <c r="E3720" s="4" t="s">
        <v>63</v>
      </c>
      <c r="F3720" s="4"/>
      <c r="G3720" s="4" t="s">
        <v>4173</v>
      </c>
      <c r="H3720" s="4" t="s">
        <v>248</v>
      </c>
      <c r="I3720" s="10"/>
      <c r="J3720" s="27" t="s">
        <v>4214</v>
      </c>
      <c r="K3720" s="11">
        <v>5</v>
      </c>
      <c r="L3720" s="11">
        <v>4.95</v>
      </c>
      <c r="M3720" s="11">
        <v>5</v>
      </c>
      <c r="N3720" s="11">
        <v>4.6749999999999998</v>
      </c>
      <c r="O3720" s="11">
        <v>5</v>
      </c>
      <c r="P3720" s="11">
        <v>4.1124999999999998</v>
      </c>
      <c r="Q3720" s="7">
        <v>4.82</v>
      </c>
      <c r="R3720" s="7">
        <v>4.82</v>
      </c>
      <c r="S3720" s="7">
        <v>4.82</v>
      </c>
      <c r="T3720" s="5" t="str">
        <f t="shared" si="58"/>
        <v>Eficiente</v>
      </c>
    </row>
    <row r="3721" spans="1:20" ht="13.5" thickBot="1" x14ac:dyDescent="0.25">
      <c r="A3721" s="3">
        <v>2025</v>
      </c>
      <c r="B3721" s="3">
        <v>923273146</v>
      </c>
      <c r="C3721" s="4" t="s">
        <v>3867</v>
      </c>
      <c r="D3721" s="4" t="s">
        <v>4183</v>
      </c>
      <c r="E3721" s="4" t="s">
        <v>63</v>
      </c>
      <c r="F3721" s="4"/>
      <c r="G3721" s="4" t="s">
        <v>4173</v>
      </c>
      <c r="H3721" s="4" t="s">
        <v>248</v>
      </c>
      <c r="I3721" s="10"/>
      <c r="J3721" s="27" t="s">
        <v>4214</v>
      </c>
      <c r="K3721" s="11">
        <v>3.94</v>
      </c>
      <c r="L3721" s="11">
        <v>4.9649999999999999</v>
      </c>
      <c r="M3721" s="11">
        <v>4.1500000000000004</v>
      </c>
      <c r="N3721" s="11">
        <v>4.9249999999999998</v>
      </c>
      <c r="O3721" s="11">
        <v>5</v>
      </c>
      <c r="P3721" s="11">
        <v>4.0875000000000004</v>
      </c>
      <c r="Q3721" s="7">
        <v>4.47</v>
      </c>
      <c r="R3721" s="7">
        <v>4.47</v>
      </c>
      <c r="S3721" s="7"/>
      <c r="T3721" s="5" t="str">
        <f t="shared" si="58"/>
        <v>Eficiente</v>
      </c>
    </row>
    <row r="3722" spans="1:20" ht="13.5" thickBot="1" x14ac:dyDescent="0.25">
      <c r="A3722" s="3">
        <v>2025</v>
      </c>
      <c r="B3722" s="3">
        <v>923273147</v>
      </c>
      <c r="C3722" s="4" t="s">
        <v>3868</v>
      </c>
      <c r="D3722" s="4" t="s">
        <v>4175</v>
      </c>
      <c r="E3722" s="4" t="s">
        <v>63</v>
      </c>
      <c r="F3722" s="4"/>
      <c r="G3722" s="4" t="s">
        <v>4173</v>
      </c>
      <c r="H3722" s="4" t="s">
        <v>184</v>
      </c>
      <c r="I3722" s="10"/>
      <c r="J3722" s="27" t="s">
        <v>4214</v>
      </c>
      <c r="K3722" s="11">
        <v>4.93</v>
      </c>
      <c r="L3722" s="11">
        <v>5</v>
      </c>
      <c r="M3722" s="11">
        <v>5</v>
      </c>
      <c r="N3722" s="11">
        <v>5</v>
      </c>
      <c r="O3722" s="11">
        <v>3.6</v>
      </c>
      <c r="P3722" s="11">
        <v>5</v>
      </c>
      <c r="Q3722" s="7">
        <v>4.93</v>
      </c>
      <c r="R3722" s="7">
        <v>4.93</v>
      </c>
      <c r="S3722" s="7">
        <v>4.8899999999999997</v>
      </c>
      <c r="T3722" s="5" t="str">
        <f t="shared" si="58"/>
        <v>Eficiente</v>
      </c>
    </row>
    <row r="3723" spans="1:20" ht="13.5" thickBot="1" x14ac:dyDescent="0.25">
      <c r="A3723" s="3">
        <v>2025</v>
      </c>
      <c r="B3723" s="3">
        <v>923273148</v>
      </c>
      <c r="C3723" s="4" t="s">
        <v>3869</v>
      </c>
      <c r="D3723" s="4" t="s">
        <v>1017</v>
      </c>
      <c r="E3723" s="4" t="s">
        <v>63</v>
      </c>
      <c r="F3723" s="4"/>
      <c r="G3723" s="4" t="s">
        <v>4173</v>
      </c>
      <c r="H3723" s="4" t="s">
        <v>3870</v>
      </c>
      <c r="I3723" s="10"/>
      <c r="J3723" s="27" t="s">
        <v>4214</v>
      </c>
      <c r="K3723" s="11">
        <v>4.7649999999999997</v>
      </c>
      <c r="L3723" s="11">
        <v>4.95</v>
      </c>
      <c r="M3723" s="11">
        <v>5</v>
      </c>
      <c r="N3723" s="11">
        <v>5</v>
      </c>
      <c r="O3723" s="11">
        <v>5</v>
      </c>
      <c r="P3723" s="11">
        <v>4</v>
      </c>
      <c r="Q3723" s="7">
        <v>4.78</v>
      </c>
      <c r="R3723" s="7">
        <v>4.78</v>
      </c>
      <c r="S3723" s="7"/>
      <c r="T3723" s="5" t="str">
        <f t="shared" si="58"/>
        <v>Eficiente</v>
      </c>
    </row>
    <row r="3724" spans="1:20" ht="13.5" hidden="1" thickBot="1" x14ac:dyDescent="0.25">
      <c r="A3724" s="3">
        <v>2025</v>
      </c>
      <c r="B3724" s="3">
        <v>923273151</v>
      </c>
      <c r="C3724" s="4" t="s">
        <v>3871</v>
      </c>
      <c r="D3724" s="4"/>
      <c r="E3724" s="4" t="s">
        <v>63</v>
      </c>
      <c r="F3724" s="4" t="s">
        <v>4180</v>
      </c>
      <c r="G3724" s="4" t="s">
        <v>4172</v>
      </c>
      <c r="H3724" s="4" t="s">
        <v>211</v>
      </c>
      <c r="I3724" s="10"/>
      <c r="J3724" s="27" t="s">
        <v>4214</v>
      </c>
      <c r="K3724" s="11">
        <v>3.74</v>
      </c>
      <c r="L3724" s="11">
        <v>4.92</v>
      </c>
      <c r="M3724" s="11">
        <v>4.7</v>
      </c>
      <c r="N3724" s="11">
        <v>4.8499999999999996</v>
      </c>
      <c r="O3724" s="11">
        <v>4.4000000000000004</v>
      </c>
      <c r="P3724" s="11">
        <v>4.5</v>
      </c>
      <c r="Q3724" s="7">
        <v>4.45</v>
      </c>
      <c r="R3724" s="7">
        <v>4.45</v>
      </c>
      <c r="S3724" s="7"/>
      <c r="T3724" s="5" t="str">
        <f t="shared" si="58"/>
        <v>Eficiente</v>
      </c>
    </row>
    <row r="3725" spans="1:20" ht="13.5" thickBot="1" x14ac:dyDescent="0.25">
      <c r="A3725" s="3">
        <v>2025</v>
      </c>
      <c r="B3725" s="3">
        <v>923273152</v>
      </c>
      <c r="C3725" s="4" t="s">
        <v>3872</v>
      </c>
      <c r="D3725" s="4" t="s">
        <v>4175</v>
      </c>
      <c r="E3725" s="4" t="s">
        <v>63</v>
      </c>
      <c r="F3725" s="4"/>
      <c r="G3725" s="4" t="s">
        <v>4172</v>
      </c>
      <c r="H3725" s="4" t="s">
        <v>211</v>
      </c>
      <c r="I3725" s="10"/>
      <c r="J3725" s="27" t="s">
        <v>4214</v>
      </c>
      <c r="K3725" s="11">
        <v>4.3650000000000002</v>
      </c>
      <c r="L3725" s="11">
        <v>4.6749999999999998</v>
      </c>
      <c r="M3725" s="11">
        <v>4.5250000000000004</v>
      </c>
      <c r="N3725" s="11">
        <v>3.1749999999999998</v>
      </c>
      <c r="O3725" s="11">
        <v>3</v>
      </c>
      <c r="P3725" s="11">
        <v>2.15</v>
      </c>
      <c r="Q3725" s="7">
        <v>3.97</v>
      </c>
      <c r="R3725" s="7">
        <v>3.97</v>
      </c>
      <c r="S3725" s="7">
        <v>3.54</v>
      </c>
      <c r="T3725" s="5" t="str">
        <f t="shared" si="58"/>
        <v>Adecuado</v>
      </c>
    </row>
    <row r="3726" spans="1:20" ht="13.5" thickBot="1" x14ac:dyDescent="0.25">
      <c r="A3726" s="3">
        <v>2025</v>
      </c>
      <c r="B3726" s="3">
        <v>923273153</v>
      </c>
      <c r="C3726" s="4" t="s">
        <v>3873</v>
      </c>
      <c r="D3726" s="4" t="s">
        <v>4171</v>
      </c>
      <c r="E3726" s="4" t="s">
        <v>20</v>
      </c>
      <c r="F3726" s="4"/>
      <c r="G3726" s="4" t="s">
        <v>4172</v>
      </c>
      <c r="H3726" s="4" t="s">
        <v>42</v>
      </c>
      <c r="I3726" s="10"/>
      <c r="J3726" s="27" t="s">
        <v>4214</v>
      </c>
      <c r="K3726" s="11">
        <v>4.8600000000000003</v>
      </c>
      <c r="L3726" s="11">
        <v>4.7249999999999996</v>
      </c>
      <c r="M3726" s="11">
        <v>5</v>
      </c>
      <c r="N3726" s="11">
        <v>4</v>
      </c>
      <c r="O3726" s="11">
        <v>5</v>
      </c>
      <c r="P3726" s="11">
        <v>5</v>
      </c>
      <c r="Q3726" s="7">
        <v>4.72</v>
      </c>
      <c r="R3726" s="7">
        <v>4.72</v>
      </c>
      <c r="S3726" s="7">
        <v>5</v>
      </c>
      <c r="T3726" s="5" t="str">
        <f t="shared" si="58"/>
        <v>Eficiente</v>
      </c>
    </row>
    <row r="3727" spans="1:20" ht="13.5" thickBot="1" x14ac:dyDescent="0.25">
      <c r="A3727" s="3">
        <v>2025</v>
      </c>
      <c r="B3727" s="3">
        <v>923273154</v>
      </c>
      <c r="C3727" s="4" t="s">
        <v>3874</v>
      </c>
      <c r="D3727" s="4" t="s">
        <v>4171</v>
      </c>
      <c r="E3727" s="4" t="s">
        <v>20</v>
      </c>
      <c r="F3727" s="4"/>
      <c r="G3727" s="4" t="s">
        <v>4172</v>
      </c>
      <c r="H3727" s="4" t="s">
        <v>55</v>
      </c>
      <c r="I3727" s="10"/>
      <c r="J3727" s="27" t="s">
        <v>4214</v>
      </c>
      <c r="K3727" s="11">
        <v>4.66</v>
      </c>
      <c r="L3727" s="11">
        <v>5</v>
      </c>
      <c r="M3727" s="11">
        <v>5</v>
      </c>
      <c r="N3727" s="11">
        <v>5</v>
      </c>
      <c r="O3727" s="11">
        <v>5</v>
      </c>
      <c r="P3727" s="11">
        <v>4.8499999999999996</v>
      </c>
      <c r="Q3727" s="7">
        <v>4.87</v>
      </c>
      <c r="R3727" s="7">
        <v>4.87</v>
      </c>
      <c r="S3727" s="7">
        <v>4.91</v>
      </c>
      <c r="T3727" s="5" t="str">
        <f t="shared" si="58"/>
        <v>Eficiente</v>
      </c>
    </row>
    <row r="3728" spans="1:20" ht="13.5" thickBot="1" x14ac:dyDescent="0.25">
      <c r="A3728" s="3">
        <v>2025</v>
      </c>
      <c r="B3728" s="3">
        <v>923273155</v>
      </c>
      <c r="C3728" s="4" t="s">
        <v>3875</v>
      </c>
      <c r="D3728" s="4" t="s">
        <v>4175</v>
      </c>
      <c r="E3728" s="4" t="s">
        <v>63</v>
      </c>
      <c r="F3728" s="4"/>
      <c r="G3728" s="4" t="s">
        <v>4172</v>
      </c>
      <c r="H3728" s="4" t="s">
        <v>211</v>
      </c>
      <c r="I3728" s="10"/>
      <c r="J3728" s="27" t="s">
        <v>4214</v>
      </c>
      <c r="K3728" s="11">
        <v>5</v>
      </c>
      <c r="L3728" s="11">
        <v>5</v>
      </c>
      <c r="M3728" s="11">
        <v>5</v>
      </c>
      <c r="N3728" s="11">
        <v>5</v>
      </c>
      <c r="O3728" s="11">
        <v>5</v>
      </c>
      <c r="P3728" s="11">
        <v>5</v>
      </c>
      <c r="Q3728" s="7">
        <v>5</v>
      </c>
      <c r="R3728" s="7">
        <v>5</v>
      </c>
      <c r="S3728" s="7">
        <v>5</v>
      </c>
      <c r="T3728" s="6" t="str">
        <f t="shared" si="58"/>
        <v>Eficiente</v>
      </c>
    </row>
    <row r="3729" spans="1:20" ht="13.5" thickBot="1" x14ac:dyDescent="0.25">
      <c r="A3729" s="3">
        <v>2025</v>
      </c>
      <c r="B3729" s="3">
        <v>923273156</v>
      </c>
      <c r="C3729" s="4" t="s">
        <v>3876</v>
      </c>
      <c r="D3729" s="4" t="s">
        <v>4189</v>
      </c>
      <c r="E3729" s="4" t="s">
        <v>63</v>
      </c>
      <c r="F3729" s="4"/>
      <c r="G3729" s="4" t="s">
        <v>4172</v>
      </c>
      <c r="H3729" s="4" t="s">
        <v>211</v>
      </c>
      <c r="I3729" s="10"/>
      <c r="J3729" s="27" t="s">
        <v>4214</v>
      </c>
      <c r="K3729" s="11">
        <v>5</v>
      </c>
      <c r="L3729" s="11">
        <v>5</v>
      </c>
      <c r="M3729" s="11">
        <v>5</v>
      </c>
      <c r="N3729" s="11">
        <v>5</v>
      </c>
      <c r="O3729" s="11">
        <v>5</v>
      </c>
      <c r="P3729" s="11">
        <v>5</v>
      </c>
      <c r="Q3729" s="7">
        <v>5</v>
      </c>
      <c r="R3729" s="7">
        <v>5</v>
      </c>
      <c r="S3729" s="7">
        <v>4.53</v>
      </c>
      <c r="T3729" s="6" t="str">
        <f t="shared" si="58"/>
        <v>Eficiente</v>
      </c>
    </row>
    <row r="3730" spans="1:20" ht="13.5" thickBot="1" x14ac:dyDescent="0.25">
      <c r="A3730" s="3">
        <v>2025</v>
      </c>
      <c r="B3730" s="3">
        <v>923273160</v>
      </c>
      <c r="C3730" s="4" t="s">
        <v>3877</v>
      </c>
      <c r="D3730" s="4" t="s">
        <v>4175</v>
      </c>
      <c r="E3730" s="4" t="s">
        <v>63</v>
      </c>
      <c r="F3730" s="4"/>
      <c r="G3730" s="4" t="s">
        <v>4173</v>
      </c>
      <c r="H3730" s="4" t="s">
        <v>424</v>
      </c>
      <c r="I3730" s="10"/>
      <c r="J3730" s="27" t="s">
        <v>4214</v>
      </c>
      <c r="K3730" s="11">
        <v>4.2050000000000001</v>
      </c>
      <c r="L3730" s="11">
        <v>5</v>
      </c>
      <c r="M3730" s="11">
        <v>5</v>
      </c>
      <c r="N3730" s="11">
        <v>4.8250000000000002</v>
      </c>
      <c r="O3730" s="11">
        <v>5</v>
      </c>
      <c r="P3730" s="11">
        <v>3</v>
      </c>
      <c r="Q3730" s="7">
        <v>4.47</v>
      </c>
      <c r="R3730" s="7">
        <v>4.47</v>
      </c>
      <c r="S3730" s="7">
        <v>3.84</v>
      </c>
      <c r="T3730" s="5" t="str">
        <f t="shared" si="58"/>
        <v>Eficiente</v>
      </c>
    </row>
    <row r="3731" spans="1:20" ht="13.5" thickBot="1" x14ac:dyDescent="0.25">
      <c r="A3731" s="3">
        <v>2025</v>
      </c>
      <c r="B3731" s="3">
        <v>923273161</v>
      </c>
      <c r="C3731" s="4" t="s">
        <v>3878</v>
      </c>
      <c r="D3731" s="4" t="s">
        <v>4171</v>
      </c>
      <c r="E3731" s="4" t="s">
        <v>20</v>
      </c>
      <c r="F3731" s="4"/>
      <c r="G3731" s="4" t="s">
        <v>4172</v>
      </c>
      <c r="H3731" s="4" t="s">
        <v>55</v>
      </c>
      <c r="I3731" s="10"/>
      <c r="J3731" s="27" t="s">
        <v>4214</v>
      </c>
      <c r="K3731" s="11">
        <v>5</v>
      </c>
      <c r="L3731" s="11">
        <v>4.9349999999999996</v>
      </c>
      <c r="M3731" s="11">
        <v>5</v>
      </c>
      <c r="N3731" s="11">
        <v>5</v>
      </c>
      <c r="O3731" s="11">
        <v>5</v>
      </c>
      <c r="P3731" s="11">
        <v>5</v>
      </c>
      <c r="Q3731" s="7">
        <v>4.95</v>
      </c>
      <c r="R3731" s="7">
        <v>4.95</v>
      </c>
      <c r="S3731" s="7">
        <v>4.79</v>
      </c>
      <c r="T3731" s="5" t="str">
        <f t="shared" si="58"/>
        <v>Eficiente</v>
      </c>
    </row>
    <row r="3732" spans="1:20" ht="13.5" thickBot="1" x14ac:dyDescent="0.25">
      <c r="A3732" s="3">
        <v>2025</v>
      </c>
      <c r="B3732" s="3">
        <v>923273165</v>
      </c>
      <c r="C3732" s="4" t="s">
        <v>3879</v>
      </c>
      <c r="D3732" s="4" t="s">
        <v>4186</v>
      </c>
      <c r="E3732" s="4" t="s">
        <v>63</v>
      </c>
      <c r="F3732" s="4"/>
      <c r="G3732" s="4" t="s">
        <v>4173</v>
      </c>
      <c r="H3732" s="4" t="s">
        <v>184</v>
      </c>
      <c r="I3732" s="10"/>
      <c r="J3732" s="27" t="s">
        <v>4214</v>
      </c>
      <c r="K3732" s="11">
        <v>3.59</v>
      </c>
      <c r="L3732" s="11">
        <v>4.5650000000000004</v>
      </c>
      <c r="M3732" s="11">
        <v>3.45</v>
      </c>
      <c r="N3732" s="11">
        <v>3</v>
      </c>
      <c r="O3732" s="11">
        <v>3</v>
      </c>
      <c r="P3732" s="11">
        <v>3.6749999999999998</v>
      </c>
      <c r="Q3732" s="7">
        <v>3.85</v>
      </c>
      <c r="R3732" s="7">
        <v>3.85</v>
      </c>
      <c r="S3732" s="7">
        <v>3.54</v>
      </c>
      <c r="T3732" s="5" t="str">
        <f t="shared" si="58"/>
        <v>Adecuado</v>
      </c>
    </row>
    <row r="3733" spans="1:20" ht="13.5" thickBot="1" x14ac:dyDescent="0.25">
      <c r="A3733" s="3">
        <v>2025</v>
      </c>
      <c r="B3733" s="3">
        <v>923273166</v>
      </c>
      <c r="C3733" s="4" t="s">
        <v>3880</v>
      </c>
      <c r="D3733" s="4" t="s">
        <v>4175</v>
      </c>
      <c r="E3733" s="4" t="s">
        <v>63</v>
      </c>
      <c r="F3733" s="4"/>
      <c r="G3733" s="4" t="s">
        <v>4173</v>
      </c>
      <c r="H3733" s="4" t="s">
        <v>248</v>
      </c>
      <c r="I3733" s="10"/>
      <c r="J3733" s="27" t="s">
        <v>4214</v>
      </c>
      <c r="K3733" s="11">
        <v>5</v>
      </c>
      <c r="L3733" s="11">
        <v>4.9249999999999998</v>
      </c>
      <c r="M3733" s="11">
        <v>5</v>
      </c>
      <c r="N3733" s="11">
        <v>5</v>
      </c>
      <c r="O3733" s="11">
        <v>5</v>
      </c>
      <c r="P3733" s="11">
        <v>5</v>
      </c>
      <c r="Q3733" s="7">
        <v>4.9800000000000004</v>
      </c>
      <c r="R3733" s="7">
        <v>4.9800000000000004</v>
      </c>
      <c r="S3733" s="7">
        <v>4.9800000000000004</v>
      </c>
      <c r="T3733" s="5" t="str">
        <f t="shared" si="58"/>
        <v>Eficiente</v>
      </c>
    </row>
    <row r="3734" spans="1:20" ht="13.5" thickBot="1" x14ac:dyDescent="0.25">
      <c r="A3734" s="3">
        <v>2025</v>
      </c>
      <c r="B3734" s="3">
        <v>923273168</v>
      </c>
      <c r="C3734" s="4" t="s">
        <v>3881</v>
      </c>
      <c r="D3734" s="4" t="s">
        <v>4175</v>
      </c>
      <c r="E3734" s="4" t="s">
        <v>63</v>
      </c>
      <c r="F3734" s="4"/>
      <c r="G3734" s="4" t="s">
        <v>4172</v>
      </c>
      <c r="H3734" s="4" t="s">
        <v>211</v>
      </c>
      <c r="I3734" s="10"/>
      <c r="J3734" s="27" t="s">
        <v>4214</v>
      </c>
      <c r="K3734" s="11">
        <v>4.4000000000000004</v>
      </c>
      <c r="L3734" s="11">
        <v>4.9416666666660003</v>
      </c>
      <c r="M3734" s="11">
        <v>5</v>
      </c>
      <c r="N3734" s="11">
        <v>4</v>
      </c>
      <c r="O3734" s="11">
        <v>4.4000000000000004</v>
      </c>
      <c r="P3734" s="11">
        <v>3</v>
      </c>
      <c r="Q3734" s="7">
        <v>4.3899999999999997</v>
      </c>
      <c r="R3734" s="7">
        <v>4.3899999999999997</v>
      </c>
      <c r="S3734" s="7">
        <v>4.37</v>
      </c>
      <c r="T3734" s="5" t="str">
        <f t="shared" si="58"/>
        <v>Eficiente</v>
      </c>
    </row>
    <row r="3735" spans="1:20" ht="13.5" thickBot="1" x14ac:dyDescent="0.25">
      <c r="A3735" s="3">
        <v>2025</v>
      </c>
      <c r="B3735" s="3">
        <v>923273171</v>
      </c>
      <c r="C3735" s="4" t="s">
        <v>3882</v>
      </c>
      <c r="D3735" s="4" t="s">
        <v>4184</v>
      </c>
      <c r="E3735" s="4" t="s">
        <v>63</v>
      </c>
      <c r="F3735" s="4"/>
      <c r="G3735" s="4" t="s">
        <v>4173</v>
      </c>
      <c r="H3735" s="4" t="s">
        <v>3870</v>
      </c>
      <c r="I3735" s="10"/>
      <c r="J3735" s="27" t="s">
        <v>4214</v>
      </c>
      <c r="K3735" s="11">
        <v>5</v>
      </c>
      <c r="L3735" s="11">
        <v>5</v>
      </c>
      <c r="M3735" s="11">
        <v>5</v>
      </c>
      <c r="N3735" s="11">
        <v>5</v>
      </c>
      <c r="O3735" s="11">
        <v>5</v>
      </c>
      <c r="P3735" s="11">
        <v>4.2625000000000002</v>
      </c>
      <c r="Q3735" s="7">
        <v>4.9000000000000004</v>
      </c>
      <c r="R3735" s="7">
        <v>4.9000000000000004</v>
      </c>
      <c r="S3735" s="7">
        <v>4.5999999999999996</v>
      </c>
      <c r="T3735" s="5" t="str">
        <f t="shared" si="58"/>
        <v>Eficiente</v>
      </c>
    </row>
    <row r="3736" spans="1:20" ht="13.5" thickBot="1" x14ac:dyDescent="0.25">
      <c r="A3736" s="3">
        <v>2025</v>
      </c>
      <c r="B3736" s="3">
        <v>923273183</v>
      </c>
      <c r="C3736" s="4" t="s">
        <v>3883</v>
      </c>
      <c r="D3736" s="4" t="s">
        <v>4195</v>
      </c>
      <c r="E3736" s="4" t="s">
        <v>63</v>
      </c>
      <c r="F3736" s="4"/>
      <c r="G3736" s="4" t="s">
        <v>4172</v>
      </c>
      <c r="H3736" s="4" t="s">
        <v>211</v>
      </c>
      <c r="I3736" s="10"/>
      <c r="J3736" s="27" t="s">
        <v>4214</v>
      </c>
      <c r="K3736" s="11">
        <v>5</v>
      </c>
      <c r="L3736" s="11">
        <v>5</v>
      </c>
      <c r="M3736" s="11">
        <v>5</v>
      </c>
      <c r="N3736" s="11">
        <v>5</v>
      </c>
      <c r="O3736" s="11">
        <v>3</v>
      </c>
      <c r="P3736" s="11">
        <v>4.6500000000000004</v>
      </c>
      <c r="Q3736" s="7">
        <v>4.8899999999999997</v>
      </c>
      <c r="R3736" s="7">
        <v>4.8899999999999997</v>
      </c>
      <c r="S3736" s="7">
        <v>5</v>
      </c>
      <c r="T3736" s="5" t="str">
        <f t="shared" si="58"/>
        <v>Eficiente</v>
      </c>
    </row>
    <row r="3737" spans="1:20" ht="13.5" thickBot="1" x14ac:dyDescent="0.25">
      <c r="A3737" s="3">
        <v>2025</v>
      </c>
      <c r="B3737" s="3">
        <v>923273188</v>
      </c>
      <c r="C3737" s="4" t="s">
        <v>3884</v>
      </c>
      <c r="D3737" s="4" t="s">
        <v>4190</v>
      </c>
      <c r="E3737" s="4" t="s">
        <v>63</v>
      </c>
      <c r="F3737" s="4"/>
      <c r="G3737" s="4" t="s">
        <v>4173</v>
      </c>
      <c r="H3737" s="4" t="s">
        <v>248</v>
      </c>
      <c r="I3737" s="10"/>
      <c r="J3737" s="27" t="s">
        <v>4214</v>
      </c>
      <c r="K3737" s="11">
        <v>4.75</v>
      </c>
      <c r="L3737" s="11">
        <v>4.8766666666659999</v>
      </c>
      <c r="M3737" s="11">
        <v>5</v>
      </c>
      <c r="N3737" s="11">
        <v>5</v>
      </c>
      <c r="O3737" s="11">
        <v>5</v>
      </c>
      <c r="P3737" s="11">
        <v>5</v>
      </c>
      <c r="Q3737" s="7">
        <v>4.8499999999999996</v>
      </c>
      <c r="R3737" s="7">
        <v>4.8499999999999996</v>
      </c>
      <c r="S3737" s="7">
        <v>4.8499999999999996</v>
      </c>
      <c r="T3737" s="5" t="str">
        <f t="shared" si="58"/>
        <v>Eficiente</v>
      </c>
    </row>
    <row r="3738" spans="1:20" ht="13.5" thickBot="1" x14ac:dyDescent="0.25">
      <c r="A3738" s="3">
        <v>2025</v>
      </c>
      <c r="B3738" s="3">
        <v>923273190</v>
      </c>
      <c r="C3738" s="4" t="s">
        <v>3885</v>
      </c>
      <c r="D3738" s="4" t="s">
        <v>4175</v>
      </c>
      <c r="E3738" s="4" t="s">
        <v>63</v>
      </c>
      <c r="F3738" s="4"/>
      <c r="G3738" s="4" t="s">
        <v>4173</v>
      </c>
      <c r="H3738" s="4" t="s">
        <v>424</v>
      </c>
      <c r="I3738" s="10"/>
      <c r="J3738" s="27" t="s">
        <v>4214</v>
      </c>
      <c r="K3738" s="11">
        <v>4.8</v>
      </c>
      <c r="L3738" s="11">
        <v>5</v>
      </c>
      <c r="M3738" s="11">
        <v>5</v>
      </c>
      <c r="N3738" s="11">
        <v>5</v>
      </c>
      <c r="O3738" s="11">
        <v>5</v>
      </c>
      <c r="P3738" s="11">
        <v>4.3875000000000002</v>
      </c>
      <c r="Q3738" s="7">
        <v>4.8600000000000003</v>
      </c>
      <c r="R3738" s="7">
        <v>4.8600000000000003</v>
      </c>
      <c r="S3738" s="7">
        <v>4.82</v>
      </c>
      <c r="T3738" s="5" t="str">
        <f t="shared" si="58"/>
        <v>Eficiente</v>
      </c>
    </row>
    <row r="3739" spans="1:20" ht="13.5" thickBot="1" x14ac:dyDescent="0.25">
      <c r="A3739" s="3">
        <v>2025</v>
      </c>
      <c r="B3739" s="3">
        <v>923273191</v>
      </c>
      <c r="C3739" s="4" t="s">
        <v>3886</v>
      </c>
      <c r="D3739" s="4" t="s">
        <v>4175</v>
      </c>
      <c r="E3739" s="4" t="s">
        <v>63</v>
      </c>
      <c r="F3739" s="4"/>
      <c r="G3739" s="4" t="s">
        <v>4173</v>
      </c>
      <c r="H3739" s="4" t="s">
        <v>3870</v>
      </c>
      <c r="I3739" s="10"/>
      <c r="J3739" s="27" t="s">
        <v>4214</v>
      </c>
      <c r="K3739" s="11">
        <v>4.625</v>
      </c>
      <c r="L3739" s="11">
        <v>4.79</v>
      </c>
      <c r="M3739" s="11">
        <v>4.8499999999999996</v>
      </c>
      <c r="N3739" s="11">
        <v>4.8499999999999996</v>
      </c>
      <c r="O3739" s="11">
        <v>5</v>
      </c>
      <c r="P3739" s="11">
        <v>3.7374999999999998</v>
      </c>
      <c r="Q3739" s="7">
        <v>4.6500000000000004</v>
      </c>
      <c r="R3739" s="7">
        <v>4.6500000000000004</v>
      </c>
      <c r="S3739" s="7">
        <v>4.7</v>
      </c>
      <c r="T3739" s="5" t="str">
        <f t="shared" si="58"/>
        <v>Eficiente</v>
      </c>
    </row>
    <row r="3740" spans="1:20" ht="13.5" thickBot="1" x14ac:dyDescent="0.25">
      <c r="A3740" s="3">
        <v>2025</v>
      </c>
      <c r="B3740" s="3">
        <v>923273203</v>
      </c>
      <c r="C3740" s="4" t="s">
        <v>3887</v>
      </c>
      <c r="D3740" s="4" t="s">
        <v>968</v>
      </c>
      <c r="E3740" s="4" t="s">
        <v>63</v>
      </c>
      <c r="F3740" s="4"/>
      <c r="G3740" s="4" t="s">
        <v>4174</v>
      </c>
      <c r="H3740" s="4" t="s">
        <v>3888</v>
      </c>
      <c r="I3740" s="10"/>
      <c r="J3740" s="27" t="s">
        <v>4214</v>
      </c>
      <c r="K3740" s="11">
        <v>3.58</v>
      </c>
      <c r="L3740" s="11">
        <v>4.9349999999999996</v>
      </c>
      <c r="M3740" s="11">
        <v>3.65</v>
      </c>
      <c r="N3740" s="11">
        <v>5</v>
      </c>
      <c r="O3740" s="11">
        <v>5</v>
      </c>
      <c r="P3740" s="11">
        <v>3.5</v>
      </c>
      <c r="Q3740" s="7">
        <v>4.24</v>
      </c>
      <c r="R3740" s="7">
        <v>4.24</v>
      </c>
      <c r="S3740" s="7"/>
      <c r="T3740" s="5" t="str">
        <f t="shared" si="58"/>
        <v>Eficiente</v>
      </c>
    </row>
    <row r="3741" spans="1:20" ht="13.5" thickBot="1" x14ac:dyDescent="0.25">
      <c r="A3741" s="3">
        <v>2025</v>
      </c>
      <c r="B3741" s="3">
        <v>923273252</v>
      </c>
      <c r="C3741" s="4" t="s">
        <v>3889</v>
      </c>
      <c r="D3741" s="4" t="s">
        <v>4175</v>
      </c>
      <c r="E3741" s="4" t="s">
        <v>63</v>
      </c>
      <c r="F3741" s="4"/>
      <c r="G3741" s="4" t="s">
        <v>4173</v>
      </c>
      <c r="H3741" s="4" t="s">
        <v>184</v>
      </c>
      <c r="I3741" s="10"/>
      <c r="J3741" s="27" t="s">
        <v>4214</v>
      </c>
      <c r="K3741" s="11">
        <v>4.4450000000000003</v>
      </c>
      <c r="L3741" s="11">
        <v>4.8499999999999996</v>
      </c>
      <c r="M3741" s="11">
        <v>5</v>
      </c>
      <c r="N3741" s="11">
        <v>5</v>
      </c>
      <c r="O3741" s="11">
        <v>5</v>
      </c>
      <c r="P3741" s="11">
        <v>5</v>
      </c>
      <c r="Q3741" s="7">
        <v>4.8</v>
      </c>
      <c r="R3741" s="7">
        <v>4.8</v>
      </c>
      <c r="S3741" s="7"/>
      <c r="T3741" s="5" t="str">
        <f t="shared" si="58"/>
        <v>Eficiente</v>
      </c>
    </row>
    <row r="3742" spans="1:20" ht="13.5" thickBot="1" x14ac:dyDescent="0.25">
      <c r="A3742" s="3">
        <v>2025</v>
      </c>
      <c r="B3742" s="3">
        <v>923273263</v>
      </c>
      <c r="C3742" s="4" t="s">
        <v>3890</v>
      </c>
      <c r="D3742" s="4" t="s">
        <v>4184</v>
      </c>
      <c r="E3742" s="4" t="s">
        <v>63</v>
      </c>
      <c r="F3742" s="4"/>
      <c r="G3742" s="4" t="s">
        <v>4173</v>
      </c>
      <c r="H3742" s="4" t="s">
        <v>248</v>
      </c>
      <c r="I3742" s="10"/>
      <c r="J3742" s="27" t="s">
        <v>4214</v>
      </c>
      <c r="K3742" s="11">
        <v>5</v>
      </c>
      <c r="L3742" s="11">
        <v>5</v>
      </c>
      <c r="M3742" s="11">
        <v>5</v>
      </c>
      <c r="N3742" s="11">
        <v>5</v>
      </c>
      <c r="O3742" s="11">
        <v>5</v>
      </c>
      <c r="P3742" s="11">
        <v>5</v>
      </c>
      <c r="Q3742" s="7">
        <v>5</v>
      </c>
      <c r="R3742" s="7">
        <v>5</v>
      </c>
      <c r="S3742" s="7">
        <v>5</v>
      </c>
      <c r="T3742" s="6" t="str">
        <f t="shared" si="58"/>
        <v>Eficiente</v>
      </c>
    </row>
    <row r="3743" spans="1:20" ht="13.5" thickBot="1" x14ac:dyDescent="0.25">
      <c r="A3743" s="3">
        <v>2025</v>
      </c>
      <c r="B3743" s="3">
        <v>923273266</v>
      </c>
      <c r="C3743" s="4" t="s">
        <v>3891</v>
      </c>
      <c r="D3743" s="4" t="s">
        <v>4175</v>
      </c>
      <c r="E3743" s="4" t="s">
        <v>63</v>
      </c>
      <c r="F3743" s="4"/>
      <c r="G3743" s="4" t="s">
        <v>4173</v>
      </c>
      <c r="H3743" s="4" t="s">
        <v>424</v>
      </c>
      <c r="I3743" s="10"/>
      <c r="J3743" s="27" t="s">
        <v>4214</v>
      </c>
      <c r="K3743" s="11">
        <v>5</v>
      </c>
      <c r="L3743" s="11">
        <v>5</v>
      </c>
      <c r="M3743" s="11">
        <v>5</v>
      </c>
      <c r="N3743" s="11">
        <v>5</v>
      </c>
      <c r="O3743" s="11">
        <v>5</v>
      </c>
      <c r="P3743" s="11">
        <v>4.1500000000000004</v>
      </c>
      <c r="Q3743" s="7">
        <v>4.8899999999999997</v>
      </c>
      <c r="R3743" s="7">
        <v>4.8899999999999997</v>
      </c>
      <c r="S3743" s="7">
        <v>4.83</v>
      </c>
      <c r="T3743" s="5" t="str">
        <f t="shared" si="58"/>
        <v>Eficiente</v>
      </c>
    </row>
    <row r="3744" spans="1:20" ht="13.5" thickBot="1" x14ac:dyDescent="0.25">
      <c r="A3744" s="3">
        <v>2025</v>
      </c>
      <c r="B3744" s="3">
        <v>923273270</v>
      </c>
      <c r="C3744" s="4" t="s">
        <v>3892</v>
      </c>
      <c r="D3744" s="4" t="s">
        <v>4183</v>
      </c>
      <c r="E3744" s="4" t="s">
        <v>63</v>
      </c>
      <c r="F3744" s="4"/>
      <c r="G3744" s="4" t="s">
        <v>4173</v>
      </c>
      <c r="H3744" s="4" t="s">
        <v>248</v>
      </c>
      <c r="I3744" s="10"/>
      <c r="J3744" s="27" t="s">
        <v>4214</v>
      </c>
      <c r="K3744" s="11">
        <v>4.7300000000000004</v>
      </c>
      <c r="L3744" s="11">
        <v>4.7666666666659996</v>
      </c>
      <c r="M3744" s="11">
        <v>5</v>
      </c>
      <c r="N3744" s="11">
        <v>5</v>
      </c>
      <c r="O3744" s="11">
        <v>5</v>
      </c>
      <c r="P3744" s="11">
        <v>4.5625</v>
      </c>
      <c r="Q3744" s="7">
        <v>4.79</v>
      </c>
      <c r="R3744" s="7">
        <v>4.79</v>
      </c>
      <c r="S3744" s="7">
        <v>4.9400000000000004</v>
      </c>
      <c r="T3744" s="5" t="str">
        <f t="shared" si="58"/>
        <v>Eficiente</v>
      </c>
    </row>
    <row r="3745" spans="1:20" ht="13.5" thickBot="1" x14ac:dyDescent="0.25">
      <c r="A3745" s="3">
        <v>2025</v>
      </c>
      <c r="B3745" s="3">
        <v>923273276</v>
      </c>
      <c r="C3745" s="4" t="s">
        <v>3893</v>
      </c>
      <c r="D3745" s="4" t="s">
        <v>4171</v>
      </c>
      <c r="E3745" s="4" t="s">
        <v>20</v>
      </c>
      <c r="F3745" s="4"/>
      <c r="G3745" s="4" t="s">
        <v>4172</v>
      </c>
      <c r="H3745" s="4" t="s">
        <v>55</v>
      </c>
      <c r="I3745" s="10"/>
      <c r="J3745" s="27" t="s">
        <v>4214</v>
      </c>
      <c r="K3745" s="11">
        <v>4.9400000000000004</v>
      </c>
      <c r="L3745" s="11">
        <v>5</v>
      </c>
      <c r="M3745" s="11">
        <v>5</v>
      </c>
      <c r="N3745" s="11">
        <v>5</v>
      </c>
      <c r="O3745" s="11">
        <v>5</v>
      </c>
      <c r="P3745" s="11">
        <v>5</v>
      </c>
      <c r="Q3745" s="7">
        <v>4.9800000000000004</v>
      </c>
      <c r="R3745" s="7">
        <v>4.9800000000000004</v>
      </c>
      <c r="S3745" s="7">
        <v>4.95</v>
      </c>
      <c r="T3745" s="5" t="str">
        <f t="shared" si="58"/>
        <v>Eficiente</v>
      </c>
    </row>
    <row r="3746" spans="1:20" ht="13.5" thickBot="1" x14ac:dyDescent="0.25">
      <c r="A3746" s="3">
        <v>2025</v>
      </c>
      <c r="B3746" s="3">
        <v>923273277</v>
      </c>
      <c r="C3746" s="4" t="s">
        <v>3894</v>
      </c>
      <c r="D3746" s="4" t="s">
        <v>4171</v>
      </c>
      <c r="E3746" s="4" t="s">
        <v>20</v>
      </c>
      <c r="F3746" s="4"/>
      <c r="G3746" s="4" t="s">
        <v>4172</v>
      </c>
      <c r="H3746" s="4" t="s">
        <v>55</v>
      </c>
      <c r="I3746" s="10"/>
      <c r="J3746" s="27" t="s">
        <v>4214</v>
      </c>
      <c r="K3746" s="11">
        <v>4.9400000000000004</v>
      </c>
      <c r="L3746" s="11">
        <v>5</v>
      </c>
      <c r="M3746" s="11">
        <v>5</v>
      </c>
      <c r="N3746" s="11">
        <v>5</v>
      </c>
      <c r="O3746" s="11">
        <v>5</v>
      </c>
      <c r="P3746" s="11">
        <v>5</v>
      </c>
      <c r="Q3746" s="7">
        <v>4.9800000000000004</v>
      </c>
      <c r="R3746" s="7">
        <v>4.9800000000000004</v>
      </c>
      <c r="S3746" s="7">
        <v>4.95</v>
      </c>
      <c r="T3746" s="5" t="str">
        <f t="shared" si="58"/>
        <v>Eficiente</v>
      </c>
    </row>
    <row r="3747" spans="1:20" ht="13.5" thickBot="1" x14ac:dyDescent="0.25">
      <c r="A3747" s="3">
        <v>2025</v>
      </c>
      <c r="B3747" s="3">
        <v>923273299</v>
      </c>
      <c r="C3747" s="4" t="s">
        <v>3895</v>
      </c>
      <c r="D3747" s="4" t="s">
        <v>4171</v>
      </c>
      <c r="E3747" s="4" t="s">
        <v>20</v>
      </c>
      <c r="F3747" s="4"/>
      <c r="G3747" s="4" t="s">
        <v>4172</v>
      </c>
      <c r="H3747" s="4" t="s">
        <v>55</v>
      </c>
      <c r="I3747" s="10"/>
      <c r="J3747" s="27" t="s">
        <v>4214</v>
      </c>
      <c r="K3747" s="11">
        <v>5</v>
      </c>
      <c r="L3747" s="11">
        <v>4.9349999999999996</v>
      </c>
      <c r="M3747" s="11">
        <v>5</v>
      </c>
      <c r="N3747" s="11">
        <v>5</v>
      </c>
      <c r="O3747" s="11">
        <v>5</v>
      </c>
      <c r="P3747" s="11">
        <v>5</v>
      </c>
      <c r="Q3747" s="7">
        <v>4.95</v>
      </c>
      <c r="R3747" s="7">
        <v>4.95</v>
      </c>
      <c r="S3747" s="7">
        <v>4.79</v>
      </c>
      <c r="T3747" s="5" t="str">
        <f t="shared" si="58"/>
        <v>Eficiente</v>
      </c>
    </row>
    <row r="3748" spans="1:20" ht="13.5" thickBot="1" x14ac:dyDescent="0.25">
      <c r="A3748" s="3">
        <v>2025</v>
      </c>
      <c r="B3748" s="3">
        <v>923273307</v>
      </c>
      <c r="C3748" s="4" t="s">
        <v>3896</v>
      </c>
      <c r="D3748" s="4" t="s">
        <v>4194</v>
      </c>
      <c r="E3748" s="4" t="s">
        <v>63</v>
      </c>
      <c r="F3748" s="4"/>
      <c r="G3748" s="4" t="s">
        <v>4173</v>
      </c>
      <c r="H3748" s="4" t="s">
        <v>248</v>
      </c>
      <c r="I3748" s="10"/>
      <c r="J3748" s="27" t="s">
        <v>4214</v>
      </c>
      <c r="K3748" s="11">
        <v>5</v>
      </c>
      <c r="L3748" s="11">
        <v>5</v>
      </c>
      <c r="M3748" s="11">
        <v>5</v>
      </c>
      <c r="N3748" s="11">
        <v>5</v>
      </c>
      <c r="O3748" s="11">
        <v>5</v>
      </c>
      <c r="P3748" s="11">
        <v>5</v>
      </c>
      <c r="Q3748" s="7">
        <v>5</v>
      </c>
      <c r="R3748" s="7">
        <v>5</v>
      </c>
      <c r="S3748" s="7">
        <v>5</v>
      </c>
      <c r="T3748" s="6" t="str">
        <f t="shared" si="58"/>
        <v>Eficiente</v>
      </c>
    </row>
    <row r="3749" spans="1:20" ht="13.5" thickBot="1" x14ac:dyDescent="0.25">
      <c r="A3749" s="3">
        <v>2025</v>
      </c>
      <c r="B3749" s="3">
        <v>923273309</v>
      </c>
      <c r="C3749" s="4" t="s">
        <v>3897</v>
      </c>
      <c r="D3749" s="4" t="s">
        <v>4175</v>
      </c>
      <c r="E3749" s="4" t="s">
        <v>63</v>
      </c>
      <c r="F3749" s="4"/>
      <c r="G3749" s="4" t="s">
        <v>4172</v>
      </c>
      <c r="H3749" s="4" t="s">
        <v>211</v>
      </c>
      <c r="I3749" s="10"/>
      <c r="J3749" s="27" t="s">
        <v>4214</v>
      </c>
      <c r="K3749" s="11">
        <v>4.43</v>
      </c>
      <c r="L3749" s="11">
        <v>4.5133333333329997</v>
      </c>
      <c r="M3749" s="11">
        <v>4.8499999999999996</v>
      </c>
      <c r="N3749" s="11">
        <v>3.8</v>
      </c>
      <c r="O3749" s="11">
        <v>5</v>
      </c>
      <c r="P3749" s="11">
        <v>4.1500000000000004</v>
      </c>
      <c r="Q3749" s="7">
        <v>4.37</v>
      </c>
      <c r="R3749" s="7">
        <v>4.37</v>
      </c>
      <c r="S3749" s="7"/>
      <c r="T3749" s="5" t="str">
        <f t="shared" si="58"/>
        <v>Eficiente</v>
      </c>
    </row>
    <row r="3750" spans="1:20" ht="13.5" thickBot="1" x14ac:dyDescent="0.25">
      <c r="A3750" s="3">
        <v>2025</v>
      </c>
      <c r="B3750" s="3">
        <v>923273318</v>
      </c>
      <c r="C3750" s="4" t="s">
        <v>3898</v>
      </c>
      <c r="D3750" s="4" t="s">
        <v>4187</v>
      </c>
      <c r="E3750" s="4" t="s">
        <v>63</v>
      </c>
      <c r="F3750" s="4"/>
      <c r="G3750" s="4" t="s">
        <v>4172</v>
      </c>
      <c r="H3750" s="4" t="s">
        <v>2614</v>
      </c>
      <c r="I3750" s="10"/>
      <c r="J3750" s="27" t="s">
        <v>4214</v>
      </c>
      <c r="K3750" s="11">
        <v>3.8450000000000002</v>
      </c>
      <c r="L3750" s="11">
        <v>4.8949999999999996</v>
      </c>
      <c r="M3750" s="11">
        <v>5</v>
      </c>
      <c r="N3750" s="11">
        <v>4.6624999999999996</v>
      </c>
      <c r="O3750" s="11">
        <v>5</v>
      </c>
      <c r="P3750" s="11">
        <v>2.8250000000000002</v>
      </c>
      <c r="Q3750" s="7">
        <v>4.25</v>
      </c>
      <c r="R3750" s="7">
        <v>4.25</v>
      </c>
      <c r="S3750" s="7">
        <v>4.93</v>
      </c>
      <c r="T3750" s="5" t="str">
        <f t="shared" si="58"/>
        <v>Eficiente</v>
      </c>
    </row>
    <row r="3751" spans="1:20" ht="13.5" thickBot="1" x14ac:dyDescent="0.25">
      <c r="A3751" s="3">
        <v>2025</v>
      </c>
      <c r="B3751" s="3">
        <v>923273321</v>
      </c>
      <c r="C3751" s="4" t="s">
        <v>3899</v>
      </c>
      <c r="D3751" s="4" t="s">
        <v>4191</v>
      </c>
      <c r="E3751" s="4" t="s">
        <v>63</v>
      </c>
      <c r="F3751" s="4"/>
      <c r="G3751" s="4" t="s">
        <v>4173</v>
      </c>
      <c r="H3751" s="4" t="s">
        <v>184</v>
      </c>
      <c r="I3751" s="10"/>
      <c r="J3751" s="27" t="s">
        <v>4214</v>
      </c>
      <c r="K3751" s="11">
        <v>4.66</v>
      </c>
      <c r="L3751" s="11">
        <v>4.9416666666660003</v>
      </c>
      <c r="M3751" s="11">
        <v>5</v>
      </c>
      <c r="N3751" s="11">
        <v>5</v>
      </c>
      <c r="O3751" s="11">
        <v>5</v>
      </c>
      <c r="P3751" s="11">
        <v>3.4750000000000001</v>
      </c>
      <c r="Q3751" s="7">
        <v>4.68</v>
      </c>
      <c r="R3751" s="7">
        <v>4.68</v>
      </c>
      <c r="S3751" s="7">
        <v>4.16</v>
      </c>
      <c r="T3751" s="5" t="str">
        <f t="shared" si="58"/>
        <v>Eficiente</v>
      </c>
    </row>
    <row r="3752" spans="1:20" ht="13.5" thickBot="1" x14ac:dyDescent="0.25">
      <c r="A3752" s="3">
        <v>2025</v>
      </c>
      <c r="B3752" s="3">
        <v>923273324</v>
      </c>
      <c r="C3752" s="4" t="s">
        <v>3900</v>
      </c>
      <c r="D3752" s="4" t="s">
        <v>4195</v>
      </c>
      <c r="E3752" s="4" t="s">
        <v>63</v>
      </c>
      <c r="F3752" s="4"/>
      <c r="G3752" s="4" t="s">
        <v>4173</v>
      </c>
      <c r="H3752" s="4" t="s">
        <v>248</v>
      </c>
      <c r="I3752" s="10"/>
      <c r="J3752" s="27" t="s">
        <v>4214</v>
      </c>
      <c r="K3752" s="11">
        <v>4.57</v>
      </c>
      <c r="L3752" s="11">
        <v>4.95</v>
      </c>
      <c r="M3752" s="11">
        <v>5</v>
      </c>
      <c r="N3752" s="11">
        <v>5</v>
      </c>
      <c r="O3752" s="11">
        <v>5</v>
      </c>
      <c r="P3752" s="11">
        <v>4.2374999999999998</v>
      </c>
      <c r="Q3752" s="7">
        <v>4.75</v>
      </c>
      <c r="R3752" s="7">
        <v>4.75</v>
      </c>
      <c r="S3752" s="7">
        <v>4.71</v>
      </c>
      <c r="T3752" s="5" t="str">
        <f t="shared" si="58"/>
        <v>Eficiente</v>
      </c>
    </row>
    <row r="3753" spans="1:20" ht="13.5" hidden="1" thickBot="1" x14ac:dyDescent="0.25">
      <c r="A3753" s="3">
        <v>2025</v>
      </c>
      <c r="B3753" s="3">
        <v>923273325</v>
      </c>
      <c r="C3753" s="4" t="s">
        <v>3901</v>
      </c>
      <c r="D3753" s="4"/>
      <c r="E3753" s="4" t="s">
        <v>63</v>
      </c>
      <c r="F3753" s="4" t="s">
        <v>4180</v>
      </c>
      <c r="G3753" s="4" t="s">
        <v>4172</v>
      </c>
      <c r="H3753" s="4" t="s">
        <v>211</v>
      </c>
      <c r="I3753" s="10"/>
      <c r="J3753" s="27" t="s">
        <v>4214</v>
      </c>
      <c r="K3753" s="11">
        <v>4.45</v>
      </c>
      <c r="L3753" s="11">
        <v>4.7450000000000001</v>
      </c>
      <c r="M3753" s="11">
        <v>4.8499999999999996</v>
      </c>
      <c r="N3753" s="11">
        <v>3.9125000000000001</v>
      </c>
      <c r="O3753" s="11">
        <v>1</v>
      </c>
      <c r="P3753" s="11">
        <v>4.4749999999999996</v>
      </c>
      <c r="Q3753" s="7">
        <v>4.43</v>
      </c>
      <c r="R3753" s="7">
        <v>4.43</v>
      </c>
      <c r="S3753" s="7"/>
      <c r="T3753" s="5" t="str">
        <f t="shared" si="58"/>
        <v>Eficiente</v>
      </c>
    </row>
    <row r="3754" spans="1:20" ht="13.5" thickBot="1" x14ac:dyDescent="0.25">
      <c r="A3754" s="3">
        <v>2025</v>
      </c>
      <c r="B3754" s="3">
        <v>923273327</v>
      </c>
      <c r="C3754" s="4" t="s">
        <v>3902</v>
      </c>
      <c r="D3754" s="4" t="s">
        <v>4197</v>
      </c>
      <c r="E3754" s="4" t="s">
        <v>63</v>
      </c>
      <c r="F3754" s="4"/>
      <c r="G3754" s="4" t="s">
        <v>4173</v>
      </c>
      <c r="H3754" s="4" t="s">
        <v>424</v>
      </c>
      <c r="I3754" s="10"/>
      <c r="J3754" s="27" t="s">
        <v>4214</v>
      </c>
      <c r="K3754" s="11">
        <v>5</v>
      </c>
      <c r="L3754" s="11">
        <v>5</v>
      </c>
      <c r="M3754" s="11">
        <v>5</v>
      </c>
      <c r="N3754" s="11">
        <v>5</v>
      </c>
      <c r="O3754" s="11">
        <v>5</v>
      </c>
      <c r="P3754" s="11">
        <v>5</v>
      </c>
      <c r="Q3754" s="7">
        <v>5</v>
      </c>
      <c r="R3754" s="7">
        <v>5</v>
      </c>
      <c r="S3754" s="7">
        <v>5</v>
      </c>
      <c r="T3754" s="6" t="str">
        <f t="shared" si="58"/>
        <v>Eficiente</v>
      </c>
    </row>
    <row r="3755" spans="1:20" ht="13.5" thickBot="1" x14ac:dyDescent="0.25">
      <c r="A3755" s="3">
        <v>2025</v>
      </c>
      <c r="B3755" s="3">
        <v>923273328</v>
      </c>
      <c r="C3755" s="4" t="s">
        <v>3903</v>
      </c>
      <c r="D3755" s="4" t="s">
        <v>4178</v>
      </c>
      <c r="E3755" s="4" t="s">
        <v>63</v>
      </c>
      <c r="F3755" s="4"/>
      <c r="G3755" s="4" t="s">
        <v>4172</v>
      </c>
      <c r="H3755" s="4" t="s">
        <v>211</v>
      </c>
      <c r="I3755" s="10"/>
      <c r="J3755" s="27" t="s">
        <v>4214</v>
      </c>
      <c r="K3755" s="11">
        <v>4.6399999999999997</v>
      </c>
      <c r="L3755" s="11">
        <v>4.74</v>
      </c>
      <c r="M3755" s="11">
        <v>4.45</v>
      </c>
      <c r="N3755" s="11">
        <v>4.5875000000000004</v>
      </c>
      <c r="O3755" s="11">
        <v>5</v>
      </c>
      <c r="P3755" s="11">
        <v>4.3499999999999996</v>
      </c>
      <c r="Q3755" s="7">
        <v>4.58</v>
      </c>
      <c r="R3755" s="7">
        <v>4.58</v>
      </c>
      <c r="S3755" s="7">
        <v>4.58</v>
      </c>
      <c r="T3755" s="5" t="str">
        <f t="shared" si="58"/>
        <v>Eficiente</v>
      </c>
    </row>
    <row r="3756" spans="1:20" ht="13.5" thickBot="1" x14ac:dyDescent="0.25">
      <c r="A3756" s="3">
        <v>2025</v>
      </c>
      <c r="B3756" s="3">
        <v>923273329</v>
      </c>
      <c r="C3756" s="4" t="s">
        <v>3904</v>
      </c>
      <c r="D3756" s="4" t="s">
        <v>4187</v>
      </c>
      <c r="E3756" s="4" t="s">
        <v>63</v>
      </c>
      <c r="F3756" s="4"/>
      <c r="G3756" s="4" t="s">
        <v>4172</v>
      </c>
      <c r="H3756" s="4" t="s">
        <v>211</v>
      </c>
      <c r="I3756" s="10"/>
      <c r="J3756" s="27" t="s">
        <v>4214</v>
      </c>
      <c r="K3756" s="11">
        <v>4.95</v>
      </c>
      <c r="L3756" s="11">
        <v>5</v>
      </c>
      <c r="M3756" s="11">
        <v>5</v>
      </c>
      <c r="N3756" s="11">
        <v>5</v>
      </c>
      <c r="O3756" s="11">
        <v>5</v>
      </c>
      <c r="P3756" s="11">
        <v>5</v>
      </c>
      <c r="Q3756" s="7">
        <v>4.9800000000000004</v>
      </c>
      <c r="R3756" s="7">
        <v>4.9800000000000004</v>
      </c>
      <c r="S3756" s="7">
        <v>4.84</v>
      </c>
      <c r="T3756" s="5" t="str">
        <f t="shared" si="58"/>
        <v>Eficiente</v>
      </c>
    </row>
    <row r="3757" spans="1:20" ht="13.5" thickBot="1" x14ac:dyDescent="0.25">
      <c r="A3757" s="3">
        <v>2025</v>
      </c>
      <c r="B3757" s="3">
        <v>923273332</v>
      </c>
      <c r="C3757" s="4" t="s">
        <v>3905</v>
      </c>
      <c r="D3757" s="4" t="s">
        <v>4182</v>
      </c>
      <c r="E3757" s="4" t="s">
        <v>63</v>
      </c>
      <c r="F3757" s="4"/>
      <c r="G3757" s="4" t="s">
        <v>4173</v>
      </c>
      <c r="H3757" s="4" t="s">
        <v>3870</v>
      </c>
      <c r="I3757" s="10"/>
      <c r="J3757" s="27" t="s">
        <v>4214</v>
      </c>
      <c r="K3757" s="11">
        <v>4.9400000000000004</v>
      </c>
      <c r="L3757" s="11">
        <v>4.9649999999999999</v>
      </c>
      <c r="M3757" s="11">
        <v>5</v>
      </c>
      <c r="N3757" s="11">
        <v>4.9249999999999998</v>
      </c>
      <c r="O3757" s="11">
        <v>5</v>
      </c>
      <c r="P3757" s="11">
        <v>5</v>
      </c>
      <c r="Q3757" s="7">
        <v>4.95</v>
      </c>
      <c r="R3757" s="7">
        <v>4.95</v>
      </c>
      <c r="S3757" s="7"/>
      <c r="T3757" s="5" t="str">
        <f t="shared" si="58"/>
        <v>Eficiente</v>
      </c>
    </row>
    <row r="3758" spans="1:20" ht="13.5" hidden="1" thickBot="1" x14ac:dyDescent="0.25">
      <c r="A3758" s="3">
        <v>2025</v>
      </c>
      <c r="B3758" s="3">
        <v>923273340</v>
      </c>
      <c r="C3758" s="4" t="s">
        <v>3906</v>
      </c>
      <c r="D3758" s="4"/>
      <c r="E3758" s="4" t="s">
        <v>63</v>
      </c>
      <c r="F3758" s="4" t="s">
        <v>4207</v>
      </c>
      <c r="G3758" s="4" t="s">
        <v>4172</v>
      </c>
      <c r="H3758" s="4" t="s">
        <v>211</v>
      </c>
      <c r="I3758" s="10"/>
      <c r="J3758" s="27" t="s">
        <v>4214</v>
      </c>
      <c r="K3758" s="11">
        <v>5</v>
      </c>
      <c r="L3758" s="11">
        <v>5</v>
      </c>
      <c r="M3758" s="11">
        <v>5</v>
      </c>
      <c r="N3758" s="11">
        <v>5</v>
      </c>
      <c r="O3758" s="11">
        <v>5</v>
      </c>
      <c r="P3758" s="11">
        <v>4.2374999999999998</v>
      </c>
      <c r="Q3758" s="7">
        <v>4.9000000000000004</v>
      </c>
      <c r="R3758" s="7">
        <v>4.9000000000000004</v>
      </c>
      <c r="S3758" s="7">
        <v>4.46</v>
      </c>
      <c r="T3758" s="5" t="str">
        <f t="shared" si="58"/>
        <v>Eficiente</v>
      </c>
    </row>
    <row r="3759" spans="1:20" ht="13.5" thickBot="1" x14ac:dyDescent="0.25">
      <c r="A3759" s="3">
        <v>2025</v>
      </c>
      <c r="B3759" s="3">
        <v>923273342</v>
      </c>
      <c r="C3759" s="4" t="s">
        <v>3907</v>
      </c>
      <c r="D3759" s="4" t="s">
        <v>4171</v>
      </c>
      <c r="E3759" s="4" t="s">
        <v>20</v>
      </c>
      <c r="F3759" s="4"/>
      <c r="G3759" s="4" t="s">
        <v>4172</v>
      </c>
      <c r="H3759" s="4" t="s">
        <v>55</v>
      </c>
      <c r="I3759" s="10"/>
      <c r="J3759" s="27" t="s">
        <v>4214</v>
      </c>
      <c r="K3759" s="11">
        <v>5</v>
      </c>
      <c r="L3759" s="11">
        <v>5</v>
      </c>
      <c r="M3759" s="11">
        <v>5</v>
      </c>
      <c r="N3759" s="11">
        <v>5</v>
      </c>
      <c r="O3759" s="11">
        <v>5</v>
      </c>
      <c r="P3759" s="11">
        <v>4.5</v>
      </c>
      <c r="Q3759" s="7">
        <v>4.93</v>
      </c>
      <c r="R3759" s="7">
        <v>4.93</v>
      </c>
      <c r="S3759" s="7">
        <v>4.8600000000000003</v>
      </c>
      <c r="T3759" s="5" t="str">
        <f t="shared" si="58"/>
        <v>Eficiente</v>
      </c>
    </row>
    <row r="3760" spans="1:20" ht="13.5" thickBot="1" x14ac:dyDescent="0.25">
      <c r="A3760" s="3">
        <v>2025</v>
      </c>
      <c r="B3760" s="3">
        <v>923273344</v>
      </c>
      <c r="C3760" s="4" t="s">
        <v>3908</v>
      </c>
      <c r="D3760" s="4" t="s">
        <v>4171</v>
      </c>
      <c r="E3760" s="4" t="s">
        <v>20</v>
      </c>
      <c r="F3760" s="4"/>
      <c r="G3760" s="4" t="s">
        <v>4172</v>
      </c>
      <c r="H3760" s="4" t="s">
        <v>55</v>
      </c>
      <c r="I3760" s="10"/>
      <c r="J3760" s="27" t="s">
        <v>4214</v>
      </c>
      <c r="K3760" s="11">
        <v>4.9400000000000004</v>
      </c>
      <c r="L3760" s="11">
        <v>5</v>
      </c>
      <c r="M3760" s="11">
        <v>5</v>
      </c>
      <c r="N3760" s="11">
        <v>5</v>
      </c>
      <c r="O3760" s="11">
        <v>5</v>
      </c>
      <c r="P3760" s="11">
        <v>5</v>
      </c>
      <c r="Q3760" s="7">
        <v>4.9800000000000004</v>
      </c>
      <c r="R3760" s="7">
        <v>4.9800000000000004</v>
      </c>
      <c r="S3760" s="7">
        <v>4.95</v>
      </c>
      <c r="T3760" s="5" t="str">
        <f t="shared" si="58"/>
        <v>Eficiente</v>
      </c>
    </row>
    <row r="3761" spans="1:20" ht="13.5" thickBot="1" x14ac:dyDescent="0.25">
      <c r="A3761" s="3">
        <v>2025</v>
      </c>
      <c r="B3761" s="3">
        <v>923273346</v>
      </c>
      <c r="C3761" s="4" t="s">
        <v>3909</v>
      </c>
      <c r="D3761" s="4" t="s">
        <v>4175</v>
      </c>
      <c r="E3761" s="4" t="s">
        <v>63</v>
      </c>
      <c r="F3761" s="4"/>
      <c r="G3761" s="4" t="s">
        <v>4173</v>
      </c>
      <c r="H3761" s="4" t="s">
        <v>184</v>
      </c>
      <c r="I3761" s="10"/>
      <c r="J3761" s="27" t="s">
        <v>4214</v>
      </c>
      <c r="K3761" s="11">
        <v>5</v>
      </c>
      <c r="L3761" s="11">
        <v>5</v>
      </c>
      <c r="M3761" s="11">
        <v>4.7</v>
      </c>
      <c r="N3761" s="11">
        <v>5</v>
      </c>
      <c r="O3761" s="11">
        <v>5</v>
      </c>
      <c r="P3761" s="11">
        <v>4.0875000000000004</v>
      </c>
      <c r="Q3761" s="7">
        <v>4.8600000000000003</v>
      </c>
      <c r="R3761" s="7">
        <v>4.8600000000000003</v>
      </c>
      <c r="S3761" s="7">
        <v>4.8099999999999996</v>
      </c>
      <c r="T3761" s="5" t="str">
        <f t="shared" si="58"/>
        <v>Eficiente</v>
      </c>
    </row>
    <row r="3762" spans="1:20" ht="13.5" thickBot="1" x14ac:dyDescent="0.25">
      <c r="A3762" s="3">
        <v>2025</v>
      </c>
      <c r="B3762" s="3">
        <v>923273348</v>
      </c>
      <c r="C3762" s="4" t="s">
        <v>3910</v>
      </c>
      <c r="D3762" s="4" t="s">
        <v>4171</v>
      </c>
      <c r="E3762" s="4" t="s">
        <v>20</v>
      </c>
      <c r="F3762" s="4"/>
      <c r="G3762" s="4" t="s">
        <v>4172</v>
      </c>
      <c r="H3762" s="4" t="s">
        <v>42</v>
      </c>
      <c r="I3762" s="10"/>
      <c r="J3762" s="27" t="s">
        <v>4214</v>
      </c>
      <c r="K3762" s="11">
        <v>4.88</v>
      </c>
      <c r="L3762" s="11">
        <v>5</v>
      </c>
      <c r="M3762" s="11">
        <v>5</v>
      </c>
      <c r="N3762" s="11">
        <v>5</v>
      </c>
      <c r="O3762" s="11">
        <v>5</v>
      </c>
      <c r="P3762" s="11">
        <v>5</v>
      </c>
      <c r="Q3762" s="7">
        <v>4.96</v>
      </c>
      <c r="R3762" s="7">
        <v>4.96</v>
      </c>
      <c r="S3762" s="7">
        <v>4.78</v>
      </c>
      <c r="T3762" s="5" t="str">
        <f t="shared" si="58"/>
        <v>Eficiente</v>
      </c>
    </row>
    <row r="3763" spans="1:20" ht="13.5" thickBot="1" x14ac:dyDescent="0.25">
      <c r="A3763" s="3">
        <v>2025</v>
      </c>
      <c r="B3763" s="3">
        <v>923273353</v>
      </c>
      <c r="C3763" s="4" t="s">
        <v>3911</v>
      </c>
      <c r="D3763" s="4" t="s">
        <v>4179</v>
      </c>
      <c r="E3763" s="4" t="s">
        <v>63</v>
      </c>
      <c r="F3763" s="4"/>
      <c r="G3763" s="4" t="s">
        <v>4173</v>
      </c>
      <c r="H3763" s="4" t="s">
        <v>248</v>
      </c>
      <c r="I3763" s="10"/>
      <c r="J3763" s="27" t="s">
        <v>4214</v>
      </c>
      <c r="K3763" s="11">
        <v>5</v>
      </c>
      <c r="L3763" s="11">
        <v>5</v>
      </c>
      <c r="M3763" s="11">
        <v>5</v>
      </c>
      <c r="N3763" s="11">
        <v>5</v>
      </c>
      <c r="O3763" s="11">
        <v>5</v>
      </c>
      <c r="P3763" s="11">
        <v>5</v>
      </c>
      <c r="Q3763" s="7">
        <v>5</v>
      </c>
      <c r="R3763" s="7">
        <v>5</v>
      </c>
      <c r="S3763" s="7">
        <v>4.9000000000000004</v>
      </c>
      <c r="T3763" s="6" t="str">
        <f t="shared" si="58"/>
        <v>Eficiente</v>
      </c>
    </row>
    <row r="3764" spans="1:20" ht="13.5" thickBot="1" x14ac:dyDescent="0.25">
      <c r="A3764" s="3">
        <v>2025</v>
      </c>
      <c r="B3764" s="3">
        <v>923273360</v>
      </c>
      <c r="C3764" s="4" t="s">
        <v>3912</v>
      </c>
      <c r="D3764" s="4" t="s">
        <v>4184</v>
      </c>
      <c r="E3764" s="4" t="s">
        <v>63</v>
      </c>
      <c r="F3764" s="4"/>
      <c r="G3764" s="4" t="s">
        <v>4173</v>
      </c>
      <c r="H3764" s="4" t="s">
        <v>224</v>
      </c>
      <c r="I3764" s="10"/>
      <c r="J3764" s="27" t="s">
        <v>4214</v>
      </c>
      <c r="K3764" s="11">
        <v>5</v>
      </c>
      <c r="L3764" s="11">
        <v>5</v>
      </c>
      <c r="M3764" s="11">
        <v>5</v>
      </c>
      <c r="N3764" s="11">
        <v>5</v>
      </c>
      <c r="O3764" s="11">
        <v>5</v>
      </c>
      <c r="P3764" s="11">
        <v>4.3250000000000002</v>
      </c>
      <c r="Q3764" s="7">
        <v>4.91</v>
      </c>
      <c r="R3764" s="7">
        <v>4.91</v>
      </c>
      <c r="S3764" s="7">
        <v>4.8499999999999996</v>
      </c>
      <c r="T3764" s="5" t="str">
        <f t="shared" si="58"/>
        <v>Eficiente</v>
      </c>
    </row>
    <row r="3765" spans="1:20" ht="13.5" thickBot="1" x14ac:dyDescent="0.25">
      <c r="A3765" s="3">
        <v>2025</v>
      </c>
      <c r="B3765" s="3">
        <v>923273371</v>
      </c>
      <c r="C3765" s="4" t="s">
        <v>3913</v>
      </c>
      <c r="D3765" s="4" t="s">
        <v>4197</v>
      </c>
      <c r="E3765" s="4" t="s">
        <v>63</v>
      </c>
      <c r="F3765" s="4"/>
      <c r="G3765" s="4" t="s">
        <v>4172</v>
      </c>
      <c r="H3765" s="4" t="s">
        <v>211</v>
      </c>
      <c r="I3765" s="10"/>
      <c r="J3765" s="27" t="s">
        <v>4214</v>
      </c>
      <c r="K3765" s="11">
        <v>4.5999999999999996</v>
      </c>
      <c r="L3765" s="11">
        <v>5</v>
      </c>
      <c r="M3765" s="11">
        <v>4.45</v>
      </c>
      <c r="N3765" s="11">
        <v>4.4124999999999996</v>
      </c>
      <c r="O3765" s="11">
        <v>5</v>
      </c>
      <c r="P3765" s="11">
        <v>3.7374999999999998</v>
      </c>
      <c r="Q3765" s="7">
        <v>4.5999999999999996</v>
      </c>
      <c r="R3765" s="7">
        <v>4.5999999999999996</v>
      </c>
      <c r="S3765" s="7">
        <v>4.5</v>
      </c>
      <c r="T3765" s="5" t="str">
        <f t="shared" si="58"/>
        <v>Eficiente</v>
      </c>
    </row>
    <row r="3766" spans="1:20" ht="13.5" thickBot="1" x14ac:dyDescent="0.25">
      <c r="A3766" s="3">
        <v>2025</v>
      </c>
      <c r="B3766" s="3">
        <v>923273372</v>
      </c>
      <c r="C3766" s="4" t="s">
        <v>3914</v>
      </c>
      <c r="D3766" s="4" t="s">
        <v>4188</v>
      </c>
      <c r="E3766" s="4" t="s">
        <v>63</v>
      </c>
      <c r="F3766" s="4"/>
      <c r="G3766" s="4" t="s">
        <v>4173</v>
      </c>
      <c r="H3766" s="4" t="s">
        <v>184</v>
      </c>
      <c r="I3766" s="10"/>
      <c r="J3766" s="27" t="s">
        <v>4214</v>
      </c>
      <c r="K3766" s="11">
        <v>3.21</v>
      </c>
      <c r="L3766" s="11">
        <v>4.7983333333329998</v>
      </c>
      <c r="M3766" s="11">
        <v>4.75</v>
      </c>
      <c r="N3766" s="11">
        <v>4.8250000000000002</v>
      </c>
      <c r="O3766" s="11">
        <v>3</v>
      </c>
      <c r="P3766" s="11">
        <v>1.5</v>
      </c>
      <c r="Q3766" s="7">
        <v>3.81</v>
      </c>
      <c r="R3766" s="7">
        <v>3.81</v>
      </c>
      <c r="S3766" s="7">
        <v>4.22</v>
      </c>
      <c r="T3766" s="5" t="str">
        <f t="shared" si="58"/>
        <v>Adecuado</v>
      </c>
    </row>
    <row r="3767" spans="1:20" ht="13.5" thickBot="1" x14ac:dyDescent="0.25">
      <c r="A3767" s="3">
        <v>2025</v>
      </c>
      <c r="B3767" s="3">
        <v>923273373</v>
      </c>
      <c r="C3767" s="4" t="s">
        <v>3915</v>
      </c>
      <c r="D3767" s="4" t="s">
        <v>4185</v>
      </c>
      <c r="E3767" s="4" t="s">
        <v>63</v>
      </c>
      <c r="F3767" s="4"/>
      <c r="G3767" s="4" t="s">
        <v>4173</v>
      </c>
      <c r="H3767" s="4" t="s">
        <v>248</v>
      </c>
      <c r="I3767" s="10"/>
      <c r="J3767" s="27" t="s">
        <v>4214</v>
      </c>
      <c r="K3767" s="11">
        <v>4.74</v>
      </c>
      <c r="L3767" s="11">
        <v>4.9416666666660003</v>
      </c>
      <c r="M3767" s="11">
        <v>5</v>
      </c>
      <c r="N3767" s="11">
        <v>5</v>
      </c>
      <c r="O3767" s="11">
        <v>5</v>
      </c>
      <c r="P3767" s="11">
        <v>3</v>
      </c>
      <c r="Q3767" s="7">
        <v>4.6399999999999997</v>
      </c>
      <c r="R3767" s="7">
        <v>4.6399999999999997</v>
      </c>
      <c r="S3767" s="7"/>
      <c r="T3767" s="5" t="str">
        <f t="shared" si="58"/>
        <v>Eficiente</v>
      </c>
    </row>
    <row r="3768" spans="1:20" ht="13.5" thickBot="1" x14ac:dyDescent="0.25">
      <c r="A3768" s="3">
        <v>2025</v>
      </c>
      <c r="B3768" s="3">
        <v>923273374</v>
      </c>
      <c r="C3768" s="4" t="s">
        <v>3916</v>
      </c>
      <c r="D3768" s="4" t="s">
        <v>4201</v>
      </c>
      <c r="E3768" s="4" t="s">
        <v>63</v>
      </c>
      <c r="F3768" s="4"/>
      <c r="G3768" s="4" t="s">
        <v>4173</v>
      </c>
      <c r="H3768" s="4" t="s">
        <v>219</v>
      </c>
      <c r="I3768" s="10"/>
      <c r="J3768" s="27" t="s">
        <v>4214</v>
      </c>
      <c r="K3768" s="11">
        <v>4.1399999999999997</v>
      </c>
      <c r="L3768" s="11">
        <v>4.5166666666659996</v>
      </c>
      <c r="M3768" s="11">
        <v>4.05</v>
      </c>
      <c r="N3768" s="11">
        <v>2.7749999999999999</v>
      </c>
      <c r="O3768" s="11">
        <v>3.6</v>
      </c>
      <c r="P3768" s="11">
        <v>3.15</v>
      </c>
      <c r="Q3768" s="7">
        <v>3.93</v>
      </c>
      <c r="R3768" s="7">
        <v>3.93</v>
      </c>
      <c r="S3768" s="7">
        <v>3.93</v>
      </c>
      <c r="T3768" s="5" t="str">
        <f t="shared" si="58"/>
        <v>Adecuado</v>
      </c>
    </row>
    <row r="3769" spans="1:20" ht="13.5" thickBot="1" x14ac:dyDescent="0.25">
      <c r="A3769" s="3">
        <v>2025</v>
      </c>
      <c r="B3769" s="3">
        <v>923273375</v>
      </c>
      <c r="C3769" s="4" t="s">
        <v>3917</v>
      </c>
      <c r="D3769" s="4" t="s">
        <v>4179</v>
      </c>
      <c r="E3769" s="4" t="s">
        <v>63</v>
      </c>
      <c r="F3769" s="4"/>
      <c r="G3769" s="4" t="s">
        <v>4176</v>
      </c>
      <c r="H3769" s="4" t="s">
        <v>205</v>
      </c>
      <c r="I3769" s="10"/>
      <c r="J3769" s="27" t="s">
        <v>4214</v>
      </c>
      <c r="K3769" s="11">
        <v>4.95</v>
      </c>
      <c r="L3769" s="11">
        <v>5</v>
      </c>
      <c r="M3769" s="11">
        <v>4.8499999999999996</v>
      </c>
      <c r="N3769" s="11">
        <v>5</v>
      </c>
      <c r="O3769" s="11">
        <v>5</v>
      </c>
      <c r="P3769" s="11">
        <v>3.65</v>
      </c>
      <c r="Q3769" s="7">
        <v>4.8</v>
      </c>
      <c r="R3769" s="7">
        <v>4.8</v>
      </c>
      <c r="S3769" s="7">
        <v>4.8</v>
      </c>
      <c r="T3769" s="5" t="str">
        <f t="shared" si="58"/>
        <v>Eficiente</v>
      </c>
    </row>
    <row r="3770" spans="1:20" ht="13.5" thickBot="1" x14ac:dyDescent="0.25">
      <c r="A3770" s="3">
        <v>2025</v>
      </c>
      <c r="B3770" s="3">
        <v>923273376</v>
      </c>
      <c r="C3770" s="4" t="s">
        <v>3918</v>
      </c>
      <c r="D3770" s="4" t="s">
        <v>4175</v>
      </c>
      <c r="E3770" s="4" t="s">
        <v>63</v>
      </c>
      <c r="F3770" s="4"/>
      <c r="G3770" s="4" t="s">
        <v>4172</v>
      </c>
      <c r="H3770" s="4" t="s">
        <v>211</v>
      </c>
      <c r="I3770" s="10"/>
      <c r="J3770" s="27" t="s">
        <v>4214</v>
      </c>
      <c r="K3770" s="11">
        <v>5</v>
      </c>
      <c r="L3770" s="11">
        <v>5</v>
      </c>
      <c r="M3770" s="11">
        <v>5</v>
      </c>
      <c r="N3770" s="11">
        <v>5</v>
      </c>
      <c r="O3770" s="11">
        <v>5</v>
      </c>
      <c r="P3770" s="11">
        <v>3</v>
      </c>
      <c r="Q3770" s="7">
        <v>4.75</v>
      </c>
      <c r="R3770" s="7">
        <v>4.75</v>
      </c>
      <c r="S3770" s="7">
        <v>4.75</v>
      </c>
      <c r="T3770" s="5" t="str">
        <f t="shared" si="58"/>
        <v>Eficiente</v>
      </c>
    </row>
    <row r="3771" spans="1:20" ht="13.5" thickBot="1" x14ac:dyDescent="0.25">
      <c r="A3771" s="3">
        <v>2025</v>
      </c>
      <c r="B3771" s="3">
        <v>923273377</v>
      </c>
      <c r="C3771" s="4" t="s">
        <v>3919</v>
      </c>
      <c r="D3771" s="4" t="s">
        <v>4191</v>
      </c>
      <c r="E3771" s="4" t="s">
        <v>63</v>
      </c>
      <c r="F3771" s="4"/>
      <c r="G3771" s="4" t="s">
        <v>4172</v>
      </c>
      <c r="H3771" s="4" t="s">
        <v>211</v>
      </c>
      <c r="I3771" s="10"/>
      <c r="J3771" s="27" t="s">
        <v>4214</v>
      </c>
      <c r="K3771" s="11">
        <v>4.88</v>
      </c>
      <c r="L3771" s="11">
        <v>4.95</v>
      </c>
      <c r="M3771" s="11">
        <v>5</v>
      </c>
      <c r="N3771" s="11">
        <v>5</v>
      </c>
      <c r="O3771" s="11">
        <v>5</v>
      </c>
      <c r="P3771" s="11">
        <v>4.2625000000000002</v>
      </c>
      <c r="Q3771" s="7">
        <v>4.8499999999999996</v>
      </c>
      <c r="R3771" s="7">
        <v>4.8499999999999996</v>
      </c>
      <c r="S3771" s="7">
        <v>4.74</v>
      </c>
      <c r="T3771" s="5" t="str">
        <f t="shared" si="58"/>
        <v>Eficiente</v>
      </c>
    </row>
    <row r="3772" spans="1:20" ht="13.5" thickBot="1" x14ac:dyDescent="0.25">
      <c r="A3772" s="3">
        <v>2025</v>
      </c>
      <c r="B3772" s="3">
        <v>923273379</v>
      </c>
      <c r="C3772" s="4" t="s">
        <v>3920</v>
      </c>
      <c r="D3772" s="4" t="s">
        <v>4187</v>
      </c>
      <c r="E3772" s="4" t="s">
        <v>63</v>
      </c>
      <c r="F3772" s="4"/>
      <c r="G3772" s="4" t="s">
        <v>4172</v>
      </c>
      <c r="H3772" s="4" t="s">
        <v>211</v>
      </c>
      <c r="I3772" s="10"/>
      <c r="J3772" s="27" t="s">
        <v>4214</v>
      </c>
      <c r="K3772" s="11">
        <v>3.9249999999999998</v>
      </c>
      <c r="L3772" s="11">
        <v>4.79</v>
      </c>
      <c r="M3772" s="11">
        <v>4.375</v>
      </c>
      <c r="N3772" s="11">
        <v>4.3250000000000002</v>
      </c>
      <c r="O3772" s="11">
        <v>3</v>
      </c>
      <c r="P3772" s="11">
        <v>4.5250000000000004</v>
      </c>
      <c r="Q3772" s="7">
        <v>4.37</v>
      </c>
      <c r="R3772" s="7">
        <v>4.37</v>
      </c>
      <c r="S3772" s="7">
        <v>4.3099999999999996</v>
      </c>
      <c r="T3772" s="5" t="str">
        <f t="shared" si="58"/>
        <v>Eficiente</v>
      </c>
    </row>
    <row r="3773" spans="1:20" ht="13.5" thickBot="1" x14ac:dyDescent="0.25">
      <c r="A3773" s="3">
        <v>2025</v>
      </c>
      <c r="B3773" s="3">
        <v>923273381</v>
      </c>
      <c r="C3773" s="4" t="s">
        <v>3921</v>
      </c>
      <c r="D3773" s="4" t="s">
        <v>968</v>
      </c>
      <c r="E3773" s="4" t="s">
        <v>63</v>
      </c>
      <c r="F3773" s="4"/>
      <c r="G3773" s="4" t="s">
        <v>4173</v>
      </c>
      <c r="H3773" s="4" t="s">
        <v>3870</v>
      </c>
      <c r="I3773" s="10"/>
      <c r="J3773" s="27" t="s">
        <v>4214</v>
      </c>
      <c r="K3773" s="11">
        <v>3.73</v>
      </c>
      <c r="L3773" s="11">
        <v>4.7666666666659996</v>
      </c>
      <c r="M3773" s="11">
        <v>4.7</v>
      </c>
      <c r="N3773" s="11">
        <v>5</v>
      </c>
      <c r="O3773" s="11">
        <v>1</v>
      </c>
      <c r="P3773" s="11">
        <v>4.1500000000000004</v>
      </c>
      <c r="Q3773" s="7">
        <v>4.26</v>
      </c>
      <c r="R3773" s="7">
        <v>4.26</v>
      </c>
      <c r="S3773" s="7">
        <v>3.87</v>
      </c>
      <c r="T3773" s="5" t="str">
        <f t="shared" si="58"/>
        <v>Eficiente</v>
      </c>
    </row>
    <row r="3774" spans="1:20" ht="13.5" thickBot="1" x14ac:dyDescent="0.25">
      <c r="A3774" s="3">
        <v>2025</v>
      </c>
      <c r="B3774" s="3">
        <v>923273382</v>
      </c>
      <c r="C3774" s="4" t="s">
        <v>3922</v>
      </c>
      <c r="D3774" s="4" t="s">
        <v>968</v>
      </c>
      <c r="E3774" s="4" t="s">
        <v>63</v>
      </c>
      <c r="F3774" s="4"/>
      <c r="G3774" s="4" t="s">
        <v>4172</v>
      </c>
      <c r="H3774" s="4" t="s">
        <v>3544</v>
      </c>
      <c r="I3774" s="10"/>
      <c r="J3774" s="27" t="s">
        <v>4214</v>
      </c>
      <c r="K3774" s="11">
        <v>4.43</v>
      </c>
      <c r="L3774" s="11">
        <v>4.4800000000000004</v>
      </c>
      <c r="M3774" s="11">
        <v>4.8499999999999996</v>
      </c>
      <c r="N3774" s="11">
        <v>3.9249999999999998</v>
      </c>
      <c r="O3774" s="11">
        <v>2.2000000000000002</v>
      </c>
      <c r="P3774" s="11">
        <v>3.8250000000000002</v>
      </c>
      <c r="Q3774" s="7">
        <v>4.21</v>
      </c>
      <c r="R3774" s="7">
        <v>4.21</v>
      </c>
      <c r="S3774" s="7">
        <v>4.54</v>
      </c>
      <c r="T3774" s="5" t="str">
        <f t="shared" si="58"/>
        <v>Eficiente</v>
      </c>
    </row>
    <row r="3775" spans="1:20" ht="13.5" hidden="1" thickBot="1" x14ac:dyDescent="0.25">
      <c r="A3775" s="3">
        <v>2025</v>
      </c>
      <c r="B3775" s="3">
        <v>923273383</v>
      </c>
      <c r="C3775" s="4" t="s">
        <v>3923</v>
      </c>
      <c r="D3775" s="4"/>
      <c r="E3775" s="4" t="s">
        <v>63</v>
      </c>
      <c r="F3775" s="4" t="s">
        <v>4206</v>
      </c>
      <c r="G3775" s="4" t="s">
        <v>4173</v>
      </c>
      <c r="H3775" s="4" t="s">
        <v>248</v>
      </c>
      <c r="I3775" s="10"/>
      <c r="J3775" s="27" t="s">
        <v>4214</v>
      </c>
      <c r="K3775" s="11">
        <v>4.8600000000000003</v>
      </c>
      <c r="L3775" s="11">
        <v>4.5449999999999999</v>
      </c>
      <c r="M3775" s="11">
        <v>4.1500000000000004</v>
      </c>
      <c r="N3775" s="11">
        <v>4.8499999999999996</v>
      </c>
      <c r="O3775" s="11">
        <v>1</v>
      </c>
      <c r="P3775" s="11">
        <v>4</v>
      </c>
      <c r="Q3775" s="7">
        <v>4.4800000000000004</v>
      </c>
      <c r="R3775" s="7">
        <v>4.4800000000000004</v>
      </c>
      <c r="S3775" s="7">
        <v>4.66</v>
      </c>
      <c r="T3775" s="5" t="str">
        <f t="shared" si="58"/>
        <v>Eficiente</v>
      </c>
    </row>
    <row r="3776" spans="1:20" ht="13.5" thickBot="1" x14ac:dyDescent="0.25">
      <c r="A3776" s="3">
        <v>2025</v>
      </c>
      <c r="B3776" s="3">
        <v>923273387</v>
      </c>
      <c r="C3776" s="4" t="s">
        <v>3924</v>
      </c>
      <c r="D3776" s="4" t="s">
        <v>4178</v>
      </c>
      <c r="E3776" s="4" t="s">
        <v>63</v>
      </c>
      <c r="F3776" s="4"/>
      <c r="G3776" s="4" t="s">
        <v>4173</v>
      </c>
      <c r="H3776" s="4" t="s">
        <v>219</v>
      </c>
      <c r="I3776" s="10"/>
      <c r="J3776" s="27" t="s">
        <v>4214</v>
      </c>
      <c r="K3776" s="11">
        <v>3.72</v>
      </c>
      <c r="L3776" s="11">
        <v>3.9183333333329999</v>
      </c>
      <c r="M3776" s="11">
        <v>2.5750000000000002</v>
      </c>
      <c r="N3776" s="11">
        <v>3.9</v>
      </c>
      <c r="O3776" s="11">
        <v>4.3</v>
      </c>
      <c r="P3776" s="11">
        <v>1.8</v>
      </c>
      <c r="Q3776" s="7">
        <v>3.46</v>
      </c>
      <c r="R3776" s="7">
        <v>3.46</v>
      </c>
      <c r="S3776" s="7">
        <v>2.93</v>
      </c>
      <c r="T3776" s="5" t="str">
        <f t="shared" si="58"/>
        <v>Adecuado</v>
      </c>
    </row>
    <row r="3777" spans="1:20" ht="13.5" thickBot="1" x14ac:dyDescent="0.25">
      <c r="A3777" s="3">
        <v>2025</v>
      </c>
      <c r="B3777" s="3">
        <v>923273388</v>
      </c>
      <c r="C3777" s="4" t="s">
        <v>3925</v>
      </c>
      <c r="D3777" s="4" t="s">
        <v>4175</v>
      </c>
      <c r="E3777" s="4" t="s">
        <v>63</v>
      </c>
      <c r="F3777" s="4"/>
      <c r="G3777" s="4" t="s">
        <v>4173</v>
      </c>
      <c r="H3777" s="4" t="s">
        <v>248</v>
      </c>
      <c r="I3777" s="10"/>
      <c r="J3777" s="27" t="s">
        <v>4214</v>
      </c>
      <c r="K3777" s="11">
        <v>4.76</v>
      </c>
      <c r="L3777" s="11">
        <v>4.915</v>
      </c>
      <c r="M3777" s="11">
        <v>5</v>
      </c>
      <c r="N3777" s="11">
        <v>5</v>
      </c>
      <c r="O3777" s="11">
        <v>5</v>
      </c>
      <c r="P3777" s="11">
        <v>5</v>
      </c>
      <c r="Q3777" s="7">
        <v>4.88</v>
      </c>
      <c r="R3777" s="7">
        <v>4.88</v>
      </c>
      <c r="S3777" s="7">
        <v>4.5</v>
      </c>
      <c r="T3777" s="5" t="str">
        <f t="shared" si="58"/>
        <v>Eficiente</v>
      </c>
    </row>
    <row r="3778" spans="1:20" ht="13.5" thickBot="1" x14ac:dyDescent="0.25">
      <c r="A3778" s="3">
        <v>2025</v>
      </c>
      <c r="B3778" s="3">
        <v>923273389</v>
      </c>
      <c r="C3778" s="4" t="s">
        <v>3926</v>
      </c>
      <c r="D3778" s="4" t="s">
        <v>4175</v>
      </c>
      <c r="E3778" s="4" t="s">
        <v>63</v>
      </c>
      <c r="F3778" s="4"/>
      <c r="G3778" s="4" t="s">
        <v>4173</v>
      </c>
      <c r="H3778" s="4" t="s">
        <v>248</v>
      </c>
      <c r="I3778" s="10"/>
      <c r="J3778" s="27" t="s">
        <v>4214</v>
      </c>
      <c r="K3778" s="11">
        <v>4.4000000000000004</v>
      </c>
      <c r="L3778" s="11">
        <v>5</v>
      </c>
      <c r="M3778" s="11">
        <v>5</v>
      </c>
      <c r="N3778" s="11">
        <v>4.5</v>
      </c>
      <c r="O3778" s="11">
        <v>5</v>
      </c>
      <c r="P3778" s="11">
        <v>4.5</v>
      </c>
      <c r="Q3778" s="7">
        <v>4.68</v>
      </c>
      <c r="R3778" s="7">
        <v>4.68</v>
      </c>
      <c r="S3778" s="7">
        <v>4.87</v>
      </c>
      <c r="T3778" s="5" t="str">
        <f t="shared" si="58"/>
        <v>Eficiente</v>
      </c>
    </row>
    <row r="3779" spans="1:20" ht="13.5" hidden="1" thickBot="1" x14ac:dyDescent="0.25">
      <c r="A3779" s="3">
        <v>2025</v>
      </c>
      <c r="B3779" s="3">
        <v>923273391</v>
      </c>
      <c r="C3779" s="4" t="s">
        <v>3927</v>
      </c>
      <c r="D3779" s="4"/>
      <c r="E3779" s="4" t="s">
        <v>63</v>
      </c>
      <c r="F3779" s="4" t="s">
        <v>4180</v>
      </c>
      <c r="G3779" s="4" t="s">
        <v>4172</v>
      </c>
      <c r="H3779" s="4" t="s">
        <v>211</v>
      </c>
      <c r="I3779" s="10"/>
      <c r="J3779" s="27" t="s">
        <v>4214</v>
      </c>
      <c r="K3779" s="11">
        <v>4.7649999999999997</v>
      </c>
      <c r="L3779" s="11">
        <v>5</v>
      </c>
      <c r="M3779" s="11">
        <v>4.4000000000000004</v>
      </c>
      <c r="N3779" s="11">
        <v>4.8499999999999996</v>
      </c>
      <c r="O3779" s="11">
        <v>5</v>
      </c>
      <c r="P3779" s="11">
        <v>4.125</v>
      </c>
      <c r="Q3779" s="7">
        <v>4.76</v>
      </c>
      <c r="R3779" s="7">
        <v>4.76</v>
      </c>
      <c r="S3779" s="7">
        <v>4.5599999999999996</v>
      </c>
      <c r="T3779" s="5" t="str">
        <f t="shared" si="58"/>
        <v>Eficiente</v>
      </c>
    </row>
    <row r="3780" spans="1:20" ht="13.5" thickBot="1" x14ac:dyDescent="0.25">
      <c r="A3780" s="3">
        <v>2025</v>
      </c>
      <c r="B3780" s="3">
        <v>923273392</v>
      </c>
      <c r="C3780" s="4" t="s">
        <v>3928</v>
      </c>
      <c r="D3780" s="4" t="s">
        <v>4184</v>
      </c>
      <c r="E3780" s="4" t="s">
        <v>63</v>
      </c>
      <c r="F3780" s="4"/>
      <c r="G3780" s="4" t="s">
        <v>4173</v>
      </c>
      <c r="H3780" s="4" t="s">
        <v>248</v>
      </c>
      <c r="I3780" s="10"/>
      <c r="J3780" s="27" t="s">
        <v>4214</v>
      </c>
      <c r="K3780" s="11">
        <v>4.67</v>
      </c>
      <c r="L3780" s="11">
        <v>5</v>
      </c>
      <c r="M3780" s="11">
        <v>5</v>
      </c>
      <c r="N3780" s="11">
        <v>5</v>
      </c>
      <c r="O3780" s="11">
        <v>5</v>
      </c>
      <c r="P3780" s="11">
        <v>4.8499999999999996</v>
      </c>
      <c r="Q3780" s="7">
        <v>4.87</v>
      </c>
      <c r="R3780" s="7">
        <v>4.87</v>
      </c>
      <c r="S3780" s="7">
        <v>4.8600000000000003</v>
      </c>
      <c r="T3780" s="5" t="str">
        <f t="shared" ref="T3780:T3843" si="59">IF(AND(Q3780&gt;=1,Q3780&lt;3),"Deficiente",IF(AND(Q3780&gt;=3,Q3780&lt;4),"Adecuado","Eficiente"))</f>
        <v>Eficiente</v>
      </c>
    </row>
    <row r="3781" spans="1:20" ht="13.5" thickBot="1" x14ac:dyDescent="0.25">
      <c r="A3781" s="3">
        <v>2025</v>
      </c>
      <c r="B3781" s="3">
        <v>923273393</v>
      </c>
      <c r="C3781" s="4" t="s">
        <v>3929</v>
      </c>
      <c r="D3781" s="4" t="s">
        <v>4175</v>
      </c>
      <c r="E3781" s="4" t="s">
        <v>63</v>
      </c>
      <c r="F3781" s="4"/>
      <c r="G3781" s="4" t="s">
        <v>4173</v>
      </c>
      <c r="H3781" s="4" t="s">
        <v>184</v>
      </c>
      <c r="I3781" s="10"/>
      <c r="J3781" s="27" t="s">
        <v>4214</v>
      </c>
      <c r="K3781" s="11">
        <v>4.5999999999999996</v>
      </c>
      <c r="L3781" s="11">
        <v>4.915</v>
      </c>
      <c r="M3781" s="11">
        <v>5</v>
      </c>
      <c r="N3781" s="11">
        <v>4.5625</v>
      </c>
      <c r="O3781" s="11">
        <v>4.3</v>
      </c>
      <c r="P3781" s="11">
        <v>2.9125000000000001</v>
      </c>
      <c r="Q3781" s="7">
        <v>4.49</v>
      </c>
      <c r="R3781" s="7">
        <v>4.49</v>
      </c>
      <c r="S3781" s="7">
        <v>4.7300000000000004</v>
      </c>
      <c r="T3781" s="5" t="str">
        <f t="shared" si="59"/>
        <v>Eficiente</v>
      </c>
    </row>
    <row r="3782" spans="1:20" ht="13.5" thickBot="1" x14ac:dyDescent="0.25">
      <c r="A3782" s="3">
        <v>2025</v>
      </c>
      <c r="B3782" s="3">
        <v>923273394</v>
      </c>
      <c r="C3782" s="4" t="s">
        <v>3930</v>
      </c>
      <c r="D3782" s="4" t="s">
        <v>4184</v>
      </c>
      <c r="E3782" s="4" t="s">
        <v>63</v>
      </c>
      <c r="F3782" s="4"/>
      <c r="G3782" s="4" t="s">
        <v>4173</v>
      </c>
      <c r="H3782" s="4" t="s">
        <v>248</v>
      </c>
      <c r="I3782" s="10"/>
      <c r="J3782" s="27" t="s">
        <v>4214</v>
      </c>
      <c r="K3782" s="11">
        <v>4.9400000000000004</v>
      </c>
      <c r="L3782" s="11">
        <v>5</v>
      </c>
      <c r="M3782" s="11">
        <v>5</v>
      </c>
      <c r="N3782" s="11">
        <v>5</v>
      </c>
      <c r="O3782" s="11">
        <v>5</v>
      </c>
      <c r="P3782" s="11">
        <v>5</v>
      </c>
      <c r="Q3782" s="7">
        <v>4.9800000000000004</v>
      </c>
      <c r="R3782" s="7">
        <v>4.9800000000000004</v>
      </c>
      <c r="S3782" s="7">
        <v>4.8499999999999996</v>
      </c>
      <c r="T3782" s="5" t="str">
        <f t="shared" si="59"/>
        <v>Eficiente</v>
      </c>
    </row>
    <row r="3783" spans="1:20" ht="13.5" thickBot="1" x14ac:dyDescent="0.25">
      <c r="A3783" s="3">
        <v>2025</v>
      </c>
      <c r="B3783" s="3">
        <v>923273397</v>
      </c>
      <c r="C3783" s="4" t="s">
        <v>3931</v>
      </c>
      <c r="D3783" s="4" t="s">
        <v>4175</v>
      </c>
      <c r="E3783" s="4" t="s">
        <v>63</v>
      </c>
      <c r="F3783" s="4"/>
      <c r="G3783" s="4" t="s">
        <v>4173</v>
      </c>
      <c r="H3783" s="4" t="s">
        <v>184</v>
      </c>
      <c r="I3783" s="10"/>
      <c r="J3783" s="27" t="s">
        <v>4214</v>
      </c>
      <c r="K3783" s="11">
        <v>5</v>
      </c>
      <c r="L3783" s="11">
        <v>5</v>
      </c>
      <c r="M3783" s="11">
        <v>5</v>
      </c>
      <c r="N3783" s="11">
        <v>5</v>
      </c>
      <c r="O3783" s="11">
        <v>5</v>
      </c>
      <c r="P3783" s="11">
        <v>4.0875000000000004</v>
      </c>
      <c r="Q3783" s="7">
        <v>4.88</v>
      </c>
      <c r="R3783" s="7">
        <v>4.88</v>
      </c>
      <c r="S3783" s="7">
        <v>4.5</v>
      </c>
      <c r="T3783" s="5" t="str">
        <f t="shared" si="59"/>
        <v>Eficiente</v>
      </c>
    </row>
    <row r="3784" spans="1:20" ht="13.5" thickBot="1" x14ac:dyDescent="0.25">
      <c r="A3784" s="3">
        <v>2025</v>
      </c>
      <c r="B3784" s="3">
        <v>923273398</v>
      </c>
      <c r="C3784" s="4" t="s">
        <v>3932</v>
      </c>
      <c r="D3784" s="4" t="s">
        <v>4199</v>
      </c>
      <c r="E3784" s="4" t="s">
        <v>63</v>
      </c>
      <c r="F3784" s="4"/>
      <c r="G3784" s="4" t="s">
        <v>4173</v>
      </c>
      <c r="H3784" s="4" t="s">
        <v>424</v>
      </c>
      <c r="I3784" s="10"/>
      <c r="J3784" s="27" t="s">
        <v>4214</v>
      </c>
      <c r="K3784" s="11">
        <v>5</v>
      </c>
      <c r="L3784" s="11">
        <v>5</v>
      </c>
      <c r="M3784" s="11">
        <v>4.75</v>
      </c>
      <c r="N3784" s="11">
        <v>5</v>
      </c>
      <c r="O3784" s="11">
        <v>5</v>
      </c>
      <c r="P3784" s="11">
        <v>3</v>
      </c>
      <c r="Q3784" s="7">
        <v>4.7300000000000004</v>
      </c>
      <c r="R3784" s="7">
        <v>4.7300000000000004</v>
      </c>
      <c r="S3784" s="7">
        <v>4.93</v>
      </c>
      <c r="T3784" s="5" t="str">
        <f t="shared" si="59"/>
        <v>Eficiente</v>
      </c>
    </row>
    <row r="3785" spans="1:20" ht="13.5" thickBot="1" x14ac:dyDescent="0.25">
      <c r="A3785" s="3">
        <v>2025</v>
      </c>
      <c r="B3785" s="3">
        <v>923273399</v>
      </c>
      <c r="C3785" s="4" t="s">
        <v>3933</v>
      </c>
      <c r="D3785" s="4" t="s">
        <v>4175</v>
      </c>
      <c r="E3785" s="4" t="s">
        <v>63</v>
      </c>
      <c r="F3785" s="4"/>
      <c r="G3785" s="4" t="s">
        <v>4173</v>
      </c>
      <c r="H3785" s="4" t="s">
        <v>184</v>
      </c>
      <c r="I3785" s="10"/>
      <c r="J3785" s="27" t="s">
        <v>4214</v>
      </c>
      <c r="K3785" s="11">
        <v>5</v>
      </c>
      <c r="L3785" s="11">
        <v>5</v>
      </c>
      <c r="M3785" s="11">
        <v>5</v>
      </c>
      <c r="N3785" s="11">
        <v>5</v>
      </c>
      <c r="O3785" s="11">
        <v>5</v>
      </c>
      <c r="P3785" s="11">
        <v>5</v>
      </c>
      <c r="Q3785" s="7">
        <v>5</v>
      </c>
      <c r="R3785" s="7">
        <v>5</v>
      </c>
      <c r="S3785" s="7"/>
      <c r="T3785" s="6" t="str">
        <f t="shared" si="59"/>
        <v>Eficiente</v>
      </c>
    </row>
    <row r="3786" spans="1:20" ht="13.5" thickBot="1" x14ac:dyDescent="0.25">
      <c r="A3786" s="3">
        <v>2025</v>
      </c>
      <c r="B3786" s="3">
        <v>923273400</v>
      </c>
      <c r="C3786" s="4" t="s">
        <v>3934</v>
      </c>
      <c r="D3786" s="4" t="s">
        <v>4196</v>
      </c>
      <c r="E3786" s="4" t="s">
        <v>63</v>
      </c>
      <c r="F3786" s="4"/>
      <c r="G3786" s="4" t="s">
        <v>4173</v>
      </c>
      <c r="H3786" s="4" t="s">
        <v>248</v>
      </c>
      <c r="I3786" s="10"/>
      <c r="J3786" s="27" t="s">
        <v>4214</v>
      </c>
      <c r="K3786" s="11">
        <v>4.53</v>
      </c>
      <c r="L3786" s="11">
        <v>4.95</v>
      </c>
      <c r="M3786" s="11">
        <v>4.75</v>
      </c>
      <c r="N3786" s="11">
        <v>5</v>
      </c>
      <c r="O3786" s="11">
        <v>1</v>
      </c>
      <c r="P3786" s="11">
        <v>2</v>
      </c>
      <c r="Q3786" s="7">
        <v>4.3099999999999996</v>
      </c>
      <c r="R3786" s="7">
        <v>4.3099999999999996</v>
      </c>
      <c r="S3786" s="7">
        <v>4.1900000000000004</v>
      </c>
      <c r="T3786" s="5" t="str">
        <f t="shared" si="59"/>
        <v>Eficiente</v>
      </c>
    </row>
    <row r="3787" spans="1:20" ht="13.5" thickBot="1" x14ac:dyDescent="0.25">
      <c r="A3787" s="3">
        <v>2025</v>
      </c>
      <c r="B3787" s="3">
        <v>923273401</v>
      </c>
      <c r="C3787" s="4" t="s">
        <v>3935</v>
      </c>
      <c r="D3787" s="4" t="s">
        <v>4175</v>
      </c>
      <c r="E3787" s="4" t="s">
        <v>63</v>
      </c>
      <c r="F3787" s="4"/>
      <c r="G3787" s="4" t="s">
        <v>4173</v>
      </c>
      <c r="H3787" s="4" t="s">
        <v>184</v>
      </c>
      <c r="I3787" s="10"/>
      <c r="J3787" s="27" t="s">
        <v>4214</v>
      </c>
      <c r="K3787" s="11">
        <v>3.1150000000000002</v>
      </c>
      <c r="L3787" s="11">
        <v>4.6500000000000004</v>
      </c>
      <c r="M3787" s="11">
        <v>4</v>
      </c>
      <c r="N3787" s="11">
        <v>4.7374999999999998</v>
      </c>
      <c r="O3787" s="11">
        <v>4.3</v>
      </c>
      <c r="P3787" s="11">
        <v>3.15</v>
      </c>
      <c r="Q3787" s="7">
        <v>4.01</v>
      </c>
      <c r="R3787" s="7">
        <v>4.01</v>
      </c>
      <c r="S3787" s="7">
        <v>4</v>
      </c>
      <c r="T3787" s="5" t="str">
        <f t="shared" si="59"/>
        <v>Eficiente</v>
      </c>
    </row>
    <row r="3788" spans="1:20" ht="13.5" thickBot="1" x14ac:dyDescent="0.25">
      <c r="A3788" s="3">
        <v>2025</v>
      </c>
      <c r="B3788" s="3">
        <v>923273403</v>
      </c>
      <c r="C3788" s="4" t="s">
        <v>3936</v>
      </c>
      <c r="D3788" s="4" t="s">
        <v>4197</v>
      </c>
      <c r="E3788" s="4" t="s">
        <v>63</v>
      </c>
      <c r="F3788" s="4"/>
      <c r="G3788" s="4" t="s">
        <v>4173</v>
      </c>
      <c r="H3788" s="4" t="s">
        <v>248</v>
      </c>
      <c r="I3788" s="10"/>
      <c r="J3788" s="27" t="s">
        <v>4214</v>
      </c>
      <c r="K3788" s="11">
        <v>3.6</v>
      </c>
      <c r="L3788" s="11">
        <v>4.95</v>
      </c>
      <c r="M3788" s="11">
        <v>4.7</v>
      </c>
      <c r="N3788" s="11">
        <v>4.6749999999999998</v>
      </c>
      <c r="O3788" s="11">
        <v>5</v>
      </c>
      <c r="P3788" s="11">
        <v>2.5</v>
      </c>
      <c r="Q3788" s="7">
        <v>4.17</v>
      </c>
      <c r="R3788" s="7">
        <v>4.17</v>
      </c>
      <c r="S3788" s="7"/>
      <c r="T3788" s="5" t="str">
        <f t="shared" si="59"/>
        <v>Eficiente</v>
      </c>
    </row>
    <row r="3789" spans="1:20" ht="13.5" thickBot="1" x14ac:dyDescent="0.25">
      <c r="A3789" s="3">
        <v>2025</v>
      </c>
      <c r="B3789" s="3">
        <v>923273406</v>
      </c>
      <c r="C3789" s="4" t="s">
        <v>3937</v>
      </c>
      <c r="D3789" s="4" t="s">
        <v>4175</v>
      </c>
      <c r="E3789" s="4" t="s">
        <v>63</v>
      </c>
      <c r="F3789" s="4"/>
      <c r="G3789" s="4" t="s">
        <v>4173</v>
      </c>
      <c r="H3789" s="4" t="s">
        <v>184</v>
      </c>
      <c r="I3789" s="10"/>
      <c r="J3789" s="27" t="s">
        <v>4214</v>
      </c>
      <c r="K3789" s="11">
        <v>4.42</v>
      </c>
      <c r="L3789" s="11">
        <v>4.708333333333</v>
      </c>
      <c r="M3789" s="11">
        <v>3.35</v>
      </c>
      <c r="N3789" s="11">
        <v>5</v>
      </c>
      <c r="O3789" s="11">
        <v>5</v>
      </c>
      <c r="P3789" s="11">
        <v>3.5</v>
      </c>
      <c r="Q3789" s="7">
        <v>4.46</v>
      </c>
      <c r="R3789" s="7">
        <v>4.46</v>
      </c>
      <c r="S3789" s="7">
        <v>4.68</v>
      </c>
      <c r="T3789" s="5" t="str">
        <f t="shared" si="59"/>
        <v>Eficiente</v>
      </c>
    </row>
    <row r="3790" spans="1:20" ht="13.5" thickBot="1" x14ac:dyDescent="0.25">
      <c r="A3790" s="3">
        <v>2025</v>
      </c>
      <c r="B3790" s="3">
        <v>923273407</v>
      </c>
      <c r="C3790" s="4" t="s">
        <v>3938</v>
      </c>
      <c r="D3790" s="4" t="s">
        <v>4178</v>
      </c>
      <c r="E3790" s="4" t="s">
        <v>63</v>
      </c>
      <c r="F3790" s="4"/>
      <c r="G3790" s="4" t="s">
        <v>4173</v>
      </c>
      <c r="H3790" s="4" t="s">
        <v>184</v>
      </c>
      <c r="I3790" s="10"/>
      <c r="J3790" s="27" t="s">
        <v>4214</v>
      </c>
      <c r="K3790" s="11">
        <v>4.5999999999999996</v>
      </c>
      <c r="L3790" s="11">
        <v>5</v>
      </c>
      <c r="M3790" s="11">
        <v>2.7</v>
      </c>
      <c r="N3790" s="11">
        <v>5</v>
      </c>
      <c r="O3790" s="11">
        <v>5</v>
      </c>
      <c r="P3790" s="11">
        <v>4.8250000000000002</v>
      </c>
      <c r="Q3790" s="7">
        <v>4.7</v>
      </c>
      <c r="R3790" s="7">
        <v>4.7</v>
      </c>
      <c r="S3790" s="7">
        <v>4.7</v>
      </c>
      <c r="T3790" s="5" t="str">
        <f t="shared" si="59"/>
        <v>Eficiente</v>
      </c>
    </row>
    <row r="3791" spans="1:20" ht="13.5" thickBot="1" x14ac:dyDescent="0.25">
      <c r="A3791" s="3">
        <v>2025</v>
      </c>
      <c r="B3791" s="3">
        <v>923273408</v>
      </c>
      <c r="C3791" s="4" t="s">
        <v>3939</v>
      </c>
      <c r="D3791" s="4" t="s">
        <v>4185</v>
      </c>
      <c r="E3791" s="4" t="s">
        <v>63</v>
      </c>
      <c r="F3791" s="4"/>
      <c r="G3791" s="4" t="s">
        <v>4172</v>
      </c>
      <c r="H3791" s="4" t="s">
        <v>211</v>
      </c>
      <c r="I3791" s="10"/>
      <c r="J3791" s="27" t="s">
        <v>4214</v>
      </c>
      <c r="K3791" s="11">
        <v>4.9400000000000004</v>
      </c>
      <c r="L3791" s="11">
        <v>4.9000000000000004</v>
      </c>
      <c r="M3791" s="11">
        <v>5</v>
      </c>
      <c r="N3791" s="11">
        <v>5</v>
      </c>
      <c r="O3791" s="11">
        <v>5</v>
      </c>
      <c r="P3791" s="11">
        <v>4.2374999999999998</v>
      </c>
      <c r="Q3791" s="7">
        <v>4.84</v>
      </c>
      <c r="R3791" s="7">
        <v>4.84</v>
      </c>
      <c r="S3791" s="7">
        <v>4.84</v>
      </c>
      <c r="T3791" s="5" t="str">
        <f t="shared" si="59"/>
        <v>Eficiente</v>
      </c>
    </row>
    <row r="3792" spans="1:20" ht="13.5" thickBot="1" x14ac:dyDescent="0.25">
      <c r="A3792" s="3">
        <v>2025</v>
      </c>
      <c r="B3792" s="3">
        <v>923273410</v>
      </c>
      <c r="C3792" s="4" t="s">
        <v>3940</v>
      </c>
      <c r="D3792" s="4" t="s">
        <v>996</v>
      </c>
      <c r="E3792" s="4" t="s">
        <v>63</v>
      </c>
      <c r="F3792" s="4"/>
      <c r="G3792" s="4" t="s">
        <v>4173</v>
      </c>
      <c r="H3792" s="4" t="s">
        <v>248</v>
      </c>
      <c r="I3792" s="10"/>
      <c r="J3792" s="27" t="s">
        <v>4214</v>
      </c>
      <c r="K3792" s="11">
        <v>4.7850000000000001</v>
      </c>
      <c r="L3792" s="11">
        <v>5</v>
      </c>
      <c r="M3792" s="11">
        <v>5</v>
      </c>
      <c r="N3792" s="11">
        <v>5</v>
      </c>
      <c r="O3792" s="11">
        <v>5</v>
      </c>
      <c r="P3792" s="11">
        <v>4.4124999999999996</v>
      </c>
      <c r="Q3792" s="7">
        <v>4.8499999999999996</v>
      </c>
      <c r="R3792" s="7">
        <v>4.8499999999999996</v>
      </c>
      <c r="S3792" s="7">
        <v>4.91</v>
      </c>
      <c r="T3792" s="5" t="str">
        <f t="shared" si="59"/>
        <v>Eficiente</v>
      </c>
    </row>
    <row r="3793" spans="1:20" ht="13.5" thickBot="1" x14ac:dyDescent="0.25">
      <c r="A3793" s="3">
        <v>2025</v>
      </c>
      <c r="B3793" s="3">
        <v>923273411</v>
      </c>
      <c r="C3793" s="4" t="s">
        <v>3941</v>
      </c>
      <c r="D3793" s="4" t="s">
        <v>4175</v>
      </c>
      <c r="E3793" s="4" t="s">
        <v>63</v>
      </c>
      <c r="F3793" s="4"/>
      <c r="G3793" s="4" t="s">
        <v>4173</v>
      </c>
      <c r="H3793" s="4" t="s">
        <v>184</v>
      </c>
      <c r="I3793" s="10"/>
      <c r="J3793" s="27" t="s">
        <v>4214</v>
      </c>
      <c r="K3793" s="11">
        <v>4.8899999999999997</v>
      </c>
      <c r="L3793" s="11">
        <v>5</v>
      </c>
      <c r="M3793" s="11">
        <v>4.7</v>
      </c>
      <c r="N3793" s="11">
        <v>4.5625</v>
      </c>
      <c r="O3793" s="11">
        <v>3.6</v>
      </c>
      <c r="P3793" s="11">
        <v>4.5</v>
      </c>
      <c r="Q3793" s="7">
        <v>4.78</v>
      </c>
      <c r="R3793" s="7">
        <v>4.78</v>
      </c>
      <c r="S3793" s="7">
        <v>4.7300000000000004</v>
      </c>
      <c r="T3793" s="5" t="str">
        <f t="shared" si="59"/>
        <v>Eficiente</v>
      </c>
    </row>
    <row r="3794" spans="1:20" ht="13.5" thickBot="1" x14ac:dyDescent="0.25">
      <c r="A3794" s="3">
        <v>2025</v>
      </c>
      <c r="B3794" s="3">
        <v>923273412</v>
      </c>
      <c r="C3794" s="4" t="s">
        <v>3942</v>
      </c>
      <c r="D3794" s="4" t="s">
        <v>4195</v>
      </c>
      <c r="E3794" s="4" t="s">
        <v>63</v>
      </c>
      <c r="F3794" s="4"/>
      <c r="G3794" s="4" t="s">
        <v>4172</v>
      </c>
      <c r="H3794" s="4" t="s">
        <v>211</v>
      </c>
      <c r="I3794" s="10"/>
      <c r="J3794" s="27" t="s">
        <v>4214</v>
      </c>
      <c r="K3794" s="11">
        <v>4.87</v>
      </c>
      <c r="L3794" s="11">
        <v>5</v>
      </c>
      <c r="M3794" s="11">
        <v>5</v>
      </c>
      <c r="N3794" s="11">
        <v>5</v>
      </c>
      <c r="O3794" s="11">
        <v>5</v>
      </c>
      <c r="P3794" s="11">
        <v>4.3499999999999996</v>
      </c>
      <c r="Q3794" s="7">
        <v>4.87</v>
      </c>
      <c r="R3794" s="7">
        <v>4.87</v>
      </c>
      <c r="S3794" s="7"/>
      <c r="T3794" s="5" t="str">
        <f t="shared" si="59"/>
        <v>Eficiente</v>
      </c>
    </row>
    <row r="3795" spans="1:20" ht="13.5" thickBot="1" x14ac:dyDescent="0.25">
      <c r="A3795" s="3">
        <v>2025</v>
      </c>
      <c r="B3795" s="3">
        <v>923273414</v>
      </c>
      <c r="C3795" s="4" t="s">
        <v>3943</v>
      </c>
      <c r="D3795" s="4" t="s">
        <v>4187</v>
      </c>
      <c r="E3795" s="4" t="s">
        <v>63</v>
      </c>
      <c r="F3795" s="4"/>
      <c r="G3795" s="4" t="s">
        <v>4173</v>
      </c>
      <c r="H3795" s="4" t="s">
        <v>184</v>
      </c>
      <c r="I3795" s="10"/>
      <c r="J3795" s="27" t="s">
        <v>4214</v>
      </c>
      <c r="K3795" s="11">
        <v>4.47</v>
      </c>
      <c r="L3795" s="11">
        <v>4.5999999999999996</v>
      </c>
      <c r="M3795" s="11">
        <v>1.75</v>
      </c>
      <c r="N3795" s="11">
        <v>5</v>
      </c>
      <c r="O3795" s="11">
        <v>5</v>
      </c>
      <c r="P3795" s="11">
        <v>4.5875000000000004</v>
      </c>
      <c r="Q3795" s="7">
        <v>4.47</v>
      </c>
      <c r="R3795" s="7">
        <v>4.47</v>
      </c>
      <c r="S3795" s="7">
        <v>2.85</v>
      </c>
      <c r="T3795" s="5" t="str">
        <f t="shared" si="59"/>
        <v>Eficiente</v>
      </c>
    </row>
    <row r="3796" spans="1:20" ht="13.5" thickBot="1" x14ac:dyDescent="0.25">
      <c r="A3796" s="3">
        <v>2025</v>
      </c>
      <c r="B3796" s="3">
        <v>923273416</v>
      </c>
      <c r="C3796" s="4" t="s">
        <v>3944</v>
      </c>
      <c r="D3796" s="4" t="s">
        <v>996</v>
      </c>
      <c r="E3796" s="4" t="s">
        <v>63</v>
      </c>
      <c r="F3796" s="4"/>
      <c r="G3796" s="4" t="s">
        <v>4173</v>
      </c>
      <c r="H3796" s="4" t="s">
        <v>248</v>
      </c>
      <c r="I3796" s="10"/>
      <c r="J3796" s="27" t="s">
        <v>4214</v>
      </c>
      <c r="K3796" s="11">
        <v>4.9400000000000004</v>
      </c>
      <c r="L3796" s="11">
        <v>4.833333333333</v>
      </c>
      <c r="M3796" s="11">
        <v>4.45</v>
      </c>
      <c r="N3796" s="11">
        <v>4.5</v>
      </c>
      <c r="O3796" s="11">
        <v>5</v>
      </c>
      <c r="P3796" s="11">
        <v>3.6749999999999998</v>
      </c>
      <c r="Q3796" s="7">
        <v>4.6500000000000004</v>
      </c>
      <c r="R3796" s="7">
        <v>4.6500000000000004</v>
      </c>
      <c r="S3796" s="7">
        <v>4.6500000000000004</v>
      </c>
      <c r="T3796" s="5" t="str">
        <f t="shared" si="59"/>
        <v>Eficiente</v>
      </c>
    </row>
    <row r="3797" spans="1:20" ht="13.5" thickBot="1" x14ac:dyDescent="0.25">
      <c r="A3797" s="3">
        <v>2025</v>
      </c>
      <c r="B3797" s="3">
        <v>923273419</v>
      </c>
      <c r="C3797" s="4" t="s">
        <v>3945</v>
      </c>
      <c r="D3797" s="4" t="s">
        <v>4177</v>
      </c>
      <c r="E3797" s="4" t="s">
        <v>63</v>
      </c>
      <c r="F3797" s="4"/>
      <c r="G3797" s="4" t="s">
        <v>4172</v>
      </c>
      <c r="H3797" s="4" t="s">
        <v>211</v>
      </c>
      <c r="I3797" s="10"/>
      <c r="J3797" s="27" t="s">
        <v>4214</v>
      </c>
      <c r="K3797" s="11">
        <v>3</v>
      </c>
      <c r="L3797" s="11">
        <v>3</v>
      </c>
      <c r="M3797" s="11">
        <v>3</v>
      </c>
      <c r="N3797" s="11">
        <v>3</v>
      </c>
      <c r="O3797" s="11">
        <v>3</v>
      </c>
      <c r="P3797" s="11">
        <v>3</v>
      </c>
      <c r="Q3797" s="7">
        <v>3</v>
      </c>
      <c r="R3797" s="7">
        <v>3</v>
      </c>
      <c r="S3797" s="7">
        <v>3</v>
      </c>
      <c r="T3797" s="6" t="str">
        <f t="shared" si="59"/>
        <v>Adecuado</v>
      </c>
    </row>
    <row r="3798" spans="1:20" ht="13.5" thickBot="1" x14ac:dyDescent="0.25">
      <c r="A3798" s="3">
        <v>2025</v>
      </c>
      <c r="B3798" s="3">
        <v>923273420</v>
      </c>
      <c r="C3798" s="4" t="s">
        <v>3946</v>
      </c>
      <c r="D3798" s="4" t="s">
        <v>4201</v>
      </c>
      <c r="E3798" s="4" t="s">
        <v>63</v>
      </c>
      <c r="F3798" s="4"/>
      <c r="G3798" s="4" t="s">
        <v>4173</v>
      </c>
      <c r="H3798" s="4" t="s">
        <v>248</v>
      </c>
      <c r="I3798" s="10"/>
      <c r="J3798" s="27" t="s">
        <v>4214</v>
      </c>
      <c r="K3798" s="11">
        <v>4.75</v>
      </c>
      <c r="L3798" s="11">
        <v>5</v>
      </c>
      <c r="M3798" s="11">
        <v>4.3</v>
      </c>
      <c r="N3798" s="11">
        <v>4.2249999999999996</v>
      </c>
      <c r="O3798" s="11">
        <v>5</v>
      </c>
      <c r="P3798" s="11">
        <v>4.9124999999999996</v>
      </c>
      <c r="Q3798" s="7">
        <v>4.7699999999999996</v>
      </c>
      <c r="R3798" s="7">
        <v>4.7699999999999996</v>
      </c>
      <c r="S3798" s="7">
        <v>4.67</v>
      </c>
      <c r="T3798" s="5" t="str">
        <f t="shared" si="59"/>
        <v>Eficiente</v>
      </c>
    </row>
    <row r="3799" spans="1:20" ht="13.5" thickBot="1" x14ac:dyDescent="0.25">
      <c r="A3799" s="3">
        <v>2025</v>
      </c>
      <c r="B3799" s="3">
        <v>923273421</v>
      </c>
      <c r="C3799" s="4" t="s">
        <v>3947</v>
      </c>
      <c r="D3799" s="4" t="s">
        <v>4179</v>
      </c>
      <c r="E3799" s="4" t="s">
        <v>63</v>
      </c>
      <c r="F3799" s="4"/>
      <c r="G3799" s="4" t="s">
        <v>4172</v>
      </c>
      <c r="H3799" s="4" t="s">
        <v>211</v>
      </c>
      <c r="I3799" s="10"/>
      <c r="J3799" s="27" t="s">
        <v>4214</v>
      </c>
      <c r="K3799" s="11">
        <v>4.9400000000000004</v>
      </c>
      <c r="L3799" s="11">
        <v>5</v>
      </c>
      <c r="M3799" s="11">
        <v>5</v>
      </c>
      <c r="N3799" s="11">
        <v>5</v>
      </c>
      <c r="O3799" s="11">
        <v>5</v>
      </c>
      <c r="P3799" s="11">
        <v>4</v>
      </c>
      <c r="Q3799" s="7">
        <v>4.8499999999999996</v>
      </c>
      <c r="R3799" s="7">
        <v>4.8499999999999996</v>
      </c>
      <c r="S3799" s="7">
        <v>4.8499999999999996</v>
      </c>
      <c r="T3799" s="5" t="str">
        <f t="shared" si="59"/>
        <v>Eficiente</v>
      </c>
    </row>
    <row r="3800" spans="1:20" ht="13.5" thickBot="1" x14ac:dyDescent="0.25">
      <c r="A3800" s="3">
        <v>2025</v>
      </c>
      <c r="B3800" s="3">
        <v>923273422</v>
      </c>
      <c r="C3800" s="4" t="s">
        <v>3948</v>
      </c>
      <c r="D3800" s="4" t="s">
        <v>4194</v>
      </c>
      <c r="E3800" s="4" t="s">
        <v>63</v>
      </c>
      <c r="F3800" s="4"/>
      <c r="G3800" s="4" t="s">
        <v>4173</v>
      </c>
      <c r="H3800" s="4" t="s">
        <v>248</v>
      </c>
      <c r="I3800" s="10"/>
      <c r="J3800" s="27" t="s">
        <v>4214</v>
      </c>
      <c r="K3800" s="11">
        <v>4.9050000000000002</v>
      </c>
      <c r="L3800" s="11">
        <v>4.95</v>
      </c>
      <c r="M3800" s="11">
        <v>5</v>
      </c>
      <c r="N3800" s="11">
        <v>5</v>
      </c>
      <c r="O3800" s="11">
        <v>5</v>
      </c>
      <c r="P3800" s="11">
        <v>5</v>
      </c>
      <c r="Q3800" s="7">
        <v>4.95</v>
      </c>
      <c r="R3800" s="7">
        <v>4.95</v>
      </c>
      <c r="S3800" s="7">
        <v>4.95</v>
      </c>
      <c r="T3800" s="5" t="str">
        <f t="shared" si="59"/>
        <v>Eficiente</v>
      </c>
    </row>
    <row r="3801" spans="1:20" ht="13.5" thickBot="1" x14ac:dyDescent="0.25">
      <c r="A3801" s="3">
        <v>2025</v>
      </c>
      <c r="B3801" s="3">
        <v>923273423</v>
      </c>
      <c r="C3801" s="4" t="s">
        <v>3949</v>
      </c>
      <c r="D3801" s="4" t="s">
        <v>4185</v>
      </c>
      <c r="E3801" s="4" t="s">
        <v>63</v>
      </c>
      <c r="F3801" s="4"/>
      <c r="G3801" s="4" t="s">
        <v>4173</v>
      </c>
      <c r="H3801" s="4" t="s">
        <v>184</v>
      </c>
      <c r="I3801" s="10"/>
      <c r="J3801" s="27" t="s">
        <v>4214</v>
      </c>
      <c r="K3801" s="11">
        <v>3.06</v>
      </c>
      <c r="L3801" s="11">
        <v>5</v>
      </c>
      <c r="M3801" s="11">
        <v>5</v>
      </c>
      <c r="N3801" s="11">
        <v>4.9124999999999996</v>
      </c>
      <c r="O3801" s="11">
        <v>5</v>
      </c>
      <c r="P3801" s="11">
        <v>1.8</v>
      </c>
      <c r="Q3801" s="7">
        <v>3.98</v>
      </c>
      <c r="R3801" s="7">
        <v>3.98</v>
      </c>
      <c r="S3801" s="7">
        <v>3.77</v>
      </c>
      <c r="T3801" s="5" t="str">
        <f t="shared" si="59"/>
        <v>Adecuado</v>
      </c>
    </row>
    <row r="3802" spans="1:20" ht="13.5" thickBot="1" x14ac:dyDescent="0.25">
      <c r="A3802" s="3">
        <v>2025</v>
      </c>
      <c r="B3802" s="3">
        <v>923273424</v>
      </c>
      <c r="C3802" s="4" t="s">
        <v>3950</v>
      </c>
      <c r="D3802" s="4" t="s">
        <v>4199</v>
      </c>
      <c r="E3802" s="4" t="s">
        <v>63</v>
      </c>
      <c r="F3802" s="4"/>
      <c r="G3802" s="4" t="s">
        <v>4172</v>
      </c>
      <c r="H3802" s="4" t="s">
        <v>211</v>
      </c>
      <c r="I3802" s="10"/>
      <c r="J3802" s="27" t="s">
        <v>4214</v>
      </c>
      <c r="K3802" s="11">
        <v>3</v>
      </c>
      <c r="L3802" s="11">
        <v>3</v>
      </c>
      <c r="M3802" s="11">
        <v>3</v>
      </c>
      <c r="N3802" s="11">
        <v>3</v>
      </c>
      <c r="O3802" s="11">
        <v>3</v>
      </c>
      <c r="P3802" s="11">
        <v>3</v>
      </c>
      <c r="Q3802" s="7">
        <v>3</v>
      </c>
      <c r="R3802" s="7">
        <v>3</v>
      </c>
      <c r="S3802" s="7"/>
      <c r="T3802" s="6" t="str">
        <f t="shared" si="59"/>
        <v>Adecuado</v>
      </c>
    </row>
    <row r="3803" spans="1:20" ht="13.5" thickBot="1" x14ac:dyDescent="0.25">
      <c r="A3803" s="3">
        <v>2025</v>
      </c>
      <c r="B3803" s="3">
        <v>923273425</v>
      </c>
      <c r="C3803" s="4" t="s">
        <v>3951</v>
      </c>
      <c r="D3803" s="4" t="s">
        <v>4187</v>
      </c>
      <c r="E3803" s="4" t="s">
        <v>63</v>
      </c>
      <c r="F3803" s="4"/>
      <c r="G3803" s="4" t="s">
        <v>4173</v>
      </c>
      <c r="H3803" s="4" t="s">
        <v>248</v>
      </c>
      <c r="I3803" s="10"/>
      <c r="J3803" s="27" t="s">
        <v>4214</v>
      </c>
      <c r="K3803" s="11">
        <v>3.68</v>
      </c>
      <c r="L3803" s="11">
        <v>4.7166666666659998</v>
      </c>
      <c r="M3803" s="11">
        <v>1</v>
      </c>
      <c r="N3803" s="11">
        <v>3.5625</v>
      </c>
      <c r="O3803" s="11">
        <v>3</v>
      </c>
      <c r="P3803" s="11">
        <v>3</v>
      </c>
      <c r="Q3803" s="7">
        <v>3.69</v>
      </c>
      <c r="R3803" s="7">
        <v>3.69</v>
      </c>
      <c r="S3803" s="7"/>
      <c r="T3803" s="5" t="str">
        <f t="shared" si="59"/>
        <v>Adecuado</v>
      </c>
    </row>
    <row r="3804" spans="1:20" ht="13.5" thickBot="1" x14ac:dyDescent="0.25">
      <c r="A3804" s="3">
        <v>2025</v>
      </c>
      <c r="B3804" s="3">
        <v>923273427</v>
      </c>
      <c r="C3804" s="4" t="s">
        <v>3952</v>
      </c>
      <c r="D3804" s="4" t="s">
        <v>4175</v>
      </c>
      <c r="E3804" s="4" t="s">
        <v>63</v>
      </c>
      <c r="F3804" s="4"/>
      <c r="G3804" s="4" t="s">
        <v>4173</v>
      </c>
      <c r="H3804" s="4" t="s">
        <v>248</v>
      </c>
      <c r="I3804" s="10"/>
      <c r="J3804" s="27" t="s">
        <v>4214</v>
      </c>
      <c r="K3804" s="11">
        <v>4.93</v>
      </c>
      <c r="L3804" s="11">
        <v>4.95</v>
      </c>
      <c r="M3804" s="11">
        <v>5</v>
      </c>
      <c r="N3804" s="11">
        <v>4.8499999999999996</v>
      </c>
      <c r="O3804" s="11">
        <v>5</v>
      </c>
      <c r="P3804" s="11">
        <v>5</v>
      </c>
      <c r="Q3804" s="7">
        <v>4.9400000000000004</v>
      </c>
      <c r="R3804" s="7">
        <v>4.9400000000000004</v>
      </c>
      <c r="S3804" s="7">
        <v>4.51</v>
      </c>
      <c r="T3804" s="5" t="str">
        <f t="shared" si="59"/>
        <v>Eficiente</v>
      </c>
    </row>
    <row r="3805" spans="1:20" ht="13.5" hidden="1" thickBot="1" x14ac:dyDescent="0.25">
      <c r="A3805" s="3">
        <v>2025</v>
      </c>
      <c r="B3805" s="3">
        <v>923273428</v>
      </c>
      <c r="C3805" s="4" t="s">
        <v>3953</v>
      </c>
      <c r="D3805" s="4"/>
      <c r="E3805" s="4" t="s">
        <v>63</v>
      </c>
      <c r="F3805" s="4" t="s">
        <v>4207</v>
      </c>
      <c r="G3805" s="4" t="s">
        <v>4172</v>
      </c>
      <c r="H3805" s="4" t="s">
        <v>211</v>
      </c>
      <c r="I3805" s="10"/>
      <c r="J3805" s="27" t="s">
        <v>4214</v>
      </c>
      <c r="K3805" s="11">
        <v>3.26</v>
      </c>
      <c r="L3805" s="11">
        <v>4.5666666666660003</v>
      </c>
      <c r="M3805" s="11">
        <v>4.8499999999999996</v>
      </c>
      <c r="N3805" s="11">
        <v>2.5</v>
      </c>
      <c r="O3805" s="11">
        <v>3</v>
      </c>
      <c r="P3805" s="11">
        <v>2.5625</v>
      </c>
      <c r="Q3805" s="7">
        <v>3.57</v>
      </c>
      <c r="R3805" s="7">
        <v>3.57</v>
      </c>
      <c r="S3805" s="7"/>
      <c r="T3805" s="5" t="str">
        <f t="shared" si="59"/>
        <v>Adecuado</v>
      </c>
    </row>
    <row r="3806" spans="1:20" ht="13.5" thickBot="1" x14ac:dyDescent="0.25">
      <c r="A3806" s="3">
        <v>2025</v>
      </c>
      <c r="B3806" s="3">
        <v>923273430</v>
      </c>
      <c r="C3806" s="4" t="s">
        <v>3954</v>
      </c>
      <c r="D3806" s="4" t="s">
        <v>4200</v>
      </c>
      <c r="E3806" s="4" t="s">
        <v>63</v>
      </c>
      <c r="F3806" s="4"/>
      <c r="G3806" s="4" t="s">
        <v>4173</v>
      </c>
      <c r="H3806" s="4" t="s">
        <v>248</v>
      </c>
      <c r="I3806" s="10"/>
      <c r="J3806" s="27" t="s">
        <v>4214</v>
      </c>
      <c r="K3806" s="11">
        <v>4.3049999999999997</v>
      </c>
      <c r="L3806" s="11">
        <v>4.9649999999999999</v>
      </c>
      <c r="M3806" s="11">
        <v>4.8499999999999996</v>
      </c>
      <c r="N3806" s="11">
        <v>4.45</v>
      </c>
      <c r="O3806" s="11">
        <v>5</v>
      </c>
      <c r="P3806" s="11">
        <v>4.3250000000000002</v>
      </c>
      <c r="Q3806" s="7">
        <v>4.59</v>
      </c>
      <c r="R3806" s="7">
        <v>4.59</v>
      </c>
      <c r="S3806" s="7">
        <v>4.8</v>
      </c>
      <c r="T3806" s="5" t="str">
        <f t="shared" si="59"/>
        <v>Eficiente</v>
      </c>
    </row>
    <row r="3807" spans="1:20" ht="13.5" thickBot="1" x14ac:dyDescent="0.25">
      <c r="A3807" s="3">
        <v>2025</v>
      </c>
      <c r="B3807" s="3">
        <v>923273431</v>
      </c>
      <c r="C3807" s="4" t="s">
        <v>3955</v>
      </c>
      <c r="D3807" s="4" t="s">
        <v>4199</v>
      </c>
      <c r="E3807" s="4" t="s">
        <v>63</v>
      </c>
      <c r="F3807" s="4"/>
      <c r="G3807" s="4" t="s">
        <v>4173</v>
      </c>
      <c r="H3807" s="4" t="s">
        <v>424</v>
      </c>
      <c r="I3807" s="10"/>
      <c r="J3807" s="27" t="s">
        <v>4214</v>
      </c>
      <c r="K3807" s="11">
        <v>5</v>
      </c>
      <c r="L3807" s="11">
        <v>5</v>
      </c>
      <c r="M3807" s="11">
        <v>4.7</v>
      </c>
      <c r="N3807" s="11">
        <v>5</v>
      </c>
      <c r="O3807" s="11">
        <v>5</v>
      </c>
      <c r="P3807" s="11">
        <v>4</v>
      </c>
      <c r="Q3807" s="7">
        <v>4.8499999999999996</v>
      </c>
      <c r="R3807" s="7">
        <v>4.8499999999999996</v>
      </c>
      <c r="S3807" s="7">
        <v>4.8499999999999996</v>
      </c>
      <c r="T3807" s="5" t="str">
        <f t="shared" si="59"/>
        <v>Eficiente</v>
      </c>
    </row>
    <row r="3808" spans="1:20" ht="13.5" thickBot="1" x14ac:dyDescent="0.25">
      <c r="A3808" s="3">
        <v>2025</v>
      </c>
      <c r="B3808" s="3">
        <v>923273433</v>
      </c>
      <c r="C3808" s="4" t="s">
        <v>3956</v>
      </c>
      <c r="D3808" s="4" t="s">
        <v>4175</v>
      </c>
      <c r="E3808" s="4" t="s">
        <v>63</v>
      </c>
      <c r="F3808" s="4"/>
      <c r="G3808" s="4" t="s">
        <v>4173</v>
      </c>
      <c r="H3808" s="4" t="s">
        <v>248</v>
      </c>
      <c r="I3808" s="10"/>
      <c r="J3808" s="27" t="s">
        <v>4214</v>
      </c>
      <c r="K3808" s="11">
        <v>5</v>
      </c>
      <c r="L3808" s="11">
        <v>4.833333333333</v>
      </c>
      <c r="M3808" s="11">
        <v>5</v>
      </c>
      <c r="N3808" s="11">
        <v>5</v>
      </c>
      <c r="O3808" s="11">
        <v>5</v>
      </c>
      <c r="P3808" s="11">
        <v>4.1124999999999998</v>
      </c>
      <c r="Q3808" s="7">
        <v>4.82</v>
      </c>
      <c r="R3808" s="7">
        <v>4.82</v>
      </c>
      <c r="S3808" s="7">
        <v>4.88</v>
      </c>
      <c r="T3808" s="5" t="str">
        <f t="shared" si="59"/>
        <v>Eficiente</v>
      </c>
    </row>
    <row r="3809" spans="1:20" ht="13.5" thickBot="1" x14ac:dyDescent="0.25">
      <c r="A3809" s="3">
        <v>2025</v>
      </c>
      <c r="B3809" s="3">
        <v>923273435</v>
      </c>
      <c r="C3809" s="4" t="s">
        <v>3957</v>
      </c>
      <c r="D3809" s="4" t="s">
        <v>4177</v>
      </c>
      <c r="E3809" s="4" t="s">
        <v>63</v>
      </c>
      <c r="F3809" s="4"/>
      <c r="G3809" s="4" t="s">
        <v>4173</v>
      </c>
      <c r="H3809" s="4" t="s">
        <v>3870</v>
      </c>
      <c r="I3809" s="10"/>
      <c r="J3809" s="27" t="s">
        <v>4214</v>
      </c>
      <c r="K3809" s="11">
        <v>3.7450000000000001</v>
      </c>
      <c r="L3809" s="11">
        <v>4.3233333333330002</v>
      </c>
      <c r="M3809" s="11">
        <v>3.8</v>
      </c>
      <c r="N3809" s="11">
        <v>3.6124999999999998</v>
      </c>
      <c r="O3809" s="11">
        <v>1</v>
      </c>
      <c r="P3809" s="11">
        <v>2</v>
      </c>
      <c r="Q3809" s="7">
        <v>3.69</v>
      </c>
      <c r="R3809" s="7">
        <v>3.69</v>
      </c>
      <c r="S3809" s="7">
        <v>3.65</v>
      </c>
      <c r="T3809" s="5" t="str">
        <f t="shared" si="59"/>
        <v>Adecuado</v>
      </c>
    </row>
    <row r="3810" spans="1:20" ht="13.5" thickBot="1" x14ac:dyDescent="0.25">
      <c r="A3810" s="3">
        <v>2025</v>
      </c>
      <c r="B3810" s="3">
        <v>923273437</v>
      </c>
      <c r="C3810" s="4" t="s">
        <v>3958</v>
      </c>
      <c r="D3810" s="4" t="s">
        <v>4182</v>
      </c>
      <c r="E3810" s="4" t="s">
        <v>63</v>
      </c>
      <c r="F3810" s="4"/>
      <c r="G3810" s="4" t="s">
        <v>4172</v>
      </c>
      <c r="H3810" s="4" t="s">
        <v>211</v>
      </c>
      <c r="I3810" s="10"/>
      <c r="J3810" s="27" t="s">
        <v>4214</v>
      </c>
      <c r="K3810" s="11">
        <v>4.67</v>
      </c>
      <c r="L3810" s="11">
        <v>4.9000000000000004</v>
      </c>
      <c r="M3810" s="11">
        <v>4</v>
      </c>
      <c r="N3810" s="11">
        <v>4.6749999999999998</v>
      </c>
      <c r="O3810" s="11">
        <v>5</v>
      </c>
      <c r="P3810" s="11">
        <v>3.85</v>
      </c>
      <c r="Q3810" s="7">
        <v>4.58</v>
      </c>
      <c r="R3810" s="7">
        <v>4.58</v>
      </c>
      <c r="S3810" s="7">
        <v>4.58</v>
      </c>
      <c r="T3810" s="5" t="str">
        <f t="shared" si="59"/>
        <v>Eficiente</v>
      </c>
    </row>
    <row r="3811" spans="1:20" ht="13.5" thickBot="1" x14ac:dyDescent="0.25">
      <c r="A3811" s="3">
        <v>2025</v>
      </c>
      <c r="B3811" s="3">
        <v>923273439</v>
      </c>
      <c r="C3811" s="4" t="s">
        <v>3959</v>
      </c>
      <c r="D3811" s="4" t="s">
        <v>4189</v>
      </c>
      <c r="E3811" s="4" t="s">
        <v>63</v>
      </c>
      <c r="F3811" s="4"/>
      <c r="G3811" s="4" t="s">
        <v>4173</v>
      </c>
      <c r="H3811" s="4" t="s">
        <v>248</v>
      </c>
      <c r="I3811" s="10"/>
      <c r="J3811" s="27" t="s">
        <v>4214</v>
      </c>
      <c r="K3811" s="11">
        <v>3.38</v>
      </c>
      <c r="L3811" s="11">
        <v>4.6666666666659999</v>
      </c>
      <c r="M3811" s="11">
        <v>3.45</v>
      </c>
      <c r="N3811" s="11">
        <v>4.8499999999999996</v>
      </c>
      <c r="O3811" s="11">
        <v>5</v>
      </c>
      <c r="P3811" s="11">
        <v>2.15</v>
      </c>
      <c r="Q3811" s="7">
        <v>3.89</v>
      </c>
      <c r="R3811" s="7">
        <v>3.89</v>
      </c>
      <c r="S3811" s="7">
        <v>3.81</v>
      </c>
      <c r="T3811" s="5" t="str">
        <f t="shared" si="59"/>
        <v>Adecuado</v>
      </c>
    </row>
    <row r="3812" spans="1:20" ht="13.5" thickBot="1" x14ac:dyDescent="0.25">
      <c r="A3812" s="3">
        <v>2025</v>
      </c>
      <c r="B3812" s="3">
        <v>923273440</v>
      </c>
      <c r="C3812" s="4" t="s">
        <v>3960</v>
      </c>
      <c r="D3812" s="4" t="s">
        <v>4171</v>
      </c>
      <c r="E3812" s="4" t="s">
        <v>20</v>
      </c>
      <c r="F3812" s="4"/>
      <c r="G3812" s="4" t="s">
        <v>4172</v>
      </c>
      <c r="H3812" s="4" t="s">
        <v>55</v>
      </c>
      <c r="I3812" s="10"/>
      <c r="J3812" s="27" t="s">
        <v>4214</v>
      </c>
      <c r="K3812" s="11">
        <v>5</v>
      </c>
      <c r="L3812" s="11">
        <v>5</v>
      </c>
      <c r="M3812" s="11">
        <v>5</v>
      </c>
      <c r="N3812" s="11">
        <v>5</v>
      </c>
      <c r="O3812" s="11">
        <v>5</v>
      </c>
      <c r="P3812" s="11">
        <v>5</v>
      </c>
      <c r="Q3812" s="7">
        <v>5</v>
      </c>
      <c r="R3812" s="7">
        <v>5</v>
      </c>
      <c r="S3812" s="7">
        <v>5</v>
      </c>
      <c r="T3812" s="6" t="str">
        <f t="shared" si="59"/>
        <v>Eficiente</v>
      </c>
    </row>
    <row r="3813" spans="1:20" ht="13.5" hidden="1" thickBot="1" x14ac:dyDescent="0.25">
      <c r="A3813" s="3">
        <v>2025</v>
      </c>
      <c r="B3813" s="3">
        <v>923273441</v>
      </c>
      <c r="C3813" s="4" t="s">
        <v>3961</v>
      </c>
      <c r="D3813" s="4"/>
      <c r="E3813" s="4" t="s">
        <v>63</v>
      </c>
      <c r="F3813" s="4" t="s">
        <v>4206</v>
      </c>
      <c r="G3813" s="4" t="s">
        <v>4173</v>
      </c>
      <c r="H3813" s="4" t="s">
        <v>424</v>
      </c>
      <c r="I3813" s="10"/>
      <c r="J3813" s="27" t="s">
        <v>4214</v>
      </c>
      <c r="K3813" s="11">
        <v>5</v>
      </c>
      <c r="L3813" s="11">
        <v>5</v>
      </c>
      <c r="M3813" s="11">
        <v>5</v>
      </c>
      <c r="N3813" s="11">
        <v>5</v>
      </c>
      <c r="O3813" s="11">
        <v>5</v>
      </c>
      <c r="P3813" s="11">
        <v>5</v>
      </c>
      <c r="Q3813" s="7">
        <v>5</v>
      </c>
      <c r="R3813" s="7">
        <v>5</v>
      </c>
      <c r="S3813" s="7"/>
      <c r="T3813" s="6" t="str">
        <f t="shared" si="59"/>
        <v>Eficiente</v>
      </c>
    </row>
    <row r="3814" spans="1:20" ht="13.5" thickBot="1" x14ac:dyDescent="0.25">
      <c r="A3814" s="3">
        <v>2025</v>
      </c>
      <c r="B3814" s="3">
        <v>923273444</v>
      </c>
      <c r="C3814" s="4" t="s">
        <v>3962</v>
      </c>
      <c r="D3814" s="4" t="s">
        <v>4199</v>
      </c>
      <c r="E3814" s="4" t="s">
        <v>63</v>
      </c>
      <c r="F3814" s="4"/>
      <c r="G3814" s="4" t="s">
        <v>4173</v>
      </c>
      <c r="H3814" s="4" t="s">
        <v>424</v>
      </c>
      <c r="I3814" s="10"/>
      <c r="J3814" s="27" t="s">
        <v>4214</v>
      </c>
      <c r="K3814" s="11">
        <v>5</v>
      </c>
      <c r="L3814" s="11">
        <v>5</v>
      </c>
      <c r="M3814" s="11">
        <v>5</v>
      </c>
      <c r="N3814" s="11">
        <v>5</v>
      </c>
      <c r="O3814" s="11">
        <v>5</v>
      </c>
      <c r="P3814" s="11">
        <v>5</v>
      </c>
      <c r="Q3814" s="7">
        <v>5</v>
      </c>
      <c r="R3814" s="7">
        <v>5</v>
      </c>
      <c r="S3814" s="7">
        <v>5</v>
      </c>
      <c r="T3814" s="6" t="str">
        <f t="shared" si="59"/>
        <v>Eficiente</v>
      </c>
    </row>
    <row r="3815" spans="1:20" ht="13.5" hidden="1" thickBot="1" x14ac:dyDescent="0.25">
      <c r="A3815" s="3">
        <v>2025</v>
      </c>
      <c r="B3815" s="3">
        <v>923273445</v>
      </c>
      <c r="C3815" s="4" t="s">
        <v>3963</v>
      </c>
      <c r="D3815" s="4"/>
      <c r="E3815" s="4" t="s">
        <v>63</v>
      </c>
      <c r="F3815" s="4" t="s">
        <v>4207</v>
      </c>
      <c r="G3815" s="4" t="s">
        <v>4172</v>
      </c>
      <c r="H3815" s="4" t="s">
        <v>211</v>
      </c>
      <c r="I3815" s="10"/>
      <c r="J3815" s="27" t="s">
        <v>4214</v>
      </c>
      <c r="K3815" s="11">
        <v>4.62</v>
      </c>
      <c r="L3815" s="11">
        <v>4.95</v>
      </c>
      <c r="M3815" s="11">
        <v>5</v>
      </c>
      <c r="N3815" s="11">
        <v>5</v>
      </c>
      <c r="O3815" s="11">
        <v>5</v>
      </c>
      <c r="P3815" s="11">
        <v>4.1749999999999998</v>
      </c>
      <c r="Q3815" s="7">
        <v>4.75</v>
      </c>
      <c r="R3815" s="7">
        <v>4.75</v>
      </c>
      <c r="S3815" s="7">
        <v>4.38</v>
      </c>
      <c r="T3815" s="5" t="str">
        <f t="shared" si="59"/>
        <v>Eficiente</v>
      </c>
    </row>
    <row r="3816" spans="1:20" ht="13.5" thickBot="1" x14ac:dyDescent="0.25">
      <c r="A3816" s="3">
        <v>2025</v>
      </c>
      <c r="B3816" s="3">
        <v>923273446</v>
      </c>
      <c r="C3816" s="4" t="s">
        <v>3964</v>
      </c>
      <c r="D3816" s="4" t="s">
        <v>4185</v>
      </c>
      <c r="E3816" s="4" t="s">
        <v>63</v>
      </c>
      <c r="F3816" s="4"/>
      <c r="G3816" s="4" t="s">
        <v>4172</v>
      </c>
      <c r="H3816" s="4" t="s">
        <v>211</v>
      </c>
      <c r="I3816" s="10"/>
      <c r="J3816" s="27" t="s">
        <v>4214</v>
      </c>
      <c r="K3816" s="11">
        <v>4.1849999999999996</v>
      </c>
      <c r="L3816" s="11">
        <v>4.623333333333</v>
      </c>
      <c r="M3816" s="11">
        <v>4.0750000000000002</v>
      </c>
      <c r="N3816" s="11">
        <v>5</v>
      </c>
      <c r="O3816" s="11">
        <v>5</v>
      </c>
      <c r="P3816" s="11">
        <v>4.3250000000000002</v>
      </c>
      <c r="Q3816" s="7">
        <v>4.45</v>
      </c>
      <c r="R3816" s="7">
        <v>4.45</v>
      </c>
      <c r="S3816" s="7">
        <v>4.9000000000000004</v>
      </c>
      <c r="T3816" s="5" t="str">
        <f t="shared" si="59"/>
        <v>Eficiente</v>
      </c>
    </row>
    <row r="3817" spans="1:20" ht="13.5" thickBot="1" x14ac:dyDescent="0.25">
      <c r="A3817" s="3">
        <v>2025</v>
      </c>
      <c r="B3817" s="3">
        <v>923273448</v>
      </c>
      <c r="C3817" s="4" t="s">
        <v>3965</v>
      </c>
      <c r="D3817" s="4" t="s">
        <v>4204</v>
      </c>
      <c r="E3817" s="4" t="s">
        <v>63</v>
      </c>
      <c r="F3817" s="4"/>
      <c r="G3817" s="4" t="s">
        <v>4172</v>
      </c>
      <c r="H3817" s="4" t="s">
        <v>211</v>
      </c>
      <c r="I3817" s="10"/>
      <c r="J3817" s="27" t="s">
        <v>4214</v>
      </c>
      <c r="K3817" s="11">
        <v>4.88</v>
      </c>
      <c r="L3817" s="11">
        <v>4.8833333333329998</v>
      </c>
      <c r="M3817" s="11">
        <v>5</v>
      </c>
      <c r="N3817" s="11">
        <v>5</v>
      </c>
      <c r="O3817" s="11">
        <v>5</v>
      </c>
      <c r="P3817" s="11">
        <v>4.5</v>
      </c>
      <c r="Q3817" s="7">
        <v>4.8499999999999996</v>
      </c>
      <c r="R3817" s="7">
        <v>4.8499999999999996</v>
      </c>
      <c r="S3817" s="7"/>
      <c r="T3817" s="5" t="str">
        <f t="shared" si="59"/>
        <v>Eficiente</v>
      </c>
    </row>
    <row r="3818" spans="1:20" ht="13.5" thickBot="1" x14ac:dyDescent="0.25">
      <c r="A3818" s="3">
        <v>2025</v>
      </c>
      <c r="B3818" s="3">
        <v>923273449</v>
      </c>
      <c r="C3818" s="4" t="s">
        <v>3966</v>
      </c>
      <c r="D3818" s="4" t="s">
        <v>4185</v>
      </c>
      <c r="E3818" s="4" t="s">
        <v>63</v>
      </c>
      <c r="F3818" s="4"/>
      <c r="G3818" s="4" t="s">
        <v>4172</v>
      </c>
      <c r="H3818" s="4" t="s">
        <v>211</v>
      </c>
      <c r="I3818" s="10"/>
      <c r="J3818" s="27" t="s">
        <v>4214</v>
      </c>
      <c r="K3818" s="11">
        <v>4.9400000000000004</v>
      </c>
      <c r="L3818" s="11">
        <v>5</v>
      </c>
      <c r="M3818" s="11">
        <v>5</v>
      </c>
      <c r="N3818" s="11">
        <v>5</v>
      </c>
      <c r="O3818" s="11">
        <v>5</v>
      </c>
      <c r="P3818" s="11">
        <v>4.9124999999999996</v>
      </c>
      <c r="Q3818" s="7">
        <v>4.97</v>
      </c>
      <c r="R3818" s="7">
        <v>4.97</v>
      </c>
      <c r="S3818" s="7">
        <v>4.93</v>
      </c>
      <c r="T3818" s="5" t="str">
        <f t="shared" si="59"/>
        <v>Eficiente</v>
      </c>
    </row>
    <row r="3819" spans="1:20" ht="13.5" thickBot="1" x14ac:dyDescent="0.25">
      <c r="A3819" s="3">
        <v>2025</v>
      </c>
      <c r="B3819" s="3">
        <v>923273450</v>
      </c>
      <c r="C3819" s="4" t="s">
        <v>3967</v>
      </c>
      <c r="D3819" s="4" t="s">
        <v>4175</v>
      </c>
      <c r="E3819" s="4" t="s">
        <v>63</v>
      </c>
      <c r="F3819" s="4"/>
      <c r="G3819" s="4" t="s">
        <v>4173</v>
      </c>
      <c r="H3819" s="4" t="s">
        <v>248</v>
      </c>
      <c r="I3819" s="10"/>
      <c r="J3819" s="27" t="s">
        <v>4214</v>
      </c>
      <c r="K3819" s="11">
        <v>4.26</v>
      </c>
      <c r="L3819" s="11">
        <v>5</v>
      </c>
      <c r="M3819" s="11">
        <v>5</v>
      </c>
      <c r="N3819" s="11">
        <v>5</v>
      </c>
      <c r="O3819" s="11">
        <v>5</v>
      </c>
      <c r="P3819" s="11">
        <v>5</v>
      </c>
      <c r="Q3819" s="7">
        <v>4.76</v>
      </c>
      <c r="R3819" s="7">
        <v>4.76</v>
      </c>
      <c r="S3819" s="7">
        <v>4.66</v>
      </c>
      <c r="T3819" s="5" t="str">
        <f t="shared" si="59"/>
        <v>Eficiente</v>
      </c>
    </row>
    <row r="3820" spans="1:20" ht="13.5" thickBot="1" x14ac:dyDescent="0.25">
      <c r="A3820" s="3">
        <v>2025</v>
      </c>
      <c r="B3820" s="3">
        <v>923273452</v>
      </c>
      <c r="C3820" s="4" t="s">
        <v>3968</v>
      </c>
      <c r="D3820" s="4" t="s">
        <v>4177</v>
      </c>
      <c r="E3820" s="4" t="s">
        <v>63</v>
      </c>
      <c r="F3820" s="4"/>
      <c r="G3820" s="4" t="s">
        <v>4172</v>
      </c>
      <c r="H3820" s="4" t="s">
        <v>211</v>
      </c>
      <c r="I3820" s="10"/>
      <c r="J3820" s="27" t="s">
        <v>4214</v>
      </c>
      <c r="K3820" s="11">
        <v>4.5750000000000002</v>
      </c>
      <c r="L3820" s="11">
        <v>5</v>
      </c>
      <c r="M3820" s="11">
        <v>5</v>
      </c>
      <c r="N3820" s="11">
        <v>5</v>
      </c>
      <c r="O3820" s="11">
        <v>5</v>
      </c>
      <c r="P3820" s="11">
        <v>5</v>
      </c>
      <c r="Q3820" s="7">
        <v>4.8600000000000003</v>
      </c>
      <c r="R3820" s="7">
        <v>4.8600000000000003</v>
      </c>
      <c r="S3820" s="7">
        <v>4.79</v>
      </c>
      <c r="T3820" s="5" t="str">
        <f t="shared" si="59"/>
        <v>Eficiente</v>
      </c>
    </row>
    <row r="3821" spans="1:20" ht="13.5" thickBot="1" x14ac:dyDescent="0.25">
      <c r="A3821" s="3">
        <v>2025</v>
      </c>
      <c r="B3821" s="3">
        <v>923273454</v>
      </c>
      <c r="C3821" s="4" t="s">
        <v>3969</v>
      </c>
      <c r="D3821" s="4" t="s">
        <v>4197</v>
      </c>
      <c r="E3821" s="4" t="s">
        <v>63</v>
      </c>
      <c r="F3821" s="4"/>
      <c r="G3821" s="4" t="s">
        <v>4173</v>
      </c>
      <c r="H3821" s="4" t="s">
        <v>248</v>
      </c>
      <c r="I3821" s="10"/>
      <c r="J3821" s="27" t="s">
        <v>4214</v>
      </c>
      <c r="K3821" s="11">
        <v>5</v>
      </c>
      <c r="L3821" s="11">
        <v>5</v>
      </c>
      <c r="M3821" s="11">
        <v>4.8499999999999996</v>
      </c>
      <c r="N3821" s="11">
        <v>5</v>
      </c>
      <c r="O3821" s="11">
        <v>5</v>
      </c>
      <c r="P3821" s="11">
        <v>5</v>
      </c>
      <c r="Q3821" s="7">
        <v>4.99</v>
      </c>
      <c r="R3821" s="7">
        <v>4.99</v>
      </c>
      <c r="S3821" s="7">
        <v>4.9000000000000004</v>
      </c>
      <c r="T3821" s="5" t="str">
        <f t="shared" si="59"/>
        <v>Eficiente</v>
      </c>
    </row>
    <row r="3822" spans="1:20" ht="13.5" thickBot="1" x14ac:dyDescent="0.25">
      <c r="A3822" s="3">
        <v>2025</v>
      </c>
      <c r="B3822" s="3">
        <v>923273455</v>
      </c>
      <c r="C3822" s="4" t="s">
        <v>3970</v>
      </c>
      <c r="D3822" s="4" t="s">
        <v>4175</v>
      </c>
      <c r="E3822" s="4" t="s">
        <v>63</v>
      </c>
      <c r="F3822" s="4"/>
      <c r="G3822" s="4" t="s">
        <v>4173</v>
      </c>
      <c r="H3822" s="4" t="s">
        <v>248</v>
      </c>
      <c r="I3822" s="10"/>
      <c r="J3822" s="27" t="s">
        <v>4214</v>
      </c>
      <c r="K3822" s="11">
        <v>4.5149999999999997</v>
      </c>
      <c r="L3822" s="11">
        <v>5</v>
      </c>
      <c r="M3822" s="11">
        <v>5</v>
      </c>
      <c r="N3822" s="11">
        <v>4.4249999999999998</v>
      </c>
      <c r="O3822" s="11">
        <v>5</v>
      </c>
      <c r="P3822" s="11">
        <v>4.7374999999999998</v>
      </c>
      <c r="Q3822" s="7">
        <v>4.74</v>
      </c>
      <c r="R3822" s="7">
        <v>4.74</v>
      </c>
      <c r="S3822" s="7">
        <v>4.74</v>
      </c>
      <c r="T3822" s="5" t="str">
        <f t="shared" si="59"/>
        <v>Eficiente</v>
      </c>
    </row>
    <row r="3823" spans="1:20" ht="13.5" thickBot="1" x14ac:dyDescent="0.25">
      <c r="A3823" s="3">
        <v>2025</v>
      </c>
      <c r="B3823" s="3">
        <v>923273459</v>
      </c>
      <c r="C3823" s="4" t="s">
        <v>3971</v>
      </c>
      <c r="D3823" s="4" t="s">
        <v>4171</v>
      </c>
      <c r="E3823" s="4" t="s">
        <v>20</v>
      </c>
      <c r="F3823" s="4"/>
      <c r="G3823" s="4" t="s">
        <v>4172</v>
      </c>
      <c r="H3823" s="4" t="s">
        <v>55</v>
      </c>
      <c r="I3823" s="10"/>
      <c r="J3823" s="27" t="s">
        <v>4214</v>
      </c>
      <c r="K3823" s="11">
        <v>5</v>
      </c>
      <c r="L3823" s="11">
        <v>5</v>
      </c>
      <c r="M3823" s="11">
        <v>5</v>
      </c>
      <c r="N3823" s="11">
        <v>5</v>
      </c>
      <c r="O3823" s="11">
        <v>5</v>
      </c>
      <c r="P3823" s="11">
        <v>5</v>
      </c>
      <c r="Q3823" s="7">
        <v>5</v>
      </c>
      <c r="R3823" s="7">
        <v>5</v>
      </c>
      <c r="S3823" s="7">
        <v>5</v>
      </c>
      <c r="T3823" s="6" t="str">
        <f t="shared" si="59"/>
        <v>Eficiente</v>
      </c>
    </row>
    <row r="3824" spans="1:20" ht="13.5" thickBot="1" x14ac:dyDescent="0.25">
      <c r="A3824" s="3">
        <v>2025</v>
      </c>
      <c r="B3824" s="3">
        <v>923273461</v>
      </c>
      <c r="C3824" s="4" t="s">
        <v>3972</v>
      </c>
      <c r="D3824" s="4" t="s">
        <v>4185</v>
      </c>
      <c r="E3824" s="4" t="s">
        <v>63</v>
      </c>
      <c r="F3824" s="4"/>
      <c r="G3824" s="4" t="s">
        <v>4172</v>
      </c>
      <c r="H3824" s="4" t="s">
        <v>211</v>
      </c>
      <c r="I3824" s="10"/>
      <c r="J3824" s="27" t="s">
        <v>4214</v>
      </c>
      <c r="K3824" s="11">
        <v>4.9400000000000004</v>
      </c>
      <c r="L3824" s="11">
        <v>5</v>
      </c>
      <c r="M3824" s="11">
        <v>5</v>
      </c>
      <c r="N3824" s="11">
        <v>5</v>
      </c>
      <c r="O3824" s="11">
        <v>5</v>
      </c>
      <c r="P3824" s="11">
        <v>4.6500000000000004</v>
      </c>
      <c r="Q3824" s="7">
        <v>4.93</v>
      </c>
      <c r="R3824" s="7">
        <v>4.93</v>
      </c>
      <c r="S3824" s="7">
        <v>4.93</v>
      </c>
      <c r="T3824" s="5" t="str">
        <f t="shared" si="59"/>
        <v>Eficiente</v>
      </c>
    </row>
    <row r="3825" spans="1:20" ht="13.5" thickBot="1" x14ac:dyDescent="0.25">
      <c r="A3825" s="3">
        <v>2025</v>
      </c>
      <c r="B3825" s="3">
        <v>923273462</v>
      </c>
      <c r="C3825" s="4" t="s">
        <v>3973</v>
      </c>
      <c r="D3825" s="4" t="s">
        <v>4178</v>
      </c>
      <c r="E3825" s="4" t="s">
        <v>63</v>
      </c>
      <c r="F3825" s="4"/>
      <c r="G3825" s="4" t="s">
        <v>4173</v>
      </c>
      <c r="H3825" s="4" t="s">
        <v>184</v>
      </c>
      <c r="I3825" s="10"/>
      <c r="J3825" s="27" t="s">
        <v>4214</v>
      </c>
      <c r="K3825" s="11">
        <v>5</v>
      </c>
      <c r="L3825" s="11">
        <v>5</v>
      </c>
      <c r="M3825" s="11">
        <v>5</v>
      </c>
      <c r="N3825" s="11">
        <v>5</v>
      </c>
      <c r="O3825" s="11">
        <v>5</v>
      </c>
      <c r="P3825" s="11">
        <v>5</v>
      </c>
      <c r="Q3825" s="7">
        <v>5</v>
      </c>
      <c r="R3825" s="7">
        <v>5</v>
      </c>
      <c r="S3825" s="7">
        <v>3.64</v>
      </c>
      <c r="T3825" s="6" t="str">
        <f t="shared" si="59"/>
        <v>Eficiente</v>
      </c>
    </row>
    <row r="3826" spans="1:20" ht="13.5" thickBot="1" x14ac:dyDescent="0.25">
      <c r="A3826" s="3">
        <v>2025</v>
      </c>
      <c r="B3826" s="3">
        <v>923273463</v>
      </c>
      <c r="C3826" s="4" t="s">
        <v>3974</v>
      </c>
      <c r="D3826" s="4" t="s">
        <v>4187</v>
      </c>
      <c r="E3826" s="4" t="s">
        <v>63</v>
      </c>
      <c r="F3826" s="4"/>
      <c r="G3826" s="4" t="s">
        <v>4173</v>
      </c>
      <c r="H3826" s="4" t="s">
        <v>248</v>
      </c>
      <c r="I3826" s="10"/>
      <c r="J3826" s="27" t="s">
        <v>4214</v>
      </c>
      <c r="K3826" s="11">
        <v>3.9649999999999999</v>
      </c>
      <c r="L3826" s="11">
        <v>4.95</v>
      </c>
      <c r="M3826" s="11">
        <v>5</v>
      </c>
      <c r="N3826" s="11">
        <v>5</v>
      </c>
      <c r="O3826" s="11">
        <v>5</v>
      </c>
      <c r="P3826" s="11">
        <v>4.3</v>
      </c>
      <c r="Q3826" s="7">
        <v>4.57</v>
      </c>
      <c r="R3826" s="7">
        <v>4.57</v>
      </c>
      <c r="S3826" s="7">
        <v>4.6500000000000004</v>
      </c>
      <c r="T3826" s="5" t="str">
        <f t="shared" si="59"/>
        <v>Eficiente</v>
      </c>
    </row>
    <row r="3827" spans="1:20" ht="13.5" thickBot="1" x14ac:dyDescent="0.25">
      <c r="A3827" s="3">
        <v>2025</v>
      </c>
      <c r="B3827" s="3">
        <v>923273467</v>
      </c>
      <c r="C3827" s="4" t="s">
        <v>3975</v>
      </c>
      <c r="D3827" s="4" t="s">
        <v>4175</v>
      </c>
      <c r="E3827" s="4" t="s">
        <v>63</v>
      </c>
      <c r="F3827" s="4"/>
      <c r="G3827" s="4" t="s">
        <v>4172</v>
      </c>
      <c r="H3827" s="4" t="s">
        <v>211</v>
      </c>
      <c r="I3827" s="10"/>
      <c r="J3827" s="27" t="s">
        <v>4214</v>
      </c>
      <c r="K3827" s="11">
        <v>3.94</v>
      </c>
      <c r="L3827" s="11">
        <v>4.9000000000000004</v>
      </c>
      <c r="M3827" s="11">
        <v>5</v>
      </c>
      <c r="N3827" s="11">
        <v>5</v>
      </c>
      <c r="O3827" s="11">
        <v>3</v>
      </c>
      <c r="P3827" s="11">
        <v>3</v>
      </c>
      <c r="Q3827" s="7">
        <v>4.29</v>
      </c>
      <c r="R3827" s="7">
        <v>4.29</v>
      </c>
      <c r="S3827" s="7">
        <v>4.2699999999999996</v>
      </c>
      <c r="T3827" s="5" t="str">
        <f t="shared" si="59"/>
        <v>Eficiente</v>
      </c>
    </row>
    <row r="3828" spans="1:20" ht="13.5" hidden="1" thickBot="1" x14ac:dyDescent="0.25">
      <c r="A3828" s="3">
        <v>2025</v>
      </c>
      <c r="B3828" s="3">
        <v>923273469</v>
      </c>
      <c r="C3828" s="4" t="s">
        <v>3976</v>
      </c>
      <c r="D3828" s="4"/>
      <c r="E3828" s="4" t="s">
        <v>63</v>
      </c>
      <c r="F3828" s="4" t="s">
        <v>4180</v>
      </c>
      <c r="G3828" s="4" t="s">
        <v>4172</v>
      </c>
      <c r="H3828" s="4" t="s">
        <v>211</v>
      </c>
      <c r="I3828" s="10"/>
      <c r="J3828" s="27" t="s">
        <v>4214</v>
      </c>
      <c r="K3828" s="11">
        <v>4.7300000000000004</v>
      </c>
      <c r="L3828" s="11">
        <v>5</v>
      </c>
      <c r="M3828" s="11">
        <v>5</v>
      </c>
      <c r="N3828" s="11">
        <v>5</v>
      </c>
      <c r="O3828" s="11">
        <v>5</v>
      </c>
      <c r="P3828" s="11">
        <v>5</v>
      </c>
      <c r="Q3828" s="7">
        <v>4.91</v>
      </c>
      <c r="R3828" s="7">
        <v>4.91</v>
      </c>
      <c r="S3828" s="7">
        <v>4.91</v>
      </c>
      <c r="T3828" s="5" t="str">
        <f t="shared" si="59"/>
        <v>Eficiente</v>
      </c>
    </row>
    <row r="3829" spans="1:20" ht="13.5" hidden="1" thickBot="1" x14ac:dyDescent="0.25">
      <c r="A3829" s="3">
        <v>2025</v>
      </c>
      <c r="B3829" s="3">
        <v>923273470</v>
      </c>
      <c r="C3829" s="4" t="s">
        <v>3977</v>
      </c>
      <c r="D3829" s="4"/>
      <c r="E3829" s="4" t="s">
        <v>63</v>
      </c>
      <c r="F3829" s="4" t="s">
        <v>4180</v>
      </c>
      <c r="G3829" s="4" t="s">
        <v>4172</v>
      </c>
      <c r="H3829" s="4" t="s">
        <v>211</v>
      </c>
      <c r="I3829" s="10"/>
      <c r="J3829" s="27" t="s">
        <v>4214</v>
      </c>
      <c r="K3829" s="11">
        <v>4.9400000000000004</v>
      </c>
      <c r="L3829" s="11">
        <v>5</v>
      </c>
      <c r="M3829" s="11">
        <v>5</v>
      </c>
      <c r="N3829" s="11">
        <v>5</v>
      </c>
      <c r="O3829" s="11">
        <v>5</v>
      </c>
      <c r="P3829" s="11">
        <v>3</v>
      </c>
      <c r="Q3829" s="7">
        <v>4.7300000000000004</v>
      </c>
      <c r="R3829" s="7">
        <v>4.7300000000000004</v>
      </c>
      <c r="S3829" s="7">
        <v>4.8899999999999997</v>
      </c>
      <c r="T3829" s="5" t="str">
        <f t="shared" si="59"/>
        <v>Eficiente</v>
      </c>
    </row>
    <row r="3830" spans="1:20" ht="13.5" hidden="1" thickBot="1" x14ac:dyDescent="0.25">
      <c r="A3830" s="3">
        <v>2025</v>
      </c>
      <c r="B3830" s="3">
        <v>923273471</v>
      </c>
      <c r="C3830" s="4" t="s">
        <v>3978</v>
      </c>
      <c r="D3830" s="4"/>
      <c r="E3830" s="4" t="s">
        <v>63</v>
      </c>
      <c r="F3830" s="4" t="s">
        <v>4207</v>
      </c>
      <c r="G3830" s="4" t="s">
        <v>4172</v>
      </c>
      <c r="H3830" s="4" t="s">
        <v>211</v>
      </c>
      <c r="I3830" s="10"/>
      <c r="J3830" s="27" t="s">
        <v>4214</v>
      </c>
      <c r="K3830" s="11">
        <v>3</v>
      </c>
      <c r="L3830" s="11">
        <v>4.1500000000000004</v>
      </c>
      <c r="M3830" s="11">
        <v>4.2750000000000004</v>
      </c>
      <c r="N3830" s="11">
        <v>5</v>
      </c>
      <c r="O3830" s="11">
        <v>5</v>
      </c>
      <c r="P3830" s="11">
        <v>4.3499999999999996</v>
      </c>
      <c r="Q3830" s="7">
        <v>4.01</v>
      </c>
      <c r="R3830" s="7">
        <v>4.01</v>
      </c>
      <c r="S3830" s="7"/>
      <c r="T3830" s="5" t="str">
        <f t="shared" si="59"/>
        <v>Eficiente</v>
      </c>
    </row>
    <row r="3831" spans="1:20" ht="13.5" thickBot="1" x14ac:dyDescent="0.25">
      <c r="A3831" s="3">
        <v>2025</v>
      </c>
      <c r="B3831" s="3">
        <v>923273472</v>
      </c>
      <c r="C3831" s="4" t="s">
        <v>3979</v>
      </c>
      <c r="D3831" s="4" t="s">
        <v>4198</v>
      </c>
      <c r="E3831" s="4" t="s">
        <v>63</v>
      </c>
      <c r="F3831" s="4"/>
      <c r="G3831" s="4" t="s">
        <v>4173</v>
      </c>
      <c r="H3831" s="4" t="s">
        <v>184</v>
      </c>
      <c r="I3831" s="10"/>
      <c r="J3831" s="27" t="s">
        <v>4214</v>
      </c>
      <c r="K3831" s="11">
        <v>4.59</v>
      </c>
      <c r="L3831" s="11">
        <v>4.6666666666659999</v>
      </c>
      <c r="M3831" s="11">
        <v>5</v>
      </c>
      <c r="N3831" s="11">
        <v>4.8250000000000002</v>
      </c>
      <c r="O3831" s="11">
        <v>5</v>
      </c>
      <c r="P3831" s="11">
        <v>3.65</v>
      </c>
      <c r="Q3831" s="7">
        <v>4.55</v>
      </c>
      <c r="R3831" s="7">
        <v>4.55</v>
      </c>
      <c r="S3831" s="7">
        <v>4.58</v>
      </c>
      <c r="T3831" s="5" t="str">
        <f t="shared" si="59"/>
        <v>Eficiente</v>
      </c>
    </row>
    <row r="3832" spans="1:20" ht="13.5" thickBot="1" x14ac:dyDescent="0.25">
      <c r="A3832" s="3">
        <v>2025</v>
      </c>
      <c r="B3832" s="3">
        <v>923273473</v>
      </c>
      <c r="C3832" s="4" t="s">
        <v>3980</v>
      </c>
      <c r="D3832" s="4" t="s">
        <v>4202</v>
      </c>
      <c r="E3832" s="4" t="s">
        <v>63</v>
      </c>
      <c r="F3832" s="4"/>
      <c r="G3832" s="4" t="s">
        <v>4173</v>
      </c>
      <c r="H3832" s="4" t="s">
        <v>248</v>
      </c>
      <c r="I3832" s="10"/>
      <c r="J3832" s="27" t="s">
        <v>4214</v>
      </c>
      <c r="K3832" s="11">
        <v>3.61</v>
      </c>
      <c r="L3832" s="11">
        <v>4.835</v>
      </c>
      <c r="M3832" s="11">
        <v>4.375</v>
      </c>
      <c r="N3832" s="11">
        <v>4.4124999999999996</v>
      </c>
      <c r="O3832" s="11">
        <v>5</v>
      </c>
      <c r="P3832" s="11">
        <v>4.2625000000000002</v>
      </c>
      <c r="Q3832" s="7">
        <v>4.28</v>
      </c>
      <c r="R3832" s="7">
        <v>4.28</v>
      </c>
      <c r="S3832" s="7">
        <v>4.24</v>
      </c>
      <c r="T3832" s="5" t="str">
        <f t="shared" si="59"/>
        <v>Eficiente</v>
      </c>
    </row>
    <row r="3833" spans="1:20" ht="13.5" thickBot="1" x14ac:dyDescent="0.25">
      <c r="A3833" s="3">
        <v>2025</v>
      </c>
      <c r="B3833" s="3">
        <v>923273478</v>
      </c>
      <c r="C3833" s="4" t="s">
        <v>3981</v>
      </c>
      <c r="D3833" s="4" t="s">
        <v>4198</v>
      </c>
      <c r="E3833" s="4" t="s">
        <v>63</v>
      </c>
      <c r="F3833" s="4"/>
      <c r="G3833" s="4" t="s">
        <v>4172</v>
      </c>
      <c r="H3833" s="4" t="s">
        <v>273</v>
      </c>
      <c r="I3833" s="10"/>
      <c r="J3833" s="6">
        <v>6</v>
      </c>
      <c r="K3833" s="11">
        <v>2.73</v>
      </c>
      <c r="L3833" s="11">
        <v>4.95</v>
      </c>
      <c r="M3833" s="11">
        <v>3</v>
      </c>
      <c r="N3833" s="11">
        <v>4.8250000000000002</v>
      </c>
      <c r="O3833" s="11">
        <v>5</v>
      </c>
      <c r="P3833" s="11">
        <v>3.5</v>
      </c>
      <c r="Q3833" s="7">
        <v>3.93</v>
      </c>
      <c r="R3833" s="7">
        <v>3.93</v>
      </c>
      <c r="S3833" s="7">
        <v>3.39</v>
      </c>
      <c r="T3833" s="5" t="str">
        <f t="shared" si="59"/>
        <v>Adecuado</v>
      </c>
    </row>
    <row r="3834" spans="1:20" ht="13.5" thickBot="1" x14ac:dyDescent="0.25">
      <c r="A3834" s="3">
        <v>2025</v>
      </c>
      <c r="B3834" s="3">
        <v>923273479</v>
      </c>
      <c r="C3834" s="4" t="s">
        <v>3982</v>
      </c>
      <c r="D3834" s="4" t="s">
        <v>4177</v>
      </c>
      <c r="E3834" s="4" t="s">
        <v>63</v>
      </c>
      <c r="F3834" s="4"/>
      <c r="G3834" s="4" t="s">
        <v>4172</v>
      </c>
      <c r="H3834" s="4" t="s">
        <v>211</v>
      </c>
      <c r="I3834" s="10"/>
      <c r="J3834" s="27" t="s">
        <v>4214</v>
      </c>
      <c r="K3834" s="11">
        <v>4.49</v>
      </c>
      <c r="L3834" s="11">
        <v>5</v>
      </c>
      <c r="M3834" s="11">
        <v>2.7</v>
      </c>
      <c r="N3834" s="11">
        <v>4.9124999999999996</v>
      </c>
      <c r="O3834" s="11">
        <v>1</v>
      </c>
      <c r="P3834" s="11">
        <v>3.7374999999999998</v>
      </c>
      <c r="Q3834" s="7">
        <v>4.4000000000000004</v>
      </c>
      <c r="R3834" s="7">
        <v>4.4000000000000004</v>
      </c>
      <c r="S3834" s="7">
        <v>4.37</v>
      </c>
      <c r="T3834" s="5" t="str">
        <f t="shared" si="59"/>
        <v>Eficiente</v>
      </c>
    </row>
    <row r="3835" spans="1:20" ht="13.5" thickBot="1" x14ac:dyDescent="0.25">
      <c r="A3835" s="3">
        <v>2025</v>
      </c>
      <c r="B3835" s="3">
        <v>923273480</v>
      </c>
      <c r="C3835" s="4" t="s">
        <v>3983</v>
      </c>
      <c r="D3835" s="4" t="s">
        <v>4175</v>
      </c>
      <c r="E3835" s="4" t="s">
        <v>63</v>
      </c>
      <c r="F3835" s="4"/>
      <c r="G3835" s="4" t="s">
        <v>4173</v>
      </c>
      <c r="H3835" s="4" t="s">
        <v>184</v>
      </c>
      <c r="I3835" s="10"/>
      <c r="J3835" s="27" t="s">
        <v>4214</v>
      </c>
      <c r="K3835" s="11">
        <v>4.7</v>
      </c>
      <c r="L3835" s="11">
        <v>4.95</v>
      </c>
      <c r="M3835" s="11">
        <v>4.8499999999999996</v>
      </c>
      <c r="N3835" s="11">
        <v>4.8375000000000004</v>
      </c>
      <c r="O3835" s="11">
        <v>5</v>
      </c>
      <c r="P3835" s="11">
        <v>4.9124999999999996</v>
      </c>
      <c r="Q3835" s="7">
        <v>4.84</v>
      </c>
      <c r="R3835" s="7">
        <v>4.84</v>
      </c>
      <c r="S3835" s="7">
        <v>4.84</v>
      </c>
      <c r="T3835" s="5" t="str">
        <f t="shared" si="59"/>
        <v>Eficiente</v>
      </c>
    </row>
    <row r="3836" spans="1:20" ht="13.5" thickBot="1" x14ac:dyDescent="0.25">
      <c r="A3836" s="3">
        <v>2025</v>
      </c>
      <c r="B3836" s="3">
        <v>923273481</v>
      </c>
      <c r="C3836" s="4" t="s">
        <v>3984</v>
      </c>
      <c r="D3836" s="4" t="s">
        <v>968</v>
      </c>
      <c r="E3836" s="4" t="s">
        <v>63</v>
      </c>
      <c r="F3836" s="4"/>
      <c r="G3836" s="4" t="s">
        <v>4173</v>
      </c>
      <c r="H3836" s="4" t="s">
        <v>184</v>
      </c>
      <c r="I3836" s="10"/>
      <c r="J3836" s="27" t="s">
        <v>4214</v>
      </c>
      <c r="K3836" s="11">
        <v>4.2249999999999996</v>
      </c>
      <c r="L3836" s="11">
        <v>4.2966666666659998</v>
      </c>
      <c r="M3836" s="11">
        <v>4.8499999999999996</v>
      </c>
      <c r="N3836" s="11">
        <v>4.7874999999999996</v>
      </c>
      <c r="O3836" s="11">
        <v>3.7</v>
      </c>
      <c r="P3836" s="11">
        <v>4.4375</v>
      </c>
      <c r="Q3836" s="7">
        <v>4.41</v>
      </c>
      <c r="R3836" s="7">
        <v>4.41</v>
      </c>
      <c r="S3836" s="7"/>
      <c r="T3836" s="5" t="str">
        <f t="shared" si="59"/>
        <v>Eficiente</v>
      </c>
    </row>
    <row r="3837" spans="1:20" ht="13.5" thickBot="1" x14ac:dyDescent="0.25">
      <c r="A3837" s="3">
        <v>2025</v>
      </c>
      <c r="B3837" s="3">
        <v>923273484</v>
      </c>
      <c r="C3837" s="4" t="s">
        <v>3985</v>
      </c>
      <c r="D3837" s="4" t="s">
        <v>4197</v>
      </c>
      <c r="E3837" s="4" t="s">
        <v>63</v>
      </c>
      <c r="F3837" s="4"/>
      <c r="G3837" s="4" t="s">
        <v>4172</v>
      </c>
      <c r="H3837" s="4" t="s">
        <v>3575</v>
      </c>
      <c r="I3837" s="10"/>
      <c r="J3837" s="27" t="s">
        <v>4214</v>
      </c>
      <c r="K3837" s="11">
        <v>4.5049999999999999</v>
      </c>
      <c r="L3837" s="11">
        <v>4.95</v>
      </c>
      <c r="M3837" s="11">
        <v>4.8499999999999996</v>
      </c>
      <c r="N3837" s="11">
        <v>4.5</v>
      </c>
      <c r="O3837" s="11">
        <v>5</v>
      </c>
      <c r="P3837" s="11">
        <v>3.65</v>
      </c>
      <c r="Q3837" s="7">
        <v>4.58</v>
      </c>
      <c r="R3837" s="7">
        <v>4.58</v>
      </c>
      <c r="S3837" s="7">
        <v>4.8099999999999996</v>
      </c>
      <c r="T3837" s="5" t="str">
        <f t="shared" si="59"/>
        <v>Eficiente</v>
      </c>
    </row>
    <row r="3838" spans="1:20" ht="13.5" thickBot="1" x14ac:dyDescent="0.25">
      <c r="A3838" s="3">
        <v>2025</v>
      </c>
      <c r="B3838" s="3">
        <v>923273485</v>
      </c>
      <c r="C3838" s="4" t="s">
        <v>3986</v>
      </c>
      <c r="D3838" s="4" t="s">
        <v>4171</v>
      </c>
      <c r="E3838" s="4" t="s">
        <v>20</v>
      </c>
      <c r="F3838" s="4"/>
      <c r="G3838" s="4" t="s">
        <v>4172</v>
      </c>
      <c r="H3838" s="4" t="s">
        <v>55</v>
      </c>
      <c r="I3838" s="10"/>
      <c r="J3838" s="27" t="s">
        <v>4214</v>
      </c>
      <c r="K3838" s="11">
        <v>5</v>
      </c>
      <c r="L3838" s="11">
        <v>5</v>
      </c>
      <c r="M3838" s="11">
        <v>5</v>
      </c>
      <c r="N3838" s="11">
        <v>5</v>
      </c>
      <c r="O3838" s="11">
        <v>5</v>
      </c>
      <c r="P3838" s="11">
        <v>5</v>
      </c>
      <c r="Q3838" s="7">
        <v>5</v>
      </c>
      <c r="R3838" s="7">
        <v>5</v>
      </c>
      <c r="S3838" s="7">
        <v>5</v>
      </c>
      <c r="T3838" s="6" t="str">
        <f t="shared" si="59"/>
        <v>Eficiente</v>
      </c>
    </row>
    <row r="3839" spans="1:20" ht="13.5" thickBot="1" x14ac:dyDescent="0.25">
      <c r="A3839" s="3">
        <v>2025</v>
      </c>
      <c r="B3839" s="3">
        <v>923273486</v>
      </c>
      <c r="C3839" s="4" t="s">
        <v>3987</v>
      </c>
      <c r="D3839" s="4" t="s">
        <v>4179</v>
      </c>
      <c r="E3839" s="4" t="s">
        <v>63</v>
      </c>
      <c r="F3839" s="4"/>
      <c r="G3839" s="4" t="s">
        <v>4173</v>
      </c>
      <c r="H3839" s="4" t="s">
        <v>219</v>
      </c>
      <c r="I3839" s="10"/>
      <c r="J3839" s="27" t="s">
        <v>4214</v>
      </c>
      <c r="K3839" s="11">
        <v>4.8949999999999996</v>
      </c>
      <c r="L3839" s="11">
        <v>5</v>
      </c>
      <c r="M3839" s="11">
        <v>5</v>
      </c>
      <c r="N3839" s="11">
        <v>5</v>
      </c>
      <c r="O3839" s="11">
        <v>5</v>
      </c>
      <c r="P3839" s="11">
        <v>5</v>
      </c>
      <c r="Q3839" s="7">
        <v>4.96</v>
      </c>
      <c r="R3839" s="7">
        <v>4.96</v>
      </c>
      <c r="S3839" s="7">
        <v>4.96</v>
      </c>
      <c r="T3839" s="5" t="str">
        <f t="shared" si="59"/>
        <v>Eficiente</v>
      </c>
    </row>
    <row r="3840" spans="1:20" ht="13.5" thickBot="1" x14ac:dyDescent="0.25">
      <c r="A3840" s="3">
        <v>2025</v>
      </c>
      <c r="B3840" s="3">
        <v>923273487</v>
      </c>
      <c r="C3840" s="4" t="s">
        <v>3988</v>
      </c>
      <c r="D3840" s="4" t="s">
        <v>4175</v>
      </c>
      <c r="E3840" s="4" t="s">
        <v>63</v>
      </c>
      <c r="F3840" s="4"/>
      <c r="G3840" s="4" t="s">
        <v>4173</v>
      </c>
      <c r="H3840" s="4" t="s">
        <v>184</v>
      </c>
      <c r="I3840" s="10"/>
      <c r="J3840" s="27" t="s">
        <v>4214</v>
      </c>
      <c r="K3840" s="11">
        <v>4.82</v>
      </c>
      <c r="L3840" s="11">
        <v>5</v>
      </c>
      <c r="M3840" s="11">
        <v>5</v>
      </c>
      <c r="N3840" s="11">
        <v>5</v>
      </c>
      <c r="O3840" s="11">
        <v>5</v>
      </c>
      <c r="P3840" s="11">
        <v>3.5</v>
      </c>
      <c r="Q3840" s="7">
        <v>4.75</v>
      </c>
      <c r="R3840" s="7">
        <v>4.75</v>
      </c>
      <c r="S3840" s="7">
        <v>4.7300000000000004</v>
      </c>
      <c r="T3840" s="5" t="str">
        <f t="shared" si="59"/>
        <v>Eficiente</v>
      </c>
    </row>
    <row r="3841" spans="1:20" ht="13.5" thickBot="1" x14ac:dyDescent="0.25">
      <c r="A3841" s="3">
        <v>2025</v>
      </c>
      <c r="B3841" s="3">
        <v>923273488</v>
      </c>
      <c r="C3841" s="4" t="s">
        <v>3989</v>
      </c>
      <c r="D3841" s="4" t="s">
        <v>4200</v>
      </c>
      <c r="E3841" s="4" t="s">
        <v>63</v>
      </c>
      <c r="F3841" s="4"/>
      <c r="G3841" s="4" t="s">
        <v>4173</v>
      </c>
      <c r="H3841" s="4" t="s">
        <v>248</v>
      </c>
      <c r="I3841" s="10"/>
      <c r="J3841" s="27" t="s">
        <v>4214</v>
      </c>
      <c r="K3841" s="11">
        <v>4.335</v>
      </c>
      <c r="L3841" s="11">
        <v>4.95</v>
      </c>
      <c r="M3841" s="11">
        <v>4.5999999999999996</v>
      </c>
      <c r="N3841" s="11">
        <v>5</v>
      </c>
      <c r="O3841" s="11">
        <v>5</v>
      </c>
      <c r="P3841" s="11">
        <v>3.5249999999999999</v>
      </c>
      <c r="Q3841" s="7">
        <v>4.5599999999999996</v>
      </c>
      <c r="R3841" s="7">
        <v>4.5599999999999996</v>
      </c>
      <c r="S3841" s="7">
        <v>4.1100000000000003</v>
      </c>
      <c r="T3841" s="5" t="str">
        <f t="shared" si="59"/>
        <v>Eficiente</v>
      </c>
    </row>
    <row r="3842" spans="1:20" ht="13.5" thickBot="1" x14ac:dyDescent="0.25">
      <c r="A3842" s="3">
        <v>2025</v>
      </c>
      <c r="B3842" s="3">
        <v>923273490</v>
      </c>
      <c r="C3842" s="4" t="s">
        <v>3990</v>
      </c>
      <c r="D3842" s="4" t="s">
        <v>4175</v>
      </c>
      <c r="E3842" s="4" t="s">
        <v>63</v>
      </c>
      <c r="F3842" s="4"/>
      <c r="G3842" s="4" t="s">
        <v>4172</v>
      </c>
      <c r="H3842" s="4" t="s">
        <v>211</v>
      </c>
      <c r="I3842" s="10"/>
      <c r="J3842" s="27" t="s">
        <v>4214</v>
      </c>
      <c r="K3842" s="11">
        <v>4.1849999999999996</v>
      </c>
      <c r="L3842" s="11">
        <v>4.6583333333330001</v>
      </c>
      <c r="M3842" s="11">
        <v>4.75</v>
      </c>
      <c r="N3842" s="11">
        <v>3.5750000000000002</v>
      </c>
      <c r="O3842" s="11">
        <v>2.2999999999999998</v>
      </c>
      <c r="P3842" s="11">
        <v>2</v>
      </c>
      <c r="Q3842" s="7">
        <v>3.98</v>
      </c>
      <c r="R3842" s="7">
        <v>3.98</v>
      </c>
      <c r="S3842" s="7">
        <v>4.1100000000000003</v>
      </c>
      <c r="T3842" s="5" t="str">
        <f t="shared" si="59"/>
        <v>Adecuado</v>
      </c>
    </row>
    <row r="3843" spans="1:20" ht="13.5" thickBot="1" x14ac:dyDescent="0.25">
      <c r="A3843" s="3">
        <v>2025</v>
      </c>
      <c r="B3843" s="3">
        <v>923273491</v>
      </c>
      <c r="C3843" s="4" t="s">
        <v>3991</v>
      </c>
      <c r="D3843" s="4" t="s">
        <v>4185</v>
      </c>
      <c r="E3843" s="4" t="s">
        <v>63</v>
      </c>
      <c r="F3843" s="4"/>
      <c r="G3843" s="4" t="s">
        <v>4173</v>
      </c>
      <c r="H3843" s="4" t="s">
        <v>184</v>
      </c>
      <c r="I3843" s="10"/>
      <c r="J3843" s="27" t="s">
        <v>4214</v>
      </c>
      <c r="K3843" s="11">
        <v>5</v>
      </c>
      <c r="L3843" s="11">
        <v>5</v>
      </c>
      <c r="M3843" s="11">
        <v>5</v>
      </c>
      <c r="N3843" s="11">
        <v>5</v>
      </c>
      <c r="O3843" s="11">
        <v>5</v>
      </c>
      <c r="P3843" s="11">
        <v>5</v>
      </c>
      <c r="Q3843" s="7">
        <v>5</v>
      </c>
      <c r="R3843" s="7">
        <v>5</v>
      </c>
      <c r="S3843" s="7">
        <v>5</v>
      </c>
      <c r="T3843" s="6" t="str">
        <f t="shared" si="59"/>
        <v>Eficiente</v>
      </c>
    </row>
    <row r="3844" spans="1:20" ht="13.5" thickBot="1" x14ac:dyDescent="0.25">
      <c r="A3844" s="3">
        <v>2025</v>
      </c>
      <c r="B3844" s="3">
        <v>923273493</v>
      </c>
      <c r="C3844" s="4" t="s">
        <v>3992</v>
      </c>
      <c r="D3844" s="4" t="s">
        <v>4190</v>
      </c>
      <c r="E3844" s="4" t="s">
        <v>63</v>
      </c>
      <c r="F3844" s="4"/>
      <c r="G3844" s="4" t="s">
        <v>4173</v>
      </c>
      <c r="H3844" s="4" t="s">
        <v>248</v>
      </c>
      <c r="I3844" s="10"/>
      <c r="J3844" s="27" t="s">
        <v>4214</v>
      </c>
      <c r="K3844" s="11">
        <v>4.8</v>
      </c>
      <c r="L3844" s="11">
        <v>5</v>
      </c>
      <c r="M3844" s="11">
        <v>5</v>
      </c>
      <c r="N3844" s="11">
        <v>5</v>
      </c>
      <c r="O3844" s="11">
        <v>5</v>
      </c>
      <c r="P3844" s="11">
        <v>4.4124999999999996</v>
      </c>
      <c r="Q3844" s="7">
        <v>4.8600000000000003</v>
      </c>
      <c r="R3844" s="7">
        <v>4.8600000000000003</v>
      </c>
      <c r="S3844" s="7"/>
      <c r="T3844" s="5" t="str">
        <f t="shared" ref="T3844:T3907" si="60">IF(AND(Q3844&gt;=1,Q3844&lt;3),"Deficiente",IF(AND(Q3844&gt;=3,Q3844&lt;4),"Adecuado","Eficiente"))</f>
        <v>Eficiente</v>
      </c>
    </row>
    <row r="3845" spans="1:20" ht="13.5" thickBot="1" x14ac:dyDescent="0.25">
      <c r="A3845" s="3">
        <v>2025</v>
      </c>
      <c r="B3845" s="3">
        <v>923273494</v>
      </c>
      <c r="C3845" s="4" t="s">
        <v>3993</v>
      </c>
      <c r="D3845" s="4" t="s">
        <v>4181</v>
      </c>
      <c r="E3845" s="4" t="s">
        <v>63</v>
      </c>
      <c r="F3845" s="4"/>
      <c r="G3845" s="4" t="s">
        <v>4172</v>
      </c>
      <c r="H3845" s="4" t="s">
        <v>211</v>
      </c>
      <c r="I3845" s="10"/>
      <c r="J3845" s="27" t="s">
        <v>4214</v>
      </c>
      <c r="K3845" s="11">
        <v>4</v>
      </c>
      <c r="L3845" s="11">
        <v>5</v>
      </c>
      <c r="M3845" s="11">
        <v>4.7</v>
      </c>
      <c r="N3845" s="11">
        <v>5</v>
      </c>
      <c r="O3845" s="11">
        <v>5</v>
      </c>
      <c r="P3845" s="11">
        <v>4</v>
      </c>
      <c r="Q3845" s="7">
        <v>4.54</v>
      </c>
      <c r="R3845" s="7">
        <v>4.54</v>
      </c>
      <c r="S3845" s="7">
        <v>4.28</v>
      </c>
      <c r="T3845" s="5" t="str">
        <f t="shared" si="60"/>
        <v>Eficiente</v>
      </c>
    </row>
    <row r="3846" spans="1:20" ht="13.5" thickBot="1" x14ac:dyDescent="0.25">
      <c r="A3846" s="3">
        <v>2025</v>
      </c>
      <c r="B3846" s="3">
        <v>923273496</v>
      </c>
      <c r="C3846" s="4" t="s">
        <v>3994</v>
      </c>
      <c r="D3846" s="4" t="s">
        <v>1142</v>
      </c>
      <c r="E3846" s="4" t="s">
        <v>63</v>
      </c>
      <c r="F3846" s="4"/>
      <c r="G3846" s="4" t="s">
        <v>4173</v>
      </c>
      <c r="H3846" s="4" t="s">
        <v>248</v>
      </c>
      <c r="I3846" s="10"/>
      <c r="J3846" s="27" t="s">
        <v>4214</v>
      </c>
      <c r="K3846" s="11">
        <v>5</v>
      </c>
      <c r="L3846" s="11">
        <v>5</v>
      </c>
      <c r="M3846" s="11">
        <v>5</v>
      </c>
      <c r="N3846" s="11">
        <v>5</v>
      </c>
      <c r="O3846" s="11">
        <v>5</v>
      </c>
      <c r="P3846" s="11">
        <v>5</v>
      </c>
      <c r="Q3846" s="7">
        <v>5</v>
      </c>
      <c r="R3846" s="7">
        <v>5</v>
      </c>
      <c r="S3846" s="7">
        <v>5</v>
      </c>
      <c r="T3846" s="6" t="str">
        <f t="shared" si="60"/>
        <v>Eficiente</v>
      </c>
    </row>
    <row r="3847" spans="1:20" ht="12.75" customHeight="1" thickBot="1" x14ac:dyDescent="0.25">
      <c r="A3847" s="3">
        <v>2025</v>
      </c>
      <c r="B3847" s="3">
        <v>923273498</v>
      </c>
      <c r="C3847" s="9" t="s">
        <v>3995</v>
      </c>
      <c r="D3847" s="4" t="s">
        <v>4179</v>
      </c>
      <c r="E3847" s="4" t="s">
        <v>63</v>
      </c>
      <c r="F3847" s="4"/>
      <c r="G3847" s="4" t="s">
        <v>4173</v>
      </c>
      <c r="H3847" s="4" t="s">
        <v>248</v>
      </c>
      <c r="I3847" s="12"/>
      <c r="J3847" s="27" t="s">
        <v>4214</v>
      </c>
      <c r="K3847" s="7">
        <v>3</v>
      </c>
      <c r="L3847" s="7">
        <v>4.71</v>
      </c>
      <c r="M3847" s="7">
        <v>3.4249999999999998</v>
      </c>
      <c r="N3847" s="7">
        <v>4.2374999999999998</v>
      </c>
      <c r="O3847" s="7">
        <v>5</v>
      </c>
      <c r="P3847" s="7">
        <v>1.1499999999999999</v>
      </c>
      <c r="Q3847" s="7">
        <v>3.57</v>
      </c>
      <c r="R3847" s="7">
        <v>3.57</v>
      </c>
      <c r="S3847" s="7"/>
      <c r="T3847" s="5" t="str">
        <f t="shared" si="60"/>
        <v>Adecuado</v>
      </c>
    </row>
    <row r="3848" spans="1:20" ht="13.5" thickBot="1" x14ac:dyDescent="0.25">
      <c r="A3848" s="3">
        <v>2025</v>
      </c>
      <c r="B3848" s="3">
        <v>923273500</v>
      </c>
      <c r="C3848" s="4" t="s">
        <v>3996</v>
      </c>
      <c r="D3848" s="4" t="s">
        <v>4199</v>
      </c>
      <c r="E3848" s="4" t="s">
        <v>63</v>
      </c>
      <c r="F3848" s="4"/>
      <c r="G3848" s="4" t="s">
        <v>4173</v>
      </c>
      <c r="H3848" s="4" t="s">
        <v>248</v>
      </c>
      <c r="I3848" s="10"/>
      <c r="J3848" s="27" t="s">
        <v>4214</v>
      </c>
      <c r="K3848" s="11">
        <v>4.4000000000000004</v>
      </c>
      <c r="L3848" s="11">
        <v>4.9249999999999998</v>
      </c>
      <c r="M3848" s="11">
        <v>4.75</v>
      </c>
      <c r="N3848" s="11">
        <v>4</v>
      </c>
      <c r="O3848" s="11">
        <v>5</v>
      </c>
      <c r="P3848" s="11">
        <v>3</v>
      </c>
      <c r="Q3848" s="7">
        <v>4.4000000000000004</v>
      </c>
      <c r="R3848" s="7">
        <v>4.4000000000000004</v>
      </c>
      <c r="S3848" s="7">
        <v>4.9800000000000004</v>
      </c>
      <c r="T3848" s="5" t="str">
        <f t="shared" si="60"/>
        <v>Eficiente</v>
      </c>
    </row>
    <row r="3849" spans="1:20" ht="13.5" thickBot="1" x14ac:dyDescent="0.25">
      <c r="A3849" s="3">
        <v>2025</v>
      </c>
      <c r="B3849" s="3">
        <v>923273501</v>
      </c>
      <c r="C3849" s="4" t="s">
        <v>3997</v>
      </c>
      <c r="D3849" s="4" t="s">
        <v>4179</v>
      </c>
      <c r="E3849" s="4" t="s">
        <v>63</v>
      </c>
      <c r="F3849" s="4"/>
      <c r="G3849" s="4" t="s">
        <v>4173</v>
      </c>
      <c r="H3849" s="4" t="s">
        <v>248</v>
      </c>
      <c r="I3849" s="10"/>
      <c r="J3849" s="27" t="s">
        <v>4214</v>
      </c>
      <c r="K3849" s="11">
        <v>5</v>
      </c>
      <c r="L3849" s="11">
        <v>4.5</v>
      </c>
      <c r="M3849" s="11">
        <v>3</v>
      </c>
      <c r="N3849" s="11">
        <v>3</v>
      </c>
      <c r="O3849" s="11">
        <v>3</v>
      </c>
      <c r="P3849" s="11">
        <v>3</v>
      </c>
      <c r="Q3849" s="7">
        <v>4.25</v>
      </c>
      <c r="R3849" s="7">
        <v>4.25</v>
      </c>
      <c r="S3849" s="7">
        <v>3.81</v>
      </c>
      <c r="T3849" s="5" t="str">
        <f t="shared" si="60"/>
        <v>Eficiente</v>
      </c>
    </row>
    <row r="3850" spans="1:20" ht="13.5" thickBot="1" x14ac:dyDescent="0.25">
      <c r="A3850" s="3">
        <v>2025</v>
      </c>
      <c r="B3850" s="3">
        <v>923273503</v>
      </c>
      <c r="C3850" s="4" t="s">
        <v>3998</v>
      </c>
      <c r="D3850" s="4" t="s">
        <v>4177</v>
      </c>
      <c r="E3850" s="4" t="s">
        <v>63</v>
      </c>
      <c r="F3850" s="4"/>
      <c r="G3850" s="4" t="s">
        <v>4173</v>
      </c>
      <c r="H3850" s="4" t="s">
        <v>424</v>
      </c>
      <c r="I3850" s="10"/>
      <c r="J3850" s="27" t="s">
        <v>4214</v>
      </c>
      <c r="K3850" s="11">
        <v>4.87</v>
      </c>
      <c r="L3850" s="11">
        <v>4.8250000000000002</v>
      </c>
      <c r="M3850" s="11">
        <v>4.8499999999999996</v>
      </c>
      <c r="N3850" s="11">
        <v>5</v>
      </c>
      <c r="O3850" s="11">
        <v>5</v>
      </c>
      <c r="P3850" s="11">
        <v>3.7374999999999998</v>
      </c>
      <c r="Q3850" s="7">
        <v>4.74</v>
      </c>
      <c r="R3850" s="7">
        <v>4.74</v>
      </c>
      <c r="S3850" s="7">
        <v>4.92</v>
      </c>
      <c r="T3850" s="5" t="str">
        <f t="shared" si="60"/>
        <v>Eficiente</v>
      </c>
    </row>
    <row r="3851" spans="1:20" ht="13.5" hidden="1" thickBot="1" x14ac:dyDescent="0.25">
      <c r="A3851" s="3">
        <v>2025</v>
      </c>
      <c r="B3851" s="3">
        <v>923273504</v>
      </c>
      <c r="C3851" s="4" t="s">
        <v>3999</v>
      </c>
      <c r="D3851" s="4"/>
      <c r="E3851" s="4" t="s">
        <v>63</v>
      </c>
      <c r="F3851" s="4" t="s">
        <v>4180</v>
      </c>
      <c r="G3851" s="4" t="s">
        <v>4172</v>
      </c>
      <c r="H3851" s="4" t="s">
        <v>211</v>
      </c>
      <c r="I3851" s="10"/>
      <c r="J3851" s="27" t="s">
        <v>4214</v>
      </c>
      <c r="K3851" s="11">
        <v>4.22</v>
      </c>
      <c r="L3851" s="11">
        <v>3.9016666666659998</v>
      </c>
      <c r="M3851" s="11">
        <v>4</v>
      </c>
      <c r="N3851" s="11">
        <v>4</v>
      </c>
      <c r="O3851" s="11">
        <v>5</v>
      </c>
      <c r="P3851" s="11">
        <v>5</v>
      </c>
      <c r="Q3851" s="7">
        <v>4.04</v>
      </c>
      <c r="R3851" s="7">
        <v>4.04</v>
      </c>
      <c r="S3851" s="7">
        <v>3.82</v>
      </c>
      <c r="T3851" s="5" t="str">
        <f t="shared" si="60"/>
        <v>Eficiente</v>
      </c>
    </row>
    <row r="3852" spans="1:20" ht="13.5" thickBot="1" x14ac:dyDescent="0.25">
      <c r="A3852" s="3">
        <v>2025</v>
      </c>
      <c r="B3852" s="3">
        <v>923273505</v>
      </c>
      <c r="C3852" s="4" t="s">
        <v>4000</v>
      </c>
      <c r="D3852" s="4" t="s">
        <v>4185</v>
      </c>
      <c r="E3852" s="4" t="s">
        <v>63</v>
      </c>
      <c r="F3852" s="4"/>
      <c r="G3852" s="4" t="s">
        <v>4172</v>
      </c>
      <c r="H3852" s="4" t="s">
        <v>211</v>
      </c>
      <c r="I3852" s="10"/>
      <c r="J3852" s="27" t="s">
        <v>4214</v>
      </c>
      <c r="K3852" s="11">
        <v>4.7300000000000004</v>
      </c>
      <c r="L3852" s="11">
        <v>5</v>
      </c>
      <c r="M3852" s="11">
        <v>5</v>
      </c>
      <c r="N3852" s="11">
        <v>5</v>
      </c>
      <c r="O3852" s="11">
        <v>5</v>
      </c>
      <c r="P3852" s="11">
        <v>5</v>
      </c>
      <c r="Q3852" s="7">
        <v>4.91</v>
      </c>
      <c r="R3852" s="7">
        <v>4.91</v>
      </c>
      <c r="S3852" s="7"/>
      <c r="T3852" s="5" t="str">
        <f t="shared" si="60"/>
        <v>Eficiente</v>
      </c>
    </row>
    <row r="3853" spans="1:20" ht="13.5" thickBot="1" x14ac:dyDescent="0.25">
      <c r="A3853" s="3">
        <v>2025</v>
      </c>
      <c r="B3853" s="3">
        <v>923273509</v>
      </c>
      <c r="C3853" s="4" t="s">
        <v>4001</v>
      </c>
      <c r="D3853" s="4" t="s">
        <v>4171</v>
      </c>
      <c r="E3853" s="4" t="s">
        <v>20</v>
      </c>
      <c r="F3853" s="4"/>
      <c r="G3853" s="4" t="s">
        <v>4172</v>
      </c>
      <c r="H3853" s="4" t="s">
        <v>55</v>
      </c>
      <c r="I3853" s="10"/>
      <c r="J3853" s="27" t="s">
        <v>4214</v>
      </c>
      <c r="K3853" s="11">
        <v>5</v>
      </c>
      <c r="L3853" s="11">
        <v>4.9349999999999996</v>
      </c>
      <c r="M3853" s="11">
        <v>5</v>
      </c>
      <c r="N3853" s="11">
        <v>5</v>
      </c>
      <c r="O3853" s="11">
        <v>5</v>
      </c>
      <c r="P3853" s="11">
        <v>5</v>
      </c>
      <c r="Q3853" s="7">
        <v>4.95</v>
      </c>
      <c r="R3853" s="7">
        <v>4.95</v>
      </c>
      <c r="S3853" s="7">
        <v>4.8</v>
      </c>
      <c r="T3853" s="5" t="str">
        <f t="shared" si="60"/>
        <v>Eficiente</v>
      </c>
    </row>
    <row r="3854" spans="1:20" ht="13.5" thickBot="1" x14ac:dyDescent="0.25">
      <c r="A3854" s="3">
        <v>2025</v>
      </c>
      <c r="B3854" s="3">
        <v>923273510</v>
      </c>
      <c r="C3854" s="4" t="s">
        <v>4002</v>
      </c>
      <c r="D3854" s="4" t="s">
        <v>4195</v>
      </c>
      <c r="E3854" s="4" t="s">
        <v>63</v>
      </c>
      <c r="F3854" s="4"/>
      <c r="G3854" s="4" t="s">
        <v>4173</v>
      </c>
      <c r="H3854" s="4" t="s">
        <v>248</v>
      </c>
      <c r="I3854" s="10"/>
      <c r="J3854" s="27" t="s">
        <v>4214</v>
      </c>
      <c r="K3854" s="11">
        <v>4.75</v>
      </c>
      <c r="L3854" s="11">
        <v>5</v>
      </c>
      <c r="M3854" s="11">
        <v>5</v>
      </c>
      <c r="N3854" s="11">
        <v>5</v>
      </c>
      <c r="O3854" s="11">
        <v>5</v>
      </c>
      <c r="P3854" s="11">
        <v>4.3499999999999996</v>
      </c>
      <c r="Q3854" s="7">
        <v>4.84</v>
      </c>
      <c r="R3854" s="7">
        <v>4.84</v>
      </c>
      <c r="S3854" s="7">
        <v>4.8099999999999996</v>
      </c>
      <c r="T3854" s="5" t="str">
        <f t="shared" si="60"/>
        <v>Eficiente</v>
      </c>
    </row>
    <row r="3855" spans="1:20" ht="13.5" thickBot="1" x14ac:dyDescent="0.25">
      <c r="A3855" s="3">
        <v>2025</v>
      </c>
      <c r="B3855" s="3">
        <v>923273513</v>
      </c>
      <c r="C3855" s="4" t="s">
        <v>4003</v>
      </c>
      <c r="D3855" s="4" t="s">
        <v>968</v>
      </c>
      <c r="E3855" s="4" t="s">
        <v>63</v>
      </c>
      <c r="F3855" s="4"/>
      <c r="G3855" s="4" t="s">
        <v>4174</v>
      </c>
      <c r="H3855" s="4" t="s">
        <v>137</v>
      </c>
      <c r="I3855" s="10"/>
      <c r="J3855" s="27" t="s">
        <v>4214</v>
      </c>
      <c r="K3855" s="11">
        <v>5</v>
      </c>
      <c r="L3855" s="11">
        <v>5</v>
      </c>
      <c r="M3855" s="11">
        <v>5</v>
      </c>
      <c r="N3855" s="11">
        <v>5</v>
      </c>
      <c r="O3855" s="11">
        <v>5</v>
      </c>
      <c r="P3855" s="11">
        <v>5</v>
      </c>
      <c r="Q3855" s="7">
        <v>5</v>
      </c>
      <c r="R3855" s="7">
        <v>5</v>
      </c>
      <c r="S3855" s="7">
        <v>4.95</v>
      </c>
      <c r="T3855" s="6" t="str">
        <f t="shared" si="60"/>
        <v>Eficiente</v>
      </c>
    </row>
    <row r="3856" spans="1:20" ht="13.5" thickBot="1" x14ac:dyDescent="0.25">
      <c r="A3856" s="3">
        <v>2025</v>
      </c>
      <c r="B3856" s="3">
        <v>923273514</v>
      </c>
      <c r="C3856" s="4" t="s">
        <v>4004</v>
      </c>
      <c r="D3856" s="4" t="s">
        <v>4198</v>
      </c>
      <c r="E3856" s="4" t="s">
        <v>63</v>
      </c>
      <c r="F3856" s="4"/>
      <c r="G3856" s="4" t="s">
        <v>4172</v>
      </c>
      <c r="H3856" s="4" t="s">
        <v>211</v>
      </c>
      <c r="I3856" s="10"/>
      <c r="J3856" s="27" t="s">
        <v>4214</v>
      </c>
      <c r="K3856" s="11">
        <v>4.2</v>
      </c>
      <c r="L3856" s="11">
        <v>5</v>
      </c>
      <c r="M3856" s="11">
        <v>3</v>
      </c>
      <c r="N3856" s="11">
        <v>5</v>
      </c>
      <c r="O3856" s="11">
        <v>5</v>
      </c>
      <c r="P3856" s="11">
        <v>5</v>
      </c>
      <c r="Q3856" s="7">
        <v>4.62</v>
      </c>
      <c r="R3856" s="7">
        <v>4.62</v>
      </c>
      <c r="S3856" s="7">
        <v>4.5999999999999996</v>
      </c>
      <c r="T3856" s="5" t="str">
        <f t="shared" si="60"/>
        <v>Eficiente</v>
      </c>
    </row>
    <row r="3857" spans="1:20" ht="13.5" thickBot="1" x14ac:dyDescent="0.25">
      <c r="A3857" s="3">
        <v>2025</v>
      </c>
      <c r="B3857" s="3">
        <v>923273515</v>
      </c>
      <c r="C3857" s="4" t="s">
        <v>4005</v>
      </c>
      <c r="D3857" s="4" t="s">
        <v>4182</v>
      </c>
      <c r="E3857" s="4" t="s">
        <v>63</v>
      </c>
      <c r="F3857" s="4"/>
      <c r="G3857" s="4" t="s">
        <v>4172</v>
      </c>
      <c r="H3857" s="4" t="s">
        <v>211</v>
      </c>
      <c r="I3857" s="10"/>
      <c r="J3857" s="27" t="s">
        <v>4214</v>
      </c>
      <c r="K3857" s="11">
        <v>3.87</v>
      </c>
      <c r="L3857" s="11">
        <v>4.6833333333329996</v>
      </c>
      <c r="M3857" s="11">
        <v>4.45</v>
      </c>
      <c r="N3857" s="11">
        <v>4.8499999999999996</v>
      </c>
      <c r="O3857" s="11">
        <v>5</v>
      </c>
      <c r="P3857" s="11">
        <v>5</v>
      </c>
      <c r="Q3857" s="7">
        <v>4.42</v>
      </c>
      <c r="R3857" s="7">
        <v>4.42</v>
      </c>
      <c r="S3857" s="7"/>
      <c r="T3857" s="5" t="str">
        <f t="shared" si="60"/>
        <v>Eficiente</v>
      </c>
    </row>
    <row r="3858" spans="1:20" ht="13.5" thickBot="1" x14ac:dyDescent="0.25">
      <c r="A3858" s="3">
        <v>2025</v>
      </c>
      <c r="B3858" s="3">
        <v>923273516</v>
      </c>
      <c r="C3858" s="4" t="s">
        <v>4006</v>
      </c>
      <c r="D3858" s="4" t="s">
        <v>4192</v>
      </c>
      <c r="E3858" s="4" t="s">
        <v>63</v>
      </c>
      <c r="F3858" s="4"/>
      <c r="G3858" s="4" t="s">
        <v>4173</v>
      </c>
      <c r="H3858" s="4" t="s">
        <v>424</v>
      </c>
      <c r="I3858" s="10"/>
      <c r="J3858" s="27" t="s">
        <v>4214</v>
      </c>
      <c r="K3858" s="11">
        <v>4.87</v>
      </c>
      <c r="L3858" s="11">
        <v>4.95</v>
      </c>
      <c r="M3858" s="11">
        <v>4.8499999999999996</v>
      </c>
      <c r="N3858" s="11">
        <v>5</v>
      </c>
      <c r="O3858" s="11">
        <v>5</v>
      </c>
      <c r="P3858" s="11">
        <v>4.5</v>
      </c>
      <c r="Q3858" s="7">
        <v>4.8600000000000003</v>
      </c>
      <c r="R3858" s="7">
        <v>4.8600000000000003</v>
      </c>
      <c r="S3858" s="7"/>
      <c r="T3858" s="5" t="str">
        <f t="shared" si="60"/>
        <v>Eficiente</v>
      </c>
    </row>
    <row r="3859" spans="1:20" ht="13.5" thickBot="1" x14ac:dyDescent="0.25">
      <c r="A3859" s="3">
        <v>2025</v>
      </c>
      <c r="B3859" s="3">
        <v>923273517</v>
      </c>
      <c r="C3859" s="4" t="s">
        <v>4007</v>
      </c>
      <c r="D3859" s="4" t="s">
        <v>4191</v>
      </c>
      <c r="E3859" s="4" t="s">
        <v>63</v>
      </c>
      <c r="F3859" s="4"/>
      <c r="G3859" s="4" t="s">
        <v>4172</v>
      </c>
      <c r="H3859" s="4" t="s">
        <v>211</v>
      </c>
      <c r="I3859" s="10"/>
      <c r="J3859" s="27" t="s">
        <v>4214</v>
      </c>
      <c r="K3859" s="11">
        <v>4.63</v>
      </c>
      <c r="L3859" s="11">
        <v>4.95</v>
      </c>
      <c r="M3859" s="11">
        <v>4.5999999999999996</v>
      </c>
      <c r="N3859" s="11">
        <v>4.7625000000000002</v>
      </c>
      <c r="O3859" s="11">
        <v>5</v>
      </c>
      <c r="P3859" s="11">
        <v>4.1500000000000004</v>
      </c>
      <c r="Q3859" s="7">
        <v>4.7</v>
      </c>
      <c r="R3859" s="7">
        <v>4.7</v>
      </c>
      <c r="S3859" s="7">
        <v>4.67</v>
      </c>
      <c r="T3859" s="5" t="str">
        <f t="shared" si="60"/>
        <v>Eficiente</v>
      </c>
    </row>
    <row r="3860" spans="1:20" ht="13.5" thickBot="1" x14ac:dyDescent="0.25">
      <c r="A3860" s="3">
        <v>2025</v>
      </c>
      <c r="B3860" s="3">
        <v>923273518</v>
      </c>
      <c r="C3860" s="4" t="s">
        <v>4008</v>
      </c>
      <c r="D3860" s="4" t="s">
        <v>4189</v>
      </c>
      <c r="E3860" s="4" t="s">
        <v>63</v>
      </c>
      <c r="F3860" s="4"/>
      <c r="G3860" s="4" t="s">
        <v>4173</v>
      </c>
      <c r="H3860" s="4" t="s">
        <v>3870</v>
      </c>
      <c r="I3860" s="10"/>
      <c r="J3860" s="27" t="s">
        <v>4214</v>
      </c>
      <c r="K3860" s="11">
        <v>5</v>
      </c>
      <c r="L3860" s="11">
        <v>5</v>
      </c>
      <c r="M3860" s="11">
        <v>5</v>
      </c>
      <c r="N3860" s="11">
        <v>5</v>
      </c>
      <c r="O3860" s="11">
        <v>5</v>
      </c>
      <c r="P3860" s="11">
        <v>5</v>
      </c>
      <c r="Q3860" s="7">
        <v>5</v>
      </c>
      <c r="R3860" s="7">
        <v>5</v>
      </c>
      <c r="S3860" s="7">
        <v>5</v>
      </c>
      <c r="T3860" s="6" t="str">
        <f t="shared" si="60"/>
        <v>Eficiente</v>
      </c>
    </row>
    <row r="3861" spans="1:20" ht="13.5" thickBot="1" x14ac:dyDescent="0.25">
      <c r="A3861" s="3">
        <v>2025</v>
      </c>
      <c r="B3861" s="3">
        <v>923273521</v>
      </c>
      <c r="C3861" s="4" t="s">
        <v>4009</v>
      </c>
      <c r="D3861" s="4" t="s">
        <v>1017</v>
      </c>
      <c r="E3861" s="4" t="s">
        <v>63</v>
      </c>
      <c r="F3861" s="4"/>
      <c r="G3861" s="4" t="s">
        <v>4173</v>
      </c>
      <c r="H3861" s="4" t="s">
        <v>248</v>
      </c>
      <c r="I3861" s="10"/>
      <c r="J3861" s="27" t="s">
        <v>4214</v>
      </c>
      <c r="K3861" s="11">
        <v>4.87</v>
      </c>
      <c r="L3861" s="11">
        <v>5</v>
      </c>
      <c r="M3861" s="11">
        <v>5</v>
      </c>
      <c r="N3861" s="11">
        <v>4.6749999999999998</v>
      </c>
      <c r="O3861" s="11">
        <v>5</v>
      </c>
      <c r="P3861" s="11">
        <v>4.6749999999999998</v>
      </c>
      <c r="Q3861" s="7">
        <v>4.87</v>
      </c>
      <c r="R3861" s="7">
        <v>4.87</v>
      </c>
      <c r="S3861" s="7">
        <v>5</v>
      </c>
      <c r="T3861" s="5" t="str">
        <f t="shared" si="60"/>
        <v>Eficiente</v>
      </c>
    </row>
    <row r="3862" spans="1:20" ht="13.5" thickBot="1" x14ac:dyDescent="0.25">
      <c r="A3862" s="3">
        <v>2025</v>
      </c>
      <c r="B3862" s="3">
        <v>923273522</v>
      </c>
      <c r="C3862" s="4" t="s">
        <v>4010</v>
      </c>
      <c r="D3862" s="4" t="s">
        <v>996</v>
      </c>
      <c r="E3862" s="4" t="s">
        <v>63</v>
      </c>
      <c r="F3862" s="4"/>
      <c r="G3862" s="4" t="s">
        <v>4173</v>
      </c>
      <c r="H3862" s="4" t="s">
        <v>424</v>
      </c>
      <c r="I3862" s="10"/>
      <c r="J3862" s="27" t="s">
        <v>4214</v>
      </c>
      <c r="K3862" s="11">
        <v>3.7450000000000001</v>
      </c>
      <c r="L3862" s="11">
        <v>4.9649999999999999</v>
      </c>
      <c r="M3862" s="11">
        <v>4.1500000000000004</v>
      </c>
      <c r="N3862" s="11">
        <v>4.8499999999999996</v>
      </c>
      <c r="O3862" s="11">
        <v>5</v>
      </c>
      <c r="P3862" s="11">
        <v>3.8</v>
      </c>
      <c r="Q3862" s="7">
        <v>4.3600000000000003</v>
      </c>
      <c r="R3862" s="7">
        <v>4.3600000000000003</v>
      </c>
      <c r="S3862" s="7">
        <v>4.3499999999999996</v>
      </c>
      <c r="T3862" s="5" t="str">
        <f t="shared" si="60"/>
        <v>Eficiente</v>
      </c>
    </row>
    <row r="3863" spans="1:20" ht="13.5" thickBot="1" x14ac:dyDescent="0.25">
      <c r="A3863" s="3">
        <v>2025</v>
      </c>
      <c r="B3863" s="3">
        <v>923273523</v>
      </c>
      <c r="C3863" s="4" t="s">
        <v>4011</v>
      </c>
      <c r="D3863" s="4" t="s">
        <v>4187</v>
      </c>
      <c r="E3863" s="4" t="s">
        <v>63</v>
      </c>
      <c r="F3863" s="4"/>
      <c r="G3863" s="4" t="s">
        <v>4173</v>
      </c>
      <c r="H3863" s="4" t="s">
        <v>184</v>
      </c>
      <c r="I3863" s="10"/>
      <c r="J3863" s="27" t="s">
        <v>4214</v>
      </c>
      <c r="K3863" s="11">
        <v>3.57</v>
      </c>
      <c r="L3863" s="11">
        <v>4.6666666666659999</v>
      </c>
      <c r="M3863" s="11">
        <v>5</v>
      </c>
      <c r="N3863" s="11">
        <v>4.9249999999999998</v>
      </c>
      <c r="O3863" s="11">
        <v>5</v>
      </c>
      <c r="P3863" s="11">
        <v>4</v>
      </c>
      <c r="Q3863" s="7">
        <v>4.29</v>
      </c>
      <c r="R3863" s="7">
        <v>4.29</v>
      </c>
      <c r="S3863" s="7"/>
      <c r="T3863" s="5" t="str">
        <f t="shared" si="60"/>
        <v>Eficiente</v>
      </c>
    </row>
    <row r="3864" spans="1:20" ht="13.5" thickBot="1" x14ac:dyDescent="0.25">
      <c r="A3864" s="3">
        <v>2025</v>
      </c>
      <c r="B3864" s="3">
        <v>923273525</v>
      </c>
      <c r="C3864" s="4" t="s">
        <v>4012</v>
      </c>
      <c r="D3864" s="4" t="s">
        <v>4171</v>
      </c>
      <c r="E3864" s="4" t="s">
        <v>20</v>
      </c>
      <c r="F3864" s="4"/>
      <c r="G3864" s="4" t="s">
        <v>4172</v>
      </c>
      <c r="H3864" s="4" t="s">
        <v>47</v>
      </c>
      <c r="I3864" s="10"/>
      <c r="J3864" s="27" t="s">
        <v>4214</v>
      </c>
      <c r="K3864" s="11">
        <v>3.7349999999999999</v>
      </c>
      <c r="L3864" s="11">
        <v>4.95</v>
      </c>
      <c r="M3864" s="11">
        <v>5</v>
      </c>
      <c r="N3864" s="11">
        <v>5</v>
      </c>
      <c r="O3864" s="11">
        <v>3.6</v>
      </c>
      <c r="P3864" s="11">
        <v>2.15</v>
      </c>
      <c r="Q3864" s="7">
        <v>4.18</v>
      </c>
      <c r="R3864" s="7">
        <v>4.18</v>
      </c>
      <c r="S3864" s="7">
        <v>4.08</v>
      </c>
      <c r="T3864" s="5" t="str">
        <f t="shared" si="60"/>
        <v>Eficiente</v>
      </c>
    </row>
    <row r="3865" spans="1:20" ht="13.5" thickBot="1" x14ac:dyDescent="0.25">
      <c r="A3865" s="3">
        <v>2025</v>
      </c>
      <c r="B3865" s="3">
        <v>923273526</v>
      </c>
      <c r="C3865" s="4" t="s">
        <v>4013</v>
      </c>
      <c r="D3865" s="4" t="s">
        <v>4175</v>
      </c>
      <c r="E3865" s="4" t="s">
        <v>63</v>
      </c>
      <c r="F3865" s="4"/>
      <c r="G3865" s="4" t="s">
        <v>4173</v>
      </c>
      <c r="H3865" s="4" t="s">
        <v>3870</v>
      </c>
      <c r="I3865" s="10"/>
      <c r="J3865" s="27" t="s">
        <v>4214</v>
      </c>
      <c r="K3865" s="11">
        <v>4.95</v>
      </c>
      <c r="L3865" s="11">
        <v>5</v>
      </c>
      <c r="M3865" s="11">
        <v>5</v>
      </c>
      <c r="N3865" s="11">
        <v>5</v>
      </c>
      <c r="O3865" s="11">
        <v>5</v>
      </c>
      <c r="P3865" s="11">
        <v>4.6500000000000004</v>
      </c>
      <c r="Q3865" s="7">
        <v>4.9400000000000004</v>
      </c>
      <c r="R3865" s="7">
        <v>4.9400000000000004</v>
      </c>
      <c r="S3865" s="7">
        <v>5</v>
      </c>
      <c r="T3865" s="5" t="str">
        <f t="shared" si="60"/>
        <v>Eficiente</v>
      </c>
    </row>
    <row r="3866" spans="1:20" ht="13.5" thickBot="1" x14ac:dyDescent="0.25">
      <c r="A3866" s="3">
        <v>2025</v>
      </c>
      <c r="B3866" s="3">
        <v>923273528</v>
      </c>
      <c r="C3866" s="4" t="s">
        <v>4014</v>
      </c>
      <c r="D3866" s="4" t="s">
        <v>4171</v>
      </c>
      <c r="E3866" s="4" t="s">
        <v>20</v>
      </c>
      <c r="F3866" s="4"/>
      <c r="G3866" s="4" t="s">
        <v>4172</v>
      </c>
      <c r="H3866" s="4" t="s">
        <v>55</v>
      </c>
      <c r="I3866" s="10"/>
      <c r="J3866" s="27" t="s">
        <v>4214</v>
      </c>
      <c r="K3866" s="11">
        <v>4.9400000000000004</v>
      </c>
      <c r="L3866" s="11">
        <v>5</v>
      </c>
      <c r="M3866" s="11">
        <v>5</v>
      </c>
      <c r="N3866" s="11">
        <v>5</v>
      </c>
      <c r="O3866" s="11">
        <v>5</v>
      </c>
      <c r="P3866" s="11">
        <v>5</v>
      </c>
      <c r="Q3866" s="7">
        <v>4.9800000000000004</v>
      </c>
      <c r="R3866" s="7">
        <v>4.9800000000000004</v>
      </c>
      <c r="S3866" s="7">
        <v>4.95</v>
      </c>
      <c r="T3866" s="5" t="str">
        <f t="shared" si="60"/>
        <v>Eficiente</v>
      </c>
    </row>
    <row r="3867" spans="1:20" ht="13.5" thickBot="1" x14ac:dyDescent="0.25">
      <c r="A3867" s="3">
        <v>2025</v>
      </c>
      <c r="B3867" s="3">
        <v>923273529</v>
      </c>
      <c r="C3867" s="4" t="s">
        <v>4015</v>
      </c>
      <c r="D3867" s="4" t="s">
        <v>4193</v>
      </c>
      <c r="E3867" s="4" t="s">
        <v>63</v>
      </c>
      <c r="F3867" s="4"/>
      <c r="G3867" s="4" t="s">
        <v>4173</v>
      </c>
      <c r="H3867" s="4" t="s">
        <v>424</v>
      </c>
      <c r="I3867" s="10"/>
      <c r="J3867" s="27" t="s">
        <v>4214</v>
      </c>
      <c r="K3867" s="11">
        <v>4.2</v>
      </c>
      <c r="L3867" s="11">
        <v>4.6083333333330003</v>
      </c>
      <c r="M3867" s="11">
        <v>4.7</v>
      </c>
      <c r="N3867" s="11">
        <v>3.7875000000000001</v>
      </c>
      <c r="O3867" s="11">
        <v>5</v>
      </c>
      <c r="P3867" s="11">
        <v>5</v>
      </c>
      <c r="Q3867" s="7">
        <v>4.43</v>
      </c>
      <c r="R3867" s="7">
        <v>4.43</v>
      </c>
      <c r="S3867" s="7">
        <v>3.8</v>
      </c>
      <c r="T3867" s="5" t="str">
        <f t="shared" si="60"/>
        <v>Eficiente</v>
      </c>
    </row>
    <row r="3868" spans="1:20" ht="13.5" thickBot="1" x14ac:dyDescent="0.25">
      <c r="A3868" s="3">
        <v>2025</v>
      </c>
      <c r="B3868" s="3">
        <v>923273535</v>
      </c>
      <c r="C3868" s="4" t="s">
        <v>4016</v>
      </c>
      <c r="D3868" s="4" t="s">
        <v>4175</v>
      </c>
      <c r="E3868" s="4" t="s">
        <v>63</v>
      </c>
      <c r="F3868" s="4"/>
      <c r="G3868" s="4" t="s">
        <v>4173</v>
      </c>
      <c r="H3868" s="4" t="s">
        <v>224</v>
      </c>
      <c r="I3868" s="10"/>
      <c r="J3868" s="27" t="s">
        <v>4214</v>
      </c>
      <c r="K3868" s="11">
        <v>4.74</v>
      </c>
      <c r="L3868" s="11">
        <v>4.95</v>
      </c>
      <c r="M3868" s="11">
        <v>4.7</v>
      </c>
      <c r="N3868" s="11">
        <v>5</v>
      </c>
      <c r="O3868" s="11">
        <v>5</v>
      </c>
      <c r="P3868" s="11">
        <v>5</v>
      </c>
      <c r="Q3868" s="7">
        <v>4.88</v>
      </c>
      <c r="R3868" s="7">
        <v>4.88</v>
      </c>
      <c r="S3868" s="7">
        <v>4.8</v>
      </c>
      <c r="T3868" s="5" t="str">
        <f t="shared" si="60"/>
        <v>Eficiente</v>
      </c>
    </row>
    <row r="3869" spans="1:20" ht="13.5" thickBot="1" x14ac:dyDescent="0.25">
      <c r="A3869" s="3">
        <v>2025</v>
      </c>
      <c r="B3869" s="3">
        <v>923273536</v>
      </c>
      <c r="C3869" s="4" t="s">
        <v>4017</v>
      </c>
      <c r="D3869" s="4" t="s">
        <v>4171</v>
      </c>
      <c r="E3869" s="4" t="s">
        <v>20</v>
      </c>
      <c r="F3869" s="4"/>
      <c r="G3869" s="4" t="s">
        <v>4172</v>
      </c>
      <c r="H3869" s="4" t="s">
        <v>28</v>
      </c>
      <c r="I3869" s="10"/>
      <c r="J3869" s="27" t="s">
        <v>4214</v>
      </c>
      <c r="K3869" s="11">
        <v>4.4249999999999998</v>
      </c>
      <c r="L3869" s="11">
        <v>4.7366666666660002</v>
      </c>
      <c r="M3869" s="11">
        <v>3.8</v>
      </c>
      <c r="N3869" s="11">
        <v>3.55</v>
      </c>
      <c r="O3869" s="11">
        <v>4.3</v>
      </c>
      <c r="P3869" s="11">
        <v>4.8250000000000002</v>
      </c>
      <c r="Q3869" s="7">
        <v>4.45</v>
      </c>
      <c r="R3869" s="7">
        <v>4.45</v>
      </c>
      <c r="S3869" s="7">
        <v>3.68</v>
      </c>
      <c r="T3869" s="5" t="str">
        <f t="shared" si="60"/>
        <v>Eficiente</v>
      </c>
    </row>
    <row r="3870" spans="1:20" ht="13.5" thickBot="1" x14ac:dyDescent="0.25">
      <c r="A3870" s="3">
        <v>2025</v>
      </c>
      <c r="B3870" s="3">
        <v>923273537</v>
      </c>
      <c r="C3870" s="4" t="s">
        <v>4018</v>
      </c>
      <c r="D3870" s="4" t="s">
        <v>4171</v>
      </c>
      <c r="E3870" s="4" t="s">
        <v>20</v>
      </c>
      <c r="F3870" s="4"/>
      <c r="G3870" s="4" t="s">
        <v>4172</v>
      </c>
      <c r="H3870" s="4" t="s">
        <v>55</v>
      </c>
      <c r="I3870" s="10"/>
      <c r="J3870" s="27" t="s">
        <v>4214</v>
      </c>
      <c r="K3870" s="11">
        <v>5</v>
      </c>
      <c r="L3870" s="11">
        <v>5</v>
      </c>
      <c r="M3870" s="11">
        <v>5</v>
      </c>
      <c r="N3870" s="11">
        <v>5</v>
      </c>
      <c r="O3870" s="11">
        <v>5</v>
      </c>
      <c r="P3870" s="11">
        <v>4.3875000000000002</v>
      </c>
      <c r="Q3870" s="7">
        <v>4.92</v>
      </c>
      <c r="R3870" s="7">
        <v>4.92</v>
      </c>
      <c r="S3870" s="7">
        <v>4.9000000000000004</v>
      </c>
      <c r="T3870" s="5" t="str">
        <f t="shared" si="60"/>
        <v>Eficiente</v>
      </c>
    </row>
    <row r="3871" spans="1:20" ht="13.5" thickBot="1" x14ac:dyDescent="0.25">
      <c r="A3871" s="3">
        <v>2025</v>
      </c>
      <c r="B3871" s="3">
        <v>923273539</v>
      </c>
      <c r="C3871" s="4" t="s">
        <v>4019</v>
      </c>
      <c r="D3871" s="4" t="s">
        <v>1017</v>
      </c>
      <c r="E3871" s="4" t="s">
        <v>63</v>
      </c>
      <c r="F3871" s="4"/>
      <c r="G3871" s="4" t="s">
        <v>4172</v>
      </c>
      <c r="H3871" s="4" t="s">
        <v>211</v>
      </c>
      <c r="I3871" s="10"/>
      <c r="J3871" s="27" t="s">
        <v>4214</v>
      </c>
      <c r="K3871" s="11">
        <v>4.79</v>
      </c>
      <c r="L3871" s="11">
        <v>5</v>
      </c>
      <c r="M3871" s="11">
        <v>5</v>
      </c>
      <c r="N3871" s="11">
        <v>5</v>
      </c>
      <c r="O3871" s="11">
        <v>5</v>
      </c>
      <c r="P3871" s="11">
        <v>3.9125000000000001</v>
      </c>
      <c r="Q3871" s="7">
        <v>4.79</v>
      </c>
      <c r="R3871" s="7">
        <v>4.79</v>
      </c>
      <c r="S3871" s="7"/>
      <c r="T3871" s="5" t="str">
        <f t="shared" si="60"/>
        <v>Eficiente</v>
      </c>
    </row>
    <row r="3872" spans="1:20" ht="13.5" thickBot="1" x14ac:dyDescent="0.25">
      <c r="A3872" s="3">
        <v>2025</v>
      </c>
      <c r="B3872" s="3">
        <v>923273540</v>
      </c>
      <c r="C3872" s="4" t="s">
        <v>4020</v>
      </c>
      <c r="D3872" s="4" t="s">
        <v>4171</v>
      </c>
      <c r="E3872" s="4" t="s">
        <v>20</v>
      </c>
      <c r="F3872" s="4"/>
      <c r="G3872" s="4" t="s">
        <v>4172</v>
      </c>
      <c r="H3872" s="4" t="s">
        <v>55</v>
      </c>
      <c r="I3872" s="10"/>
      <c r="J3872" s="27" t="s">
        <v>4214</v>
      </c>
      <c r="K3872" s="11">
        <v>4.7649999999999997</v>
      </c>
      <c r="L3872" s="11">
        <v>4.7300000000000004</v>
      </c>
      <c r="M3872" s="11">
        <v>5</v>
      </c>
      <c r="N3872" s="11">
        <v>5</v>
      </c>
      <c r="O3872" s="11">
        <v>5</v>
      </c>
      <c r="P3872" s="11">
        <v>4.7374999999999998</v>
      </c>
      <c r="Q3872" s="7">
        <v>4.72</v>
      </c>
      <c r="R3872" s="7">
        <v>4.72</v>
      </c>
      <c r="S3872" s="7">
        <v>4.4400000000000004</v>
      </c>
      <c r="T3872" s="5" t="str">
        <f t="shared" si="60"/>
        <v>Eficiente</v>
      </c>
    </row>
    <row r="3873" spans="1:20" ht="13.5" thickBot="1" x14ac:dyDescent="0.25">
      <c r="A3873" s="3">
        <v>2025</v>
      </c>
      <c r="B3873" s="3">
        <v>923273541</v>
      </c>
      <c r="C3873" s="4" t="s">
        <v>4021</v>
      </c>
      <c r="D3873" s="4" t="s">
        <v>4175</v>
      </c>
      <c r="E3873" s="4" t="s">
        <v>63</v>
      </c>
      <c r="F3873" s="4"/>
      <c r="G3873" s="4" t="s">
        <v>4173</v>
      </c>
      <c r="H3873" s="4" t="s">
        <v>3870</v>
      </c>
      <c r="I3873" s="10"/>
      <c r="J3873" s="27" t="s">
        <v>4214</v>
      </c>
      <c r="K3873" s="11">
        <v>4.53</v>
      </c>
      <c r="L3873" s="11">
        <v>4.95</v>
      </c>
      <c r="M3873" s="11">
        <v>5</v>
      </c>
      <c r="N3873" s="11">
        <v>5</v>
      </c>
      <c r="O3873" s="11">
        <v>5</v>
      </c>
      <c r="P3873" s="11">
        <v>3.3</v>
      </c>
      <c r="Q3873" s="7">
        <v>4.62</v>
      </c>
      <c r="R3873" s="7">
        <v>4.62</v>
      </c>
      <c r="S3873" s="7">
        <v>4.38</v>
      </c>
      <c r="T3873" s="5" t="str">
        <f t="shared" si="60"/>
        <v>Eficiente</v>
      </c>
    </row>
    <row r="3874" spans="1:20" ht="13.5" thickBot="1" x14ac:dyDescent="0.25">
      <c r="A3874" s="3">
        <v>2025</v>
      </c>
      <c r="B3874" s="3">
        <v>923273543</v>
      </c>
      <c r="C3874" s="4" t="s">
        <v>4022</v>
      </c>
      <c r="D3874" s="4" t="s">
        <v>4193</v>
      </c>
      <c r="E3874" s="4" t="s">
        <v>63</v>
      </c>
      <c r="F3874" s="4"/>
      <c r="G3874" s="4" t="s">
        <v>4173</v>
      </c>
      <c r="H3874" s="4" t="s">
        <v>224</v>
      </c>
      <c r="I3874" s="10"/>
      <c r="J3874" s="27" t="s">
        <v>4214</v>
      </c>
      <c r="K3874" s="11">
        <v>4.2</v>
      </c>
      <c r="L3874" s="11">
        <v>4.6083333333330003</v>
      </c>
      <c r="M3874" s="11">
        <v>4.7</v>
      </c>
      <c r="N3874" s="11">
        <v>3.7875000000000001</v>
      </c>
      <c r="O3874" s="11">
        <v>5</v>
      </c>
      <c r="P3874" s="11">
        <v>5</v>
      </c>
      <c r="Q3874" s="7">
        <v>4.43</v>
      </c>
      <c r="R3874" s="7">
        <v>4.43</v>
      </c>
      <c r="S3874" s="7"/>
      <c r="T3874" s="5" t="str">
        <f t="shared" si="60"/>
        <v>Eficiente</v>
      </c>
    </row>
    <row r="3875" spans="1:20" ht="13.5" hidden="1" thickBot="1" x14ac:dyDescent="0.25">
      <c r="A3875" s="3">
        <v>2025</v>
      </c>
      <c r="B3875" s="3">
        <v>923273546</v>
      </c>
      <c r="C3875" s="4" t="s">
        <v>4023</v>
      </c>
      <c r="D3875" s="4"/>
      <c r="E3875" s="4" t="s">
        <v>63</v>
      </c>
      <c r="F3875" s="4" t="s">
        <v>4206</v>
      </c>
      <c r="G3875" s="4" t="s">
        <v>4172</v>
      </c>
      <c r="H3875" s="4" t="s">
        <v>211</v>
      </c>
      <c r="I3875" s="10"/>
      <c r="J3875" s="27" t="s">
        <v>4214</v>
      </c>
      <c r="K3875" s="11">
        <v>3.95</v>
      </c>
      <c r="L3875" s="11">
        <v>4.7166666666659998</v>
      </c>
      <c r="M3875" s="11">
        <v>4.125</v>
      </c>
      <c r="N3875" s="11">
        <v>4.9124999999999996</v>
      </c>
      <c r="O3875" s="11">
        <v>5</v>
      </c>
      <c r="P3875" s="11">
        <v>4.1500000000000004</v>
      </c>
      <c r="Q3875" s="7">
        <v>4.41</v>
      </c>
      <c r="R3875" s="7">
        <v>4.41</v>
      </c>
      <c r="S3875" s="7">
        <v>4.38</v>
      </c>
      <c r="T3875" s="5" t="str">
        <f t="shared" si="60"/>
        <v>Eficiente</v>
      </c>
    </row>
    <row r="3876" spans="1:20" ht="13.5" thickBot="1" x14ac:dyDescent="0.25">
      <c r="A3876" s="3">
        <v>2025</v>
      </c>
      <c r="B3876" s="3">
        <v>923273548</v>
      </c>
      <c r="C3876" s="4" t="s">
        <v>4024</v>
      </c>
      <c r="D3876" s="4" t="s">
        <v>4184</v>
      </c>
      <c r="E3876" s="4" t="s">
        <v>63</v>
      </c>
      <c r="F3876" s="4"/>
      <c r="G3876" s="4" t="s">
        <v>4173</v>
      </c>
      <c r="H3876" s="4" t="s">
        <v>248</v>
      </c>
      <c r="I3876" s="10"/>
      <c r="J3876" s="27" t="s">
        <v>4214</v>
      </c>
      <c r="K3876" s="11">
        <v>4.5149999999999997</v>
      </c>
      <c r="L3876" s="11">
        <v>5</v>
      </c>
      <c r="M3876" s="11">
        <v>5</v>
      </c>
      <c r="N3876" s="11">
        <v>4.9124999999999996</v>
      </c>
      <c r="O3876" s="11">
        <v>5</v>
      </c>
      <c r="P3876" s="11">
        <v>4.6749999999999998</v>
      </c>
      <c r="Q3876" s="7">
        <v>4.79</v>
      </c>
      <c r="R3876" s="7">
        <v>4.79</v>
      </c>
      <c r="S3876" s="7">
        <v>4.75</v>
      </c>
      <c r="T3876" s="5" t="str">
        <f t="shared" si="60"/>
        <v>Eficiente</v>
      </c>
    </row>
    <row r="3877" spans="1:20" ht="13.5" thickBot="1" x14ac:dyDescent="0.25">
      <c r="A3877" s="3">
        <v>2025</v>
      </c>
      <c r="B3877" s="3">
        <v>923273549</v>
      </c>
      <c r="C3877" s="4" t="s">
        <v>4025</v>
      </c>
      <c r="D3877" s="4" t="s">
        <v>4171</v>
      </c>
      <c r="E3877" s="4" t="s">
        <v>20</v>
      </c>
      <c r="F3877" s="4"/>
      <c r="G3877" s="4" t="s">
        <v>4173</v>
      </c>
      <c r="H3877" s="4" t="s">
        <v>121</v>
      </c>
      <c r="I3877" s="10"/>
      <c r="J3877" s="27" t="s">
        <v>4214</v>
      </c>
      <c r="K3877" s="11">
        <v>4.7050000000000001</v>
      </c>
      <c r="L3877" s="11">
        <v>5</v>
      </c>
      <c r="M3877" s="11">
        <v>5</v>
      </c>
      <c r="N3877" s="11">
        <v>5</v>
      </c>
      <c r="O3877" s="11">
        <v>5</v>
      </c>
      <c r="P3877" s="11">
        <v>4.3499999999999996</v>
      </c>
      <c r="Q3877" s="7">
        <v>4.82</v>
      </c>
      <c r="R3877" s="7">
        <v>4.82</v>
      </c>
      <c r="S3877" s="7">
        <v>4.82</v>
      </c>
      <c r="T3877" s="5" t="str">
        <f t="shared" si="60"/>
        <v>Eficiente</v>
      </c>
    </row>
    <row r="3878" spans="1:20" ht="13.5" thickBot="1" x14ac:dyDescent="0.25">
      <c r="A3878" s="3">
        <v>2025</v>
      </c>
      <c r="B3878" s="3">
        <v>923273551</v>
      </c>
      <c r="C3878" s="4" t="s">
        <v>4026</v>
      </c>
      <c r="D3878" s="4" t="s">
        <v>4175</v>
      </c>
      <c r="E3878" s="4" t="s">
        <v>63</v>
      </c>
      <c r="F3878" s="4"/>
      <c r="G3878" s="4" t="s">
        <v>4173</v>
      </c>
      <c r="H3878" s="4" t="s">
        <v>248</v>
      </c>
      <c r="I3878" s="10"/>
      <c r="J3878" s="27" t="s">
        <v>4214</v>
      </c>
      <c r="K3878" s="11">
        <v>5</v>
      </c>
      <c r="L3878" s="11">
        <v>4.9249999999999998</v>
      </c>
      <c r="M3878" s="11">
        <v>5</v>
      </c>
      <c r="N3878" s="11">
        <v>4.8250000000000002</v>
      </c>
      <c r="O3878" s="11">
        <v>5</v>
      </c>
      <c r="P3878" s="11">
        <v>5</v>
      </c>
      <c r="Q3878" s="7">
        <v>4.95</v>
      </c>
      <c r="R3878" s="7">
        <v>4.95</v>
      </c>
      <c r="S3878" s="7">
        <v>4.92</v>
      </c>
      <c r="T3878" s="5" t="str">
        <f t="shared" si="60"/>
        <v>Eficiente</v>
      </c>
    </row>
    <row r="3879" spans="1:20" ht="13.5" thickBot="1" x14ac:dyDescent="0.25">
      <c r="A3879" s="3">
        <v>2025</v>
      </c>
      <c r="B3879" s="3">
        <v>923273553</v>
      </c>
      <c r="C3879" s="4" t="s">
        <v>4027</v>
      </c>
      <c r="D3879" s="4" t="s">
        <v>4175</v>
      </c>
      <c r="E3879" s="4" t="s">
        <v>63</v>
      </c>
      <c r="F3879" s="4"/>
      <c r="G3879" s="4" t="s">
        <v>4173</v>
      </c>
      <c r="H3879" s="4" t="s">
        <v>224</v>
      </c>
      <c r="I3879" s="10"/>
      <c r="J3879" s="27" t="s">
        <v>4214</v>
      </c>
      <c r="K3879" s="11">
        <v>4.6900000000000004</v>
      </c>
      <c r="L3879" s="11">
        <v>5</v>
      </c>
      <c r="M3879" s="11">
        <v>5</v>
      </c>
      <c r="N3879" s="11">
        <v>4.8250000000000002</v>
      </c>
      <c r="O3879" s="11">
        <v>5</v>
      </c>
      <c r="P3879" s="11">
        <v>4.1500000000000004</v>
      </c>
      <c r="Q3879" s="7">
        <v>4.7699999999999996</v>
      </c>
      <c r="R3879" s="7">
        <v>4.7699999999999996</v>
      </c>
      <c r="S3879" s="7">
        <v>3.76</v>
      </c>
      <c r="T3879" s="5" t="str">
        <f t="shared" si="60"/>
        <v>Eficiente</v>
      </c>
    </row>
    <row r="3880" spans="1:20" ht="13.5" thickBot="1" x14ac:dyDescent="0.25">
      <c r="A3880" s="3">
        <v>2025</v>
      </c>
      <c r="B3880" s="3">
        <v>923273554</v>
      </c>
      <c r="C3880" s="4" t="s">
        <v>4028</v>
      </c>
      <c r="D3880" s="4" t="s">
        <v>4175</v>
      </c>
      <c r="E3880" s="4" t="s">
        <v>63</v>
      </c>
      <c r="F3880" s="4"/>
      <c r="G3880" s="4" t="s">
        <v>4172</v>
      </c>
      <c r="H3880" s="4" t="s">
        <v>211</v>
      </c>
      <c r="I3880" s="10"/>
      <c r="J3880" s="27" t="s">
        <v>4214</v>
      </c>
      <c r="K3880" s="11">
        <v>5</v>
      </c>
      <c r="L3880" s="11">
        <v>5</v>
      </c>
      <c r="M3880" s="11">
        <v>5</v>
      </c>
      <c r="N3880" s="11">
        <v>5</v>
      </c>
      <c r="O3880" s="11">
        <v>5</v>
      </c>
      <c r="P3880" s="11">
        <v>5</v>
      </c>
      <c r="Q3880" s="7">
        <v>5</v>
      </c>
      <c r="R3880" s="7">
        <v>5</v>
      </c>
      <c r="S3880" s="7">
        <v>4.8099999999999996</v>
      </c>
      <c r="T3880" s="6" t="str">
        <f t="shared" si="60"/>
        <v>Eficiente</v>
      </c>
    </row>
    <row r="3881" spans="1:20" ht="13.5" thickBot="1" x14ac:dyDescent="0.25">
      <c r="A3881" s="3">
        <v>2025</v>
      </c>
      <c r="B3881" s="3">
        <v>923273555</v>
      </c>
      <c r="C3881" s="4" t="s">
        <v>4029</v>
      </c>
      <c r="D3881" s="4" t="s">
        <v>4196</v>
      </c>
      <c r="E3881" s="4" t="s">
        <v>63</v>
      </c>
      <c r="F3881" s="4"/>
      <c r="G3881" s="4" t="s">
        <v>4173</v>
      </c>
      <c r="H3881" s="4" t="s">
        <v>248</v>
      </c>
      <c r="I3881" s="10"/>
      <c r="J3881" s="27" t="s">
        <v>4214</v>
      </c>
      <c r="K3881" s="11">
        <v>4.9400000000000004</v>
      </c>
      <c r="L3881" s="11">
        <v>5</v>
      </c>
      <c r="M3881" s="11">
        <v>5</v>
      </c>
      <c r="N3881" s="11">
        <v>5</v>
      </c>
      <c r="O3881" s="11">
        <v>5</v>
      </c>
      <c r="P3881" s="11">
        <v>5</v>
      </c>
      <c r="Q3881" s="7">
        <v>4.9800000000000004</v>
      </c>
      <c r="R3881" s="7">
        <v>4.9800000000000004</v>
      </c>
      <c r="S3881" s="7">
        <v>5</v>
      </c>
      <c r="T3881" s="5" t="str">
        <f t="shared" si="60"/>
        <v>Eficiente</v>
      </c>
    </row>
    <row r="3882" spans="1:20" ht="13.5" thickBot="1" x14ac:dyDescent="0.25">
      <c r="A3882" s="3">
        <v>2025</v>
      </c>
      <c r="B3882" s="3">
        <v>923273558</v>
      </c>
      <c r="C3882" s="4" t="s">
        <v>4030</v>
      </c>
      <c r="D3882" s="4" t="s">
        <v>1017</v>
      </c>
      <c r="E3882" s="4" t="s">
        <v>63</v>
      </c>
      <c r="F3882" s="4"/>
      <c r="G3882" s="4" t="s">
        <v>4173</v>
      </c>
      <c r="H3882" s="4" t="s">
        <v>248</v>
      </c>
      <c r="I3882" s="10"/>
      <c r="J3882" s="27" t="s">
        <v>4214</v>
      </c>
      <c r="K3882" s="11">
        <v>4.6900000000000004</v>
      </c>
      <c r="L3882" s="11">
        <v>5</v>
      </c>
      <c r="M3882" s="11">
        <v>5</v>
      </c>
      <c r="N3882" s="11">
        <v>4.5</v>
      </c>
      <c r="O3882" s="11">
        <v>5</v>
      </c>
      <c r="P3882" s="11">
        <v>5</v>
      </c>
      <c r="Q3882" s="7">
        <v>4.84</v>
      </c>
      <c r="R3882" s="7">
        <v>4.84</v>
      </c>
      <c r="S3882" s="7">
        <v>4.76</v>
      </c>
      <c r="T3882" s="5" t="str">
        <f t="shared" si="60"/>
        <v>Eficiente</v>
      </c>
    </row>
    <row r="3883" spans="1:20" ht="13.5" thickBot="1" x14ac:dyDescent="0.25">
      <c r="A3883" s="3">
        <v>2025</v>
      </c>
      <c r="B3883" s="3">
        <v>923273561</v>
      </c>
      <c r="C3883" s="4" t="s">
        <v>4031</v>
      </c>
      <c r="D3883" s="4" t="s">
        <v>4185</v>
      </c>
      <c r="E3883" s="4" t="s">
        <v>63</v>
      </c>
      <c r="F3883" s="4"/>
      <c r="G3883" s="4" t="s">
        <v>4173</v>
      </c>
      <c r="H3883" s="4" t="s">
        <v>424</v>
      </c>
      <c r="I3883" s="10"/>
      <c r="J3883" s="27" t="s">
        <v>4214</v>
      </c>
      <c r="K3883" s="11">
        <v>4.88</v>
      </c>
      <c r="L3883" s="11">
        <v>4.8833333333329998</v>
      </c>
      <c r="M3883" s="11">
        <v>5</v>
      </c>
      <c r="N3883" s="11">
        <v>5</v>
      </c>
      <c r="O3883" s="11">
        <v>5</v>
      </c>
      <c r="P3883" s="11">
        <v>5</v>
      </c>
      <c r="Q3883" s="7">
        <v>4.91</v>
      </c>
      <c r="R3883" s="7">
        <v>4.91</v>
      </c>
      <c r="S3883" s="7">
        <v>4.9400000000000004</v>
      </c>
      <c r="T3883" s="5" t="str">
        <f t="shared" si="60"/>
        <v>Eficiente</v>
      </c>
    </row>
    <row r="3884" spans="1:20" ht="13.5" thickBot="1" x14ac:dyDescent="0.25">
      <c r="A3884" s="3">
        <v>2025</v>
      </c>
      <c r="B3884" s="3">
        <v>923273563</v>
      </c>
      <c r="C3884" s="4" t="s">
        <v>4032</v>
      </c>
      <c r="D3884" s="4" t="s">
        <v>4189</v>
      </c>
      <c r="E3884" s="4" t="s">
        <v>63</v>
      </c>
      <c r="F3884" s="4"/>
      <c r="G3884" s="4" t="s">
        <v>4172</v>
      </c>
      <c r="H3884" s="4" t="s">
        <v>211</v>
      </c>
      <c r="I3884" s="10"/>
      <c r="J3884" s="27" t="s">
        <v>4214</v>
      </c>
      <c r="K3884" s="11">
        <v>4.8899999999999997</v>
      </c>
      <c r="L3884" s="11">
        <v>5</v>
      </c>
      <c r="M3884" s="11">
        <v>5</v>
      </c>
      <c r="N3884" s="11">
        <v>4.8250000000000002</v>
      </c>
      <c r="O3884" s="11">
        <v>5</v>
      </c>
      <c r="P3884" s="11">
        <v>4.3250000000000002</v>
      </c>
      <c r="Q3884" s="7">
        <v>4.8499999999999996</v>
      </c>
      <c r="R3884" s="7">
        <v>4.8499999999999996</v>
      </c>
      <c r="S3884" s="7">
        <v>4.92</v>
      </c>
      <c r="T3884" s="5" t="str">
        <f t="shared" si="60"/>
        <v>Eficiente</v>
      </c>
    </row>
    <row r="3885" spans="1:20" ht="13.5" thickBot="1" x14ac:dyDescent="0.25">
      <c r="A3885" s="3">
        <v>2025</v>
      </c>
      <c r="B3885" s="3">
        <v>923273564</v>
      </c>
      <c r="C3885" s="4" t="s">
        <v>4033</v>
      </c>
      <c r="D3885" s="4" t="s">
        <v>4200</v>
      </c>
      <c r="E3885" s="4" t="s">
        <v>63</v>
      </c>
      <c r="F3885" s="4"/>
      <c r="G3885" s="4" t="s">
        <v>4173</v>
      </c>
      <c r="H3885" s="4" t="s">
        <v>224</v>
      </c>
      <c r="I3885" s="10"/>
      <c r="J3885" s="27" t="s">
        <v>4214</v>
      </c>
      <c r="K3885" s="11">
        <v>4.9400000000000004</v>
      </c>
      <c r="L3885" s="11">
        <v>5</v>
      </c>
      <c r="M3885" s="11">
        <v>4.5750000000000002</v>
      </c>
      <c r="N3885" s="11">
        <v>5</v>
      </c>
      <c r="O3885" s="11">
        <v>5</v>
      </c>
      <c r="P3885" s="11">
        <v>5</v>
      </c>
      <c r="Q3885" s="7">
        <v>4.95</v>
      </c>
      <c r="R3885" s="7">
        <v>4.95</v>
      </c>
      <c r="S3885" s="7"/>
      <c r="T3885" s="5" t="str">
        <f t="shared" si="60"/>
        <v>Eficiente</v>
      </c>
    </row>
    <row r="3886" spans="1:20" ht="13.5" thickBot="1" x14ac:dyDescent="0.25">
      <c r="A3886" s="3">
        <v>2025</v>
      </c>
      <c r="B3886" s="3">
        <v>923273568</v>
      </c>
      <c r="C3886" s="4" t="s">
        <v>4034</v>
      </c>
      <c r="D3886" s="4" t="s">
        <v>4193</v>
      </c>
      <c r="E3886" s="4" t="s">
        <v>63</v>
      </c>
      <c r="F3886" s="4"/>
      <c r="G3886" s="4" t="s">
        <v>4173</v>
      </c>
      <c r="H3886" s="4" t="s">
        <v>248</v>
      </c>
      <c r="I3886" s="10"/>
      <c r="J3886" s="27" t="s">
        <v>4214</v>
      </c>
      <c r="K3886" s="11">
        <v>4.68</v>
      </c>
      <c r="L3886" s="11">
        <v>4.7666666666659996</v>
      </c>
      <c r="M3886" s="11">
        <v>3.5750000000000002</v>
      </c>
      <c r="N3886" s="11">
        <v>4.8375000000000004</v>
      </c>
      <c r="O3886" s="11">
        <v>3.6</v>
      </c>
      <c r="P3886" s="11">
        <v>4.125</v>
      </c>
      <c r="Q3886" s="7">
        <v>4.59</v>
      </c>
      <c r="R3886" s="7">
        <v>4.59</v>
      </c>
      <c r="S3886" s="7">
        <v>4.4800000000000004</v>
      </c>
      <c r="T3886" s="5" t="str">
        <f t="shared" si="60"/>
        <v>Eficiente</v>
      </c>
    </row>
    <row r="3887" spans="1:20" ht="13.5" thickBot="1" x14ac:dyDescent="0.25">
      <c r="A3887" s="3">
        <v>2025</v>
      </c>
      <c r="B3887" s="3">
        <v>923273569</v>
      </c>
      <c r="C3887" s="4" t="s">
        <v>4035</v>
      </c>
      <c r="D3887" s="4" t="s">
        <v>4179</v>
      </c>
      <c r="E3887" s="4" t="s">
        <v>63</v>
      </c>
      <c r="F3887" s="4"/>
      <c r="G3887" s="4" t="s">
        <v>4172</v>
      </c>
      <c r="H3887" s="4" t="s">
        <v>211</v>
      </c>
      <c r="I3887" s="10"/>
      <c r="J3887" s="27" t="s">
        <v>4214</v>
      </c>
      <c r="K3887" s="11">
        <v>4.74</v>
      </c>
      <c r="L3887" s="11">
        <v>5</v>
      </c>
      <c r="M3887" s="11">
        <v>5</v>
      </c>
      <c r="N3887" s="11">
        <v>5</v>
      </c>
      <c r="O3887" s="11">
        <v>5</v>
      </c>
      <c r="P3887" s="11">
        <v>5</v>
      </c>
      <c r="Q3887" s="7">
        <v>4.91</v>
      </c>
      <c r="R3887" s="7">
        <v>4.91</v>
      </c>
      <c r="S3887" s="7">
        <v>4.91</v>
      </c>
      <c r="T3887" s="5" t="str">
        <f t="shared" si="60"/>
        <v>Eficiente</v>
      </c>
    </row>
    <row r="3888" spans="1:20" ht="13.5" thickBot="1" x14ac:dyDescent="0.25">
      <c r="A3888" s="3">
        <v>2025</v>
      </c>
      <c r="B3888" s="3">
        <v>923273570</v>
      </c>
      <c r="C3888" s="4" t="s">
        <v>4036</v>
      </c>
      <c r="D3888" s="4" t="s">
        <v>4197</v>
      </c>
      <c r="E3888" s="4" t="s">
        <v>63</v>
      </c>
      <c r="F3888" s="4"/>
      <c r="G3888" s="4" t="s">
        <v>4173</v>
      </c>
      <c r="H3888" s="4" t="s">
        <v>424</v>
      </c>
      <c r="I3888" s="10"/>
      <c r="J3888" s="27" t="s">
        <v>4214</v>
      </c>
      <c r="K3888" s="11">
        <v>4.6349999999999998</v>
      </c>
      <c r="L3888" s="11">
        <v>4.8833333333329998</v>
      </c>
      <c r="M3888" s="11">
        <v>4.75</v>
      </c>
      <c r="N3888" s="11">
        <v>4.8499999999999996</v>
      </c>
      <c r="O3888" s="11">
        <v>5</v>
      </c>
      <c r="P3888" s="11">
        <v>4.1500000000000004</v>
      </c>
      <c r="Q3888" s="7">
        <v>4.7</v>
      </c>
      <c r="R3888" s="7">
        <v>4.7</v>
      </c>
      <c r="S3888" s="7">
        <v>4.4800000000000004</v>
      </c>
      <c r="T3888" s="5" t="str">
        <f t="shared" si="60"/>
        <v>Eficiente</v>
      </c>
    </row>
    <row r="3889" spans="1:20" ht="13.5" thickBot="1" x14ac:dyDescent="0.25">
      <c r="A3889" s="3">
        <v>2025</v>
      </c>
      <c r="B3889" s="3">
        <v>923273571</v>
      </c>
      <c r="C3889" s="4" t="s">
        <v>4037</v>
      </c>
      <c r="D3889" s="4" t="s">
        <v>4192</v>
      </c>
      <c r="E3889" s="4" t="s">
        <v>63</v>
      </c>
      <c r="F3889" s="4"/>
      <c r="G3889" s="4" t="s">
        <v>4173</v>
      </c>
      <c r="H3889" s="4" t="s">
        <v>248</v>
      </c>
      <c r="I3889" s="10"/>
      <c r="J3889" s="27" t="s">
        <v>4214</v>
      </c>
      <c r="K3889" s="11">
        <v>4.8899999999999997</v>
      </c>
      <c r="L3889" s="11">
        <v>4.9416666666660003</v>
      </c>
      <c r="M3889" s="11">
        <v>5</v>
      </c>
      <c r="N3889" s="11">
        <v>5</v>
      </c>
      <c r="O3889" s="11">
        <v>5</v>
      </c>
      <c r="P3889" s="11">
        <v>3</v>
      </c>
      <c r="Q3889" s="7">
        <v>4.6900000000000004</v>
      </c>
      <c r="R3889" s="7">
        <v>4.6900000000000004</v>
      </c>
      <c r="S3889" s="7">
        <v>4.66</v>
      </c>
      <c r="T3889" s="5" t="str">
        <f t="shared" si="60"/>
        <v>Eficiente</v>
      </c>
    </row>
    <row r="3890" spans="1:20" ht="13.5" thickBot="1" x14ac:dyDescent="0.25">
      <c r="A3890" s="3">
        <v>2025</v>
      </c>
      <c r="B3890" s="3">
        <v>923273572</v>
      </c>
      <c r="C3890" s="4" t="s">
        <v>4038</v>
      </c>
      <c r="D3890" s="4" t="s">
        <v>4205</v>
      </c>
      <c r="E3890" s="4" t="s">
        <v>63</v>
      </c>
      <c r="F3890" s="4"/>
      <c r="G3890" s="4" t="s">
        <v>4173</v>
      </c>
      <c r="H3890" s="4" t="s">
        <v>248</v>
      </c>
      <c r="I3890" s="10"/>
      <c r="J3890" s="27" t="s">
        <v>4214</v>
      </c>
      <c r="K3890" s="11">
        <v>4.4000000000000004</v>
      </c>
      <c r="L3890" s="11">
        <v>4.7750000000000004</v>
      </c>
      <c r="M3890" s="11">
        <v>4.7</v>
      </c>
      <c r="N3890" s="11">
        <v>5</v>
      </c>
      <c r="O3890" s="11">
        <v>5</v>
      </c>
      <c r="P3890" s="11">
        <v>3.45</v>
      </c>
      <c r="Q3890" s="7">
        <v>4.51</v>
      </c>
      <c r="R3890" s="7">
        <v>4.51</v>
      </c>
      <c r="S3890" s="7">
        <v>4.1399999999999997</v>
      </c>
      <c r="T3890" s="5" t="str">
        <f t="shared" si="60"/>
        <v>Eficiente</v>
      </c>
    </row>
    <row r="3891" spans="1:20" ht="13.5" thickBot="1" x14ac:dyDescent="0.25">
      <c r="A3891" s="3">
        <v>2025</v>
      </c>
      <c r="B3891" s="3">
        <v>923273573</v>
      </c>
      <c r="C3891" s="4" t="s">
        <v>4039</v>
      </c>
      <c r="D3891" s="4" t="s">
        <v>4183</v>
      </c>
      <c r="E3891" s="4" t="s">
        <v>63</v>
      </c>
      <c r="F3891" s="4"/>
      <c r="G3891" s="4" t="s">
        <v>4173</v>
      </c>
      <c r="H3891" s="4" t="s">
        <v>248</v>
      </c>
      <c r="I3891" s="10"/>
      <c r="J3891" s="27" t="s">
        <v>4214</v>
      </c>
      <c r="K3891" s="11">
        <v>4.5999999999999996</v>
      </c>
      <c r="L3891" s="11">
        <v>4.7750000000000004</v>
      </c>
      <c r="M3891" s="11">
        <v>5</v>
      </c>
      <c r="N3891" s="11">
        <v>5</v>
      </c>
      <c r="O3891" s="11">
        <v>5</v>
      </c>
      <c r="P3891" s="11">
        <v>3.9125000000000001</v>
      </c>
      <c r="Q3891" s="7">
        <v>4.67</v>
      </c>
      <c r="R3891" s="7">
        <v>4.67</v>
      </c>
      <c r="S3891" s="7">
        <v>4.78</v>
      </c>
      <c r="T3891" s="5" t="str">
        <f t="shared" si="60"/>
        <v>Eficiente</v>
      </c>
    </row>
    <row r="3892" spans="1:20" ht="13.5" thickBot="1" x14ac:dyDescent="0.25">
      <c r="A3892" s="3">
        <v>2025</v>
      </c>
      <c r="B3892" s="3">
        <v>923273579</v>
      </c>
      <c r="C3892" s="4" t="s">
        <v>4040</v>
      </c>
      <c r="D3892" s="4" t="s">
        <v>4189</v>
      </c>
      <c r="E3892" s="4" t="s">
        <v>63</v>
      </c>
      <c r="F3892" s="4"/>
      <c r="G3892" s="4" t="s">
        <v>4172</v>
      </c>
      <c r="H3892" s="4" t="s">
        <v>211</v>
      </c>
      <c r="I3892" s="10"/>
      <c r="J3892" s="27" t="s">
        <v>4214</v>
      </c>
      <c r="K3892" s="11">
        <v>4.1399999999999997</v>
      </c>
      <c r="L3892" s="11">
        <v>4.95</v>
      </c>
      <c r="M3892" s="11">
        <v>5</v>
      </c>
      <c r="N3892" s="11">
        <v>4.5</v>
      </c>
      <c r="O3892" s="11">
        <v>3</v>
      </c>
      <c r="P3892" s="11">
        <v>3.8875000000000002</v>
      </c>
      <c r="Q3892" s="7">
        <v>4.4400000000000004</v>
      </c>
      <c r="R3892" s="7">
        <v>4.4400000000000004</v>
      </c>
      <c r="S3892" s="7">
        <v>3.4</v>
      </c>
      <c r="T3892" s="5" t="str">
        <f t="shared" si="60"/>
        <v>Eficiente</v>
      </c>
    </row>
    <row r="3893" spans="1:20" ht="13.5" thickBot="1" x14ac:dyDescent="0.25">
      <c r="A3893" s="3">
        <v>2025</v>
      </c>
      <c r="B3893" s="3">
        <v>923273580</v>
      </c>
      <c r="C3893" s="4" t="s">
        <v>4041</v>
      </c>
      <c r="D3893" s="4" t="s">
        <v>4194</v>
      </c>
      <c r="E3893" s="4" t="s">
        <v>63</v>
      </c>
      <c r="F3893" s="4"/>
      <c r="G3893" s="4" t="s">
        <v>4173</v>
      </c>
      <c r="H3893" s="4" t="s">
        <v>224</v>
      </c>
      <c r="I3893" s="10"/>
      <c r="J3893" s="27" t="s">
        <v>4214</v>
      </c>
      <c r="K3893" s="11">
        <v>4.8899999999999997</v>
      </c>
      <c r="L3893" s="11">
        <v>4.95</v>
      </c>
      <c r="M3893" s="11">
        <v>4.7</v>
      </c>
      <c r="N3893" s="11">
        <v>5</v>
      </c>
      <c r="O3893" s="11">
        <v>5</v>
      </c>
      <c r="P3893" s="11">
        <v>3.5</v>
      </c>
      <c r="Q3893" s="7">
        <v>4.74</v>
      </c>
      <c r="R3893" s="7">
        <v>4.74</v>
      </c>
      <c r="S3893" s="7"/>
      <c r="T3893" s="5" t="str">
        <f t="shared" si="60"/>
        <v>Eficiente</v>
      </c>
    </row>
    <row r="3894" spans="1:20" ht="13.5" thickBot="1" x14ac:dyDescent="0.25">
      <c r="A3894" s="3">
        <v>2025</v>
      </c>
      <c r="B3894" s="3">
        <v>923273583</v>
      </c>
      <c r="C3894" s="4" t="s">
        <v>4042</v>
      </c>
      <c r="D3894" s="4" t="s">
        <v>4189</v>
      </c>
      <c r="E3894" s="4" t="s">
        <v>63</v>
      </c>
      <c r="F3894" s="4"/>
      <c r="G3894" s="4" t="s">
        <v>4173</v>
      </c>
      <c r="H3894" s="4" t="s">
        <v>184</v>
      </c>
      <c r="I3894" s="10"/>
      <c r="J3894" s="27" t="s">
        <v>4214</v>
      </c>
      <c r="K3894" s="11">
        <v>3.67</v>
      </c>
      <c r="L3894" s="11">
        <v>4.8483333333329997</v>
      </c>
      <c r="M3894" s="11">
        <v>4.3</v>
      </c>
      <c r="N3894" s="11">
        <v>4</v>
      </c>
      <c r="O3894" s="11">
        <v>5</v>
      </c>
      <c r="P3894" s="11">
        <v>4</v>
      </c>
      <c r="Q3894" s="7">
        <v>4.22</v>
      </c>
      <c r="R3894" s="7">
        <v>4.22</v>
      </c>
      <c r="S3894" s="7">
        <v>4.08</v>
      </c>
      <c r="T3894" s="5" t="str">
        <f t="shared" si="60"/>
        <v>Eficiente</v>
      </c>
    </row>
    <row r="3895" spans="1:20" ht="13.5" thickBot="1" x14ac:dyDescent="0.25">
      <c r="A3895" s="3">
        <v>2025</v>
      </c>
      <c r="B3895" s="3">
        <v>923273584</v>
      </c>
      <c r="C3895" s="4" t="s">
        <v>4043</v>
      </c>
      <c r="D3895" s="4" t="s">
        <v>4191</v>
      </c>
      <c r="E3895" s="4" t="s">
        <v>63</v>
      </c>
      <c r="F3895" s="4"/>
      <c r="G3895" s="4" t="s">
        <v>4173</v>
      </c>
      <c r="H3895" s="4" t="s">
        <v>224</v>
      </c>
      <c r="I3895" s="10"/>
      <c r="J3895" s="27" t="s">
        <v>4214</v>
      </c>
      <c r="K3895" s="11">
        <v>4.41</v>
      </c>
      <c r="L3895" s="11">
        <v>4.7983333333329998</v>
      </c>
      <c r="M3895" s="11">
        <v>4.75</v>
      </c>
      <c r="N3895" s="11">
        <v>5</v>
      </c>
      <c r="O3895" s="11">
        <v>5</v>
      </c>
      <c r="P3895" s="11">
        <v>2.2999999999999998</v>
      </c>
      <c r="Q3895" s="7">
        <v>4.37</v>
      </c>
      <c r="R3895" s="7">
        <v>4.37</v>
      </c>
      <c r="S3895" s="7">
        <v>4.37</v>
      </c>
      <c r="T3895" s="5" t="str">
        <f t="shared" si="60"/>
        <v>Eficiente</v>
      </c>
    </row>
    <row r="3896" spans="1:20" ht="13.5" thickBot="1" x14ac:dyDescent="0.25">
      <c r="A3896" s="3">
        <v>2025</v>
      </c>
      <c r="B3896" s="3">
        <v>923273586</v>
      </c>
      <c r="C3896" s="4" t="s">
        <v>4044</v>
      </c>
      <c r="D3896" s="4" t="s">
        <v>4189</v>
      </c>
      <c r="E3896" s="4" t="s">
        <v>63</v>
      </c>
      <c r="F3896" s="4"/>
      <c r="G3896" s="4" t="s">
        <v>4172</v>
      </c>
      <c r="H3896" s="4" t="s">
        <v>211</v>
      </c>
      <c r="I3896" s="10"/>
      <c r="J3896" s="27" t="s">
        <v>4214</v>
      </c>
      <c r="K3896" s="11">
        <v>2.91</v>
      </c>
      <c r="L3896" s="11">
        <v>4.6666666666659999</v>
      </c>
      <c r="M3896" s="11">
        <v>2.125</v>
      </c>
      <c r="N3896" s="11">
        <v>4.8499999999999996</v>
      </c>
      <c r="O3896" s="11">
        <v>5</v>
      </c>
      <c r="P3896" s="11">
        <v>2.15</v>
      </c>
      <c r="Q3896" s="7">
        <v>3.66</v>
      </c>
      <c r="R3896" s="7">
        <v>3.66</v>
      </c>
      <c r="S3896" s="7">
        <v>3.66</v>
      </c>
      <c r="T3896" s="5" t="str">
        <f t="shared" si="60"/>
        <v>Adecuado</v>
      </c>
    </row>
    <row r="3897" spans="1:20" ht="13.5" thickBot="1" x14ac:dyDescent="0.25">
      <c r="A3897" s="3">
        <v>2025</v>
      </c>
      <c r="B3897" s="3">
        <v>923273588</v>
      </c>
      <c r="C3897" s="4" t="s">
        <v>4045</v>
      </c>
      <c r="D3897" s="4" t="s">
        <v>4185</v>
      </c>
      <c r="E3897" s="4" t="s">
        <v>63</v>
      </c>
      <c r="F3897" s="4"/>
      <c r="G3897" s="4" t="s">
        <v>4172</v>
      </c>
      <c r="H3897" s="4" t="s">
        <v>211</v>
      </c>
      <c r="I3897" s="10"/>
      <c r="J3897" s="27" t="s">
        <v>4214</v>
      </c>
      <c r="K3897" s="11">
        <v>4.3600000000000003</v>
      </c>
      <c r="L3897" s="11">
        <v>4.9000000000000004</v>
      </c>
      <c r="M3897" s="11">
        <v>5</v>
      </c>
      <c r="N3897" s="11">
        <v>5</v>
      </c>
      <c r="O3897" s="11">
        <v>5</v>
      </c>
      <c r="P3897" s="11">
        <v>4.2625000000000002</v>
      </c>
      <c r="Q3897" s="7">
        <v>4.67</v>
      </c>
      <c r="R3897" s="7">
        <v>4.67</v>
      </c>
      <c r="S3897" s="7">
        <v>4.63</v>
      </c>
      <c r="T3897" s="5" t="str">
        <f t="shared" si="60"/>
        <v>Eficiente</v>
      </c>
    </row>
    <row r="3898" spans="1:20" ht="13.5" thickBot="1" x14ac:dyDescent="0.25">
      <c r="A3898" s="3">
        <v>2025</v>
      </c>
      <c r="B3898" s="3">
        <v>923273589</v>
      </c>
      <c r="C3898" s="4" t="s">
        <v>4046</v>
      </c>
      <c r="D3898" s="4" t="s">
        <v>4181</v>
      </c>
      <c r="E3898" s="4" t="s">
        <v>63</v>
      </c>
      <c r="F3898" s="4"/>
      <c r="G3898" s="4" t="s">
        <v>4172</v>
      </c>
      <c r="H3898" s="4" t="s">
        <v>64</v>
      </c>
      <c r="I3898" s="10"/>
      <c r="J3898" s="27" t="s">
        <v>4214</v>
      </c>
      <c r="K3898" s="11">
        <v>5</v>
      </c>
      <c r="L3898" s="11">
        <v>5</v>
      </c>
      <c r="M3898" s="11">
        <v>5</v>
      </c>
      <c r="N3898" s="11">
        <v>5</v>
      </c>
      <c r="O3898" s="11">
        <v>5</v>
      </c>
      <c r="P3898" s="11">
        <v>5</v>
      </c>
      <c r="Q3898" s="7">
        <v>5</v>
      </c>
      <c r="R3898" s="7">
        <v>5</v>
      </c>
      <c r="S3898" s="7">
        <v>4.87</v>
      </c>
      <c r="T3898" s="6" t="str">
        <f t="shared" si="60"/>
        <v>Eficiente</v>
      </c>
    </row>
    <row r="3899" spans="1:20" ht="13.5" thickBot="1" x14ac:dyDescent="0.25">
      <c r="A3899" s="3">
        <v>2025</v>
      </c>
      <c r="B3899" s="3">
        <v>923273590</v>
      </c>
      <c r="C3899" s="4" t="s">
        <v>4047</v>
      </c>
      <c r="D3899" s="4" t="s">
        <v>4178</v>
      </c>
      <c r="E3899" s="4" t="s">
        <v>63</v>
      </c>
      <c r="F3899" s="4"/>
      <c r="G3899" s="4" t="s">
        <v>4173</v>
      </c>
      <c r="H3899" s="4" t="s">
        <v>248</v>
      </c>
      <c r="I3899" s="10"/>
      <c r="J3899" s="27" t="s">
        <v>4214</v>
      </c>
      <c r="K3899" s="11">
        <v>3.1850000000000001</v>
      </c>
      <c r="L3899" s="11">
        <v>4.7683333333329996</v>
      </c>
      <c r="M3899" s="11">
        <v>4.75</v>
      </c>
      <c r="N3899" s="11">
        <v>4.7</v>
      </c>
      <c r="O3899" s="11">
        <v>5</v>
      </c>
      <c r="P3899" s="11">
        <v>5</v>
      </c>
      <c r="Q3899" s="7">
        <v>4.2699999999999996</v>
      </c>
      <c r="R3899" s="7">
        <v>4.2699999999999996</v>
      </c>
      <c r="S3899" s="7">
        <v>4.12</v>
      </c>
      <c r="T3899" s="5" t="str">
        <f t="shared" si="60"/>
        <v>Eficiente</v>
      </c>
    </row>
    <row r="3900" spans="1:20" ht="13.5" thickBot="1" x14ac:dyDescent="0.25">
      <c r="A3900" s="3">
        <v>2025</v>
      </c>
      <c r="B3900" s="3">
        <v>923273591</v>
      </c>
      <c r="C3900" s="4" t="s">
        <v>4048</v>
      </c>
      <c r="D3900" s="4" t="s">
        <v>4195</v>
      </c>
      <c r="E3900" s="4" t="s">
        <v>63</v>
      </c>
      <c r="F3900" s="4"/>
      <c r="G3900" s="4" t="s">
        <v>4173</v>
      </c>
      <c r="H3900" s="4" t="s">
        <v>424</v>
      </c>
      <c r="I3900" s="10"/>
      <c r="J3900" s="27" t="s">
        <v>4214</v>
      </c>
      <c r="K3900" s="11">
        <v>4.8899999999999997</v>
      </c>
      <c r="L3900" s="11">
        <v>4.9649999999999999</v>
      </c>
      <c r="M3900" s="11">
        <v>5</v>
      </c>
      <c r="N3900" s="11">
        <v>5</v>
      </c>
      <c r="O3900" s="11">
        <v>5</v>
      </c>
      <c r="P3900" s="11">
        <v>5</v>
      </c>
      <c r="Q3900" s="7">
        <v>4.9400000000000004</v>
      </c>
      <c r="R3900" s="7">
        <v>4.9400000000000004</v>
      </c>
      <c r="S3900" s="7">
        <v>4.8499999999999996</v>
      </c>
      <c r="T3900" s="5" t="str">
        <f t="shared" si="60"/>
        <v>Eficiente</v>
      </c>
    </row>
    <row r="3901" spans="1:20" ht="13.5" thickBot="1" x14ac:dyDescent="0.25">
      <c r="A3901" s="3">
        <v>2025</v>
      </c>
      <c r="B3901" s="3">
        <v>923273593</v>
      </c>
      <c r="C3901" s="4" t="s">
        <v>4049</v>
      </c>
      <c r="D3901" s="4" t="s">
        <v>4171</v>
      </c>
      <c r="E3901" s="4" t="s">
        <v>20</v>
      </c>
      <c r="F3901" s="4"/>
      <c r="G3901" s="4" t="s">
        <v>4172</v>
      </c>
      <c r="H3901" s="4" t="s">
        <v>55</v>
      </c>
      <c r="I3901" s="10"/>
      <c r="J3901" s="27" t="s">
        <v>4214</v>
      </c>
      <c r="K3901" s="11">
        <v>4.95</v>
      </c>
      <c r="L3901" s="11">
        <v>4.9349999999999996</v>
      </c>
      <c r="M3901" s="11">
        <v>5</v>
      </c>
      <c r="N3901" s="11">
        <v>5</v>
      </c>
      <c r="O3901" s="11">
        <v>5</v>
      </c>
      <c r="P3901" s="11">
        <v>5</v>
      </c>
      <c r="Q3901" s="7">
        <v>4.9400000000000004</v>
      </c>
      <c r="R3901" s="7">
        <v>4.9400000000000004</v>
      </c>
      <c r="S3901" s="7">
        <v>4.7699999999999996</v>
      </c>
      <c r="T3901" s="5" t="str">
        <f t="shared" si="60"/>
        <v>Eficiente</v>
      </c>
    </row>
    <row r="3902" spans="1:20" ht="13.5" thickBot="1" x14ac:dyDescent="0.25">
      <c r="A3902" s="3">
        <v>2025</v>
      </c>
      <c r="B3902" s="3">
        <v>923273594</v>
      </c>
      <c r="C3902" s="4" t="s">
        <v>4050</v>
      </c>
      <c r="D3902" s="4" t="s">
        <v>4191</v>
      </c>
      <c r="E3902" s="4" t="s">
        <v>63</v>
      </c>
      <c r="F3902" s="4"/>
      <c r="G3902" s="4" t="s">
        <v>4172</v>
      </c>
      <c r="H3902" s="4" t="s">
        <v>211</v>
      </c>
      <c r="I3902" s="10"/>
      <c r="J3902" s="27" t="s">
        <v>4214</v>
      </c>
      <c r="K3902" s="11">
        <v>4.68</v>
      </c>
      <c r="L3902" s="11">
        <v>4.93</v>
      </c>
      <c r="M3902" s="11">
        <v>5</v>
      </c>
      <c r="N3902" s="11">
        <v>5</v>
      </c>
      <c r="O3902" s="11">
        <v>5</v>
      </c>
      <c r="P3902" s="11">
        <v>5</v>
      </c>
      <c r="Q3902" s="7">
        <v>4.8499999999999996</v>
      </c>
      <c r="R3902" s="7">
        <v>4.8499999999999996</v>
      </c>
      <c r="S3902" s="7">
        <v>4.91</v>
      </c>
      <c r="T3902" s="5" t="str">
        <f t="shared" si="60"/>
        <v>Eficiente</v>
      </c>
    </row>
    <row r="3903" spans="1:20" ht="13.5" thickBot="1" x14ac:dyDescent="0.25">
      <c r="A3903" s="3">
        <v>2025</v>
      </c>
      <c r="B3903" s="3">
        <v>923273595</v>
      </c>
      <c r="C3903" s="4" t="s">
        <v>4051</v>
      </c>
      <c r="D3903" s="4" t="s">
        <v>4199</v>
      </c>
      <c r="E3903" s="4" t="s">
        <v>63</v>
      </c>
      <c r="F3903" s="4"/>
      <c r="G3903" s="4" t="s">
        <v>4173</v>
      </c>
      <c r="H3903" s="4" t="s">
        <v>424</v>
      </c>
      <c r="I3903" s="10"/>
      <c r="J3903" s="27" t="s">
        <v>4214</v>
      </c>
      <c r="K3903" s="11">
        <v>5</v>
      </c>
      <c r="L3903" s="11">
        <v>5</v>
      </c>
      <c r="M3903" s="11">
        <v>5</v>
      </c>
      <c r="N3903" s="11">
        <v>5</v>
      </c>
      <c r="O3903" s="11">
        <v>5</v>
      </c>
      <c r="P3903" s="11">
        <v>5</v>
      </c>
      <c r="Q3903" s="7">
        <v>5</v>
      </c>
      <c r="R3903" s="7">
        <v>5</v>
      </c>
      <c r="S3903" s="7"/>
      <c r="T3903" s="6" t="str">
        <f t="shared" si="60"/>
        <v>Eficiente</v>
      </c>
    </row>
    <row r="3904" spans="1:20" ht="13.5" thickBot="1" x14ac:dyDescent="0.25">
      <c r="A3904" s="3">
        <v>2025</v>
      </c>
      <c r="B3904" s="3">
        <v>923273596</v>
      </c>
      <c r="C3904" s="4" t="s">
        <v>4052</v>
      </c>
      <c r="D3904" s="4" t="s">
        <v>4199</v>
      </c>
      <c r="E3904" s="4" t="s">
        <v>63</v>
      </c>
      <c r="F3904" s="4"/>
      <c r="G3904" s="4" t="s">
        <v>4173</v>
      </c>
      <c r="H3904" s="4" t="s">
        <v>424</v>
      </c>
      <c r="I3904" s="10"/>
      <c r="J3904" s="27" t="s">
        <v>4214</v>
      </c>
      <c r="K3904" s="11">
        <v>4.95</v>
      </c>
      <c r="L3904" s="11">
        <v>5</v>
      </c>
      <c r="M3904" s="11">
        <v>5</v>
      </c>
      <c r="N3904" s="11">
        <v>5</v>
      </c>
      <c r="O3904" s="11">
        <v>5</v>
      </c>
      <c r="P3904" s="11">
        <v>4.0875000000000004</v>
      </c>
      <c r="Q3904" s="7">
        <v>4.87</v>
      </c>
      <c r="R3904" s="7">
        <v>4.87</v>
      </c>
      <c r="S3904" s="7"/>
      <c r="T3904" s="5" t="str">
        <f t="shared" si="60"/>
        <v>Eficiente</v>
      </c>
    </row>
    <row r="3905" spans="1:20" ht="13.5" thickBot="1" x14ac:dyDescent="0.25">
      <c r="A3905" s="3">
        <v>2025</v>
      </c>
      <c r="B3905" s="3">
        <v>923273597</v>
      </c>
      <c r="C3905" s="4" t="s">
        <v>4053</v>
      </c>
      <c r="D3905" s="4" t="s">
        <v>4190</v>
      </c>
      <c r="E3905" s="4" t="s">
        <v>63</v>
      </c>
      <c r="F3905" s="4"/>
      <c r="G3905" s="4" t="s">
        <v>4172</v>
      </c>
      <c r="H3905" s="4" t="s">
        <v>64</v>
      </c>
      <c r="I3905" s="10"/>
      <c r="J3905" s="27" t="s">
        <v>4214</v>
      </c>
      <c r="K3905" s="11">
        <v>4.59</v>
      </c>
      <c r="L3905" s="11">
        <v>4.6666666666659999</v>
      </c>
      <c r="M3905" s="11">
        <v>4.1500000000000004</v>
      </c>
      <c r="N3905" s="11">
        <v>4.5250000000000004</v>
      </c>
      <c r="O3905" s="11">
        <v>5</v>
      </c>
      <c r="P3905" s="11">
        <v>4.0875000000000004</v>
      </c>
      <c r="Q3905" s="7">
        <v>4.5599999999999996</v>
      </c>
      <c r="R3905" s="7">
        <v>4.5599999999999996</v>
      </c>
      <c r="S3905" s="7">
        <v>4.91</v>
      </c>
      <c r="T3905" s="5" t="str">
        <f t="shared" si="60"/>
        <v>Eficiente</v>
      </c>
    </row>
    <row r="3906" spans="1:20" ht="13.5" thickBot="1" x14ac:dyDescent="0.25">
      <c r="A3906" s="3">
        <v>2025</v>
      </c>
      <c r="B3906" s="3">
        <v>923273598</v>
      </c>
      <c r="C3906" s="4" t="s">
        <v>4054</v>
      </c>
      <c r="D3906" s="4" t="s">
        <v>4183</v>
      </c>
      <c r="E3906" s="4" t="s">
        <v>63</v>
      </c>
      <c r="F3906" s="4"/>
      <c r="G3906" s="4" t="s">
        <v>4172</v>
      </c>
      <c r="H3906" s="4" t="s">
        <v>64</v>
      </c>
      <c r="I3906" s="10"/>
      <c r="J3906" s="27" t="s">
        <v>4214</v>
      </c>
      <c r="K3906" s="11">
        <v>3.915</v>
      </c>
      <c r="L3906" s="11">
        <v>4.7649999999999997</v>
      </c>
      <c r="M3906" s="11">
        <v>3.125</v>
      </c>
      <c r="N3906" s="11">
        <v>4.1375000000000002</v>
      </c>
      <c r="O3906" s="11">
        <v>3.7</v>
      </c>
      <c r="P3906" s="11">
        <v>3.65</v>
      </c>
      <c r="Q3906" s="7">
        <v>4.07</v>
      </c>
      <c r="R3906" s="7">
        <v>4.07</v>
      </c>
      <c r="S3906" s="7"/>
      <c r="T3906" s="5" t="str">
        <f t="shared" si="60"/>
        <v>Eficiente</v>
      </c>
    </row>
    <row r="3907" spans="1:20" ht="13.5" thickBot="1" x14ac:dyDescent="0.25">
      <c r="A3907" s="3">
        <v>2025</v>
      </c>
      <c r="B3907" s="3">
        <v>923273599</v>
      </c>
      <c r="C3907" s="4" t="s">
        <v>4055</v>
      </c>
      <c r="D3907" s="4" t="s">
        <v>4193</v>
      </c>
      <c r="E3907" s="4" t="s">
        <v>63</v>
      </c>
      <c r="F3907" s="4"/>
      <c r="G3907" s="4" t="s">
        <v>4172</v>
      </c>
      <c r="H3907" s="4" t="s">
        <v>64</v>
      </c>
      <c r="I3907" s="10"/>
      <c r="J3907" s="27" t="s">
        <v>4214</v>
      </c>
      <c r="K3907" s="11">
        <v>3.9</v>
      </c>
      <c r="L3907" s="11">
        <v>4.9649999999999999</v>
      </c>
      <c r="M3907" s="11">
        <v>5</v>
      </c>
      <c r="N3907" s="11">
        <v>5</v>
      </c>
      <c r="O3907" s="11">
        <v>5</v>
      </c>
      <c r="P3907" s="11">
        <v>3.85</v>
      </c>
      <c r="Q3907" s="7">
        <v>4.49</v>
      </c>
      <c r="R3907" s="7">
        <v>4.49</v>
      </c>
      <c r="S3907" s="7"/>
      <c r="T3907" s="5" t="str">
        <f t="shared" si="60"/>
        <v>Eficiente</v>
      </c>
    </row>
    <row r="3908" spans="1:20" ht="13.5" thickBot="1" x14ac:dyDescent="0.25">
      <c r="A3908" s="3">
        <v>2025</v>
      </c>
      <c r="B3908" s="3">
        <v>923273600</v>
      </c>
      <c r="C3908" s="4" t="s">
        <v>4056</v>
      </c>
      <c r="D3908" s="4" t="s">
        <v>4181</v>
      </c>
      <c r="E3908" s="4" t="s">
        <v>63</v>
      </c>
      <c r="F3908" s="4"/>
      <c r="G3908" s="4" t="s">
        <v>4172</v>
      </c>
      <c r="H3908" s="4" t="s">
        <v>64</v>
      </c>
      <c r="I3908" s="10"/>
      <c r="J3908" s="27" t="s">
        <v>4214</v>
      </c>
      <c r="K3908" s="11">
        <v>4.87</v>
      </c>
      <c r="L3908" s="11">
        <v>5</v>
      </c>
      <c r="M3908" s="11">
        <v>5</v>
      </c>
      <c r="N3908" s="11">
        <v>4.9124999999999996</v>
      </c>
      <c r="O3908" s="11">
        <v>5</v>
      </c>
      <c r="P3908" s="11">
        <v>5</v>
      </c>
      <c r="Q3908" s="7">
        <v>4.9400000000000004</v>
      </c>
      <c r="R3908" s="7">
        <v>4.9400000000000004</v>
      </c>
      <c r="S3908" s="7"/>
      <c r="T3908" s="5" t="str">
        <f t="shared" ref="T3908:T3971" si="61">IF(AND(Q3908&gt;=1,Q3908&lt;3),"Deficiente",IF(AND(Q3908&gt;=3,Q3908&lt;4),"Adecuado","Eficiente"))</f>
        <v>Eficiente</v>
      </c>
    </row>
    <row r="3909" spans="1:20" ht="13.5" thickBot="1" x14ac:dyDescent="0.25">
      <c r="A3909" s="3">
        <v>2025</v>
      </c>
      <c r="B3909" s="3">
        <v>923273602</v>
      </c>
      <c r="C3909" s="4" t="s">
        <v>4057</v>
      </c>
      <c r="D3909" s="4" t="s">
        <v>4181</v>
      </c>
      <c r="E3909" s="4" t="s">
        <v>63</v>
      </c>
      <c r="F3909" s="4"/>
      <c r="G3909" s="4" t="s">
        <v>4172</v>
      </c>
      <c r="H3909" s="4" t="s">
        <v>64</v>
      </c>
      <c r="I3909" s="10"/>
      <c r="J3909" s="27" t="s">
        <v>4214</v>
      </c>
      <c r="K3909" s="11">
        <v>4.9050000000000002</v>
      </c>
      <c r="L3909" s="11">
        <v>5</v>
      </c>
      <c r="M3909" s="11">
        <v>5</v>
      </c>
      <c r="N3909" s="11">
        <v>5</v>
      </c>
      <c r="O3909" s="11">
        <v>5</v>
      </c>
      <c r="P3909" s="11">
        <v>3</v>
      </c>
      <c r="Q3909" s="7">
        <v>4.72</v>
      </c>
      <c r="R3909" s="7">
        <v>4.72</v>
      </c>
      <c r="S3909" s="7">
        <v>5</v>
      </c>
      <c r="T3909" s="5" t="str">
        <f t="shared" si="61"/>
        <v>Eficiente</v>
      </c>
    </row>
    <row r="3910" spans="1:20" ht="13.5" thickBot="1" x14ac:dyDescent="0.25">
      <c r="A3910" s="3">
        <v>2025</v>
      </c>
      <c r="B3910" s="3">
        <v>923273604</v>
      </c>
      <c r="C3910" s="4" t="s">
        <v>4058</v>
      </c>
      <c r="D3910" s="4" t="s">
        <v>1017</v>
      </c>
      <c r="E3910" s="4" t="s">
        <v>63</v>
      </c>
      <c r="F3910" s="4"/>
      <c r="G3910" s="4" t="s">
        <v>4172</v>
      </c>
      <c r="H3910" s="4" t="s">
        <v>64</v>
      </c>
      <c r="I3910" s="10"/>
      <c r="J3910" s="27" t="s">
        <v>4214</v>
      </c>
      <c r="K3910" s="11">
        <v>4.3499999999999996</v>
      </c>
      <c r="L3910" s="11">
        <v>4.915</v>
      </c>
      <c r="M3910" s="11">
        <v>4.0750000000000002</v>
      </c>
      <c r="N3910" s="11">
        <v>4.5625</v>
      </c>
      <c r="O3910" s="11">
        <v>4.3</v>
      </c>
      <c r="P3910" s="11">
        <v>4.2625000000000002</v>
      </c>
      <c r="Q3910" s="7">
        <v>4.5199999999999996</v>
      </c>
      <c r="R3910" s="7">
        <v>4.5199999999999996</v>
      </c>
      <c r="S3910" s="7"/>
      <c r="T3910" s="5" t="str">
        <f t="shared" si="61"/>
        <v>Eficiente</v>
      </c>
    </row>
    <row r="3911" spans="1:20" ht="13.5" thickBot="1" x14ac:dyDescent="0.25">
      <c r="A3911" s="3">
        <v>2025</v>
      </c>
      <c r="B3911" s="3">
        <v>923273606</v>
      </c>
      <c r="C3911" s="4" t="s">
        <v>4059</v>
      </c>
      <c r="D3911" s="4" t="s">
        <v>4175</v>
      </c>
      <c r="E3911" s="4" t="s">
        <v>63</v>
      </c>
      <c r="F3911" s="4"/>
      <c r="G3911" s="4" t="s">
        <v>4172</v>
      </c>
      <c r="H3911" s="4" t="s">
        <v>64</v>
      </c>
      <c r="I3911" s="10"/>
      <c r="J3911" s="27" t="s">
        <v>4214</v>
      </c>
      <c r="K3911" s="11">
        <v>1</v>
      </c>
      <c r="L3911" s="11">
        <v>3</v>
      </c>
      <c r="M3911" s="11">
        <v>3</v>
      </c>
      <c r="N3911" s="11">
        <v>2.65</v>
      </c>
      <c r="O3911" s="11">
        <v>3</v>
      </c>
      <c r="P3911" s="11">
        <v>1.8</v>
      </c>
      <c r="Q3911" s="7">
        <v>2.1800000000000002</v>
      </c>
      <c r="R3911" s="7">
        <v>2.1800000000000002</v>
      </c>
      <c r="S3911" s="7">
        <v>2.14</v>
      </c>
      <c r="T3911" s="5" t="str">
        <f t="shared" si="61"/>
        <v>Deficiente</v>
      </c>
    </row>
    <row r="3912" spans="1:20" ht="13.5" thickBot="1" x14ac:dyDescent="0.25">
      <c r="A3912" s="3">
        <v>2025</v>
      </c>
      <c r="B3912" s="3">
        <v>923273607</v>
      </c>
      <c r="C3912" s="4" t="s">
        <v>4060</v>
      </c>
      <c r="D3912" s="4" t="s">
        <v>4187</v>
      </c>
      <c r="E3912" s="4" t="s">
        <v>63</v>
      </c>
      <c r="F3912" s="4"/>
      <c r="G3912" s="4" t="s">
        <v>4172</v>
      </c>
      <c r="H3912" s="4" t="s">
        <v>211</v>
      </c>
      <c r="I3912" s="10"/>
      <c r="J3912" s="27" t="s">
        <v>4214</v>
      </c>
      <c r="K3912" s="11">
        <v>3.9750000000000001</v>
      </c>
      <c r="L3912" s="11">
        <v>4.84</v>
      </c>
      <c r="M3912" s="11">
        <v>3.75</v>
      </c>
      <c r="N3912" s="11">
        <v>5</v>
      </c>
      <c r="O3912" s="11">
        <v>5</v>
      </c>
      <c r="P3912" s="11">
        <v>3</v>
      </c>
      <c r="Q3912" s="7">
        <v>4.29</v>
      </c>
      <c r="R3912" s="7">
        <v>4.29</v>
      </c>
      <c r="S3912" s="7"/>
      <c r="T3912" s="5" t="str">
        <f t="shared" si="61"/>
        <v>Eficiente</v>
      </c>
    </row>
    <row r="3913" spans="1:20" ht="13.5" thickBot="1" x14ac:dyDescent="0.25">
      <c r="A3913" s="3">
        <v>2025</v>
      </c>
      <c r="B3913" s="3">
        <v>923273608</v>
      </c>
      <c r="C3913" s="4" t="s">
        <v>4061</v>
      </c>
      <c r="D3913" s="4" t="s">
        <v>4177</v>
      </c>
      <c r="E3913" s="4" t="s">
        <v>63</v>
      </c>
      <c r="F3913" s="4"/>
      <c r="G3913" s="4" t="s">
        <v>4172</v>
      </c>
      <c r="H3913" s="4" t="s">
        <v>3575</v>
      </c>
      <c r="I3913" s="10"/>
      <c r="J3913" s="27" t="s">
        <v>4214</v>
      </c>
      <c r="K3913" s="11">
        <v>4.6749999999999998</v>
      </c>
      <c r="L3913" s="11">
        <v>4.95</v>
      </c>
      <c r="M3913" s="11">
        <v>5</v>
      </c>
      <c r="N3913" s="11">
        <v>4.5</v>
      </c>
      <c r="O3913" s="11">
        <v>5</v>
      </c>
      <c r="P3913" s="11">
        <v>3.8250000000000002</v>
      </c>
      <c r="Q3913" s="7">
        <v>4.67</v>
      </c>
      <c r="R3913" s="7">
        <v>4.67</v>
      </c>
      <c r="S3913" s="7">
        <v>4.6900000000000004</v>
      </c>
      <c r="T3913" s="5" t="str">
        <f t="shared" si="61"/>
        <v>Eficiente</v>
      </c>
    </row>
    <row r="3914" spans="1:20" ht="13.5" thickBot="1" x14ac:dyDescent="0.25">
      <c r="A3914" s="3">
        <v>2025</v>
      </c>
      <c r="B3914" s="3">
        <v>923273610</v>
      </c>
      <c r="C3914" s="4" t="s">
        <v>4062</v>
      </c>
      <c r="D3914" s="4" t="s">
        <v>4193</v>
      </c>
      <c r="E3914" s="4" t="s">
        <v>63</v>
      </c>
      <c r="F3914" s="4"/>
      <c r="G3914" s="4" t="s">
        <v>4173</v>
      </c>
      <c r="H3914" s="4" t="s">
        <v>248</v>
      </c>
      <c r="I3914" s="10"/>
      <c r="J3914" s="27" t="s">
        <v>4214</v>
      </c>
      <c r="K3914" s="11">
        <v>4.58</v>
      </c>
      <c r="L3914" s="11">
        <v>4.5</v>
      </c>
      <c r="M3914" s="11">
        <v>3.9249999999999998</v>
      </c>
      <c r="N3914" s="11">
        <v>4.8250000000000002</v>
      </c>
      <c r="O3914" s="11">
        <v>5</v>
      </c>
      <c r="P3914" s="11">
        <v>4.6500000000000004</v>
      </c>
      <c r="Q3914" s="7">
        <v>4.67</v>
      </c>
      <c r="R3914" s="7">
        <v>4.67</v>
      </c>
      <c r="S3914" s="7">
        <v>4.9000000000000004</v>
      </c>
      <c r="T3914" s="5" t="str">
        <f t="shared" si="61"/>
        <v>Eficiente</v>
      </c>
    </row>
    <row r="3915" spans="1:20" ht="13.5" thickBot="1" x14ac:dyDescent="0.25">
      <c r="A3915" s="3">
        <v>2025</v>
      </c>
      <c r="B3915" s="3">
        <v>923273614</v>
      </c>
      <c r="C3915" s="4" t="s">
        <v>4063</v>
      </c>
      <c r="D3915" s="4" t="s">
        <v>4195</v>
      </c>
      <c r="E3915" s="4" t="s">
        <v>63</v>
      </c>
      <c r="F3915" s="4"/>
      <c r="G3915" s="4" t="s">
        <v>4173</v>
      </c>
      <c r="H3915" s="4" t="s">
        <v>248</v>
      </c>
      <c r="I3915" s="10"/>
      <c r="J3915" s="27" t="s">
        <v>4214</v>
      </c>
      <c r="K3915" s="11">
        <v>4.1900000000000004</v>
      </c>
      <c r="L3915" s="11">
        <v>4.5566666666659996</v>
      </c>
      <c r="M3915" s="11">
        <v>4.8499999999999996</v>
      </c>
      <c r="N3915" s="11">
        <v>4.0625</v>
      </c>
      <c r="O3915" s="11">
        <v>4.3</v>
      </c>
      <c r="P3915" s="11">
        <v>4.7625000000000002</v>
      </c>
      <c r="Q3915" s="7">
        <v>4.42</v>
      </c>
      <c r="R3915" s="7">
        <v>4.42</v>
      </c>
      <c r="S3915" s="7"/>
      <c r="T3915" s="5" t="str">
        <f t="shared" si="61"/>
        <v>Eficiente</v>
      </c>
    </row>
    <row r="3916" spans="1:20" ht="13.5" thickBot="1" x14ac:dyDescent="0.25">
      <c r="A3916" s="3">
        <v>2025</v>
      </c>
      <c r="B3916" s="3">
        <v>923273615</v>
      </c>
      <c r="C3916" s="4" t="s">
        <v>4064</v>
      </c>
      <c r="D3916" s="4" t="s">
        <v>4181</v>
      </c>
      <c r="E3916" s="4" t="s">
        <v>63</v>
      </c>
      <c r="F3916" s="4"/>
      <c r="G3916" s="4" t="s">
        <v>4172</v>
      </c>
      <c r="H3916" s="4" t="s">
        <v>64</v>
      </c>
      <c r="I3916" s="10"/>
      <c r="J3916" s="27" t="s">
        <v>4214</v>
      </c>
      <c r="K3916" s="11">
        <v>4.3849999999999998</v>
      </c>
      <c r="L3916" s="11">
        <v>4.7983333333329998</v>
      </c>
      <c r="M3916" s="11">
        <v>2.4500000000000002</v>
      </c>
      <c r="N3916" s="11">
        <v>3.75</v>
      </c>
      <c r="O3916" s="11">
        <v>5</v>
      </c>
      <c r="P3916" s="11">
        <v>4</v>
      </c>
      <c r="Q3916" s="7">
        <v>4.28</v>
      </c>
      <c r="R3916" s="7">
        <v>4.28</v>
      </c>
      <c r="S3916" s="7">
        <v>4.0599999999999996</v>
      </c>
      <c r="T3916" s="5" t="str">
        <f t="shared" si="61"/>
        <v>Eficiente</v>
      </c>
    </row>
    <row r="3917" spans="1:20" ht="13.5" thickBot="1" x14ac:dyDescent="0.25">
      <c r="A3917" s="3">
        <v>2025</v>
      </c>
      <c r="B3917" s="3">
        <v>923273616</v>
      </c>
      <c r="C3917" s="4" t="s">
        <v>4065</v>
      </c>
      <c r="D3917" s="4" t="s">
        <v>4189</v>
      </c>
      <c r="E3917" s="4" t="s">
        <v>63</v>
      </c>
      <c r="F3917" s="4"/>
      <c r="G3917" s="4" t="s">
        <v>4173</v>
      </c>
      <c r="H3917" s="4" t="s">
        <v>224</v>
      </c>
      <c r="I3917" s="10"/>
      <c r="J3917" s="27" t="s">
        <v>4214</v>
      </c>
      <c r="K3917" s="11">
        <v>5</v>
      </c>
      <c r="L3917" s="11">
        <v>5</v>
      </c>
      <c r="M3917" s="11">
        <v>5</v>
      </c>
      <c r="N3917" s="11">
        <v>5</v>
      </c>
      <c r="O3917" s="11">
        <v>5</v>
      </c>
      <c r="P3917" s="11">
        <v>5</v>
      </c>
      <c r="Q3917" s="7">
        <v>5</v>
      </c>
      <c r="R3917" s="7">
        <v>5</v>
      </c>
      <c r="S3917" s="7"/>
      <c r="T3917" s="6" t="str">
        <f t="shared" si="61"/>
        <v>Eficiente</v>
      </c>
    </row>
    <row r="3918" spans="1:20" ht="13.5" thickBot="1" x14ac:dyDescent="0.25">
      <c r="A3918" s="3">
        <v>2025</v>
      </c>
      <c r="B3918" s="3">
        <v>923273620</v>
      </c>
      <c r="C3918" s="4" t="s">
        <v>4066</v>
      </c>
      <c r="D3918" s="4" t="s">
        <v>4178</v>
      </c>
      <c r="E3918" s="4" t="s">
        <v>63</v>
      </c>
      <c r="F3918" s="4"/>
      <c r="G3918" s="4" t="s">
        <v>4172</v>
      </c>
      <c r="H3918" s="4" t="s">
        <v>211</v>
      </c>
      <c r="I3918" s="10"/>
      <c r="J3918" s="27" t="s">
        <v>4214</v>
      </c>
      <c r="K3918" s="11">
        <v>4.8</v>
      </c>
      <c r="L3918" s="11">
        <v>4.95</v>
      </c>
      <c r="M3918" s="11">
        <v>5</v>
      </c>
      <c r="N3918" s="11">
        <v>5</v>
      </c>
      <c r="O3918" s="11">
        <v>5</v>
      </c>
      <c r="P3918" s="11">
        <v>5</v>
      </c>
      <c r="Q3918" s="7">
        <v>4.91</v>
      </c>
      <c r="R3918" s="7">
        <v>4.91</v>
      </c>
      <c r="S3918" s="7">
        <v>4.67</v>
      </c>
      <c r="T3918" s="5" t="str">
        <f t="shared" si="61"/>
        <v>Eficiente</v>
      </c>
    </row>
    <row r="3919" spans="1:20" ht="13.5" hidden="1" thickBot="1" x14ac:dyDescent="0.25">
      <c r="A3919" s="3">
        <v>2025</v>
      </c>
      <c r="B3919" s="3">
        <v>923273621</v>
      </c>
      <c r="C3919" s="4" t="s">
        <v>4067</v>
      </c>
      <c r="D3919" s="4"/>
      <c r="E3919" s="4" t="s">
        <v>63</v>
      </c>
      <c r="F3919" s="4" t="s">
        <v>4180</v>
      </c>
      <c r="G3919" s="4" t="s">
        <v>4172</v>
      </c>
      <c r="H3919" s="4" t="s">
        <v>211</v>
      </c>
      <c r="I3919" s="10"/>
      <c r="J3919" s="27" t="s">
        <v>4214</v>
      </c>
      <c r="K3919" s="11">
        <v>5</v>
      </c>
      <c r="L3919" s="11">
        <v>5</v>
      </c>
      <c r="M3919" s="11">
        <v>5</v>
      </c>
      <c r="N3919" s="11">
        <v>5</v>
      </c>
      <c r="O3919" s="11">
        <v>5</v>
      </c>
      <c r="P3919" s="11">
        <v>5</v>
      </c>
      <c r="Q3919" s="7">
        <v>5</v>
      </c>
      <c r="R3919" s="7">
        <v>5</v>
      </c>
      <c r="S3919" s="7"/>
      <c r="T3919" s="6" t="str">
        <f t="shared" si="61"/>
        <v>Eficiente</v>
      </c>
    </row>
    <row r="3920" spans="1:20" ht="13.5" thickBot="1" x14ac:dyDescent="0.25">
      <c r="A3920" s="3">
        <v>2025</v>
      </c>
      <c r="B3920" s="3">
        <v>923273624</v>
      </c>
      <c r="C3920" s="4" t="s">
        <v>4068</v>
      </c>
      <c r="D3920" s="4" t="s">
        <v>4183</v>
      </c>
      <c r="E3920" s="4" t="s">
        <v>63</v>
      </c>
      <c r="F3920" s="4"/>
      <c r="G3920" s="4" t="s">
        <v>4172</v>
      </c>
      <c r="H3920" s="4" t="s">
        <v>211</v>
      </c>
      <c r="I3920" s="10"/>
      <c r="J3920" s="27" t="s">
        <v>4214</v>
      </c>
      <c r="K3920" s="11">
        <v>5</v>
      </c>
      <c r="L3920" s="11">
        <v>5</v>
      </c>
      <c r="M3920" s="11">
        <v>5</v>
      </c>
      <c r="N3920" s="11">
        <v>5</v>
      </c>
      <c r="O3920" s="11">
        <v>5</v>
      </c>
      <c r="P3920" s="11">
        <v>5</v>
      </c>
      <c r="Q3920" s="7">
        <v>5</v>
      </c>
      <c r="R3920" s="7">
        <v>5</v>
      </c>
      <c r="S3920" s="7"/>
      <c r="T3920" s="6" t="str">
        <f t="shared" si="61"/>
        <v>Eficiente</v>
      </c>
    </row>
    <row r="3921" spans="1:20" ht="13.5" thickBot="1" x14ac:dyDescent="0.25">
      <c r="A3921" s="3">
        <v>2025</v>
      </c>
      <c r="B3921" s="3">
        <v>923273627</v>
      </c>
      <c r="C3921" s="4" t="s">
        <v>4069</v>
      </c>
      <c r="D3921" s="4" t="s">
        <v>4189</v>
      </c>
      <c r="E3921" s="4" t="s">
        <v>63</v>
      </c>
      <c r="F3921" s="4"/>
      <c r="G3921" s="4" t="s">
        <v>4172</v>
      </c>
      <c r="H3921" s="4" t="s">
        <v>64</v>
      </c>
      <c r="I3921" s="10"/>
      <c r="J3921" s="27" t="s">
        <v>4214</v>
      </c>
      <c r="K3921" s="11">
        <v>3.0449999999999999</v>
      </c>
      <c r="L3921" s="11">
        <v>4.6666666666659999</v>
      </c>
      <c r="M3921" s="11">
        <v>4.2249999999999996</v>
      </c>
      <c r="N3921" s="11">
        <v>5</v>
      </c>
      <c r="O3921" s="11">
        <v>4.4000000000000004</v>
      </c>
      <c r="P3921" s="11">
        <v>2.15</v>
      </c>
      <c r="Q3921" s="7">
        <v>3.84</v>
      </c>
      <c r="R3921" s="7">
        <v>3.84</v>
      </c>
      <c r="S3921" s="7">
        <v>3.77</v>
      </c>
      <c r="T3921" s="5" t="str">
        <f t="shared" si="61"/>
        <v>Adecuado</v>
      </c>
    </row>
    <row r="3922" spans="1:20" ht="13.5" thickBot="1" x14ac:dyDescent="0.25">
      <c r="A3922" s="3">
        <v>2025</v>
      </c>
      <c r="B3922" s="3">
        <v>923273628</v>
      </c>
      <c r="C3922" s="4" t="s">
        <v>4070</v>
      </c>
      <c r="D3922" s="4" t="s">
        <v>4189</v>
      </c>
      <c r="E3922" s="4" t="s">
        <v>63</v>
      </c>
      <c r="F3922" s="4"/>
      <c r="G3922" s="4" t="s">
        <v>4173</v>
      </c>
      <c r="H3922" s="4" t="s">
        <v>224</v>
      </c>
      <c r="I3922" s="10"/>
      <c r="J3922" s="27" t="s">
        <v>4214</v>
      </c>
      <c r="K3922" s="11">
        <v>5</v>
      </c>
      <c r="L3922" s="11">
        <v>5</v>
      </c>
      <c r="M3922" s="11">
        <v>5</v>
      </c>
      <c r="N3922" s="11">
        <v>5</v>
      </c>
      <c r="O3922" s="11">
        <v>5</v>
      </c>
      <c r="P3922" s="11">
        <v>5</v>
      </c>
      <c r="Q3922" s="7">
        <v>5</v>
      </c>
      <c r="R3922" s="7">
        <v>5</v>
      </c>
      <c r="S3922" s="7"/>
      <c r="T3922" s="6" t="str">
        <f t="shared" si="61"/>
        <v>Eficiente</v>
      </c>
    </row>
    <row r="3923" spans="1:20" ht="13.5" thickBot="1" x14ac:dyDescent="0.25">
      <c r="A3923" s="3">
        <v>2025</v>
      </c>
      <c r="B3923" s="3">
        <v>923273630</v>
      </c>
      <c r="C3923" s="4" t="s">
        <v>4071</v>
      </c>
      <c r="D3923" s="4" t="s">
        <v>4198</v>
      </c>
      <c r="E3923" s="4" t="s">
        <v>63</v>
      </c>
      <c r="F3923" s="4"/>
      <c r="G3923" s="4" t="s">
        <v>4173</v>
      </c>
      <c r="H3923" s="4" t="s">
        <v>184</v>
      </c>
      <c r="I3923" s="10"/>
      <c r="J3923" s="27" t="s">
        <v>4214</v>
      </c>
      <c r="K3923" s="11">
        <v>4.4550000000000001</v>
      </c>
      <c r="L3923" s="11">
        <v>4.6666666666659999</v>
      </c>
      <c r="M3923" s="11">
        <v>3.6</v>
      </c>
      <c r="N3923" s="11">
        <v>4.4249999999999998</v>
      </c>
      <c r="O3923" s="11">
        <v>5</v>
      </c>
      <c r="P3923" s="11">
        <v>2.8250000000000002</v>
      </c>
      <c r="Q3923" s="7">
        <v>4.2699999999999996</v>
      </c>
      <c r="R3923" s="7">
        <v>4.2699999999999996</v>
      </c>
      <c r="S3923" s="7">
        <v>4.25</v>
      </c>
      <c r="T3923" s="5" t="str">
        <f t="shared" si="61"/>
        <v>Eficiente</v>
      </c>
    </row>
    <row r="3924" spans="1:20" ht="13.5" thickBot="1" x14ac:dyDescent="0.25">
      <c r="A3924" s="3">
        <v>2025</v>
      </c>
      <c r="B3924" s="3">
        <v>923273635</v>
      </c>
      <c r="C3924" s="4" t="s">
        <v>4072</v>
      </c>
      <c r="D3924" s="4" t="s">
        <v>4185</v>
      </c>
      <c r="E3924" s="4" t="s">
        <v>63</v>
      </c>
      <c r="F3924" s="4"/>
      <c r="G3924" s="4" t="s">
        <v>4172</v>
      </c>
      <c r="H3924" s="4" t="s">
        <v>211</v>
      </c>
      <c r="I3924" s="10"/>
      <c r="J3924" s="27" t="s">
        <v>4214</v>
      </c>
      <c r="K3924" s="11">
        <v>4.93</v>
      </c>
      <c r="L3924" s="11">
        <v>4.6500000000000004</v>
      </c>
      <c r="M3924" s="11">
        <v>4.55</v>
      </c>
      <c r="N3924" s="11">
        <v>3.9125000000000001</v>
      </c>
      <c r="O3924" s="11">
        <v>3.7</v>
      </c>
      <c r="P3924" s="11">
        <v>2.65</v>
      </c>
      <c r="Q3924" s="7">
        <v>4.3899999999999997</v>
      </c>
      <c r="R3924" s="7">
        <v>4.3899999999999997</v>
      </c>
      <c r="S3924" s="7">
        <v>4.16</v>
      </c>
      <c r="T3924" s="5" t="str">
        <f t="shared" si="61"/>
        <v>Eficiente</v>
      </c>
    </row>
    <row r="3925" spans="1:20" ht="13.5" thickBot="1" x14ac:dyDescent="0.25">
      <c r="A3925" s="3">
        <v>2025</v>
      </c>
      <c r="B3925" s="3">
        <v>923273636</v>
      </c>
      <c r="C3925" s="4" t="s">
        <v>4073</v>
      </c>
      <c r="D3925" s="4" t="s">
        <v>4171</v>
      </c>
      <c r="E3925" s="4" t="s">
        <v>20</v>
      </c>
      <c r="F3925" s="4"/>
      <c r="G3925" s="4" t="s">
        <v>4172</v>
      </c>
      <c r="H3925" s="4" t="s">
        <v>55</v>
      </c>
      <c r="I3925" s="10"/>
      <c r="J3925" s="27" t="s">
        <v>4214</v>
      </c>
      <c r="K3925" s="11">
        <v>5</v>
      </c>
      <c r="L3925" s="11">
        <v>5</v>
      </c>
      <c r="M3925" s="11">
        <v>5</v>
      </c>
      <c r="N3925" s="11">
        <v>5</v>
      </c>
      <c r="O3925" s="11">
        <v>5</v>
      </c>
      <c r="P3925" s="11">
        <v>5</v>
      </c>
      <c r="Q3925" s="7">
        <v>5</v>
      </c>
      <c r="R3925" s="7">
        <v>5</v>
      </c>
      <c r="S3925" s="7">
        <v>5</v>
      </c>
      <c r="T3925" s="6" t="str">
        <f t="shared" si="61"/>
        <v>Eficiente</v>
      </c>
    </row>
    <row r="3926" spans="1:20" ht="13.5" thickBot="1" x14ac:dyDescent="0.25">
      <c r="A3926" s="3">
        <v>2025</v>
      </c>
      <c r="B3926" s="3">
        <v>923273637</v>
      </c>
      <c r="C3926" s="4" t="s">
        <v>4074</v>
      </c>
      <c r="D3926" s="4" t="s">
        <v>4175</v>
      </c>
      <c r="E3926" s="4" t="s">
        <v>63</v>
      </c>
      <c r="F3926" s="4"/>
      <c r="G3926" s="4" t="s">
        <v>4173</v>
      </c>
      <c r="H3926" s="4" t="s">
        <v>184</v>
      </c>
      <c r="I3926" s="10"/>
      <c r="J3926" s="27" t="s">
        <v>4214</v>
      </c>
      <c r="K3926" s="11">
        <v>3.73</v>
      </c>
      <c r="L3926" s="11">
        <v>4.5983333333329997</v>
      </c>
      <c r="M3926" s="11">
        <v>5</v>
      </c>
      <c r="N3926" s="11">
        <v>4.6500000000000004</v>
      </c>
      <c r="O3926" s="11">
        <v>5</v>
      </c>
      <c r="P3926" s="11">
        <v>3.5</v>
      </c>
      <c r="Q3926" s="7">
        <v>4.16</v>
      </c>
      <c r="R3926" s="7">
        <v>4.16</v>
      </c>
      <c r="S3926" s="7"/>
      <c r="T3926" s="5" t="str">
        <f t="shared" si="61"/>
        <v>Eficiente</v>
      </c>
    </row>
    <row r="3927" spans="1:20" ht="13.5" thickBot="1" x14ac:dyDescent="0.25">
      <c r="A3927" s="3">
        <v>2025</v>
      </c>
      <c r="B3927" s="3">
        <v>923273638</v>
      </c>
      <c r="C3927" s="4" t="s">
        <v>4075</v>
      </c>
      <c r="D3927" s="4" t="s">
        <v>4175</v>
      </c>
      <c r="E3927" s="4" t="s">
        <v>63</v>
      </c>
      <c r="F3927" s="4"/>
      <c r="G3927" s="4" t="s">
        <v>4173</v>
      </c>
      <c r="H3927" s="4" t="s">
        <v>184</v>
      </c>
      <c r="I3927" s="10"/>
      <c r="J3927" s="27" t="s">
        <v>4214</v>
      </c>
      <c r="K3927" s="11">
        <v>4.8250000000000002</v>
      </c>
      <c r="L3927" s="11">
        <v>5</v>
      </c>
      <c r="M3927" s="11">
        <v>5</v>
      </c>
      <c r="N3927" s="11">
        <v>5</v>
      </c>
      <c r="O3927" s="11">
        <v>5</v>
      </c>
      <c r="P3927" s="11">
        <v>4.3499999999999996</v>
      </c>
      <c r="Q3927" s="7">
        <v>4.8600000000000003</v>
      </c>
      <c r="R3927" s="7">
        <v>4.8600000000000003</v>
      </c>
      <c r="S3927" s="7"/>
      <c r="T3927" s="5" t="str">
        <f t="shared" si="61"/>
        <v>Eficiente</v>
      </c>
    </row>
    <row r="3928" spans="1:20" ht="13.5" thickBot="1" x14ac:dyDescent="0.25">
      <c r="A3928" s="3">
        <v>2025</v>
      </c>
      <c r="B3928" s="3">
        <v>923273639</v>
      </c>
      <c r="C3928" s="4" t="s">
        <v>4076</v>
      </c>
      <c r="D3928" s="4" t="s">
        <v>4197</v>
      </c>
      <c r="E3928" s="4" t="s">
        <v>63</v>
      </c>
      <c r="F3928" s="4"/>
      <c r="G3928" s="4" t="s">
        <v>4173</v>
      </c>
      <c r="H3928" s="4" t="s">
        <v>224</v>
      </c>
      <c r="I3928" s="10"/>
      <c r="J3928" s="27" t="s">
        <v>4214</v>
      </c>
      <c r="K3928" s="11">
        <v>4.665</v>
      </c>
      <c r="L3928" s="11">
        <v>5</v>
      </c>
      <c r="M3928" s="11">
        <v>4.5250000000000004</v>
      </c>
      <c r="N3928" s="11">
        <v>5</v>
      </c>
      <c r="O3928" s="11">
        <v>5</v>
      </c>
      <c r="P3928" s="11">
        <v>4.9124999999999996</v>
      </c>
      <c r="Q3928" s="7">
        <v>4.8499999999999996</v>
      </c>
      <c r="R3928" s="7">
        <v>4.8499999999999996</v>
      </c>
      <c r="S3928" s="7"/>
      <c r="T3928" s="5" t="str">
        <f t="shared" si="61"/>
        <v>Eficiente</v>
      </c>
    </row>
    <row r="3929" spans="1:20" ht="13.5" thickBot="1" x14ac:dyDescent="0.25">
      <c r="A3929" s="3">
        <v>2025</v>
      </c>
      <c r="B3929" s="3">
        <v>923273641</v>
      </c>
      <c r="C3929" s="4" t="s">
        <v>4077</v>
      </c>
      <c r="D3929" s="4" t="s">
        <v>4196</v>
      </c>
      <c r="E3929" s="4" t="s">
        <v>63</v>
      </c>
      <c r="F3929" s="4"/>
      <c r="G3929" s="4" t="s">
        <v>4173</v>
      </c>
      <c r="H3929" s="4" t="s">
        <v>248</v>
      </c>
      <c r="I3929" s="10"/>
      <c r="J3929" s="27" t="s">
        <v>4214</v>
      </c>
      <c r="K3929" s="11">
        <v>3.44</v>
      </c>
      <c r="L3929" s="11">
        <v>4.8833333333329998</v>
      </c>
      <c r="M3929" s="11">
        <v>1</v>
      </c>
      <c r="N3929" s="11">
        <v>3.6749999999999998</v>
      </c>
      <c r="O3929" s="11">
        <v>5</v>
      </c>
      <c r="P3929" s="11">
        <v>2.95</v>
      </c>
      <c r="Q3929" s="7">
        <v>3.79</v>
      </c>
      <c r="R3929" s="7">
        <v>3.79</v>
      </c>
      <c r="S3929" s="7">
        <v>3.77</v>
      </c>
      <c r="T3929" s="5" t="str">
        <f t="shared" si="61"/>
        <v>Adecuado</v>
      </c>
    </row>
    <row r="3930" spans="1:20" ht="13.5" thickBot="1" x14ac:dyDescent="0.25">
      <c r="A3930" s="3">
        <v>2025</v>
      </c>
      <c r="B3930" s="3">
        <v>923273642</v>
      </c>
      <c r="C3930" s="4" t="s">
        <v>4078</v>
      </c>
      <c r="D3930" s="4" t="s">
        <v>4189</v>
      </c>
      <c r="E3930" s="4" t="s">
        <v>63</v>
      </c>
      <c r="F3930" s="4"/>
      <c r="G3930" s="4" t="s">
        <v>4172</v>
      </c>
      <c r="H3930" s="4" t="s">
        <v>211</v>
      </c>
      <c r="I3930" s="10"/>
      <c r="J3930" s="27" t="s">
        <v>4214</v>
      </c>
      <c r="K3930" s="11">
        <v>4.83</v>
      </c>
      <c r="L3930" s="11">
        <v>4.95</v>
      </c>
      <c r="M3930" s="11">
        <v>5</v>
      </c>
      <c r="N3930" s="11">
        <v>4.7374999999999998</v>
      </c>
      <c r="O3930" s="11">
        <v>5</v>
      </c>
      <c r="P3930" s="11">
        <v>4.8499999999999996</v>
      </c>
      <c r="Q3930" s="7">
        <v>4.87</v>
      </c>
      <c r="R3930" s="7">
        <v>4.87</v>
      </c>
      <c r="S3930" s="7">
        <v>3.85</v>
      </c>
      <c r="T3930" s="5" t="str">
        <f t="shared" si="61"/>
        <v>Eficiente</v>
      </c>
    </row>
    <row r="3931" spans="1:20" ht="13.5" thickBot="1" x14ac:dyDescent="0.25">
      <c r="A3931" s="3">
        <v>2025</v>
      </c>
      <c r="B3931" s="3">
        <v>923273643</v>
      </c>
      <c r="C3931" s="4" t="s">
        <v>4079</v>
      </c>
      <c r="D3931" s="4" t="s">
        <v>4177</v>
      </c>
      <c r="E3931" s="4" t="s">
        <v>63</v>
      </c>
      <c r="F3931" s="4"/>
      <c r="G3931" s="4" t="s">
        <v>4172</v>
      </c>
      <c r="H3931" s="4" t="s">
        <v>211</v>
      </c>
      <c r="I3931" s="10"/>
      <c r="J3931" s="27" t="s">
        <v>4214</v>
      </c>
      <c r="K3931" s="11">
        <v>5</v>
      </c>
      <c r="L3931" s="11">
        <v>5</v>
      </c>
      <c r="M3931" s="11">
        <v>5</v>
      </c>
      <c r="N3931" s="11">
        <v>5</v>
      </c>
      <c r="O3931" s="11">
        <v>5</v>
      </c>
      <c r="P3931" s="11">
        <v>5</v>
      </c>
      <c r="Q3931" s="7">
        <v>5</v>
      </c>
      <c r="R3931" s="7">
        <v>5</v>
      </c>
      <c r="S3931" s="7"/>
      <c r="T3931" s="6" t="str">
        <f t="shared" si="61"/>
        <v>Eficiente</v>
      </c>
    </row>
    <row r="3932" spans="1:20" ht="13.5" thickBot="1" x14ac:dyDescent="0.25">
      <c r="A3932" s="3">
        <v>2025</v>
      </c>
      <c r="B3932" s="3">
        <v>923273644</v>
      </c>
      <c r="C3932" s="4" t="s">
        <v>4080</v>
      </c>
      <c r="D3932" s="4" t="s">
        <v>4185</v>
      </c>
      <c r="E3932" s="4" t="s">
        <v>63</v>
      </c>
      <c r="F3932" s="4"/>
      <c r="G3932" s="4" t="s">
        <v>4172</v>
      </c>
      <c r="H3932" s="4" t="s">
        <v>211</v>
      </c>
      <c r="I3932" s="10"/>
      <c r="J3932" s="27" t="s">
        <v>4214</v>
      </c>
      <c r="K3932" s="11">
        <v>3.67</v>
      </c>
      <c r="L3932" s="11">
        <v>4.71</v>
      </c>
      <c r="M3932" s="11">
        <v>3.5750000000000002</v>
      </c>
      <c r="N3932" s="11">
        <v>4.2249999999999996</v>
      </c>
      <c r="O3932" s="11">
        <v>3</v>
      </c>
      <c r="P3932" s="11">
        <v>3.5</v>
      </c>
      <c r="Q3932" s="7">
        <v>4.0199999999999996</v>
      </c>
      <c r="R3932" s="7">
        <v>4.0199999999999996</v>
      </c>
      <c r="S3932" s="7"/>
      <c r="T3932" s="5" t="str">
        <f t="shared" si="61"/>
        <v>Eficiente</v>
      </c>
    </row>
    <row r="3933" spans="1:20" ht="13.5" thickBot="1" x14ac:dyDescent="0.25">
      <c r="A3933" s="3">
        <v>2025</v>
      </c>
      <c r="B3933" s="3">
        <v>923273645</v>
      </c>
      <c r="C3933" s="4" t="s">
        <v>4081</v>
      </c>
      <c r="D3933" s="4" t="s">
        <v>4175</v>
      </c>
      <c r="E3933" s="4" t="s">
        <v>63</v>
      </c>
      <c r="F3933" s="4"/>
      <c r="G3933" s="4" t="s">
        <v>4173</v>
      </c>
      <c r="H3933" s="4" t="s">
        <v>184</v>
      </c>
      <c r="I3933" s="10"/>
      <c r="J3933" s="27" t="s">
        <v>4214</v>
      </c>
      <c r="K3933" s="11">
        <v>4.9400000000000004</v>
      </c>
      <c r="L3933" s="11">
        <v>5</v>
      </c>
      <c r="M3933" s="11">
        <v>5</v>
      </c>
      <c r="N3933" s="11">
        <v>5</v>
      </c>
      <c r="O3933" s="11">
        <v>5</v>
      </c>
      <c r="P3933" s="11">
        <v>5</v>
      </c>
      <c r="Q3933" s="7">
        <v>4.9800000000000004</v>
      </c>
      <c r="R3933" s="7">
        <v>4.9800000000000004</v>
      </c>
      <c r="S3933" s="7">
        <v>4.9000000000000004</v>
      </c>
      <c r="T3933" s="5" t="str">
        <f t="shared" si="61"/>
        <v>Eficiente</v>
      </c>
    </row>
    <row r="3934" spans="1:20" ht="13.5" hidden="1" thickBot="1" x14ac:dyDescent="0.25">
      <c r="A3934" s="3">
        <v>2025</v>
      </c>
      <c r="B3934" s="3">
        <v>923273646</v>
      </c>
      <c r="C3934" s="4" t="s">
        <v>4082</v>
      </c>
      <c r="D3934" s="4"/>
      <c r="E3934" s="4" t="s">
        <v>63</v>
      </c>
      <c r="F3934" s="4" t="s">
        <v>4180</v>
      </c>
      <c r="G3934" s="4" t="s">
        <v>4172</v>
      </c>
      <c r="H3934" s="4" t="s">
        <v>211</v>
      </c>
      <c r="I3934" s="10"/>
      <c r="J3934" s="27" t="s">
        <v>4214</v>
      </c>
      <c r="K3934" s="11">
        <v>3.8149999999999999</v>
      </c>
      <c r="L3934" s="11">
        <v>4.9649999999999999</v>
      </c>
      <c r="M3934" s="11">
        <v>3.2250000000000001</v>
      </c>
      <c r="N3934" s="11">
        <v>4.0875000000000004</v>
      </c>
      <c r="O3934" s="11">
        <v>3.6</v>
      </c>
      <c r="P3934" s="11">
        <v>2.7374999999999998</v>
      </c>
      <c r="Q3934" s="7">
        <v>4.05</v>
      </c>
      <c r="R3934" s="7">
        <v>4.05</v>
      </c>
      <c r="S3934" s="7"/>
      <c r="T3934" s="5" t="str">
        <f t="shared" si="61"/>
        <v>Eficiente</v>
      </c>
    </row>
    <row r="3935" spans="1:20" ht="13.5" thickBot="1" x14ac:dyDescent="0.25">
      <c r="A3935" s="3">
        <v>2025</v>
      </c>
      <c r="B3935" s="3">
        <v>923273648</v>
      </c>
      <c r="C3935" s="4" t="s">
        <v>4083</v>
      </c>
      <c r="D3935" s="4" t="s">
        <v>4199</v>
      </c>
      <c r="E3935" s="4" t="s">
        <v>63</v>
      </c>
      <c r="F3935" s="4"/>
      <c r="G3935" s="4" t="s">
        <v>4172</v>
      </c>
      <c r="H3935" s="4" t="s">
        <v>64</v>
      </c>
      <c r="I3935" s="10"/>
      <c r="J3935" s="27" t="s">
        <v>4214</v>
      </c>
      <c r="K3935" s="11">
        <v>4.3600000000000003</v>
      </c>
      <c r="L3935" s="11">
        <v>4.623333333333</v>
      </c>
      <c r="M3935" s="11">
        <v>3.65</v>
      </c>
      <c r="N3935" s="11">
        <v>4.1500000000000004</v>
      </c>
      <c r="O3935" s="11">
        <v>4.3</v>
      </c>
      <c r="P3935" s="11">
        <v>3</v>
      </c>
      <c r="Q3935" s="7">
        <v>4.17</v>
      </c>
      <c r="R3935" s="7">
        <v>4.17</v>
      </c>
      <c r="S3935" s="7"/>
      <c r="T3935" s="5" t="str">
        <f t="shared" si="61"/>
        <v>Eficiente</v>
      </c>
    </row>
    <row r="3936" spans="1:20" ht="13.5" thickBot="1" x14ac:dyDescent="0.25">
      <c r="A3936" s="3">
        <v>2025</v>
      </c>
      <c r="B3936" s="3">
        <v>923273649</v>
      </c>
      <c r="C3936" s="4" t="s">
        <v>4084</v>
      </c>
      <c r="D3936" s="4" t="s">
        <v>4178</v>
      </c>
      <c r="E3936" s="4" t="s">
        <v>63</v>
      </c>
      <c r="F3936" s="4"/>
      <c r="G3936" s="4" t="s">
        <v>4172</v>
      </c>
      <c r="H3936" s="4" t="s">
        <v>211</v>
      </c>
      <c r="I3936" s="10"/>
      <c r="J3936" s="27" t="s">
        <v>4214</v>
      </c>
      <c r="K3936" s="11">
        <v>5</v>
      </c>
      <c r="L3936" s="11">
        <v>5</v>
      </c>
      <c r="M3936" s="11">
        <v>5</v>
      </c>
      <c r="N3936" s="11">
        <v>5</v>
      </c>
      <c r="O3936" s="11">
        <v>5</v>
      </c>
      <c r="P3936" s="11">
        <v>5</v>
      </c>
      <c r="Q3936" s="7">
        <v>5</v>
      </c>
      <c r="R3936" s="7">
        <v>5</v>
      </c>
      <c r="S3936" s="7">
        <v>5</v>
      </c>
      <c r="T3936" s="6" t="str">
        <f t="shared" si="61"/>
        <v>Eficiente</v>
      </c>
    </row>
    <row r="3937" spans="1:20" ht="13.5" thickBot="1" x14ac:dyDescent="0.25">
      <c r="A3937" s="3">
        <v>2025</v>
      </c>
      <c r="B3937" s="3">
        <v>923273650</v>
      </c>
      <c r="C3937" s="4" t="s">
        <v>4085</v>
      </c>
      <c r="D3937" s="4" t="s">
        <v>4185</v>
      </c>
      <c r="E3937" s="4" t="s">
        <v>63</v>
      </c>
      <c r="F3937" s="4"/>
      <c r="G3937" s="4" t="s">
        <v>4173</v>
      </c>
      <c r="H3937" s="4" t="s">
        <v>224</v>
      </c>
      <c r="I3937" s="10"/>
      <c r="J3937" s="27" t="s">
        <v>4214</v>
      </c>
      <c r="K3937" s="11">
        <v>4.2</v>
      </c>
      <c r="L3937" s="11">
        <v>4.6083333333330003</v>
      </c>
      <c r="M3937" s="11">
        <v>4.7</v>
      </c>
      <c r="N3937" s="11">
        <v>3.7875000000000001</v>
      </c>
      <c r="O3937" s="11">
        <v>5</v>
      </c>
      <c r="P3937" s="11">
        <v>5</v>
      </c>
      <c r="Q3937" s="7">
        <v>4.43</v>
      </c>
      <c r="R3937" s="7">
        <v>4.43</v>
      </c>
      <c r="S3937" s="7">
        <v>3.8</v>
      </c>
      <c r="T3937" s="5" t="str">
        <f t="shared" si="61"/>
        <v>Eficiente</v>
      </c>
    </row>
    <row r="3938" spans="1:20" ht="13.5" thickBot="1" x14ac:dyDescent="0.25">
      <c r="A3938" s="3">
        <v>2025</v>
      </c>
      <c r="B3938" s="3">
        <v>923273652</v>
      </c>
      <c r="C3938" s="4" t="s">
        <v>4086</v>
      </c>
      <c r="D3938" s="4" t="s">
        <v>4194</v>
      </c>
      <c r="E3938" s="4" t="s">
        <v>63</v>
      </c>
      <c r="F3938" s="4"/>
      <c r="G3938" s="4" t="s">
        <v>4172</v>
      </c>
      <c r="H3938" s="4" t="s">
        <v>64</v>
      </c>
      <c r="I3938" s="10"/>
      <c r="J3938" s="27" t="s">
        <v>4214</v>
      </c>
      <c r="K3938" s="11">
        <v>5</v>
      </c>
      <c r="L3938" s="11">
        <v>5</v>
      </c>
      <c r="M3938" s="11">
        <v>5</v>
      </c>
      <c r="N3938" s="11">
        <v>5</v>
      </c>
      <c r="O3938" s="11">
        <v>5</v>
      </c>
      <c r="P3938" s="11">
        <v>4.1500000000000004</v>
      </c>
      <c r="Q3938" s="7">
        <v>4.8899999999999997</v>
      </c>
      <c r="R3938" s="7">
        <v>4.8899999999999997</v>
      </c>
      <c r="S3938" s="7"/>
      <c r="T3938" s="5" t="str">
        <f t="shared" si="61"/>
        <v>Eficiente</v>
      </c>
    </row>
    <row r="3939" spans="1:20" ht="13.5" thickBot="1" x14ac:dyDescent="0.25">
      <c r="A3939" s="3">
        <v>2025</v>
      </c>
      <c r="B3939" s="3">
        <v>923273653</v>
      </c>
      <c r="C3939" s="4" t="s">
        <v>4087</v>
      </c>
      <c r="D3939" s="4" t="s">
        <v>4185</v>
      </c>
      <c r="E3939" s="4" t="s">
        <v>63</v>
      </c>
      <c r="F3939" s="4"/>
      <c r="G3939" s="4" t="s">
        <v>4173</v>
      </c>
      <c r="H3939" s="4" t="s">
        <v>224</v>
      </c>
      <c r="I3939" s="10"/>
      <c r="J3939" s="27" t="s">
        <v>4214</v>
      </c>
      <c r="K3939" s="11">
        <v>4.2</v>
      </c>
      <c r="L3939" s="11">
        <v>4.6083333333330003</v>
      </c>
      <c r="M3939" s="11">
        <v>4.7</v>
      </c>
      <c r="N3939" s="11">
        <v>3.7875000000000001</v>
      </c>
      <c r="O3939" s="11">
        <v>5</v>
      </c>
      <c r="P3939" s="11">
        <v>5</v>
      </c>
      <c r="Q3939" s="7">
        <v>4.43</v>
      </c>
      <c r="R3939" s="7">
        <v>4.43</v>
      </c>
      <c r="S3939" s="7"/>
      <c r="T3939" s="5" t="str">
        <f t="shared" si="61"/>
        <v>Eficiente</v>
      </c>
    </row>
    <row r="3940" spans="1:20" ht="13.5" thickBot="1" x14ac:dyDescent="0.25">
      <c r="A3940" s="3">
        <v>2025</v>
      </c>
      <c r="B3940" s="3">
        <v>923273654</v>
      </c>
      <c r="C3940" s="4" t="s">
        <v>4088</v>
      </c>
      <c r="D3940" s="4" t="s">
        <v>4175</v>
      </c>
      <c r="E3940" s="4" t="s">
        <v>63</v>
      </c>
      <c r="F3940" s="4"/>
      <c r="G3940" s="4" t="s">
        <v>4172</v>
      </c>
      <c r="H3940" s="4" t="s">
        <v>211</v>
      </c>
      <c r="I3940" s="10"/>
      <c r="J3940" s="27" t="s">
        <v>4214</v>
      </c>
      <c r="K3940" s="11">
        <v>4.8899999999999997</v>
      </c>
      <c r="L3940" s="11">
        <v>5</v>
      </c>
      <c r="M3940" s="11">
        <v>5</v>
      </c>
      <c r="N3940" s="11">
        <v>5</v>
      </c>
      <c r="O3940" s="11">
        <v>5</v>
      </c>
      <c r="P3940" s="11">
        <v>5</v>
      </c>
      <c r="Q3940" s="7">
        <v>4.96</v>
      </c>
      <c r="R3940" s="7">
        <v>4.96</v>
      </c>
      <c r="S3940" s="7">
        <v>5</v>
      </c>
      <c r="T3940" s="5" t="str">
        <f t="shared" si="61"/>
        <v>Eficiente</v>
      </c>
    </row>
    <row r="3941" spans="1:20" ht="13.5" thickBot="1" x14ac:dyDescent="0.25">
      <c r="A3941" s="3">
        <v>2025</v>
      </c>
      <c r="B3941" s="3">
        <v>923273655</v>
      </c>
      <c r="C3941" s="4" t="s">
        <v>4089</v>
      </c>
      <c r="D3941" s="4" t="s">
        <v>4178</v>
      </c>
      <c r="E3941" s="4" t="s">
        <v>63</v>
      </c>
      <c r="F3941" s="4"/>
      <c r="G3941" s="4" t="s">
        <v>4172</v>
      </c>
      <c r="H3941" s="4" t="s">
        <v>211</v>
      </c>
      <c r="I3941" s="10"/>
      <c r="J3941" s="27" t="s">
        <v>4214</v>
      </c>
      <c r="K3941" s="11">
        <v>5</v>
      </c>
      <c r="L3941" s="11">
        <v>5</v>
      </c>
      <c r="M3941" s="11">
        <v>5</v>
      </c>
      <c r="N3941" s="11">
        <v>3.9249999999999998</v>
      </c>
      <c r="O3941" s="11">
        <v>5</v>
      </c>
      <c r="P3941" s="11">
        <v>3</v>
      </c>
      <c r="Q3941" s="7">
        <v>4.6100000000000003</v>
      </c>
      <c r="R3941" s="7">
        <v>4.6100000000000003</v>
      </c>
      <c r="S3941" s="7">
        <v>4.62</v>
      </c>
      <c r="T3941" s="5" t="str">
        <f t="shared" si="61"/>
        <v>Eficiente</v>
      </c>
    </row>
    <row r="3942" spans="1:20" ht="13.5" thickBot="1" x14ac:dyDescent="0.25">
      <c r="A3942" s="3">
        <v>2025</v>
      </c>
      <c r="B3942" s="3">
        <v>923273656</v>
      </c>
      <c r="C3942" s="4" t="s">
        <v>4090</v>
      </c>
      <c r="D3942" s="4" t="s">
        <v>4175</v>
      </c>
      <c r="E3942" s="4" t="s">
        <v>63</v>
      </c>
      <c r="F3942" s="4"/>
      <c r="G3942" s="4" t="s">
        <v>4173</v>
      </c>
      <c r="H3942" s="4" t="s">
        <v>184</v>
      </c>
      <c r="I3942" s="10"/>
      <c r="J3942" s="27" t="s">
        <v>4214</v>
      </c>
      <c r="K3942" s="11">
        <v>3.605</v>
      </c>
      <c r="L3942" s="11">
        <v>5</v>
      </c>
      <c r="M3942" s="11">
        <v>5</v>
      </c>
      <c r="N3942" s="11">
        <v>5</v>
      </c>
      <c r="O3942" s="11">
        <v>5</v>
      </c>
      <c r="P3942" s="11">
        <v>3.5</v>
      </c>
      <c r="Q3942" s="7">
        <v>4.37</v>
      </c>
      <c r="R3942" s="7">
        <v>4.37</v>
      </c>
      <c r="S3942" s="7">
        <v>4.22</v>
      </c>
      <c r="T3942" s="5" t="str">
        <f t="shared" si="61"/>
        <v>Eficiente</v>
      </c>
    </row>
    <row r="3943" spans="1:20" ht="13.5" thickBot="1" x14ac:dyDescent="0.25">
      <c r="A3943" s="3">
        <v>2025</v>
      </c>
      <c r="B3943" s="3">
        <v>923273657</v>
      </c>
      <c r="C3943" s="4" t="s">
        <v>4091</v>
      </c>
      <c r="D3943" s="4" t="s">
        <v>4183</v>
      </c>
      <c r="E3943" s="4" t="s">
        <v>63</v>
      </c>
      <c r="F3943" s="4"/>
      <c r="G3943" s="4" t="s">
        <v>4173</v>
      </c>
      <c r="H3943" s="4" t="s">
        <v>424</v>
      </c>
      <c r="I3943" s="10"/>
      <c r="J3943" s="27" t="s">
        <v>4214</v>
      </c>
      <c r="K3943" s="11">
        <v>4.54</v>
      </c>
      <c r="L3943" s="11">
        <v>5</v>
      </c>
      <c r="M3943" s="11">
        <v>4.8499999999999996</v>
      </c>
      <c r="N3943" s="11">
        <v>5</v>
      </c>
      <c r="O3943" s="11">
        <v>5</v>
      </c>
      <c r="P3943" s="11">
        <v>3.5</v>
      </c>
      <c r="Q3943" s="7">
        <v>4.6500000000000004</v>
      </c>
      <c r="R3943" s="7">
        <v>4.6500000000000004</v>
      </c>
      <c r="S3943" s="7">
        <v>4.5199999999999996</v>
      </c>
      <c r="T3943" s="5" t="str">
        <f t="shared" si="61"/>
        <v>Eficiente</v>
      </c>
    </row>
    <row r="3944" spans="1:20" ht="13.5" thickBot="1" x14ac:dyDescent="0.25">
      <c r="A3944" s="3">
        <v>2025</v>
      </c>
      <c r="B3944" s="3">
        <v>923273658</v>
      </c>
      <c r="C3944" s="4" t="s">
        <v>4092</v>
      </c>
      <c r="D3944" s="4" t="s">
        <v>4177</v>
      </c>
      <c r="E3944" s="4" t="s">
        <v>63</v>
      </c>
      <c r="F3944" s="4"/>
      <c r="G3944" s="4" t="s">
        <v>4172</v>
      </c>
      <c r="H3944" s="4" t="s">
        <v>64</v>
      </c>
      <c r="I3944" s="10"/>
      <c r="J3944" s="27" t="s">
        <v>4214</v>
      </c>
      <c r="K3944" s="11">
        <v>4.95</v>
      </c>
      <c r="L3944" s="11">
        <v>5</v>
      </c>
      <c r="M3944" s="11">
        <v>5</v>
      </c>
      <c r="N3944" s="11">
        <v>5</v>
      </c>
      <c r="O3944" s="11">
        <v>5</v>
      </c>
      <c r="P3944" s="11">
        <v>4.4749999999999996</v>
      </c>
      <c r="Q3944" s="7">
        <v>4.91</v>
      </c>
      <c r="R3944" s="7">
        <v>4.91</v>
      </c>
      <c r="S3944" s="7"/>
      <c r="T3944" s="5" t="str">
        <f t="shared" si="61"/>
        <v>Eficiente</v>
      </c>
    </row>
    <row r="3945" spans="1:20" ht="13.5" thickBot="1" x14ac:dyDescent="0.25">
      <c r="A3945" s="3">
        <v>2025</v>
      </c>
      <c r="B3945" s="3">
        <v>923273659</v>
      </c>
      <c r="C3945" s="4" t="s">
        <v>4093</v>
      </c>
      <c r="D3945" s="4" t="s">
        <v>4171</v>
      </c>
      <c r="E3945" s="4" t="s">
        <v>20</v>
      </c>
      <c r="F3945" s="4"/>
      <c r="G3945" s="4" t="s">
        <v>4172</v>
      </c>
      <c r="H3945" s="4" t="s">
        <v>59</v>
      </c>
      <c r="I3945" s="10"/>
      <c r="J3945" s="27" t="s">
        <v>4214</v>
      </c>
      <c r="K3945" s="11">
        <v>4.625</v>
      </c>
      <c r="L3945" s="11">
        <v>4.8250000000000002</v>
      </c>
      <c r="M3945" s="11">
        <v>4.5250000000000004</v>
      </c>
      <c r="N3945" s="11">
        <v>4.9124999999999996</v>
      </c>
      <c r="O3945" s="11">
        <v>4.4000000000000004</v>
      </c>
      <c r="P3945" s="11">
        <v>3.85</v>
      </c>
      <c r="Q3945" s="7">
        <v>4.63</v>
      </c>
      <c r="R3945" s="7">
        <v>4.63</v>
      </c>
      <c r="S3945" s="7">
        <v>4.79</v>
      </c>
      <c r="T3945" s="5" t="str">
        <f t="shared" si="61"/>
        <v>Eficiente</v>
      </c>
    </row>
    <row r="3946" spans="1:20" ht="13.5" thickBot="1" x14ac:dyDescent="0.25">
      <c r="A3946" s="3">
        <v>2025</v>
      </c>
      <c r="B3946" s="3">
        <v>923273660</v>
      </c>
      <c r="C3946" s="4" t="s">
        <v>4094</v>
      </c>
      <c r="D3946" s="4" t="s">
        <v>4187</v>
      </c>
      <c r="E3946" s="4" t="s">
        <v>63</v>
      </c>
      <c r="F3946" s="4"/>
      <c r="G3946" s="4" t="s">
        <v>4173</v>
      </c>
      <c r="H3946" s="4" t="s">
        <v>184</v>
      </c>
      <c r="I3946" s="10"/>
      <c r="J3946" s="27" t="s">
        <v>4214</v>
      </c>
      <c r="K3946" s="11">
        <v>4.5999999999999996</v>
      </c>
      <c r="L3946" s="11">
        <v>5</v>
      </c>
      <c r="M3946" s="11">
        <v>3</v>
      </c>
      <c r="N3946" s="11">
        <v>5</v>
      </c>
      <c r="O3946" s="11">
        <v>5</v>
      </c>
      <c r="P3946" s="11">
        <v>2</v>
      </c>
      <c r="Q3946" s="7">
        <v>4.37</v>
      </c>
      <c r="R3946" s="7">
        <v>4.37</v>
      </c>
      <c r="S3946" s="7"/>
      <c r="T3946" s="5" t="str">
        <f t="shared" si="61"/>
        <v>Eficiente</v>
      </c>
    </row>
    <row r="3947" spans="1:20" ht="13.5" thickBot="1" x14ac:dyDescent="0.25">
      <c r="A3947" s="3">
        <v>2025</v>
      </c>
      <c r="B3947" s="3">
        <v>923273662</v>
      </c>
      <c r="C3947" s="4" t="s">
        <v>4095</v>
      </c>
      <c r="D3947" s="4" t="s">
        <v>4182</v>
      </c>
      <c r="E3947" s="4" t="s">
        <v>63</v>
      </c>
      <c r="F3947" s="4"/>
      <c r="G3947" s="4" t="s">
        <v>4173</v>
      </c>
      <c r="H3947" s="4" t="s">
        <v>248</v>
      </c>
      <c r="I3947" s="10"/>
      <c r="J3947" s="27" t="s">
        <v>4214</v>
      </c>
      <c r="K3947" s="11">
        <v>2.52</v>
      </c>
      <c r="L3947" s="11">
        <v>3</v>
      </c>
      <c r="M3947" s="11">
        <v>3</v>
      </c>
      <c r="N3947" s="11">
        <v>3</v>
      </c>
      <c r="O3947" s="11">
        <v>1</v>
      </c>
      <c r="P3947" s="11">
        <v>3</v>
      </c>
      <c r="Q3947" s="7">
        <v>2.78</v>
      </c>
      <c r="R3947" s="7">
        <v>2.78</v>
      </c>
      <c r="S3947" s="7"/>
      <c r="T3947" s="5" t="str">
        <f t="shared" si="61"/>
        <v>Deficiente</v>
      </c>
    </row>
    <row r="3948" spans="1:20" ht="13.5" thickBot="1" x14ac:dyDescent="0.25">
      <c r="A3948" s="3">
        <v>2025</v>
      </c>
      <c r="B3948" s="3">
        <v>923273663</v>
      </c>
      <c r="C3948" s="4" t="s">
        <v>4096</v>
      </c>
      <c r="D3948" s="4" t="s">
        <v>4182</v>
      </c>
      <c r="E3948" s="4" t="s">
        <v>63</v>
      </c>
      <c r="F3948" s="4"/>
      <c r="G3948" s="4" t="s">
        <v>4173</v>
      </c>
      <c r="H3948" s="4" t="s">
        <v>248</v>
      </c>
      <c r="I3948" s="10"/>
      <c r="J3948" s="27" t="s">
        <v>4214</v>
      </c>
      <c r="K3948" s="11">
        <v>3.34</v>
      </c>
      <c r="L3948" s="11">
        <v>5</v>
      </c>
      <c r="M3948" s="11">
        <v>1</v>
      </c>
      <c r="N3948" s="11">
        <v>5</v>
      </c>
      <c r="O3948" s="11">
        <v>5</v>
      </c>
      <c r="P3948" s="11">
        <v>5</v>
      </c>
      <c r="Q3948" s="7">
        <v>4.2300000000000004</v>
      </c>
      <c r="R3948" s="7">
        <v>4.2300000000000004</v>
      </c>
      <c r="S3948" s="7">
        <v>4.45</v>
      </c>
      <c r="T3948" s="5" t="str">
        <f t="shared" si="61"/>
        <v>Eficiente</v>
      </c>
    </row>
    <row r="3949" spans="1:20" ht="13.5" thickBot="1" x14ac:dyDescent="0.25">
      <c r="A3949" s="3">
        <v>2025</v>
      </c>
      <c r="B3949" s="3">
        <v>923273664</v>
      </c>
      <c r="C3949" s="4" t="s">
        <v>4097</v>
      </c>
      <c r="D3949" s="4" t="s">
        <v>4197</v>
      </c>
      <c r="E3949" s="4" t="s">
        <v>63</v>
      </c>
      <c r="F3949" s="4"/>
      <c r="G3949" s="4" t="s">
        <v>4172</v>
      </c>
      <c r="H3949" s="4" t="s">
        <v>211</v>
      </c>
      <c r="I3949" s="10"/>
      <c r="J3949" s="27" t="s">
        <v>4214</v>
      </c>
      <c r="K3949" s="11">
        <v>4.9400000000000004</v>
      </c>
      <c r="L3949" s="11">
        <v>5</v>
      </c>
      <c r="M3949" s="11">
        <v>4.7</v>
      </c>
      <c r="N3949" s="11">
        <v>5</v>
      </c>
      <c r="O3949" s="11">
        <v>5</v>
      </c>
      <c r="P3949" s="11">
        <v>4.7374999999999998</v>
      </c>
      <c r="Q3949" s="7">
        <v>4.92</v>
      </c>
      <c r="R3949" s="7">
        <v>4.92</v>
      </c>
      <c r="S3949" s="7">
        <v>4.84</v>
      </c>
      <c r="T3949" s="5" t="str">
        <f t="shared" si="61"/>
        <v>Eficiente</v>
      </c>
    </row>
    <row r="3950" spans="1:20" ht="13.5" thickBot="1" x14ac:dyDescent="0.25">
      <c r="A3950" s="3">
        <v>2025</v>
      </c>
      <c r="B3950" s="3">
        <v>923273667</v>
      </c>
      <c r="C3950" s="4" t="s">
        <v>4098</v>
      </c>
      <c r="D3950" s="4" t="s">
        <v>968</v>
      </c>
      <c r="E3950" s="4" t="s">
        <v>63</v>
      </c>
      <c r="F3950" s="4"/>
      <c r="G3950" s="4" t="s">
        <v>4173</v>
      </c>
      <c r="H3950" s="4" t="s">
        <v>224</v>
      </c>
      <c r="I3950" s="10"/>
      <c r="J3950" s="27" t="s">
        <v>4214</v>
      </c>
      <c r="K3950" s="11">
        <v>5</v>
      </c>
      <c r="L3950" s="11">
        <v>5</v>
      </c>
      <c r="M3950" s="11">
        <v>5</v>
      </c>
      <c r="N3950" s="11">
        <v>5</v>
      </c>
      <c r="O3950" s="11">
        <v>5</v>
      </c>
      <c r="P3950" s="11">
        <v>5</v>
      </c>
      <c r="Q3950" s="7">
        <v>5</v>
      </c>
      <c r="R3950" s="7">
        <v>5</v>
      </c>
      <c r="S3950" s="7">
        <v>5</v>
      </c>
      <c r="T3950" s="6" t="str">
        <f t="shared" si="61"/>
        <v>Eficiente</v>
      </c>
    </row>
    <row r="3951" spans="1:20" ht="12.75" customHeight="1" thickBot="1" x14ac:dyDescent="0.25">
      <c r="A3951" s="3">
        <v>2025</v>
      </c>
      <c r="B3951" s="3">
        <v>923273668</v>
      </c>
      <c r="C3951" s="9" t="s">
        <v>4099</v>
      </c>
      <c r="D3951" s="4" t="s">
        <v>4179</v>
      </c>
      <c r="E3951" s="4" t="s">
        <v>63</v>
      </c>
      <c r="F3951" s="4"/>
      <c r="G3951" s="4" t="s">
        <v>4172</v>
      </c>
      <c r="H3951" s="4" t="s">
        <v>211</v>
      </c>
      <c r="I3951" s="12"/>
      <c r="J3951" s="27" t="s">
        <v>4214</v>
      </c>
      <c r="K3951" s="7">
        <v>5</v>
      </c>
      <c r="L3951" s="7">
        <v>5</v>
      </c>
      <c r="M3951" s="7">
        <v>4</v>
      </c>
      <c r="N3951" s="7">
        <v>5</v>
      </c>
      <c r="O3951" s="7">
        <v>5</v>
      </c>
      <c r="P3951" s="7">
        <v>4.9124999999999996</v>
      </c>
      <c r="Q3951" s="7">
        <v>4.92</v>
      </c>
      <c r="R3951" s="7">
        <v>4.92</v>
      </c>
      <c r="S3951" s="7">
        <v>4.83</v>
      </c>
      <c r="T3951" s="5" t="str">
        <f t="shared" si="61"/>
        <v>Eficiente</v>
      </c>
    </row>
    <row r="3952" spans="1:20" ht="13.5" thickBot="1" x14ac:dyDescent="0.25">
      <c r="A3952" s="3">
        <v>2025</v>
      </c>
      <c r="B3952" s="3">
        <v>923273669</v>
      </c>
      <c r="C3952" s="4" t="s">
        <v>4100</v>
      </c>
      <c r="D3952" s="4" t="s">
        <v>4182</v>
      </c>
      <c r="E3952" s="4" t="s">
        <v>63</v>
      </c>
      <c r="F3952" s="4"/>
      <c r="G3952" s="4" t="s">
        <v>4172</v>
      </c>
      <c r="H3952" s="4" t="s">
        <v>64</v>
      </c>
      <c r="I3952" s="10"/>
      <c r="J3952" s="27" t="s">
        <v>4214</v>
      </c>
      <c r="K3952" s="11">
        <v>4.375</v>
      </c>
      <c r="L3952" s="11">
        <v>5</v>
      </c>
      <c r="M3952" s="11">
        <v>3.4</v>
      </c>
      <c r="N3952" s="11">
        <v>3.65</v>
      </c>
      <c r="O3952" s="11">
        <v>5</v>
      </c>
      <c r="P3952" s="11">
        <v>3.2374999999999998</v>
      </c>
      <c r="Q3952" s="7">
        <v>4.3099999999999996</v>
      </c>
      <c r="R3952" s="7">
        <v>4.3099999999999996</v>
      </c>
      <c r="S3952" s="7"/>
      <c r="T3952" s="5" t="str">
        <f t="shared" si="61"/>
        <v>Eficiente</v>
      </c>
    </row>
    <row r="3953" spans="1:20" ht="13.5" thickBot="1" x14ac:dyDescent="0.25">
      <c r="A3953" s="3">
        <v>2025</v>
      </c>
      <c r="B3953" s="3">
        <v>923273671</v>
      </c>
      <c r="C3953" s="4" t="s">
        <v>4101</v>
      </c>
      <c r="D3953" s="4" t="s">
        <v>4175</v>
      </c>
      <c r="E3953" s="4" t="s">
        <v>63</v>
      </c>
      <c r="F3953" s="4"/>
      <c r="G3953" s="4" t="s">
        <v>4173</v>
      </c>
      <c r="H3953" s="4" t="s">
        <v>184</v>
      </c>
      <c r="I3953" s="10"/>
      <c r="J3953" s="27" t="s">
        <v>4214</v>
      </c>
      <c r="K3953" s="11">
        <v>3.165</v>
      </c>
      <c r="L3953" s="11">
        <v>5</v>
      </c>
      <c r="M3953" s="11">
        <v>5</v>
      </c>
      <c r="N3953" s="11">
        <v>4.8250000000000002</v>
      </c>
      <c r="O3953" s="11">
        <v>5</v>
      </c>
      <c r="P3953" s="11">
        <v>3.5</v>
      </c>
      <c r="Q3953" s="7">
        <v>4.21</v>
      </c>
      <c r="R3953" s="7">
        <v>4.21</v>
      </c>
      <c r="S3953" s="7">
        <v>4.1100000000000003</v>
      </c>
      <c r="T3953" s="5" t="str">
        <f t="shared" si="61"/>
        <v>Eficiente</v>
      </c>
    </row>
    <row r="3954" spans="1:20" ht="13.5" hidden="1" thickBot="1" x14ac:dyDescent="0.25">
      <c r="A3954" s="3">
        <v>2025</v>
      </c>
      <c r="B3954" s="3">
        <v>923273672</v>
      </c>
      <c r="C3954" s="4" t="s">
        <v>4102</v>
      </c>
      <c r="D3954" s="4"/>
      <c r="E3954" s="4" t="s">
        <v>63</v>
      </c>
      <c r="F3954" s="4" t="s">
        <v>4180</v>
      </c>
      <c r="G3954" s="4" t="s">
        <v>4172</v>
      </c>
      <c r="H3954" s="4" t="s">
        <v>211</v>
      </c>
      <c r="I3954" s="10"/>
      <c r="J3954" s="27" t="s">
        <v>4214</v>
      </c>
      <c r="K3954" s="11">
        <v>4.4050000000000002</v>
      </c>
      <c r="L3954" s="11">
        <v>4.95</v>
      </c>
      <c r="M3954" s="11">
        <v>5</v>
      </c>
      <c r="N3954" s="11">
        <v>4.5</v>
      </c>
      <c r="O3954" s="11">
        <v>5</v>
      </c>
      <c r="P3954" s="11">
        <v>4.2625000000000002</v>
      </c>
      <c r="Q3954" s="7">
        <v>4.6399999999999997</v>
      </c>
      <c r="R3954" s="7">
        <v>4.6399999999999997</v>
      </c>
      <c r="S3954" s="7">
        <v>5</v>
      </c>
      <c r="T3954" s="5" t="str">
        <f t="shared" si="61"/>
        <v>Eficiente</v>
      </c>
    </row>
    <row r="3955" spans="1:20" ht="13.5" thickBot="1" x14ac:dyDescent="0.25">
      <c r="A3955" s="3">
        <v>2025</v>
      </c>
      <c r="B3955" s="3">
        <v>923273673</v>
      </c>
      <c r="C3955" s="4" t="s">
        <v>4103</v>
      </c>
      <c r="D3955" s="4" t="s">
        <v>4175</v>
      </c>
      <c r="E3955" s="4" t="s">
        <v>63</v>
      </c>
      <c r="F3955" s="4"/>
      <c r="G3955" s="4" t="s">
        <v>4173</v>
      </c>
      <c r="H3955" s="4" t="s">
        <v>184</v>
      </c>
      <c r="I3955" s="10"/>
      <c r="J3955" s="27" t="s">
        <v>4214</v>
      </c>
      <c r="K3955" s="11">
        <v>3.5649999999999999</v>
      </c>
      <c r="L3955" s="11">
        <v>5</v>
      </c>
      <c r="M3955" s="11">
        <v>3.5249999999999999</v>
      </c>
      <c r="N3955" s="11">
        <v>4.1500000000000004</v>
      </c>
      <c r="O3955" s="11">
        <v>5</v>
      </c>
      <c r="P3955" s="11">
        <v>2.8250000000000002</v>
      </c>
      <c r="Q3955" s="7">
        <v>4.08</v>
      </c>
      <c r="R3955" s="7">
        <v>4.08</v>
      </c>
      <c r="S3955" s="7">
        <v>3.7</v>
      </c>
      <c r="T3955" s="5" t="str">
        <f t="shared" si="61"/>
        <v>Eficiente</v>
      </c>
    </row>
    <row r="3956" spans="1:20" ht="13.5" thickBot="1" x14ac:dyDescent="0.25">
      <c r="A3956" s="3">
        <v>2025</v>
      </c>
      <c r="B3956" s="3">
        <v>923273674</v>
      </c>
      <c r="C3956" s="4" t="s">
        <v>4104</v>
      </c>
      <c r="D3956" s="4" t="s">
        <v>4195</v>
      </c>
      <c r="E3956" s="4" t="s">
        <v>63</v>
      </c>
      <c r="F3956" s="4"/>
      <c r="G3956" s="4" t="s">
        <v>4173</v>
      </c>
      <c r="H3956" s="4" t="s">
        <v>184</v>
      </c>
      <c r="I3956" s="10"/>
      <c r="J3956" s="27" t="s">
        <v>4214</v>
      </c>
      <c r="K3956" s="11">
        <v>5</v>
      </c>
      <c r="L3956" s="11">
        <v>5</v>
      </c>
      <c r="M3956" s="11">
        <v>5</v>
      </c>
      <c r="N3956" s="11">
        <v>5</v>
      </c>
      <c r="O3956" s="11">
        <v>5</v>
      </c>
      <c r="P3956" s="11">
        <v>4</v>
      </c>
      <c r="Q3956" s="7">
        <v>4.87</v>
      </c>
      <c r="R3956" s="7">
        <v>4.87</v>
      </c>
      <c r="S3956" s="7"/>
      <c r="T3956" s="5" t="str">
        <f t="shared" si="61"/>
        <v>Eficiente</v>
      </c>
    </row>
    <row r="3957" spans="1:20" ht="13.5" thickBot="1" x14ac:dyDescent="0.25">
      <c r="A3957" s="3">
        <v>2025</v>
      </c>
      <c r="B3957" s="3">
        <v>923273675</v>
      </c>
      <c r="C3957" s="4" t="s">
        <v>4105</v>
      </c>
      <c r="D3957" s="4" t="s">
        <v>4187</v>
      </c>
      <c r="E3957" s="4" t="s">
        <v>63</v>
      </c>
      <c r="F3957" s="4"/>
      <c r="G3957" s="4" t="s">
        <v>4173</v>
      </c>
      <c r="H3957" s="4" t="s">
        <v>224</v>
      </c>
      <c r="I3957" s="10"/>
      <c r="J3957" s="27" t="s">
        <v>4214</v>
      </c>
      <c r="K3957" s="11">
        <v>5</v>
      </c>
      <c r="L3957" s="11">
        <v>5</v>
      </c>
      <c r="M3957" s="11">
        <v>5</v>
      </c>
      <c r="N3957" s="11">
        <v>4.9249999999999998</v>
      </c>
      <c r="O3957" s="11">
        <v>5</v>
      </c>
      <c r="P3957" s="11">
        <v>5</v>
      </c>
      <c r="Q3957" s="7">
        <v>4.99</v>
      </c>
      <c r="R3957" s="7">
        <v>4.99</v>
      </c>
      <c r="S3957" s="7">
        <v>4.79</v>
      </c>
      <c r="T3957" s="5" t="str">
        <f t="shared" si="61"/>
        <v>Eficiente</v>
      </c>
    </row>
    <row r="3958" spans="1:20" ht="13.5" thickBot="1" x14ac:dyDescent="0.25">
      <c r="A3958" s="3">
        <v>2025</v>
      </c>
      <c r="B3958" s="3">
        <v>923273677</v>
      </c>
      <c r="C3958" s="4" t="s">
        <v>4106</v>
      </c>
      <c r="D3958" s="4" t="s">
        <v>4171</v>
      </c>
      <c r="E3958" s="4" t="s">
        <v>20</v>
      </c>
      <c r="F3958" s="4"/>
      <c r="G3958" s="4" t="s">
        <v>4172</v>
      </c>
      <c r="H3958" s="4" t="s">
        <v>55</v>
      </c>
      <c r="I3958" s="10"/>
      <c r="J3958" s="27" t="s">
        <v>4214</v>
      </c>
      <c r="K3958" s="11">
        <v>5</v>
      </c>
      <c r="L3958" s="11">
        <v>5</v>
      </c>
      <c r="M3958" s="11">
        <v>5</v>
      </c>
      <c r="N3958" s="11">
        <v>5</v>
      </c>
      <c r="O3958" s="11">
        <v>5</v>
      </c>
      <c r="P3958" s="11">
        <v>5</v>
      </c>
      <c r="Q3958" s="7">
        <v>5</v>
      </c>
      <c r="R3958" s="7">
        <v>5</v>
      </c>
      <c r="S3958" s="7">
        <v>5</v>
      </c>
      <c r="T3958" s="6" t="str">
        <f t="shared" si="61"/>
        <v>Eficiente</v>
      </c>
    </row>
    <row r="3959" spans="1:20" ht="13.5" thickBot="1" x14ac:dyDescent="0.25">
      <c r="A3959" s="3">
        <v>2025</v>
      </c>
      <c r="B3959" s="3">
        <v>923273678</v>
      </c>
      <c r="C3959" s="4" t="s">
        <v>4107</v>
      </c>
      <c r="D3959" s="4" t="s">
        <v>4181</v>
      </c>
      <c r="E3959" s="4" t="s">
        <v>63</v>
      </c>
      <c r="F3959" s="4"/>
      <c r="G3959" s="4" t="s">
        <v>4172</v>
      </c>
      <c r="H3959" s="4" t="s">
        <v>211</v>
      </c>
      <c r="I3959" s="10"/>
      <c r="J3959" s="27" t="s">
        <v>4214</v>
      </c>
      <c r="K3959" s="11">
        <v>5</v>
      </c>
      <c r="L3959" s="11">
        <v>5</v>
      </c>
      <c r="M3959" s="11">
        <v>5</v>
      </c>
      <c r="N3959" s="11">
        <v>5</v>
      </c>
      <c r="O3959" s="11">
        <v>5</v>
      </c>
      <c r="P3959" s="11">
        <v>5</v>
      </c>
      <c r="Q3959" s="7">
        <v>5</v>
      </c>
      <c r="R3959" s="7">
        <v>5</v>
      </c>
      <c r="S3959" s="7">
        <v>5</v>
      </c>
      <c r="T3959" s="6" t="str">
        <f t="shared" si="61"/>
        <v>Eficiente</v>
      </c>
    </row>
    <row r="3960" spans="1:20" ht="13.5" thickBot="1" x14ac:dyDescent="0.25">
      <c r="A3960" s="3">
        <v>2025</v>
      </c>
      <c r="B3960" s="3">
        <v>923273687</v>
      </c>
      <c r="C3960" s="4" t="s">
        <v>4108</v>
      </c>
      <c r="D3960" s="4" t="s">
        <v>4181</v>
      </c>
      <c r="E3960" s="4" t="s">
        <v>63</v>
      </c>
      <c r="F3960" s="4"/>
      <c r="G3960" s="4" t="s">
        <v>4173</v>
      </c>
      <c r="H3960" s="4" t="s">
        <v>184</v>
      </c>
      <c r="I3960" s="10"/>
      <c r="J3960" s="27" t="s">
        <v>4214</v>
      </c>
      <c r="K3960" s="11">
        <v>4.7149999999999999</v>
      </c>
      <c r="L3960" s="11">
        <v>4.7983333333329998</v>
      </c>
      <c r="M3960" s="11">
        <v>2.2250000000000001</v>
      </c>
      <c r="N3960" s="11">
        <v>3.4249999999999998</v>
      </c>
      <c r="O3960" s="11">
        <v>5</v>
      </c>
      <c r="P3960" s="11">
        <v>4.2374999999999998</v>
      </c>
      <c r="Q3960" s="7">
        <v>4.3600000000000003</v>
      </c>
      <c r="R3960" s="7">
        <v>4.3600000000000003</v>
      </c>
      <c r="S3960" s="7"/>
      <c r="T3960" s="5" t="str">
        <f t="shared" si="61"/>
        <v>Eficiente</v>
      </c>
    </row>
    <row r="3961" spans="1:20" ht="13.5" thickBot="1" x14ac:dyDescent="0.25">
      <c r="A3961" s="3">
        <v>2025</v>
      </c>
      <c r="B3961" s="3">
        <v>923273688</v>
      </c>
      <c r="C3961" s="4" t="s">
        <v>4109</v>
      </c>
      <c r="D3961" s="4" t="s">
        <v>4197</v>
      </c>
      <c r="E3961" s="4" t="s">
        <v>63</v>
      </c>
      <c r="F3961" s="4"/>
      <c r="G3961" s="4" t="s">
        <v>4173</v>
      </c>
      <c r="H3961" s="4" t="s">
        <v>424</v>
      </c>
      <c r="I3961" s="10"/>
      <c r="J3961" s="27" t="s">
        <v>4214</v>
      </c>
      <c r="K3961" s="11">
        <v>4.2350000000000003</v>
      </c>
      <c r="L3961" s="11">
        <v>5</v>
      </c>
      <c r="M3961" s="11">
        <v>5</v>
      </c>
      <c r="N3961" s="11">
        <v>5</v>
      </c>
      <c r="O3961" s="11">
        <v>5</v>
      </c>
      <c r="P3961" s="11">
        <v>4.8250000000000002</v>
      </c>
      <c r="Q3961" s="7">
        <v>4.7300000000000004</v>
      </c>
      <c r="R3961" s="7">
        <v>4.7300000000000004</v>
      </c>
      <c r="S3961" s="7"/>
      <c r="T3961" s="5" t="str">
        <f t="shared" si="61"/>
        <v>Eficiente</v>
      </c>
    </row>
    <row r="3962" spans="1:20" ht="13.5" thickBot="1" x14ac:dyDescent="0.25">
      <c r="A3962" s="3">
        <v>2025</v>
      </c>
      <c r="B3962" s="3">
        <v>923273689</v>
      </c>
      <c r="C3962" s="4" t="s">
        <v>4110</v>
      </c>
      <c r="D3962" s="4" t="s">
        <v>4175</v>
      </c>
      <c r="E3962" s="4" t="s">
        <v>63</v>
      </c>
      <c r="F3962" s="4"/>
      <c r="G3962" s="4" t="s">
        <v>4173</v>
      </c>
      <c r="H3962" s="4" t="s">
        <v>184</v>
      </c>
      <c r="I3962" s="10"/>
      <c r="J3962" s="27" t="s">
        <v>4214</v>
      </c>
      <c r="K3962" s="11">
        <v>5</v>
      </c>
      <c r="L3962" s="11">
        <v>5</v>
      </c>
      <c r="M3962" s="11">
        <v>5</v>
      </c>
      <c r="N3962" s="11">
        <v>5</v>
      </c>
      <c r="O3962" s="11">
        <v>5</v>
      </c>
      <c r="P3962" s="11">
        <v>5</v>
      </c>
      <c r="Q3962" s="7">
        <v>5</v>
      </c>
      <c r="R3962" s="7">
        <v>5</v>
      </c>
      <c r="S3962" s="7"/>
      <c r="T3962" s="6" t="str">
        <f t="shared" si="61"/>
        <v>Eficiente</v>
      </c>
    </row>
    <row r="3963" spans="1:20" ht="13.5" thickBot="1" x14ac:dyDescent="0.25">
      <c r="A3963" s="3">
        <v>2025</v>
      </c>
      <c r="B3963" s="3">
        <v>923273691</v>
      </c>
      <c r="C3963" s="4" t="s">
        <v>4111</v>
      </c>
      <c r="D3963" s="4" t="s">
        <v>4189</v>
      </c>
      <c r="E3963" s="4" t="s">
        <v>63</v>
      </c>
      <c r="F3963" s="4"/>
      <c r="G3963" s="4" t="s">
        <v>4173</v>
      </c>
      <c r="H3963" s="4" t="s">
        <v>424</v>
      </c>
      <c r="I3963" s="10"/>
      <c r="J3963" s="27" t="s">
        <v>4214</v>
      </c>
      <c r="K3963" s="11">
        <v>1</v>
      </c>
      <c r="L3963" s="11">
        <v>1</v>
      </c>
      <c r="M3963" s="11">
        <v>1</v>
      </c>
      <c r="N3963" s="11">
        <v>1</v>
      </c>
      <c r="O3963" s="11">
        <v>1</v>
      </c>
      <c r="P3963" s="11">
        <v>1</v>
      </c>
      <c r="Q3963" s="7">
        <v>1</v>
      </c>
      <c r="R3963" s="7">
        <v>1</v>
      </c>
      <c r="S3963" s="7"/>
      <c r="T3963" s="6" t="str">
        <f t="shared" si="61"/>
        <v>Deficiente</v>
      </c>
    </row>
    <row r="3964" spans="1:20" ht="13.5" thickBot="1" x14ac:dyDescent="0.25">
      <c r="A3964" s="3">
        <v>2025</v>
      </c>
      <c r="B3964" s="3">
        <v>923273693</v>
      </c>
      <c r="C3964" s="4" t="s">
        <v>4112</v>
      </c>
      <c r="D3964" s="4" t="s">
        <v>4182</v>
      </c>
      <c r="E3964" s="4" t="s">
        <v>63</v>
      </c>
      <c r="F3964" s="4"/>
      <c r="G3964" s="4" t="s">
        <v>4173</v>
      </c>
      <c r="H3964" s="4" t="s">
        <v>184</v>
      </c>
      <c r="I3964" s="10"/>
      <c r="J3964" s="27" t="s">
        <v>4214</v>
      </c>
      <c r="K3964" s="11">
        <v>4.8449999999999998</v>
      </c>
      <c r="L3964" s="11">
        <v>5</v>
      </c>
      <c r="M3964" s="11">
        <v>5</v>
      </c>
      <c r="N3964" s="11">
        <v>5</v>
      </c>
      <c r="O3964" s="11">
        <v>5</v>
      </c>
      <c r="P3964" s="11">
        <v>5</v>
      </c>
      <c r="Q3964" s="7">
        <v>4.95</v>
      </c>
      <c r="R3964" s="7">
        <v>4.95</v>
      </c>
      <c r="S3964" s="7"/>
      <c r="T3964" s="5" t="str">
        <f t="shared" si="61"/>
        <v>Eficiente</v>
      </c>
    </row>
    <row r="3965" spans="1:20" ht="13.5" thickBot="1" x14ac:dyDescent="0.25">
      <c r="A3965" s="3">
        <v>2025</v>
      </c>
      <c r="B3965" s="3">
        <v>923273702</v>
      </c>
      <c r="C3965" s="4" t="s">
        <v>4113</v>
      </c>
      <c r="D3965" s="4" t="s">
        <v>4175</v>
      </c>
      <c r="E3965" s="4" t="s">
        <v>63</v>
      </c>
      <c r="F3965" s="4"/>
      <c r="G3965" s="4" t="s">
        <v>4173</v>
      </c>
      <c r="H3965" s="4" t="s">
        <v>184</v>
      </c>
      <c r="I3965" s="10"/>
      <c r="J3965" s="27" t="s">
        <v>4214</v>
      </c>
      <c r="K3965" s="11">
        <v>4.8</v>
      </c>
      <c r="L3965" s="11">
        <v>5</v>
      </c>
      <c r="M3965" s="11">
        <v>4.8499999999999996</v>
      </c>
      <c r="N3965" s="11">
        <v>5</v>
      </c>
      <c r="O3965" s="11">
        <v>5</v>
      </c>
      <c r="P3965" s="11">
        <v>3.65</v>
      </c>
      <c r="Q3965" s="7">
        <v>4.75</v>
      </c>
      <c r="R3965" s="7">
        <v>4.75</v>
      </c>
      <c r="S3965" s="7">
        <v>4.67</v>
      </c>
      <c r="T3965" s="5" t="str">
        <f t="shared" si="61"/>
        <v>Eficiente</v>
      </c>
    </row>
    <row r="3966" spans="1:20" ht="13.5" thickBot="1" x14ac:dyDescent="0.25">
      <c r="A3966" s="3">
        <v>2025</v>
      </c>
      <c r="B3966" s="3">
        <v>923273704</v>
      </c>
      <c r="C3966" s="4" t="s">
        <v>4114</v>
      </c>
      <c r="D3966" s="4" t="s">
        <v>1017</v>
      </c>
      <c r="E3966" s="4" t="s">
        <v>63</v>
      </c>
      <c r="F3966" s="4"/>
      <c r="G3966" s="4" t="s">
        <v>4173</v>
      </c>
      <c r="H3966" s="4" t="s">
        <v>184</v>
      </c>
      <c r="I3966" s="10"/>
      <c r="J3966" s="27" t="s">
        <v>4214</v>
      </c>
      <c r="K3966" s="11">
        <v>3.54</v>
      </c>
      <c r="L3966" s="11">
        <v>3.6816666666660001</v>
      </c>
      <c r="M3966" s="11">
        <v>3</v>
      </c>
      <c r="N3966" s="11">
        <v>4.125</v>
      </c>
      <c r="O3966" s="11">
        <v>3.7</v>
      </c>
      <c r="P3966" s="11">
        <v>3.35</v>
      </c>
      <c r="Q3966" s="7">
        <v>3.68</v>
      </c>
      <c r="R3966" s="7">
        <v>3.68</v>
      </c>
      <c r="S3966" s="7"/>
      <c r="T3966" s="5" t="str">
        <f t="shared" si="61"/>
        <v>Adecuado</v>
      </c>
    </row>
    <row r="3967" spans="1:20" ht="13.5" thickBot="1" x14ac:dyDescent="0.25">
      <c r="A3967" s="3">
        <v>2025</v>
      </c>
      <c r="B3967" s="3">
        <v>923273705</v>
      </c>
      <c r="C3967" s="4" t="s">
        <v>4115</v>
      </c>
      <c r="D3967" s="4" t="s">
        <v>4185</v>
      </c>
      <c r="E3967" s="4" t="s">
        <v>63</v>
      </c>
      <c r="F3967" s="4"/>
      <c r="G3967" s="4" t="s">
        <v>4173</v>
      </c>
      <c r="H3967" s="4" t="s">
        <v>184</v>
      </c>
      <c r="I3967" s="10"/>
      <c r="J3967" s="27" t="s">
        <v>4214</v>
      </c>
      <c r="K3967" s="11">
        <v>4.7300000000000004</v>
      </c>
      <c r="L3967" s="11">
        <v>4.95</v>
      </c>
      <c r="M3967" s="11">
        <v>4.3</v>
      </c>
      <c r="N3967" s="11">
        <v>4.4749999999999996</v>
      </c>
      <c r="O3967" s="11">
        <v>5</v>
      </c>
      <c r="P3967" s="11">
        <v>3.5</v>
      </c>
      <c r="Q3967" s="7">
        <v>4.5999999999999996</v>
      </c>
      <c r="R3967" s="7">
        <v>4.5999999999999996</v>
      </c>
      <c r="S3967" s="7"/>
      <c r="T3967" s="5" t="str">
        <f t="shared" si="61"/>
        <v>Eficiente</v>
      </c>
    </row>
    <row r="3968" spans="1:20" ht="13.5" thickBot="1" x14ac:dyDescent="0.25">
      <c r="A3968" s="3">
        <v>2025</v>
      </c>
      <c r="B3968" s="3">
        <v>923273706</v>
      </c>
      <c r="C3968" s="4" t="s">
        <v>4116</v>
      </c>
      <c r="D3968" s="4" t="s">
        <v>4177</v>
      </c>
      <c r="E3968" s="4" t="s">
        <v>63</v>
      </c>
      <c r="F3968" s="4"/>
      <c r="G3968" s="4" t="s">
        <v>4173</v>
      </c>
      <c r="H3968" s="4" t="s">
        <v>224</v>
      </c>
      <c r="I3968" s="10"/>
      <c r="J3968" s="27" t="s">
        <v>4214</v>
      </c>
      <c r="K3968" s="11">
        <v>5</v>
      </c>
      <c r="L3968" s="11">
        <v>5</v>
      </c>
      <c r="M3968" s="11">
        <v>5</v>
      </c>
      <c r="N3968" s="11">
        <v>4.9124999999999996</v>
      </c>
      <c r="O3968" s="11">
        <v>5</v>
      </c>
      <c r="P3968" s="11">
        <v>5</v>
      </c>
      <c r="Q3968" s="7">
        <v>4.9800000000000004</v>
      </c>
      <c r="R3968" s="7">
        <v>4.9800000000000004</v>
      </c>
      <c r="S3968" s="7"/>
      <c r="T3968" s="5" t="str">
        <f t="shared" si="61"/>
        <v>Eficiente</v>
      </c>
    </row>
    <row r="3969" spans="1:20" ht="13.5" thickBot="1" x14ac:dyDescent="0.25">
      <c r="A3969" s="3">
        <v>2025</v>
      </c>
      <c r="B3969" s="3">
        <v>923273708</v>
      </c>
      <c r="C3969" s="4" t="s">
        <v>4117</v>
      </c>
      <c r="D3969" s="4" t="s">
        <v>4184</v>
      </c>
      <c r="E3969" s="4" t="s">
        <v>63</v>
      </c>
      <c r="F3969" s="4"/>
      <c r="G3969" s="4" t="s">
        <v>4172</v>
      </c>
      <c r="H3969" s="4" t="s">
        <v>211</v>
      </c>
      <c r="I3969" s="10"/>
      <c r="J3969" s="27" t="s">
        <v>4214</v>
      </c>
      <c r="K3969" s="11">
        <v>2.88</v>
      </c>
      <c r="L3969" s="11">
        <v>3.3233333333330002</v>
      </c>
      <c r="M3969" s="11">
        <v>1</v>
      </c>
      <c r="N3969" s="11">
        <v>2.95</v>
      </c>
      <c r="O3969" s="11">
        <v>1</v>
      </c>
      <c r="P3969" s="11">
        <v>2</v>
      </c>
      <c r="Q3969" s="7">
        <v>3</v>
      </c>
      <c r="R3969" s="7">
        <v>3</v>
      </c>
      <c r="S3969" s="7"/>
      <c r="T3969" s="6" t="str">
        <f t="shared" si="61"/>
        <v>Adecuado</v>
      </c>
    </row>
    <row r="3970" spans="1:20" ht="13.5" thickBot="1" x14ac:dyDescent="0.25">
      <c r="A3970" s="3">
        <v>2025</v>
      </c>
      <c r="B3970" s="3">
        <v>923273710</v>
      </c>
      <c r="C3970" s="4" t="s">
        <v>4118</v>
      </c>
      <c r="D3970" s="4" t="s">
        <v>4175</v>
      </c>
      <c r="E3970" s="4" t="s">
        <v>63</v>
      </c>
      <c r="F3970" s="4"/>
      <c r="G3970" s="4" t="s">
        <v>4173</v>
      </c>
      <c r="H3970" s="4" t="s">
        <v>184</v>
      </c>
      <c r="I3970" s="10"/>
      <c r="J3970" s="27" t="s">
        <v>4214</v>
      </c>
      <c r="K3970" s="11">
        <v>4.9400000000000004</v>
      </c>
      <c r="L3970" s="11">
        <v>5</v>
      </c>
      <c r="M3970" s="11">
        <v>5</v>
      </c>
      <c r="N3970" s="11">
        <v>5</v>
      </c>
      <c r="O3970" s="11">
        <v>5</v>
      </c>
      <c r="P3970" s="11">
        <v>5</v>
      </c>
      <c r="Q3970" s="7">
        <v>4.9800000000000004</v>
      </c>
      <c r="R3970" s="7">
        <v>4.9800000000000004</v>
      </c>
      <c r="S3970" s="7"/>
      <c r="T3970" s="5" t="str">
        <f t="shared" si="61"/>
        <v>Eficiente</v>
      </c>
    </row>
    <row r="3971" spans="1:20" ht="13.5" thickBot="1" x14ac:dyDescent="0.25">
      <c r="A3971" s="3">
        <v>2025</v>
      </c>
      <c r="B3971" s="3">
        <v>923273712</v>
      </c>
      <c r="C3971" s="4" t="s">
        <v>4119</v>
      </c>
      <c r="D3971" s="4" t="s">
        <v>4195</v>
      </c>
      <c r="E3971" s="4" t="s">
        <v>63</v>
      </c>
      <c r="F3971" s="4"/>
      <c r="G3971" s="4" t="s">
        <v>4173</v>
      </c>
      <c r="H3971" s="4" t="s">
        <v>248</v>
      </c>
      <c r="I3971" s="10"/>
      <c r="J3971" s="27" t="s">
        <v>4214</v>
      </c>
      <c r="K3971" s="11">
        <v>3.3250000000000002</v>
      </c>
      <c r="L3971" s="11">
        <v>4.7750000000000004</v>
      </c>
      <c r="M3971" s="11">
        <v>4.4000000000000004</v>
      </c>
      <c r="N3971" s="11">
        <v>5</v>
      </c>
      <c r="O3971" s="11">
        <v>5</v>
      </c>
      <c r="P3971" s="11">
        <v>3.85</v>
      </c>
      <c r="Q3971" s="7">
        <v>4.21</v>
      </c>
      <c r="R3971" s="7">
        <v>4.21</v>
      </c>
      <c r="S3971" s="7"/>
      <c r="T3971" s="5" t="str">
        <f t="shared" si="61"/>
        <v>Eficiente</v>
      </c>
    </row>
    <row r="3972" spans="1:20" ht="13.5" thickBot="1" x14ac:dyDescent="0.25">
      <c r="A3972" s="3">
        <v>2025</v>
      </c>
      <c r="B3972" s="3">
        <v>923273713</v>
      </c>
      <c r="C3972" s="4" t="s">
        <v>4120</v>
      </c>
      <c r="D3972" s="4" t="s">
        <v>4199</v>
      </c>
      <c r="E3972" s="4" t="s">
        <v>63</v>
      </c>
      <c r="F3972" s="4"/>
      <c r="G3972" s="4" t="s">
        <v>4173</v>
      </c>
      <c r="H3972" s="4" t="s">
        <v>224</v>
      </c>
      <c r="I3972" s="10"/>
      <c r="J3972" s="27" t="s">
        <v>4214</v>
      </c>
      <c r="K3972" s="11">
        <v>3.75</v>
      </c>
      <c r="L3972" s="11">
        <v>4.95</v>
      </c>
      <c r="M3972" s="11">
        <v>5</v>
      </c>
      <c r="N3972" s="11">
        <v>4.8250000000000002</v>
      </c>
      <c r="O3972" s="11">
        <v>5</v>
      </c>
      <c r="P3972" s="11">
        <v>2.65</v>
      </c>
      <c r="Q3972" s="7">
        <v>4.2699999999999996</v>
      </c>
      <c r="R3972" s="7">
        <v>4.2699999999999996</v>
      </c>
      <c r="S3972" s="7"/>
      <c r="T3972" s="5" t="str">
        <f t="shared" ref="T3972:T4022" si="62">IF(AND(Q3972&gt;=1,Q3972&lt;3),"Deficiente",IF(AND(Q3972&gt;=3,Q3972&lt;4),"Adecuado","Eficiente"))</f>
        <v>Eficiente</v>
      </c>
    </row>
    <row r="3973" spans="1:20" ht="13.5" thickBot="1" x14ac:dyDescent="0.25">
      <c r="A3973" s="3">
        <v>2025</v>
      </c>
      <c r="B3973" s="3">
        <v>923273715</v>
      </c>
      <c r="C3973" s="4" t="s">
        <v>4121</v>
      </c>
      <c r="D3973" s="4" t="s">
        <v>4179</v>
      </c>
      <c r="E3973" s="4" t="s">
        <v>63</v>
      </c>
      <c r="F3973" s="4"/>
      <c r="G3973" s="4" t="s">
        <v>4173</v>
      </c>
      <c r="H3973" s="4" t="s">
        <v>224</v>
      </c>
      <c r="I3973" s="10"/>
      <c r="J3973" s="27" t="s">
        <v>4214</v>
      </c>
      <c r="K3973" s="11">
        <v>4.9400000000000004</v>
      </c>
      <c r="L3973" s="11">
        <v>5</v>
      </c>
      <c r="M3973" s="11">
        <v>5</v>
      </c>
      <c r="N3973" s="11">
        <v>5</v>
      </c>
      <c r="O3973" s="11">
        <v>5</v>
      </c>
      <c r="P3973" s="11">
        <v>5</v>
      </c>
      <c r="Q3973" s="7">
        <v>4.9800000000000004</v>
      </c>
      <c r="R3973" s="7">
        <v>4.9800000000000004</v>
      </c>
      <c r="S3973" s="7"/>
      <c r="T3973" s="5" t="str">
        <f t="shared" si="62"/>
        <v>Eficiente</v>
      </c>
    </row>
    <row r="3974" spans="1:20" ht="13.5" thickBot="1" x14ac:dyDescent="0.25">
      <c r="A3974" s="3">
        <v>2025</v>
      </c>
      <c r="B3974" s="3">
        <v>923273721</v>
      </c>
      <c r="C3974" s="4" t="s">
        <v>4122</v>
      </c>
      <c r="D3974" s="4" t="s">
        <v>4184</v>
      </c>
      <c r="E3974" s="4" t="s">
        <v>63</v>
      </c>
      <c r="F3974" s="4"/>
      <c r="G3974" s="4" t="s">
        <v>4173</v>
      </c>
      <c r="H3974" s="4" t="s">
        <v>424</v>
      </c>
      <c r="I3974" s="10"/>
      <c r="J3974" s="27" t="s">
        <v>4214</v>
      </c>
      <c r="K3974" s="11">
        <v>5</v>
      </c>
      <c r="L3974" s="11">
        <v>5</v>
      </c>
      <c r="M3974" s="11">
        <v>5</v>
      </c>
      <c r="N3974" s="11">
        <v>5</v>
      </c>
      <c r="O3974" s="11">
        <v>5</v>
      </c>
      <c r="P3974" s="11">
        <v>3.85</v>
      </c>
      <c r="Q3974" s="7">
        <v>4.8499999999999996</v>
      </c>
      <c r="R3974" s="7">
        <v>4.8499999999999996</v>
      </c>
      <c r="S3974" s="7"/>
      <c r="T3974" s="5" t="str">
        <f t="shared" si="62"/>
        <v>Eficiente</v>
      </c>
    </row>
    <row r="3975" spans="1:20" ht="13.5" thickBot="1" x14ac:dyDescent="0.25">
      <c r="A3975" s="3">
        <v>2025</v>
      </c>
      <c r="B3975" s="3">
        <v>923273730</v>
      </c>
      <c r="C3975" s="4" t="s">
        <v>4123</v>
      </c>
      <c r="D3975" s="4" t="s">
        <v>4187</v>
      </c>
      <c r="E3975" s="4" t="s">
        <v>63</v>
      </c>
      <c r="F3975" s="4"/>
      <c r="G3975" s="4" t="s">
        <v>4173</v>
      </c>
      <c r="H3975" s="4" t="s">
        <v>224</v>
      </c>
      <c r="I3975" s="10"/>
      <c r="J3975" s="27" t="s">
        <v>4214</v>
      </c>
      <c r="K3975" s="11">
        <v>4.83</v>
      </c>
      <c r="L3975" s="11">
        <v>5</v>
      </c>
      <c r="M3975" s="11">
        <v>5</v>
      </c>
      <c r="N3975" s="11">
        <v>5</v>
      </c>
      <c r="O3975" s="11">
        <v>5</v>
      </c>
      <c r="P3975" s="11">
        <v>5</v>
      </c>
      <c r="Q3975" s="7">
        <v>4.9400000000000004</v>
      </c>
      <c r="R3975" s="7">
        <v>4.9400000000000004</v>
      </c>
      <c r="S3975" s="7"/>
      <c r="T3975" s="5" t="str">
        <f t="shared" si="62"/>
        <v>Eficiente</v>
      </c>
    </row>
    <row r="3976" spans="1:20" ht="13.5" thickBot="1" x14ac:dyDescent="0.25">
      <c r="A3976" s="3">
        <v>2025</v>
      </c>
      <c r="B3976" s="3">
        <v>923273740</v>
      </c>
      <c r="C3976" s="4" t="s">
        <v>4124</v>
      </c>
      <c r="D3976" s="4" t="s">
        <v>4195</v>
      </c>
      <c r="E3976" s="4" t="s">
        <v>63</v>
      </c>
      <c r="F3976" s="4"/>
      <c r="G3976" s="4" t="s">
        <v>4173</v>
      </c>
      <c r="H3976" s="4" t="s">
        <v>184</v>
      </c>
      <c r="I3976" s="10"/>
      <c r="J3976" s="27" t="s">
        <v>4214</v>
      </c>
      <c r="K3976" s="11">
        <v>4.67</v>
      </c>
      <c r="L3976" s="11">
        <v>4.7416666666660001</v>
      </c>
      <c r="M3976" s="11">
        <v>3.875</v>
      </c>
      <c r="N3976" s="11">
        <v>4.5999999999999996</v>
      </c>
      <c r="O3976" s="11">
        <v>1</v>
      </c>
      <c r="P3976" s="11">
        <v>3.8875000000000002</v>
      </c>
      <c r="Q3976" s="7">
        <v>4.3899999999999997</v>
      </c>
      <c r="R3976" s="7">
        <v>4.3899999999999997</v>
      </c>
      <c r="S3976" s="7"/>
      <c r="T3976" s="5" t="str">
        <f t="shared" si="62"/>
        <v>Eficiente</v>
      </c>
    </row>
    <row r="3977" spans="1:20" ht="13.5" thickBot="1" x14ac:dyDescent="0.25">
      <c r="A3977" s="3">
        <v>2025</v>
      </c>
      <c r="B3977" s="3">
        <v>923273741</v>
      </c>
      <c r="C3977" s="4" t="s">
        <v>4125</v>
      </c>
      <c r="D3977" s="4" t="s">
        <v>4202</v>
      </c>
      <c r="E3977" s="4" t="s">
        <v>63</v>
      </c>
      <c r="F3977" s="4"/>
      <c r="G3977" s="4" t="s">
        <v>4173</v>
      </c>
      <c r="H3977" s="4" t="s">
        <v>248</v>
      </c>
      <c r="I3977" s="10"/>
      <c r="J3977" s="27" t="s">
        <v>4214</v>
      </c>
      <c r="K3977" s="11">
        <v>3.57</v>
      </c>
      <c r="L3977" s="11">
        <v>4.8849999999999998</v>
      </c>
      <c r="M3977" s="11">
        <v>4.7</v>
      </c>
      <c r="N3977" s="11">
        <v>4.7374999999999998</v>
      </c>
      <c r="O3977" s="11">
        <v>5</v>
      </c>
      <c r="P3977" s="11">
        <v>2.5</v>
      </c>
      <c r="Q3977" s="7">
        <v>4.12</v>
      </c>
      <c r="R3977" s="7">
        <v>4.12</v>
      </c>
      <c r="S3977" s="7"/>
      <c r="T3977" s="5" t="str">
        <f t="shared" si="62"/>
        <v>Eficiente</v>
      </c>
    </row>
    <row r="3978" spans="1:20" ht="13.5" thickBot="1" x14ac:dyDescent="0.25">
      <c r="A3978" s="3">
        <v>2025</v>
      </c>
      <c r="B3978" s="3">
        <v>923273743</v>
      </c>
      <c r="C3978" s="4" t="s">
        <v>4126</v>
      </c>
      <c r="D3978" s="4" t="s">
        <v>4175</v>
      </c>
      <c r="E3978" s="4" t="s">
        <v>63</v>
      </c>
      <c r="F3978" s="4"/>
      <c r="G3978" s="4" t="s">
        <v>4173</v>
      </c>
      <c r="H3978" s="4" t="s">
        <v>184</v>
      </c>
      <c r="I3978" s="10"/>
      <c r="J3978" s="27" t="s">
        <v>4214</v>
      </c>
      <c r="K3978" s="11">
        <v>4.42</v>
      </c>
      <c r="L3978" s="11">
        <v>4.95</v>
      </c>
      <c r="M3978" s="11">
        <v>5</v>
      </c>
      <c r="N3978" s="11">
        <v>5</v>
      </c>
      <c r="O3978" s="11">
        <v>5</v>
      </c>
      <c r="P3978" s="11">
        <v>5</v>
      </c>
      <c r="Q3978" s="7">
        <v>4.8</v>
      </c>
      <c r="R3978" s="7">
        <v>4.8</v>
      </c>
      <c r="S3978" s="7"/>
      <c r="T3978" s="5" t="str">
        <f t="shared" si="62"/>
        <v>Eficiente</v>
      </c>
    </row>
    <row r="3979" spans="1:20" ht="13.5" thickBot="1" x14ac:dyDescent="0.25">
      <c r="A3979" s="3">
        <v>2025</v>
      </c>
      <c r="B3979" s="3">
        <v>923273748</v>
      </c>
      <c r="C3979" s="4" t="s">
        <v>4127</v>
      </c>
      <c r="D3979" s="4" t="s">
        <v>4194</v>
      </c>
      <c r="E3979" s="4" t="s">
        <v>63</v>
      </c>
      <c r="F3979" s="4"/>
      <c r="G3979" s="4" t="s">
        <v>4173</v>
      </c>
      <c r="H3979" s="4" t="s">
        <v>184</v>
      </c>
      <c r="I3979" s="10"/>
      <c r="J3979" s="27" t="s">
        <v>4214</v>
      </c>
      <c r="K3979" s="11">
        <v>5</v>
      </c>
      <c r="L3979" s="11">
        <v>5</v>
      </c>
      <c r="M3979" s="11">
        <v>5</v>
      </c>
      <c r="N3979" s="11">
        <v>5</v>
      </c>
      <c r="O3979" s="11">
        <v>5</v>
      </c>
      <c r="P3979" s="11">
        <v>3.8250000000000002</v>
      </c>
      <c r="Q3979" s="7">
        <v>4.8499999999999996</v>
      </c>
      <c r="R3979" s="7">
        <v>4.8499999999999996</v>
      </c>
      <c r="S3979" s="7"/>
      <c r="T3979" s="5" t="str">
        <f t="shared" si="62"/>
        <v>Eficiente</v>
      </c>
    </row>
    <row r="3980" spans="1:20" ht="13.5" thickBot="1" x14ac:dyDescent="0.25">
      <c r="A3980" s="3">
        <v>2025</v>
      </c>
      <c r="B3980" s="3">
        <v>923273749</v>
      </c>
      <c r="C3980" s="4" t="s">
        <v>4128</v>
      </c>
      <c r="D3980" s="4" t="s">
        <v>4175</v>
      </c>
      <c r="E3980" s="4" t="s">
        <v>63</v>
      </c>
      <c r="F3980" s="4"/>
      <c r="G3980" s="4" t="s">
        <v>4173</v>
      </c>
      <c r="H3980" s="4" t="s">
        <v>184</v>
      </c>
      <c r="I3980" s="10"/>
      <c r="J3980" s="27" t="s">
        <v>4214</v>
      </c>
      <c r="K3980" s="11">
        <v>5</v>
      </c>
      <c r="L3980" s="11">
        <v>5</v>
      </c>
      <c r="M3980" s="11">
        <v>5</v>
      </c>
      <c r="N3980" s="11">
        <v>5</v>
      </c>
      <c r="O3980" s="11">
        <v>5</v>
      </c>
      <c r="P3980" s="11">
        <v>5</v>
      </c>
      <c r="Q3980" s="7">
        <v>5</v>
      </c>
      <c r="R3980" s="7">
        <v>5</v>
      </c>
      <c r="S3980" s="7"/>
      <c r="T3980" s="6" t="str">
        <f t="shared" si="62"/>
        <v>Eficiente</v>
      </c>
    </row>
    <row r="3981" spans="1:20" ht="13.5" thickBot="1" x14ac:dyDescent="0.25">
      <c r="A3981" s="3">
        <v>2025</v>
      </c>
      <c r="B3981" s="3">
        <v>923273750</v>
      </c>
      <c r="C3981" s="4" t="s">
        <v>4129</v>
      </c>
      <c r="D3981" s="4" t="s">
        <v>4171</v>
      </c>
      <c r="E3981" s="4" t="s">
        <v>20</v>
      </c>
      <c r="F3981" s="4"/>
      <c r="G3981" s="4" t="s">
        <v>4173</v>
      </c>
      <c r="H3981" s="4" t="s">
        <v>121</v>
      </c>
      <c r="I3981" s="10"/>
      <c r="J3981" s="27" t="s">
        <v>4214</v>
      </c>
      <c r="K3981" s="11">
        <v>4.95</v>
      </c>
      <c r="L3981" s="11">
        <v>5</v>
      </c>
      <c r="M3981" s="11">
        <v>4.8499999999999996</v>
      </c>
      <c r="N3981" s="11">
        <v>5</v>
      </c>
      <c r="O3981" s="11">
        <v>5</v>
      </c>
      <c r="P3981" s="11">
        <v>4.7625000000000002</v>
      </c>
      <c r="Q3981" s="7">
        <v>4.9400000000000004</v>
      </c>
      <c r="R3981" s="7">
        <v>4.9400000000000004</v>
      </c>
      <c r="S3981" s="7"/>
      <c r="T3981" s="5" t="str">
        <f t="shared" si="62"/>
        <v>Eficiente</v>
      </c>
    </row>
    <row r="3982" spans="1:20" ht="13.5" thickBot="1" x14ac:dyDescent="0.25">
      <c r="A3982" s="3">
        <v>2025</v>
      </c>
      <c r="B3982" s="3">
        <v>923273754</v>
      </c>
      <c r="C3982" s="4" t="s">
        <v>4130</v>
      </c>
      <c r="D3982" s="4" t="s">
        <v>4179</v>
      </c>
      <c r="E3982" s="4" t="s">
        <v>63</v>
      </c>
      <c r="F3982" s="4"/>
      <c r="G3982" s="4" t="s">
        <v>4173</v>
      </c>
      <c r="H3982" s="4" t="s">
        <v>184</v>
      </c>
      <c r="I3982" s="10"/>
      <c r="J3982" s="27" t="s">
        <v>4214</v>
      </c>
      <c r="K3982" s="11">
        <v>4.93</v>
      </c>
      <c r="L3982" s="11">
        <v>5</v>
      </c>
      <c r="M3982" s="11">
        <v>5</v>
      </c>
      <c r="N3982" s="11">
        <v>4.6749999999999998</v>
      </c>
      <c r="O3982" s="11">
        <v>5</v>
      </c>
      <c r="P3982" s="11">
        <v>3.65</v>
      </c>
      <c r="Q3982" s="7">
        <v>4.76</v>
      </c>
      <c r="R3982" s="7">
        <v>4.76</v>
      </c>
      <c r="S3982" s="7"/>
      <c r="T3982" s="5" t="str">
        <f t="shared" si="62"/>
        <v>Eficiente</v>
      </c>
    </row>
    <row r="3983" spans="1:20" ht="13.5" thickBot="1" x14ac:dyDescent="0.25">
      <c r="A3983" s="3">
        <v>2025</v>
      </c>
      <c r="B3983" s="3">
        <v>923273756</v>
      </c>
      <c r="C3983" s="4" t="s">
        <v>4131</v>
      </c>
      <c r="D3983" s="4" t="s">
        <v>4175</v>
      </c>
      <c r="E3983" s="4" t="s">
        <v>63</v>
      </c>
      <c r="F3983" s="4"/>
      <c r="G3983" s="4" t="s">
        <v>4173</v>
      </c>
      <c r="H3983" s="4" t="s">
        <v>248</v>
      </c>
      <c r="I3983" s="10"/>
      <c r="J3983" s="27" t="s">
        <v>4214</v>
      </c>
      <c r="K3983" s="11">
        <v>5</v>
      </c>
      <c r="L3983" s="11">
        <v>4.95</v>
      </c>
      <c r="M3983" s="11">
        <v>5</v>
      </c>
      <c r="N3983" s="11">
        <v>4.6749999999999998</v>
      </c>
      <c r="O3983" s="11">
        <v>5</v>
      </c>
      <c r="P3983" s="11">
        <v>4.3</v>
      </c>
      <c r="Q3983" s="7">
        <v>4.8499999999999996</v>
      </c>
      <c r="R3983" s="7">
        <v>4.8499999999999996</v>
      </c>
      <c r="S3983" s="7"/>
      <c r="T3983" s="5" t="str">
        <f t="shared" si="62"/>
        <v>Eficiente</v>
      </c>
    </row>
    <row r="3984" spans="1:20" ht="13.5" thickBot="1" x14ac:dyDescent="0.25">
      <c r="A3984" s="3">
        <v>2025</v>
      </c>
      <c r="B3984" s="3">
        <v>923273757</v>
      </c>
      <c r="C3984" s="4" t="s">
        <v>4132</v>
      </c>
      <c r="D3984" s="4" t="s">
        <v>4175</v>
      </c>
      <c r="E3984" s="4" t="s">
        <v>63</v>
      </c>
      <c r="F3984" s="4"/>
      <c r="G3984" s="4" t="s">
        <v>4172</v>
      </c>
      <c r="H3984" s="4" t="s">
        <v>211</v>
      </c>
      <c r="I3984" s="10"/>
      <c r="J3984" s="27" t="s">
        <v>4214</v>
      </c>
      <c r="K3984" s="11">
        <v>4.8600000000000003</v>
      </c>
      <c r="L3984" s="11">
        <v>4.95</v>
      </c>
      <c r="M3984" s="11">
        <v>5</v>
      </c>
      <c r="N3984" s="11">
        <v>5</v>
      </c>
      <c r="O3984" s="11">
        <v>5</v>
      </c>
      <c r="P3984" s="11">
        <v>5</v>
      </c>
      <c r="Q3984" s="7">
        <v>4.93</v>
      </c>
      <c r="R3984" s="7">
        <v>4.93</v>
      </c>
      <c r="S3984" s="7"/>
      <c r="T3984" s="5" t="str">
        <f t="shared" si="62"/>
        <v>Eficiente</v>
      </c>
    </row>
    <row r="3985" spans="1:20" ht="13.5" thickBot="1" x14ac:dyDescent="0.25">
      <c r="A3985" s="3">
        <v>2025</v>
      </c>
      <c r="B3985" s="3">
        <v>923273758</v>
      </c>
      <c r="C3985" s="4" t="s">
        <v>4133</v>
      </c>
      <c r="D3985" s="4" t="s">
        <v>4179</v>
      </c>
      <c r="E3985" s="4" t="s">
        <v>63</v>
      </c>
      <c r="F3985" s="4"/>
      <c r="G3985" s="4" t="s">
        <v>4173</v>
      </c>
      <c r="H3985" s="4" t="s">
        <v>219</v>
      </c>
      <c r="I3985" s="10"/>
      <c r="J3985" s="27" t="s">
        <v>4214</v>
      </c>
      <c r="K3985" s="11">
        <v>1.5649999999999999</v>
      </c>
      <c r="L3985" s="11">
        <v>4.8849999999999998</v>
      </c>
      <c r="M3985" s="11">
        <v>4</v>
      </c>
      <c r="N3985" s="11">
        <v>4.75</v>
      </c>
      <c r="O3985" s="11">
        <v>5</v>
      </c>
      <c r="P3985" s="11">
        <v>2</v>
      </c>
      <c r="Q3985" s="7">
        <v>3.39</v>
      </c>
      <c r="R3985" s="7">
        <v>3.39</v>
      </c>
      <c r="S3985" s="7"/>
      <c r="T3985" s="5" t="str">
        <f t="shared" si="62"/>
        <v>Adecuado</v>
      </c>
    </row>
    <row r="3986" spans="1:20" ht="13.5" thickBot="1" x14ac:dyDescent="0.25">
      <c r="A3986" s="3">
        <v>2025</v>
      </c>
      <c r="B3986" s="3">
        <v>923273759</v>
      </c>
      <c r="C3986" s="4" t="s">
        <v>4134</v>
      </c>
      <c r="D3986" s="4" t="s">
        <v>4182</v>
      </c>
      <c r="E3986" s="4" t="s">
        <v>63</v>
      </c>
      <c r="F3986" s="4"/>
      <c r="G3986" s="4" t="s">
        <v>4176</v>
      </c>
      <c r="H3986" s="4" t="s">
        <v>205</v>
      </c>
      <c r="I3986" s="10"/>
      <c r="J3986" s="27" t="s">
        <v>4214</v>
      </c>
      <c r="K3986" s="11">
        <v>2.46</v>
      </c>
      <c r="L3986" s="11">
        <v>4.7916666666659999</v>
      </c>
      <c r="M3986" s="11">
        <v>2.85</v>
      </c>
      <c r="N3986" s="11">
        <v>4.1624999999999996</v>
      </c>
      <c r="O3986" s="11">
        <v>4.3</v>
      </c>
      <c r="P3986" s="11">
        <v>2.9125000000000001</v>
      </c>
      <c r="Q3986" s="7">
        <v>3.58</v>
      </c>
      <c r="R3986" s="7">
        <v>3.58</v>
      </c>
      <c r="S3986" s="7"/>
      <c r="T3986" s="5" t="str">
        <f t="shared" si="62"/>
        <v>Adecuado</v>
      </c>
    </row>
    <row r="3987" spans="1:20" ht="13.5" thickBot="1" x14ac:dyDescent="0.25">
      <c r="A3987" s="3">
        <v>2025</v>
      </c>
      <c r="B3987" s="3">
        <v>923273761</v>
      </c>
      <c r="C3987" s="4" t="s">
        <v>4135</v>
      </c>
      <c r="D3987" s="4" t="s">
        <v>4199</v>
      </c>
      <c r="E3987" s="4" t="s">
        <v>63</v>
      </c>
      <c r="F3987" s="4"/>
      <c r="G3987" s="4" t="s">
        <v>4173</v>
      </c>
      <c r="H3987" s="4" t="s">
        <v>224</v>
      </c>
      <c r="I3987" s="10"/>
      <c r="J3987" s="27" t="s">
        <v>4214</v>
      </c>
      <c r="K3987" s="11">
        <v>4.93</v>
      </c>
      <c r="L3987" s="11">
        <v>5</v>
      </c>
      <c r="M3987" s="11">
        <v>5</v>
      </c>
      <c r="N3987" s="11">
        <v>5</v>
      </c>
      <c r="O3987" s="11">
        <v>5</v>
      </c>
      <c r="P3987" s="11">
        <v>4</v>
      </c>
      <c r="Q3987" s="7">
        <v>4.8499999999999996</v>
      </c>
      <c r="R3987" s="7">
        <v>4.8499999999999996</v>
      </c>
      <c r="S3987" s="7"/>
      <c r="T3987" s="5" t="str">
        <f t="shared" si="62"/>
        <v>Eficiente</v>
      </c>
    </row>
    <row r="3988" spans="1:20" ht="13.5" thickBot="1" x14ac:dyDescent="0.25">
      <c r="A3988" s="3">
        <v>2025</v>
      </c>
      <c r="B3988" s="3">
        <v>923273764</v>
      </c>
      <c r="C3988" s="4" t="s">
        <v>4136</v>
      </c>
      <c r="D3988" s="4" t="s">
        <v>4175</v>
      </c>
      <c r="E3988" s="4" t="s">
        <v>63</v>
      </c>
      <c r="F3988" s="4"/>
      <c r="G3988" s="4" t="s">
        <v>4173</v>
      </c>
      <c r="H3988" s="4" t="s">
        <v>184</v>
      </c>
      <c r="I3988" s="10"/>
      <c r="J3988" s="27" t="s">
        <v>4214</v>
      </c>
      <c r="K3988" s="11">
        <v>3.9249999999999998</v>
      </c>
      <c r="L3988" s="11">
        <v>4.8833333333329998</v>
      </c>
      <c r="M3988" s="11">
        <v>5</v>
      </c>
      <c r="N3988" s="11">
        <v>3.8250000000000002</v>
      </c>
      <c r="O3988" s="11">
        <v>5</v>
      </c>
      <c r="P3988" s="11">
        <v>2.2999999999999998</v>
      </c>
      <c r="Q3988" s="7">
        <v>4.13</v>
      </c>
      <c r="R3988" s="7">
        <v>4.13</v>
      </c>
      <c r="S3988" s="7"/>
      <c r="T3988" s="5" t="str">
        <f t="shared" si="62"/>
        <v>Eficiente</v>
      </c>
    </row>
    <row r="3989" spans="1:20" ht="13.5" thickBot="1" x14ac:dyDescent="0.25">
      <c r="A3989" s="3">
        <v>2025</v>
      </c>
      <c r="B3989" s="3">
        <v>923273765</v>
      </c>
      <c r="C3989" s="4" t="s">
        <v>4137</v>
      </c>
      <c r="D3989" s="4" t="s">
        <v>1017</v>
      </c>
      <c r="E3989" s="4" t="s">
        <v>63</v>
      </c>
      <c r="F3989" s="4"/>
      <c r="G3989" s="4" t="s">
        <v>4173</v>
      </c>
      <c r="H3989" s="4" t="s">
        <v>224</v>
      </c>
      <c r="I3989" s="10"/>
      <c r="J3989" s="27" t="s">
        <v>4214</v>
      </c>
      <c r="K3989" s="11">
        <v>5</v>
      </c>
      <c r="L3989" s="11">
        <v>5</v>
      </c>
      <c r="M3989" s="11">
        <v>5</v>
      </c>
      <c r="N3989" s="11">
        <v>5</v>
      </c>
      <c r="O3989" s="11">
        <v>5</v>
      </c>
      <c r="P3989" s="11">
        <v>3</v>
      </c>
      <c r="Q3989" s="7">
        <v>4.75</v>
      </c>
      <c r="R3989" s="7">
        <v>4.75</v>
      </c>
      <c r="S3989" s="7"/>
      <c r="T3989" s="5" t="str">
        <f t="shared" si="62"/>
        <v>Eficiente</v>
      </c>
    </row>
    <row r="3990" spans="1:20" ht="13.5" thickBot="1" x14ac:dyDescent="0.25">
      <c r="A3990" s="3">
        <v>2025</v>
      </c>
      <c r="B3990" s="3">
        <v>923273770</v>
      </c>
      <c r="C3990" s="4" t="s">
        <v>4138</v>
      </c>
      <c r="D3990" s="4" t="s">
        <v>4198</v>
      </c>
      <c r="E3990" s="4" t="s">
        <v>63</v>
      </c>
      <c r="F3990" s="4"/>
      <c r="G3990" s="4" t="s">
        <v>4173</v>
      </c>
      <c r="H3990" s="4" t="s">
        <v>184</v>
      </c>
      <c r="I3990" s="10"/>
      <c r="J3990" s="27" t="s">
        <v>4214</v>
      </c>
      <c r="K3990" s="11">
        <v>4.8</v>
      </c>
      <c r="L3990" s="11">
        <v>5</v>
      </c>
      <c r="M3990" s="11">
        <v>5</v>
      </c>
      <c r="N3990" s="11">
        <v>5</v>
      </c>
      <c r="O3990" s="11">
        <v>5</v>
      </c>
      <c r="P3990" s="11">
        <v>5</v>
      </c>
      <c r="Q3990" s="7">
        <v>4.93</v>
      </c>
      <c r="R3990" s="7">
        <v>4.93</v>
      </c>
      <c r="S3990" s="7"/>
      <c r="T3990" s="5" t="str">
        <f t="shared" si="62"/>
        <v>Eficiente</v>
      </c>
    </row>
    <row r="3991" spans="1:20" ht="13.5" thickBot="1" x14ac:dyDescent="0.25">
      <c r="A3991" s="3">
        <v>2025</v>
      </c>
      <c r="B3991" s="3">
        <v>923273771</v>
      </c>
      <c r="C3991" s="4" t="s">
        <v>4139</v>
      </c>
      <c r="D3991" s="4" t="s">
        <v>4175</v>
      </c>
      <c r="E3991" s="4" t="s">
        <v>63</v>
      </c>
      <c r="F3991" s="4"/>
      <c r="G3991" s="4" t="s">
        <v>4173</v>
      </c>
      <c r="H3991" s="4" t="s">
        <v>184</v>
      </c>
      <c r="I3991" s="10"/>
      <c r="J3991" s="27" t="s">
        <v>4214</v>
      </c>
      <c r="K3991" s="11">
        <v>2.6150000000000002</v>
      </c>
      <c r="L3991" s="11">
        <v>4.6666666666659999</v>
      </c>
      <c r="M3991" s="11">
        <v>4.8499999999999996</v>
      </c>
      <c r="N3991" s="11">
        <v>4.9124999999999996</v>
      </c>
      <c r="O3991" s="11">
        <v>5</v>
      </c>
      <c r="P3991" s="11">
        <v>1.5</v>
      </c>
      <c r="Q3991" s="7">
        <v>3.67</v>
      </c>
      <c r="R3991" s="7">
        <v>3.67</v>
      </c>
      <c r="S3991" s="7"/>
      <c r="T3991" s="5" t="str">
        <f t="shared" si="62"/>
        <v>Adecuado</v>
      </c>
    </row>
    <row r="3992" spans="1:20" ht="13.5" thickBot="1" x14ac:dyDescent="0.25">
      <c r="A3992" s="3">
        <v>2025</v>
      </c>
      <c r="B3992" s="3">
        <v>923273772</v>
      </c>
      <c r="C3992" s="4" t="s">
        <v>4140</v>
      </c>
      <c r="D3992" s="4" t="s">
        <v>1017</v>
      </c>
      <c r="E3992" s="4" t="s">
        <v>63</v>
      </c>
      <c r="F3992" s="4"/>
      <c r="G3992" s="4" t="s">
        <v>4173</v>
      </c>
      <c r="H3992" s="4" t="s">
        <v>224</v>
      </c>
      <c r="I3992" s="10"/>
      <c r="J3992" s="27" t="s">
        <v>4214</v>
      </c>
      <c r="K3992" s="11">
        <v>5</v>
      </c>
      <c r="L3992" s="11">
        <v>5</v>
      </c>
      <c r="M3992" s="11">
        <v>5</v>
      </c>
      <c r="N3992" s="11">
        <v>5</v>
      </c>
      <c r="O3992" s="11">
        <v>5</v>
      </c>
      <c r="P3992" s="11">
        <v>4.8250000000000002</v>
      </c>
      <c r="Q3992" s="7">
        <v>4.97</v>
      </c>
      <c r="R3992" s="7">
        <v>4.97</v>
      </c>
      <c r="S3992" s="7"/>
      <c r="T3992" s="5" t="str">
        <f t="shared" si="62"/>
        <v>Eficiente</v>
      </c>
    </row>
    <row r="3993" spans="1:20" ht="13.5" thickBot="1" x14ac:dyDescent="0.25">
      <c r="A3993" s="3">
        <v>2025</v>
      </c>
      <c r="B3993" s="3">
        <v>923273773</v>
      </c>
      <c r="C3993" s="4" t="s">
        <v>4141</v>
      </c>
      <c r="D3993" s="4" t="s">
        <v>4175</v>
      </c>
      <c r="E3993" s="4" t="s">
        <v>63</v>
      </c>
      <c r="F3993" s="4"/>
      <c r="G3993" s="4" t="s">
        <v>4172</v>
      </c>
      <c r="H3993" s="4" t="s">
        <v>211</v>
      </c>
      <c r="I3993" s="10"/>
      <c r="J3993" s="27" t="s">
        <v>4214</v>
      </c>
      <c r="K3993" s="11">
        <v>4.4800000000000004</v>
      </c>
      <c r="L3993" s="11">
        <v>5</v>
      </c>
      <c r="M3993" s="11">
        <v>5</v>
      </c>
      <c r="N3993" s="11">
        <v>5</v>
      </c>
      <c r="O3993" s="11">
        <v>5</v>
      </c>
      <c r="P3993" s="11">
        <v>5</v>
      </c>
      <c r="Q3993" s="7">
        <v>4.83</v>
      </c>
      <c r="R3993" s="7">
        <v>4.83</v>
      </c>
      <c r="S3993" s="7"/>
      <c r="T3993" s="5" t="str">
        <f t="shared" si="62"/>
        <v>Eficiente</v>
      </c>
    </row>
    <row r="3994" spans="1:20" ht="13.5" thickBot="1" x14ac:dyDescent="0.25">
      <c r="A3994" s="3">
        <v>2025</v>
      </c>
      <c r="B3994" s="3">
        <v>923273778</v>
      </c>
      <c r="C3994" s="4" t="s">
        <v>4142</v>
      </c>
      <c r="D3994" s="4" t="s">
        <v>4187</v>
      </c>
      <c r="E3994" s="4" t="s">
        <v>63</v>
      </c>
      <c r="F3994" s="4"/>
      <c r="G3994" s="4" t="s">
        <v>4173</v>
      </c>
      <c r="H3994" s="4" t="s">
        <v>224</v>
      </c>
      <c r="I3994" s="10"/>
      <c r="J3994" s="27" t="s">
        <v>4214</v>
      </c>
      <c r="K3994" s="11">
        <v>3.73</v>
      </c>
      <c r="L3994" s="11">
        <v>4.95</v>
      </c>
      <c r="M3994" s="11">
        <v>5</v>
      </c>
      <c r="N3994" s="11">
        <v>5</v>
      </c>
      <c r="O3994" s="11">
        <v>5</v>
      </c>
      <c r="P3994" s="11">
        <v>4.3499999999999996</v>
      </c>
      <c r="Q3994" s="7">
        <v>4.5</v>
      </c>
      <c r="R3994" s="7">
        <v>4.5</v>
      </c>
      <c r="S3994" s="7"/>
      <c r="T3994" s="5" t="str">
        <f t="shared" si="62"/>
        <v>Eficiente</v>
      </c>
    </row>
    <row r="3995" spans="1:20" ht="13.5" thickBot="1" x14ac:dyDescent="0.25">
      <c r="A3995" s="3">
        <v>2025</v>
      </c>
      <c r="B3995" s="3">
        <v>923273779</v>
      </c>
      <c r="C3995" s="4" t="s">
        <v>4143</v>
      </c>
      <c r="D3995" s="4" t="s">
        <v>4175</v>
      </c>
      <c r="E3995" s="4" t="s">
        <v>63</v>
      </c>
      <c r="F3995" s="4"/>
      <c r="G3995" s="4" t="s">
        <v>4173</v>
      </c>
      <c r="H3995" s="4" t="s">
        <v>184</v>
      </c>
      <c r="I3995" s="10"/>
      <c r="J3995" s="27" t="s">
        <v>4214</v>
      </c>
      <c r="K3995" s="11">
        <v>4.2450000000000001</v>
      </c>
      <c r="L3995" s="11">
        <v>4.95</v>
      </c>
      <c r="M3995" s="11">
        <v>5</v>
      </c>
      <c r="N3995" s="11">
        <v>3.85</v>
      </c>
      <c r="O3995" s="11">
        <v>5</v>
      </c>
      <c r="P3995" s="11">
        <v>2</v>
      </c>
      <c r="Q3995" s="7">
        <v>4.22</v>
      </c>
      <c r="R3995" s="7">
        <v>4.22</v>
      </c>
      <c r="S3995" s="7"/>
      <c r="T3995" s="5" t="str">
        <f t="shared" si="62"/>
        <v>Eficiente</v>
      </c>
    </row>
    <row r="3996" spans="1:20" ht="13.5" thickBot="1" x14ac:dyDescent="0.25">
      <c r="A3996" s="3">
        <v>2025</v>
      </c>
      <c r="B3996" s="3">
        <v>923273780</v>
      </c>
      <c r="C3996" s="4" t="s">
        <v>4144</v>
      </c>
      <c r="D3996" s="4" t="s">
        <v>4171</v>
      </c>
      <c r="E3996" s="4" t="s">
        <v>20</v>
      </c>
      <c r="F3996" s="4"/>
      <c r="G3996" s="4" t="s">
        <v>4172</v>
      </c>
      <c r="H3996" s="4" t="s">
        <v>55</v>
      </c>
      <c r="I3996" s="10"/>
      <c r="J3996" s="27" t="s">
        <v>4214</v>
      </c>
      <c r="K3996" s="11">
        <v>4.9400000000000004</v>
      </c>
      <c r="L3996" s="11">
        <v>5</v>
      </c>
      <c r="M3996" s="11">
        <v>5</v>
      </c>
      <c r="N3996" s="11">
        <v>5</v>
      </c>
      <c r="O3996" s="11">
        <v>5</v>
      </c>
      <c r="P3996" s="11">
        <v>5</v>
      </c>
      <c r="Q3996" s="7">
        <v>4.9800000000000004</v>
      </c>
      <c r="R3996" s="7">
        <v>4.9800000000000004</v>
      </c>
      <c r="S3996" s="7"/>
      <c r="T3996" s="5" t="str">
        <f t="shared" si="62"/>
        <v>Eficiente</v>
      </c>
    </row>
    <row r="3997" spans="1:20" ht="13.5" thickBot="1" x14ac:dyDescent="0.25">
      <c r="A3997" s="3">
        <v>2025</v>
      </c>
      <c r="B3997" s="3">
        <v>923273783</v>
      </c>
      <c r="C3997" s="4" t="s">
        <v>4145</v>
      </c>
      <c r="D3997" s="4" t="s">
        <v>4175</v>
      </c>
      <c r="E3997" s="4" t="s">
        <v>63</v>
      </c>
      <c r="F3997" s="4"/>
      <c r="G3997" s="4" t="s">
        <v>4173</v>
      </c>
      <c r="H3997" s="4" t="s">
        <v>184</v>
      </c>
      <c r="I3997" s="10"/>
      <c r="J3997" s="27" t="s">
        <v>4214</v>
      </c>
      <c r="K3997" s="11">
        <v>4.8</v>
      </c>
      <c r="L3997" s="11">
        <v>4.7750000000000004</v>
      </c>
      <c r="M3997" s="11">
        <v>5</v>
      </c>
      <c r="N3997" s="11">
        <v>5</v>
      </c>
      <c r="O3997" s="11">
        <v>5</v>
      </c>
      <c r="P3997" s="11">
        <v>5</v>
      </c>
      <c r="Q3997" s="7">
        <v>4.8499999999999996</v>
      </c>
      <c r="R3997" s="7">
        <v>4.8499999999999996</v>
      </c>
      <c r="S3997" s="7"/>
      <c r="T3997" s="5" t="str">
        <f t="shared" si="62"/>
        <v>Eficiente</v>
      </c>
    </row>
    <row r="3998" spans="1:20" ht="13.5" thickBot="1" x14ac:dyDescent="0.25">
      <c r="A3998" s="3">
        <v>2025</v>
      </c>
      <c r="B3998" s="3">
        <v>923273784</v>
      </c>
      <c r="C3998" s="4" t="s">
        <v>4146</v>
      </c>
      <c r="D3998" s="4" t="s">
        <v>4178</v>
      </c>
      <c r="E3998" s="4" t="s">
        <v>63</v>
      </c>
      <c r="F3998" s="4"/>
      <c r="G3998" s="4" t="s">
        <v>4173</v>
      </c>
      <c r="H3998" s="4" t="s">
        <v>224</v>
      </c>
      <c r="I3998" s="10"/>
      <c r="J3998" s="27" t="s">
        <v>4214</v>
      </c>
      <c r="K3998" s="11">
        <v>5</v>
      </c>
      <c r="L3998" s="11">
        <v>5</v>
      </c>
      <c r="M3998" s="11">
        <v>5</v>
      </c>
      <c r="N3998" s="11">
        <v>4.8499999999999996</v>
      </c>
      <c r="O3998" s="11">
        <v>5</v>
      </c>
      <c r="P3998" s="11">
        <v>4.7625000000000002</v>
      </c>
      <c r="Q3998" s="7">
        <v>4.95</v>
      </c>
      <c r="R3998" s="7">
        <v>4.95</v>
      </c>
      <c r="S3998" s="7"/>
      <c r="T3998" s="5" t="str">
        <f t="shared" si="62"/>
        <v>Eficiente</v>
      </c>
    </row>
    <row r="3999" spans="1:20" ht="13.5" thickBot="1" x14ac:dyDescent="0.25">
      <c r="A3999" s="3">
        <v>2025</v>
      </c>
      <c r="B3999" s="3">
        <v>923273789</v>
      </c>
      <c r="C3999" s="4" t="s">
        <v>4147</v>
      </c>
      <c r="D3999" s="4" t="s">
        <v>4175</v>
      </c>
      <c r="E3999" s="4" t="s">
        <v>63</v>
      </c>
      <c r="F3999" s="4"/>
      <c r="G3999" s="4" t="s">
        <v>4173</v>
      </c>
      <c r="H3999" s="4" t="s">
        <v>184</v>
      </c>
      <c r="I3999" s="10"/>
      <c r="J3999" s="27" t="s">
        <v>4214</v>
      </c>
      <c r="K3999" s="11">
        <v>4.8</v>
      </c>
      <c r="L3999" s="11">
        <v>4.8250000000000002</v>
      </c>
      <c r="M3999" s="11">
        <v>4.45</v>
      </c>
      <c r="N3999" s="11">
        <v>4.8375000000000004</v>
      </c>
      <c r="O3999" s="11">
        <v>5</v>
      </c>
      <c r="P3999" s="11">
        <v>4.5</v>
      </c>
      <c r="Q3999" s="7">
        <v>4.76</v>
      </c>
      <c r="R3999" s="7">
        <v>4.76</v>
      </c>
      <c r="S3999" s="7"/>
      <c r="T3999" s="5" t="str">
        <f t="shared" si="62"/>
        <v>Eficiente</v>
      </c>
    </row>
    <row r="4000" spans="1:20" ht="13.5" thickBot="1" x14ac:dyDescent="0.25">
      <c r="A4000" s="3">
        <v>2025</v>
      </c>
      <c r="B4000" s="3">
        <v>923273794</v>
      </c>
      <c r="C4000" s="4" t="s">
        <v>4148</v>
      </c>
      <c r="D4000" s="4" t="s">
        <v>4175</v>
      </c>
      <c r="E4000" s="4" t="s">
        <v>63</v>
      </c>
      <c r="F4000" s="4"/>
      <c r="G4000" s="4" t="s">
        <v>4172</v>
      </c>
      <c r="H4000" s="4" t="s">
        <v>211</v>
      </c>
      <c r="I4000" s="10"/>
      <c r="J4000" s="27" t="s">
        <v>4214</v>
      </c>
      <c r="K4000" s="11">
        <v>4.8449999999999998</v>
      </c>
      <c r="L4000" s="11">
        <v>5</v>
      </c>
      <c r="M4000" s="11">
        <v>5</v>
      </c>
      <c r="N4000" s="11">
        <v>5</v>
      </c>
      <c r="O4000" s="11">
        <v>5</v>
      </c>
      <c r="P4000" s="11">
        <v>5</v>
      </c>
      <c r="Q4000" s="7">
        <v>4.95</v>
      </c>
      <c r="R4000" s="7">
        <v>4.95</v>
      </c>
      <c r="S4000" s="7"/>
      <c r="T4000" s="5" t="str">
        <f t="shared" si="62"/>
        <v>Eficiente</v>
      </c>
    </row>
    <row r="4001" spans="1:20" ht="13.5" thickBot="1" x14ac:dyDescent="0.25">
      <c r="A4001" s="3">
        <v>2025</v>
      </c>
      <c r="B4001" s="3">
        <v>923273795</v>
      </c>
      <c r="C4001" s="4" t="s">
        <v>4149</v>
      </c>
      <c r="D4001" s="4" t="s">
        <v>4182</v>
      </c>
      <c r="E4001" s="4" t="s">
        <v>63</v>
      </c>
      <c r="F4001" s="4"/>
      <c r="G4001" s="4" t="s">
        <v>4173</v>
      </c>
      <c r="H4001" s="4" t="s">
        <v>248</v>
      </c>
      <c r="I4001" s="10"/>
      <c r="J4001" s="27" t="s">
        <v>4214</v>
      </c>
      <c r="K4001" s="11">
        <v>2.52</v>
      </c>
      <c r="L4001" s="11">
        <v>3</v>
      </c>
      <c r="M4001" s="11">
        <v>3</v>
      </c>
      <c r="N4001" s="11">
        <v>3</v>
      </c>
      <c r="O4001" s="11">
        <v>1</v>
      </c>
      <c r="P4001" s="11">
        <v>3</v>
      </c>
      <c r="Q4001" s="7">
        <v>2.78</v>
      </c>
      <c r="R4001" s="7">
        <v>2.78</v>
      </c>
      <c r="S4001" s="7"/>
      <c r="T4001" s="5" t="str">
        <f t="shared" si="62"/>
        <v>Deficiente</v>
      </c>
    </row>
    <row r="4002" spans="1:20" ht="13.5" thickBot="1" x14ac:dyDescent="0.25">
      <c r="A4002" s="3">
        <v>2025</v>
      </c>
      <c r="B4002" s="3">
        <v>923273798</v>
      </c>
      <c r="C4002" s="4" t="s">
        <v>4150</v>
      </c>
      <c r="D4002" s="4" t="s">
        <v>4175</v>
      </c>
      <c r="E4002" s="4" t="s">
        <v>63</v>
      </c>
      <c r="F4002" s="4"/>
      <c r="G4002" s="4" t="s">
        <v>4173</v>
      </c>
      <c r="H4002" s="4" t="s">
        <v>248</v>
      </c>
      <c r="I4002" s="10"/>
      <c r="J4002" s="27" t="s">
        <v>4214</v>
      </c>
      <c r="K4002" s="11">
        <v>4.2300000000000004</v>
      </c>
      <c r="L4002" s="11">
        <v>5</v>
      </c>
      <c r="M4002" s="11">
        <v>5</v>
      </c>
      <c r="N4002" s="11">
        <v>5</v>
      </c>
      <c r="O4002" s="11">
        <v>5</v>
      </c>
      <c r="P4002" s="11">
        <v>3.9125000000000001</v>
      </c>
      <c r="Q4002" s="7">
        <v>4.62</v>
      </c>
      <c r="R4002" s="7">
        <v>4.62</v>
      </c>
      <c r="S4002" s="7"/>
      <c r="T4002" s="5" t="str">
        <f t="shared" si="62"/>
        <v>Eficiente</v>
      </c>
    </row>
    <row r="4003" spans="1:20" ht="13.5" thickBot="1" x14ac:dyDescent="0.25">
      <c r="A4003" s="3">
        <v>2025</v>
      </c>
      <c r="B4003" s="3">
        <v>923273804</v>
      </c>
      <c r="C4003" s="4" t="s">
        <v>4151</v>
      </c>
      <c r="D4003" s="4" t="s">
        <v>4171</v>
      </c>
      <c r="E4003" s="4" t="s">
        <v>20</v>
      </c>
      <c r="F4003" s="4"/>
      <c r="G4003" s="4" t="s">
        <v>4172</v>
      </c>
      <c r="H4003" s="4" t="s">
        <v>55</v>
      </c>
      <c r="I4003" s="10"/>
      <c r="J4003" s="27" t="s">
        <v>4214</v>
      </c>
      <c r="K4003" s="11">
        <v>4.74</v>
      </c>
      <c r="L4003" s="11">
        <v>4.4950000000000001</v>
      </c>
      <c r="M4003" s="11">
        <v>5</v>
      </c>
      <c r="N4003" s="11">
        <v>4.4000000000000004</v>
      </c>
      <c r="O4003" s="11">
        <v>4.3</v>
      </c>
      <c r="P4003" s="11">
        <v>5</v>
      </c>
      <c r="Q4003" s="7">
        <v>4.5999999999999996</v>
      </c>
      <c r="R4003" s="7">
        <v>4.5999999999999996</v>
      </c>
      <c r="S4003" s="7"/>
      <c r="T4003" s="5" t="str">
        <f t="shared" si="62"/>
        <v>Eficiente</v>
      </c>
    </row>
    <row r="4004" spans="1:20" ht="13.5" thickBot="1" x14ac:dyDescent="0.25">
      <c r="A4004" s="3">
        <v>2025</v>
      </c>
      <c r="B4004" s="3">
        <v>923273811</v>
      </c>
      <c r="C4004" s="4" t="s">
        <v>4152</v>
      </c>
      <c r="D4004" s="4" t="s">
        <v>4181</v>
      </c>
      <c r="E4004" s="4" t="s">
        <v>63</v>
      </c>
      <c r="F4004" s="4"/>
      <c r="G4004" s="4" t="s">
        <v>4173</v>
      </c>
      <c r="H4004" s="4" t="s">
        <v>224</v>
      </c>
      <c r="I4004" s="10"/>
      <c r="J4004" s="27" t="s">
        <v>4214</v>
      </c>
      <c r="K4004" s="11">
        <v>5</v>
      </c>
      <c r="L4004" s="11">
        <v>5</v>
      </c>
      <c r="M4004" s="11">
        <v>5</v>
      </c>
      <c r="N4004" s="11">
        <v>5</v>
      </c>
      <c r="O4004" s="11">
        <v>5</v>
      </c>
      <c r="P4004" s="11">
        <v>5</v>
      </c>
      <c r="Q4004" s="7">
        <v>5</v>
      </c>
      <c r="R4004" s="7">
        <v>5</v>
      </c>
      <c r="S4004" s="7"/>
      <c r="T4004" s="6" t="str">
        <f t="shared" si="62"/>
        <v>Eficiente</v>
      </c>
    </row>
    <row r="4005" spans="1:20" ht="13.5" thickBot="1" x14ac:dyDescent="0.25">
      <c r="A4005" s="3">
        <v>2025</v>
      </c>
      <c r="B4005" s="3">
        <v>923273813</v>
      </c>
      <c r="C4005" s="4" t="s">
        <v>4153</v>
      </c>
      <c r="D4005" s="4" t="s">
        <v>4189</v>
      </c>
      <c r="E4005" s="4" t="s">
        <v>63</v>
      </c>
      <c r="F4005" s="4"/>
      <c r="G4005" s="4" t="s">
        <v>4173</v>
      </c>
      <c r="H4005" s="4" t="s">
        <v>248</v>
      </c>
      <c r="I4005" s="10"/>
      <c r="J4005" s="27" t="s">
        <v>4214</v>
      </c>
      <c r="K4005" s="11">
        <v>3.94</v>
      </c>
      <c r="L4005" s="11">
        <v>4.8250000000000002</v>
      </c>
      <c r="M4005" s="11">
        <v>4.45</v>
      </c>
      <c r="N4005" s="11">
        <v>4.5875000000000004</v>
      </c>
      <c r="O4005" s="11">
        <v>5</v>
      </c>
      <c r="P4005" s="11">
        <v>3.5874999999999999</v>
      </c>
      <c r="Q4005" s="7">
        <v>4.38</v>
      </c>
      <c r="R4005" s="7">
        <v>4.38</v>
      </c>
      <c r="S4005" s="7"/>
      <c r="T4005" s="5" t="str">
        <f t="shared" si="62"/>
        <v>Eficiente</v>
      </c>
    </row>
    <row r="4006" spans="1:20" ht="13.5" hidden="1" thickBot="1" x14ac:dyDescent="0.25">
      <c r="A4006" s="3">
        <v>2025</v>
      </c>
      <c r="B4006" s="3">
        <v>923273817</v>
      </c>
      <c r="C4006" s="4" t="s">
        <v>4154</v>
      </c>
      <c r="D4006" s="4"/>
      <c r="E4006" s="4" t="s">
        <v>63</v>
      </c>
      <c r="F4006" s="4" t="s">
        <v>4206</v>
      </c>
      <c r="G4006" s="4" t="s">
        <v>4173</v>
      </c>
      <c r="H4006" s="4" t="s">
        <v>224</v>
      </c>
      <c r="I4006" s="10"/>
      <c r="J4006" s="27" t="s">
        <v>4214</v>
      </c>
      <c r="K4006" s="11">
        <v>4.95</v>
      </c>
      <c r="L4006" s="11">
        <v>5</v>
      </c>
      <c r="M4006" s="11">
        <v>4.8499999999999996</v>
      </c>
      <c r="N4006" s="11">
        <v>5</v>
      </c>
      <c r="O4006" s="11">
        <v>5</v>
      </c>
      <c r="P4006" s="11">
        <v>4.5875000000000004</v>
      </c>
      <c r="Q4006" s="7">
        <v>4.92</v>
      </c>
      <c r="R4006" s="7">
        <v>4.92</v>
      </c>
      <c r="S4006" s="7"/>
      <c r="T4006" s="5" t="str">
        <f t="shared" si="62"/>
        <v>Eficiente</v>
      </c>
    </row>
    <row r="4007" spans="1:20" ht="13.5" thickBot="1" x14ac:dyDescent="0.25">
      <c r="A4007" s="3">
        <v>2025</v>
      </c>
      <c r="B4007" s="3">
        <v>923273818</v>
      </c>
      <c r="C4007" s="4" t="s">
        <v>4155</v>
      </c>
      <c r="D4007" s="4" t="s">
        <v>4175</v>
      </c>
      <c r="E4007" s="4" t="s">
        <v>63</v>
      </c>
      <c r="F4007" s="4"/>
      <c r="G4007" s="4" t="s">
        <v>4172</v>
      </c>
      <c r="H4007" s="4" t="s">
        <v>211</v>
      </c>
      <c r="I4007" s="10"/>
      <c r="J4007" s="27" t="s">
        <v>4214</v>
      </c>
      <c r="K4007" s="11">
        <v>4.4800000000000004</v>
      </c>
      <c r="L4007" s="11">
        <v>5</v>
      </c>
      <c r="M4007" s="11">
        <v>5</v>
      </c>
      <c r="N4007" s="11">
        <v>5</v>
      </c>
      <c r="O4007" s="11">
        <v>5</v>
      </c>
      <c r="P4007" s="11">
        <v>5</v>
      </c>
      <c r="Q4007" s="7">
        <v>4.83</v>
      </c>
      <c r="R4007" s="7">
        <v>4.83</v>
      </c>
      <c r="S4007" s="7"/>
      <c r="T4007" s="5" t="str">
        <f t="shared" si="62"/>
        <v>Eficiente</v>
      </c>
    </row>
    <row r="4008" spans="1:20" ht="13.5" thickBot="1" x14ac:dyDescent="0.25">
      <c r="A4008" s="3">
        <v>2025</v>
      </c>
      <c r="B4008" s="3">
        <v>923273819</v>
      </c>
      <c r="C4008" s="4" t="s">
        <v>4156</v>
      </c>
      <c r="D4008" s="4" t="s">
        <v>4175</v>
      </c>
      <c r="E4008" s="4" t="s">
        <v>63</v>
      </c>
      <c r="F4008" s="4"/>
      <c r="G4008" s="4" t="s">
        <v>4173</v>
      </c>
      <c r="H4008" s="4" t="s">
        <v>184</v>
      </c>
      <c r="I4008" s="10"/>
      <c r="J4008" s="27" t="s">
        <v>4214</v>
      </c>
      <c r="K4008" s="11">
        <v>5</v>
      </c>
      <c r="L4008" s="11">
        <v>5</v>
      </c>
      <c r="M4008" s="11">
        <v>5</v>
      </c>
      <c r="N4008" s="11">
        <v>5</v>
      </c>
      <c r="O4008" s="11">
        <v>5</v>
      </c>
      <c r="P4008" s="11">
        <v>5</v>
      </c>
      <c r="Q4008" s="7">
        <v>5</v>
      </c>
      <c r="R4008" s="7">
        <v>5</v>
      </c>
      <c r="S4008" s="7"/>
      <c r="T4008" s="6" t="str">
        <f t="shared" si="62"/>
        <v>Eficiente</v>
      </c>
    </row>
    <row r="4009" spans="1:20" ht="13.5" thickBot="1" x14ac:dyDescent="0.25">
      <c r="A4009" s="3">
        <v>2025</v>
      </c>
      <c r="B4009" s="3">
        <v>923273820</v>
      </c>
      <c r="C4009" s="4" t="s">
        <v>4157</v>
      </c>
      <c r="D4009" s="4" t="s">
        <v>4184</v>
      </c>
      <c r="E4009" s="4" t="s">
        <v>63</v>
      </c>
      <c r="F4009" s="4"/>
      <c r="G4009" s="4" t="s">
        <v>4173</v>
      </c>
      <c r="H4009" s="4" t="s">
        <v>224</v>
      </c>
      <c r="I4009" s="10"/>
      <c r="J4009" s="27" t="s">
        <v>4214</v>
      </c>
      <c r="K4009" s="11">
        <v>4.26</v>
      </c>
      <c r="L4009" s="11">
        <v>4.8033333333329997</v>
      </c>
      <c r="M4009" s="11">
        <v>3.75</v>
      </c>
      <c r="N4009" s="11">
        <v>4.8250000000000002</v>
      </c>
      <c r="O4009" s="11">
        <v>4.4000000000000004</v>
      </c>
      <c r="P4009" s="11">
        <v>3.15</v>
      </c>
      <c r="Q4009" s="7">
        <v>4.33</v>
      </c>
      <c r="R4009" s="7">
        <v>4.33</v>
      </c>
      <c r="S4009" s="7"/>
      <c r="T4009" s="5" t="str">
        <f t="shared" si="62"/>
        <v>Eficiente</v>
      </c>
    </row>
    <row r="4010" spans="1:20" ht="13.5" thickBot="1" x14ac:dyDescent="0.25">
      <c r="A4010" s="3">
        <v>2025</v>
      </c>
      <c r="B4010" s="3">
        <v>923273827</v>
      </c>
      <c r="C4010" s="4" t="s">
        <v>4158</v>
      </c>
      <c r="D4010" s="4" t="s">
        <v>4198</v>
      </c>
      <c r="E4010" s="4" t="s">
        <v>63</v>
      </c>
      <c r="F4010" s="4"/>
      <c r="G4010" s="4" t="s">
        <v>4173</v>
      </c>
      <c r="H4010" s="4" t="s">
        <v>424</v>
      </c>
      <c r="I4010" s="10"/>
      <c r="J4010" s="27" t="s">
        <v>4214</v>
      </c>
      <c r="K4010" s="11">
        <v>5</v>
      </c>
      <c r="L4010" s="11">
        <v>5</v>
      </c>
      <c r="M4010" s="11">
        <v>5</v>
      </c>
      <c r="N4010" s="11">
        <v>5</v>
      </c>
      <c r="O4010" s="11">
        <v>5</v>
      </c>
      <c r="P4010" s="11">
        <v>5</v>
      </c>
      <c r="Q4010" s="7">
        <v>5</v>
      </c>
      <c r="R4010" s="7">
        <v>5</v>
      </c>
      <c r="S4010" s="7"/>
      <c r="T4010" s="6" t="str">
        <f t="shared" si="62"/>
        <v>Eficiente</v>
      </c>
    </row>
    <row r="4011" spans="1:20" ht="13.5" thickBot="1" x14ac:dyDescent="0.25">
      <c r="A4011" s="3">
        <v>2025</v>
      </c>
      <c r="B4011" s="3">
        <v>923273829</v>
      </c>
      <c r="C4011" s="4" t="s">
        <v>4159</v>
      </c>
      <c r="D4011" s="4" t="s">
        <v>4186</v>
      </c>
      <c r="E4011" s="4" t="s">
        <v>63</v>
      </c>
      <c r="F4011" s="4"/>
      <c r="G4011" s="4" t="s">
        <v>4173</v>
      </c>
      <c r="H4011" s="4" t="s">
        <v>248</v>
      </c>
      <c r="I4011" s="10"/>
      <c r="J4011" s="27" t="s">
        <v>4214</v>
      </c>
      <c r="K4011" s="11">
        <v>3.07</v>
      </c>
      <c r="L4011" s="11">
        <v>4.8916666666659996</v>
      </c>
      <c r="M4011" s="11">
        <v>4.7</v>
      </c>
      <c r="N4011" s="11">
        <v>4.8250000000000002</v>
      </c>
      <c r="O4011" s="11">
        <v>5</v>
      </c>
      <c r="P4011" s="11">
        <v>4.1500000000000004</v>
      </c>
      <c r="Q4011" s="7">
        <v>4.2</v>
      </c>
      <c r="R4011" s="7">
        <v>4.2</v>
      </c>
      <c r="S4011" s="7"/>
      <c r="T4011" s="5" t="str">
        <f t="shared" si="62"/>
        <v>Eficiente</v>
      </c>
    </row>
    <row r="4012" spans="1:20" ht="13.5" thickBot="1" x14ac:dyDescent="0.25">
      <c r="A4012" s="3">
        <v>2025</v>
      </c>
      <c r="B4012" s="3">
        <v>923273830</v>
      </c>
      <c r="C4012" s="4" t="s">
        <v>4160</v>
      </c>
      <c r="D4012" s="4" t="s">
        <v>4197</v>
      </c>
      <c r="E4012" s="4" t="s">
        <v>63</v>
      </c>
      <c r="F4012" s="4"/>
      <c r="G4012" s="4" t="s">
        <v>4173</v>
      </c>
      <c r="H4012" s="4" t="s">
        <v>224</v>
      </c>
      <c r="I4012" s="10"/>
      <c r="J4012" s="27" t="s">
        <v>4214</v>
      </c>
      <c r="K4012" s="11">
        <v>3.94</v>
      </c>
      <c r="L4012" s="11">
        <v>4.7583333333329998</v>
      </c>
      <c r="M4012" s="11">
        <v>3.1749999999999998</v>
      </c>
      <c r="N4012" s="11">
        <v>4.6500000000000004</v>
      </c>
      <c r="O4012" s="11">
        <v>5</v>
      </c>
      <c r="P4012" s="11">
        <v>4.6500000000000004</v>
      </c>
      <c r="Q4012" s="7">
        <v>4.38</v>
      </c>
      <c r="R4012" s="7">
        <v>4.38</v>
      </c>
      <c r="S4012" s="7"/>
      <c r="T4012" s="5" t="str">
        <f t="shared" si="62"/>
        <v>Eficiente</v>
      </c>
    </row>
    <row r="4013" spans="1:20" ht="13.5" thickBot="1" x14ac:dyDescent="0.25">
      <c r="A4013" s="3">
        <v>2025</v>
      </c>
      <c r="B4013" s="3">
        <v>923273837</v>
      </c>
      <c r="C4013" s="4" t="s">
        <v>4161</v>
      </c>
      <c r="D4013" s="4" t="s">
        <v>4175</v>
      </c>
      <c r="E4013" s="4" t="s">
        <v>63</v>
      </c>
      <c r="F4013" s="4"/>
      <c r="G4013" s="4" t="s">
        <v>4173</v>
      </c>
      <c r="H4013" s="4" t="s">
        <v>184</v>
      </c>
      <c r="I4013" s="10"/>
      <c r="J4013" s="27" t="s">
        <v>4214</v>
      </c>
      <c r="K4013" s="11">
        <v>4.4550000000000001</v>
      </c>
      <c r="L4013" s="11">
        <v>4.7750000000000004</v>
      </c>
      <c r="M4013" s="11">
        <v>4.7</v>
      </c>
      <c r="N4013" s="11">
        <v>4.6749999999999998</v>
      </c>
      <c r="O4013" s="11">
        <v>3.7</v>
      </c>
      <c r="P4013" s="11">
        <v>2.65</v>
      </c>
      <c r="Q4013" s="7">
        <v>4.3899999999999997</v>
      </c>
      <c r="R4013" s="7">
        <v>4.3899999999999997</v>
      </c>
      <c r="S4013" s="7"/>
      <c r="T4013" s="5" t="str">
        <f t="shared" si="62"/>
        <v>Eficiente</v>
      </c>
    </row>
    <row r="4014" spans="1:20" ht="13.5" thickBot="1" x14ac:dyDescent="0.25">
      <c r="A4014" s="3">
        <v>2025</v>
      </c>
      <c r="B4014" s="3">
        <v>923273839</v>
      </c>
      <c r="C4014" s="4" t="s">
        <v>4162</v>
      </c>
      <c r="D4014" s="4" t="s">
        <v>4187</v>
      </c>
      <c r="E4014" s="4" t="s">
        <v>63</v>
      </c>
      <c r="F4014" s="4"/>
      <c r="G4014" s="4" t="s">
        <v>4173</v>
      </c>
      <c r="H4014" s="4" t="s">
        <v>184</v>
      </c>
      <c r="I4014" s="10"/>
      <c r="J4014" s="27" t="s">
        <v>4214</v>
      </c>
      <c r="K4014" s="11">
        <v>1.365</v>
      </c>
      <c r="L4014" s="11">
        <v>3.1116666666659998</v>
      </c>
      <c r="M4014" s="11">
        <v>3</v>
      </c>
      <c r="N4014" s="11">
        <v>3.2374999999999998</v>
      </c>
      <c r="O4014" s="11">
        <v>1</v>
      </c>
      <c r="P4014" s="11">
        <v>1.5</v>
      </c>
      <c r="Q4014" s="7">
        <v>2.2200000000000002</v>
      </c>
      <c r="R4014" s="7">
        <v>2.2200000000000002</v>
      </c>
      <c r="S4014" s="7"/>
      <c r="T4014" s="5" t="str">
        <f t="shared" si="62"/>
        <v>Deficiente</v>
      </c>
    </row>
    <row r="4015" spans="1:20" ht="13.5" thickBot="1" x14ac:dyDescent="0.25">
      <c r="A4015" s="3">
        <v>2025</v>
      </c>
      <c r="B4015" s="3">
        <v>923273841</v>
      </c>
      <c r="C4015" s="4" t="s">
        <v>4163</v>
      </c>
      <c r="D4015" s="4" t="s">
        <v>4175</v>
      </c>
      <c r="E4015" s="4" t="s">
        <v>63</v>
      </c>
      <c r="F4015" s="4"/>
      <c r="G4015" s="4" t="s">
        <v>4173</v>
      </c>
      <c r="H4015" s="4" t="s">
        <v>184</v>
      </c>
      <c r="I4015" s="10"/>
      <c r="J4015" s="27" t="s">
        <v>4214</v>
      </c>
      <c r="K4015" s="11">
        <v>1.45</v>
      </c>
      <c r="L4015" s="11">
        <v>4.43</v>
      </c>
      <c r="M4015" s="11">
        <v>1</v>
      </c>
      <c r="N4015" s="11">
        <v>3.6749999999999998</v>
      </c>
      <c r="O4015" s="11">
        <v>5</v>
      </c>
      <c r="P4015" s="11">
        <v>3.5625</v>
      </c>
      <c r="Q4015" s="7">
        <v>3.06</v>
      </c>
      <c r="R4015" s="7">
        <v>3.06</v>
      </c>
      <c r="S4015" s="7"/>
      <c r="T4015" s="5" t="str">
        <f t="shared" si="62"/>
        <v>Adecuado</v>
      </c>
    </row>
    <row r="4016" spans="1:20" ht="13.5" thickBot="1" x14ac:dyDescent="0.25">
      <c r="A4016" s="3">
        <v>2025</v>
      </c>
      <c r="B4016" s="3">
        <v>923273842</v>
      </c>
      <c r="C4016" s="4" t="s">
        <v>4164</v>
      </c>
      <c r="D4016" s="4" t="s">
        <v>4193</v>
      </c>
      <c r="E4016" s="4" t="s">
        <v>63</v>
      </c>
      <c r="F4016" s="4"/>
      <c r="G4016" s="4" t="s">
        <v>4173</v>
      </c>
      <c r="H4016" s="4" t="s">
        <v>248</v>
      </c>
      <c r="I4016" s="10"/>
      <c r="J4016" s="27" t="s">
        <v>4214</v>
      </c>
      <c r="K4016" s="11">
        <v>4.335</v>
      </c>
      <c r="L4016" s="11">
        <v>5</v>
      </c>
      <c r="M4016" s="11">
        <v>3.4249999999999998</v>
      </c>
      <c r="N4016" s="11">
        <v>4.0750000000000002</v>
      </c>
      <c r="O4016" s="11">
        <v>4.4000000000000004</v>
      </c>
      <c r="P4016" s="11">
        <v>3.5</v>
      </c>
      <c r="Q4016" s="7">
        <v>4.37</v>
      </c>
      <c r="R4016" s="7">
        <v>4.37</v>
      </c>
      <c r="S4016" s="7"/>
      <c r="T4016" s="5" t="str">
        <f t="shared" si="62"/>
        <v>Eficiente</v>
      </c>
    </row>
    <row r="4017" spans="1:20" ht="13.5" thickBot="1" x14ac:dyDescent="0.25">
      <c r="A4017" s="3">
        <v>2025</v>
      </c>
      <c r="B4017" s="3">
        <v>923273844</v>
      </c>
      <c r="C4017" s="4" t="s">
        <v>4165</v>
      </c>
      <c r="D4017" s="4" t="s">
        <v>4175</v>
      </c>
      <c r="E4017" s="4" t="s">
        <v>63</v>
      </c>
      <c r="F4017" s="4"/>
      <c r="G4017" s="4" t="s">
        <v>4173</v>
      </c>
      <c r="H4017" s="4" t="s">
        <v>184</v>
      </c>
      <c r="I4017" s="10"/>
      <c r="J4017" s="27" t="s">
        <v>4214</v>
      </c>
      <c r="K4017" s="11">
        <v>5</v>
      </c>
      <c r="L4017" s="11">
        <v>5</v>
      </c>
      <c r="M4017" s="11">
        <v>2.7</v>
      </c>
      <c r="N4017" s="11">
        <v>4.0125000000000002</v>
      </c>
      <c r="O4017" s="11">
        <v>5</v>
      </c>
      <c r="P4017" s="11">
        <v>5</v>
      </c>
      <c r="Q4017" s="7">
        <v>4.7300000000000004</v>
      </c>
      <c r="R4017" s="7">
        <v>4.7300000000000004</v>
      </c>
      <c r="S4017" s="7"/>
      <c r="T4017" s="5" t="str">
        <f t="shared" si="62"/>
        <v>Eficiente</v>
      </c>
    </row>
    <row r="4018" spans="1:20" ht="13.5" thickBot="1" x14ac:dyDescent="0.25">
      <c r="A4018" s="3">
        <v>2025</v>
      </c>
      <c r="B4018" s="3">
        <v>923273845</v>
      </c>
      <c r="C4018" s="4" t="s">
        <v>4166</v>
      </c>
      <c r="D4018" s="4" t="s">
        <v>4191</v>
      </c>
      <c r="E4018" s="4" t="s">
        <v>63</v>
      </c>
      <c r="F4018" s="4"/>
      <c r="G4018" s="4" t="s">
        <v>4173</v>
      </c>
      <c r="H4018" s="4" t="s">
        <v>224</v>
      </c>
      <c r="I4018" s="10"/>
      <c r="J4018" s="27" t="s">
        <v>4214</v>
      </c>
      <c r="K4018" s="11">
        <v>4.8</v>
      </c>
      <c r="L4018" s="11">
        <v>5</v>
      </c>
      <c r="M4018" s="11">
        <v>5</v>
      </c>
      <c r="N4018" s="11">
        <v>4.8250000000000002</v>
      </c>
      <c r="O4018" s="11">
        <v>3</v>
      </c>
      <c r="P4018" s="11">
        <v>4.4124999999999996</v>
      </c>
      <c r="Q4018" s="7">
        <v>4.7699999999999996</v>
      </c>
      <c r="R4018" s="7">
        <v>4.7699999999999996</v>
      </c>
      <c r="S4018" s="7"/>
      <c r="T4018" s="5" t="str">
        <f t="shared" si="62"/>
        <v>Eficiente</v>
      </c>
    </row>
    <row r="4019" spans="1:20" ht="13.5" thickBot="1" x14ac:dyDescent="0.25">
      <c r="A4019" s="3">
        <v>2025</v>
      </c>
      <c r="B4019" s="3">
        <v>923273850</v>
      </c>
      <c r="C4019" s="4" t="s">
        <v>4167</v>
      </c>
      <c r="D4019" s="4" t="s">
        <v>4193</v>
      </c>
      <c r="E4019" s="4" t="s">
        <v>63</v>
      </c>
      <c r="F4019" s="4"/>
      <c r="G4019" s="4" t="s">
        <v>4172</v>
      </c>
      <c r="H4019" s="4" t="s">
        <v>211</v>
      </c>
      <c r="I4019" s="10"/>
      <c r="J4019" s="27" t="s">
        <v>4214</v>
      </c>
      <c r="K4019" s="11">
        <v>2.68</v>
      </c>
      <c r="L4019" s="11">
        <v>3.9866666666659998</v>
      </c>
      <c r="M4019" s="11">
        <v>3.2749999999999999</v>
      </c>
      <c r="N4019" s="11">
        <v>4.3250000000000002</v>
      </c>
      <c r="O4019" s="11">
        <v>5</v>
      </c>
      <c r="P4019" s="11">
        <v>3</v>
      </c>
      <c r="Q4019" s="7">
        <v>3.53</v>
      </c>
      <c r="R4019" s="7">
        <v>3.53</v>
      </c>
      <c r="S4019" s="7"/>
      <c r="T4019" s="5" t="str">
        <f t="shared" si="62"/>
        <v>Adecuado</v>
      </c>
    </row>
    <row r="4020" spans="1:20" ht="13.5" thickBot="1" x14ac:dyDescent="0.25">
      <c r="A4020" s="3">
        <v>2025</v>
      </c>
      <c r="B4020" s="3">
        <v>923273851</v>
      </c>
      <c r="C4020" s="4" t="s">
        <v>4168</v>
      </c>
      <c r="D4020" s="4" t="s">
        <v>4198</v>
      </c>
      <c r="E4020" s="4" t="s">
        <v>63</v>
      </c>
      <c r="F4020" s="4"/>
      <c r="G4020" s="4" t="s">
        <v>4173</v>
      </c>
      <c r="H4020" s="4" t="s">
        <v>184</v>
      </c>
      <c r="I4020" s="10"/>
      <c r="J4020" s="27" t="s">
        <v>4214</v>
      </c>
      <c r="K4020" s="11">
        <v>4.8</v>
      </c>
      <c r="L4020" s="11">
        <v>4.6883333333330004</v>
      </c>
      <c r="M4020" s="11">
        <v>3.7</v>
      </c>
      <c r="N4020" s="11">
        <v>4.8499999999999996</v>
      </c>
      <c r="O4020" s="11">
        <v>5</v>
      </c>
      <c r="P4020" s="11">
        <v>4.7374999999999998</v>
      </c>
      <c r="Q4020" s="7">
        <v>4.67</v>
      </c>
      <c r="R4020" s="7">
        <v>4.67</v>
      </c>
      <c r="S4020" s="7"/>
      <c r="T4020" s="5" t="str">
        <f t="shared" si="62"/>
        <v>Eficiente</v>
      </c>
    </row>
    <row r="4021" spans="1:20" ht="13.5" thickBot="1" x14ac:dyDescent="0.25">
      <c r="A4021" s="3">
        <v>2025</v>
      </c>
      <c r="B4021" s="3">
        <v>923273854</v>
      </c>
      <c r="C4021" s="4" t="s">
        <v>4169</v>
      </c>
      <c r="D4021" s="4" t="s">
        <v>4196</v>
      </c>
      <c r="E4021" s="4" t="s">
        <v>63</v>
      </c>
      <c r="F4021" s="4"/>
      <c r="G4021" s="4" t="s">
        <v>4173</v>
      </c>
      <c r="H4021" s="4" t="s">
        <v>248</v>
      </c>
      <c r="I4021" s="10"/>
      <c r="J4021" s="27" t="s">
        <v>4214</v>
      </c>
      <c r="K4021" s="11">
        <v>4.8</v>
      </c>
      <c r="L4021" s="11">
        <v>5</v>
      </c>
      <c r="M4021" s="11">
        <v>5</v>
      </c>
      <c r="N4021" s="11">
        <v>5</v>
      </c>
      <c r="O4021" s="11">
        <v>5</v>
      </c>
      <c r="P4021" s="11">
        <v>3.35</v>
      </c>
      <c r="Q4021" s="7">
        <v>4.7300000000000004</v>
      </c>
      <c r="R4021" s="7">
        <v>4.7300000000000004</v>
      </c>
      <c r="S4021" s="7"/>
      <c r="T4021" s="5" t="str">
        <f t="shared" si="62"/>
        <v>Eficiente</v>
      </c>
    </row>
    <row r="4022" spans="1:20" ht="13.5" thickBot="1" x14ac:dyDescent="0.25">
      <c r="A4022" s="3">
        <v>2025</v>
      </c>
      <c r="B4022" s="3">
        <v>923273869</v>
      </c>
      <c r="C4022" s="4" t="s">
        <v>4170</v>
      </c>
      <c r="D4022" s="4" t="s">
        <v>4189</v>
      </c>
      <c r="E4022" s="4" t="s">
        <v>63</v>
      </c>
      <c r="F4022" s="4"/>
      <c r="G4022" s="4" t="s">
        <v>4173</v>
      </c>
      <c r="H4022" s="4" t="s">
        <v>248</v>
      </c>
      <c r="I4022" s="10"/>
      <c r="J4022" s="27" t="s">
        <v>4214</v>
      </c>
      <c r="K4022" s="11">
        <v>5</v>
      </c>
      <c r="L4022" s="11">
        <v>5</v>
      </c>
      <c r="M4022" s="11">
        <v>5</v>
      </c>
      <c r="N4022" s="11">
        <v>5</v>
      </c>
      <c r="O4022" s="11">
        <v>5</v>
      </c>
      <c r="P4022" s="11">
        <v>5</v>
      </c>
      <c r="Q4022" s="7">
        <v>5</v>
      </c>
      <c r="R4022" s="7">
        <v>5</v>
      </c>
      <c r="S4022" s="7"/>
      <c r="T4022" s="6" t="str">
        <f t="shared" si="62"/>
        <v>Eficiente</v>
      </c>
    </row>
  </sheetData>
  <autoFilter ref="A2:T4022" xr:uid="{2B833F3C-2261-4C41-BACC-6924EAD0D892}">
    <filterColumn colId="5">
      <filters blank="1"/>
    </filterColumn>
  </autoFilter>
  <conditionalFormatting sqref="B33:B4022">
    <cfRule type="duplicateValues" dxfId="3"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9B34-6BE5-43B4-97B5-7E8508E40BBF}">
  <dimension ref="A1:I34"/>
  <sheetViews>
    <sheetView showGridLines="0" tabSelected="1" zoomScale="80" zoomScaleNormal="80" workbookViewId="0">
      <selection activeCell="B6" sqref="B6"/>
    </sheetView>
  </sheetViews>
  <sheetFormatPr baseColWidth="10" defaultColWidth="12.140625" defaultRowHeight="15" zeroHeight="1" x14ac:dyDescent="0.25"/>
  <cols>
    <col min="2" max="2" width="123" bestFit="1" customWidth="1"/>
    <col min="3" max="3" width="12.42578125" bestFit="1" customWidth="1"/>
    <col min="4" max="4" width="13" bestFit="1" customWidth="1"/>
    <col min="5" max="5" width="9.85546875" bestFit="1" customWidth="1"/>
    <col min="6" max="6" width="4.28515625" customWidth="1"/>
    <col min="11" max="11" width="12.140625" customWidth="1"/>
  </cols>
  <sheetData>
    <row r="1" spans="1:9" ht="21" x14ac:dyDescent="0.35">
      <c r="A1" s="20" t="s">
        <v>4211</v>
      </c>
    </row>
    <row r="2" spans="1:9" ht="21" x14ac:dyDescent="0.35">
      <c r="A2" s="21" t="s">
        <v>4224</v>
      </c>
    </row>
    <row r="3" spans="1:9" ht="21" x14ac:dyDescent="0.35">
      <c r="A3" s="22" t="s">
        <v>4213</v>
      </c>
    </row>
    <row r="4" spans="1:9" ht="21" x14ac:dyDescent="0.35">
      <c r="A4" s="22"/>
    </row>
    <row r="5" spans="1:9" ht="21" x14ac:dyDescent="0.35">
      <c r="A5" s="22"/>
    </row>
    <row r="6" spans="1:9" ht="21" x14ac:dyDescent="0.35">
      <c r="A6" s="30" t="s">
        <v>4222</v>
      </c>
    </row>
    <row r="7" spans="1:9" ht="21" x14ac:dyDescent="0.35">
      <c r="A7" s="22"/>
    </row>
    <row r="8" spans="1:9" ht="21" customHeight="1" x14ac:dyDescent="0.25">
      <c r="A8" s="33" t="s">
        <v>4225</v>
      </c>
      <c r="B8" s="33"/>
      <c r="C8" s="33"/>
      <c r="D8" s="33"/>
      <c r="E8" s="33"/>
      <c r="F8" s="33"/>
      <c r="G8" s="33"/>
      <c r="H8" s="33"/>
      <c r="I8" s="33"/>
    </row>
    <row r="9" spans="1:9" ht="21" customHeight="1" x14ac:dyDescent="0.25">
      <c r="A9" s="33"/>
      <c r="B9" s="33"/>
      <c r="C9" s="33"/>
      <c r="D9" s="33"/>
      <c r="E9" s="33"/>
      <c r="F9" s="33"/>
      <c r="G9" s="33"/>
      <c r="H9" s="33"/>
      <c r="I9" s="33"/>
    </row>
    <row r="10" spans="1:9" ht="42.75" customHeight="1" x14ac:dyDescent="0.25">
      <c r="A10" s="33"/>
      <c r="B10" s="33"/>
      <c r="C10" s="33"/>
      <c r="D10" s="33"/>
      <c r="E10" s="33"/>
      <c r="F10" s="33"/>
      <c r="G10" s="33"/>
      <c r="H10" s="33"/>
      <c r="I10" s="33"/>
    </row>
    <row r="11" spans="1:9" ht="21" x14ac:dyDescent="0.35">
      <c r="A11" s="22"/>
    </row>
    <row r="12" spans="1:9" ht="21" x14ac:dyDescent="0.35">
      <c r="A12" s="26" t="s">
        <v>4219</v>
      </c>
    </row>
    <row r="13" spans="1:9" x14ac:dyDescent="0.25">
      <c r="A13" s="16"/>
    </row>
    <row r="14" spans="1:9" s="32" customFormat="1" x14ac:dyDescent="0.25"/>
    <row r="15" spans="1:9" s="32" customFormat="1" x14ac:dyDescent="0.25"/>
    <row r="16" spans="1:9" s="32" customFormat="1" x14ac:dyDescent="0.25"/>
    <row r="17" spans="1:7" s="32" customFormat="1" x14ac:dyDescent="0.25"/>
    <row r="18" spans="1:7" s="32" customFormat="1" x14ac:dyDescent="0.25"/>
    <row r="19" spans="1:7" s="32" customFormat="1" x14ac:dyDescent="0.25"/>
    <row r="20" spans="1:7" s="32" customFormat="1" x14ac:dyDescent="0.25"/>
    <row r="21" spans="1:7" s="32" customFormat="1" x14ac:dyDescent="0.25"/>
    <row r="22" spans="1:7" s="32" customFormat="1" x14ac:dyDescent="0.25"/>
    <row r="23" spans="1:7" s="32" customFormat="1" x14ac:dyDescent="0.25"/>
    <row r="24" spans="1:7" s="32" customFormat="1" x14ac:dyDescent="0.25"/>
    <row r="25" spans="1:7" s="32" customFormat="1" x14ac:dyDescent="0.25"/>
    <row r="26" spans="1:7" s="32" customFormat="1" x14ac:dyDescent="0.25"/>
    <row r="27" spans="1:7" s="32" customFormat="1" x14ac:dyDescent="0.25"/>
    <row r="28" spans="1:7" x14ac:dyDescent="0.25"/>
    <row r="29" spans="1:7" x14ac:dyDescent="0.25"/>
    <row r="30" spans="1:7" ht="15" customHeight="1" x14ac:dyDescent="0.25">
      <c r="B30" s="31" t="s">
        <v>4223</v>
      </c>
      <c r="C30" s="31"/>
      <c r="D30" s="31"/>
      <c r="E30" s="31"/>
      <c r="F30" s="31"/>
      <c r="G30" s="31"/>
    </row>
    <row r="31" spans="1:7" ht="36.6" customHeight="1" x14ac:dyDescent="0.35">
      <c r="A31" s="22"/>
      <c r="B31" s="31"/>
      <c r="C31" s="31"/>
      <c r="D31" s="31"/>
      <c r="E31" s="31"/>
      <c r="F31" s="31"/>
      <c r="G31" s="31"/>
    </row>
    <row r="32" spans="1:7" ht="21" x14ac:dyDescent="0.35">
      <c r="A32" s="22"/>
    </row>
    <row r="33" x14ac:dyDescent="0.25"/>
    <row r="34" x14ac:dyDescent="0.25"/>
  </sheetData>
  <mergeCells count="3">
    <mergeCell ref="B30:G31"/>
    <mergeCell ref="A14:XFD27"/>
    <mergeCell ref="A8:I10"/>
  </mergeCells>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9415-4A9E-4CB0-9309-FBF5C41CCCFD}">
  <dimension ref="A1:J4033"/>
  <sheetViews>
    <sheetView showGridLines="0" topLeftCell="A3" zoomScale="85" zoomScaleNormal="85" workbookViewId="0">
      <selection activeCell="C18" sqref="C18"/>
    </sheetView>
  </sheetViews>
  <sheetFormatPr baseColWidth="10" defaultColWidth="0" defaultRowHeight="15" zeroHeight="1" x14ac:dyDescent="0.25"/>
  <cols>
    <col min="1" max="1" width="12.140625" customWidth="1"/>
    <col min="2" max="2" width="14.140625" customWidth="1"/>
    <col min="3" max="3" width="122.7109375" bestFit="1" customWidth="1"/>
    <col min="4" max="5" width="11.5703125" bestFit="1" customWidth="1"/>
    <col min="6" max="6" width="9.85546875" bestFit="1" customWidth="1"/>
    <col min="7" max="7" width="4.28515625" customWidth="1"/>
    <col min="8" max="10" width="12.140625" customWidth="1"/>
    <col min="11" max="16384" width="12.140625" hidden="1"/>
  </cols>
  <sheetData>
    <row r="1" spans="1:7" ht="21" x14ac:dyDescent="0.35">
      <c r="A1" s="20" t="s">
        <v>4211</v>
      </c>
      <c r="B1" s="20"/>
    </row>
    <row r="2" spans="1:7" ht="21" x14ac:dyDescent="0.35">
      <c r="A2" s="21" t="s">
        <v>4212</v>
      </c>
      <c r="B2" s="21"/>
    </row>
    <row r="3" spans="1:7" ht="21" x14ac:dyDescent="0.35">
      <c r="A3" s="22" t="s">
        <v>4213</v>
      </c>
      <c r="B3" s="22"/>
    </row>
    <row r="4" spans="1:7" ht="21" x14ac:dyDescent="0.35">
      <c r="A4" s="22"/>
      <c r="B4" s="22"/>
    </row>
    <row r="5" spans="1:7" ht="21" x14ac:dyDescent="0.35">
      <c r="A5" s="22"/>
      <c r="B5" s="22"/>
    </row>
    <row r="6" spans="1:7" ht="21" x14ac:dyDescent="0.35">
      <c r="A6" s="22"/>
    </row>
    <row r="7" spans="1:7" x14ac:dyDescent="0.25">
      <c r="B7" s="19" t="s">
        <v>4210</v>
      </c>
      <c r="C7" s="19" t="s">
        <v>4209</v>
      </c>
      <c r="D7" s="19">
        <v>2025</v>
      </c>
      <c r="E7" s="19">
        <v>2024</v>
      </c>
      <c r="F7" s="19" t="s">
        <v>18</v>
      </c>
      <c r="G7" s="19"/>
    </row>
    <row r="8" spans="1:7" ht="40.5" hidden="1" x14ac:dyDescent="0.25">
      <c r="B8" s="17" t="s">
        <v>4210</v>
      </c>
      <c r="C8" s="17" t="s">
        <v>4209</v>
      </c>
      <c r="D8" s="18" t="s">
        <v>4216</v>
      </c>
      <c r="E8" s="18" t="s">
        <v>4215</v>
      </c>
    </row>
    <row r="9" spans="1:7" x14ac:dyDescent="0.25">
      <c r="B9" s="14">
        <v>10200000</v>
      </c>
      <c r="C9" s="15" t="s">
        <v>19</v>
      </c>
      <c r="D9" s="13">
        <v>4.63</v>
      </c>
      <c r="E9" s="13">
        <v>4.7300000000000004</v>
      </c>
      <c r="F9" t="str">
        <f>IF(D9="","",IF(AND(D9&gt;=1,D9&lt;3),"Deficiente",IF(AND(D9&gt;=3,D9&lt;4),"Adecuado","Eficiente")))</f>
        <v>Eficiente</v>
      </c>
      <c r="G9" s="23" t="str">
        <f>IF(E9="","",IF((D9-E9)&gt;0,"▲",IF((D9-E9)=0,"◆","▼")))</f>
        <v>▼</v>
      </c>
    </row>
    <row r="10" spans="1:7" x14ac:dyDescent="0.25">
      <c r="B10" s="14">
        <v>10400000</v>
      </c>
      <c r="C10" s="15" t="s">
        <v>22</v>
      </c>
      <c r="D10" s="13">
        <v>4.9400000000000004</v>
      </c>
      <c r="E10" s="13">
        <v>4.88</v>
      </c>
      <c r="F10" t="str">
        <f t="shared" ref="F10:F73" si="0">IF(D10="","",IF(AND(D10&gt;=1,D10&lt;3),"Deficiente",IF(AND(D10&gt;=3,D10&lt;4),"Adecuado","Eficiente")))</f>
        <v>Eficiente</v>
      </c>
      <c r="G10" s="16" t="str">
        <f t="shared" ref="G10:G73" si="1">IF(E10="","",IF((D10-E10)&gt;0,"▲",IF((D10-E10)=0,"◆","▼")))</f>
        <v>▲</v>
      </c>
    </row>
    <row r="11" spans="1:7" x14ac:dyDescent="0.25">
      <c r="B11" s="14">
        <v>10500000</v>
      </c>
      <c r="C11" s="15" t="s">
        <v>24</v>
      </c>
      <c r="D11" s="13">
        <v>4.71</v>
      </c>
      <c r="E11" s="13">
        <v>4.6399999999999997</v>
      </c>
      <c r="F11" t="str">
        <f t="shared" si="0"/>
        <v>Eficiente</v>
      </c>
      <c r="G11" s="16" t="str">
        <f t="shared" si="1"/>
        <v>▲</v>
      </c>
    </row>
    <row r="12" spans="1:7" x14ac:dyDescent="0.25">
      <c r="B12" s="14">
        <v>10600000</v>
      </c>
      <c r="C12" s="15" t="s">
        <v>25</v>
      </c>
      <c r="D12" s="13">
        <v>4.72</v>
      </c>
      <c r="E12" s="13">
        <v>4.97</v>
      </c>
      <c r="F12" t="str">
        <f t="shared" si="0"/>
        <v>Eficiente</v>
      </c>
      <c r="G12" s="16" t="str">
        <f t="shared" si="1"/>
        <v>▼</v>
      </c>
    </row>
    <row r="13" spans="1:7" x14ac:dyDescent="0.25">
      <c r="B13" s="14">
        <v>10800000</v>
      </c>
      <c r="C13" s="15" t="s">
        <v>26</v>
      </c>
      <c r="D13" s="13">
        <v>4.47</v>
      </c>
      <c r="E13" s="13">
        <v>4.5999999999999996</v>
      </c>
      <c r="F13" t="str">
        <f t="shared" si="0"/>
        <v>Eficiente</v>
      </c>
      <c r="G13" s="16" t="str">
        <f t="shared" si="1"/>
        <v>▼</v>
      </c>
    </row>
    <row r="14" spans="1:7" x14ac:dyDescent="0.25">
      <c r="B14" s="14">
        <v>10900000</v>
      </c>
      <c r="C14" s="15" t="s">
        <v>27</v>
      </c>
      <c r="D14" s="13">
        <v>4.96</v>
      </c>
      <c r="E14" s="13">
        <v>4.96</v>
      </c>
      <c r="F14" t="str">
        <f t="shared" si="0"/>
        <v>Eficiente</v>
      </c>
      <c r="G14" s="16" t="str">
        <f t="shared" si="1"/>
        <v>◆</v>
      </c>
    </row>
    <row r="15" spans="1:7" x14ac:dyDescent="0.25">
      <c r="B15" s="14">
        <v>11000000</v>
      </c>
      <c r="C15" s="15" t="s">
        <v>29</v>
      </c>
      <c r="D15" s="13">
        <v>4.9400000000000004</v>
      </c>
      <c r="E15" s="13">
        <v>4.83</v>
      </c>
      <c r="F15" t="str">
        <f t="shared" si="0"/>
        <v>Eficiente</v>
      </c>
      <c r="G15" s="16" t="str">
        <f t="shared" si="1"/>
        <v>▲</v>
      </c>
    </row>
    <row r="16" spans="1:7" x14ac:dyDescent="0.25">
      <c r="B16" s="14">
        <v>11100000</v>
      </c>
      <c r="C16" s="15" t="s">
        <v>30</v>
      </c>
      <c r="D16" s="13">
        <v>4.92</v>
      </c>
      <c r="E16" s="13">
        <v>4.9400000000000004</v>
      </c>
      <c r="F16" t="str">
        <f t="shared" si="0"/>
        <v>Eficiente</v>
      </c>
      <c r="G16" s="16" t="str">
        <f t="shared" si="1"/>
        <v>▼</v>
      </c>
    </row>
    <row r="17" spans="2:7" x14ac:dyDescent="0.25">
      <c r="B17" s="14">
        <v>11300000</v>
      </c>
      <c r="C17" s="15" t="s">
        <v>31</v>
      </c>
      <c r="D17" s="13">
        <v>4.9400000000000004</v>
      </c>
      <c r="E17" s="13">
        <v>5</v>
      </c>
      <c r="F17" t="str">
        <f t="shared" si="0"/>
        <v>Eficiente</v>
      </c>
      <c r="G17" s="16" t="str">
        <f t="shared" si="1"/>
        <v>▼</v>
      </c>
    </row>
    <row r="18" spans="2:7" x14ac:dyDescent="0.25">
      <c r="B18" s="14">
        <v>11500000</v>
      </c>
      <c r="C18" s="15" t="s">
        <v>32</v>
      </c>
      <c r="D18" s="13">
        <v>5</v>
      </c>
      <c r="E18" s="13">
        <v>4.9800000000000004</v>
      </c>
      <c r="F18" t="str">
        <f t="shared" si="0"/>
        <v>Eficiente</v>
      </c>
      <c r="G18" s="16" t="str">
        <f t="shared" si="1"/>
        <v>▲</v>
      </c>
    </row>
    <row r="19" spans="2:7" x14ac:dyDescent="0.25">
      <c r="B19" s="14">
        <v>11700000</v>
      </c>
      <c r="C19" s="15" t="s">
        <v>33</v>
      </c>
      <c r="D19" s="13">
        <v>4.93</v>
      </c>
      <c r="E19" s="13">
        <v>4.84</v>
      </c>
      <c r="F19" t="str">
        <f t="shared" si="0"/>
        <v>Eficiente</v>
      </c>
      <c r="G19" s="16" t="str">
        <f t="shared" si="1"/>
        <v>▲</v>
      </c>
    </row>
    <row r="20" spans="2:7" x14ac:dyDescent="0.25">
      <c r="B20" s="14">
        <v>11800000</v>
      </c>
      <c r="C20" s="15" t="s">
        <v>34</v>
      </c>
      <c r="D20" s="13">
        <v>4.78</v>
      </c>
      <c r="E20" s="13">
        <v>4.88</v>
      </c>
      <c r="F20" t="str">
        <f t="shared" si="0"/>
        <v>Eficiente</v>
      </c>
      <c r="G20" s="16" t="str">
        <f t="shared" si="1"/>
        <v>▼</v>
      </c>
    </row>
    <row r="21" spans="2:7" x14ac:dyDescent="0.25">
      <c r="B21" s="14">
        <v>11900000</v>
      </c>
      <c r="C21" s="15" t="s">
        <v>35</v>
      </c>
      <c r="D21" s="13">
        <v>4.8499999999999996</v>
      </c>
      <c r="E21" s="13">
        <v>4.92</v>
      </c>
      <c r="F21" t="str">
        <f t="shared" si="0"/>
        <v>Eficiente</v>
      </c>
      <c r="G21" s="16" t="str">
        <f t="shared" si="1"/>
        <v>▼</v>
      </c>
    </row>
    <row r="22" spans="2:7" x14ac:dyDescent="0.25">
      <c r="B22" s="14">
        <v>12200000</v>
      </c>
      <c r="C22" s="15" t="s">
        <v>36</v>
      </c>
      <c r="D22" s="13">
        <v>4.9800000000000004</v>
      </c>
      <c r="E22" s="13">
        <v>4.95</v>
      </c>
      <c r="F22" t="str">
        <f t="shared" si="0"/>
        <v>Eficiente</v>
      </c>
      <c r="G22" s="16" t="str">
        <f t="shared" si="1"/>
        <v>▲</v>
      </c>
    </row>
    <row r="23" spans="2:7" x14ac:dyDescent="0.25">
      <c r="B23" s="14">
        <v>12300000</v>
      </c>
      <c r="C23" s="15" t="s">
        <v>37</v>
      </c>
      <c r="D23" s="13">
        <v>4.8600000000000003</v>
      </c>
      <c r="E23" s="13">
        <v>4.82</v>
      </c>
      <c r="F23" t="str">
        <f t="shared" si="0"/>
        <v>Eficiente</v>
      </c>
      <c r="G23" s="16" t="str">
        <f t="shared" si="1"/>
        <v>▲</v>
      </c>
    </row>
    <row r="24" spans="2:7" x14ac:dyDescent="0.25">
      <c r="B24" s="14">
        <v>12400000</v>
      </c>
      <c r="C24" s="15" t="s">
        <v>39</v>
      </c>
      <c r="D24" s="13">
        <v>4.8099999999999996</v>
      </c>
      <c r="E24" s="13">
        <v>4.9000000000000004</v>
      </c>
      <c r="F24" t="str">
        <f t="shared" si="0"/>
        <v>Eficiente</v>
      </c>
      <c r="G24" s="16" t="str">
        <f t="shared" si="1"/>
        <v>▼</v>
      </c>
    </row>
    <row r="25" spans="2:7" x14ac:dyDescent="0.25">
      <c r="B25" s="14">
        <v>12700000</v>
      </c>
      <c r="C25" s="15" t="s">
        <v>41</v>
      </c>
      <c r="D25" s="13">
        <v>4.72</v>
      </c>
      <c r="E25" s="13">
        <v>4.87</v>
      </c>
      <c r="F25" t="str">
        <f t="shared" si="0"/>
        <v>Eficiente</v>
      </c>
      <c r="G25" s="16" t="str">
        <f t="shared" si="1"/>
        <v>▼</v>
      </c>
    </row>
    <row r="26" spans="2:7" x14ac:dyDescent="0.25">
      <c r="B26" s="14">
        <v>12800000</v>
      </c>
      <c r="C26" s="15" t="s">
        <v>43</v>
      </c>
      <c r="D26" s="13">
        <v>4.91</v>
      </c>
      <c r="E26" s="13">
        <v>4.76</v>
      </c>
      <c r="F26" t="str">
        <f t="shared" si="0"/>
        <v>Eficiente</v>
      </c>
      <c r="G26" s="16" t="str">
        <f t="shared" si="1"/>
        <v>▲</v>
      </c>
    </row>
    <row r="27" spans="2:7" x14ac:dyDescent="0.25">
      <c r="B27" s="14">
        <v>13000000</v>
      </c>
      <c r="C27" s="15" t="s">
        <v>45</v>
      </c>
      <c r="D27" s="13">
        <v>4.9000000000000004</v>
      </c>
      <c r="E27" s="13">
        <v>4.8899999999999997</v>
      </c>
      <c r="F27" t="str">
        <f t="shared" si="0"/>
        <v>Eficiente</v>
      </c>
      <c r="G27" s="16" t="str">
        <f t="shared" si="1"/>
        <v>▲</v>
      </c>
    </row>
    <row r="28" spans="2:7" x14ac:dyDescent="0.25">
      <c r="B28" s="14">
        <v>13200000</v>
      </c>
      <c r="C28" s="15" t="s">
        <v>46</v>
      </c>
      <c r="D28" s="13">
        <v>4.9400000000000004</v>
      </c>
      <c r="E28" s="13">
        <v>4.88</v>
      </c>
      <c r="F28" t="str">
        <f t="shared" si="0"/>
        <v>Eficiente</v>
      </c>
      <c r="G28" s="16" t="str">
        <f t="shared" si="1"/>
        <v>▲</v>
      </c>
    </row>
    <row r="29" spans="2:7" x14ac:dyDescent="0.25">
      <c r="B29" s="14">
        <v>13400000</v>
      </c>
      <c r="C29" s="15" t="s">
        <v>48</v>
      </c>
      <c r="D29" s="13">
        <v>4.9800000000000004</v>
      </c>
      <c r="E29" s="13">
        <v>4.8499999999999996</v>
      </c>
      <c r="F29" t="str">
        <f t="shared" si="0"/>
        <v>Eficiente</v>
      </c>
      <c r="G29" s="16" t="str">
        <f t="shared" si="1"/>
        <v>▲</v>
      </c>
    </row>
    <row r="30" spans="2:7" x14ac:dyDescent="0.25">
      <c r="B30" s="14">
        <v>13700000</v>
      </c>
      <c r="C30" s="15" t="s">
        <v>49</v>
      </c>
      <c r="D30" s="13">
        <v>4.87</v>
      </c>
      <c r="E30" s="13">
        <v>4.8899999999999997</v>
      </c>
      <c r="F30" t="str">
        <f t="shared" si="0"/>
        <v>Eficiente</v>
      </c>
      <c r="G30" s="16" t="str">
        <f t="shared" si="1"/>
        <v>▼</v>
      </c>
    </row>
    <row r="31" spans="2:7" x14ac:dyDescent="0.25">
      <c r="B31" s="14">
        <v>13900000</v>
      </c>
      <c r="C31" s="15" t="s">
        <v>50</v>
      </c>
      <c r="D31" s="13">
        <v>5</v>
      </c>
      <c r="E31" s="13">
        <v>5</v>
      </c>
      <c r="F31" t="str">
        <f t="shared" si="0"/>
        <v>Eficiente</v>
      </c>
      <c r="G31" s="16" t="str">
        <f t="shared" si="1"/>
        <v>◆</v>
      </c>
    </row>
    <row r="32" spans="2:7" x14ac:dyDescent="0.25">
      <c r="B32" s="14">
        <v>14000000</v>
      </c>
      <c r="C32" s="15" t="s">
        <v>52</v>
      </c>
      <c r="D32" s="13">
        <v>4.8</v>
      </c>
      <c r="E32" s="13">
        <v>4.75</v>
      </c>
      <c r="F32" t="str">
        <f t="shared" si="0"/>
        <v>Eficiente</v>
      </c>
      <c r="G32" s="16" t="str">
        <f t="shared" si="1"/>
        <v>▲</v>
      </c>
    </row>
    <row r="33" spans="2:7" x14ac:dyDescent="0.25">
      <c r="B33" s="14">
        <v>14100000</v>
      </c>
      <c r="C33" s="15" t="s">
        <v>53</v>
      </c>
      <c r="D33" s="13">
        <v>5</v>
      </c>
      <c r="E33" s="13">
        <v>4.8600000000000003</v>
      </c>
      <c r="F33" t="str">
        <f t="shared" si="0"/>
        <v>Eficiente</v>
      </c>
      <c r="G33" s="16" t="str">
        <f t="shared" si="1"/>
        <v>▲</v>
      </c>
    </row>
    <row r="34" spans="2:7" x14ac:dyDescent="0.25">
      <c r="B34" s="14">
        <v>14300000</v>
      </c>
      <c r="C34" s="15" t="s">
        <v>54</v>
      </c>
      <c r="D34" s="13">
        <v>4.78</v>
      </c>
      <c r="E34" s="13">
        <v>4.8099999999999996</v>
      </c>
      <c r="F34" t="str">
        <f t="shared" si="0"/>
        <v>Eficiente</v>
      </c>
      <c r="G34" s="16" t="str">
        <f t="shared" si="1"/>
        <v>▼</v>
      </c>
    </row>
    <row r="35" spans="2:7" x14ac:dyDescent="0.25">
      <c r="B35" s="14">
        <v>14500000</v>
      </c>
      <c r="C35" s="15" t="s">
        <v>56</v>
      </c>
      <c r="D35" s="13">
        <v>4.34</v>
      </c>
      <c r="E35" s="13">
        <v>4.5</v>
      </c>
      <c r="F35" t="str">
        <f t="shared" si="0"/>
        <v>Eficiente</v>
      </c>
      <c r="G35" s="16" t="str">
        <f t="shared" si="1"/>
        <v>▼</v>
      </c>
    </row>
    <row r="36" spans="2:7" x14ac:dyDescent="0.25">
      <c r="B36" s="14">
        <v>14600000</v>
      </c>
      <c r="C36" s="15" t="s">
        <v>57</v>
      </c>
      <c r="D36" s="13">
        <v>5</v>
      </c>
      <c r="E36" s="13">
        <v>5</v>
      </c>
      <c r="F36" t="str">
        <f t="shared" si="0"/>
        <v>Eficiente</v>
      </c>
      <c r="G36" s="16" t="str">
        <f t="shared" si="1"/>
        <v>◆</v>
      </c>
    </row>
    <row r="37" spans="2:7" x14ac:dyDescent="0.25">
      <c r="B37" s="14">
        <v>20100000</v>
      </c>
      <c r="C37" s="15" t="s">
        <v>58</v>
      </c>
      <c r="D37" s="13">
        <v>4.33</v>
      </c>
      <c r="E37" s="13">
        <v>4.0999999999999996</v>
      </c>
      <c r="F37" t="str">
        <f t="shared" si="0"/>
        <v>Eficiente</v>
      </c>
      <c r="G37" s="16" t="str">
        <f t="shared" si="1"/>
        <v>▲</v>
      </c>
    </row>
    <row r="38" spans="2:7" x14ac:dyDescent="0.25">
      <c r="B38" s="14">
        <v>20615000</v>
      </c>
      <c r="C38" s="15" t="s">
        <v>62</v>
      </c>
      <c r="D38" s="13">
        <v>4.7300000000000004</v>
      </c>
      <c r="E38" s="13">
        <v>4.72</v>
      </c>
      <c r="F38" t="str">
        <f t="shared" si="0"/>
        <v>Eficiente</v>
      </c>
      <c r="G38" s="16" t="str">
        <f t="shared" si="1"/>
        <v>▲</v>
      </c>
    </row>
    <row r="39" spans="2:7" x14ac:dyDescent="0.25">
      <c r="B39" s="14">
        <v>20752000</v>
      </c>
      <c r="C39" s="15" t="s">
        <v>66</v>
      </c>
      <c r="D39" s="13">
        <v>4.21</v>
      </c>
      <c r="E39" s="13">
        <v>4.25</v>
      </c>
      <c r="F39" t="str">
        <f t="shared" si="0"/>
        <v>Eficiente</v>
      </c>
      <c r="G39" s="16" t="str">
        <f t="shared" si="1"/>
        <v>▼</v>
      </c>
    </row>
    <row r="40" spans="2:7" x14ac:dyDescent="0.25">
      <c r="B40" s="14">
        <v>20854000</v>
      </c>
      <c r="C40" s="15" t="s">
        <v>67</v>
      </c>
      <c r="D40" s="13">
        <v>4.97</v>
      </c>
      <c r="E40" s="13">
        <v>4.97</v>
      </c>
      <c r="F40" t="str">
        <f t="shared" si="0"/>
        <v>Eficiente</v>
      </c>
      <c r="G40" s="16" t="str">
        <f t="shared" si="1"/>
        <v>◆</v>
      </c>
    </row>
    <row r="41" spans="2:7" x14ac:dyDescent="0.25">
      <c r="B41" s="14">
        <v>20900000</v>
      </c>
      <c r="C41" s="15" t="s">
        <v>68</v>
      </c>
      <c r="D41" s="13">
        <v>4.9400000000000004</v>
      </c>
      <c r="E41" s="13">
        <v>4.92</v>
      </c>
      <c r="F41" t="str">
        <f t="shared" si="0"/>
        <v>Eficiente</v>
      </c>
      <c r="G41" s="16" t="str">
        <f t="shared" si="1"/>
        <v>▲</v>
      </c>
    </row>
    <row r="42" spans="2:7" x14ac:dyDescent="0.25">
      <c r="B42" s="14">
        <v>21017000</v>
      </c>
      <c r="C42" s="15" t="s">
        <v>69</v>
      </c>
      <c r="D42" s="13">
        <v>4.95</v>
      </c>
      <c r="E42" s="13">
        <v>5</v>
      </c>
      <c r="F42" t="str">
        <f t="shared" si="0"/>
        <v>Eficiente</v>
      </c>
      <c r="G42" s="16" t="str">
        <f t="shared" si="1"/>
        <v>▼</v>
      </c>
    </row>
    <row r="43" spans="2:7" x14ac:dyDescent="0.25">
      <c r="B43" s="14">
        <v>21176000</v>
      </c>
      <c r="C43" s="15" t="s">
        <v>70</v>
      </c>
      <c r="D43" s="13">
        <v>5</v>
      </c>
      <c r="E43" s="13">
        <v>5</v>
      </c>
      <c r="F43" t="str">
        <f t="shared" si="0"/>
        <v>Eficiente</v>
      </c>
      <c r="G43" s="16" t="str">
        <f t="shared" si="1"/>
        <v>◆</v>
      </c>
    </row>
    <row r="44" spans="2:7" x14ac:dyDescent="0.25">
      <c r="B44" s="14">
        <v>21263000</v>
      </c>
      <c r="C44" s="15" t="s">
        <v>71</v>
      </c>
      <c r="D44" s="13">
        <v>4.9400000000000004</v>
      </c>
      <c r="E44" s="13">
        <v>5</v>
      </c>
      <c r="F44" t="str">
        <f t="shared" si="0"/>
        <v>Eficiente</v>
      </c>
      <c r="G44" s="16" t="str">
        <f t="shared" si="1"/>
        <v>▼</v>
      </c>
    </row>
    <row r="45" spans="2:7" x14ac:dyDescent="0.25">
      <c r="B45" s="14">
        <v>21368000</v>
      </c>
      <c r="C45" s="15" t="s">
        <v>72</v>
      </c>
      <c r="D45" s="13">
        <v>5</v>
      </c>
      <c r="E45" s="13">
        <v>5</v>
      </c>
      <c r="F45" t="str">
        <f t="shared" si="0"/>
        <v>Eficiente</v>
      </c>
      <c r="G45" s="16" t="str">
        <f t="shared" si="1"/>
        <v>◆</v>
      </c>
    </row>
    <row r="46" spans="2:7" x14ac:dyDescent="0.25">
      <c r="B46" s="14">
        <v>21527000</v>
      </c>
      <c r="C46" s="15" t="s">
        <v>73</v>
      </c>
      <c r="D46" s="13">
        <v>5</v>
      </c>
      <c r="E46" s="13">
        <v>4.99</v>
      </c>
      <c r="F46" t="str">
        <f t="shared" si="0"/>
        <v>Eficiente</v>
      </c>
      <c r="G46" s="16" t="str">
        <f t="shared" si="1"/>
        <v>▲</v>
      </c>
    </row>
    <row r="47" spans="2:7" x14ac:dyDescent="0.25">
      <c r="B47" s="14">
        <v>21673000</v>
      </c>
      <c r="C47" s="15" t="s">
        <v>74</v>
      </c>
      <c r="D47" s="13">
        <v>5</v>
      </c>
      <c r="E47" s="13">
        <v>4.96</v>
      </c>
      <c r="F47" t="str">
        <f t="shared" si="0"/>
        <v>Eficiente</v>
      </c>
      <c r="G47" s="16" t="str">
        <f t="shared" si="1"/>
        <v>▲</v>
      </c>
    </row>
    <row r="48" spans="2:7" x14ac:dyDescent="0.25">
      <c r="B48" s="14">
        <v>21705000</v>
      </c>
      <c r="C48" s="15" t="s">
        <v>75</v>
      </c>
      <c r="D48" s="13">
        <v>5</v>
      </c>
      <c r="E48" s="13">
        <v>5</v>
      </c>
      <c r="F48" t="str">
        <f t="shared" si="0"/>
        <v>Eficiente</v>
      </c>
      <c r="G48" s="16" t="str">
        <f t="shared" si="1"/>
        <v>◆</v>
      </c>
    </row>
    <row r="49" spans="2:7" x14ac:dyDescent="0.25">
      <c r="B49" s="14">
        <v>21805000</v>
      </c>
      <c r="C49" s="15" t="s">
        <v>76</v>
      </c>
      <c r="D49" s="13">
        <v>4.62</v>
      </c>
      <c r="E49" s="13">
        <v>4.63</v>
      </c>
      <c r="F49" t="str">
        <f t="shared" si="0"/>
        <v>Eficiente</v>
      </c>
      <c r="G49" s="16" t="str">
        <f t="shared" si="1"/>
        <v>▼</v>
      </c>
    </row>
    <row r="50" spans="2:7" x14ac:dyDescent="0.25">
      <c r="B50" s="14">
        <v>21900000</v>
      </c>
      <c r="C50" s="15" t="s">
        <v>77</v>
      </c>
      <c r="D50" s="13">
        <v>4.2</v>
      </c>
      <c r="E50" s="13">
        <v>4.3600000000000003</v>
      </c>
      <c r="F50" t="str">
        <f t="shared" si="0"/>
        <v>Eficiente</v>
      </c>
      <c r="G50" s="16" t="str">
        <f t="shared" si="1"/>
        <v>▼</v>
      </c>
    </row>
    <row r="51" spans="2:7" x14ac:dyDescent="0.25">
      <c r="B51" s="14">
        <v>22000000</v>
      </c>
      <c r="C51" s="15" t="s">
        <v>78</v>
      </c>
      <c r="D51" s="13">
        <v>4.96</v>
      </c>
      <c r="E51" s="13">
        <v>4.9800000000000004</v>
      </c>
      <c r="F51" t="str">
        <f t="shared" si="0"/>
        <v>Eficiente</v>
      </c>
      <c r="G51" s="16" t="str">
        <f t="shared" si="1"/>
        <v>▼</v>
      </c>
    </row>
    <row r="52" spans="2:7" x14ac:dyDescent="0.25">
      <c r="B52" s="14">
        <v>22100000</v>
      </c>
      <c r="C52" s="15" t="s">
        <v>79</v>
      </c>
      <c r="D52" s="13">
        <v>3.92</v>
      </c>
      <c r="E52" s="13">
        <v>3.95</v>
      </c>
      <c r="F52" t="str">
        <f t="shared" si="0"/>
        <v>Adecuado</v>
      </c>
      <c r="G52" s="16" t="str">
        <f t="shared" si="1"/>
        <v>▼</v>
      </c>
    </row>
    <row r="53" spans="2:7" x14ac:dyDescent="0.25">
      <c r="B53" s="14">
        <v>22200000</v>
      </c>
      <c r="C53" s="15" t="s">
        <v>80</v>
      </c>
      <c r="D53" s="13">
        <v>5</v>
      </c>
      <c r="E53" s="13">
        <v>5</v>
      </c>
      <c r="F53" t="str">
        <f t="shared" si="0"/>
        <v>Eficiente</v>
      </c>
      <c r="G53" s="16" t="str">
        <f t="shared" si="1"/>
        <v>◆</v>
      </c>
    </row>
    <row r="54" spans="2:7" x14ac:dyDescent="0.25">
      <c r="B54" s="14">
        <v>23100000</v>
      </c>
      <c r="C54" s="15" t="s">
        <v>81</v>
      </c>
      <c r="D54" s="13">
        <v>4.78</v>
      </c>
      <c r="E54" s="13">
        <v>4.13</v>
      </c>
      <c r="F54" t="str">
        <f t="shared" si="0"/>
        <v>Eficiente</v>
      </c>
      <c r="G54" s="16" t="str">
        <f t="shared" si="1"/>
        <v>▲</v>
      </c>
    </row>
    <row r="55" spans="2:7" x14ac:dyDescent="0.25">
      <c r="B55" s="14">
        <v>23200000</v>
      </c>
      <c r="C55" s="15" t="s">
        <v>82</v>
      </c>
      <c r="D55" s="13">
        <v>4.9400000000000004</v>
      </c>
      <c r="E55" s="13">
        <v>4.9000000000000004</v>
      </c>
      <c r="F55" t="str">
        <f t="shared" si="0"/>
        <v>Eficiente</v>
      </c>
      <c r="G55" s="16" t="str">
        <f t="shared" si="1"/>
        <v>▲</v>
      </c>
    </row>
    <row r="56" spans="2:7" x14ac:dyDescent="0.25">
      <c r="B56" s="14">
        <v>23300000</v>
      </c>
      <c r="C56" s="15" t="s">
        <v>83</v>
      </c>
      <c r="D56" s="13">
        <v>4.49</v>
      </c>
      <c r="E56" s="13">
        <v>4.41</v>
      </c>
      <c r="F56" t="str">
        <f t="shared" si="0"/>
        <v>Eficiente</v>
      </c>
      <c r="G56" s="16" t="str">
        <f t="shared" si="1"/>
        <v>▲</v>
      </c>
    </row>
    <row r="57" spans="2:7" x14ac:dyDescent="0.25">
      <c r="B57" s="14">
        <v>23500000</v>
      </c>
      <c r="C57" s="15" t="s">
        <v>84</v>
      </c>
      <c r="D57" s="13">
        <v>4.17</v>
      </c>
      <c r="E57" s="13">
        <v>4.32</v>
      </c>
      <c r="F57" t="str">
        <f t="shared" si="0"/>
        <v>Eficiente</v>
      </c>
      <c r="G57" s="16" t="str">
        <f t="shared" si="1"/>
        <v>▼</v>
      </c>
    </row>
    <row r="58" spans="2:7" x14ac:dyDescent="0.25">
      <c r="B58" s="14">
        <v>23700000</v>
      </c>
      <c r="C58" s="15" t="s">
        <v>85</v>
      </c>
      <c r="D58" s="13">
        <v>4.57</v>
      </c>
      <c r="E58" s="13">
        <v>4.57</v>
      </c>
      <c r="F58" t="str">
        <f t="shared" si="0"/>
        <v>Eficiente</v>
      </c>
      <c r="G58" s="16" t="str">
        <f t="shared" si="1"/>
        <v>◆</v>
      </c>
    </row>
    <row r="59" spans="2:7" x14ac:dyDescent="0.25">
      <c r="B59" s="14">
        <v>23800000</v>
      </c>
      <c r="C59" s="15" t="s">
        <v>86</v>
      </c>
      <c r="D59" s="13">
        <v>4.91</v>
      </c>
      <c r="E59" s="13">
        <v>4.95</v>
      </c>
      <c r="F59" t="str">
        <f t="shared" si="0"/>
        <v>Eficiente</v>
      </c>
      <c r="G59" s="16" t="str">
        <f t="shared" si="1"/>
        <v>▼</v>
      </c>
    </row>
    <row r="60" spans="2:7" x14ac:dyDescent="0.25">
      <c r="B60" s="14">
        <v>23900000</v>
      </c>
      <c r="C60" s="15" t="s">
        <v>87</v>
      </c>
      <c r="D60" s="13">
        <v>4.8600000000000003</v>
      </c>
      <c r="E60" s="13">
        <v>4.84</v>
      </c>
      <c r="F60" t="str">
        <f t="shared" si="0"/>
        <v>Eficiente</v>
      </c>
      <c r="G60" s="16" t="str">
        <f t="shared" si="1"/>
        <v>▲</v>
      </c>
    </row>
    <row r="61" spans="2:7" x14ac:dyDescent="0.25">
      <c r="B61" s="14">
        <v>24300000</v>
      </c>
      <c r="C61" s="15" t="s">
        <v>88</v>
      </c>
      <c r="D61" s="13">
        <v>4.8899999999999997</v>
      </c>
      <c r="E61" s="13">
        <v>4.8099999999999996</v>
      </c>
      <c r="F61" t="str">
        <f t="shared" si="0"/>
        <v>Eficiente</v>
      </c>
      <c r="G61" s="16" t="str">
        <f t="shared" si="1"/>
        <v>▲</v>
      </c>
    </row>
    <row r="62" spans="2:7" x14ac:dyDescent="0.25">
      <c r="B62" s="14">
        <v>24666000</v>
      </c>
      <c r="C62" s="15" t="s">
        <v>90</v>
      </c>
      <c r="D62" s="13">
        <v>4.75</v>
      </c>
      <c r="E62" s="13">
        <v>4.5999999999999996</v>
      </c>
      <c r="F62" t="str">
        <f t="shared" si="0"/>
        <v>Eficiente</v>
      </c>
      <c r="G62" s="16" t="str">
        <f t="shared" si="1"/>
        <v>▲</v>
      </c>
    </row>
    <row r="63" spans="2:7" x14ac:dyDescent="0.25">
      <c r="B63" s="14">
        <v>24800000</v>
      </c>
      <c r="C63" s="15" t="s">
        <v>91</v>
      </c>
      <c r="D63" s="13">
        <v>4.8099999999999996</v>
      </c>
      <c r="E63" s="13">
        <v>4.6500000000000004</v>
      </c>
      <c r="F63" t="str">
        <f t="shared" si="0"/>
        <v>Eficiente</v>
      </c>
      <c r="G63" s="16" t="str">
        <f t="shared" si="1"/>
        <v>▲</v>
      </c>
    </row>
    <row r="64" spans="2:7" x14ac:dyDescent="0.25">
      <c r="B64" s="14">
        <v>25120000</v>
      </c>
      <c r="C64" s="15" t="s">
        <v>92</v>
      </c>
      <c r="D64" s="13">
        <v>5</v>
      </c>
      <c r="E64" s="13">
        <v>4.93</v>
      </c>
      <c r="F64" t="str">
        <f t="shared" si="0"/>
        <v>Eficiente</v>
      </c>
      <c r="G64" s="16" t="str">
        <f t="shared" si="1"/>
        <v>▲</v>
      </c>
    </row>
    <row r="65" spans="2:7" x14ac:dyDescent="0.25">
      <c r="B65" s="14">
        <v>25200000</v>
      </c>
      <c r="C65" s="15" t="s">
        <v>93</v>
      </c>
      <c r="D65" s="13">
        <v>4.7699999999999996</v>
      </c>
      <c r="E65" s="13">
        <v>4.8</v>
      </c>
      <c r="F65" t="str">
        <f t="shared" si="0"/>
        <v>Eficiente</v>
      </c>
      <c r="G65" s="16" t="str">
        <f t="shared" si="1"/>
        <v>▼</v>
      </c>
    </row>
    <row r="66" spans="2:7" x14ac:dyDescent="0.25">
      <c r="B66" s="14">
        <v>25300000</v>
      </c>
      <c r="C66" s="15" t="s">
        <v>94</v>
      </c>
      <c r="D66" s="13">
        <v>4.63</v>
      </c>
      <c r="E66" s="13">
        <v>4.55</v>
      </c>
      <c r="F66" t="str">
        <f t="shared" si="0"/>
        <v>Eficiente</v>
      </c>
      <c r="G66" s="16" t="str">
        <f t="shared" si="1"/>
        <v>▲</v>
      </c>
    </row>
    <row r="67" spans="2:7" x14ac:dyDescent="0.25">
      <c r="B67" s="14">
        <v>25744000</v>
      </c>
      <c r="C67" s="15" t="s">
        <v>97</v>
      </c>
      <c r="D67" s="13">
        <v>4.45</v>
      </c>
      <c r="E67" s="13">
        <v>4.4400000000000004</v>
      </c>
      <c r="F67" t="str">
        <f t="shared" si="0"/>
        <v>Eficiente</v>
      </c>
      <c r="G67" s="16" t="str">
        <f t="shared" si="1"/>
        <v>▲</v>
      </c>
    </row>
    <row r="68" spans="2:7" x14ac:dyDescent="0.25">
      <c r="B68" s="14">
        <v>25800000</v>
      </c>
      <c r="C68" s="15" t="s">
        <v>98</v>
      </c>
      <c r="D68" s="13">
        <v>3.85</v>
      </c>
      <c r="E68" s="13">
        <v>4.84</v>
      </c>
      <c r="F68" t="str">
        <f t="shared" si="0"/>
        <v>Adecuado</v>
      </c>
      <c r="G68" s="16" t="str">
        <f t="shared" si="1"/>
        <v>▼</v>
      </c>
    </row>
    <row r="69" spans="2:7" x14ac:dyDescent="0.25">
      <c r="B69" s="14">
        <v>25900000</v>
      </c>
      <c r="C69" s="15" t="s">
        <v>100</v>
      </c>
      <c r="D69" s="13">
        <v>4.8</v>
      </c>
      <c r="E69" s="13">
        <v>4.8</v>
      </c>
      <c r="F69" t="str">
        <f t="shared" si="0"/>
        <v>Eficiente</v>
      </c>
      <c r="G69" s="16" t="str">
        <f t="shared" si="1"/>
        <v>◆</v>
      </c>
    </row>
    <row r="70" spans="2:7" x14ac:dyDescent="0.25">
      <c r="B70" s="14">
        <v>26000000</v>
      </c>
      <c r="C70" s="15" t="s">
        <v>101</v>
      </c>
      <c r="D70" s="13">
        <v>4.97</v>
      </c>
      <c r="E70" s="13">
        <v>4.93</v>
      </c>
      <c r="F70" t="str">
        <f t="shared" si="0"/>
        <v>Eficiente</v>
      </c>
      <c r="G70" s="16" t="str">
        <f t="shared" si="1"/>
        <v>▲</v>
      </c>
    </row>
    <row r="71" spans="2:7" x14ac:dyDescent="0.25">
      <c r="B71" s="14">
        <v>26141000</v>
      </c>
      <c r="C71" s="15" t="s">
        <v>102</v>
      </c>
      <c r="D71" s="13">
        <v>4.88</v>
      </c>
      <c r="E71" s="13">
        <v>4.87</v>
      </c>
      <c r="F71" t="str">
        <f t="shared" si="0"/>
        <v>Eficiente</v>
      </c>
      <c r="G71" s="16" t="str">
        <f t="shared" si="1"/>
        <v>▲</v>
      </c>
    </row>
    <row r="72" spans="2:7" x14ac:dyDescent="0.25">
      <c r="B72" s="14">
        <v>26318000</v>
      </c>
      <c r="C72" s="15" t="s">
        <v>103</v>
      </c>
      <c r="D72" s="13">
        <v>4.87</v>
      </c>
      <c r="E72" s="13">
        <v>4.75</v>
      </c>
      <c r="F72" t="str">
        <f t="shared" si="0"/>
        <v>Eficiente</v>
      </c>
      <c r="G72" s="16" t="str">
        <f t="shared" si="1"/>
        <v>▲</v>
      </c>
    </row>
    <row r="73" spans="2:7" x14ac:dyDescent="0.25">
      <c r="B73" s="14">
        <v>26800000</v>
      </c>
      <c r="C73" s="15" t="s">
        <v>106</v>
      </c>
      <c r="D73" s="13">
        <v>4.0199999999999996</v>
      </c>
      <c r="E73" s="13">
        <v>4.17</v>
      </c>
      <c r="F73" t="str">
        <f t="shared" si="0"/>
        <v>Eficiente</v>
      </c>
      <c r="G73" s="16" t="str">
        <f t="shared" si="1"/>
        <v>▼</v>
      </c>
    </row>
    <row r="74" spans="2:7" x14ac:dyDescent="0.25">
      <c r="B74" s="14">
        <v>26900000</v>
      </c>
      <c r="C74" s="15" t="s">
        <v>107</v>
      </c>
      <c r="D74" s="13">
        <v>4.67</v>
      </c>
      <c r="E74" s="13">
        <v>4.63</v>
      </c>
      <c r="F74" t="str">
        <f t="shared" ref="F74:F137" si="2">IF(D74="","",IF(AND(D74&gt;=1,D74&lt;3),"Deficiente",IF(AND(D74&gt;=3,D74&lt;4),"Adecuado","Eficiente")))</f>
        <v>Eficiente</v>
      </c>
      <c r="G74" s="16" t="str">
        <f t="shared" ref="G74:G137" si="3">IF(E74="","",IF((D74-E74)&gt;0,"▲",IF((D74-E74)=0,"◆","▼")))</f>
        <v>▲</v>
      </c>
    </row>
    <row r="75" spans="2:7" x14ac:dyDescent="0.25">
      <c r="B75" s="14">
        <v>27017000</v>
      </c>
      <c r="C75" s="15" t="s">
        <v>108</v>
      </c>
      <c r="D75" s="13">
        <v>5</v>
      </c>
      <c r="E75" s="13">
        <v>4.97</v>
      </c>
      <c r="F75" t="str">
        <f t="shared" si="2"/>
        <v>Eficiente</v>
      </c>
      <c r="G75" s="16" t="str">
        <f t="shared" si="3"/>
        <v>▲</v>
      </c>
    </row>
    <row r="76" spans="2:7" x14ac:dyDescent="0.25">
      <c r="B76" s="14">
        <v>27123000</v>
      </c>
      <c r="C76" s="15" t="s">
        <v>109</v>
      </c>
      <c r="D76" s="13">
        <v>4.95</v>
      </c>
      <c r="E76" s="13">
        <v>4.9800000000000004</v>
      </c>
      <c r="F76" t="str">
        <f t="shared" si="2"/>
        <v>Eficiente</v>
      </c>
      <c r="G76" s="16" t="str">
        <f t="shared" si="3"/>
        <v>▼</v>
      </c>
    </row>
    <row r="77" spans="2:7" x14ac:dyDescent="0.25">
      <c r="B77" s="14">
        <v>27219000</v>
      </c>
      <c r="C77" s="15" t="s">
        <v>110</v>
      </c>
      <c r="D77" s="13">
        <v>4.37</v>
      </c>
      <c r="E77" s="13">
        <v>4.63</v>
      </c>
      <c r="F77" t="str">
        <f t="shared" si="2"/>
        <v>Eficiente</v>
      </c>
      <c r="G77" s="16" t="str">
        <f t="shared" si="3"/>
        <v>▼</v>
      </c>
    </row>
    <row r="78" spans="2:7" x14ac:dyDescent="0.25">
      <c r="B78" s="14">
        <v>27400000</v>
      </c>
      <c r="C78" s="15" t="s">
        <v>111</v>
      </c>
      <c r="D78" s="13">
        <v>4.9000000000000004</v>
      </c>
      <c r="E78" s="13">
        <v>4.82</v>
      </c>
      <c r="F78" t="str">
        <f t="shared" si="2"/>
        <v>Eficiente</v>
      </c>
      <c r="G78" s="16" t="str">
        <f t="shared" si="3"/>
        <v>▲</v>
      </c>
    </row>
    <row r="79" spans="2:7" x14ac:dyDescent="0.25">
      <c r="B79" s="14">
        <v>27500000</v>
      </c>
      <c r="C79" s="15" t="s">
        <v>112</v>
      </c>
      <c r="D79" s="13">
        <v>5</v>
      </c>
      <c r="E79" s="13">
        <v>5</v>
      </c>
      <c r="F79" t="str">
        <f t="shared" si="2"/>
        <v>Eficiente</v>
      </c>
      <c r="G79" s="16" t="str">
        <f t="shared" si="3"/>
        <v>◆</v>
      </c>
    </row>
    <row r="80" spans="2:7" x14ac:dyDescent="0.25">
      <c r="B80" s="14">
        <v>27615000</v>
      </c>
      <c r="C80" s="15" t="s">
        <v>113</v>
      </c>
      <c r="D80" s="13">
        <v>4.9000000000000004</v>
      </c>
      <c r="E80" s="13">
        <v>5</v>
      </c>
      <c r="F80" t="str">
        <f t="shared" si="2"/>
        <v>Eficiente</v>
      </c>
      <c r="G80" s="16" t="str">
        <f t="shared" si="3"/>
        <v>▼</v>
      </c>
    </row>
    <row r="81" spans="2:7" x14ac:dyDescent="0.25">
      <c r="B81" s="14">
        <v>28000000</v>
      </c>
      <c r="C81" s="15" t="s">
        <v>114</v>
      </c>
      <c r="D81" s="13">
        <v>4.33</v>
      </c>
      <c r="E81" s="13">
        <v>4.66</v>
      </c>
      <c r="F81" t="str">
        <f t="shared" si="2"/>
        <v>Eficiente</v>
      </c>
      <c r="G81" s="16" t="str">
        <f t="shared" si="3"/>
        <v>▼</v>
      </c>
    </row>
    <row r="82" spans="2:7" x14ac:dyDescent="0.25">
      <c r="B82" s="14">
        <v>28327000</v>
      </c>
      <c r="C82" s="15" t="s">
        <v>115</v>
      </c>
      <c r="D82" s="13">
        <v>4.8899999999999997</v>
      </c>
      <c r="E82" s="13">
        <v>4.7300000000000004</v>
      </c>
      <c r="F82" t="str">
        <f t="shared" si="2"/>
        <v>Eficiente</v>
      </c>
      <c r="G82" s="16" t="str">
        <f t="shared" si="3"/>
        <v>▲</v>
      </c>
    </row>
    <row r="83" spans="2:7" x14ac:dyDescent="0.25">
      <c r="B83" s="14">
        <v>28450000</v>
      </c>
      <c r="C83" s="15" t="s">
        <v>116</v>
      </c>
      <c r="D83" s="13">
        <v>4.8600000000000003</v>
      </c>
      <c r="E83" s="13">
        <v>4.78</v>
      </c>
      <c r="F83" t="str">
        <f t="shared" si="2"/>
        <v>Eficiente</v>
      </c>
      <c r="G83" s="16" t="str">
        <f t="shared" si="3"/>
        <v>▲</v>
      </c>
    </row>
    <row r="84" spans="2:7" x14ac:dyDescent="0.25">
      <c r="B84" s="14">
        <v>29200000</v>
      </c>
      <c r="C84" s="15" t="s">
        <v>117</v>
      </c>
      <c r="D84" s="13">
        <v>4.83</v>
      </c>
      <c r="E84" s="13">
        <v>4.8499999999999996</v>
      </c>
      <c r="F84" t="str">
        <f t="shared" si="2"/>
        <v>Eficiente</v>
      </c>
      <c r="G84" s="16" t="str">
        <f t="shared" si="3"/>
        <v>▼</v>
      </c>
    </row>
    <row r="85" spans="2:7" x14ac:dyDescent="0.25">
      <c r="B85" s="14">
        <v>29566000</v>
      </c>
      <c r="C85" s="15" t="s">
        <v>118</v>
      </c>
      <c r="D85" s="13">
        <v>4.95</v>
      </c>
      <c r="E85" s="13">
        <v>4.84</v>
      </c>
      <c r="F85" t="str">
        <f t="shared" si="2"/>
        <v>Eficiente</v>
      </c>
      <c r="G85" s="16" t="str">
        <f t="shared" si="3"/>
        <v>▲</v>
      </c>
    </row>
    <row r="86" spans="2:7" x14ac:dyDescent="0.25">
      <c r="B86" s="14">
        <v>30300000</v>
      </c>
      <c r="C86" s="15" t="s">
        <v>119</v>
      </c>
      <c r="D86" s="13">
        <v>4.84</v>
      </c>
      <c r="E86" s="13">
        <v>4.79</v>
      </c>
      <c r="F86" t="str">
        <f t="shared" si="2"/>
        <v>Eficiente</v>
      </c>
      <c r="G86" s="16" t="str">
        <f t="shared" si="3"/>
        <v>▲</v>
      </c>
    </row>
    <row r="87" spans="2:7" x14ac:dyDescent="0.25">
      <c r="B87" s="14">
        <v>33800000</v>
      </c>
      <c r="C87" s="15" t="s">
        <v>130</v>
      </c>
      <c r="D87" s="13">
        <v>4.59</v>
      </c>
      <c r="E87" s="13">
        <v>4.88</v>
      </c>
      <c r="F87" t="str">
        <f t="shared" si="2"/>
        <v>Eficiente</v>
      </c>
      <c r="G87" s="16" t="str">
        <f t="shared" si="3"/>
        <v>▼</v>
      </c>
    </row>
    <row r="88" spans="2:7" x14ac:dyDescent="0.25">
      <c r="B88" s="14">
        <v>36900000</v>
      </c>
      <c r="C88" s="15" t="s">
        <v>134</v>
      </c>
      <c r="D88" s="13">
        <v>4.9000000000000004</v>
      </c>
      <c r="E88" s="13">
        <v>4.3499999999999996</v>
      </c>
      <c r="F88" t="str">
        <f t="shared" si="2"/>
        <v>Eficiente</v>
      </c>
      <c r="G88" s="16" t="str">
        <f t="shared" si="3"/>
        <v>▲</v>
      </c>
    </row>
    <row r="89" spans="2:7" x14ac:dyDescent="0.25">
      <c r="B89" s="14">
        <v>37000000</v>
      </c>
      <c r="C89" s="15" t="s">
        <v>135</v>
      </c>
      <c r="D89" s="13">
        <v>5</v>
      </c>
      <c r="E89" s="13">
        <v>5</v>
      </c>
      <c r="F89" t="str">
        <f t="shared" si="2"/>
        <v>Eficiente</v>
      </c>
      <c r="G89" s="16" t="str">
        <f t="shared" si="3"/>
        <v>◆</v>
      </c>
    </row>
    <row r="90" spans="2:7" x14ac:dyDescent="0.25">
      <c r="B90" s="14">
        <v>39900000</v>
      </c>
      <c r="C90" s="15" t="s">
        <v>152</v>
      </c>
      <c r="D90" s="13">
        <v>5</v>
      </c>
      <c r="E90" s="13">
        <v>5</v>
      </c>
      <c r="F90" t="str">
        <f t="shared" si="2"/>
        <v>Eficiente</v>
      </c>
      <c r="G90" s="16" t="str">
        <f t="shared" si="3"/>
        <v>◆</v>
      </c>
    </row>
    <row r="91" spans="2:7" x14ac:dyDescent="0.25">
      <c r="B91" s="14">
        <v>40600000</v>
      </c>
      <c r="C91" s="15" t="s">
        <v>153</v>
      </c>
      <c r="D91" s="13">
        <v>4.72</v>
      </c>
      <c r="E91" s="13">
        <v>4.7</v>
      </c>
      <c r="F91" t="str">
        <f t="shared" si="2"/>
        <v>Eficiente</v>
      </c>
      <c r="G91" s="16" t="str">
        <f t="shared" si="3"/>
        <v>▲</v>
      </c>
    </row>
    <row r="92" spans="2:7" x14ac:dyDescent="0.25">
      <c r="B92" s="14">
        <v>40700000</v>
      </c>
      <c r="C92" s="15" t="s">
        <v>154</v>
      </c>
      <c r="D92" s="13">
        <v>3.69</v>
      </c>
      <c r="E92" s="13">
        <v>4.62</v>
      </c>
      <c r="F92" t="str">
        <f t="shared" si="2"/>
        <v>Adecuado</v>
      </c>
      <c r="G92" s="16" t="str">
        <f t="shared" si="3"/>
        <v>▼</v>
      </c>
    </row>
    <row r="93" spans="2:7" x14ac:dyDescent="0.25">
      <c r="B93" s="14">
        <v>44800000</v>
      </c>
      <c r="C93" s="15" t="s">
        <v>171</v>
      </c>
      <c r="D93" s="13">
        <v>4.93</v>
      </c>
      <c r="E93" s="13">
        <v>4.79</v>
      </c>
      <c r="F93" t="str">
        <f t="shared" si="2"/>
        <v>Eficiente</v>
      </c>
      <c r="G93" s="16" t="str">
        <f t="shared" si="3"/>
        <v>▲</v>
      </c>
    </row>
    <row r="94" spans="2:7" x14ac:dyDescent="0.25">
      <c r="B94" s="14">
        <v>60100000</v>
      </c>
      <c r="C94" s="15" t="s">
        <v>180</v>
      </c>
      <c r="D94" s="13">
        <v>5</v>
      </c>
      <c r="E94" s="13">
        <v>5</v>
      </c>
      <c r="F94" t="str">
        <f t="shared" si="2"/>
        <v>Eficiente</v>
      </c>
      <c r="G94" s="16" t="str">
        <f t="shared" si="3"/>
        <v>◆</v>
      </c>
    </row>
    <row r="95" spans="2:7" x14ac:dyDescent="0.25">
      <c r="B95" s="14">
        <v>61600000</v>
      </c>
      <c r="C95" s="15" t="s">
        <v>182</v>
      </c>
      <c r="D95" s="13">
        <v>4.88</v>
      </c>
      <c r="E95" s="13">
        <v>4.92</v>
      </c>
      <c r="F95" t="str">
        <f t="shared" si="2"/>
        <v>Eficiente</v>
      </c>
      <c r="G95" s="16" t="str">
        <f t="shared" si="3"/>
        <v>▼</v>
      </c>
    </row>
    <row r="96" spans="2:7" x14ac:dyDescent="0.25">
      <c r="B96" s="14">
        <v>64500000</v>
      </c>
      <c r="C96" s="15" t="s">
        <v>189</v>
      </c>
      <c r="D96" s="13">
        <v>5</v>
      </c>
      <c r="E96" s="13">
        <v>5</v>
      </c>
      <c r="F96" t="str">
        <f t="shared" si="2"/>
        <v>Eficiente</v>
      </c>
      <c r="G96" s="16" t="str">
        <f t="shared" si="3"/>
        <v>◆</v>
      </c>
    </row>
    <row r="97" spans="2:7" x14ac:dyDescent="0.25">
      <c r="B97" s="14">
        <v>66500000</v>
      </c>
      <c r="C97" s="15" t="s">
        <v>191</v>
      </c>
      <c r="D97" s="13">
        <v>4.91</v>
      </c>
      <c r="E97" s="13">
        <v>4.24</v>
      </c>
      <c r="F97" t="str">
        <f t="shared" si="2"/>
        <v>Eficiente</v>
      </c>
      <c r="G97" s="16" t="str">
        <f t="shared" si="3"/>
        <v>▲</v>
      </c>
    </row>
    <row r="98" spans="2:7" x14ac:dyDescent="0.25">
      <c r="B98" s="14">
        <v>67700000</v>
      </c>
      <c r="C98" s="15" t="s">
        <v>193</v>
      </c>
      <c r="D98" s="13">
        <v>5</v>
      </c>
      <c r="E98" s="13">
        <v>4.97</v>
      </c>
      <c r="F98" t="str">
        <f t="shared" si="2"/>
        <v>Eficiente</v>
      </c>
      <c r="G98" s="16" t="str">
        <f t="shared" si="3"/>
        <v>▲</v>
      </c>
    </row>
    <row r="99" spans="2:7" x14ac:dyDescent="0.25">
      <c r="B99" s="14">
        <v>67800000</v>
      </c>
      <c r="C99" s="15" t="s">
        <v>194</v>
      </c>
      <c r="D99" s="13">
        <v>4.95</v>
      </c>
      <c r="E99" s="13">
        <v>5</v>
      </c>
      <c r="F99" t="str">
        <f t="shared" si="2"/>
        <v>Eficiente</v>
      </c>
      <c r="G99" s="16" t="str">
        <f t="shared" si="3"/>
        <v>▼</v>
      </c>
    </row>
    <row r="100" spans="2:7" x14ac:dyDescent="0.25">
      <c r="B100" s="14">
        <v>67900000</v>
      </c>
      <c r="C100" s="15" t="s">
        <v>195</v>
      </c>
      <c r="D100" s="13">
        <v>4.8899999999999997</v>
      </c>
      <c r="E100" s="13">
        <v>4.55</v>
      </c>
      <c r="F100" t="str">
        <f t="shared" si="2"/>
        <v>Eficiente</v>
      </c>
      <c r="G100" s="16" t="str">
        <f t="shared" si="3"/>
        <v>▲</v>
      </c>
    </row>
    <row r="101" spans="2:7" x14ac:dyDescent="0.25">
      <c r="B101" s="14">
        <v>69200000</v>
      </c>
      <c r="C101" s="15" t="s">
        <v>197</v>
      </c>
      <c r="D101" s="13">
        <v>5</v>
      </c>
      <c r="E101" s="13">
        <v>5</v>
      </c>
      <c r="F101" t="str">
        <f t="shared" si="2"/>
        <v>Eficiente</v>
      </c>
      <c r="G101" s="16" t="str">
        <f t="shared" si="3"/>
        <v>◆</v>
      </c>
    </row>
    <row r="102" spans="2:7" x14ac:dyDescent="0.25">
      <c r="B102" s="14">
        <v>71200000</v>
      </c>
      <c r="C102" s="15" t="s">
        <v>200</v>
      </c>
      <c r="D102" s="13">
        <v>4.88</v>
      </c>
      <c r="E102" s="13">
        <v>4.92</v>
      </c>
      <c r="F102" t="str">
        <f t="shared" si="2"/>
        <v>Eficiente</v>
      </c>
      <c r="G102" s="16" t="str">
        <f t="shared" si="3"/>
        <v>▼</v>
      </c>
    </row>
    <row r="103" spans="2:7" x14ac:dyDescent="0.25">
      <c r="B103" s="14">
        <v>71500000</v>
      </c>
      <c r="C103" s="15" t="s">
        <v>201</v>
      </c>
      <c r="D103" s="13">
        <v>4.9800000000000004</v>
      </c>
      <c r="E103" s="13">
        <v>4.95</v>
      </c>
      <c r="F103" t="str">
        <f t="shared" si="2"/>
        <v>Eficiente</v>
      </c>
      <c r="G103" s="16" t="str">
        <f t="shared" si="3"/>
        <v>▲</v>
      </c>
    </row>
    <row r="104" spans="2:7" x14ac:dyDescent="0.25">
      <c r="B104" s="14">
        <v>72100000</v>
      </c>
      <c r="C104" s="15" t="s">
        <v>202</v>
      </c>
      <c r="D104" s="13">
        <v>4.8600000000000003</v>
      </c>
      <c r="E104" s="13">
        <v>4.83</v>
      </c>
      <c r="F104" t="str">
        <f t="shared" si="2"/>
        <v>Eficiente</v>
      </c>
      <c r="G104" s="16" t="str">
        <f t="shared" si="3"/>
        <v>▲</v>
      </c>
    </row>
    <row r="105" spans="2:7" x14ac:dyDescent="0.25">
      <c r="B105" s="14">
        <v>80200000</v>
      </c>
      <c r="C105" s="15" t="s">
        <v>203</v>
      </c>
      <c r="D105" s="13">
        <v>5</v>
      </c>
      <c r="E105" s="13">
        <v>5</v>
      </c>
      <c r="F105" t="str">
        <f t="shared" si="2"/>
        <v>Eficiente</v>
      </c>
      <c r="G105" s="16" t="str">
        <f t="shared" si="3"/>
        <v>◆</v>
      </c>
    </row>
    <row r="106" spans="2:7" x14ac:dyDescent="0.25">
      <c r="B106" s="14">
        <v>80600000</v>
      </c>
      <c r="C106" s="15" t="s">
        <v>207</v>
      </c>
      <c r="D106" s="13">
        <v>5</v>
      </c>
      <c r="E106" s="13">
        <v>5</v>
      </c>
      <c r="F106" t="str">
        <f t="shared" si="2"/>
        <v>Eficiente</v>
      </c>
      <c r="G106" s="16" t="str">
        <f t="shared" si="3"/>
        <v>◆</v>
      </c>
    </row>
    <row r="107" spans="2:7" x14ac:dyDescent="0.25">
      <c r="B107" s="14">
        <v>80800000</v>
      </c>
      <c r="C107" s="15" t="s">
        <v>208</v>
      </c>
      <c r="D107" s="13">
        <v>5</v>
      </c>
      <c r="E107" s="13">
        <v>5</v>
      </c>
      <c r="F107" t="str">
        <f t="shared" si="2"/>
        <v>Eficiente</v>
      </c>
      <c r="G107" s="16" t="str">
        <f t="shared" si="3"/>
        <v>◆</v>
      </c>
    </row>
    <row r="108" spans="2:7" x14ac:dyDescent="0.25">
      <c r="B108" s="14">
        <v>81100000</v>
      </c>
      <c r="C108" s="15" t="s">
        <v>209</v>
      </c>
      <c r="D108" s="13">
        <v>4.6900000000000004</v>
      </c>
      <c r="E108" s="13">
        <v>4.68</v>
      </c>
      <c r="F108" t="str">
        <f t="shared" si="2"/>
        <v>Eficiente</v>
      </c>
      <c r="G108" s="16" t="str">
        <f t="shared" si="3"/>
        <v>▲</v>
      </c>
    </row>
    <row r="109" spans="2:7" x14ac:dyDescent="0.25">
      <c r="B109" s="14">
        <v>81400000</v>
      </c>
      <c r="C109" t="s">
        <v>210</v>
      </c>
      <c r="D109" s="13">
        <v>5</v>
      </c>
      <c r="E109" s="13">
        <v>5</v>
      </c>
      <c r="F109" t="str">
        <f t="shared" si="2"/>
        <v>Eficiente</v>
      </c>
      <c r="G109" s="16" t="str">
        <f t="shared" si="3"/>
        <v>◆</v>
      </c>
    </row>
    <row r="110" spans="2:7" x14ac:dyDescent="0.25">
      <c r="B110" s="14">
        <v>81700000</v>
      </c>
      <c r="C110" s="15" t="s">
        <v>214</v>
      </c>
      <c r="D110" s="13">
        <v>4.8099999999999996</v>
      </c>
      <c r="E110" s="13">
        <v>4.95</v>
      </c>
      <c r="F110" t="str">
        <f t="shared" si="2"/>
        <v>Eficiente</v>
      </c>
      <c r="G110" s="16" t="str">
        <f t="shared" si="3"/>
        <v>▼</v>
      </c>
    </row>
    <row r="111" spans="2:7" x14ac:dyDescent="0.25">
      <c r="B111" s="14">
        <v>82300000</v>
      </c>
      <c r="C111" s="15" t="s">
        <v>215</v>
      </c>
      <c r="D111" s="13">
        <v>4.74</v>
      </c>
      <c r="E111" s="13">
        <v>4.93</v>
      </c>
      <c r="F111" t="str">
        <f t="shared" si="2"/>
        <v>Eficiente</v>
      </c>
      <c r="G111" s="16" t="str">
        <f t="shared" si="3"/>
        <v>▼</v>
      </c>
    </row>
    <row r="112" spans="2:7" x14ac:dyDescent="0.25">
      <c r="B112" s="14">
        <v>82600000</v>
      </c>
      <c r="C112" s="15" t="s">
        <v>216</v>
      </c>
      <c r="D112" s="13">
        <v>4.93</v>
      </c>
      <c r="E112" s="13">
        <v>4.82</v>
      </c>
      <c r="F112" t="str">
        <f t="shared" si="2"/>
        <v>Eficiente</v>
      </c>
      <c r="G112" s="16" t="str">
        <f t="shared" si="3"/>
        <v>▲</v>
      </c>
    </row>
    <row r="113" spans="2:7" x14ac:dyDescent="0.25">
      <c r="B113" s="14">
        <v>82800000</v>
      </c>
      <c r="C113" s="15" t="s">
        <v>217</v>
      </c>
      <c r="D113" s="13">
        <v>5</v>
      </c>
      <c r="E113" s="13">
        <v>4.9800000000000004</v>
      </c>
      <c r="F113" t="str">
        <f t="shared" si="2"/>
        <v>Eficiente</v>
      </c>
      <c r="G113" s="16" t="str">
        <f t="shared" si="3"/>
        <v>▲</v>
      </c>
    </row>
    <row r="114" spans="2:7" x14ac:dyDescent="0.25">
      <c r="B114" s="14">
        <v>84800000</v>
      </c>
      <c r="C114" s="15" t="s">
        <v>233</v>
      </c>
      <c r="D114" s="13">
        <v>4.0599999999999996</v>
      </c>
      <c r="E114" s="13">
        <v>4.0599999999999996</v>
      </c>
      <c r="F114" t="str">
        <f t="shared" si="2"/>
        <v>Eficiente</v>
      </c>
      <c r="G114" s="16" t="str">
        <f t="shared" si="3"/>
        <v>◆</v>
      </c>
    </row>
    <row r="115" spans="2:7" x14ac:dyDescent="0.25">
      <c r="B115" s="14">
        <v>84900000</v>
      </c>
      <c r="C115" s="15" t="s">
        <v>235</v>
      </c>
      <c r="D115" s="13">
        <v>4.7</v>
      </c>
      <c r="E115" s="13">
        <v>4.7</v>
      </c>
      <c r="F115" t="str">
        <f t="shared" si="2"/>
        <v>Eficiente</v>
      </c>
      <c r="G115" s="16" t="str">
        <f t="shared" si="3"/>
        <v>◆</v>
      </c>
    </row>
    <row r="116" spans="2:7" x14ac:dyDescent="0.25">
      <c r="B116" s="14">
        <v>85700000</v>
      </c>
      <c r="C116" s="15" t="s">
        <v>240</v>
      </c>
      <c r="D116" s="13">
        <v>4.9400000000000004</v>
      </c>
      <c r="E116" s="13">
        <v>4.9400000000000004</v>
      </c>
      <c r="F116" t="str">
        <f t="shared" si="2"/>
        <v>Eficiente</v>
      </c>
      <c r="G116" s="16" t="str">
        <f t="shared" si="3"/>
        <v>◆</v>
      </c>
    </row>
    <row r="117" spans="2:7" x14ac:dyDescent="0.25">
      <c r="B117" s="14">
        <v>86400000</v>
      </c>
      <c r="C117" t="s">
        <v>246</v>
      </c>
      <c r="D117" s="13">
        <v>4.6900000000000004</v>
      </c>
      <c r="E117" s="13">
        <v>4.6100000000000003</v>
      </c>
      <c r="F117" t="str">
        <f t="shared" si="2"/>
        <v>Eficiente</v>
      </c>
      <c r="G117" s="16" t="str">
        <f t="shared" si="3"/>
        <v>▲</v>
      </c>
    </row>
    <row r="118" spans="2:7" x14ac:dyDescent="0.25">
      <c r="B118" s="14">
        <v>87200000</v>
      </c>
      <c r="C118" t="s">
        <v>252</v>
      </c>
      <c r="D118" s="13">
        <v>4.32</v>
      </c>
      <c r="E118" s="13">
        <v>4.41</v>
      </c>
      <c r="F118" t="str">
        <f t="shared" si="2"/>
        <v>Eficiente</v>
      </c>
      <c r="G118" s="16" t="str">
        <f t="shared" si="3"/>
        <v>▼</v>
      </c>
    </row>
    <row r="119" spans="2:7" x14ac:dyDescent="0.25">
      <c r="B119" s="14">
        <v>87800000</v>
      </c>
      <c r="C119" s="15" t="s">
        <v>255</v>
      </c>
      <c r="D119" s="13">
        <v>4.92</v>
      </c>
      <c r="E119" s="13">
        <v>4.92</v>
      </c>
      <c r="F119" t="str">
        <f t="shared" si="2"/>
        <v>Eficiente</v>
      </c>
      <c r="G119" s="16" t="str">
        <f t="shared" si="3"/>
        <v>◆</v>
      </c>
    </row>
    <row r="120" spans="2:7" x14ac:dyDescent="0.25">
      <c r="B120" s="14">
        <v>88800000</v>
      </c>
      <c r="C120" s="15" t="s">
        <v>260</v>
      </c>
      <c r="D120" s="13">
        <v>4.9400000000000004</v>
      </c>
      <c r="E120" s="13">
        <v>4.7699999999999996</v>
      </c>
      <c r="F120" t="str">
        <f t="shared" si="2"/>
        <v>Eficiente</v>
      </c>
      <c r="G120" s="16" t="str">
        <f t="shared" si="3"/>
        <v>▲</v>
      </c>
    </row>
    <row r="121" spans="2:7" x14ac:dyDescent="0.25">
      <c r="B121" s="14">
        <v>89000000</v>
      </c>
      <c r="C121" s="15" t="s">
        <v>263</v>
      </c>
      <c r="D121" s="13">
        <v>4.87</v>
      </c>
      <c r="E121" s="13">
        <v>4.75</v>
      </c>
      <c r="F121" t="str">
        <f t="shared" si="2"/>
        <v>Eficiente</v>
      </c>
      <c r="G121" s="16" t="str">
        <f t="shared" si="3"/>
        <v>▲</v>
      </c>
    </row>
    <row r="122" spans="2:7" x14ac:dyDescent="0.25">
      <c r="B122" s="14">
        <v>89700000</v>
      </c>
      <c r="C122" s="15" t="s">
        <v>270</v>
      </c>
      <c r="D122" s="13">
        <v>5</v>
      </c>
      <c r="E122" s="13">
        <v>4.97</v>
      </c>
      <c r="F122" t="str">
        <f t="shared" si="2"/>
        <v>Eficiente</v>
      </c>
      <c r="G122" s="16" t="str">
        <f t="shared" si="3"/>
        <v>▲</v>
      </c>
    </row>
    <row r="123" spans="2:7" x14ac:dyDescent="0.25">
      <c r="B123" s="14">
        <v>89970221</v>
      </c>
      <c r="C123" s="15" t="s">
        <v>272</v>
      </c>
      <c r="D123" s="13">
        <v>5</v>
      </c>
      <c r="E123" s="13">
        <v>5</v>
      </c>
      <c r="F123" t="str">
        <f t="shared" si="2"/>
        <v>Eficiente</v>
      </c>
      <c r="G123" s="16" t="str">
        <f t="shared" si="3"/>
        <v>◆</v>
      </c>
    </row>
    <row r="124" spans="2:7" x14ac:dyDescent="0.25">
      <c r="B124" s="14">
        <v>90000000</v>
      </c>
      <c r="C124" s="15" t="s">
        <v>275</v>
      </c>
      <c r="D124" s="13">
        <v>4.7699999999999996</v>
      </c>
      <c r="E124" s="13">
        <v>4.42</v>
      </c>
      <c r="F124" t="str">
        <f t="shared" si="2"/>
        <v>Eficiente</v>
      </c>
      <c r="G124" s="16" t="str">
        <f t="shared" si="3"/>
        <v>▲</v>
      </c>
    </row>
    <row r="125" spans="2:7" x14ac:dyDescent="0.25">
      <c r="B125" s="14">
        <v>90400000</v>
      </c>
      <c r="C125" t="s">
        <v>277</v>
      </c>
      <c r="D125" s="13">
        <v>4.8600000000000003</v>
      </c>
      <c r="E125" s="13">
        <v>4.6500000000000004</v>
      </c>
      <c r="F125" t="str">
        <f t="shared" si="2"/>
        <v>Eficiente</v>
      </c>
      <c r="G125" s="16" t="str">
        <f t="shared" si="3"/>
        <v>▲</v>
      </c>
    </row>
    <row r="126" spans="2:7" x14ac:dyDescent="0.25">
      <c r="B126" s="14">
        <v>90700000</v>
      </c>
      <c r="C126" s="15" t="s">
        <v>281</v>
      </c>
      <c r="D126" s="13">
        <v>5</v>
      </c>
      <c r="E126" s="13">
        <v>5</v>
      </c>
      <c r="F126" t="str">
        <f t="shared" si="2"/>
        <v>Eficiente</v>
      </c>
      <c r="G126" s="16" t="str">
        <f t="shared" si="3"/>
        <v>◆</v>
      </c>
    </row>
    <row r="127" spans="2:7" ht="30" x14ac:dyDescent="0.25">
      <c r="B127" s="14">
        <v>91800000</v>
      </c>
      <c r="C127" s="15" t="s">
        <v>288</v>
      </c>
      <c r="D127" s="13">
        <v>4.49</v>
      </c>
      <c r="E127" s="13">
        <v>4.6100000000000003</v>
      </c>
      <c r="F127" t="str">
        <f t="shared" si="2"/>
        <v>Eficiente</v>
      </c>
      <c r="G127" s="16" t="str">
        <f t="shared" si="3"/>
        <v>▼</v>
      </c>
    </row>
    <row r="128" spans="2:7" x14ac:dyDescent="0.25">
      <c r="B128" s="14">
        <v>92500000</v>
      </c>
      <c r="C128" s="15" t="s">
        <v>295</v>
      </c>
      <c r="D128" s="13">
        <v>4.97</v>
      </c>
      <c r="E128" s="13">
        <v>4.9800000000000004</v>
      </c>
      <c r="F128" t="str">
        <f t="shared" si="2"/>
        <v>Eficiente</v>
      </c>
      <c r="G128" s="16" t="str">
        <f t="shared" si="3"/>
        <v>▼</v>
      </c>
    </row>
    <row r="129" spans="2:7" x14ac:dyDescent="0.25">
      <c r="B129" s="14">
        <v>92800000</v>
      </c>
      <c r="C129" s="15" t="s">
        <v>297</v>
      </c>
      <c r="D129" s="13">
        <v>4.8099999999999996</v>
      </c>
      <c r="E129" s="13">
        <v>4.74</v>
      </c>
      <c r="F129" t="str">
        <f t="shared" si="2"/>
        <v>Eficiente</v>
      </c>
      <c r="G129" s="16" t="str">
        <f t="shared" si="3"/>
        <v>▲</v>
      </c>
    </row>
    <row r="130" spans="2:7" x14ac:dyDescent="0.25">
      <c r="B130" s="14">
        <v>94000000</v>
      </c>
      <c r="C130" t="s">
        <v>307</v>
      </c>
      <c r="D130" s="13">
        <v>5</v>
      </c>
      <c r="E130" s="13">
        <v>5</v>
      </c>
      <c r="F130" t="str">
        <f t="shared" si="2"/>
        <v>Eficiente</v>
      </c>
      <c r="G130" s="16" t="str">
        <f t="shared" si="3"/>
        <v>◆</v>
      </c>
    </row>
    <row r="131" spans="2:7" x14ac:dyDescent="0.25">
      <c r="B131" s="14">
        <v>94300000</v>
      </c>
      <c r="C131" s="15" t="s">
        <v>310</v>
      </c>
      <c r="D131" s="13">
        <v>4.8899999999999997</v>
      </c>
      <c r="E131" s="13">
        <v>4.8899999999999997</v>
      </c>
      <c r="F131" t="str">
        <f t="shared" si="2"/>
        <v>Eficiente</v>
      </c>
      <c r="G131" s="16" t="str">
        <f t="shared" si="3"/>
        <v>◆</v>
      </c>
    </row>
    <row r="132" spans="2:7" x14ac:dyDescent="0.25">
      <c r="B132" s="14">
        <v>94900000</v>
      </c>
      <c r="C132" s="15" t="s">
        <v>313</v>
      </c>
      <c r="D132" s="13">
        <v>5</v>
      </c>
      <c r="E132" s="13">
        <v>4.96</v>
      </c>
      <c r="F132" t="str">
        <f t="shared" si="2"/>
        <v>Eficiente</v>
      </c>
      <c r="G132" s="16" t="str">
        <f t="shared" si="3"/>
        <v>▲</v>
      </c>
    </row>
    <row r="133" spans="2:7" x14ac:dyDescent="0.25">
      <c r="B133" s="14">
        <v>95200000</v>
      </c>
      <c r="C133" s="15" t="s">
        <v>315</v>
      </c>
      <c r="D133" s="13">
        <v>5</v>
      </c>
      <c r="E133" s="13">
        <v>4.92</v>
      </c>
      <c r="F133" t="str">
        <f t="shared" si="2"/>
        <v>Eficiente</v>
      </c>
      <c r="G133" s="16" t="str">
        <f t="shared" si="3"/>
        <v>▲</v>
      </c>
    </row>
    <row r="134" spans="2:7" x14ac:dyDescent="0.25">
      <c r="B134" s="14">
        <v>96000000</v>
      </c>
      <c r="C134" s="15" t="s">
        <v>320</v>
      </c>
      <c r="D134" s="13">
        <v>4.8499999999999996</v>
      </c>
      <c r="E134" s="13">
        <v>5</v>
      </c>
      <c r="F134" t="str">
        <f t="shared" si="2"/>
        <v>Eficiente</v>
      </c>
      <c r="G134" s="16" t="str">
        <f t="shared" si="3"/>
        <v>▼</v>
      </c>
    </row>
    <row r="135" spans="2:7" x14ac:dyDescent="0.25">
      <c r="B135" s="14">
        <v>96200000</v>
      </c>
      <c r="C135" s="15" t="s">
        <v>322</v>
      </c>
      <c r="D135" s="13">
        <v>4.72</v>
      </c>
      <c r="E135" s="13">
        <v>4.76</v>
      </c>
      <c r="F135" t="str">
        <f t="shared" si="2"/>
        <v>Eficiente</v>
      </c>
      <c r="G135" s="16" t="str">
        <f t="shared" si="3"/>
        <v>▼</v>
      </c>
    </row>
    <row r="136" spans="2:7" x14ac:dyDescent="0.25">
      <c r="B136" s="14">
        <v>96300000</v>
      </c>
      <c r="C136" s="15" t="s">
        <v>323</v>
      </c>
      <c r="D136" s="13">
        <v>4.95</v>
      </c>
      <c r="E136" s="13">
        <v>4.95</v>
      </c>
      <c r="F136" t="str">
        <f t="shared" si="2"/>
        <v>Eficiente</v>
      </c>
      <c r="G136" s="16" t="str">
        <f t="shared" si="3"/>
        <v>◆</v>
      </c>
    </row>
    <row r="137" spans="2:7" x14ac:dyDescent="0.25">
      <c r="B137" s="14">
        <v>96400000</v>
      </c>
      <c r="C137" s="15" t="s">
        <v>324</v>
      </c>
      <c r="D137" s="13">
        <v>4.79</v>
      </c>
      <c r="E137" s="13">
        <v>4.8499999999999996</v>
      </c>
      <c r="F137" t="str">
        <f t="shared" si="2"/>
        <v>Eficiente</v>
      </c>
      <c r="G137" s="16" t="str">
        <f t="shared" si="3"/>
        <v>▼</v>
      </c>
    </row>
    <row r="138" spans="2:7" x14ac:dyDescent="0.25">
      <c r="B138" s="14">
        <v>96500000</v>
      </c>
      <c r="C138" s="15" t="s">
        <v>325</v>
      </c>
      <c r="D138" s="13">
        <v>4.75</v>
      </c>
      <c r="E138" s="13">
        <v>4.78</v>
      </c>
      <c r="F138" t="str">
        <f t="shared" ref="F138:F201" si="4">IF(D138="","",IF(AND(D138&gt;=1,D138&lt;3),"Deficiente",IF(AND(D138&gt;=3,D138&lt;4),"Adecuado","Eficiente")))</f>
        <v>Eficiente</v>
      </c>
      <c r="G138" s="16" t="str">
        <f t="shared" ref="G138:G201" si="5">IF(E138="","",IF((D138-E138)&gt;0,"▲",IF((D138-E138)=0,"◆","▼")))</f>
        <v>▼</v>
      </c>
    </row>
    <row r="139" spans="2:7" x14ac:dyDescent="0.25">
      <c r="B139" s="14">
        <v>96700000</v>
      </c>
      <c r="C139" s="15" t="s">
        <v>327</v>
      </c>
      <c r="D139" s="13">
        <v>4.82</v>
      </c>
      <c r="E139" s="13">
        <v>4.9000000000000004</v>
      </c>
      <c r="F139" t="str">
        <f t="shared" si="4"/>
        <v>Eficiente</v>
      </c>
      <c r="G139" s="16" t="str">
        <f t="shared" si="5"/>
        <v>▼</v>
      </c>
    </row>
    <row r="140" spans="2:7" x14ac:dyDescent="0.25">
      <c r="B140" s="14">
        <v>97200000</v>
      </c>
      <c r="C140" s="15" t="s">
        <v>331</v>
      </c>
      <c r="D140" s="13">
        <v>4.87</v>
      </c>
      <c r="E140" s="13">
        <v>4.3</v>
      </c>
      <c r="F140" t="str">
        <f t="shared" si="4"/>
        <v>Eficiente</v>
      </c>
      <c r="G140" s="16" t="str">
        <f t="shared" si="5"/>
        <v>▲</v>
      </c>
    </row>
    <row r="141" spans="2:7" x14ac:dyDescent="0.25">
      <c r="B141" s="14">
        <v>97600000</v>
      </c>
      <c r="C141" s="15" t="s">
        <v>334</v>
      </c>
      <c r="D141" s="13">
        <v>4.76</v>
      </c>
      <c r="E141" s="13">
        <v>4.9800000000000004</v>
      </c>
      <c r="F141" t="str">
        <f t="shared" si="4"/>
        <v>Eficiente</v>
      </c>
      <c r="G141" s="16" t="str">
        <f t="shared" si="5"/>
        <v>▼</v>
      </c>
    </row>
    <row r="142" spans="2:7" x14ac:dyDescent="0.25">
      <c r="B142" s="14">
        <v>110505000</v>
      </c>
      <c r="C142" t="s">
        <v>335</v>
      </c>
      <c r="D142" s="13">
        <v>5</v>
      </c>
      <c r="E142" s="13">
        <v>5</v>
      </c>
      <c r="F142" t="str">
        <f t="shared" si="4"/>
        <v>Eficiente</v>
      </c>
      <c r="G142" s="16" t="str">
        <f t="shared" si="5"/>
        <v>◆</v>
      </c>
    </row>
    <row r="143" spans="2:7" x14ac:dyDescent="0.25">
      <c r="B143" s="14">
        <v>110808000</v>
      </c>
      <c r="C143" s="15" t="s">
        <v>338</v>
      </c>
      <c r="D143" s="13">
        <v>3.88</v>
      </c>
      <c r="E143" s="13">
        <v>4.03</v>
      </c>
      <c r="F143" t="str">
        <f t="shared" si="4"/>
        <v>Adecuado</v>
      </c>
      <c r="G143" s="16" t="str">
        <f t="shared" si="5"/>
        <v>▼</v>
      </c>
    </row>
    <row r="144" spans="2:7" x14ac:dyDescent="0.25">
      <c r="B144" s="14">
        <v>111313000</v>
      </c>
      <c r="C144" s="15" t="s">
        <v>340</v>
      </c>
      <c r="D144" s="13">
        <v>4.62</v>
      </c>
      <c r="E144" s="13">
        <v>4.79</v>
      </c>
      <c r="F144" t="str">
        <f t="shared" si="4"/>
        <v>Eficiente</v>
      </c>
      <c r="G144" s="16" t="str">
        <f t="shared" si="5"/>
        <v>▼</v>
      </c>
    </row>
    <row r="145" spans="2:7" x14ac:dyDescent="0.25">
      <c r="B145" s="14">
        <v>111515000</v>
      </c>
      <c r="C145" s="15" t="s">
        <v>342</v>
      </c>
      <c r="D145" s="13">
        <v>4.01</v>
      </c>
      <c r="E145" s="13">
        <v>4.03</v>
      </c>
      <c r="F145" t="str">
        <f t="shared" si="4"/>
        <v>Eficiente</v>
      </c>
      <c r="G145" s="16" t="str">
        <f t="shared" si="5"/>
        <v>▼</v>
      </c>
    </row>
    <row r="146" spans="2:7" x14ac:dyDescent="0.25">
      <c r="B146" s="14">
        <v>111717000</v>
      </c>
      <c r="C146" s="15" t="s">
        <v>344</v>
      </c>
      <c r="D146" s="13">
        <v>4.7300000000000004</v>
      </c>
      <c r="E146" s="13">
        <v>4.5199999999999996</v>
      </c>
      <c r="F146" t="str">
        <f t="shared" si="4"/>
        <v>Eficiente</v>
      </c>
      <c r="G146" s="16" t="str">
        <f t="shared" si="5"/>
        <v>▲</v>
      </c>
    </row>
    <row r="147" spans="2:7" x14ac:dyDescent="0.25">
      <c r="B147" s="14">
        <v>111818000</v>
      </c>
      <c r="C147" s="15" t="s">
        <v>346</v>
      </c>
      <c r="D147" s="13">
        <v>4.5</v>
      </c>
      <c r="E147" s="13">
        <v>4.63</v>
      </c>
      <c r="F147" t="str">
        <f t="shared" si="4"/>
        <v>Eficiente</v>
      </c>
      <c r="G147" s="16" t="str">
        <f t="shared" si="5"/>
        <v>▼</v>
      </c>
    </row>
    <row r="148" spans="2:7" x14ac:dyDescent="0.25">
      <c r="B148" s="14">
        <v>111919000</v>
      </c>
      <c r="C148" s="15" t="s">
        <v>348</v>
      </c>
      <c r="D148" s="13">
        <v>4.87</v>
      </c>
      <c r="E148" s="13">
        <v>4.8600000000000003</v>
      </c>
      <c r="F148" t="str">
        <f t="shared" si="4"/>
        <v>Eficiente</v>
      </c>
      <c r="G148" s="16" t="str">
        <f t="shared" si="5"/>
        <v>▲</v>
      </c>
    </row>
    <row r="149" spans="2:7" x14ac:dyDescent="0.25">
      <c r="B149" s="14">
        <v>112020000</v>
      </c>
      <c r="C149" s="15" t="s">
        <v>350</v>
      </c>
      <c r="D149" s="13">
        <v>4.74</v>
      </c>
      <c r="E149" s="13">
        <v>4.74</v>
      </c>
      <c r="F149" t="str">
        <f t="shared" si="4"/>
        <v>Eficiente</v>
      </c>
      <c r="G149" s="16" t="str">
        <f t="shared" si="5"/>
        <v>◆</v>
      </c>
    </row>
    <row r="150" spans="2:7" x14ac:dyDescent="0.25">
      <c r="B150" s="14">
        <v>112323000</v>
      </c>
      <c r="C150" s="15" t="s">
        <v>352</v>
      </c>
      <c r="D150" s="13">
        <v>4.92</v>
      </c>
      <c r="E150" s="13">
        <v>4.92</v>
      </c>
      <c r="F150" t="str">
        <f t="shared" si="4"/>
        <v>Eficiente</v>
      </c>
      <c r="G150" s="16" t="str">
        <f t="shared" si="5"/>
        <v>◆</v>
      </c>
    </row>
    <row r="151" spans="2:7" x14ac:dyDescent="0.25">
      <c r="B151" s="14">
        <v>112525000</v>
      </c>
      <c r="C151" s="15" t="s">
        <v>354</v>
      </c>
      <c r="D151" s="13">
        <v>5</v>
      </c>
      <c r="E151" s="13">
        <v>5</v>
      </c>
      <c r="F151" t="str">
        <f t="shared" si="4"/>
        <v>Eficiente</v>
      </c>
      <c r="G151" s="16" t="str">
        <f t="shared" si="5"/>
        <v>◆</v>
      </c>
    </row>
    <row r="152" spans="2:7" x14ac:dyDescent="0.25">
      <c r="B152" s="14">
        <v>112727000</v>
      </c>
      <c r="C152" s="15" t="s">
        <v>356</v>
      </c>
      <c r="D152" s="13">
        <v>4.75</v>
      </c>
      <c r="E152" s="13">
        <v>4.66</v>
      </c>
      <c r="F152" t="str">
        <f t="shared" si="4"/>
        <v>Eficiente</v>
      </c>
      <c r="G152" s="16" t="str">
        <f t="shared" si="5"/>
        <v>▲</v>
      </c>
    </row>
    <row r="153" spans="2:7" x14ac:dyDescent="0.25">
      <c r="B153" s="14">
        <v>114141000</v>
      </c>
      <c r="C153" s="15" t="s">
        <v>358</v>
      </c>
      <c r="D153" s="13">
        <v>5</v>
      </c>
      <c r="E153" s="13">
        <v>5</v>
      </c>
      <c r="F153" t="str">
        <f t="shared" si="4"/>
        <v>Eficiente</v>
      </c>
      <c r="G153" s="16" t="str">
        <f t="shared" si="5"/>
        <v>◆</v>
      </c>
    </row>
    <row r="154" spans="2:7" x14ac:dyDescent="0.25">
      <c r="B154" s="14">
        <v>114444000</v>
      </c>
      <c r="C154" s="15" t="s">
        <v>360</v>
      </c>
      <c r="D154" s="13">
        <v>2.77</v>
      </c>
      <c r="E154" s="13">
        <v>3.04</v>
      </c>
      <c r="F154" t="str">
        <f t="shared" si="4"/>
        <v>Deficiente</v>
      </c>
      <c r="G154" s="16" t="str">
        <f t="shared" si="5"/>
        <v>▼</v>
      </c>
    </row>
    <row r="155" spans="2:7" x14ac:dyDescent="0.25">
      <c r="B155" s="14">
        <v>114747000</v>
      </c>
      <c r="C155" s="15" t="s">
        <v>362</v>
      </c>
      <c r="D155" s="13">
        <v>4.9800000000000004</v>
      </c>
      <c r="E155" s="13">
        <v>4.95</v>
      </c>
      <c r="F155" t="str">
        <f t="shared" si="4"/>
        <v>Eficiente</v>
      </c>
      <c r="G155" s="16" t="str">
        <f t="shared" si="5"/>
        <v>▲</v>
      </c>
    </row>
    <row r="156" spans="2:7" x14ac:dyDescent="0.25">
      <c r="B156" s="14">
        <v>115050000</v>
      </c>
      <c r="C156" s="15" t="s">
        <v>364</v>
      </c>
      <c r="D156" s="13">
        <v>4.9400000000000004</v>
      </c>
      <c r="E156" s="13">
        <v>4.9800000000000004</v>
      </c>
      <c r="F156" t="str">
        <f t="shared" si="4"/>
        <v>Eficiente</v>
      </c>
      <c r="G156" s="16" t="str">
        <f t="shared" si="5"/>
        <v>▼</v>
      </c>
    </row>
    <row r="157" spans="2:7" x14ac:dyDescent="0.25">
      <c r="B157" s="14">
        <v>115252000</v>
      </c>
      <c r="C157" s="15" t="s">
        <v>366</v>
      </c>
      <c r="D157" s="13">
        <v>4.07</v>
      </c>
      <c r="E157" s="13">
        <v>4.6100000000000003</v>
      </c>
      <c r="F157" t="str">
        <f t="shared" si="4"/>
        <v>Eficiente</v>
      </c>
      <c r="G157" s="16" t="str">
        <f t="shared" si="5"/>
        <v>▼</v>
      </c>
    </row>
    <row r="158" spans="2:7" x14ac:dyDescent="0.25">
      <c r="B158" s="14">
        <v>115454000</v>
      </c>
      <c r="C158" s="15" t="s">
        <v>368</v>
      </c>
      <c r="D158" s="13">
        <v>4.9800000000000004</v>
      </c>
      <c r="E158" s="13">
        <v>4.9800000000000004</v>
      </c>
      <c r="F158" t="str">
        <f t="shared" si="4"/>
        <v>Eficiente</v>
      </c>
      <c r="G158" s="16" t="str">
        <f t="shared" si="5"/>
        <v>◆</v>
      </c>
    </row>
    <row r="159" spans="2:7" x14ac:dyDescent="0.25">
      <c r="B159" s="14">
        <v>116363000</v>
      </c>
      <c r="C159" s="15" t="s">
        <v>370</v>
      </c>
      <c r="D159" s="13">
        <v>4.93</v>
      </c>
      <c r="E159" s="13">
        <v>4.82</v>
      </c>
      <c r="F159" t="str">
        <f t="shared" si="4"/>
        <v>Eficiente</v>
      </c>
      <c r="G159" s="16" t="str">
        <f t="shared" si="5"/>
        <v>▲</v>
      </c>
    </row>
    <row r="160" spans="2:7" x14ac:dyDescent="0.25">
      <c r="B160" s="14">
        <v>116666000</v>
      </c>
      <c r="C160" s="15" t="s">
        <v>372</v>
      </c>
      <c r="D160" s="13">
        <v>5</v>
      </c>
      <c r="E160" s="13">
        <v>5</v>
      </c>
      <c r="F160" t="str">
        <f t="shared" si="4"/>
        <v>Eficiente</v>
      </c>
      <c r="G160" s="16" t="str">
        <f t="shared" si="5"/>
        <v>◆</v>
      </c>
    </row>
    <row r="161" spans="2:7" x14ac:dyDescent="0.25">
      <c r="B161" s="14">
        <v>116868000</v>
      </c>
      <c r="C161" s="15" t="s">
        <v>374</v>
      </c>
      <c r="D161" s="13">
        <v>4.45</v>
      </c>
      <c r="E161" s="13">
        <v>4.08</v>
      </c>
      <c r="F161" t="str">
        <f t="shared" si="4"/>
        <v>Eficiente</v>
      </c>
      <c r="G161" s="16" t="str">
        <f t="shared" si="5"/>
        <v>▲</v>
      </c>
    </row>
    <row r="162" spans="2:7" x14ac:dyDescent="0.25">
      <c r="B162" s="14">
        <v>117070000</v>
      </c>
      <c r="C162" s="15" t="s">
        <v>376</v>
      </c>
      <c r="D162" s="13">
        <v>4.43</v>
      </c>
      <c r="E162" s="13">
        <v>4.43</v>
      </c>
      <c r="F162" t="str">
        <f t="shared" si="4"/>
        <v>Eficiente</v>
      </c>
      <c r="G162" s="16" t="str">
        <f t="shared" si="5"/>
        <v>◆</v>
      </c>
    </row>
    <row r="163" spans="2:7" x14ac:dyDescent="0.25">
      <c r="B163" s="14">
        <v>117373000</v>
      </c>
      <c r="C163" s="15" t="s">
        <v>377</v>
      </c>
      <c r="D163" s="13">
        <v>4.9800000000000004</v>
      </c>
      <c r="E163" s="13">
        <v>4.75</v>
      </c>
      <c r="F163" t="str">
        <f t="shared" si="4"/>
        <v>Eficiente</v>
      </c>
      <c r="G163" s="16" t="str">
        <f t="shared" si="5"/>
        <v>▲</v>
      </c>
    </row>
    <row r="164" spans="2:7" x14ac:dyDescent="0.25">
      <c r="B164" s="14">
        <v>117676000</v>
      </c>
      <c r="C164" s="15" t="s">
        <v>379</v>
      </c>
      <c r="D164" s="13">
        <v>5</v>
      </c>
      <c r="E164" s="13">
        <v>5</v>
      </c>
      <c r="F164" t="str">
        <f t="shared" si="4"/>
        <v>Eficiente</v>
      </c>
      <c r="G164" s="16" t="str">
        <f t="shared" si="5"/>
        <v>◆</v>
      </c>
    </row>
    <row r="165" spans="2:7" x14ac:dyDescent="0.25">
      <c r="B165" s="14">
        <v>118181000</v>
      </c>
      <c r="C165" s="15" t="s">
        <v>381</v>
      </c>
      <c r="D165" s="13">
        <v>4.9800000000000004</v>
      </c>
      <c r="E165" s="13">
        <v>4.9800000000000004</v>
      </c>
      <c r="F165" t="str">
        <f t="shared" si="4"/>
        <v>Eficiente</v>
      </c>
      <c r="G165" s="16" t="str">
        <f t="shared" si="5"/>
        <v>◆</v>
      </c>
    </row>
    <row r="166" spans="2:7" x14ac:dyDescent="0.25">
      <c r="B166" s="14">
        <v>118585000</v>
      </c>
      <c r="C166" s="15" t="s">
        <v>383</v>
      </c>
      <c r="D166" s="13">
        <v>4.97</v>
      </c>
      <c r="E166" s="13">
        <v>4.9400000000000004</v>
      </c>
      <c r="F166" t="str">
        <f t="shared" si="4"/>
        <v>Eficiente</v>
      </c>
      <c r="G166" s="16" t="str">
        <f t="shared" si="5"/>
        <v>▲</v>
      </c>
    </row>
    <row r="167" spans="2:7" x14ac:dyDescent="0.25">
      <c r="B167" s="14">
        <v>118686000</v>
      </c>
      <c r="C167" s="15" t="s">
        <v>385</v>
      </c>
      <c r="D167" s="13">
        <v>4.67</v>
      </c>
      <c r="E167" s="13">
        <v>4.79</v>
      </c>
      <c r="F167" t="str">
        <f t="shared" si="4"/>
        <v>Eficiente</v>
      </c>
      <c r="G167" s="16" t="str">
        <f t="shared" si="5"/>
        <v>▼</v>
      </c>
    </row>
    <row r="168" spans="2:7" x14ac:dyDescent="0.25">
      <c r="B168" s="14">
        <v>118888000</v>
      </c>
      <c r="C168" s="15" t="s">
        <v>387</v>
      </c>
      <c r="D168" s="13">
        <v>4.9400000000000004</v>
      </c>
      <c r="E168" s="13">
        <v>4.9000000000000004</v>
      </c>
      <c r="F168" t="str">
        <f t="shared" si="4"/>
        <v>Eficiente</v>
      </c>
      <c r="G168" s="16" t="str">
        <f t="shared" si="5"/>
        <v>▲</v>
      </c>
    </row>
    <row r="169" spans="2:7" x14ac:dyDescent="0.25">
      <c r="B169" s="14">
        <v>119191000</v>
      </c>
      <c r="C169" s="15" t="s">
        <v>389</v>
      </c>
      <c r="D169" s="13">
        <v>4.2</v>
      </c>
      <c r="E169" s="13">
        <v>4.17</v>
      </c>
      <c r="F169" t="str">
        <f t="shared" si="4"/>
        <v>Eficiente</v>
      </c>
      <c r="G169" s="16" t="str">
        <f t="shared" si="5"/>
        <v>▲</v>
      </c>
    </row>
    <row r="170" spans="2:7" x14ac:dyDescent="0.25">
      <c r="B170" s="14">
        <v>119494000</v>
      </c>
      <c r="C170" s="15" t="s">
        <v>391</v>
      </c>
      <c r="D170" s="13">
        <v>4.96</v>
      </c>
      <c r="E170" s="13">
        <v>4.55</v>
      </c>
      <c r="F170" t="str">
        <f t="shared" si="4"/>
        <v>Eficiente</v>
      </c>
      <c r="G170" s="16" t="str">
        <f t="shared" si="5"/>
        <v>▲</v>
      </c>
    </row>
    <row r="171" spans="2:7" x14ac:dyDescent="0.25">
      <c r="B171" s="14">
        <v>119595000</v>
      </c>
      <c r="C171" s="15" t="s">
        <v>393</v>
      </c>
      <c r="D171" s="13">
        <v>4.7300000000000004</v>
      </c>
      <c r="E171" s="13">
        <v>4.8</v>
      </c>
      <c r="F171" t="str">
        <f t="shared" si="4"/>
        <v>Eficiente</v>
      </c>
      <c r="G171" s="16" t="str">
        <f t="shared" si="5"/>
        <v>▼</v>
      </c>
    </row>
    <row r="172" spans="2:7" x14ac:dyDescent="0.25">
      <c r="B172" s="14">
        <v>119797000</v>
      </c>
      <c r="C172" s="15" t="s">
        <v>395</v>
      </c>
      <c r="D172" s="13">
        <v>4.63</v>
      </c>
      <c r="E172" s="13">
        <v>4.57</v>
      </c>
      <c r="F172" t="str">
        <f t="shared" si="4"/>
        <v>Eficiente</v>
      </c>
      <c r="G172" s="16" t="str">
        <f t="shared" si="5"/>
        <v>▲</v>
      </c>
    </row>
    <row r="173" spans="2:7" x14ac:dyDescent="0.25">
      <c r="B173" s="14">
        <v>119999000</v>
      </c>
      <c r="C173" s="15" t="s">
        <v>397</v>
      </c>
      <c r="D173" s="13">
        <v>4.1900000000000004</v>
      </c>
      <c r="E173" s="13">
        <v>4.1900000000000004</v>
      </c>
      <c r="F173" t="str">
        <f t="shared" si="4"/>
        <v>Eficiente</v>
      </c>
      <c r="G173" s="16" t="str">
        <f t="shared" si="5"/>
        <v>◆</v>
      </c>
    </row>
    <row r="174" spans="2:7" x14ac:dyDescent="0.25">
      <c r="B174" s="14">
        <v>120166440</v>
      </c>
      <c r="C174" s="15" t="s">
        <v>401</v>
      </c>
      <c r="D174" s="13">
        <v>4.8099999999999996</v>
      </c>
      <c r="E174" s="13">
        <v>4.8099999999999996</v>
      </c>
      <c r="F174" t="str">
        <f t="shared" si="4"/>
        <v>Eficiente</v>
      </c>
      <c r="G174" s="16" t="str">
        <f t="shared" si="5"/>
        <v>◆</v>
      </c>
    </row>
    <row r="175" spans="2:7" x14ac:dyDescent="0.25">
      <c r="B175" s="14">
        <v>120205000</v>
      </c>
      <c r="C175" t="s">
        <v>406</v>
      </c>
      <c r="D175" s="13">
        <v>4.71</v>
      </c>
      <c r="E175" s="13">
        <v>4.49</v>
      </c>
      <c r="F175" t="str">
        <f t="shared" si="4"/>
        <v>Eficiente</v>
      </c>
      <c r="G175" s="16" t="str">
        <f t="shared" si="5"/>
        <v>▲</v>
      </c>
    </row>
    <row r="176" spans="2:7" x14ac:dyDescent="0.25">
      <c r="B176" s="14">
        <v>120208000</v>
      </c>
      <c r="C176" s="15" t="s">
        <v>407</v>
      </c>
      <c r="D176" s="13">
        <v>4.58</v>
      </c>
      <c r="E176" s="13">
        <v>4.24</v>
      </c>
      <c r="F176" t="str">
        <f t="shared" si="4"/>
        <v>Eficiente</v>
      </c>
      <c r="G176" s="16" t="str">
        <f t="shared" si="5"/>
        <v>▲</v>
      </c>
    </row>
    <row r="177" spans="2:7" x14ac:dyDescent="0.25">
      <c r="B177" s="14">
        <v>120305000</v>
      </c>
      <c r="C177" t="s">
        <v>411</v>
      </c>
      <c r="D177" s="13">
        <v>4.76</v>
      </c>
      <c r="E177" s="13">
        <v>4.2</v>
      </c>
      <c r="F177" t="str">
        <f t="shared" si="4"/>
        <v>Eficiente</v>
      </c>
      <c r="G177" s="16" t="str">
        <f t="shared" si="5"/>
        <v>▲</v>
      </c>
    </row>
    <row r="178" spans="2:7" x14ac:dyDescent="0.25">
      <c r="B178" s="14">
        <v>120323000</v>
      </c>
      <c r="C178" s="15" t="s">
        <v>412</v>
      </c>
      <c r="D178" s="13">
        <v>4.6100000000000003</v>
      </c>
      <c r="E178" s="13">
        <v>4.57</v>
      </c>
      <c r="F178" t="str">
        <f t="shared" si="4"/>
        <v>Eficiente</v>
      </c>
      <c r="G178" s="16" t="str">
        <f t="shared" si="5"/>
        <v>▲</v>
      </c>
    </row>
    <row r="179" spans="2:7" x14ac:dyDescent="0.25">
      <c r="B179" s="14">
        <v>120341000</v>
      </c>
      <c r="C179" s="15" t="s">
        <v>413</v>
      </c>
      <c r="D179" s="13">
        <v>4.63</v>
      </c>
      <c r="E179" s="13">
        <v>4.63</v>
      </c>
      <c r="F179" t="str">
        <f t="shared" si="4"/>
        <v>Eficiente</v>
      </c>
      <c r="G179" s="16" t="str">
        <f t="shared" si="5"/>
        <v>◆</v>
      </c>
    </row>
    <row r="180" spans="2:7" x14ac:dyDescent="0.25">
      <c r="B180" s="14">
        <v>120676000</v>
      </c>
      <c r="C180" s="15" t="s">
        <v>421</v>
      </c>
      <c r="D180" s="13">
        <v>4.78</v>
      </c>
      <c r="E180" s="13">
        <v>4.8</v>
      </c>
      <c r="F180" t="str">
        <f t="shared" si="4"/>
        <v>Eficiente</v>
      </c>
      <c r="G180" s="16" t="str">
        <f t="shared" si="5"/>
        <v>▼</v>
      </c>
    </row>
    <row r="181" spans="2:7" x14ac:dyDescent="0.25">
      <c r="B181" s="14">
        <v>120905000</v>
      </c>
      <c r="C181" t="s">
        <v>425</v>
      </c>
      <c r="D181" s="13">
        <v>4.9800000000000004</v>
      </c>
      <c r="E181" s="13">
        <v>4.9800000000000004</v>
      </c>
      <c r="F181" t="str">
        <f t="shared" si="4"/>
        <v>Eficiente</v>
      </c>
      <c r="G181" s="16" t="str">
        <f t="shared" si="5"/>
        <v>◆</v>
      </c>
    </row>
    <row r="182" spans="2:7" x14ac:dyDescent="0.25">
      <c r="B182" s="14">
        <v>121068000</v>
      </c>
      <c r="C182" s="15" t="s">
        <v>427</v>
      </c>
      <c r="D182" s="13">
        <v>4.79</v>
      </c>
      <c r="E182" s="13">
        <v>4.82</v>
      </c>
      <c r="F182" t="str">
        <f t="shared" si="4"/>
        <v>Eficiente</v>
      </c>
      <c r="G182" s="16" t="str">
        <f t="shared" si="5"/>
        <v>▼</v>
      </c>
    </row>
    <row r="183" spans="2:7" x14ac:dyDescent="0.25">
      <c r="B183" s="14">
        <v>121276000</v>
      </c>
      <c r="C183" s="15" t="s">
        <v>432</v>
      </c>
      <c r="D183" s="13">
        <v>4.7300000000000004</v>
      </c>
      <c r="E183" s="13">
        <v>4.7300000000000004</v>
      </c>
      <c r="F183" t="str">
        <f t="shared" si="4"/>
        <v>Eficiente</v>
      </c>
      <c r="G183" s="16" t="str">
        <f t="shared" si="5"/>
        <v>◆</v>
      </c>
    </row>
    <row r="184" spans="2:7" x14ac:dyDescent="0.25">
      <c r="B184" s="14">
        <v>121376000</v>
      </c>
      <c r="C184" s="15" t="s">
        <v>433</v>
      </c>
      <c r="D184" s="13">
        <v>4.8</v>
      </c>
      <c r="E184" s="13">
        <v>4.8</v>
      </c>
      <c r="F184" t="str">
        <f t="shared" si="4"/>
        <v>Eficiente</v>
      </c>
      <c r="G184" s="16" t="str">
        <f t="shared" si="5"/>
        <v>◆</v>
      </c>
    </row>
    <row r="185" spans="2:7" x14ac:dyDescent="0.25">
      <c r="B185" s="14">
        <v>121508000</v>
      </c>
      <c r="C185" s="15" t="s">
        <v>437</v>
      </c>
      <c r="D185" s="13">
        <v>4.6500000000000004</v>
      </c>
      <c r="E185" s="13">
        <v>4.7</v>
      </c>
      <c r="F185" t="str">
        <f t="shared" si="4"/>
        <v>Eficiente</v>
      </c>
      <c r="G185" s="16" t="str">
        <f t="shared" si="5"/>
        <v>▼</v>
      </c>
    </row>
    <row r="186" spans="2:7" x14ac:dyDescent="0.25">
      <c r="B186" s="14">
        <v>121576000</v>
      </c>
      <c r="C186" s="15" t="s">
        <v>440</v>
      </c>
      <c r="D186" s="13">
        <v>4.92</v>
      </c>
      <c r="E186" s="13">
        <v>4.95</v>
      </c>
      <c r="F186" t="str">
        <f t="shared" si="4"/>
        <v>Eficiente</v>
      </c>
      <c r="G186" s="16" t="str">
        <f t="shared" si="5"/>
        <v>▼</v>
      </c>
    </row>
    <row r="187" spans="2:7" x14ac:dyDescent="0.25">
      <c r="B187" s="14">
        <v>121647000</v>
      </c>
      <c r="C187" s="15" t="s">
        <v>441</v>
      </c>
      <c r="D187" s="13">
        <v>4.8499999999999996</v>
      </c>
      <c r="E187" s="13">
        <v>4.8899999999999997</v>
      </c>
      <c r="F187" t="str">
        <f t="shared" si="4"/>
        <v>Eficiente</v>
      </c>
      <c r="G187" s="16" t="str">
        <f t="shared" si="5"/>
        <v>▼</v>
      </c>
    </row>
    <row r="188" spans="2:7" x14ac:dyDescent="0.25">
      <c r="B188" s="14">
        <v>121705000</v>
      </c>
      <c r="C188" t="s">
        <v>442</v>
      </c>
      <c r="D188" s="13">
        <v>5</v>
      </c>
      <c r="E188" s="13">
        <v>4.8099999999999996</v>
      </c>
      <c r="F188" t="str">
        <f t="shared" si="4"/>
        <v>Eficiente</v>
      </c>
      <c r="G188" s="16" t="str">
        <f t="shared" si="5"/>
        <v>▲</v>
      </c>
    </row>
    <row r="189" spans="2:7" x14ac:dyDescent="0.25">
      <c r="B189" s="14">
        <v>121708000</v>
      </c>
      <c r="C189" s="15" t="s">
        <v>443</v>
      </c>
      <c r="D189" s="13">
        <v>4.76</v>
      </c>
      <c r="E189" s="13">
        <v>4.71</v>
      </c>
      <c r="F189" t="str">
        <f t="shared" si="4"/>
        <v>Eficiente</v>
      </c>
      <c r="G189" s="16" t="str">
        <f t="shared" si="5"/>
        <v>▲</v>
      </c>
    </row>
    <row r="190" spans="2:7" x14ac:dyDescent="0.25">
      <c r="B190" s="14">
        <v>121981000</v>
      </c>
      <c r="C190" s="15" t="s">
        <v>445</v>
      </c>
      <c r="D190" s="13">
        <v>4.1900000000000004</v>
      </c>
      <c r="E190" s="13">
        <v>4.1500000000000004</v>
      </c>
      <c r="F190" t="str">
        <f t="shared" si="4"/>
        <v>Eficiente</v>
      </c>
      <c r="G190" s="16" t="str">
        <f t="shared" si="5"/>
        <v>▲</v>
      </c>
    </row>
    <row r="191" spans="2:7" x14ac:dyDescent="0.25">
      <c r="B191" s="14">
        <v>122350000</v>
      </c>
      <c r="C191" s="15" t="s">
        <v>450</v>
      </c>
      <c r="D191" s="13">
        <v>4.84</v>
      </c>
      <c r="E191" s="13">
        <v>4.84</v>
      </c>
      <c r="F191" t="str">
        <f t="shared" si="4"/>
        <v>Eficiente</v>
      </c>
      <c r="G191" s="16" t="str">
        <f t="shared" si="5"/>
        <v>◆</v>
      </c>
    </row>
    <row r="192" spans="2:7" x14ac:dyDescent="0.25">
      <c r="B192" s="14">
        <v>122613000</v>
      </c>
      <c r="C192" s="15" t="s">
        <v>458</v>
      </c>
      <c r="D192" s="13">
        <v>4.91</v>
      </c>
      <c r="E192" s="13">
        <v>4.3</v>
      </c>
      <c r="F192" t="str">
        <f t="shared" si="4"/>
        <v>Eficiente</v>
      </c>
      <c r="G192" s="16" t="str">
        <f t="shared" si="5"/>
        <v>▲</v>
      </c>
    </row>
    <row r="193" spans="2:7" x14ac:dyDescent="0.25">
      <c r="B193" s="14">
        <v>123176000</v>
      </c>
      <c r="C193" s="15" t="s">
        <v>477</v>
      </c>
      <c r="D193" s="13">
        <v>5</v>
      </c>
      <c r="E193" s="13">
        <v>4.8499999999999996</v>
      </c>
      <c r="F193" t="str">
        <f t="shared" si="4"/>
        <v>Eficiente</v>
      </c>
      <c r="G193" s="16" t="str">
        <f t="shared" si="5"/>
        <v>▲</v>
      </c>
    </row>
    <row r="194" spans="2:7" x14ac:dyDescent="0.25">
      <c r="B194" s="14">
        <v>123281000</v>
      </c>
      <c r="C194" s="15" t="s">
        <v>481</v>
      </c>
      <c r="D194" s="13">
        <v>3.66</v>
      </c>
      <c r="E194" s="13">
        <v>3.66</v>
      </c>
      <c r="F194" t="str">
        <f t="shared" si="4"/>
        <v>Adecuado</v>
      </c>
      <c r="G194" s="16" t="str">
        <f t="shared" si="5"/>
        <v>◆</v>
      </c>
    </row>
    <row r="195" spans="2:7" x14ac:dyDescent="0.25">
      <c r="B195" s="14">
        <v>123408000</v>
      </c>
      <c r="C195" s="15" t="s">
        <v>487</v>
      </c>
      <c r="D195" s="13">
        <v>4.6399999999999997</v>
      </c>
      <c r="E195" s="13">
        <v>4.6900000000000004</v>
      </c>
      <c r="F195" t="str">
        <f t="shared" si="4"/>
        <v>Eficiente</v>
      </c>
      <c r="G195" s="16" t="str">
        <f t="shared" si="5"/>
        <v>▼</v>
      </c>
    </row>
    <row r="196" spans="2:7" x14ac:dyDescent="0.25">
      <c r="B196" s="14">
        <v>123618000</v>
      </c>
      <c r="C196" s="15" t="s">
        <v>496</v>
      </c>
      <c r="D196" s="13">
        <v>4.67</v>
      </c>
      <c r="E196" s="13">
        <v>4.4800000000000004</v>
      </c>
      <c r="F196" t="str">
        <f t="shared" si="4"/>
        <v>Eficiente</v>
      </c>
      <c r="G196" s="16" t="str">
        <f t="shared" si="5"/>
        <v>▲</v>
      </c>
    </row>
    <row r="197" spans="2:7" x14ac:dyDescent="0.25">
      <c r="B197" s="14">
        <v>123747000</v>
      </c>
      <c r="C197" s="15" t="s">
        <v>498</v>
      </c>
      <c r="D197" s="13">
        <v>5</v>
      </c>
      <c r="E197" s="13">
        <v>5</v>
      </c>
      <c r="F197" t="str">
        <f t="shared" si="4"/>
        <v>Eficiente</v>
      </c>
      <c r="G197" s="16" t="str">
        <f t="shared" si="5"/>
        <v>◆</v>
      </c>
    </row>
    <row r="198" spans="2:7" x14ac:dyDescent="0.25">
      <c r="B198" s="14">
        <v>123850000</v>
      </c>
      <c r="C198" s="15" t="s">
        <v>500</v>
      </c>
      <c r="D198" s="13">
        <v>4.6900000000000004</v>
      </c>
      <c r="E198" s="13">
        <v>4.83</v>
      </c>
      <c r="F198" t="str">
        <f t="shared" si="4"/>
        <v>Eficiente</v>
      </c>
      <c r="G198" s="16" t="str">
        <f t="shared" si="5"/>
        <v>▼</v>
      </c>
    </row>
    <row r="199" spans="2:7" x14ac:dyDescent="0.25">
      <c r="B199" s="14">
        <v>123952000</v>
      </c>
      <c r="C199" s="15" t="s">
        <v>505</v>
      </c>
      <c r="D199" s="13">
        <v>4.97</v>
      </c>
      <c r="E199" s="13">
        <v>4.91</v>
      </c>
      <c r="F199" t="str">
        <f t="shared" si="4"/>
        <v>Eficiente</v>
      </c>
      <c r="G199" s="16" t="str">
        <f t="shared" si="5"/>
        <v>▲</v>
      </c>
    </row>
    <row r="200" spans="2:7" x14ac:dyDescent="0.25">
      <c r="B200" s="14">
        <v>124552000</v>
      </c>
      <c r="C200" s="15" t="s">
        <v>542</v>
      </c>
      <c r="D200" s="13">
        <v>4.92</v>
      </c>
      <c r="E200" s="13">
        <v>4.82</v>
      </c>
      <c r="F200" t="str">
        <f t="shared" si="4"/>
        <v>Eficiente</v>
      </c>
      <c r="G200" s="16" t="str">
        <f t="shared" si="5"/>
        <v>▲</v>
      </c>
    </row>
    <row r="201" spans="2:7" x14ac:dyDescent="0.25">
      <c r="B201" s="14">
        <v>124554000</v>
      </c>
      <c r="C201" s="15" t="s">
        <v>543</v>
      </c>
      <c r="D201" s="13">
        <v>4.16</v>
      </c>
      <c r="E201" s="13">
        <v>4.22</v>
      </c>
      <c r="F201" t="str">
        <f t="shared" si="4"/>
        <v>Eficiente</v>
      </c>
      <c r="G201" s="16" t="str">
        <f t="shared" si="5"/>
        <v>▼</v>
      </c>
    </row>
    <row r="202" spans="2:7" x14ac:dyDescent="0.25">
      <c r="B202" s="14">
        <v>124715000</v>
      </c>
      <c r="C202" s="15" t="s">
        <v>556</v>
      </c>
      <c r="D202" s="13">
        <v>4.55</v>
      </c>
      <c r="E202" s="13">
        <v>4.5</v>
      </c>
      <c r="F202" t="str">
        <f t="shared" ref="F202:F265" si="6">IF(D202="","",IF(AND(D202&gt;=1,D202&lt;3),"Deficiente",IF(AND(D202&gt;=3,D202&lt;4),"Adecuado","Eficiente")))</f>
        <v>Eficiente</v>
      </c>
      <c r="G202" s="16" t="str">
        <f t="shared" ref="G202:G265" si="7">IF(E202="","",IF((D202-E202)&gt;0,"▲",IF((D202-E202)=0,"◆","▼")))</f>
        <v>▲</v>
      </c>
    </row>
    <row r="203" spans="2:7" x14ac:dyDescent="0.25">
      <c r="B203" s="14">
        <v>124717000</v>
      </c>
      <c r="C203" s="15" t="s">
        <v>557</v>
      </c>
      <c r="D203" s="13">
        <v>4.9800000000000004</v>
      </c>
      <c r="E203" s="13">
        <v>4.9800000000000004</v>
      </c>
      <c r="F203" t="str">
        <f t="shared" si="6"/>
        <v>Eficiente</v>
      </c>
      <c r="G203" s="16" t="str">
        <f t="shared" si="7"/>
        <v>◆</v>
      </c>
    </row>
    <row r="204" spans="2:7" x14ac:dyDescent="0.25">
      <c r="B204" s="14">
        <v>124754000</v>
      </c>
      <c r="C204" s="15" t="s">
        <v>559</v>
      </c>
      <c r="D204" s="13">
        <v>5</v>
      </c>
      <c r="E204" s="13">
        <v>5</v>
      </c>
      <c r="F204" t="str">
        <f t="shared" si="6"/>
        <v>Eficiente</v>
      </c>
      <c r="G204" s="16" t="str">
        <f t="shared" si="7"/>
        <v>◆</v>
      </c>
    </row>
    <row r="205" spans="2:7" x14ac:dyDescent="0.25">
      <c r="B205" s="14">
        <v>124876000</v>
      </c>
      <c r="C205" s="15" t="s">
        <v>567</v>
      </c>
      <c r="D205" s="13">
        <v>4.95</v>
      </c>
      <c r="E205" s="13">
        <v>4.97</v>
      </c>
      <c r="F205" t="str">
        <f t="shared" si="6"/>
        <v>Eficiente</v>
      </c>
      <c r="G205" s="16" t="str">
        <f t="shared" si="7"/>
        <v>▼</v>
      </c>
    </row>
    <row r="206" spans="2:7" x14ac:dyDescent="0.25">
      <c r="B206" s="14">
        <v>124917000</v>
      </c>
      <c r="C206" s="15" t="s">
        <v>569</v>
      </c>
      <c r="D206" s="13">
        <v>4.49</v>
      </c>
      <c r="E206" s="13">
        <v>4.47</v>
      </c>
      <c r="F206" t="str">
        <f t="shared" si="6"/>
        <v>Eficiente</v>
      </c>
      <c r="G206" s="16" t="str">
        <f t="shared" si="7"/>
        <v>▲</v>
      </c>
    </row>
    <row r="207" spans="2:7" x14ac:dyDescent="0.25">
      <c r="B207" s="14">
        <v>125017000</v>
      </c>
      <c r="C207" s="15" t="s">
        <v>574</v>
      </c>
      <c r="D207" s="13">
        <v>4.95</v>
      </c>
      <c r="E207" s="13">
        <v>4.92</v>
      </c>
      <c r="F207" t="str">
        <f t="shared" si="6"/>
        <v>Eficiente</v>
      </c>
      <c r="G207" s="16" t="str">
        <f t="shared" si="7"/>
        <v>▲</v>
      </c>
    </row>
    <row r="208" spans="2:7" x14ac:dyDescent="0.25">
      <c r="B208" s="14">
        <v>125354000</v>
      </c>
      <c r="C208" s="15" t="s">
        <v>595</v>
      </c>
      <c r="D208" s="13">
        <v>4.84</v>
      </c>
      <c r="E208" s="13">
        <v>4.87</v>
      </c>
      <c r="F208" t="str">
        <f t="shared" si="6"/>
        <v>Eficiente</v>
      </c>
      <c r="G208" s="16" t="str">
        <f t="shared" si="7"/>
        <v>▼</v>
      </c>
    </row>
    <row r="209" spans="2:7" x14ac:dyDescent="0.25">
      <c r="B209" s="14">
        <v>125454000</v>
      </c>
      <c r="C209" s="15" t="s">
        <v>603</v>
      </c>
      <c r="D209" s="13">
        <v>5</v>
      </c>
      <c r="E209" s="13">
        <v>5</v>
      </c>
      <c r="F209" t="str">
        <f t="shared" si="6"/>
        <v>Eficiente</v>
      </c>
      <c r="G209" s="16" t="str">
        <f t="shared" si="7"/>
        <v>◆</v>
      </c>
    </row>
    <row r="210" spans="2:7" x14ac:dyDescent="0.25">
      <c r="B210" s="14">
        <v>125550000</v>
      </c>
      <c r="C210" s="15" t="s">
        <v>610</v>
      </c>
      <c r="D210" s="13">
        <v>4.8099999999999996</v>
      </c>
      <c r="E210" s="13">
        <v>4.75</v>
      </c>
      <c r="F210" t="str">
        <f t="shared" si="6"/>
        <v>Eficiente</v>
      </c>
      <c r="G210" s="16" t="str">
        <f t="shared" si="7"/>
        <v>▲</v>
      </c>
    </row>
    <row r="211" spans="2:7" x14ac:dyDescent="0.25">
      <c r="B211" s="14">
        <v>125613000</v>
      </c>
      <c r="C211" s="15" t="s">
        <v>615</v>
      </c>
      <c r="D211" s="13">
        <v>4.83</v>
      </c>
      <c r="E211" s="13">
        <v>5</v>
      </c>
      <c r="F211" t="str">
        <f t="shared" si="6"/>
        <v>Eficiente</v>
      </c>
      <c r="G211" s="16" t="str">
        <f t="shared" si="7"/>
        <v>▼</v>
      </c>
    </row>
    <row r="212" spans="2:7" x14ac:dyDescent="0.25">
      <c r="B212" s="14">
        <v>125868000</v>
      </c>
      <c r="C212" s="15" t="s">
        <v>627</v>
      </c>
      <c r="D212" s="13">
        <v>5</v>
      </c>
      <c r="E212" s="13">
        <v>4.75</v>
      </c>
      <c r="F212" t="str">
        <f t="shared" si="6"/>
        <v>Eficiente</v>
      </c>
      <c r="G212" s="16" t="str">
        <f t="shared" si="7"/>
        <v>▲</v>
      </c>
    </row>
    <row r="213" spans="2:7" x14ac:dyDescent="0.25">
      <c r="B213" s="14">
        <v>126263000</v>
      </c>
      <c r="C213" s="15" t="s">
        <v>650</v>
      </c>
      <c r="D213" s="13">
        <v>4.7699999999999996</v>
      </c>
      <c r="E213" s="13"/>
      <c r="F213" t="str">
        <f t="shared" si="6"/>
        <v>Eficiente</v>
      </c>
      <c r="G213" s="16" t="str">
        <f t="shared" si="7"/>
        <v/>
      </c>
    </row>
    <row r="214" spans="2:7" x14ac:dyDescent="0.25">
      <c r="B214" s="14">
        <v>126441000</v>
      </c>
      <c r="C214" s="15" t="s">
        <v>661</v>
      </c>
      <c r="D214" s="13">
        <v>5</v>
      </c>
      <c r="E214" s="13">
        <v>4.91</v>
      </c>
      <c r="F214" t="str">
        <f t="shared" si="6"/>
        <v>Eficiente</v>
      </c>
      <c r="G214" s="16" t="str">
        <f t="shared" si="7"/>
        <v>▲</v>
      </c>
    </row>
    <row r="215" spans="2:7" x14ac:dyDescent="0.25">
      <c r="B215" s="14">
        <v>126595000</v>
      </c>
      <c r="C215" s="15" t="s">
        <v>671</v>
      </c>
      <c r="D215" s="13">
        <v>4.8099999999999996</v>
      </c>
      <c r="E215" s="13">
        <v>4.8099999999999996</v>
      </c>
      <c r="F215" t="str">
        <f t="shared" si="6"/>
        <v>Eficiente</v>
      </c>
      <c r="G215" s="16" t="str">
        <f t="shared" si="7"/>
        <v>◆</v>
      </c>
    </row>
    <row r="216" spans="2:7" x14ac:dyDescent="0.25">
      <c r="B216" s="14">
        <v>126663000</v>
      </c>
      <c r="C216" s="15" t="s">
        <v>675</v>
      </c>
      <c r="D216" s="13">
        <v>4.9800000000000004</v>
      </c>
      <c r="E216" s="13">
        <v>4.95</v>
      </c>
      <c r="F216" t="str">
        <f t="shared" si="6"/>
        <v>Eficiente</v>
      </c>
      <c r="G216" s="16" t="str">
        <f t="shared" si="7"/>
        <v>▲</v>
      </c>
    </row>
    <row r="217" spans="2:7" x14ac:dyDescent="0.25">
      <c r="B217" s="14">
        <v>127173000</v>
      </c>
      <c r="C217" s="15" t="s">
        <v>701</v>
      </c>
      <c r="D217" s="13">
        <v>4.6500000000000004</v>
      </c>
      <c r="E217" s="13">
        <v>4.67</v>
      </c>
      <c r="F217" t="str">
        <f t="shared" si="6"/>
        <v>Eficiente</v>
      </c>
      <c r="G217" s="16" t="str">
        <f t="shared" si="7"/>
        <v>▼</v>
      </c>
    </row>
    <row r="218" spans="2:7" x14ac:dyDescent="0.25">
      <c r="B218" s="14">
        <v>127225000</v>
      </c>
      <c r="C218" s="15" t="s">
        <v>706</v>
      </c>
      <c r="D218" s="13">
        <v>4.9800000000000004</v>
      </c>
      <c r="E218" s="13">
        <v>5</v>
      </c>
      <c r="F218" t="str">
        <f t="shared" si="6"/>
        <v>Eficiente</v>
      </c>
      <c r="G218" s="16" t="str">
        <f t="shared" si="7"/>
        <v>▼</v>
      </c>
    </row>
    <row r="219" spans="2:7" x14ac:dyDescent="0.25">
      <c r="B219" s="14">
        <v>127325000</v>
      </c>
      <c r="C219" s="15" t="s">
        <v>714</v>
      </c>
      <c r="D219" s="13">
        <v>4.34</v>
      </c>
      <c r="E219" s="13">
        <v>5</v>
      </c>
      <c r="F219" t="str">
        <f t="shared" si="6"/>
        <v>Eficiente</v>
      </c>
      <c r="G219" s="16" t="str">
        <f t="shared" si="7"/>
        <v>▼</v>
      </c>
    </row>
    <row r="220" spans="2:7" x14ac:dyDescent="0.25">
      <c r="B220" s="14">
        <v>127495000</v>
      </c>
      <c r="C220" s="15" t="s">
        <v>722</v>
      </c>
      <c r="D220" s="13">
        <v>4.8600000000000003</v>
      </c>
      <c r="E220" s="13">
        <v>4.82</v>
      </c>
      <c r="F220" t="str">
        <f t="shared" si="6"/>
        <v>Eficiente</v>
      </c>
      <c r="G220" s="16" t="str">
        <f t="shared" si="7"/>
        <v>▲</v>
      </c>
    </row>
    <row r="221" spans="2:7" x14ac:dyDescent="0.25">
      <c r="B221" s="14">
        <v>127625000</v>
      </c>
      <c r="C221" s="15" t="s">
        <v>734</v>
      </c>
      <c r="D221" s="13">
        <v>4.95</v>
      </c>
      <c r="E221" s="13">
        <v>4.9000000000000004</v>
      </c>
      <c r="F221" t="str">
        <f t="shared" si="6"/>
        <v>Eficiente</v>
      </c>
      <c r="G221" s="16" t="str">
        <f t="shared" si="7"/>
        <v>▲</v>
      </c>
    </row>
    <row r="222" spans="2:7" x14ac:dyDescent="0.25">
      <c r="B222" s="14">
        <v>127715000</v>
      </c>
      <c r="C222" s="15" t="s">
        <v>739</v>
      </c>
      <c r="D222" s="13">
        <v>5</v>
      </c>
      <c r="E222" s="13">
        <v>4.93</v>
      </c>
      <c r="F222" t="str">
        <f t="shared" si="6"/>
        <v>Eficiente</v>
      </c>
      <c r="G222" s="16" t="str">
        <f t="shared" si="7"/>
        <v>▲</v>
      </c>
    </row>
    <row r="223" spans="2:7" x14ac:dyDescent="0.25">
      <c r="B223" s="14">
        <v>127797000</v>
      </c>
      <c r="C223" s="15" t="s">
        <v>413</v>
      </c>
      <c r="D223" s="13">
        <v>4.95</v>
      </c>
      <c r="E223" s="13">
        <v>4.95</v>
      </c>
      <c r="F223" t="str">
        <f t="shared" si="6"/>
        <v>Eficiente</v>
      </c>
      <c r="G223" s="16" t="str">
        <f t="shared" si="7"/>
        <v>◆</v>
      </c>
    </row>
    <row r="224" spans="2:7" x14ac:dyDescent="0.25">
      <c r="B224" s="14">
        <v>128068000</v>
      </c>
      <c r="C224" s="15" t="s">
        <v>756</v>
      </c>
      <c r="D224" s="13">
        <v>4.9800000000000004</v>
      </c>
      <c r="E224" s="13">
        <v>4.9800000000000004</v>
      </c>
      <c r="F224" t="str">
        <f t="shared" si="6"/>
        <v>Eficiente</v>
      </c>
      <c r="G224" s="16" t="str">
        <f t="shared" si="7"/>
        <v>◆</v>
      </c>
    </row>
    <row r="225" spans="2:7" x14ac:dyDescent="0.25">
      <c r="B225" s="14">
        <v>128470000</v>
      </c>
      <c r="C225" s="15" t="s">
        <v>772</v>
      </c>
      <c r="D225" s="13">
        <v>4.63</v>
      </c>
      <c r="E225" s="13">
        <v>4.6100000000000003</v>
      </c>
      <c r="F225" t="str">
        <f t="shared" si="6"/>
        <v>Eficiente</v>
      </c>
      <c r="G225" s="16" t="str">
        <f t="shared" si="7"/>
        <v>▲</v>
      </c>
    </row>
    <row r="226" spans="2:7" x14ac:dyDescent="0.25">
      <c r="B226" s="14">
        <v>128763000</v>
      </c>
      <c r="C226" s="15" t="s">
        <v>780</v>
      </c>
      <c r="D226" s="13">
        <v>4.7300000000000004</v>
      </c>
      <c r="E226" s="13">
        <v>4.7300000000000004</v>
      </c>
      <c r="F226" t="str">
        <f t="shared" si="6"/>
        <v>Eficiente</v>
      </c>
      <c r="G226" s="16" t="str">
        <f t="shared" si="7"/>
        <v>◆</v>
      </c>
    </row>
    <row r="227" spans="2:7" x14ac:dyDescent="0.25">
      <c r="B227" s="14">
        <v>128863000</v>
      </c>
      <c r="C227" s="15" t="s">
        <v>784</v>
      </c>
      <c r="D227" s="13">
        <v>4.9800000000000004</v>
      </c>
      <c r="E227" s="13">
        <v>4.97</v>
      </c>
      <c r="F227" t="str">
        <f t="shared" si="6"/>
        <v>Eficiente</v>
      </c>
      <c r="G227" s="16" t="str">
        <f t="shared" si="7"/>
        <v>▲</v>
      </c>
    </row>
    <row r="228" spans="2:7" x14ac:dyDescent="0.25">
      <c r="B228" s="14">
        <v>128868000</v>
      </c>
      <c r="C228" s="15" t="s">
        <v>785</v>
      </c>
      <c r="D228" s="13">
        <v>4.97</v>
      </c>
      <c r="E228" s="13">
        <v>4.9000000000000004</v>
      </c>
      <c r="F228" t="str">
        <f t="shared" si="6"/>
        <v>Eficiente</v>
      </c>
      <c r="G228" s="16" t="str">
        <f t="shared" si="7"/>
        <v>▲</v>
      </c>
    </row>
    <row r="229" spans="2:7" x14ac:dyDescent="0.25">
      <c r="B229" s="14">
        <v>128870000</v>
      </c>
      <c r="C229" s="15" t="s">
        <v>786</v>
      </c>
      <c r="D229" s="13">
        <v>4.95</v>
      </c>
      <c r="E229" s="13">
        <v>4.93</v>
      </c>
      <c r="F229" t="str">
        <f t="shared" si="6"/>
        <v>Eficiente</v>
      </c>
      <c r="G229" s="16" t="str">
        <f t="shared" si="7"/>
        <v>▲</v>
      </c>
    </row>
    <row r="230" spans="2:7" x14ac:dyDescent="0.25">
      <c r="B230" s="14">
        <v>128873000</v>
      </c>
      <c r="C230" s="15" t="s">
        <v>787</v>
      </c>
      <c r="D230" s="13">
        <v>4.9800000000000004</v>
      </c>
      <c r="E230" s="13">
        <v>4.9800000000000004</v>
      </c>
      <c r="F230" t="str">
        <f t="shared" si="6"/>
        <v>Eficiente</v>
      </c>
      <c r="G230" s="16" t="str">
        <f t="shared" si="7"/>
        <v>◆</v>
      </c>
    </row>
    <row r="231" spans="2:7" x14ac:dyDescent="0.25">
      <c r="B231" s="14">
        <v>129168000</v>
      </c>
      <c r="C231" s="15" t="s">
        <v>793</v>
      </c>
      <c r="D231" s="13">
        <v>4.95</v>
      </c>
      <c r="E231" s="13"/>
      <c r="F231" t="str">
        <f t="shared" si="6"/>
        <v>Eficiente</v>
      </c>
      <c r="G231" s="16" t="str">
        <f t="shared" si="7"/>
        <v/>
      </c>
    </row>
    <row r="232" spans="2:7" x14ac:dyDescent="0.25">
      <c r="B232" s="14">
        <v>129254000</v>
      </c>
      <c r="C232" s="15" t="s">
        <v>795</v>
      </c>
      <c r="D232" s="13">
        <v>4.97</v>
      </c>
      <c r="E232" s="13">
        <v>4.96</v>
      </c>
      <c r="F232" t="str">
        <f t="shared" si="6"/>
        <v>Eficiente</v>
      </c>
      <c r="G232" s="16" t="str">
        <f t="shared" si="7"/>
        <v>▲</v>
      </c>
    </row>
    <row r="233" spans="2:7" x14ac:dyDescent="0.25">
      <c r="B233" s="14">
        <v>129373000</v>
      </c>
      <c r="C233" s="15" t="s">
        <v>797</v>
      </c>
      <c r="D233" s="13">
        <v>4.71</v>
      </c>
      <c r="E233" s="13">
        <v>4.51</v>
      </c>
      <c r="F233" t="str">
        <f t="shared" si="6"/>
        <v>Eficiente</v>
      </c>
      <c r="G233" s="16" t="str">
        <f t="shared" si="7"/>
        <v>▲</v>
      </c>
    </row>
    <row r="234" spans="2:7" x14ac:dyDescent="0.25">
      <c r="B234" s="14">
        <v>129444000</v>
      </c>
      <c r="C234" s="15" t="s">
        <v>799</v>
      </c>
      <c r="D234" s="13">
        <v>4.92</v>
      </c>
      <c r="E234" s="13">
        <v>4.95</v>
      </c>
      <c r="F234" t="str">
        <f t="shared" si="6"/>
        <v>Eficiente</v>
      </c>
      <c r="G234" s="16" t="str">
        <f t="shared" si="7"/>
        <v>▼</v>
      </c>
    </row>
    <row r="235" spans="2:7" ht="30" x14ac:dyDescent="0.25">
      <c r="B235" s="14">
        <v>130185085</v>
      </c>
      <c r="C235" s="15" t="s">
        <v>809</v>
      </c>
      <c r="D235" s="13">
        <v>4.8600000000000003</v>
      </c>
      <c r="E235" s="13">
        <v>4.9400000000000004</v>
      </c>
      <c r="F235" t="str">
        <f t="shared" si="6"/>
        <v>Eficiente</v>
      </c>
      <c r="G235" s="16" t="str">
        <f t="shared" si="7"/>
        <v>▼</v>
      </c>
    </row>
    <row r="236" spans="2:7" x14ac:dyDescent="0.25">
      <c r="B236" s="14">
        <v>130191000</v>
      </c>
      <c r="C236" s="15" t="s">
        <v>810</v>
      </c>
      <c r="D236" s="13">
        <v>4.6100000000000003</v>
      </c>
      <c r="E236" s="13">
        <v>4.5999999999999996</v>
      </c>
      <c r="F236" t="str">
        <f t="shared" si="6"/>
        <v>Eficiente</v>
      </c>
      <c r="G236" s="16" t="str">
        <f t="shared" si="7"/>
        <v>▲</v>
      </c>
    </row>
    <row r="237" spans="2:7" x14ac:dyDescent="0.25">
      <c r="B237" s="14">
        <v>132476000</v>
      </c>
      <c r="C237" s="15" t="s">
        <v>828</v>
      </c>
      <c r="D237" s="13">
        <v>5</v>
      </c>
      <c r="E237" s="13">
        <v>4.9800000000000004</v>
      </c>
      <c r="F237" t="str">
        <f t="shared" si="6"/>
        <v>Eficiente</v>
      </c>
      <c r="G237" s="16" t="str">
        <f t="shared" si="7"/>
        <v>▲</v>
      </c>
    </row>
    <row r="238" spans="2:7" x14ac:dyDescent="0.25">
      <c r="B238" s="14">
        <v>133176000</v>
      </c>
      <c r="C238" s="15" t="s">
        <v>836</v>
      </c>
      <c r="D238" s="13">
        <v>4.95</v>
      </c>
      <c r="E238" s="13"/>
      <c r="F238" t="str">
        <f t="shared" si="6"/>
        <v>Eficiente</v>
      </c>
      <c r="G238" s="16" t="str">
        <f t="shared" si="7"/>
        <v/>
      </c>
    </row>
    <row r="239" spans="2:7" x14ac:dyDescent="0.25">
      <c r="B239" s="14">
        <v>140363000</v>
      </c>
      <c r="C239" s="15" t="s">
        <v>850</v>
      </c>
      <c r="D239" s="13">
        <v>4.87</v>
      </c>
      <c r="E239" s="13">
        <v>4.6900000000000004</v>
      </c>
      <c r="F239" t="str">
        <f t="shared" si="6"/>
        <v>Eficiente</v>
      </c>
      <c r="G239" s="16" t="str">
        <f t="shared" si="7"/>
        <v>▲</v>
      </c>
    </row>
    <row r="240" spans="2:7" x14ac:dyDescent="0.25">
      <c r="B240" s="14">
        <v>141015000</v>
      </c>
      <c r="C240" s="15" t="s">
        <v>853</v>
      </c>
      <c r="D240" s="13">
        <v>4.5999999999999996</v>
      </c>
      <c r="E240" s="13">
        <v>4.55</v>
      </c>
      <c r="F240" t="str">
        <f t="shared" si="6"/>
        <v>Eficiente</v>
      </c>
      <c r="G240" s="16" t="str">
        <f t="shared" si="7"/>
        <v>▲</v>
      </c>
    </row>
    <row r="241" spans="2:7" x14ac:dyDescent="0.25">
      <c r="B241" s="14">
        <v>161241000</v>
      </c>
      <c r="C241" s="15" t="s">
        <v>871</v>
      </c>
      <c r="D241" s="13">
        <v>5</v>
      </c>
      <c r="E241" s="13">
        <v>4.95</v>
      </c>
      <c r="F241" t="str">
        <f t="shared" si="6"/>
        <v>Eficiente</v>
      </c>
      <c r="G241" s="16" t="str">
        <f t="shared" si="7"/>
        <v>▲</v>
      </c>
    </row>
    <row r="242" spans="2:7" x14ac:dyDescent="0.25">
      <c r="B242" s="14">
        <v>161876000</v>
      </c>
      <c r="C242" s="15" t="s">
        <v>873</v>
      </c>
      <c r="D242" s="13">
        <v>4.91</v>
      </c>
      <c r="E242" s="13"/>
      <c r="F242" t="str">
        <f t="shared" si="6"/>
        <v>Eficiente</v>
      </c>
      <c r="G242" s="16" t="str">
        <f t="shared" si="7"/>
        <v/>
      </c>
    </row>
    <row r="243" spans="2:7" x14ac:dyDescent="0.25">
      <c r="B243" s="14">
        <v>163150000</v>
      </c>
      <c r="C243" s="15" t="s">
        <v>877</v>
      </c>
      <c r="D243" s="13">
        <v>4.63</v>
      </c>
      <c r="E243" s="13">
        <v>4.79</v>
      </c>
      <c r="F243" t="str">
        <f t="shared" si="6"/>
        <v>Eficiente</v>
      </c>
      <c r="G243" s="16" t="str">
        <f t="shared" si="7"/>
        <v>▼</v>
      </c>
    </row>
    <row r="244" spans="2:7" x14ac:dyDescent="0.25">
      <c r="B244" s="14">
        <v>170105000</v>
      </c>
      <c r="C244" t="s">
        <v>880</v>
      </c>
      <c r="D244" s="13">
        <v>4.55</v>
      </c>
      <c r="E244" s="13">
        <v>4.17</v>
      </c>
      <c r="F244" t="str">
        <f t="shared" si="6"/>
        <v>Eficiente</v>
      </c>
      <c r="G244" s="16" t="str">
        <f t="shared" si="7"/>
        <v>▲</v>
      </c>
    </row>
    <row r="245" spans="2:7" x14ac:dyDescent="0.25">
      <c r="B245" s="14">
        <v>180076000</v>
      </c>
      <c r="C245" s="15" t="s">
        <v>884</v>
      </c>
      <c r="D245" s="13">
        <v>5</v>
      </c>
      <c r="E245" s="13">
        <v>4.96</v>
      </c>
      <c r="F245" t="str">
        <f t="shared" si="6"/>
        <v>Eficiente</v>
      </c>
      <c r="G245" s="16" t="str">
        <f t="shared" si="7"/>
        <v>▲</v>
      </c>
    </row>
    <row r="246" spans="2:7" x14ac:dyDescent="0.25">
      <c r="B246" s="14">
        <v>210005400</v>
      </c>
      <c r="C246" t="s">
        <v>940</v>
      </c>
      <c r="D246" s="13">
        <v>4.87</v>
      </c>
      <c r="E246" s="13">
        <v>4.7</v>
      </c>
      <c r="F246" t="str">
        <f t="shared" si="6"/>
        <v>Eficiente</v>
      </c>
      <c r="G246" s="16" t="str">
        <f t="shared" si="7"/>
        <v>▲</v>
      </c>
    </row>
    <row r="247" spans="2:7" x14ac:dyDescent="0.25">
      <c r="B247" s="14">
        <v>210013300</v>
      </c>
      <c r="C247" s="15" t="s">
        <v>941</v>
      </c>
      <c r="D247" s="13">
        <v>3.89</v>
      </c>
      <c r="E247" s="13">
        <v>4</v>
      </c>
      <c r="F247" t="str">
        <f t="shared" si="6"/>
        <v>Adecuado</v>
      </c>
      <c r="G247" s="16" t="str">
        <f t="shared" si="7"/>
        <v>▼</v>
      </c>
    </row>
    <row r="248" spans="2:7" x14ac:dyDescent="0.25">
      <c r="B248" s="14">
        <v>210013600</v>
      </c>
      <c r="C248" s="15" t="s">
        <v>942</v>
      </c>
      <c r="D248" s="13">
        <v>4.38</v>
      </c>
      <c r="E248" s="13">
        <v>4.4400000000000004</v>
      </c>
      <c r="F248" t="str">
        <f t="shared" si="6"/>
        <v>Eficiente</v>
      </c>
      <c r="G248" s="16" t="str">
        <f t="shared" si="7"/>
        <v>▼</v>
      </c>
    </row>
    <row r="249" spans="2:7" x14ac:dyDescent="0.25">
      <c r="B249" s="14">
        <v>210015500</v>
      </c>
      <c r="C249" s="15" t="s">
        <v>943</v>
      </c>
      <c r="D249" s="13">
        <v>4.5999999999999996</v>
      </c>
      <c r="E249" s="13">
        <v>5</v>
      </c>
      <c r="F249" t="str">
        <f t="shared" si="6"/>
        <v>Eficiente</v>
      </c>
      <c r="G249" s="16" t="str">
        <f t="shared" si="7"/>
        <v>▼</v>
      </c>
    </row>
    <row r="250" spans="2:7" x14ac:dyDescent="0.25">
      <c r="B250" s="14">
        <v>210015600</v>
      </c>
      <c r="C250" s="15" t="s">
        <v>944</v>
      </c>
      <c r="D250" s="13">
        <v>4.9800000000000004</v>
      </c>
      <c r="E250" s="13">
        <v>4.9800000000000004</v>
      </c>
      <c r="F250" t="str">
        <f t="shared" si="6"/>
        <v>Eficiente</v>
      </c>
      <c r="G250" s="16" t="str">
        <f t="shared" si="7"/>
        <v>◆</v>
      </c>
    </row>
    <row r="251" spans="2:7" x14ac:dyDescent="0.25">
      <c r="B251" s="14">
        <v>210019100</v>
      </c>
      <c r="C251" s="15" t="s">
        <v>945</v>
      </c>
      <c r="D251" s="13">
        <v>4.38</v>
      </c>
      <c r="E251" s="13">
        <v>4.18</v>
      </c>
      <c r="F251" t="str">
        <f t="shared" si="6"/>
        <v>Eficiente</v>
      </c>
      <c r="G251" s="16" t="str">
        <f t="shared" si="7"/>
        <v>▲</v>
      </c>
    </row>
    <row r="252" spans="2:7" x14ac:dyDescent="0.25">
      <c r="B252" s="14">
        <v>210020400</v>
      </c>
      <c r="C252" s="15" t="s">
        <v>946</v>
      </c>
      <c r="D252" s="13">
        <v>4.4000000000000004</v>
      </c>
      <c r="E252" s="13">
        <v>4.37</v>
      </c>
      <c r="F252" t="str">
        <f t="shared" si="6"/>
        <v>Eficiente</v>
      </c>
      <c r="G252" s="16" t="str">
        <f t="shared" si="7"/>
        <v>▲</v>
      </c>
    </row>
    <row r="253" spans="2:7" x14ac:dyDescent="0.25">
      <c r="B253" s="14">
        <v>210023300</v>
      </c>
      <c r="C253" s="15" t="s">
        <v>947</v>
      </c>
      <c r="D253" s="13">
        <v>4.3</v>
      </c>
      <c r="E253" s="13">
        <v>4.17</v>
      </c>
      <c r="F253" t="str">
        <f t="shared" si="6"/>
        <v>Eficiente</v>
      </c>
      <c r="G253" s="16" t="str">
        <f t="shared" si="7"/>
        <v>▲</v>
      </c>
    </row>
    <row r="254" spans="2:7" x14ac:dyDescent="0.25">
      <c r="B254" s="14">
        <v>210023500</v>
      </c>
      <c r="C254" s="15" t="s">
        <v>948</v>
      </c>
      <c r="D254" s="13">
        <v>3.61</v>
      </c>
      <c r="E254" s="13"/>
      <c r="F254" t="str">
        <f t="shared" si="6"/>
        <v>Adecuado</v>
      </c>
      <c r="G254" s="16" t="str">
        <f t="shared" si="7"/>
        <v/>
      </c>
    </row>
    <row r="255" spans="2:7" x14ac:dyDescent="0.25">
      <c r="B255" s="14">
        <v>210025200</v>
      </c>
      <c r="C255" s="15" t="s">
        <v>949</v>
      </c>
      <c r="D255" s="13">
        <v>4.82</v>
      </c>
      <c r="E255" s="13">
        <v>4.68</v>
      </c>
      <c r="F255" t="str">
        <f t="shared" si="6"/>
        <v>Eficiente</v>
      </c>
      <c r="G255" s="16" t="str">
        <f t="shared" si="7"/>
        <v>▲</v>
      </c>
    </row>
    <row r="256" spans="2:7" x14ac:dyDescent="0.25">
      <c r="B256" s="14">
        <v>210027600</v>
      </c>
      <c r="C256" s="15" t="s">
        <v>950</v>
      </c>
      <c r="D256" s="13">
        <v>4.7</v>
      </c>
      <c r="E256" s="13">
        <v>4.7</v>
      </c>
      <c r="F256" t="str">
        <f t="shared" si="6"/>
        <v>Eficiente</v>
      </c>
      <c r="G256" s="16" t="str">
        <f t="shared" si="7"/>
        <v>◆</v>
      </c>
    </row>
    <row r="257" spans="2:7" x14ac:dyDescent="0.25">
      <c r="B257" s="14">
        <v>210027800</v>
      </c>
      <c r="C257" s="15" t="s">
        <v>951</v>
      </c>
      <c r="D257" s="13">
        <v>5</v>
      </c>
      <c r="E257" s="13">
        <v>4.97</v>
      </c>
      <c r="F257" t="str">
        <f t="shared" si="6"/>
        <v>Eficiente</v>
      </c>
      <c r="G257" s="16" t="str">
        <f t="shared" si="7"/>
        <v>▲</v>
      </c>
    </row>
    <row r="258" spans="2:7" x14ac:dyDescent="0.25">
      <c r="B258" s="14">
        <v>210050400</v>
      </c>
      <c r="C258" s="15" t="s">
        <v>952</v>
      </c>
      <c r="D258" s="13">
        <v>4.62</v>
      </c>
      <c r="E258" s="13">
        <v>4.83</v>
      </c>
      <c r="F258" t="str">
        <f t="shared" si="6"/>
        <v>Eficiente</v>
      </c>
      <c r="G258" s="16" t="str">
        <f t="shared" si="7"/>
        <v>▼</v>
      </c>
    </row>
    <row r="259" spans="2:7" x14ac:dyDescent="0.25">
      <c r="B259" s="14">
        <v>210054800</v>
      </c>
      <c r="C259" s="15" t="s">
        <v>953</v>
      </c>
      <c r="D259" s="13">
        <v>4.5</v>
      </c>
      <c r="E259" s="13">
        <v>4.38</v>
      </c>
      <c r="F259" t="str">
        <f t="shared" si="6"/>
        <v>Eficiente</v>
      </c>
      <c r="G259" s="16" t="str">
        <f t="shared" si="7"/>
        <v>▲</v>
      </c>
    </row>
    <row r="260" spans="2:7" x14ac:dyDescent="0.25">
      <c r="B260" s="14">
        <v>210066400</v>
      </c>
      <c r="C260" s="15" t="s">
        <v>954</v>
      </c>
      <c r="D260" s="13">
        <v>4.3600000000000003</v>
      </c>
      <c r="E260" s="13">
        <v>4.3600000000000003</v>
      </c>
      <c r="F260" t="str">
        <f t="shared" si="6"/>
        <v>Eficiente</v>
      </c>
      <c r="G260" s="16" t="str">
        <f t="shared" si="7"/>
        <v>◆</v>
      </c>
    </row>
    <row r="261" spans="2:7" x14ac:dyDescent="0.25">
      <c r="B261" s="14">
        <v>210068500</v>
      </c>
      <c r="C261" s="15" t="s">
        <v>955</v>
      </c>
      <c r="D261" s="13">
        <v>5</v>
      </c>
      <c r="E261" s="13">
        <v>4.92</v>
      </c>
      <c r="F261" t="str">
        <f t="shared" si="6"/>
        <v>Eficiente</v>
      </c>
      <c r="G261" s="16" t="str">
        <f t="shared" si="7"/>
        <v>▲</v>
      </c>
    </row>
    <row r="262" spans="2:7" x14ac:dyDescent="0.25">
      <c r="B262" s="14">
        <v>210070400</v>
      </c>
      <c r="C262" s="15" t="s">
        <v>956</v>
      </c>
      <c r="D262" s="13">
        <v>3.46</v>
      </c>
      <c r="E262" s="13">
        <v>3.49</v>
      </c>
      <c r="F262" t="str">
        <f t="shared" si="6"/>
        <v>Adecuado</v>
      </c>
      <c r="G262" s="16" t="str">
        <f t="shared" si="7"/>
        <v>▼</v>
      </c>
    </row>
    <row r="263" spans="2:7" x14ac:dyDescent="0.25">
      <c r="B263" s="14">
        <v>210073200</v>
      </c>
      <c r="C263" s="15" t="s">
        <v>957</v>
      </c>
      <c r="D263" s="13">
        <v>4.8</v>
      </c>
      <c r="E263" s="13">
        <v>4.78</v>
      </c>
      <c r="F263" t="str">
        <f t="shared" si="6"/>
        <v>Eficiente</v>
      </c>
      <c r="G263" s="16" t="str">
        <f t="shared" si="7"/>
        <v>▲</v>
      </c>
    </row>
    <row r="264" spans="2:7" x14ac:dyDescent="0.25">
      <c r="B264" s="14">
        <v>210076100</v>
      </c>
      <c r="C264" s="15" t="s">
        <v>958</v>
      </c>
      <c r="D264" s="13">
        <v>4.66</v>
      </c>
      <c r="E264" s="13">
        <v>4.6500000000000004</v>
      </c>
      <c r="F264" t="str">
        <f t="shared" si="6"/>
        <v>Eficiente</v>
      </c>
      <c r="G264" s="16" t="str">
        <f t="shared" si="7"/>
        <v>▲</v>
      </c>
    </row>
    <row r="265" spans="2:7" x14ac:dyDescent="0.25">
      <c r="B265" s="14">
        <v>210076400</v>
      </c>
      <c r="C265" s="15" t="s">
        <v>959</v>
      </c>
      <c r="D265" s="13">
        <v>4.6100000000000003</v>
      </c>
      <c r="E265" s="13">
        <v>4.55</v>
      </c>
      <c r="F265" t="str">
        <f t="shared" si="6"/>
        <v>Eficiente</v>
      </c>
      <c r="G265" s="16" t="str">
        <f t="shared" si="7"/>
        <v>▲</v>
      </c>
    </row>
    <row r="266" spans="2:7" x14ac:dyDescent="0.25">
      <c r="B266" s="14">
        <v>210081300</v>
      </c>
      <c r="C266" s="15" t="s">
        <v>960</v>
      </c>
      <c r="D266" s="13">
        <v>4.6500000000000004</v>
      </c>
      <c r="E266" s="13">
        <v>4.51</v>
      </c>
      <c r="F266" t="str">
        <f t="shared" ref="F266:F329" si="8">IF(D266="","",IF(AND(D266&gt;=1,D266&lt;3),"Deficiente",IF(AND(D266&gt;=3,D266&lt;4),"Adecuado","Eficiente")))</f>
        <v>Eficiente</v>
      </c>
      <c r="G266" s="16" t="str">
        <f t="shared" ref="G266:G329" si="9">IF(E266="","",IF((D266-E266)&gt;0,"▲",IF((D266-E266)=0,"◆","▼")))</f>
        <v>▲</v>
      </c>
    </row>
    <row r="267" spans="2:7" x14ac:dyDescent="0.25">
      <c r="B267" s="14">
        <v>210085300</v>
      </c>
      <c r="C267" s="15" t="s">
        <v>961</v>
      </c>
      <c r="D267" s="13">
        <v>4.9400000000000004</v>
      </c>
      <c r="E267" s="13">
        <v>4.96</v>
      </c>
      <c r="F267" t="str">
        <f t="shared" si="8"/>
        <v>Eficiente</v>
      </c>
      <c r="G267" s="16" t="str">
        <f t="shared" si="9"/>
        <v>▼</v>
      </c>
    </row>
    <row r="268" spans="2:7" x14ac:dyDescent="0.25">
      <c r="B268" s="14">
        <v>210085400</v>
      </c>
      <c r="C268" s="15" t="s">
        <v>962</v>
      </c>
      <c r="D268" s="13">
        <v>4.91</v>
      </c>
      <c r="E268" s="13">
        <v>4.93</v>
      </c>
      <c r="F268" t="str">
        <f t="shared" si="8"/>
        <v>Eficiente</v>
      </c>
      <c r="G268" s="16" t="str">
        <f t="shared" si="9"/>
        <v>▼</v>
      </c>
    </row>
    <row r="269" spans="2:7" x14ac:dyDescent="0.25">
      <c r="B269" s="14">
        <v>210095200</v>
      </c>
      <c r="C269" s="15" t="s">
        <v>963</v>
      </c>
      <c r="D269" s="13">
        <v>4.07</v>
      </c>
      <c r="E269" s="13">
        <v>4.16</v>
      </c>
      <c r="F269" t="str">
        <f t="shared" si="8"/>
        <v>Eficiente</v>
      </c>
      <c r="G269" s="16" t="str">
        <f t="shared" si="9"/>
        <v>▼</v>
      </c>
    </row>
    <row r="270" spans="2:7" x14ac:dyDescent="0.25">
      <c r="B270" s="14">
        <v>210105001</v>
      </c>
      <c r="C270" t="s">
        <v>964</v>
      </c>
      <c r="D270" s="13">
        <v>4.96</v>
      </c>
      <c r="E270" s="13">
        <v>4.9800000000000004</v>
      </c>
      <c r="F270" t="str">
        <f t="shared" si="8"/>
        <v>Eficiente</v>
      </c>
      <c r="G270" s="16" t="str">
        <f t="shared" si="9"/>
        <v>▼</v>
      </c>
    </row>
    <row r="271" spans="2:7" x14ac:dyDescent="0.25">
      <c r="B271" s="14">
        <v>210105101</v>
      </c>
      <c r="C271" t="s">
        <v>965</v>
      </c>
      <c r="D271" s="13">
        <v>4.88</v>
      </c>
      <c r="E271" s="13">
        <v>4.6900000000000004</v>
      </c>
      <c r="F271" t="str">
        <f t="shared" si="8"/>
        <v>Eficiente</v>
      </c>
      <c r="G271" s="16" t="str">
        <f t="shared" si="9"/>
        <v>▲</v>
      </c>
    </row>
    <row r="272" spans="2:7" x14ac:dyDescent="0.25">
      <c r="B272" s="14">
        <v>210105501</v>
      </c>
      <c r="C272" t="s">
        <v>966</v>
      </c>
      <c r="D272" s="13">
        <v>4.5</v>
      </c>
      <c r="E272" s="13">
        <v>4.4000000000000004</v>
      </c>
      <c r="F272" t="str">
        <f t="shared" si="8"/>
        <v>Eficiente</v>
      </c>
      <c r="G272" s="16" t="str">
        <f t="shared" si="9"/>
        <v>▲</v>
      </c>
    </row>
    <row r="273" spans="2:7" x14ac:dyDescent="0.25">
      <c r="B273" s="14">
        <v>210108001</v>
      </c>
      <c r="C273" s="15" t="s">
        <v>967</v>
      </c>
      <c r="D273" s="13">
        <v>4.82</v>
      </c>
      <c r="E273" s="13">
        <v>4.8099999999999996</v>
      </c>
      <c r="F273" t="str">
        <f t="shared" si="8"/>
        <v>Eficiente</v>
      </c>
      <c r="G273" s="16" t="str">
        <f t="shared" si="9"/>
        <v>▲</v>
      </c>
    </row>
    <row r="274" spans="2:7" x14ac:dyDescent="0.25">
      <c r="B274" s="14">
        <v>210111001</v>
      </c>
      <c r="C274" s="15" t="s">
        <v>968</v>
      </c>
      <c r="D274" s="13">
        <v>4.45</v>
      </c>
      <c r="E274" s="13">
        <v>4.49</v>
      </c>
      <c r="F274" t="str">
        <f t="shared" si="8"/>
        <v>Eficiente</v>
      </c>
      <c r="G274" s="16" t="str">
        <f t="shared" si="9"/>
        <v>▼</v>
      </c>
    </row>
    <row r="275" spans="2:7" x14ac:dyDescent="0.25">
      <c r="B275" s="14">
        <v>210113001</v>
      </c>
      <c r="C275" s="15" t="s">
        <v>970</v>
      </c>
      <c r="D275" s="13">
        <v>4.7</v>
      </c>
      <c r="E275" s="13">
        <v>4.03</v>
      </c>
      <c r="F275" t="str">
        <f t="shared" si="8"/>
        <v>Eficiente</v>
      </c>
      <c r="G275" s="16" t="str">
        <f t="shared" si="9"/>
        <v>▲</v>
      </c>
    </row>
    <row r="276" spans="2:7" x14ac:dyDescent="0.25">
      <c r="B276" s="14">
        <v>210115001</v>
      </c>
      <c r="C276" s="15" t="s">
        <v>971</v>
      </c>
      <c r="D276" s="13">
        <v>4.92</v>
      </c>
      <c r="E276" s="13">
        <v>4.95</v>
      </c>
      <c r="F276" t="str">
        <f t="shared" si="8"/>
        <v>Eficiente</v>
      </c>
      <c r="G276" s="16" t="str">
        <f t="shared" si="9"/>
        <v>▼</v>
      </c>
    </row>
    <row r="277" spans="2:7" x14ac:dyDescent="0.25">
      <c r="B277" s="14">
        <v>210115401</v>
      </c>
      <c r="C277" s="15" t="s">
        <v>972</v>
      </c>
      <c r="D277" s="13">
        <v>4.72</v>
      </c>
      <c r="E277" s="13">
        <v>4.72</v>
      </c>
      <c r="F277" t="str">
        <f t="shared" si="8"/>
        <v>Eficiente</v>
      </c>
      <c r="G277" s="16" t="str">
        <f t="shared" si="9"/>
        <v>◆</v>
      </c>
    </row>
    <row r="278" spans="2:7" x14ac:dyDescent="0.25">
      <c r="B278" s="14">
        <v>210117001</v>
      </c>
      <c r="C278" s="15" t="s">
        <v>973</v>
      </c>
      <c r="D278" s="13">
        <v>4.91</v>
      </c>
      <c r="E278" s="13">
        <v>4.8899999999999997</v>
      </c>
      <c r="F278" t="str">
        <f t="shared" si="8"/>
        <v>Eficiente</v>
      </c>
      <c r="G278" s="16" t="str">
        <f t="shared" si="9"/>
        <v>▲</v>
      </c>
    </row>
    <row r="279" spans="2:7" x14ac:dyDescent="0.25">
      <c r="B279" s="14">
        <v>210118001</v>
      </c>
      <c r="C279" s="15" t="s">
        <v>974</v>
      </c>
      <c r="D279" s="13">
        <v>4.17</v>
      </c>
      <c r="E279" s="13">
        <v>4.74</v>
      </c>
      <c r="F279" t="str">
        <f t="shared" si="8"/>
        <v>Eficiente</v>
      </c>
      <c r="G279" s="16" t="str">
        <f t="shared" si="9"/>
        <v>▼</v>
      </c>
    </row>
    <row r="280" spans="2:7" x14ac:dyDescent="0.25">
      <c r="B280" s="14">
        <v>210119001</v>
      </c>
      <c r="C280" s="15" t="s">
        <v>975</v>
      </c>
      <c r="D280" s="13">
        <v>4.4800000000000004</v>
      </c>
      <c r="E280" s="13">
        <v>3.83</v>
      </c>
      <c r="F280" t="str">
        <f t="shared" si="8"/>
        <v>Eficiente</v>
      </c>
      <c r="G280" s="16" t="str">
        <f t="shared" si="9"/>
        <v>▲</v>
      </c>
    </row>
    <row r="281" spans="2:7" x14ac:dyDescent="0.25">
      <c r="B281" s="14">
        <v>210119701</v>
      </c>
      <c r="C281" s="15" t="s">
        <v>976</v>
      </c>
      <c r="D281" s="13">
        <v>4.08</v>
      </c>
      <c r="E281" s="13">
        <v>4.07</v>
      </c>
      <c r="F281" t="str">
        <f t="shared" si="8"/>
        <v>Eficiente</v>
      </c>
      <c r="G281" s="16" t="str">
        <f t="shared" si="9"/>
        <v>▲</v>
      </c>
    </row>
    <row r="282" spans="2:7" x14ac:dyDescent="0.25">
      <c r="B282" s="14">
        <v>210120001</v>
      </c>
      <c r="C282" s="15" t="s">
        <v>977</v>
      </c>
      <c r="D282" s="13">
        <v>4.79</v>
      </c>
      <c r="E282" s="13">
        <v>4.59</v>
      </c>
      <c r="F282" t="str">
        <f t="shared" si="8"/>
        <v>Eficiente</v>
      </c>
      <c r="G282" s="16" t="str">
        <f t="shared" si="9"/>
        <v>▲</v>
      </c>
    </row>
    <row r="283" spans="2:7" x14ac:dyDescent="0.25">
      <c r="B283" s="14">
        <v>210123001</v>
      </c>
      <c r="C283" s="15" t="s">
        <v>978</v>
      </c>
      <c r="D283" s="13">
        <v>4.8899999999999997</v>
      </c>
      <c r="E283" s="13">
        <v>4.87</v>
      </c>
      <c r="F283" t="str">
        <f t="shared" si="8"/>
        <v>Eficiente</v>
      </c>
      <c r="G283" s="16" t="str">
        <f t="shared" si="9"/>
        <v>▲</v>
      </c>
    </row>
    <row r="284" spans="2:7" x14ac:dyDescent="0.25">
      <c r="B284" s="14">
        <v>210125001</v>
      </c>
      <c r="C284" s="15" t="s">
        <v>979</v>
      </c>
      <c r="D284" s="13">
        <v>4.91</v>
      </c>
      <c r="E284" s="13">
        <v>4.8899999999999997</v>
      </c>
      <c r="F284" t="str">
        <f t="shared" si="8"/>
        <v>Eficiente</v>
      </c>
      <c r="G284" s="16" t="str">
        <f t="shared" si="9"/>
        <v>▲</v>
      </c>
    </row>
    <row r="285" spans="2:7" x14ac:dyDescent="0.25">
      <c r="B285" s="14">
        <v>210127001</v>
      </c>
      <c r="C285" s="15" t="s">
        <v>980</v>
      </c>
      <c r="D285" s="13">
        <v>4.5999999999999996</v>
      </c>
      <c r="E285" s="13">
        <v>4.25</v>
      </c>
      <c r="F285" t="str">
        <f t="shared" si="8"/>
        <v>Eficiente</v>
      </c>
      <c r="G285" s="16" t="str">
        <f t="shared" si="9"/>
        <v>▲</v>
      </c>
    </row>
    <row r="286" spans="2:7" x14ac:dyDescent="0.25">
      <c r="B286" s="14">
        <v>210141001</v>
      </c>
      <c r="C286" s="15" t="s">
        <v>981</v>
      </c>
      <c r="D286" s="13">
        <v>5</v>
      </c>
      <c r="E286" s="13">
        <v>4.6500000000000004</v>
      </c>
      <c r="F286" t="str">
        <f t="shared" si="8"/>
        <v>Eficiente</v>
      </c>
      <c r="G286" s="16" t="str">
        <f t="shared" si="9"/>
        <v>▲</v>
      </c>
    </row>
    <row r="287" spans="2:7" x14ac:dyDescent="0.25">
      <c r="B287" s="14">
        <v>210141801</v>
      </c>
      <c r="C287" s="15" t="s">
        <v>982</v>
      </c>
      <c r="D287" s="13">
        <v>4.71</v>
      </c>
      <c r="E287" s="13">
        <v>4.9400000000000004</v>
      </c>
      <c r="F287" t="str">
        <f t="shared" si="8"/>
        <v>Eficiente</v>
      </c>
      <c r="G287" s="16" t="str">
        <f t="shared" si="9"/>
        <v>▼</v>
      </c>
    </row>
    <row r="288" spans="2:7" x14ac:dyDescent="0.25">
      <c r="B288" s="14">
        <v>210144001</v>
      </c>
      <c r="C288" s="15" t="s">
        <v>983</v>
      </c>
      <c r="D288" s="13">
        <v>3.95</v>
      </c>
      <c r="E288" s="13">
        <v>2.79</v>
      </c>
      <c r="F288" t="str">
        <f t="shared" si="8"/>
        <v>Adecuado</v>
      </c>
      <c r="G288" s="16" t="str">
        <f t="shared" si="9"/>
        <v>▲</v>
      </c>
    </row>
    <row r="289" spans="2:7" x14ac:dyDescent="0.25">
      <c r="B289" s="14">
        <v>210147001</v>
      </c>
      <c r="C289" s="15" t="s">
        <v>984</v>
      </c>
      <c r="D289" s="13">
        <v>3.8</v>
      </c>
      <c r="E289" s="13">
        <v>5</v>
      </c>
      <c r="F289" t="str">
        <f t="shared" si="8"/>
        <v>Adecuado</v>
      </c>
      <c r="G289" s="16" t="str">
        <f t="shared" si="9"/>
        <v>▼</v>
      </c>
    </row>
    <row r="290" spans="2:7" x14ac:dyDescent="0.25">
      <c r="B290" s="14">
        <v>210150001</v>
      </c>
      <c r="C290" s="15" t="s">
        <v>985</v>
      </c>
      <c r="D290" s="13">
        <v>4.93</v>
      </c>
      <c r="E290" s="13">
        <v>4.93</v>
      </c>
      <c r="F290" t="str">
        <f t="shared" si="8"/>
        <v>Eficiente</v>
      </c>
      <c r="G290" s="16" t="str">
        <f t="shared" si="9"/>
        <v>◆</v>
      </c>
    </row>
    <row r="291" spans="2:7" x14ac:dyDescent="0.25">
      <c r="B291" s="14">
        <v>210152001</v>
      </c>
      <c r="C291" s="15" t="s">
        <v>986</v>
      </c>
      <c r="D291" s="13">
        <v>4.8600000000000003</v>
      </c>
      <c r="E291" s="13">
        <v>5</v>
      </c>
      <c r="F291" t="str">
        <f t="shared" si="8"/>
        <v>Eficiente</v>
      </c>
      <c r="G291" s="16" t="str">
        <f t="shared" si="9"/>
        <v>▼</v>
      </c>
    </row>
    <row r="292" spans="2:7" x14ac:dyDescent="0.25">
      <c r="B292" s="14">
        <v>210154001</v>
      </c>
      <c r="C292" s="15" t="s">
        <v>987</v>
      </c>
      <c r="D292" s="13">
        <v>4.76</v>
      </c>
      <c r="E292" s="13">
        <v>4.6900000000000004</v>
      </c>
      <c r="F292" t="str">
        <f t="shared" si="8"/>
        <v>Eficiente</v>
      </c>
      <c r="G292" s="16" t="str">
        <f t="shared" si="9"/>
        <v>▲</v>
      </c>
    </row>
    <row r="293" spans="2:7" x14ac:dyDescent="0.25">
      <c r="B293" s="14">
        <v>210163001</v>
      </c>
      <c r="C293" s="15" t="s">
        <v>988</v>
      </c>
      <c r="D293" s="13">
        <v>4.96</v>
      </c>
      <c r="E293" s="13">
        <v>4.84</v>
      </c>
      <c r="F293" t="str">
        <f t="shared" si="8"/>
        <v>Eficiente</v>
      </c>
      <c r="G293" s="16" t="str">
        <f t="shared" si="9"/>
        <v>▲</v>
      </c>
    </row>
    <row r="294" spans="2:7" x14ac:dyDescent="0.25">
      <c r="B294" s="14">
        <v>210163401</v>
      </c>
      <c r="C294" s="15" t="s">
        <v>989</v>
      </c>
      <c r="D294" s="13">
        <v>4.55</v>
      </c>
      <c r="E294" s="13">
        <v>4.66</v>
      </c>
      <c r="F294" t="str">
        <f t="shared" si="8"/>
        <v>Eficiente</v>
      </c>
      <c r="G294" s="16" t="str">
        <f t="shared" si="9"/>
        <v>▼</v>
      </c>
    </row>
    <row r="295" spans="2:7" x14ac:dyDescent="0.25">
      <c r="B295" s="14">
        <v>210166001</v>
      </c>
      <c r="C295" s="15" t="s">
        <v>990</v>
      </c>
      <c r="D295" s="13">
        <v>4.3600000000000003</v>
      </c>
      <c r="E295" s="13">
        <v>4.29</v>
      </c>
      <c r="F295" t="str">
        <f t="shared" si="8"/>
        <v>Eficiente</v>
      </c>
      <c r="G295" s="16" t="str">
        <f t="shared" si="9"/>
        <v>▲</v>
      </c>
    </row>
    <row r="296" spans="2:7" x14ac:dyDescent="0.25">
      <c r="B296" s="14">
        <v>210168001</v>
      </c>
      <c r="C296" s="15" t="s">
        <v>991</v>
      </c>
      <c r="D296" s="13">
        <v>4.47</v>
      </c>
      <c r="E296" s="13">
        <v>4.13</v>
      </c>
      <c r="F296" t="str">
        <f t="shared" si="8"/>
        <v>Eficiente</v>
      </c>
      <c r="G296" s="16" t="str">
        <f t="shared" si="9"/>
        <v>▲</v>
      </c>
    </row>
    <row r="297" spans="2:7" x14ac:dyDescent="0.25">
      <c r="B297" s="14">
        <v>210168101</v>
      </c>
      <c r="C297" s="15" t="s">
        <v>992</v>
      </c>
      <c r="D297" s="13">
        <v>4.99</v>
      </c>
      <c r="E297" s="13">
        <v>5</v>
      </c>
      <c r="F297" t="str">
        <f t="shared" si="8"/>
        <v>Eficiente</v>
      </c>
      <c r="G297" s="16" t="str">
        <f t="shared" si="9"/>
        <v>▼</v>
      </c>
    </row>
    <row r="298" spans="2:7" x14ac:dyDescent="0.25">
      <c r="B298" s="14">
        <v>210170001</v>
      </c>
      <c r="C298" s="15" t="s">
        <v>993</v>
      </c>
      <c r="D298" s="13">
        <v>4.97</v>
      </c>
      <c r="E298" s="13">
        <v>4.95</v>
      </c>
      <c r="F298" t="str">
        <f t="shared" si="8"/>
        <v>Eficiente</v>
      </c>
      <c r="G298" s="16" t="str">
        <f t="shared" si="9"/>
        <v>▲</v>
      </c>
    </row>
    <row r="299" spans="2:7" x14ac:dyDescent="0.25">
      <c r="B299" s="14">
        <v>210173001</v>
      </c>
      <c r="C299" s="15" t="s">
        <v>994</v>
      </c>
      <c r="D299" s="13">
        <v>4.6500000000000004</v>
      </c>
      <c r="E299" s="13">
        <v>4.63</v>
      </c>
      <c r="F299" t="str">
        <f t="shared" si="8"/>
        <v>Eficiente</v>
      </c>
      <c r="G299" s="16" t="str">
        <f t="shared" si="9"/>
        <v>▲</v>
      </c>
    </row>
    <row r="300" spans="2:7" x14ac:dyDescent="0.25">
      <c r="B300" s="14">
        <v>210176001</v>
      </c>
      <c r="C300" s="15" t="s">
        <v>995</v>
      </c>
      <c r="D300" s="13">
        <v>4.7699999999999996</v>
      </c>
      <c r="E300" s="13">
        <v>5</v>
      </c>
      <c r="F300" t="str">
        <f t="shared" si="8"/>
        <v>Eficiente</v>
      </c>
      <c r="G300" s="16" t="str">
        <f t="shared" si="9"/>
        <v>▼</v>
      </c>
    </row>
    <row r="301" spans="2:7" x14ac:dyDescent="0.25">
      <c r="B301" s="14">
        <v>210181001</v>
      </c>
      <c r="C301" s="15" t="s">
        <v>996</v>
      </c>
      <c r="D301" s="13">
        <v>4.54</v>
      </c>
      <c r="E301" s="13">
        <v>4.5999999999999996</v>
      </c>
      <c r="F301" t="str">
        <f t="shared" si="8"/>
        <v>Eficiente</v>
      </c>
      <c r="G301" s="16" t="str">
        <f t="shared" si="9"/>
        <v>▼</v>
      </c>
    </row>
    <row r="302" spans="2:7" x14ac:dyDescent="0.25">
      <c r="B302" s="14">
        <v>210185001</v>
      </c>
      <c r="C302" s="15" t="s">
        <v>997</v>
      </c>
      <c r="D302" s="13">
        <v>4.83</v>
      </c>
      <c r="E302" s="13">
        <v>4.82</v>
      </c>
      <c r="F302" t="str">
        <f t="shared" si="8"/>
        <v>Eficiente</v>
      </c>
      <c r="G302" s="16" t="str">
        <f t="shared" si="9"/>
        <v>▲</v>
      </c>
    </row>
    <row r="303" spans="2:7" x14ac:dyDescent="0.25">
      <c r="B303" s="14">
        <v>210186001</v>
      </c>
      <c r="C303" s="15" t="s">
        <v>998</v>
      </c>
      <c r="D303" s="13">
        <v>4.68</v>
      </c>
      <c r="E303" s="13">
        <v>4.62</v>
      </c>
      <c r="F303" t="str">
        <f t="shared" si="8"/>
        <v>Eficiente</v>
      </c>
      <c r="G303" s="16" t="str">
        <f t="shared" si="9"/>
        <v>▲</v>
      </c>
    </row>
    <row r="304" spans="2:7" x14ac:dyDescent="0.25">
      <c r="B304" s="14">
        <v>210191001</v>
      </c>
      <c r="C304" s="15" t="s">
        <v>999</v>
      </c>
      <c r="D304" s="13">
        <v>3.92</v>
      </c>
      <c r="E304" s="13">
        <v>4.29</v>
      </c>
      <c r="F304" t="str">
        <f t="shared" si="8"/>
        <v>Adecuado</v>
      </c>
      <c r="G304" s="16" t="str">
        <f t="shared" si="9"/>
        <v>▼</v>
      </c>
    </row>
    <row r="305" spans="2:7" x14ac:dyDescent="0.25">
      <c r="B305" s="14">
        <v>210194001</v>
      </c>
      <c r="C305" s="15" t="s">
        <v>1000</v>
      </c>
      <c r="D305" s="13">
        <v>4.7300000000000004</v>
      </c>
      <c r="E305" s="13">
        <v>4.51</v>
      </c>
      <c r="F305" t="str">
        <f t="shared" si="8"/>
        <v>Eficiente</v>
      </c>
      <c r="G305" s="16" t="str">
        <f t="shared" si="9"/>
        <v>▲</v>
      </c>
    </row>
    <row r="306" spans="2:7" x14ac:dyDescent="0.25">
      <c r="B306" s="14">
        <v>210195001</v>
      </c>
      <c r="C306" s="15" t="s">
        <v>1001</v>
      </c>
      <c r="D306" s="13">
        <v>4.93</v>
      </c>
      <c r="E306" s="13">
        <v>4.93</v>
      </c>
      <c r="F306" t="str">
        <f t="shared" si="8"/>
        <v>Eficiente</v>
      </c>
      <c r="G306" s="16" t="str">
        <f t="shared" si="9"/>
        <v>◆</v>
      </c>
    </row>
    <row r="307" spans="2:7" x14ac:dyDescent="0.25">
      <c r="B307" s="14">
        <v>210197001</v>
      </c>
      <c r="C307" s="15" t="s">
        <v>1002</v>
      </c>
      <c r="D307" s="13">
        <v>4.66</v>
      </c>
      <c r="E307" s="13">
        <v>4.63</v>
      </c>
      <c r="F307" t="str">
        <f t="shared" si="8"/>
        <v>Eficiente</v>
      </c>
      <c r="G307" s="16" t="str">
        <f t="shared" si="9"/>
        <v>▲</v>
      </c>
    </row>
    <row r="308" spans="2:7" x14ac:dyDescent="0.25">
      <c r="B308" s="14">
        <v>210199001</v>
      </c>
      <c r="C308" s="15" t="s">
        <v>1003</v>
      </c>
      <c r="D308" s="13">
        <v>4.8899999999999997</v>
      </c>
      <c r="E308" s="13">
        <v>4.92</v>
      </c>
      <c r="F308" t="str">
        <f t="shared" si="8"/>
        <v>Eficiente</v>
      </c>
      <c r="G308" s="16" t="str">
        <f t="shared" si="9"/>
        <v>▼</v>
      </c>
    </row>
    <row r="309" spans="2:7" x14ac:dyDescent="0.25">
      <c r="B309" s="14">
        <v>210205002</v>
      </c>
      <c r="C309" t="s">
        <v>1004</v>
      </c>
      <c r="D309" s="13">
        <v>4.63</v>
      </c>
      <c r="E309" s="13">
        <v>4.63</v>
      </c>
      <c r="F309" t="str">
        <f t="shared" si="8"/>
        <v>Eficiente</v>
      </c>
      <c r="G309" s="16" t="str">
        <f t="shared" si="9"/>
        <v>◆</v>
      </c>
    </row>
    <row r="310" spans="2:7" x14ac:dyDescent="0.25">
      <c r="B310" s="14">
        <v>210225402</v>
      </c>
      <c r="C310" s="15" t="s">
        <v>1005</v>
      </c>
      <c r="D310" s="13">
        <v>5</v>
      </c>
      <c r="E310" s="13">
        <v>4.91</v>
      </c>
      <c r="F310" t="str">
        <f t="shared" si="8"/>
        <v>Eficiente</v>
      </c>
      <c r="G310" s="16" t="str">
        <f t="shared" si="9"/>
        <v>▲</v>
      </c>
    </row>
    <row r="311" spans="2:7" x14ac:dyDescent="0.25">
      <c r="B311" s="14">
        <v>210263302</v>
      </c>
      <c r="C311" s="15" t="s">
        <v>1006</v>
      </c>
      <c r="D311" s="13">
        <v>4.67</v>
      </c>
      <c r="E311" s="13">
        <v>4.6399999999999997</v>
      </c>
      <c r="F311" t="str">
        <f t="shared" si="8"/>
        <v>Eficiente</v>
      </c>
      <c r="G311" s="16" t="str">
        <f t="shared" si="9"/>
        <v>▲</v>
      </c>
    </row>
    <row r="312" spans="2:7" x14ac:dyDescent="0.25">
      <c r="B312" s="14">
        <v>210268502</v>
      </c>
      <c r="C312" s="15" t="s">
        <v>1007</v>
      </c>
      <c r="D312" s="13">
        <v>4.83</v>
      </c>
      <c r="E312" s="13">
        <v>5</v>
      </c>
      <c r="F312" t="str">
        <f t="shared" si="8"/>
        <v>Eficiente</v>
      </c>
      <c r="G312" s="16" t="str">
        <f t="shared" si="9"/>
        <v>▼</v>
      </c>
    </row>
    <row r="313" spans="2:7" x14ac:dyDescent="0.25">
      <c r="B313" s="14">
        <v>210270702</v>
      </c>
      <c r="C313" s="15" t="s">
        <v>1008</v>
      </c>
      <c r="D313" s="13">
        <v>4.8899999999999997</v>
      </c>
      <c r="E313" s="13">
        <v>4.6399999999999997</v>
      </c>
      <c r="F313" t="str">
        <f t="shared" si="8"/>
        <v>Eficiente</v>
      </c>
      <c r="G313" s="16" t="str">
        <f t="shared" si="9"/>
        <v>▲</v>
      </c>
    </row>
    <row r="314" spans="2:7" x14ac:dyDescent="0.25">
      <c r="B314" s="14">
        <v>210315403</v>
      </c>
      <c r="C314" s="15" t="s">
        <v>1009</v>
      </c>
      <c r="D314" s="13">
        <v>4.91</v>
      </c>
      <c r="E314" s="13">
        <v>4.91</v>
      </c>
      <c r="F314" t="str">
        <f t="shared" si="8"/>
        <v>Eficiente</v>
      </c>
      <c r="G314" s="16" t="str">
        <f t="shared" si="9"/>
        <v>◆</v>
      </c>
    </row>
    <row r="315" spans="2:7" x14ac:dyDescent="0.25">
      <c r="B315" s="14">
        <v>210341503</v>
      </c>
      <c r="C315" s="15" t="s">
        <v>1010</v>
      </c>
      <c r="D315" s="13">
        <v>4.84</v>
      </c>
      <c r="E315" s="13">
        <v>4.6500000000000004</v>
      </c>
      <c r="F315" t="str">
        <f t="shared" si="8"/>
        <v>Eficiente</v>
      </c>
      <c r="G315" s="16" t="str">
        <f t="shared" si="9"/>
        <v>▲</v>
      </c>
    </row>
    <row r="316" spans="2:7" x14ac:dyDescent="0.25">
      <c r="B316" s="14">
        <v>210347703</v>
      </c>
      <c r="C316" s="15" t="s">
        <v>1011</v>
      </c>
      <c r="D316" s="13">
        <v>4.9400000000000004</v>
      </c>
      <c r="E316" s="13">
        <v>4.9400000000000004</v>
      </c>
      <c r="F316" t="str">
        <f t="shared" si="8"/>
        <v>Eficiente</v>
      </c>
      <c r="G316" s="16" t="str">
        <f t="shared" si="9"/>
        <v>◆</v>
      </c>
    </row>
    <row r="317" spans="2:7" x14ac:dyDescent="0.25">
      <c r="B317" s="14">
        <v>210352203</v>
      </c>
      <c r="C317" s="15" t="s">
        <v>1012</v>
      </c>
      <c r="D317" s="13">
        <v>4.57</v>
      </c>
      <c r="E317" s="13">
        <v>4.58</v>
      </c>
      <c r="F317" t="str">
        <f t="shared" si="8"/>
        <v>Eficiente</v>
      </c>
      <c r="G317" s="16" t="str">
        <f t="shared" si="9"/>
        <v>▼</v>
      </c>
    </row>
    <row r="318" spans="2:7" x14ac:dyDescent="0.25">
      <c r="B318" s="14">
        <v>210354003</v>
      </c>
      <c r="C318" s="15" t="s">
        <v>1013</v>
      </c>
      <c r="D318" s="13">
        <v>4.84</v>
      </c>
      <c r="E318" s="13">
        <v>4.7300000000000004</v>
      </c>
      <c r="F318" t="str">
        <f t="shared" si="8"/>
        <v>Eficiente</v>
      </c>
      <c r="G318" s="16" t="str">
        <f t="shared" si="9"/>
        <v>▲</v>
      </c>
    </row>
    <row r="319" spans="2:7" x14ac:dyDescent="0.25">
      <c r="B319" s="14">
        <v>210376403</v>
      </c>
      <c r="C319" s="15" t="s">
        <v>1014</v>
      </c>
      <c r="D319" s="13">
        <v>4.5</v>
      </c>
      <c r="E319" s="13">
        <v>4.5999999999999996</v>
      </c>
      <c r="F319" t="str">
        <f t="shared" si="8"/>
        <v>Eficiente</v>
      </c>
      <c r="G319" s="16" t="str">
        <f t="shared" si="9"/>
        <v>▼</v>
      </c>
    </row>
    <row r="320" spans="2:7" x14ac:dyDescent="0.25">
      <c r="B320" s="14">
        <v>210405004</v>
      </c>
      <c r="C320" t="s">
        <v>1015</v>
      </c>
      <c r="D320" s="13">
        <v>4.84</v>
      </c>
      <c r="E320" s="13">
        <v>3.94</v>
      </c>
      <c r="F320" t="str">
        <f t="shared" si="8"/>
        <v>Eficiente</v>
      </c>
      <c r="G320" s="16" t="str">
        <f t="shared" si="9"/>
        <v>▲</v>
      </c>
    </row>
    <row r="321" spans="2:7" x14ac:dyDescent="0.25">
      <c r="B321" s="14">
        <v>210405604</v>
      </c>
      <c r="C321" t="s">
        <v>1016</v>
      </c>
      <c r="D321" s="13">
        <v>4.59</v>
      </c>
      <c r="E321" s="13"/>
      <c r="F321" t="str">
        <f t="shared" si="8"/>
        <v>Eficiente</v>
      </c>
      <c r="G321" s="16" t="str">
        <f t="shared" si="9"/>
        <v/>
      </c>
    </row>
    <row r="322" spans="2:7" x14ac:dyDescent="0.25">
      <c r="B322" s="14">
        <v>210415104</v>
      </c>
      <c r="C322" s="15" t="s">
        <v>1017</v>
      </c>
      <c r="D322" s="13">
        <v>4.97</v>
      </c>
      <c r="E322" s="13">
        <v>4.93</v>
      </c>
      <c r="F322" t="str">
        <f t="shared" si="8"/>
        <v>Eficiente</v>
      </c>
      <c r="G322" s="16" t="str">
        <f t="shared" si="9"/>
        <v>▲</v>
      </c>
    </row>
    <row r="323" spans="2:7" x14ac:dyDescent="0.25">
      <c r="B323" s="14">
        <v>210415204</v>
      </c>
      <c r="C323" s="15" t="s">
        <v>1018</v>
      </c>
      <c r="D323" s="13">
        <v>4.3</v>
      </c>
      <c r="E323" s="13">
        <v>4.3899999999999997</v>
      </c>
      <c r="F323" t="str">
        <f t="shared" si="8"/>
        <v>Eficiente</v>
      </c>
      <c r="G323" s="16" t="str">
        <f t="shared" si="9"/>
        <v>▼</v>
      </c>
    </row>
    <row r="324" spans="2:7" x14ac:dyDescent="0.25">
      <c r="B324" s="14">
        <v>210415804</v>
      </c>
      <c r="C324" s="15" t="s">
        <v>1019</v>
      </c>
      <c r="D324" s="13">
        <v>4.22</v>
      </c>
      <c r="E324" s="13">
        <v>4.72</v>
      </c>
      <c r="F324" t="str">
        <f t="shared" si="8"/>
        <v>Eficiente</v>
      </c>
      <c r="G324" s="16" t="str">
        <f t="shared" si="9"/>
        <v>▼</v>
      </c>
    </row>
    <row r="325" spans="2:7" x14ac:dyDescent="0.25">
      <c r="B325" s="14">
        <v>210470204</v>
      </c>
      <c r="C325" s="15" t="s">
        <v>1020</v>
      </c>
      <c r="D325" s="13">
        <v>4.9400000000000004</v>
      </c>
      <c r="E325" s="13">
        <v>4.75</v>
      </c>
      <c r="F325" t="str">
        <f t="shared" si="8"/>
        <v>Eficiente</v>
      </c>
      <c r="G325" s="16" t="str">
        <f t="shared" si="9"/>
        <v>▲</v>
      </c>
    </row>
    <row r="326" spans="2:7" x14ac:dyDescent="0.25">
      <c r="B326" s="14">
        <v>210473504</v>
      </c>
      <c r="C326" s="15" t="s">
        <v>1021</v>
      </c>
      <c r="D326" s="13">
        <v>4.84</v>
      </c>
      <c r="E326" s="13">
        <v>4.84</v>
      </c>
      <c r="F326" t="str">
        <f t="shared" si="8"/>
        <v>Eficiente</v>
      </c>
      <c r="G326" s="16" t="str">
        <f t="shared" si="9"/>
        <v>◆</v>
      </c>
    </row>
    <row r="327" spans="2:7" x14ac:dyDescent="0.25">
      <c r="B327" s="14">
        <v>210518205</v>
      </c>
      <c r="C327" s="15" t="s">
        <v>1022</v>
      </c>
      <c r="D327" s="13">
        <v>4.72</v>
      </c>
      <c r="E327" s="13">
        <v>4.4400000000000004</v>
      </c>
      <c r="F327" t="str">
        <f t="shared" si="8"/>
        <v>Eficiente</v>
      </c>
      <c r="G327" s="16" t="str">
        <f t="shared" si="9"/>
        <v>▲</v>
      </c>
    </row>
    <row r="328" spans="2:7" x14ac:dyDescent="0.25">
      <c r="B328" s="14">
        <v>210525805</v>
      </c>
      <c r="C328" s="15" t="s">
        <v>1023</v>
      </c>
      <c r="D328" s="13">
        <v>4.93</v>
      </c>
      <c r="E328" s="13">
        <v>4.8899999999999997</v>
      </c>
      <c r="F328" t="str">
        <f t="shared" si="8"/>
        <v>Eficiente</v>
      </c>
      <c r="G328" s="16" t="str">
        <f t="shared" si="9"/>
        <v>▲</v>
      </c>
    </row>
    <row r="329" spans="2:7" x14ac:dyDescent="0.25">
      <c r="B329" s="14">
        <v>210527205</v>
      </c>
      <c r="C329" s="15" t="s">
        <v>1024</v>
      </c>
      <c r="D329" s="13">
        <v>4.9000000000000004</v>
      </c>
      <c r="E329" s="13">
        <v>4.9000000000000004</v>
      </c>
      <c r="F329" t="str">
        <f t="shared" si="8"/>
        <v>Eficiente</v>
      </c>
      <c r="G329" s="16" t="str">
        <f t="shared" si="9"/>
        <v>◆</v>
      </c>
    </row>
    <row r="330" spans="2:7" x14ac:dyDescent="0.25">
      <c r="B330" s="14">
        <v>210547205</v>
      </c>
      <c r="C330" s="15" t="s">
        <v>1025</v>
      </c>
      <c r="D330" s="13">
        <v>4.6900000000000004</v>
      </c>
      <c r="E330" s="13">
        <v>4.7300000000000004</v>
      </c>
      <c r="F330" t="str">
        <f t="shared" ref="F330:F393" si="10">IF(D330="","",IF(AND(D330&gt;=1,D330&lt;3),"Deficiente",IF(AND(D330&gt;=3,D330&lt;4),"Adecuado","Eficiente")))</f>
        <v>Eficiente</v>
      </c>
      <c r="G330" s="16" t="str">
        <f t="shared" ref="G330:G393" si="11">IF(E330="","",IF((D330-E330)&gt;0,"▲",IF((D330-E330)=0,"◆","▼")))</f>
        <v>▼</v>
      </c>
    </row>
    <row r="331" spans="2:7" x14ac:dyDescent="0.25">
      <c r="B331" s="14">
        <v>210547605</v>
      </c>
      <c r="C331" s="15" t="s">
        <v>1026</v>
      </c>
      <c r="D331" s="13">
        <v>4.5199999999999996</v>
      </c>
      <c r="E331" s="13">
        <v>4.32</v>
      </c>
      <c r="F331" t="str">
        <f t="shared" si="10"/>
        <v>Eficiente</v>
      </c>
      <c r="G331" s="16" t="str">
        <f t="shared" si="11"/>
        <v>▲</v>
      </c>
    </row>
    <row r="332" spans="2:7" x14ac:dyDescent="0.25">
      <c r="B332" s="14">
        <v>210552405</v>
      </c>
      <c r="C332" s="15" t="s">
        <v>1027</v>
      </c>
      <c r="D332" s="13">
        <v>4.68</v>
      </c>
      <c r="E332" s="13">
        <v>4.41</v>
      </c>
      <c r="F332" t="str">
        <f t="shared" si="10"/>
        <v>Eficiente</v>
      </c>
      <c r="G332" s="16" t="str">
        <f t="shared" si="11"/>
        <v>▲</v>
      </c>
    </row>
    <row r="333" spans="2:7" x14ac:dyDescent="0.25">
      <c r="B333" s="14">
        <v>210554405</v>
      </c>
      <c r="C333" s="15" t="s">
        <v>1028</v>
      </c>
      <c r="D333" s="13">
        <v>4.38</v>
      </c>
      <c r="E333" s="13">
        <v>4.3600000000000003</v>
      </c>
      <c r="F333" t="str">
        <f t="shared" si="10"/>
        <v>Eficiente</v>
      </c>
      <c r="G333" s="16" t="str">
        <f t="shared" si="11"/>
        <v>▲</v>
      </c>
    </row>
    <row r="334" spans="2:7" x14ac:dyDescent="0.25">
      <c r="B334" s="14">
        <v>210568705</v>
      </c>
      <c r="C334" s="15" t="s">
        <v>1029</v>
      </c>
      <c r="D334" s="13">
        <v>4.9000000000000004</v>
      </c>
      <c r="E334" s="13">
        <v>4.9000000000000004</v>
      </c>
      <c r="F334" t="str">
        <f t="shared" si="10"/>
        <v>Eficiente</v>
      </c>
      <c r="G334" s="16" t="str">
        <f t="shared" si="11"/>
        <v>◆</v>
      </c>
    </row>
    <row r="335" spans="2:7" x14ac:dyDescent="0.25">
      <c r="B335" s="14">
        <v>210605206</v>
      </c>
      <c r="C335" t="s">
        <v>1030</v>
      </c>
      <c r="D335" s="13">
        <v>4.45</v>
      </c>
      <c r="E335" s="13">
        <v>4.45</v>
      </c>
      <c r="F335" t="str">
        <f t="shared" si="10"/>
        <v>Eficiente</v>
      </c>
      <c r="G335" s="16" t="str">
        <f t="shared" si="11"/>
        <v>◆</v>
      </c>
    </row>
    <row r="336" spans="2:7" x14ac:dyDescent="0.25">
      <c r="B336" s="14">
        <v>210605306</v>
      </c>
      <c r="C336" t="s">
        <v>1031</v>
      </c>
      <c r="D336" s="13">
        <v>4.7300000000000004</v>
      </c>
      <c r="E336" s="13">
        <v>4.6900000000000004</v>
      </c>
      <c r="F336" t="str">
        <f t="shared" si="10"/>
        <v>Eficiente</v>
      </c>
      <c r="G336" s="16" t="str">
        <f t="shared" si="11"/>
        <v>▲</v>
      </c>
    </row>
    <row r="337" spans="2:7" x14ac:dyDescent="0.25">
      <c r="B337" s="14">
        <v>210608606</v>
      </c>
      <c r="C337" s="15" t="s">
        <v>1032</v>
      </c>
      <c r="D337" s="13">
        <v>4.7</v>
      </c>
      <c r="E337" s="13">
        <v>4.7</v>
      </c>
      <c r="F337" t="str">
        <f t="shared" si="10"/>
        <v>Eficiente</v>
      </c>
      <c r="G337" s="16" t="str">
        <f t="shared" si="11"/>
        <v>◆</v>
      </c>
    </row>
    <row r="338" spans="2:7" x14ac:dyDescent="0.25">
      <c r="B338" s="14">
        <v>210613006</v>
      </c>
      <c r="C338" s="15" t="s">
        <v>1033</v>
      </c>
      <c r="D338" s="13">
        <v>4.75</v>
      </c>
      <c r="E338" s="13">
        <v>4.7699999999999996</v>
      </c>
      <c r="F338" t="str">
        <f t="shared" si="10"/>
        <v>Eficiente</v>
      </c>
      <c r="G338" s="16" t="str">
        <f t="shared" si="11"/>
        <v>▼</v>
      </c>
    </row>
    <row r="339" spans="2:7" x14ac:dyDescent="0.25">
      <c r="B339" s="14">
        <v>210615106</v>
      </c>
      <c r="C339" s="15" t="s">
        <v>1034</v>
      </c>
      <c r="D339" s="13">
        <v>4.54</v>
      </c>
      <c r="E339" s="13">
        <v>4.5999999999999996</v>
      </c>
      <c r="F339" t="str">
        <f t="shared" si="10"/>
        <v>Eficiente</v>
      </c>
      <c r="G339" s="16" t="str">
        <f t="shared" si="11"/>
        <v>▼</v>
      </c>
    </row>
    <row r="340" spans="2:7" x14ac:dyDescent="0.25">
      <c r="B340" s="14">
        <v>210615806</v>
      </c>
      <c r="C340" s="15" t="s">
        <v>1035</v>
      </c>
      <c r="D340" s="13">
        <v>4.83</v>
      </c>
      <c r="E340" s="13">
        <v>4.6399999999999997</v>
      </c>
      <c r="F340" t="str">
        <f t="shared" si="10"/>
        <v>Eficiente</v>
      </c>
      <c r="G340" s="16" t="str">
        <f t="shared" si="11"/>
        <v>▲</v>
      </c>
    </row>
    <row r="341" spans="2:7" x14ac:dyDescent="0.25">
      <c r="B341" s="14">
        <v>210625506</v>
      </c>
      <c r="C341" s="15" t="s">
        <v>1036</v>
      </c>
      <c r="D341" s="13">
        <v>4.83</v>
      </c>
      <c r="E341" s="13">
        <v>4.88</v>
      </c>
      <c r="F341" t="str">
        <f t="shared" si="10"/>
        <v>Eficiente</v>
      </c>
      <c r="G341" s="16" t="str">
        <f t="shared" si="11"/>
        <v>▼</v>
      </c>
    </row>
    <row r="342" spans="2:7" x14ac:dyDescent="0.25">
      <c r="B342" s="14">
        <v>210627006</v>
      </c>
      <c r="C342" s="15" t="s">
        <v>1037</v>
      </c>
      <c r="D342" s="13">
        <v>4.74</v>
      </c>
      <c r="E342" s="13">
        <v>4.6500000000000004</v>
      </c>
      <c r="F342" t="str">
        <f t="shared" si="10"/>
        <v>Eficiente</v>
      </c>
      <c r="G342" s="16" t="str">
        <f t="shared" si="11"/>
        <v>▲</v>
      </c>
    </row>
    <row r="343" spans="2:7" x14ac:dyDescent="0.25">
      <c r="B343" s="14">
        <v>210641006</v>
      </c>
      <c r="C343" s="15" t="s">
        <v>1038</v>
      </c>
      <c r="D343" s="13">
        <v>5</v>
      </c>
      <c r="E343" s="13"/>
      <c r="F343" t="str">
        <f t="shared" si="10"/>
        <v>Eficiente</v>
      </c>
      <c r="G343" s="16" t="str">
        <f t="shared" si="11"/>
        <v/>
      </c>
    </row>
    <row r="344" spans="2:7" x14ac:dyDescent="0.25">
      <c r="B344" s="14">
        <v>210641206</v>
      </c>
      <c r="C344" s="15" t="s">
        <v>1039</v>
      </c>
      <c r="D344" s="13">
        <v>4.8</v>
      </c>
      <c r="E344" s="13"/>
      <c r="F344" t="str">
        <f t="shared" si="10"/>
        <v>Eficiente</v>
      </c>
      <c r="G344" s="16" t="str">
        <f t="shared" si="11"/>
        <v/>
      </c>
    </row>
    <row r="345" spans="2:7" x14ac:dyDescent="0.25">
      <c r="B345" s="14">
        <v>210641306</v>
      </c>
      <c r="C345" s="15" t="s">
        <v>1040</v>
      </c>
      <c r="D345" s="13">
        <v>4.8899999999999997</v>
      </c>
      <c r="E345" s="13">
        <v>4.95</v>
      </c>
      <c r="F345" t="str">
        <f t="shared" si="10"/>
        <v>Eficiente</v>
      </c>
      <c r="G345" s="16" t="str">
        <f t="shared" si="11"/>
        <v>▼</v>
      </c>
    </row>
    <row r="346" spans="2:7" x14ac:dyDescent="0.25">
      <c r="B346" s="14">
        <v>210650006</v>
      </c>
      <c r="C346" s="15" t="s">
        <v>1041</v>
      </c>
      <c r="D346" s="13">
        <v>5</v>
      </c>
      <c r="E346" s="13">
        <v>5</v>
      </c>
      <c r="F346" t="str">
        <f t="shared" si="10"/>
        <v>Eficiente</v>
      </c>
      <c r="G346" s="16" t="str">
        <f t="shared" si="11"/>
        <v>◆</v>
      </c>
    </row>
    <row r="347" spans="2:7" x14ac:dyDescent="0.25">
      <c r="B347" s="14">
        <v>210650606</v>
      </c>
      <c r="C347" s="15" t="s">
        <v>1042</v>
      </c>
      <c r="D347" s="13">
        <v>4.88</v>
      </c>
      <c r="E347" s="13">
        <v>4.5</v>
      </c>
      <c r="F347" t="str">
        <f t="shared" si="10"/>
        <v>Eficiente</v>
      </c>
      <c r="G347" s="16" t="str">
        <f t="shared" si="11"/>
        <v>▲</v>
      </c>
    </row>
    <row r="348" spans="2:7" x14ac:dyDescent="0.25">
      <c r="B348" s="14">
        <v>210652506</v>
      </c>
      <c r="C348" s="15" t="s">
        <v>1043</v>
      </c>
      <c r="D348" s="13">
        <v>4.24</v>
      </c>
      <c r="E348" s="13">
        <v>4.63</v>
      </c>
      <c r="F348" t="str">
        <f t="shared" si="10"/>
        <v>Eficiente</v>
      </c>
      <c r="G348" s="16" t="str">
        <f t="shared" si="11"/>
        <v>▼</v>
      </c>
    </row>
    <row r="349" spans="2:7" x14ac:dyDescent="0.25">
      <c r="B349" s="14">
        <v>210654206</v>
      </c>
      <c r="C349" s="15" t="s">
        <v>1044</v>
      </c>
      <c r="D349" s="13">
        <v>4.7699999999999996</v>
      </c>
      <c r="E349" s="13">
        <v>4.7699999999999996</v>
      </c>
      <c r="F349" t="str">
        <f t="shared" si="10"/>
        <v>Eficiente</v>
      </c>
      <c r="G349" s="16" t="str">
        <f t="shared" si="11"/>
        <v>◆</v>
      </c>
    </row>
    <row r="350" spans="2:7" x14ac:dyDescent="0.25">
      <c r="B350" s="14">
        <v>210668406</v>
      </c>
      <c r="C350" s="15" t="s">
        <v>1045</v>
      </c>
      <c r="D350" s="13">
        <v>4.68</v>
      </c>
      <c r="E350" s="13">
        <v>4.66</v>
      </c>
      <c r="F350" t="str">
        <f t="shared" si="10"/>
        <v>Eficiente</v>
      </c>
      <c r="G350" s="16" t="str">
        <f t="shared" si="11"/>
        <v>▲</v>
      </c>
    </row>
    <row r="351" spans="2:7" x14ac:dyDescent="0.25">
      <c r="B351" s="14">
        <v>210676306</v>
      </c>
      <c r="C351" s="15" t="s">
        <v>1046</v>
      </c>
      <c r="D351" s="13">
        <v>4.75</v>
      </c>
      <c r="E351" s="13">
        <v>4.1900000000000004</v>
      </c>
      <c r="F351" t="str">
        <f t="shared" si="10"/>
        <v>Eficiente</v>
      </c>
      <c r="G351" s="16" t="str">
        <f t="shared" si="11"/>
        <v>▲</v>
      </c>
    </row>
    <row r="352" spans="2:7" x14ac:dyDescent="0.25">
      <c r="B352" s="14">
        <v>210676606</v>
      </c>
      <c r="C352" s="15" t="s">
        <v>1047</v>
      </c>
      <c r="D352" s="13">
        <v>4.8099999999999996</v>
      </c>
      <c r="E352" s="13">
        <v>4.8099999999999996</v>
      </c>
      <c r="F352" t="str">
        <f t="shared" si="10"/>
        <v>Eficiente</v>
      </c>
      <c r="G352" s="16" t="str">
        <f t="shared" si="11"/>
        <v>◆</v>
      </c>
    </row>
    <row r="353" spans="2:7" x14ac:dyDescent="0.25">
      <c r="B353" s="14">
        <v>210705107</v>
      </c>
      <c r="C353" t="s">
        <v>1048</v>
      </c>
      <c r="D353" s="13">
        <v>4.1500000000000004</v>
      </c>
      <c r="E353" s="13">
        <v>3.96</v>
      </c>
      <c r="F353" t="str">
        <f t="shared" si="10"/>
        <v>Eficiente</v>
      </c>
      <c r="G353" s="16" t="str">
        <f t="shared" si="11"/>
        <v>▲</v>
      </c>
    </row>
    <row r="354" spans="2:7" x14ac:dyDescent="0.25">
      <c r="B354" s="14">
        <v>210705607</v>
      </c>
      <c r="C354" t="s">
        <v>1049</v>
      </c>
      <c r="D354" s="13">
        <v>4.6100000000000003</v>
      </c>
      <c r="E354" s="13"/>
      <c r="F354" t="str">
        <f t="shared" si="10"/>
        <v>Eficiente</v>
      </c>
      <c r="G354" s="16" t="str">
        <f t="shared" si="11"/>
        <v/>
      </c>
    </row>
    <row r="355" spans="2:7" x14ac:dyDescent="0.25">
      <c r="B355" s="14">
        <v>210715407</v>
      </c>
      <c r="C355" s="15" t="s">
        <v>1050</v>
      </c>
      <c r="D355" s="13">
        <v>4.79</v>
      </c>
      <c r="E355" s="13">
        <v>4.3499999999999996</v>
      </c>
      <c r="F355" t="str">
        <f t="shared" si="10"/>
        <v>Eficiente</v>
      </c>
      <c r="G355" s="16" t="str">
        <f t="shared" si="11"/>
        <v>▲</v>
      </c>
    </row>
    <row r="356" spans="2:7" x14ac:dyDescent="0.25">
      <c r="B356" s="14">
        <v>210715507</v>
      </c>
      <c r="C356" s="15" t="s">
        <v>1051</v>
      </c>
      <c r="D356" s="13">
        <v>4.5999999999999996</v>
      </c>
      <c r="E356" s="13">
        <v>4.6399999999999997</v>
      </c>
      <c r="F356" t="str">
        <f t="shared" si="10"/>
        <v>Eficiente</v>
      </c>
      <c r="G356" s="16" t="str">
        <f t="shared" si="11"/>
        <v>▼</v>
      </c>
    </row>
    <row r="357" spans="2:7" x14ac:dyDescent="0.25">
      <c r="B357" s="14">
        <v>210719807</v>
      </c>
      <c r="C357" s="15" t="s">
        <v>1052</v>
      </c>
      <c r="D357" s="13">
        <v>3.81</v>
      </c>
      <c r="E357" s="13">
        <v>3.23</v>
      </c>
      <c r="F357" t="str">
        <f t="shared" si="10"/>
        <v>Adecuado</v>
      </c>
      <c r="G357" s="16" t="str">
        <f t="shared" si="11"/>
        <v>▲</v>
      </c>
    </row>
    <row r="358" spans="2:7" x14ac:dyDescent="0.25">
      <c r="B358" s="14">
        <v>210723807</v>
      </c>
      <c r="C358" s="15" t="s">
        <v>1053</v>
      </c>
      <c r="D358" s="13">
        <v>3.87</v>
      </c>
      <c r="E358" s="13">
        <v>3.71</v>
      </c>
      <c r="F358" t="str">
        <f t="shared" si="10"/>
        <v>Adecuado</v>
      </c>
      <c r="G358" s="16" t="str">
        <f t="shared" si="11"/>
        <v>▲</v>
      </c>
    </row>
    <row r="359" spans="2:7" x14ac:dyDescent="0.25">
      <c r="B359" s="14">
        <v>210725307</v>
      </c>
      <c r="C359" s="15" t="s">
        <v>1054</v>
      </c>
      <c r="D359" s="13">
        <v>4.82</v>
      </c>
      <c r="E359" s="13">
        <v>4.59</v>
      </c>
      <c r="F359" t="str">
        <f t="shared" si="10"/>
        <v>Eficiente</v>
      </c>
      <c r="G359" s="16" t="str">
        <f t="shared" si="11"/>
        <v>▲</v>
      </c>
    </row>
    <row r="360" spans="2:7" x14ac:dyDescent="0.25">
      <c r="B360" s="14">
        <v>210725407</v>
      </c>
      <c r="C360" s="15" t="s">
        <v>1055</v>
      </c>
      <c r="D360" s="13">
        <v>5</v>
      </c>
      <c r="E360" s="13">
        <v>5</v>
      </c>
      <c r="F360" t="str">
        <f t="shared" si="10"/>
        <v>Eficiente</v>
      </c>
      <c r="G360" s="16" t="str">
        <f t="shared" si="11"/>
        <v>◆</v>
      </c>
    </row>
    <row r="361" spans="2:7" x14ac:dyDescent="0.25">
      <c r="B361" s="14">
        <v>210725807</v>
      </c>
      <c r="C361" s="15" t="s">
        <v>1056</v>
      </c>
      <c r="D361" s="13">
        <v>4.2</v>
      </c>
      <c r="E361" s="13">
        <v>4.2</v>
      </c>
      <c r="F361" t="str">
        <f t="shared" si="10"/>
        <v>Eficiente</v>
      </c>
      <c r="G361" s="16" t="str">
        <f t="shared" si="11"/>
        <v>◆</v>
      </c>
    </row>
    <row r="362" spans="2:7" x14ac:dyDescent="0.25">
      <c r="B362" s="14">
        <v>210741807</v>
      </c>
      <c r="C362" s="15" t="s">
        <v>1057</v>
      </c>
      <c r="D362" s="13">
        <v>4.88</v>
      </c>
      <c r="E362" s="13">
        <v>4.88</v>
      </c>
      <c r="F362" t="str">
        <f t="shared" si="10"/>
        <v>Eficiente</v>
      </c>
      <c r="G362" s="16" t="str">
        <f t="shared" si="11"/>
        <v>◆</v>
      </c>
    </row>
    <row r="363" spans="2:7" x14ac:dyDescent="0.25">
      <c r="B363" s="14">
        <v>210747707</v>
      </c>
      <c r="C363" s="15" t="s">
        <v>1058</v>
      </c>
      <c r="D363" s="13">
        <v>4.93</v>
      </c>
      <c r="E363" s="13">
        <v>4.93</v>
      </c>
      <c r="F363" t="str">
        <f t="shared" si="10"/>
        <v>Eficiente</v>
      </c>
      <c r="G363" s="16" t="str">
        <f t="shared" si="11"/>
        <v>◆</v>
      </c>
    </row>
    <row r="364" spans="2:7" x14ac:dyDescent="0.25">
      <c r="B364" s="14">
        <v>210752207</v>
      </c>
      <c r="C364" s="15" t="s">
        <v>1059</v>
      </c>
      <c r="D364" s="13">
        <v>4.74</v>
      </c>
      <c r="E364" s="13">
        <v>4.43</v>
      </c>
      <c r="F364" t="str">
        <f t="shared" si="10"/>
        <v>Eficiente</v>
      </c>
      <c r="G364" s="16" t="str">
        <f t="shared" si="11"/>
        <v>▲</v>
      </c>
    </row>
    <row r="365" spans="2:7" x14ac:dyDescent="0.25">
      <c r="B365" s="14">
        <v>210768207</v>
      </c>
      <c r="C365" s="15" t="s">
        <v>1060</v>
      </c>
      <c r="D365" s="13">
        <v>4.87</v>
      </c>
      <c r="E365" s="13">
        <v>4.84</v>
      </c>
      <c r="F365" t="str">
        <f t="shared" si="10"/>
        <v>Eficiente</v>
      </c>
      <c r="G365" s="16" t="str">
        <f t="shared" si="11"/>
        <v>▲</v>
      </c>
    </row>
    <row r="366" spans="2:7" x14ac:dyDescent="0.25">
      <c r="B366" s="14">
        <v>210768307</v>
      </c>
      <c r="C366" s="15" t="s">
        <v>1061</v>
      </c>
      <c r="D366" s="13">
        <v>4.95</v>
      </c>
      <c r="E366" s="13">
        <v>4.83</v>
      </c>
      <c r="F366" t="str">
        <f t="shared" si="10"/>
        <v>Eficiente</v>
      </c>
      <c r="G366" s="16" t="str">
        <f t="shared" si="11"/>
        <v>▲</v>
      </c>
    </row>
    <row r="367" spans="2:7" x14ac:dyDescent="0.25">
      <c r="B367" s="14">
        <v>210805308</v>
      </c>
      <c r="C367" t="s">
        <v>1062</v>
      </c>
      <c r="D367" s="13">
        <v>3.97</v>
      </c>
      <c r="E367" s="13">
        <v>4.95</v>
      </c>
      <c r="F367" t="str">
        <f t="shared" si="10"/>
        <v>Adecuado</v>
      </c>
      <c r="G367" s="16" t="str">
        <f t="shared" si="11"/>
        <v>▼</v>
      </c>
    </row>
    <row r="368" spans="2:7" x14ac:dyDescent="0.25">
      <c r="B368" s="14">
        <v>210815808</v>
      </c>
      <c r="C368" s="15" t="s">
        <v>1063</v>
      </c>
      <c r="D368" s="13">
        <v>4.1900000000000004</v>
      </c>
      <c r="E368" s="13">
        <v>4.22</v>
      </c>
      <c r="F368" t="str">
        <f t="shared" si="10"/>
        <v>Eficiente</v>
      </c>
      <c r="G368" s="16" t="str">
        <f t="shared" si="11"/>
        <v>▼</v>
      </c>
    </row>
    <row r="369" spans="2:7" x14ac:dyDescent="0.25">
      <c r="B369" s="14">
        <v>210870508</v>
      </c>
      <c r="C369" s="15" t="s">
        <v>1064</v>
      </c>
      <c r="D369" s="13">
        <v>4.93</v>
      </c>
      <c r="E369" s="13">
        <v>5</v>
      </c>
      <c r="F369" t="str">
        <f t="shared" si="10"/>
        <v>Eficiente</v>
      </c>
      <c r="G369" s="16" t="str">
        <f t="shared" si="11"/>
        <v>▼</v>
      </c>
    </row>
    <row r="370" spans="2:7" x14ac:dyDescent="0.25">
      <c r="B370" s="14">
        <v>210870708</v>
      </c>
      <c r="C370" s="15" t="s">
        <v>1065</v>
      </c>
      <c r="D370" s="13">
        <v>4.97</v>
      </c>
      <c r="E370" s="13">
        <v>5</v>
      </c>
      <c r="F370" t="str">
        <f t="shared" si="10"/>
        <v>Eficiente</v>
      </c>
      <c r="G370" s="16" t="str">
        <f t="shared" si="11"/>
        <v>▼</v>
      </c>
    </row>
    <row r="371" spans="2:7" x14ac:dyDescent="0.25">
      <c r="B371" s="14">
        <v>210873408</v>
      </c>
      <c r="C371" s="15" t="s">
        <v>1066</v>
      </c>
      <c r="D371" s="13">
        <v>4.6900000000000004</v>
      </c>
      <c r="E371" s="13">
        <v>4.83</v>
      </c>
      <c r="F371" t="str">
        <f t="shared" si="10"/>
        <v>Eficiente</v>
      </c>
      <c r="G371" s="16" t="str">
        <f t="shared" si="11"/>
        <v>▼</v>
      </c>
    </row>
    <row r="372" spans="2:7" x14ac:dyDescent="0.25">
      <c r="B372" s="14">
        <v>210905209</v>
      </c>
      <c r="C372" t="s">
        <v>1067</v>
      </c>
      <c r="D372" s="13">
        <v>4.8600000000000003</v>
      </c>
      <c r="E372" s="13">
        <v>4.8600000000000003</v>
      </c>
      <c r="F372" t="str">
        <f t="shared" si="10"/>
        <v>Eficiente</v>
      </c>
      <c r="G372" s="16" t="str">
        <f t="shared" si="11"/>
        <v>◆</v>
      </c>
    </row>
    <row r="373" spans="2:7" x14ac:dyDescent="0.25">
      <c r="B373" s="14">
        <v>210905809</v>
      </c>
      <c r="C373" t="s">
        <v>1068</v>
      </c>
      <c r="D373" s="13">
        <v>4.87</v>
      </c>
      <c r="E373" s="13">
        <v>4.87</v>
      </c>
      <c r="F373" t="str">
        <f t="shared" si="10"/>
        <v>Eficiente</v>
      </c>
      <c r="G373" s="16" t="str">
        <f t="shared" si="11"/>
        <v>◆</v>
      </c>
    </row>
    <row r="374" spans="2:7" x14ac:dyDescent="0.25">
      <c r="B374" s="14">
        <v>210915109</v>
      </c>
      <c r="C374" s="15" t="s">
        <v>1069</v>
      </c>
      <c r="D374" s="13">
        <v>4.6900000000000004</v>
      </c>
      <c r="E374" s="13">
        <v>4.4000000000000004</v>
      </c>
      <c r="F374" t="str">
        <f t="shared" si="10"/>
        <v>Eficiente</v>
      </c>
      <c r="G374" s="16" t="str">
        <f t="shared" si="11"/>
        <v>▲</v>
      </c>
    </row>
    <row r="375" spans="2:7" x14ac:dyDescent="0.25">
      <c r="B375" s="14">
        <v>210919809</v>
      </c>
      <c r="C375" s="15" t="s">
        <v>1070</v>
      </c>
      <c r="D375" s="13">
        <v>4.6500000000000004</v>
      </c>
      <c r="E375" s="13">
        <v>4.71</v>
      </c>
      <c r="F375" t="str">
        <f t="shared" si="10"/>
        <v>Eficiente</v>
      </c>
      <c r="G375" s="16" t="str">
        <f t="shared" si="11"/>
        <v>▼</v>
      </c>
    </row>
    <row r="376" spans="2:7" x14ac:dyDescent="0.25">
      <c r="B376" s="14">
        <v>210954109</v>
      </c>
      <c r="C376" s="15" t="s">
        <v>1071</v>
      </c>
      <c r="D376" s="13">
        <v>4.59</v>
      </c>
      <c r="E376" s="13">
        <v>4.4800000000000004</v>
      </c>
      <c r="F376" t="str">
        <f t="shared" si="10"/>
        <v>Eficiente</v>
      </c>
      <c r="G376" s="16" t="str">
        <f t="shared" si="11"/>
        <v>▲</v>
      </c>
    </row>
    <row r="377" spans="2:7" x14ac:dyDescent="0.25">
      <c r="B377" s="14">
        <v>210968209</v>
      </c>
      <c r="C377" s="15" t="s">
        <v>1072</v>
      </c>
      <c r="D377" s="13">
        <v>4.93</v>
      </c>
      <c r="E377" s="13">
        <v>4.74</v>
      </c>
      <c r="F377" t="str">
        <f t="shared" si="10"/>
        <v>Eficiente</v>
      </c>
      <c r="G377" s="16" t="str">
        <f t="shared" si="11"/>
        <v>▲</v>
      </c>
    </row>
    <row r="378" spans="2:7" x14ac:dyDescent="0.25">
      <c r="B378" s="14">
        <v>210976109</v>
      </c>
      <c r="C378" s="15" t="s">
        <v>1073</v>
      </c>
      <c r="D378" s="13">
        <v>4.3499999999999996</v>
      </c>
      <c r="E378" s="13">
        <v>3.74</v>
      </c>
      <c r="F378" t="str">
        <f t="shared" si="10"/>
        <v>Eficiente</v>
      </c>
      <c r="G378" s="16" t="str">
        <f t="shared" si="11"/>
        <v>▲</v>
      </c>
    </row>
    <row r="379" spans="2:7" x14ac:dyDescent="0.25">
      <c r="B379" s="14">
        <v>211005310</v>
      </c>
      <c r="C379" t="s">
        <v>1074</v>
      </c>
      <c r="D379" s="13">
        <v>4.88</v>
      </c>
      <c r="E379" s="13">
        <v>4.7300000000000004</v>
      </c>
      <c r="F379" t="str">
        <f t="shared" si="10"/>
        <v>Eficiente</v>
      </c>
      <c r="G379" s="16" t="str">
        <f t="shared" si="11"/>
        <v>▲</v>
      </c>
    </row>
    <row r="380" spans="2:7" x14ac:dyDescent="0.25">
      <c r="B380" s="14">
        <v>211013810</v>
      </c>
      <c r="C380" s="15" t="s">
        <v>1075</v>
      </c>
      <c r="D380" s="13">
        <v>4.72</v>
      </c>
      <c r="E380" s="13">
        <v>3.01</v>
      </c>
      <c r="F380" t="str">
        <f t="shared" si="10"/>
        <v>Eficiente</v>
      </c>
      <c r="G380" s="16" t="str">
        <f t="shared" si="11"/>
        <v>▲</v>
      </c>
    </row>
    <row r="381" spans="2:7" x14ac:dyDescent="0.25">
      <c r="B381" s="14">
        <v>211015810</v>
      </c>
      <c r="C381" s="15" t="s">
        <v>1076</v>
      </c>
      <c r="D381" s="13">
        <v>4.8899999999999997</v>
      </c>
      <c r="E381" s="13">
        <v>4.37</v>
      </c>
      <c r="F381" t="str">
        <f t="shared" si="10"/>
        <v>Eficiente</v>
      </c>
      <c r="G381" s="16" t="str">
        <f t="shared" si="11"/>
        <v>▲</v>
      </c>
    </row>
    <row r="382" spans="2:7" x14ac:dyDescent="0.25">
      <c r="B382" s="14">
        <v>211018410</v>
      </c>
      <c r="C382" s="15" t="s">
        <v>1077</v>
      </c>
      <c r="D382" s="13">
        <v>4.63</v>
      </c>
      <c r="E382" s="13">
        <v>3.95</v>
      </c>
      <c r="F382" t="str">
        <f t="shared" si="10"/>
        <v>Eficiente</v>
      </c>
      <c r="G382" s="16" t="str">
        <f t="shared" si="11"/>
        <v>▲</v>
      </c>
    </row>
    <row r="383" spans="2:7" x14ac:dyDescent="0.25">
      <c r="B383" s="14">
        <v>211018610</v>
      </c>
      <c r="C383" s="15" t="s">
        <v>1078</v>
      </c>
      <c r="D383" s="13">
        <v>4.93</v>
      </c>
      <c r="E383" s="13">
        <v>4.93</v>
      </c>
      <c r="F383" t="str">
        <f t="shared" si="10"/>
        <v>Eficiente</v>
      </c>
      <c r="G383" s="16" t="str">
        <f t="shared" si="11"/>
        <v>◆</v>
      </c>
    </row>
    <row r="384" spans="2:7" x14ac:dyDescent="0.25">
      <c r="B384" s="14">
        <v>211019110</v>
      </c>
      <c r="C384" s="15" t="s">
        <v>1079</v>
      </c>
      <c r="D384" s="13">
        <v>4.18</v>
      </c>
      <c r="E384" s="13">
        <v>4.4800000000000004</v>
      </c>
      <c r="F384" t="str">
        <f t="shared" si="10"/>
        <v>Eficiente</v>
      </c>
      <c r="G384" s="16" t="str">
        <f t="shared" si="11"/>
        <v>▼</v>
      </c>
    </row>
    <row r="385" spans="2:7" x14ac:dyDescent="0.25">
      <c r="B385" s="14">
        <v>211020310</v>
      </c>
      <c r="C385" s="15" t="s">
        <v>1080</v>
      </c>
      <c r="D385" s="13">
        <v>4.34</v>
      </c>
      <c r="E385" s="13">
        <v>4.4000000000000004</v>
      </c>
      <c r="F385" t="str">
        <f t="shared" si="10"/>
        <v>Eficiente</v>
      </c>
      <c r="G385" s="16" t="str">
        <f t="shared" si="11"/>
        <v>▼</v>
      </c>
    </row>
    <row r="386" spans="2:7" x14ac:dyDescent="0.25">
      <c r="B386" s="14">
        <v>211020710</v>
      </c>
      <c r="C386" s="15" t="s">
        <v>1081</v>
      </c>
      <c r="D386" s="13">
        <v>4.75</v>
      </c>
      <c r="E386" s="13">
        <v>4.72</v>
      </c>
      <c r="F386" t="str">
        <f t="shared" si="10"/>
        <v>Eficiente</v>
      </c>
      <c r="G386" s="16" t="str">
        <f t="shared" si="11"/>
        <v>▲</v>
      </c>
    </row>
    <row r="387" spans="2:7" x14ac:dyDescent="0.25">
      <c r="B387" s="14">
        <v>211027810</v>
      </c>
      <c r="C387" s="15" t="s">
        <v>1082</v>
      </c>
      <c r="D387" s="13">
        <v>4.8499999999999996</v>
      </c>
      <c r="E387" s="13">
        <v>4.8099999999999996</v>
      </c>
      <c r="F387" t="str">
        <f t="shared" si="10"/>
        <v>Eficiente</v>
      </c>
      <c r="G387" s="16" t="str">
        <f t="shared" si="11"/>
        <v>▲</v>
      </c>
    </row>
    <row r="388" spans="2:7" x14ac:dyDescent="0.25">
      <c r="B388" s="14">
        <v>211044110</v>
      </c>
      <c r="C388" s="15" t="s">
        <v>1083</v>
      </c>
      <c r="D388" s="13">
        <v>4.62</v>
      </c>
      <c r="E388" s="13">
        <v>4.75</v>
      </c>
      <c r="F388" t="str">
        <f t="shared" si="10"/>
        <v>Eficiente</v>
      </c>
      <c r="G388" s="16" t="str">
        <f t="shared" si="11"/>
        <v>▼</v>
      </c>
    </row>
    <row r="389" spans="2:7" x14ac:dyDescent="0.25">
      <c r="B389" s="14">
        <v>211050110</v>
      </c>
      <c r="C389" s="15" t="s">
        <v>1084</v>
      </c>
      <c r="D389" s="13">
        <v>4.93</v>
      </c>
      <c r="E389" s="13">
        <v>4.9400000000000004</v>
      </c>
      <c r="F389" t="str">
        <f t="shared" si="10"/>
        <v>Eficiente</v>
      </c>
      <c r="G389" s="16" t="str">
        <f t="shared" si="11"/>
        <v>▼</v>
      </c>
    </row>
    <row r="390" spans="2:7" x14ac:dyDescent="0.25">
      <c r="B390" s="14">
        <v>211052110</v>
      </c>
      <c r="C390" s="15" t="s">
        <v>1085</v>
      </c>
      <c r="D390" s="13">
        <v>4.4800000000000004</v>
      </c>
      <c r="E390" s="13">
        <v>4.4800000000000004</v>
      </c>
      <c r="F390" t="str">
        <f t="shared" si="10"/>
        <v>Eficiente</v>
      </c>
      <c r="G390" s="16" t="str">
        <f t="shared" si="11"/>
        <v>◆</v>
      </c>
    </row>
    <row r="391" spans="2:7" x14ac:dyDescent="0.25">
      <c r="B391" s="14">
        <v>211052210</v>
      </c>
      <c r="C391" s="15" t="s">
        <v>1086</v>
      </c>
      <c r="D391" s="13">
        <v>4.43</v>
      </c>
      <c r="E391" s="13">
        <v>4.43</v>
      </c>
      <c r="F391" t="str">
        <f t="shared" si="10"/>
        <v>Eficiente</v>
      </c>
      <c r="G391" s="16" t="str">
        <f t="shared" si="11"/>
        <v>◆</v>
      </c>
    </row>
    <row r="392" spans="2:7" x14ac:dyDescent="0.25">
      <c r="B392" s="14">
        <v>211054810</v>
      </c>
      <c r="C392" s="15" t="s">
        <v>1087</v>
      </c>
      <c r="D392" s="13">
        <v>4.72</v>
      </c>
      <c r="E392" s="13">
        <v>4.6399999999999997</v>
      </c>
      <c r="F392" t="str">
        <f t="shared" si="10"/>
        <v>Eficiente</v>
      </c>
      <c r="G392" s="16" t="str">
        <f t="shared" si="11"/>
        <v>▲</v>
      </c>
    </row>
    <row r="393" spans="2:7" x14ac:dyDescent="0.25">
      <c r="B393" s="14">
        <v>211070110</v>
      </c>
      <c r="C393" s="15" t="s">
        <v>1088</v>
      </c>
      <c r="D393" s="13">
        <v>4.79</v>
      </c>
      <c r="E393" s="13">
        <v>4.7699999999999996</v>
      </c>
      <c r="F393" t="str">
        <f t="shared" si="10"/>
        <v>Eficiente</v>
      </c>
      <c r="G393" s="16" t="str">
        <f t="shared" si="11"/>
        <v>▲</v>
      </c>
    </row>
    <row r="394" spans="2:7" x14ac:dyDescent="0.25">
      <c r="B394" s="14">
        <v>211085010</v>
      </c>
      <c r="C394" s="15" t="s">
        <v>1089</v>
      </c>
      <c r="D394" s="13">
        <v>4.8499999999999996</v>
      </c>
      <c r="E394" s="13">
        <v>4.9000000000000004</v>
      </c>
      <c r="F394" t="str">
        <f t="shared" ref="F394:F457" si="12">IF(D394="","",IF(AND(D394&gt;=1,D394&lt;3),"Deficiente",IF(AND(D394&gt;=3,D394&lt;4),"Adecuado","Eficiente")))</f>
        <v>Eficiente</v>
      </c>
      <c r="G394" s="16" t="str">
        <f t="shared" ref="G394:G457" si="13">IF(E394="","",IF((D394-E394)&gt;0,"▲",IF((D394-E394)=0,"◆","▼")))</f>
        <v>▼</v>
      </c>
    </row>
    <row r="395" spans="2:7" x14ac:dyDescent="0.25">
      <c r="B395" s="14">
        <v>211085410</v>
      </c>
      <c r="C395" s="15" t="s">
        <v>1090</v>
      </c>
      <c r="D395" s="13">
        <v>4.97</v>
      </c>
      <c r="E395" s="13">
        <v>4.9800000000000004</v>
      </c>
      <c r="F395" t="str">
        <f t="shared" si="12"/>
        <v>Eficiente</v>
      </c>
      <c r="G395" s="16" t="str">
        <f t="shared" si="13"/>
        <v>▼</v>
      </c>
    </row>
    <row r="396" spans="2:7" x14ac:dyDescent="0.25">
      <c r="B396" s="14">
        <v>211105411</v>
      </c>
      <c r="C396" t="s">
        <v>1091</v>
      </c>
      <c r="D396" s="13">
        <v>5</v>
      </c>
      <c r="E396" s="13">
        <v>4.9800000000000004</v>
      </c>
      <c r="F396" t="str">
        <f t="shared" si="12"/>
        <v>Eficiente</v>
      </c>
      <c r="G396" s="16" t="str">
        <f t="shared" si="13"/>
        <v>▲</v>
      </c>
    </row>
    <row r="397" spans="2:7" x14ac:dyDescent="0.25">
      <c r="B397" s="14">
        <v>211115511</v>
      </c>
      <c r="C397" s="15" t="s">
        <v>1092</v>
      </c>
      <c r="D397" s="13">
        <v>4.62</v>
      </c>
      <c r="E397" s="13">
        <v>4.37</v>
      </c>
      <c r="F397" t="str">
        <f t="shared" si="12"/>
        <v>Eficiente</v>
      </c>
      <c r="G397" s="16" t="str">
        <f t="shared" si="13"/>
        <v>▲</v>
      </c>
    </row>
    <row r="398" spans="2:7" x14ac:dyDescent="0.25">
      <c r="B398" s="14">
        <v>211120011</v>
      </c>
      <c r="C398" s="15" t="s">
        <v>1093</v>
      </c>
      <c r="D398" s="13">
        <v>4.6100000000000003</v>
      </c>
      <c r="E398" s="13">
        <v>4.47</v>
      </c>
      <c r="F398" t="str">
        <f t="shared" si="12"/>
        <v>Eficiente</v>
      </c>
      <c r="G398" s="16" t="str">
        <f t="shared" si="13"/>
        <v>▲</v>
      </c>
    </row>
    <row r="399" spans="2:7" x14ac:dyDescent="0.25">
      <c r="B399" s="14">
        <v>211150711</v>
      </c>
      <c r="C399" s="15" t="s">
        <v>1094</v>
      </c>
      <c r="D399" s="13">
        <v>4.93</v>
      </c>
      <c r="E399" s="13">
        <v>4.93</v>
      </c>
      <c r="F399" t="str">
        <f t="shared" si="12"/>
        <v>Eficiente</v>
      </c>
      <c r="G399" s="16" t="str">
        <f t="shared" si="13"/>
        <v>◆</v>
      </c>
    </row>
    <row r="400" spans="2:7" x14ac:dyDescent="0.25">
      <c r="B400" s="14">
        <v>211152411</v>
      </c>
      <c r="C400" s="15" t="s">
        <v>1095</v>
      </c>
      <c r="D400" s="13">
        <v>4.25</v>
      </c>
      <c r="E400" s="13">
        <v>4.7699999999999996</v>
      </c>
      <c r="F400" t="str">
        <f t="shared" si="12"/>
        <v>Eficiente</v>
      </c>
      <c r="G400" s="16" t="str">
        <f t="shared" si="13"/>
        <v>▼</v>
      </c>
    </row>
    <row r="401" spans="2:7" x14ac:dyDescent="0.25">
      <c r="B401" s="14">
        <v>211163111</v>
      </c>
      <c r="C401" s="15" t="s">
        <v>1096</v>
      </c>
      <c r="D401" s="13">
        <v>4.74</v>
      </c>
      <c r="E401" s="13">
        <v>4.7699999999999996</v>
      </c>
      <c r="F401" t="str">
        <f t="shared" si="12"/>
        <v>Eficiente</v>
      </c>
      <c r="G401" s="16" t="str">
        <f t="shared" si="13"/>
        <v>▼</v>
      </c>
    </row>
    <row r="402" spans="2:7" x14ac:dyDescent="0.25">
      <c r="B402" s="14">
        <v>211168211</v>
      </c>
      <c r="C402" s="15" t="s">
        <v>1097</v>
      </c>
      <c r="D402" s="13">
        <v>4.88</v>
      </c>
      <c r="E402" s="13">
        <v>4.93</v>
      </c>
      <c r="F402" t="str">
        <f t="shared" si="12"/>
        <v>Eficiente</v>
      </c>
      <c r="G402" s="16" t="str">
        <f t="shared" si="13"/>
        <v>▼</v>
      </c>
    </row>
    <row r="403" spans="2:7" x14ac:dyDescent="0.25">
      <c r="B403" s="14">
        <v>211173411</v>
      </c>
      <c r="C403" s="15" t="s">
        <v>1098</v>
      </c>
      <c r="D403" s="13">
        <v>4.4000000000000004</v>
      </c>
      <c r="E403" s="13">
        <v>4.0199999999999996</v>
      </c>
      <c r="F403" t="str">
        <f t="shared" si="12"/>
        <v>Eficiente</v>
      </c>
      <c r="G403" s="16" t="str">
        <f t="shared" si="13"/>
        <v>▲</v>
      </c>
    </row>
    <row r="404" spans="2:7" x14ac:dyDescent="0.25">
      <c r="B404" s="14">
        <v>211176111</v>
      </c>
      <c r="C404" s="15" t="s">
        <v>1099</v>
      </c>
      <c r="D404" s="13">
        <v>4.82</v>
      </c>
      <c r="E404" s="13">
        <v>4.68</v>
      </c>
      <c r="F404" t="str">
        <f t="shared" si="12"/>
        <v>Eficiente</v>
      </c>
      <c r="G404" s="16" t="str">
        <f t="shared" si="13"/>
        <v>▲</v>
      </c>
    </row>
    <row r="405" spans="2:7" x14ac:dyDescent="0.25">
      <c r="B405" s="14">
        <v>211205212</v>
      </c>
      <c r="C405" t="s">
        <v>1100</v>
      </c>
      <c r="D405" s="13">
        <v>4.7</v>
      </c>
      <c r="E405" s="13">
        <v>4.66</v>
      </c>
      <c r="F405" t="str">
        <f t="shared" si="12"/>
        <v>Eficiente</v>
      </c>
      <c r="G405" s="16" t="str">
        <f t="shared" si="13"/>
        <v>▲</v>
      </c>
    </row>
    <row r="406" spans="2:7" x14ac:dyDescent="0.25">
      <c r="B406" s="14">
        <v>211213212</v>
      </c>
      <c r="C406" s="15" t="s">
        <v>1101</v>
      </c>
      <c r="D406" s="13">
        <v>3.61</v>
      </c>
      <c r="E406" s="13">
        <v>3.61</v>
      </c>
      <c r="F406" t="str">
        <f t="shared" si="12"/>
        <v>Adecuado</v>
      </c>
      <c r="G406" s="16" t="str">
        <f t="shared" si="13"/>
        <v>◆</v>
      </c>
    </row>
    <row r="407" spans="2:7" x14ac:dyDescent="0.25">
      <c r="B407" s="14">
        <v>211215212</v>
      </c>
      <c r="C407" s="15" t="s">
        <v>1102</v>
      </c>
      <c r="D407" s="13">
        <v>4.87</v>
      </c>
      <c r="E407" s="13">
        <v>4.7699999999999996</v>
      </c>
      <c r="F407" t="str">
        <f t="shared" si="12"/>
        <v>Eficiente</v>
      </c>
      <c r="G407" s="16" t="str">
        <f t="shared" si="13"/>
        <v>▲</v>
      </c>
    </row>
    <row r="408" spans="2:7" x14ac:dyDescent="0.25">
      <c r="B408" s="14">
        <v>211219212</v>
      </c>
      <c r="C408" s="15" t="s">
        <v>1103</v>
      </c>
      <c r="D408" s="13">
        <v>4.7699999999999996</v>
      </c>
      <c r="E408" s="13">
        <v>4.54</v>
      </c>
      <c r="F408" t="str">
        <f t="shared" si="12"/>
        <v>Eficiente</v>
      </c>
      <c r="G408" s="16" t="str">
        <f t="shared" si="13"/>
        <v>▲</v>
      </c>
    </row>
    <row r="409" spans="2:7" x14ac:dyDescent="0.25">
      <c r="B409" s="14">
        <v>211225312</v>
      </c>
      <c r="C409" s="15" t="s">
        <v>1104</v>
      </c>
      <c r="D409" s="13">
        <v>4.66</v>
      </c>
      <c r="E409" s="13">
        <v>4.2</v>
      </c>
      <c r="F409" t="str">
        <f t="shared" si="12"/>
        <v>Eficiente</v>
      </c>
      <c r="G409" s="16" t="str">
        <f t="shared" si="13"/>
        <v>▲</v>
      </c>
    </row>
    <row r="410" spans="2:7" x14ac:dyDescent="0.25">
      <c r="B410" s="14">
        <v>211225612</v>
      </c>
      <c r="C410" s="15" t="s">
        <v>1105</v>
      </c>
      <c r="D410" s="13">
        <v>4.93</v>
      </c>
      <c r="E410" s="13">
        <v>4.8899999999999997</v>
      </c>
      <c r="F410" t="str">
        <f t="shared" si="12"/>
        <v>Eficiente</v>
      </c>
      <c r="G410" s="16" t="str">
        <f t="shared" si="13"/>
        <v>▲</v>
      </c>
    </row>
    <row r="411" spans="2:7" x14ac:dyDescent="0.25">
      <c r="B411" s="14">
        <v>211252612</v>
      </c>
      <c r="C411" s="15" t="s">
        <v>1106</v>
      </c>
      <c r="D411" s="13">
        <v>4.62</v>
      </c>
      <c r="E411" s="13">
        <v>4.4800000000000004</v>
      </c>
      <c r="F411" t="str">
        <f t="shared" si="12"/>
        <v>Eficiente</v>
      </c>
      <c r="G411" s="16" t="str">
        <f t="shared" si="13"/>
        <v>▲</v>
      </c>
    </row>
    <row r="412" spans="2:7" x14ac:dyDescent="0.25">
      <c r="B412" s="14">
        <v>211263212</v>
      </c>
      <c r="C412" s="15" t="s">
        <v>1107</v>
      </c>
      <c r="D412" s="13">
        <v>3.34</v>
      </c>
      <c r="E412" s="13">
        <v>3.13</v>
      </c>
      <c r="F412" t="str">
        <f t="shared" si="12"/>
        <v>Adecuado</v>
      </c>
      <c r="G412" s="16" t="str">
        <f t="shared" si="13"/>
        <v>▲</v>
      </c>
    </row>
    <row r="413" spans="2:7" x14ac:dyDescent="0.25">
      <c r="B413" s="14">
        <v>211305113</v>
      </c>
      <c r="C413" t="s">
        <v>1108</v>
      </c>
      <c r="D413" s="13">
        <v>4.22</v>
      </c>
      <c r="E413" s="13">
        <v>4.58</v>
      </c>
      <c r="F413" t="str">
        <f t="shared" si="12"/>
        <v>Eficiente</v>
      </c>
      <c r="G413" s="16" t="str">
        <f t="shared" si="13"/>
        <v>▼</v>
      </c>
    </row>
    <row r="414" spans="2:7" x14ac:dyDescent="0.25">
      <c r="B414" s="14">
        <v>211305313</v>
      </c>
      <c r="C414" t="s">
        <v>1109</v>
      </c>
      <c r="D414" s="13">
        <v>4.21</v>
      </c>
      <c r="E414" s="13">
        <v>3.62</v>
      </c>
      <c r="F414" t="str">
        <f t="shared" si="12"/>
        <v>Eficiente</v>
      </c>
      <c r="G414" s="16" t="str">
        <f t="shared" si="13"/>
        <v>▲</v>
      </c>
    </row>
    <row r="415" spans="2:7" x14ac:dyDescent="0.25">
      <c r="B415" s="14">
        <v>211317013</v>
      </c>
      <c r="C415" s="15" t="s">
        <v>1110</v>
      </c>
      <c r="D415" s="13">
        <v>4.83</v>
      </c>
      <c r="E415" s="13">
        <v>4.83</v>
      </c>
      <c r="F415" t="str">
        <f t="shared" si="12"/>
        <v>Eficiente</v>
      </c>
      <c r="G415" s="16" t="str">
        <f t="shared" si="13"/>
        <v>◆</v>
      </c>
    </row>
    <row r="416" spans="2:7" x14ac:dyDescent="0.25">
      <c r="B416" s="14">
        <v>211317513</v>
      </c>
      <c r="C416" s="15" t="s">
        <v>1111</v>
      </c>
      <c r="D416" s="13">
        <v>4.3899999999999997</v>
      </c>
      <c r="E416" s="13">
        <v>4.3899999999999997</v>
      </c>
      <c r="F416" t="str">
        <f t="shared" si="12"/>
        <v>Eficiente</v>
      </c>
      <c r="G416" s="16" t="str">
        <f t="shared" si="13"/>
        <v>◆</v>
      </c>
    </row>
    <row r="417" spans="2:7" x14ac:dyDescent="0.25">
      <c r="B417" s="14">
        <v>211319513</v>
      </c>
      <c r="C417" s="15" t="s">
        <v>1112</v>
      </c>
      <c r="D417" s="13">
        <v>4.41</v>
      </c>
      <c r="E417" s="13">
        <v>4.04</v>
      </c>
      <c r="F417" t="str">
        <f t="shared" si="12"/>
        <v>Eficiente</v>
      </c>
      <c r="G417" s="16" t="str">
        <f t="shared" si="13"/>
        <v>▲</v>
      </c>
    </row>
    <row r="418" spans="2:7" x14ac:dyDescent="0.25">
      <c r="B418" s="14">
        <v>211320013</v>
      </c>
      <c r="C418" s="15" t="s">
        <v>1113</v>
      </c>
      <c r="D418" s="13">
        <v>4.9400000000000004</v>
      </c>
      <c r="E418" s="13">
        <v>4.8</v>
      </c>
      <c r="F418" t="str">
        <f t="shared" si="12"/>
        <v>Eficiente</v>
      </c>
      <c r="G418" s="16" t="str">
        <f t="shared" si="13"/>
        <v>▲</v>
      </c>
    </row>
    <row r="419" spans="2:7" x14ac:dyDescent="0.25">
      <c r="B419" s="14">
        <v>211325513</v>
      </c>
      <c r="C419" s="15" t="s">
        <v>1114</v>
      </c>
      <c r="D419" s="13">
        <v>4.97</v>
      </c>
      <c r="E419" s="13">
        <v>4.8099999999999996</v>
      </c>
      <c r="F419" t="str">
        <f t="shared" si="12"/>
        <v>Eficiente</v>
      </c>
      <c r="G419" s="16" t="str">
        <f t="shared" si="13"/>
        <v>▲</v>
      </c>
    </row>
    <row r="420" spans="2:7" x14ac:dyDescent="0.25">
      <c r="B420" s="14">
        <v>211327413</v>
      </c>
      <c r="C420" s="15" t="s">
        <v>1115</v>
      </c>
      <c r="D420" s="13">
        <v>4.8099999999999996</v>
      </c>
      <c r="E420" s="13">
        <v>4.8099999999999996</v>
      </c>
      <c r="F420" t="str">
        <f t="shared" si="12"/>
        <v>Eficiente</v>
      </c>
      <c r="G420" s="16" t="str">
        <f t="shared" si="13"/>
        <v>◆</v>
      </c>
    </row>
    <row r="421" spans="2:7" x14ac:dyDescent="0.25">
      <c r="B421" s="14">
        <v>211341013</v>
      </c>
      <c r="C421" s="15" t="s">
        <v>1116</v>
      </c>
      <c r="D421" s="13">
        <v>5</v>
      </c>
      <c r="E421" s="13">
        <v>5</v>
      </c>
      <c r="F421" t="str">
        <f t="shared" si="12"/>
        <v>Eficiente</v>
      </c>
      <c r="G421" s="16" t="str">
        <f t="shared" si="13"/>
        <v>◆</v>
      </c>
    </row>
    <row r="422" spans="2:7" x14ac:dyDescent="0.25">
      <c r="B422" s="14">
        <v>211350313</v>
      </c>
      <c r="C422" s="15" t="s">
        <v>1117</v>
      </c>
      <c r="D422" s="13">
        <v>4.59</v>
      </c>
      <c r="E422" s="13">
        <v>4.97</v>
      </c>
      <c r="F422" t="str">
        <f t="shared" si="12"/>
        <v>Eficiente</v>
      </c>
      <c r="G422" s="16" t="str">
        <f t="shared" si="13"/>
        <v>▼</v>
      </c>
    </row>
    <row r="423" spans="2:7" x14ac:dyDescent="0.25">
      <c r="B423" s="14">
        <v>211354313</v>
      </c>
      <c r="C423" s="15" t="s">
        <v>1118</v>
      </c>
      <c r="D423" s="13">
        <v>4.46</v>
      </c>
      <c r="E423" s="13">
        <v>4.45</v>
      </c>
      <c r="F423" t="str">
        <f t="shared" si="12"/>
        <v>Eficiente</v>
      </c>
      <c r="G423" s="16" t="str">
        <f t="shared" si="13"/>
        <v>▲</v>
      </c>
    </row>
    <row r="424" spans="2:7" x14ac:dyDescent="0.25">
      <c r="B424" s="14">
        <v>211368013</v>
      </c>
      <c r="C424" s="15" t="s">
        <v>1119</v>
      </c>
      <c r="D424" s="13">
        <v>4.99</v>
      </c>
      <c r="E424" s="13">
        <v>4.82</v>
      </c>
      <c r="F424" t="str">
        <f t="shared" si="12"/>
        <v>Eficiente</v>
      </c>
      <c r="G424" s="16" t="str">
        <f t="shared" si="13"/>
        <v>▲</v>
      </c>
    </row>
    <row r="425" spans="2:7" x14ac:dyDescent="0.25">
      <c r="B425" s="14">
        <v>211370713</v>
      </c>
      <c r="C425" s="15" t="s">
        <v>1120</v>
      </c>
      <c r="D425" s="13">
        <v>3.77</v>
      </c>
      <c r="E425" s="13">
        <v>3.98</v>
      </c>
      <c r="F425" t="str">
        <f t="shared" si="12"/>
        <v>Adecuado</v>
      </c>
      <c r="G425" s="16" t="str">
        <f t="shared" si="13"/>
        <v>▼</v>
      </c>
    </row>
    <row r="426" spans="2:7" x14ac:dyDescent="0.25">
      <c r="B426" s="14">
        <v>211376113</v>
      </c>
      <c r="C426" s="15" t="s">
        <v>1121</v>
      </c>
      <c r="D426" s="13">
        <v>4.8899999999999997</v>
      </c>
      <c r="E426" s="13">
        <v>4.9000000000000004</v>
      </c>
      <c r="F426" t="str">
        <f t="shared" si="12"/>
        <v>Eficiente</v>
      </c>
      <c r="G426" s="16" t="str">
        <f t="shared" si="13"/>
        <v>▼</v>
      </c>
    </row>
    <row r="427" spans="2:7" x14ac:dyDescent="0.25">
      <c r="B427" s="14">
        <v>211415114</v>
      </c>
      <c r="C427" s="15" t="s">
        <v>1122</v>
      </c>
      <c r="D427" s="13">
        <v>4.88</v>
      </c>
      <c r="E427" s="13">
        <v>4.88</v>
      </c>
      <c r="F427" t="str">
        <f t="shared" si="12"/>
        <v>Eficiente</v>
      </c>
      <c r="G427" s="16" t="str">
        <f t="shared" si="13"/>
        <v>◆</v>
      </c>
    </row>
    <row r="428" spans="2:7" x14ac:dyDescent="0.25">
      <c r="B428" s="14">
        <v>211415514</v>
      </c>
      <c r="C428" s="15" t="s">
        <v>1123</v>
      </c>
      <c r="D428" s="13">
        <v>4.6100000000000003</v>
      </c>
      <c r="E428" s="13">
        <v>4.6100000000000003</v>
      </c>
      <c r="F428" t="str">
        <f t="shared" si="12"/>
        <v>Eficiente</v>
      </c>
      <c r="G428" s="16" t="str">
        <f t="shared" si="13"/>
        <v>◆</v>
      </c>
    </row>
    <row r="429" spans="2:7" x14ac:dyDescent="0.25">
      <c r="B429" s="14">
        <v>211415814</v>
      </c>
      <c r="C429" s="15" t="s">
        <v>1124</v>
      </c>
      <c r="D429" s="13">
        <v>4.5199999999999996</v>
      </c>
      <c r="E429" s="13">
        <v>4.5199999999999996</v>
      </c>
      <c r="F429" t="str">
        <f t="shared" si="12"/>
        <v>Eficiente</v>
      </c>
      <c r="G429" s="16" t="str">
        <f t="shared" si="13"/>
        <v>◆</v>
      </c>
    </row>
    <row r="430" spans="2:7" x14ac:dyDescent="0.25">
      <c r="B430" s="14">
        <v>211417614</v>
      </c>
      <c r="C430" s="15" t="s">
        <v>1125</v>
      </c>
      <c r="D430" s="13">
        <v>4.83</v>
      </c>
      <c r="E430" s="13">
        <v>4.0599999999999996</v>
      </c>
      <c r="F430" t="str">
        <f t="shared" si="12"/>
        <v>Eficiente</v>
      </c>
      <c r="G430" s="16" t="str">
        <f t="shared" si="13"/>
        <v>▲</v>
      </c>
    </row>
    <row r="431" spans="2:7" x14ac:dyDescent="0.25">
      <c r="B431" s="14">
        <v>211420614</v>
      </c>
      <c r="C431" s="15" t="s">
        <v>1126</v>
      </c>
      <c r="D431" s="13">
        <v>4.4400000000000004</v>
      </c>
      <c r="E431" s="13">
        <v>4.58</v>
      </c>
      <c r="F431" t="str">
        <f t="shared" si="12"/>
        <v>Eficiente</v>
      </c>
      <c r="G431" s="16" t="str">
        <f t="shared" si="13"/>
        <v>▼</v>
      </c>
    </row>
    <row r="432" spans="2:7" x14ac:dyDescent="0.25">
      <c r="B432" s="14">
        <v>211425214</v>
      </c>
      <c r="C432" s="15" t="s">
        <v>1127</v>
      </c>
      <c r="D432" s="13">
        <v>4.55</v>
      </c>
      <c r="E432" s="13">
        <v>4.5999999999999996</v>
      </c>
      <c r="F432" t="str">
        <f t="shared" si="12"/>
        <v>Eficiente</v>
      </c>
      <c r="G432" s="16" t="str">
        <f t="shared" si="13"/>
        <v>▼</v>
      </c>
    </row>
    <row r="433" spans="2:7" x14ac:dyDescent="0.25">
      <c r="B433" s="14">
        <v>211505315</v>
      </c>
      <c r="C433" t="s">
        <v>1128</v>
      </c>
      <c r="D433" s="13">
        <v>4.26</v>
      </c>
      <c r="E433" s="13">
        <v>4.4400000000000004</v>
      </c>
      <c r="F433" t="str">
        <f t="shared" si="12"/>
        <v>Eficiente</v>
      </c>
      <c r="G433" s="16" t="str">
        <f t="shared" si="13"/>
        <v>▼</v>
      </c>
    </row>
    <row r="434" spans="2:7" x14ac:dyDescent="0.25">
      <c r="B434" s="14">
        <v>211505615</v>
      </c>
      <c r="C434" t="s">
        <v>1129</v>
      </c>
      <c r="D434" s="13">
        <v>5</v>
      </c>
      <c r="E434" s="13">
        <v>4.97</v>
      </c>
      <c r="F434" t="str">
        <f t="shared" si="12"/>
        <v>Eficiente</v>
      </c>
      <c r="G434" s="16" t="str">
        <f t="shared" si="13"/>
        <v>▲</v>
      </c>
    </row>
    <row r="435" spans="2:7" x14ac:dyDescent="0.25">
      <c r="B435" s="14">
        <v>211515215</v>
      </c>
      <c r="C435" s="15" t="s">
        <v>1130</v>
      </c>
      <c r="D435" s="13">
        <v>4.62</v>
      </c>
      <c r="E435" s="13">
        <v>4.62</v>
      </c>
      <c r="F435" t="str">
        <f t="shared" si="12"/>
        <v>Eficiente</v>
      </c>
      <c r="G435" s="16" t="str">
        <f t="shared" si="13"/>
        <v>◆</v>
      </c>
    </row>
    <row r="436" spans="2:7" x14ac:dyDescent="0.25">
      <c r="B436" s="14">
        <v>211525815</v>
      </c>
      <c r="C436" s="15" t="s">
        <v>1131</v>
      </c>
      <c r="D436" s="13">
        <v>4.9000000000000004</v>
      </c>
      <c r="E436" s="13">
        <v>4.9000000000000004</v>
      </c>
      <c r="F436" t="str">
        <f t="shared" si="12"/>
        <v>Eficiente</v>
      </c>
      <c r="G436" s="16" t="str">
        <f t="shared" si="13"/>
        <v>◆</v>
      </c>
    </row>
    <row r="437" spans="2:7" x14ac:dyDescent="0.25">
      <c r="B437" s="14">
        <v>211527615</v>
      </c>
      <c r="C437" s="15" t="s">
        <v>1132</v>
      </c>
      <c r="D437" s="13">
        <v>4.67</v>
      </c>
      <c r="E437" s="13">
        <v>4.8099999999999996</v>
      </c>
      <c r="F437" t="str">
        <f t="shared" si="12"/>
        <v>Eficiente</v>
      </c>
      <c r="G437" s="16" t="str">
        <f t="shared" si="13"/>
        <v>▼</v>
      </c>
    </row>
    <row r="438" spans="2:7" x14ac:dyDescent="0.25">
      <c r="B438" s="14">
        <v>211541615</v>
      </c>
      <c r="C438" s="15" t="s">
        <v>1133</v>
      </c>
      <c r="D438" s="13">
        <v>4.9400000000000004</v>
      </c>
      <c r="E438" s="13">
        <v>5</v>
      </c>
      <c r="F438" t="str">
        <f t="shared" si="12"/>
        <v>Eficiente</v>
      </c>
      <c r="G438" s="16" t="str">
        <f t="shared" si="13"/>
        <v>▼</v>
      </c>
    </row>
    <row r="439" spans="2:7" x14ac:dyDescent="0.25">
      <c r="B439" s="14">
        <v>211552215</v>
      </c>
      <c r="C439" s="15" t="s">
        <v>1134</v>
      </c>
      <c r="D439" s="13">
        <v>4.8</v>
      </c>
      <c r="E439" s="13">
        <v>4.9800000000000004</v>
      </c>
      <c r="F439" t="str">
        <f t="shared" si="12"/>
        <v>Eficiente</v>
      </c>
      <c r="G439" s="16" t="str">
        <f t="shared" si="13"/>
        <v>▼</v>
      </c>
    </row>
    <row r="440" spans="2:7" x14ac:dyDescent="0.25">
      <c r="B440" s="14">
        <v>211568615</v>
      </c>
      <c r="C440" s="15" t="s">
        <v>1135</v>
      </c>
      <c r="D440" s="13">
        <v>3.67</v>
      </c>
      <c r="E440" s="13">
        <v>3.87</v>
      </c>
      <c r="F440" t="str">
        <f t="shared" si="12"/>
        <v>Adecuado</v>
      </c>
      <c r="G440" s="16" t="str">
        <f t="shared" si="13"/>
        <v>▼</v>
      </c>
    </row>
    <row r="441" spans="2:7" x14ac:dyDescent="0.25">
      <c r="B441" s="14">
        <v>211570215</v>
      </c>
      <c r="C441" s="15" t="s">
        <v>1136</v>
      </c>
      <c r="D441" s="13">
        <v>3.78</v>
      </c>
      <c r="E441" s="13">
        <v>3.92</v>
      </c>
      <c r="F441" t="str">
        <f t="shared" si="12"/>
        <v>Adecuado</v>
      </c>
      <c r="G441" s="16" t="str">
        <f t="shared" si="13"/>
        <v>▼</v>
      </c>
    </row>
    <row r="442" spans="2:7" x14ac:dyDescent="0.25">
      <c r="B442" s="14">
        <v>211585015</v>
      </c>
      <c r="C442" s="15" t="s">
        <v>1137</v>
      </c>
      <c r="D442" s="13">
        <v>4.93</v>
      </c>
      <c r="E442" s="13">
        <v>4.95</v>
      </c>
      <c r="F442" t="str">
        <f t="shared" si="12"/>
        <v>Eficiente</v>
      </c>
      <c r="G442" s="16" t="str">
        <f t="shared" si="13"/>
        <v>▼</v>
      </c>
    </row>
    <row r="443" spans="2:7" x14ac:dyDescent="0.25">
      <c r="B443" s="14">
        <v>211585315</v>
      </c>
      <c r="C443" s="15" t="s">
        <v>1138</v>
      </c>
      <c r="D443" s="13">
        <v>4.8899999999999997</v>
      </c>
      <c r="E443" s="13">
        <v>4.8899999999999997</v>
      </c>
      <c r="F443" t="str">
        <f t="shared" si="12"/>
        <v>Eficiente</v>
      </c>
      <c r="G443" s="16" t="str">
        <f t="shared" si="13"/>
        <v>◆</v>
      </c>
    </row>
    <row r="444" spans="2:7" x14ac:dyDescent="0.25">
      <c r="B444" s="14">
        <v>211595015</v>
      </c>
      <c r="C444" s="15" t="s">
        <v>1139</v>
      </c>
      <c r="D444" s="13">
        <v>4.97</v>
      </c>
      <c r="E444" s="13">
        <v>4.97</v>
      </c>
      <c r="F444" t="str">
        <f t="shared" si="12"/>
        <v>Eficiente</v>
      </c>
      <c r="G444" s="16" t="str">
        <f t="shared" si="13"/>
        <v>◆</v>
      </c>
    </row>
    <row r="445" spans="2:7" x14ac:dyDescent="0.25">
      <c r="B445" s="14">
        <v>211615516</v>
      </c>
      <c r="C445" s="15" t="s">
        <v>1140</v>
      </c>
      <c r="D445" s="13">
        <v>5</v>
      </c>
      <c r="E445" s="13">
        <v>4.9800000000000004</v>
      </c>
      <c r="F445" t="str">
        <f t="shared" si="12"/>
        <v>Eficiente</v>
      </c>
      <c r="G445" s="16" t="str">
        <f t="shared" si="13"/>
        <v>▲</v>
      </c>
    </row>
    <row r="446" spans="2:7" x14ac:dyDescent="0.25">
      <c r="B446" s="14">
        <v>211615816</v>
      </c>
      <c r="C446" s="15" t="s">
        <v>1141</v>
      </c>
      <c r="D446" s="13">
        <v>4.2</v>
      </c>
      <c r="E446" s="13">
        <v>4.5199999999999996</v>
      </c>
      <c r="F446" t="str">
        <f t="shared" si="12"/>
        <v>Eficiente</v>
      </c>
      <c r="G446" s="16" t="str">
        <f t="shared" si="13"/>
        <v>▼</v>
      </c>
    </row>
    <row r="447" spans="2:7" x14ac:dyDescent="0.25">
      <c r="B447" s="14">
        <v>211617616</v>
      </c>
      <c r="C447" s="15" t="s">
        <v>1142</v>
      </c>
      <c r="D447" s="13">
        <v>4.8600000000000003</v>
      </c>
      <c r="E447" s="13">
        <v>4.9000000000000004</v>
      </c>
      <c r="F447" t="str">
        <f t="shared" si="12"/>
        <v>Eficiente</v>
      </c>
      <c r="G447" s="16" t="str">
        <f t="shared" si="13"/>
        <v>▼</v>
      </c>
    </row>
    <row r="448" spans="2:7" x14ac:dyDescent="0.25">
      <c r="B448" s="14">
        <v>211641016</v>
      </c>
      <c r="C448" s="15" t="s">
        <v>1143</v>
      </c>
      <c r="D448" s="13">
        <v>4.68</v>
      </c>
      <c r="E448" s="13">
        <v>4.8899999999999997</v>
      </c>
      <c r="F448" t="str">
        <f t="shared" si="12"/>
        <v>Eficiente</v>
      </c>
      <c r="G448" s="16" t="str">
        <f t="shared" si="13"/>
        <v>▼</v>
      </c>
    </row>
    <row r="449" spans="2:7" x14ac:dyDescent="0.25">
      <c r="B449" s="14">
        <v>211673616</v>
      </c>
      <c r="C449" s="15" t="s">
        <v>1144</v>
      </c>
      <c r="D449" s="13">
        <v>4.79</v>
      </c>
      <c r="E449" s="13">
        <v>4.59</v>
      </c>
      <c r="F449" t="str">
        <f t="shared" si="12"/>
        <v>Eficiente</v>
      </c>
      <c r="G449" s="16" t="str">
        <f t="shared" si="13"/>
        <v>▲</v>
      </c>
    </row>
    <row r="450" spans="2:7" x14ac:dyDescent="0.25">
      <c r="B450" s="14">
        <v>211676616</v>
      </c>
      <c r="C450" s="15" t="s">
        <v>1145</v>
      </c>
      <c r="D450" s="13">
        <v>4.84</v>
      </c>
      <c r="E450" s="13">
        <v>4.92</v>
      </c>
      <c r="F450" t="str">
        <f t="shared" si="12"/>
        <v>Eficiente</v>
      </c>
      <c r="G450" s="16" t="str">
        <f t="shared" si="13"/>
        <v>▼</v>
      </c>
    </row>
    <row r="451" spans="2:7" x14ac:dyDescent="0.25">
      <c r="B451" s="14">
        <v>211715317</v>
      </c>
      <c r="C451" s="15" t="s">
        <v>1146</v>
      </c>
      <c r="D451" s="13">
        <v>4.75</v>
      </c>
      <c r="E451" s="13">
        <v>4.75</v>
      </c>
      <c r="F451" t="str">
        <f t="shared" si="12"/>
        <v>Eficiente</v>
      </c>
      <c r="G451" s="16" t="str">
        <f t="shared" si="13"/>
        <v>◆</v>
      </c>
    </row>
    <row r="452" spans="2:7" x14ac:dyDescent="0.25">
      <c r="B452" s="14">
        <v>211719517</v>
      </c>
      <c r="C452" s="15" t="s">
        <v>1147</v>
      </c>
      <c r="D452" s="13">
        <v>4.47</v>
      </c>
      <c r="E452" s="13"/>
      <c r="F452" t="str">
        <f t="shared" si="12"/>
        <v>Eficiente</v>
      </c>
      <c r="G452" s="16" t="str">
        <f t="shared" si="13"/>
        <v/>
      </c>
    </row>
    <row r="453" spans="2:7" x14ac:dyDescent="0.25">
      <c r="B453" s="14">
        <v>211720517</v>
      </c>
      <c r="C453" s="15" t="s">
        <v>1148</v>
      </c>
      <c r="D453" s="13">
        <v>4.71</v>
      </c>
      <c r="E453" s="13">
        <v>4.71</v>
      </c>
      <c r="F453" t="str">
        <f t="shared" si="12"/>
        <v>Eficiente</v>
      </c>
      <c r="G453" s="16" t="str">
        <f t="shared" si="13"/>
        <v>◆</v>
      </c>
    </row>
    <row r="454" spans="2:7" x14ac:dyDescent="0.25">
      <c r="B454" s="14">
        <v>211723417</v>
      </c>
      <c r="C454" s="15" t="s">
        <v>1149</v>
      </c>
      <c r="D454" s="13">
        <v>4.43</v>
      </c>
      <c r="E454" s="13">
        <v>4.46</v>
      </c>
      <c r="F454" t="str">
        <f t="shared" si="12"/>
        <v>Eficiente</v>
      </c>
      <c r="G454" s="16" t="str">
        <f t="shared" si="13"/>
        <v>▼</v>
      </c>
    </row>
    <row r="455" spans="2:7" x14ac:dyDescent="0.25">
      <c r="B455" s="14">
        <v>211725317</v>
      </c>
      <c r="C455" s="15" t="s">
        <v>1150</v>
      </c>
      <c r="D455" s="13">
        <v>4.7300000000000004</v>
      </c>
      <c r="E455" s="13">
        <v>4.72</v>
      </c>
      <c r="F455" t="str">
        <f t="shared" si="12"/>
        <v>Eficiente</v>
      </c>
      <c r="G455" s="16" t="str">
        <f t="shared" si="13"/>
        <v>▲</v>
      </c>
    </row>
    <row r="456" spans="2:7" x14ac:dyDescent="0.25">
      <c r="B456" s="14">
        <v>211725817</v>
      </c>
      <c r="C456" s="15" t="s">
        <v>1151</v>
      </c>
      <c r="D456" s="13">
        <v>4.8099999999999996</v>
      </c>
      <c r="E456" s="13">
        <v>4.7699999999999996</v>
      </c>
      <c r="F456" t="str">
        <f t="shared" si="12"/>
        <v>Eficiente</v>
      </c>
      <c r="G456" s="16" t="str">
        <f t="shared" si="13"/>
        <v>▲</v>
      </c>
    </row>
    <row r="457" spans="2:7" x14ac:dyDescent="0.25">
      <c r="B457" s="14">
        <v>211752317</v>
      </c>
      <c r="C457" s="15" t="s">
        <v>1152</v>
      </c>
      <c r="D457" s="13">
        <v>4.8899999999999997</v>
      </c>
      <c r="E457" s="13">
        <v>4.79</v>
      </c>
      <c r="F457" t="str">
        <f t="shared" si="12"/>
        <v>Eficiente</v>
      </c>
      <c r="G457" s="16" t="str">
        <f t="shared" si="13"/>
        <v>▲</v>
      </c>
    </row>
    <row r="458" spans="2:7" x14ac:dyDescent="0.25">
      <c r="B458" s="14">
        <v>211768217</v>
      </c>
      <c r="C458" s="15" t="s">
        <v>1153</v>
      </c>
      <c r="D458" s="13">
        <v>4.88</v>
      </c>
      <c r="E458" s="13">
        <v>4.5999999999999996</v>
      </c>
      <c r="F458" t="str">
        <f t="shared" ref="F458:F521" si="14">IF(D458="","",IF(AND(D458&gt;=1,D458&lt;3),"Deficiente",IF(AND(D458&gt;=3,D458&lt;4),"Adecuado","Eficiente")))</f>
        <v>Eficiente</v>
      </c>
      <c r="G458" s="16" t="str">
        <f t="shared" ref="G458:G521" si="15">IF(E458="","",IF((D458-E458)&gt;0,"▲",IF((D458-E458)=0,"◆","▼")))</f>
        <v>▲</v>
      </c>
    </row>
    <row r="459" spans="2:7" x14ac:dyDescent="0.25">
      <c r="B459" s="14">
        <v>211770717</v>
      </c>
      <c r="C459" s="15" t="s">
        <v>1154</v>
      </c>
      <c r="D459" s="13">
        <v>3.97</v>
      </c>
      <c r="E459" s="13">
        <v>4.33</v>
      </c>
      <c r="F459" t="str">
        <f t="shared" si="14"/>
        <v>Adecuado</v>
      </c>
      <c r="G459" s="16" t="str">
        <f t="shared" si="15"/>
        <v>▼</v>
      </c>
    </row>
    <row r="460" spans="2:7" x14ac:dyDescent="0.25">
      <c r="B460" s="14">
        <v>211773217</v>
      </c>
      <c r="C460" s="15" t="s">
        <v>1155</v>
      </c>
      <c r="D460" s="13">
        <v>4.45</v>
      </c>
      <c r="E460" s="13">
        <v>4.84</v>
      </c>
      <c r="F460" t="str">
        <f t="shared" si="14"/>
        <v>Eficiente</v>
      </c>
      <c r="G460" s="16" t="str">
        <f t="shared" si="15"/>
        <v>▼</v>
      </c>
    </row>
    <row r="461" spans="2:7" x14ac:dyDescent="0.25">
      <c r="B461" s="14">
        <v>211805318</v>
      </c>
      <c r="C461" t="s">
        <v>1156</v>
      </c>
      <c r="D461" s="13">
        <v>4.95</v>
      </c>
      <c r="E461" s="13">
        <v>4.95</v>
      </c>
      <c r="F461" t="str">
        <f t="shared" si="14"/>
        <v>Eficiente</v>
      </c>
      <c r="G461" s="16" t="str">
        <f t="shared" si="15"/>
        <v>◆</v>
      </c>
    </row>
    <row r="462" spans="2:7" x14ac:dyDescent="0.25">
      <c r="B462" s="14">
        <v>211815218</v>
      </c>
      <c r="C462" s="15" t="s">
        <v>1157</v>
      </c>
      <c r="D462" s="13">
        <v>4.9000000000000004</v>
      </c>
      <c r="E462" s="13">
        <v>4.8499999999999996</v>
      </c>
      <c r="F462" t="str">
        <f t="shared" si="14"/>
        <v>Eficiente</v>
      </c>
      <c r="G462" s="16" t="str">
        <f t="shared" si="15"/>
        <v>▲</v>
      </c>
    </row>
    <row r="463" spans="2:7" x14ac:dyDescent="0.25">
      <c r="B463" s="14">
        <v>211815518</v>
      </c>
      <c r="C463" s="15" t="s">
        <v>1158</v>
      </c>
      <c r="D463" s="13">
        <v>5</v>
      </c>
      <c r="E463" s="13">
        <v>5</v>
      </c>
      <c r="F463" t="str">
        <f t="shared" si="14"/>
        <v>Eficiente</v>
      </c>
      <c r="G463" s="16" t="str">
        <f t="shared" si="15"/>
        <v>◆</v>
      </c>
    </row>
    <row r="464" spans="2:7" x14ac:dyDescent="0.25">
      <c r="B464" s="14">
        <v>211819318</v>
      </c>
      <c r="C464" s="15" t="s">
        <v>1159</v>
      </c>
      <c r="D464" s="13">
        <v>4.76</v>
      </c>
      <c r="E464" s="13"/>
      <c r="F464" t="str">
        <f t="shared" si="14"/>
        <v>Eficiente</v>
      </c>
      <c r="G464" s="16" t="str">
        <f t="shared" si="15"/>
        <v/>
      </c>
    </row>
    <row r="465" spans="2:7" x14ac:dyDescent="0.25">
      <c r="B465" s="14">
        <v>211819418</v>
      </c>
      <c r="C465" s="15" t="s">
        <v>1160</v>
      </c>
      <c r="D465" s="13">
        <v>4.49</v>
      </c>
      <c r="E465" s="13">
        <v>4.55</v>
      </c>
      <c r="F465" t="str">
        <f t="shared" si="14"/>
        <v>Eficiente</v>
      </c>
      <c r="G465" s="16" t="str">
        <f t="shared" si="15"/>
        <v>▼</v>
      </c>
    </row>
    <row r="466" spans="2:7" x14ac:dyDescent="0.25">
      <c r="B466" s="14">
        <v>211825518</v>
      </c>
      <c r="C466" s="15" t="s">
        <v>1161</v>
      </c>
      <c r="D466" s="13">
        <v>4.84</v>
      </c>
      <c r="E466" s="13">
        <v>4.84</v>
      </c>
      <c r="F466" t="str">
        <f t="shared" si="14"/>
        <v>Eficiente</v>
      </c>
      <c r="G466" s="16" t="str">
        <f t="shared" si="15"/>
        <v>◆</v>
      </c>
    </row>
    <row r="467" spans="2:7" x14ac:dyDescent="0.25">
      <c r="B467" s="14">
        <v>211825718</v>
      </c>
      <c r="C467" s="15" t="s">
        <v>1162</v>
      </c>
      <c r="D467" s="13">
        <v>4.8600000000000003</v>
      </c>
      <c r="E467" s="13">
        <v>4.87</v>
      </c>
      <c r="F467" t="str">
        <f t="shared" si="14"/>
        <v>Eficiente</v>
      </c>
      <c r="G467" s="16" t="str">
        <f t="shared" si="15"/>
        <v>▼</v>
      </c>
    </row>
    <row r="468" spans="2:7" x14ac:dyDescent="0.25">
      <c r="B468" s="14">
        <v>211841518</v>
      </c>
      <c r="C468" s="15" t="s">
        <v>1163</v>
      </c>
      <c r="D468" s="13">
        <v>4.9000000000000004</v>
      </c>
      <c r="E468" s="13">
        <v>4.83</v>
      </c>
      <c r="F468" t="str">
        <f t="shared" si="14"/>
        <v>Eficiente</v>
      </c>
      <c r="G468" s="16" t="str">
        <f t="shared" si="15"/>
        <v>▲</v>
      </c>
    </row>
    <row r="469" spans="2:7" x14ac:dyDescent="0.25">
      <c r="B469" s="14">
        <v>211847318</v>
      </c>
      <c r="C469" s="15" t="s">
        <v>1164</v>
      </c>
      <c r="D469" s="13">
        <v>4.12</v>
      </c>
      <c r="E469" s="13">
        <v>3.94</v>
      </c>
      <c r="F469" t="str">
        <f t="shared" si="14"/>
        <v>Eficiente</v>
      </c>
      <c r="G469" s="16" t="str">
        <f t="shared" si="15"/>
        <v>▲</v>
      </c>
    </row>
    <row r="470" spans="2:7" x14ac:dyDescent="0.25">
      <c r="B470" s="14">
        <v>211850318</v>
      </c>
      <c r="C470" s="15" t="s">
        <v>1165</v>
      </c>
      <c r="D470" s="13">
        <v>5</v>
      </c>
      <c r="E470" s="13">
        <v>4.9800000000000004</v>
      </c>
      <c r="F470" t="str">
        <f t="shared" si="14"/>
        <v>Eficiente</v>
      </c>
      <c r="G470" s="16" t="str">
        <f t="shared" si="15"/>
        <v>▲</v>
      </c>
    </row>
    <row r="471" spans="2:7" x14ac:dyDescent="0.25">
      <c r="B471" s="14">
        <v>211852418</v>
      </c>
      <c r="C471" s="15" t="s">
        <v>1166</v>
      </c>
      <c r="D471" s="13">
        <v>4.4800000000000004</v>
      </c>
      <c r="E471" s="13">
        <v>4.32</v>
      </c>
      <c r="F471" t="str">
        <f t="shared" si="14"/>
        <v>Eficiente</v>
      </c>
      <c r="G471" s="16" t="str">
        <f t="shared" si="15"/>
        <v>▲</v>
      </c>
    </row>
    <row r="472" spans="2:7" x14ac:dyDescent="0.25">
      <c r="B472" s="14">
        <v>211854418</v>
      </c>
      <c r="C472" s="15" t="s">
        <v>1167</v>
      </c>
      <c r="D472" s="13">
        <v>4.83</v>
      </c>
      <c r="E472" s="13">
        <v>4.8099999999999996</v>
      </c>
      <c r="F472" t="str">
        <f t="shared" si="14"/>
        <v>Eficiente</v>
      </c>
      <c r="G472" s="16" t="str">
        <f t="shared" si="15"/>
        <v>▲</v>
      </c>
    </row>
    <row r="473" spans="2:7" x14ac:dyDescent="0.25">
      <c r="B473" s="14">
        <v>211854518</v>
      </c>
      <c r="C473" s="15" t="s">
        <v>1168</v>
      </c>
      <c r="D473" s="13">
        <v>4.83</v>
      </c>
      <c r="E473" s="13">
        <v>4.83</v>
      </c>
      <c r="F473" t="str">
        <f t="shared" si="14"/>
        <v>Eficiente</v>
      </c>
      <c r="G473" s="16" t="str">
        <f t="shared" si="15"/>
        <v>◆</v>
      </c>
    </row>
    <row r="474" spans="2:7" x14ac:dyDescent="0.25">
      <c r="B474" s="14">
        <v>211866318</v>
      </c>
      <c r="C474" s="15" t="s">
        <v>1169</v>
      </c>
      <c r="D474" s="13">
        <v>4.95</v>
      </c>
      <c r="E474" s="13">
        <v>4.83</v>
      </c>
      <c r="F474" t="str">
        <f t="shared" si="14"/>
        <v>Eficiente</v>
      </c>
      <c r="G474" s="16" t="str">
        <f t="shared" si="15"/>
        <v>▲</v>
      </c>
    </row>
    <row r="475" spans="2:7" x14ac:dyDescent="0.25">
      <c r="B475" s="14">
        <v>211868318</v>
      </c>
      <c r="C475" s="15" t="s">
        <v>1170</v>
      </c>
      <c r="D475" s="13">
        <v>4.8</v>
      </c>
      <c r="E475" s="13">
        <v>4.75</v>
      </c>
      <c r="F475" t="str">
        <f t="shared" si="14"/>
        <v>Eficiente</v>
      </c>
      <c r="G475" s="16" t="str">
        <f t="shared" si="15"/>
        <v>▲</v>
      </c>
    </row>
    <row r="476" spans="2:7" x14ac:dyDescent="0.25">
      <c r="B476" s="14">
        <v>211868418</v>
      </c>
      <c r="C476" s="15" t="s">
        <v>1171</v>
      </c>
      <c r="D476" s="13">
        <v>4.84</v>
      </c>
      <c r="E476" s="13">
        <v>4.8600000000000003</v>
      </c>
      <c r="F476" t="str">
        <f t="shared" si="14"/>
        <v>Eficiente</v>
      </c>
      <c r="G476" s="16" t="str">
        <f t="shared" si="15"/>
        <v>▼</v>
      </c>
    </row>
    <row r="477" spans="2:7" x14ac:dyDescent="0.25">
      <c r="B477" s="14">
        <v>211870418</v>
      </c>
      <c r="C477" s="15" t="s">
        <v>1172</v>
      </c>
      <c r="D477" s="13">
        <v>4.6100000000000003</v>
      </c>
      <c r="E477" s="13">
        <v>4.6100000000000003</v>
      </c>
      <c r="F477" t="str">
        <f t="shared" si="14"/>
        <v>Eficiente</v>
      </c>
      <c r="G477" s="16" t="str">
        <f t="shared" si="15"/>
        <v>◆</v>
      </c>
    </row>
    <row r="478" spans="2:7" x14ac:dyDescent="0.25">
      <c r="B478" s="14">
        <v>211876318</v>
      </c>
      <c r="C478" s="15" t="s">
        <v>1173</v>
      </c>
      <c r="D478" s="13">
        <v>4.76</v>
      </c>
      <c r="E478" s="13">
        <v>4.54</v>
      </c>
      <c r="F478" t="str">
        <f t="shared" si="14"/>
        <v>Eficiente</v>
      </c>
      <c r="G478" s="16" t="str">
        <f t="shared" si="15"/>
        <v>▲</v>
      </c>
    </row>
    <row r="479" spans="2:7" x14ac:dyDescent="0.25">
      <c r="B479" s="14">
        <v>211905819</v>
      </c>
      <c r="C479" t="s">
        <v>1174</v>
      </c>
      <c r="D479" s="13">
        <v>4.46</v>
      </c>
      <c r="E479" s="13">
        <v>4.57</v>
      </c>
      <c r="F479" t="str">
        <f t="shared" si="14"/>
        <v>Eficiente</v>
      </c>
      <c r="G479" s="16" t="str">
        <f t="shared" si="15"/>
        <v>▼</v>
      </c>
    </row>
    <row r="480" spans="2:7" x14ac:dyDescent="0.25">
      <c r="B480" s="14">
        <v>211923419</v>
      </c>
      <c r="C480" s="15" t="s">
        <v>1175</v>
      </c>
      <c r="D480" s="13">
        <v>4.42</v>
      </c>
      <c r="E480" s="13">
        <v>4.3499999999999996</v>
      </c>
      <c r="F480" t="str">
        <f t="shared" si="14"/>
        <v>Eficiente</v>
      </c>
      <c r="G480" s="16" t="str">
        <f t="shared" si="15"/>
        <v>▲</v>
      </c>
    </row>
    <row r="481" spans="2:7" x14ac:dyDescent="0.25">
      <c r="B481" s="14">
        <v>211925019</v>
      </c>
      <c r="C481" s="15" t="s">
        <v>1176</v>
      </c>
      <c r="D481" s="13">
        <v>4.75</v>
      </c>
      <c r="E481" s="13">
        <v>4.83</v>
      </c>
      <c r="F481" t="str">
        <f t="shared" si="14"/>
        <v>Eficiente</v>
      </c>
      <c r="G481" s="16" t="str">
        <f t="shared" si="15"/>
        <v>▼</v>
      </c>
    </row>
    <row r="482" spans="2:7" x14ac:dyDescent="0.25">
      <c r="B482" s="14">
        <v>211941319</v>
      </c>
      <c r="C482" s="15" t="s">
        <v>1177</v>
      </c>
      <c r="D482" s="13">
        <v>4.6399999999999997</v>
      </c>
      <c r="E482" s="13">
        <v>4.62</v>
      </c>
      <c r="F482" t="str">
        <f t="shared" si="14"/>
        <v>Eficiente</v>
      </c>
      <c r="G482" s="16" t="str">
        <f t="shared" si="15"/>
        <v>▲</v>
      </c>
    </row>
    <row r="483" spans="2:7" x14ac:dyDescent="0.25">
      <c r="B483" s="14">
        <v>211952019</v>
      </c>
      <c r="C483" s="15" t="s">
        <v>1178</v>
      </c>
      <c r="D483" s="13">
        <v>4.0199999999999996</v>
      </c>
      <c r="E483" s="13">
        <v>3.76</v>
      </c>
      <c r="F483" t="str">
        <f t="shared" si="14"/>
        <v>Eficiente</v>
      </c>
      <c r="G483" s="16" t="str">
        <f t="shared" si="15"/>
        <v>▲</v>
      </c>
    </row>
    <row r="484" spans="2:7" x14ac:dyDescent="0.25">
      <c r="B484" s="14">
        <v>211973319</v>
      </c>
      <c r="C484" s="15" t="s">
        <v>1179</v>
      </c>
      <c r="D484" s="13">
        <v>4.6399999999999997</v>
      </c>
      <c r="E484" s="13">
        <v>4.4000000000000004</v>
      </c>
      <c r="F484" t="str">
        <f t="shared" si="14"/>
        <v>Eficiente</v>
      </c>
      <c r="G484" s="16" t="str">
        <f t="shared" si="15"/>
        <v>▲</v>
      </c>
    </row>
    <row r="485" spans="2:7" x14ac:dyDescent="0.25">
      <c r="B485" s="14">
        <v>211986219</v>
      </c>
      <c r="C485" s="15" t="s">
        <v>1180</v>
      </c>
      <c r="D485" s="13">
        <v>4.78</v>
      </c>
      <c r="E485" s="13">
        <v>4.62</v>
      </c>
      <c r="F485" t="str">
        <f t="shared" si="14"/>
        <v>Eficiente</v>
      </c>
      <c r="G485" s="16" t="str">
        <f t="shared" si="15"/>
        <v>▲</v>
      </c>
    </row>
    <row r="486" spans="2:7" x14ac:dyDescent="0.25">
      <c r="B486" s="14">
        <v>212005120</v>
      </c>
      <c r="C486" t="s">
        <v>1181</v>
      </c>
      <c r="D486" s="13">
        <v>4.3</v>
      </c>
      <c r="E486" s="13">
        <v>3.6</v>
      </c>
      <c r="F486" t="str">
        <f t="shared" si="14"/>
        <v>Eficiente</v>
      </c>
      <c r="G486" s="16" t="str">
        <f t="shared" si="15"/>
        <v>▲</v>
      </c>
    </row>
    <row r="487" spans="2:7" x14ac:dyDescent="0.25">
      <c r="B487" s="14">
        <v>212008520</v>
      </c>
      <c r="C487" s="15" t="s">
        <v>1182</v>
      </c>
      <c r="D487" s="13">
        <v>5</v>
      </c>
      <c r="E487" s="13">
        <v>4.97</v>
      </c>
      <c r="F487" t="str">
        <f t="shared" si="14"/>
        <v>Eficiente</v>
      </c>
      <c r="G487" s="16" t="str">
        <f t="shared" si="15"/>
        <v>▲</v>
      </c>
    </row>
    <row r="488" spans="2:7" x14ac:dyDescent="0.25">
      <c r="B488" s="14">
        <v>212013620</v>
      </c>
      <c r="C488" s="15" t="s">
        <v>1183</v>
      </c>
      <c r="D488" s="13">
        <v>4.72</v>
      </c>
      <c r="E488" s="13">
        <v>3.94</v>
      </c>
      <c r="F488" t="str">
        <f t="shared" si="14"/>
        <v>Eficiente</v>
      </c>
      <c r="G488" s="16" t="str">
        <f t="shared" si="15"/>
        <v>▲</v>
      </c>
    </row>
    <row r="489" spans="2:7" x14ac:dyDescent="0.25">
      <c r="B489" s="14">
        <v>212015720</v>
      </c>
      <c r="C489" s="15" t="s">
        <v>1184</v>
      </c>
      <c r="D489" s="13">
        <v>5</v>
      </c>
      <c r="E489" s="13">
        <v>5</v>
      </c>
      <c r="F489" t="str">
        <f t="shared" si="14"/>
        <v>Eficiente</v>
      </c>
      <c r="G489" s="16" t="str">
        <f t="shared" si="15"/>
        <v>◆</v>
      </c>
    </row>
    <row r="490" spans="2:7" x14ac:dyDescent="0.25">
      <c r="B490" s="14">
        <v>212015820</v>
      </c>
      <c r="C490" s="15" t="s">
        <v>1185</v>
      </c>
      <c r="D490" s="13">
        <v>4.62</v>
      </c>
      <c r="E490" s="13">
        <v>4.63</v>
      </c>
      <c r="F490" t="str">
        <f t="shared" si="14"/>
        <v>Eficiente</v>
      </c>
      <c r="G490" s="16" t="str">
        <f t="shared" si="15"/>
        <v>▼</v>
      </c>
    </row>
    <row r="491" spans="2:7" x14ac:dyDescent="0.25">
      <c r="B491" s="14">
        <v>212025120</v>
      </c>
      <c r="C491" s="15" t="s">
        <v>1186</v>
      </c>
      <c r="D491" s="13">
        <v>4.87</v>
      </c>
      <c r="E491" s="13">
        <v>4.8600000000000003</v>
      </c>
      <c r="F491" t="str">
        <f t="shared" si="14"/>
        <v>Eficiente</v>
      </c>
      <c r="G491" s="16" t="str">
        <f t="shared" si="15"/>
        <v>▲</v>
      </c>
    </row>
    <row r="492" spans="2:7" x14ac:dyDescent="0.25">
      <c r="B492" s="14">
        <v>212025320</v>
      </c>
      <c r="C492" s="15" t="s">
        <v>1187</v>
      </c>
      <c r="D492" s="13">
        <v>4.55</v>
      </c>
      <c r="E492" s="13">
        <v>4.55</v>
      </c>
      <c r="F492" t="str">
        <f t="shared" si="14"/>
        <v>Eficiente</v>
      </c>
      <c r="G492" s="16" t="str">
        <f t="shared" si="15"/>
        <v>◆</v>
      </c>
    </row>
    <row r="493" spans="2:7" x14ac:dyDescent="0.25">
      <c r="B493" s="14">
        <v>212041020</v>
      </c>
      <c r="C493" s="15" t="s">
        <v>1188</v>
      </c>
      <c r="D493" s="13">
        <v>4.6399999999999997</v>
      </c>
      <c r="E493" s="13">
        <v>4.5999999999999996</v>
      </c>
      <c r="F493" t="str">
        <f t="shared" si="14"/>
        <v>Eficiente</v>
      </c>
      <c r="G493" s="16" t="str">
        <f t="shared" si="15"/>
        <v>▲</v>
      </c>
    </row>
    <row r="494" spans="2:7" x14ac:dyDescent="0.25">
      <c r="B494" s="14">
        <v>212044420</v>
      </c>
      <c r="C494" s="15" t="s">
        <v>1189</v>
      </c>
      <c r="D494" s="13">
        <v>4.67</v>
      </c>
      <c r="E494" s="13">
        <v>4.67</v>
      </c>
      <c r="F494" t="str">
        <f t="shared" si="14"/>
        <v>Eficiente</v>
      </c>
      <c r="G494" s="16" t="str">
        <f t="shared" si="15"/>
        <v>◆</v>
      </c>
    </row>
    <row r="495" spans="2:7" x14ac:dyDescent="0.25">
      <c r="B495" s="14">
        <v>212047720</v>
      </c>
      <c r="C495" s="15" t="s">
        <v>1190</v>
      </c>
      <c r="D495" s="13">
        <v>4.92</v>
      </c>
      <c r="E495" s="13">
        <v>4.7</v>
      </c>
      <c r="F495" t="str">
        <f t="shared" si="14"/>
        <v>Eficiente</v>
      </c>
      <c r="G495" s="16" t="str">
        <f t="shared" si="15"/>
        <v>▲</v>
      </c>
    </row>
    <row r="496" spans="2:7" x14ac:dyDescent="0.25">
      <c r="B496" s="14">
        <v>212052320</v>
      </c>
      <c r="C496" s="15" t="s">
        <v>1191</v>
      </c>
      <c r="D496" s="13">
        <v>4.87</v>
      </c>
      <c r="E496" s="13">
        <v>4.8099999999999996</v>
      </c>
      <c r="F496" t="str">
        <f t="shared" si="14"/>
        <v>Eficiente</v>
      </c>
      <c r="G496" s="16" t="str">
        <f t="shared" si="15"/>
        <v>▲</v>
      </c>
    </row>
    <row r="497" spans="2:7" x14ac:dyDescent="0.25">
      <c r="B497" s="14">
        <v>212052520</v>
      </c>
      <c r="C497" s="15" t="s">
        <v>1192</v>
      </c>
      <c r="D497" s="13">
        <v>4.5</v>
      </c>
      <c r="E497" s="13">
        <v>4.5</v>
      </c>
      <c r="F497" t="str">
        <f t="shared" si="14"/>
        <v>Eficiente</v>
      </c>
      <c r="G497" s="16" t="str">
        <f t="shared" si="15"/>
        <v>◆</v>
      </c>
    </row>
    <row r="498" spans="2:7" x14ac:dyDescent="0.25">
      <c r="B498" s="14">
        <v>212052720</v>
      </c>
      <c r="C498" s="15" t="s">
        <v>1193</v>
      </c>
      <c r="D498" s="13">
        <v>4.7300000000000004</v>
      </c>
      <c r="E498" s="13">
        <v>4.72</v>
      </c>
      <c r="F498" t="str">
        <f t="shared" si="14"/>
        <v>Eficiente</v>
      </c>
      <c r="G498" s="16" t="str">
        <f t="shared" si="15"/>
        <v>▲</v>
      </c>
    </row>
    <row r="499" spans="2:7" x14ac:dyDescent="0.25">
      <c r="B499" s="14">
        <v>212054520</v>
      </c>
      <c r="C499" s="15" t="s">
        <v>1194</v>
      </c>
      <c r="D499" s="13">
        <v>4.54</v>
      </c>
      <c r="E499" s="13">
        <v>4.54</v>
      </c>
      <c r="F499" t="str">
        <f t="shared" si="14"/>
        <v>Eficiente</v>
      </c>
      <c r="G499" s="16" t="str">
        <f t="shared" si="15"/>
        <v>◆</v>
      </c>
    </row>
    <row r="500" spans="2:7" x14ac:dyDescent="0.25">
      <c r="B500" s="14">
        <v>212054720</v>
      </c>
      <c r="C500" s="15" t="s">
        <v>1195</v>
      </c>
      <c r="D500" s="13">
        <v>4.7699999999999996</v>
      </c>
      <c r="E500" s="13">
        <v>4.79</v>
      </c>
      <c r="F500" t="str">
        <f t="shared" si="14"/>
        <v>Eficiente</v>
      </c>
      <c r="G500" s="16" t="str">
        <f t="shared" si="15"/>
        <v>▼</v>
      </c>
    </row>
    <row r="501" spans="2:7" x14ac:dyDescent="0.25">
      <c r="B501" s="14">
        <v>212054820</v>
      </c>
      <c r="C501" s="15" t="s">
        <v>1196</v>
      </c>
      <c r="D501" s="13">
        <v>4.41</v>
      </c>
      <c r="E501" s="13">
        <v>3.85</v>
      </c>
      <c r="F501" t="str">
        <f t="shared" si="14"/>
        <v>Eficiente</v>
      </c>
      <c r="G501" s="16" t="str">
        <f t="shared" si="15"/>
        <v>▲</v>
      </c>
    </row>
    <row r="502" spans="2:7" x14ac:dyDescent="0.25">
      <c r="B502" s="14">
        <v>212068020</v>
      </c>
      <c r="C502" s="15" t="s">
        <v>1197</v>
      </c>
      <c r="D502" s="13">
        <v>4.9000000000000004</v>
      </c>
      <c r="E502" s="13">
        <v>4.9000000000000004</v>
      </c>
      <c r="F502" t="str">
        <f t="shared" si="14"/>
        <v>Eficiente</v>
      </c>
      <c r="G502" s="16" t="str">
        <f t="shared" si="15"/>
        <v>◆</v>
      </c>
    </row>
    <row r="503" spans="2:7" x14ac:dyDescent="0.25">
      <c r="B503" s="14">
        <v>212068320</v>
      </c>
      <c r="C503" s="15" t="s">
        <v>1198</v>
      </c>
      <c r="D503" s="13">
        <v>4.9400000000000004</v>
      </c>
      <c r="E503" s="13">
        <v>4.83</v>
      </c>
      <c r="F503" t="str">
        <f t="shared" si="14"/>
        <v>Eficiente</v>
      </c>
      <c r="G503" s="16" t="str">
        <f t="shared" si="15"/>
        <v>▲</v>
      </c>
    </row>
    <row r="504" spans="2:7" x14ac:dyDescent="0.25">
      <c r="B504" s="14">
        <v>212068720</v>
      </c>
      <c r="C504" s="15" t="s">
        <v>1199</v>
      </c>
      <c r="D504" s="13">
        <v>4.93</v>
      </c>
      <c r="E504" s="13">
        <v>4.95</v>
      </c>
      <c r="F504" t="str">
        <f t="shared" si="14"/>
        <v>Eficiente</v>
      </c>
      <c r="G504" s="16" t="str">
        <f t="shared" si="15"/>
        <v>▼</v>
      </c>
    </row>
    <row r="505" spans="2:7" x14ac:dyDescent="0.25">
      <c r="B505" s="14">
        <v>212068820</v>
      </c>
      <c r="C505" s="15" t="s">
        <v>1200</v>
      </c>
      <c r="D505" s="13">
        <v>4.9400000000000004</v>
      </c>
      <c r="E505" s="13">
        <v>4.8499999999999996</v>
      </c>
      <c r="F505" t="str">
        <f t="shared" si="14"/>
        <v>Eficiente</v>
      </c>
      <c r="G505" s="16" t="str">
        <f t="shared" si="15"/>
        <v>▲</v>
      </c>
    </row>
    <row r="506" spans="2:7" x14ac:dyDescent="0.25">
      <c r="B506" s="14">
        <v>212070820</v>
      </c>
      <c r="C506" s="15" t="s">
        <v>1201</v>
      </c>
      <c r="D506" s="13">
        <v>4.8499999999999996</v>
      </c>
      <c r="E506" s="13">
        <v>4.84</v>
      </c>
      <c r="F506" t="str">
        <f t="shared" si="14"/>
        <v>Eficiente</v>
      </c>
      <c r="G506" s="16" t="str">
        <f t="shared" si="15"/>
        <v>▲</v>
      </c>
    </row>
    <row r="507" spans="2:7" x14ac:dyDescent="0.25">
      <c r="B507" s="14">
        <v>212073520</v>
      </c>
      <c r="C507" s="15" t="s">
        <v>1202</v>
      </c>
      <c r="D507" s="13">
        <v>4.5599999999999996</v>
      </c>
      <c r="E507" s="13">
        <v>4.43</v>
      </c>
      <c r="F507" t="str">
        <f t="shared" si="14"/>
        <v>Eficiente</v>
      </c>
      <c r="G507" s="16" t="str">
        <f t="shared" si="15"/>
        <v>▲</v>
      </c>
    </row>
    <row r="508" spans="2:7" x14ac:dyDescent="0.25">
      <c r="B508" s="14">
        <v>212076020</v>
      </c>
      <c r="C508" s="15" t="s">
        <v>1203</v>
      </c>
      <c r="D508" s="13">
        <v>4.83</v>
      </c>
      <c r="E508" s="13">
        <v>4.83</v>
      </c>
      <c r="F508" t="str">
        <f t="shared" si="14"/>
        <v>Eficiente</v>
      </c>
      <c r="G508" s="16" t="str">
        <f t="shared" si="15"/>
        <v>◆</v>
      </c>
    </row>
    <row r="509" spans="2:7" x14ac:dyDescent="0.25">
      <c r="B509" s="14">
        <v>212076520</v>
      </c>
      <c r="C509" s="15" t="s">
        <v>1204</v>
      </c>
      <c r="D509" s="13">
        <v>4.66</v>
      </c>
      <c r="E509" s="13">
        <v>4.66</v>
      </c>
      <c r="F509" t="str">
        <f t="shared" si="14"/>
        <v>Eficiente</v>
      </c>
      <c r="G509" s="16" t="str">
        <f t="shared" si="15"/>
        <v>◆</v>
      </c>
    </row>
    <row r="510" spans="2:7" x14ac:dyDescent="0.25">
      <c r="B510" s="14">
        <v>212081220</v>
      </c>
      <c r="C510" s="15" t="s">
        <v>1205</v>
      </c>
      <c r="D510" s="13">
        <v>4.05</v>
      </c>
      <c r="E510" s="13">
        <v>4.0999999999999996</v>
      </c>
      <c r="F510" t="str">
        <f t="shared" si="14"/>
        <v>Eficiente</v>
      </c>
      <c r="G510" s="16" t="str">
        <f t="shared" si="15"/>
        <v>▼</v>
      </c>
    </row>
    <row r="511" spans="2:7" x14ac:dyDescent="0.25">
      <c r="B511" s="14">
        <v>212086320</v>
      </c>
      <c r="C511" s="15" t="s">
        <v>1206</v>
      </c>
      <c r="D511" s="13">
        <v>4.2</v>
      </c>
      <c r="E511" s="13">
        <v>4.33</v>
      </c>
      <c r="F511" t="str">
        <f t="shared" si="14"/>
        <v>Eficiente</v>
      </c>
      <c r="G511" s="16" t="str">
        <f t="shared" si="15"/>
        <v>▼</v>
      </c>
    </row>
    <row r="512" spans="2:7" x14ac:dyDescent="0.25">
      <c r="B512" s="14">
        <v>212105021</v>
      </c>
      <c r="C512" t="s">
        <v>1207</v>
      </c>
      <c r="D512" s="13">
        <v>4.7</v>
      </c>
      <c r="E512" s="13">
        <v>4.6900000000000004</v>
      </c>
      <c r="F512" t="str">
        <f t="shared" si="14"/>
        <v>Eficiente</v>
      </c>
      <c r="G512" s="16" t="str">
        <f t="shared" si="15"/>
        <v>▲</v>
      </c>
    </row>
    <row r="513" spans="2:7" x14ac:dyDescent="0.25">
      <c r="B513" s="14">
        <v>212105321</v>
      </c>
      <c r="C513" t="s">
        <v>1208</v>
      </c>
      <c r="D513" s="13">
        <v>4.17</v>
      </c>
      <c r="E513" s="13">
        <v>4.12</v>
      </c>
      <c r="F513" t="str">
        <f t="shared" si="14"/>
        <v>Eficiente</v>
      </c>
      <c r="G513" s="16" t="str">
        <f t="shared" si="15"/>
        <v>▲</v>
      </c>
    </row>
    <row r="514" spans="2:7" x14ac:dyDescent="0.25">
      <c r="B514" s="14">
        <v>212108421</v>
      </c>
      <c r="C514" s="15" t="s">
        <v>1209</v>
      </c>
      <c r="D514" s="13">
        <v>4.45</v>
      </c>
      <c r="E514" s="13">
        <v>4.38</v>
      </c>
      <c r="F514" t="str">
        <f t="shared" si="14"/>
        <v>Eficiente</v>
      </c>
      <c r="G514" s="16" t="str">
        <f t="shared" si="15"/>
        <v>▲</v>
      </c>
    </row>
    <row r="515" spans="2:7" x14ac:dyDescent="0.25">
      <c r="B515" s="14">
        <v>212115621</v>
      </c>
      <c r="C515" s="15" t="s">
        <v>1210</v>
      </c>
      <c r="D515" s="13">
        <v>3.91</v>
      </c>
      <c r="E515" s="13">
        <v>4.09</v>
      </c>
      <c r="F515" t="str">
        <f t="shared" si="14"/>
        <v>Adecuado</v>
      </c>
      <c r="G515" s="16" t="str">
        <f t="shared" si="15"/>
        <v>▼</v>
      </c>
    </row>
    <row r="516" spans="2:7" x14ac:dyDescent="0.25">
      <c r="B516" s="14">
        <v>212119821</v>
      </c>
      <c r="C516" s="15" t="s">
        <v>1211</v>
      </c>
      <c r="D516" s="13">
        <v>4.7300000000000004</v>
      </c>
      <c r="E516" s="13">
        <v>4.6399999999999997</v>
      </c>
      <c r="F516" t="str">
        <f t="shared" si="14"/>
        <v>Eficiente</v>
      </c>
      <c r="G516" s="16" t="str">
        <f t="shared" si="15"/>
        <v>▲</v>
      </c>
    </row>
    <row r="517" spans="2:7" x14ac:dyDescent="0.25">
      <c r="B517" s="14">
        <v>212120621</v>
      </c>
      <c r="C517" s="15" t="s">
        <v>1212</v>
      </c>
      <c r="D517" s="13">
        <v>4.96</v>
      </c>
      <c r="E517" s="13">
        <v>4.4400000000000004</v>
      </c>
      <c r="F517" t="str">
        <f t="shared" si="14"/>
        <v>Eficiente</v>
      </c>
      <c r="G517" s="16" t="str">
        <f t="shared" si="15"/>
        <v>▲</v>
      </c>
    </row>
    <row r="518" spans="2:7" x14ac:dyDescent="0.25">
      <c r="B518" s="14">
        <v>212152621</v>
      </c>
      <c r="C518" s="15" t="s">
        <v>1213</v>
      </c>
      <c r="D518" s="13">
        <v>4.8</v>
      </c>
      <c r="E518" s="13">
        <v>4.74</v>
      </c>
      <c r="F518" t="str">
        <f t="shared" si="14"/>
        <v>Eficiente</v>
      </c>
      <c r="G518" s="16" t="str">
        <f t="shared" si="15"/>
        <v>▲</v>
      </c>
    </row>
    <row r="519" spans="2:7" x14ac:dyDescent="0.25">
      <c r="B519" s="14">
        <v>212168121</v>
      </c>
      <c r="C519" s="15" t="s">
        <v>1214</v>
      </c>
      <c r="D519" s="13">
        <v>4.8499999999999996</v>
      </c>
      <c r="E519" s="13">
        <v>4.9000000000000004</v>
      </c>
      <c r="F519" t="str">
        <f t="shared" si="14"/>
        <v>Eficiente</v>
      </c>
      <c r="G519" s="16" t="str">
        <f t="shared" si="15"/>
        <v>▼</v>
      </c>
    </row>
    <row r="520" spans="2:7" x14ac:dyDescent="0.25">
      <c r="B520" s="14">
        <v>212213222</v>
      </c>
      <c r="C520" s="15" t="s">
        <v>1215</v>
      </c>
      <c r="D520" s="13">
        <v>4.9800000000000004</v>
      </c>
      <c r="E520" s="13">
        <v>4.88</v>
      </c>
      <c r="F520" t="str">
        <f t="shared" si="14"/>
        <v>Eficiente</v>
      </c>
      <c r="G520" s="16" t="str">
        <f t="shared" si="15"/>
        <v>▲</v>
      </c>
    </row>
    <row r="521" spans="2:7" x14ac:dyDescent="0.25">
      <c r="B521" s="14">
        <v>212215022</v>
      </c>
      <c r="C521" s="15" t="s">
        <v>1216</v>
      </c>
      <c r="D521" s="13">
        <v>4.29</v>
      </c>
      <c r="E521" s="13">
        <v>4.47</v>
      </c>
      <c r="F521" t="str">
        <f t="shared" si="14"/>
        <v>Eficiente</v>
      </c>
      <c r="G521" s="16" t="str">
        <f t="shared" si="15"/>
        <v>▼</v>
      </c>
    </row>
    <row r="522" spans="2:7" x14ac:dyDescent="0.25">
      <c r="B522" s="14">
        <v>212215322</v>
      </c>
      <c r="C522" s="15" t="s">
        <v>1217</v>
      </c>
      <c r="D522" s="13">
        <v>4.4400000000000004</v>
      </c>
      <c r="E522" s="13">
        <v>4.2300000000000004</v>
      </c>
      <c r="F522" t="str">
        <f t="shared" ref="F522:F585" si="16">IF(D522="","",IF(AND(D522&gt;=1,D522&lt;3),"Deficiente",IF(AND(D522&gt;=3,D522&lt;4),"Adecuado","Eficiente")))</f>
        <v>Eficiente</v>
      </c>
      <c r="G522" s="16" t="str">
        <f t="shared" ref="G522:G585" si="17">IF(E522="","",IF((D522-E522)&gt;0,"▲",IF((D522-E522)=0,"◆","▼")))</f>
        <v>▲</v>
      </c>
    </row>
    <row r="523" spans="2:7" x14ac:dyDescent="0.25">
      <c r="B523" s="14">
        <v>212215522</v>
      </c>
      <c r="C523" s="15" t="s">
        <v>1218</v>
      </c>
      <c r="D523" s="13">
        <v>4.63</v>
      </c>
      <c r="E523" s="13">
        <v>4.6100000000000003</v>
      </c>
      <c r="F523" t="str">
        <f t="shared" si="16"/>
        <v>Eficiente</v>
      </c>
      <c r="G523" s="16" t="str">
        <f t="shared" si="17"/>
        <v>▲</v>
      </c>
    </row>
    <row r="524" spans="2:7" x14ac:dyDescent="0.25">
      <c r="B524" s="14">
        <v>212215822</v>
      </c>
      <c r="C524" s="15" t="s">
        <v>1219</v>
      </c>
      <c r="D524" s="13">
        <v>4.79</v>
      </c>
      <c r="E524" s="13">
        <v>4.6900000000000004</v>
      </c>
      <c r="F524" t="str">
        <f t="shared" si="16"/>
        <v>Eficiente</v>
      </c>
      <c r="G524" s="16" t="str">
        <f t="shared" si="17"/>
        <v>▲</v>
      </c>
    </row>
    <row r="525" spans="2:7" x14ac:dyDescent="0.25">
      <c r="B525" s="14">
        <v>212219622</v>
      </c>
      <c r="C525" s="15" t="s">
        <v>1220</v>
      </c>
      <c r="D525" s="13">
        <v>4.75</v>
      </c>
      <c r="E525" s="13">
        <v>4.74</v>
      </c>
      <c r="F525" t="str">
        <f t="shared" si="16"/>
        <v>Eficiente</v>
      </c>
      <c r="G525" s="16" t="str">
        <f t="shared" si="17"/>
        <v>▲</v>
      </c>
    </row>
    <row r="526" spans="2:7" x14ac:dyDescent="0.25">
      <c r="B526" s="14">
        <v>212225322</v>
      </c>
      <c r="C526" s="15" t="s">
        <v>1221</v>
      </c>
      <c r="D526" s="13">
        <v>4.54</v>
      </c>
      <c r="E526" s="13">
        <v>4.7699999999999996</v>
      </c>
      <c r="F526" t="str">
        <f t="shared" si="16"/>
        <v>Eficiente</v>
      </c>
      <c r="G526" s="16" t="str">
        <f t="shared" si="17"/>
        <v>▼</v>
      </c>
    </row>
    <row r="527" spans="2:7" x14ac:dyDescent="0.25">
      <c r="B527" s="14">
        <v>212252022</v>
      </c>
      <c r="C527" s="15" t="s">
        <v>1222</v>
      </c>
      <c r="D527" s="13">
        <v>4.91</v>
      </c>
      <c r="E527" s="13">
        <v>4.75</v>
      </c>
      <c r="F527" t="str">
        <f t="shared" si="16"/>
        <v>Eficiente</v>
      </c>
      <c r="G527" s="16" t="str">
        <f t="shared" si="17"/>
        <v>▲</v>
      </c>
    </row>
    <row r="528" spans="2:7" x14ac:dyDescent="0.25">
      <c r="B528" s="14">
        <v>212268322</v>
      </c>
      <c r="C528" s="15" t="s">
        <v>1223</v>
      </c>
      <c r="D528" s="13">
        <v>4.88</v>
      </c>
      <c r="E528" s="13">
        <v>4.8499999999999996</v>
      </c>
      <c r="F528" t="str">
        <f t="shared" si="16"/>
        <v>Eficiente</v>
      </c>
      <c r="G528" s="16" t="str">
        <f t="shared" si="17"/>
        <v>▲</v>
      </c>
    </row>
    <row r="529" spans="2:7" x14ac:dyDescent="0.25">
      <c r="B529" s="14">
        <v>212268522</v>
      </c>
      <c r="C529" s="15" t="s">
        <v>1224</v>
      </c>
      <c r="D529" s="13">
        <v>5</v>
      </c>
      <c r="E529" s="13">
        <v>5</v>
      </c>
      <c r="F529" t="str">
        <f t="shared" si="16"/>
        <v>Eficiente</v>
      </c>
      <c r="G529" s="16" t="str">
        <f t="shared" si="17"/>
        <v>◆</v>
      </c>
    </row>
    <row r="530" spans="2:7" x14ac:dyDescent="0.25">
      <c r="B530" s="14">
        <v>212273622</v>
      </c>
      <c r="C530" s="15" t="s">
        <v>1225</v>
      </c>
      <c r="D530" s="13">
        <v>4.25</v>
      </c>
      <c r="E530" s="13">
        <v>4.45</v>
      </c>
      <c r="F530" t="str">
        <f t="shared" si="16"/>
        <v>Eficiente</v>
      </c>
      <c r="G530" s="16" t="str">
        <f t="shared" si="17"/>
        <v>▼</v>
      </c>
    </row>
    <row r="531" spans="2:7" x14ac:dyDescent="0.25">
      <c r="B531" s="14">
        <v>212276122</v>
      </c>
      <c r="C531" s="15" t="s">
        <v>1226</v>
      </c>
      <c r="D531" s="13">
        <v>4.8600000000000003</v>
      </c>
      <c r="E531" s="13">
        <v>4.9800000000000004</v>
      </c>
      <c r="F531" t="str">
        <f t="shared" si="16"/>
        <v>Eficiente</v>
      </c>
      <c r="G531" s="16" t="str">
        <f t="shared" si="17"/>
        <v>▼</v>
      </c>
    </row>
    <row r="532" spans="2:7" x14ac:dyDescent="0.25">
      <c r="B532" s="14">
        <v>212276622</v>
      </c>
      <c r="C532" s="15" t="s">
        <v>1227</v>
      </c>
      <c r="D532" s="13">
        <v>4.62</v>
      </c>
      <c r="E532" s="13">
        <v>4.54</v>
      </c>
      <c r="F532" t="str">
        <f t="shared" si="16"/>
        <v>Eficiente</v>
      </c>
      <c r="G532" s="16" t="str">
        <f t="shared" si="17"/>
        <v>▲</v>
      </c>
    </row>
    <row r="533" spans="2:7" x14ac:dyDescent="0.25">
      <c r="B533" s="14">
        <v>212315223</v>
      </c>
      <c r="C533" s="15" t="s">
        <v>1228</v>
      </c>
      <c r="D533" s="13">
        <v>4.71</v>
      </c>
      <c r="E533" s="13">
        <v>4.84</v>
      </c>
      <c r="F533" t="str">
        <f t="shared" si="16"/>
        <v>Eficiente</v>
      </c>
      <c r="G533" s="16" t="str">
        <f t="shared" si="17"/>
        <v>▼</v>
      </c>
    </row>
    <row r="534" spans="2:7" x14ac:dyDescent="0.25">
      <c r="B534" s="14">
        <v>212315723</v>
      </c>
      <c r="C534" s="15" t="s">
        <v>1229</v>
      </c>
      <c r="D534" s="13">
        <v>4.4000000000000004</v>
      </c>
      <c r="E534" s="13">
        <v>4.54</v>
      </c>
      <c r="F534" t="str">
        <f t="shared" si="16"/>
        <v>Eficiente</v>
      </c>
      <c r="G534" s="16" t="str">
        <f t="shared" si="17"/>
        <v>▼</v>
      </c>
    </row>
    <row r="535" spans="2:7" x14ac:dyDescent="0.25">
      <c r="B535" s="14">
        <v>212325123</v>
      </c>
      <c r="C535" s="15" t="s">
        <v>1230</v>
      </c>
      <c r="D535" s="13">
        <v>4.97</v>
      </c>
      <c r="E535" s="13">
        <v>4.97</v>
      </c>
      <c r="F535" t="str">
        <f t="shared" si="16"/>
        <v>Eficiente</v>
      </c>
      <c r="G535" s="16" t="str">
        <f t="shared" si="17"/>
        <v>◆</v>
      </c>
    </row>
    <row r="536" spans="2:7" x14ac:dyDescent="0.25">
      <c r="B536" s="14">
        <v>212325823</v>
      </c>
      <c r="C536" s="15" t="s">
        <v>1231</v>
      </c>
      <c r="D536" s="13">
        <v>4.7300000000000004</v>
      </c>
      <c r="E536" s="13">
        <v>4.7699999999999996</v>
      </c>
      <c r="F536" t="str">
        <f t="shared" si="16"/>
        <v>Eficiente</v>
      </c>
      <c r="G536" s="16" t="str">
        <f t="shared" si="17"/>
        <v>▼</v>
      </c>
    </row>
    <row r="537" spans="2:7" x14ac:dyDescent="0.25">
      <c r="B537" s="14">
        <v>212350223</v>
      </c>
      <c r="C537" s="15" t="s">
        <v>1232</v>
      </c>
      <c r="D537" s="13">
        <v>4.8099999999999996</v>
      </c>
      <c r="E537" s="13">
        <v>4.5199999999999996</v>
      </c>
      <c r="F537" t="str">
        <f t="shared" si="16"/>
        <v>Eficiente</v>
      </c>
      <c r="G537" s="16" t="str">
        <f t="shared" si="17"/>
        <v>▲</v>
      </c>
    </row>
    <row r="538" spans="2:7" x14ac:dyDescent="0.25">
      <c r="B538" s="14">
        <v>212352323</v>
      </c>
      <c r="C538" s="15" t="s">
        <v>1233</v>
      </c>
      <c r="D538" s="13">
        <v>4.71</v>
      </c>
      <c r="E538" s="13">
        <v>4.66</v>
      </c>
      <c r="F538" t="str">
        <f t="shared" si="16"/>
        <v>Eficiente</v>
      </c>
      <c r="G538" s="16" t="str">
        <f t="shared" si="17"/>
        <v>▲</v>
      </c>
    </row>
    <row r="539" spans="2:7" x14ac:dyDescent="0.25">
      <c r="B539" s="14">
        <v>212354223</v>
      </c>
      <c r="C539" s="15" t="s">
        <v>1234</v>
      </c>
      <c r="D539" s="13">
        <v>5</v>
      </c>
      <c r="E539" s="13">
        <v>4.33</v>
      </c>
      <c r="F539" t="str">
        <f t="shared" si="16"/>
        <v>Eficiente</v>
      </c>
      <c r="G539" s="16" t="str">
        <f t="shared" si="17"/>
        <v>▲</v>
      </c>
    </row>
    <row r="540" spans="2:7" x14ac:dyDescent="0.25">
      <c r="B540" s="14">
        <v>212370523</v>
      </c>
      <c r="C540" s="15" t="s">
        <v>1235</v>
      </c>
      <c r="D540" s="13">
        <v>4.87</v>
      </c>
      <c r="E540" s="13">
        <v>4.76</v>
      </c>
      <c r="F540" t="str">
        <f t="shared" si="16"/>
        <v>Eficiente</v>
      </c>
      <c r="G540" s="16" t="str">
        <f t="shared" si="17"/>
        <v>▲</v>
      </c>
    </row>
    <row r="541" spans="2:7" x14ac:dyDescent="0.25">
      <c r="B541" s="14">
        <v>212370823</v>
      </c>
      <c r="C541" s="15" t="s">
        <v>1236</v>
      </c>
      <c r="D541" s="13">
        <v>4.66</v>
      </c>
      <c r="E541" s="13">
        <v>4.66</v>
      </c>
      <c r="F541" t="str">
        <f t="shared" si="16"/>
        <v>Eficiente</v>
      </c>
      <c r="G541" s="16" t="str">
        <f t="shared" si="17"/>
        <v>◆</v>
      </c>
    </row>
    <row r="542" spans="2:7" x14ac:dyDescent="0.25">
      <c r="B542" s="14">
        <v>212376823</v>
      </c>
      <c r="C542" s="15" t="s">
        <v>1237</v>
      </c>
      <c r="D542" s="13">
        <v>4.4400000000000004</v>
      </c>
      <c r="E542" s="13">
        <v>4.28</v>
      </c>
      <c r="F542" t="str">
        <f t="shared" si="16"/>
        <v>Eficiente</v>
      </c>
      <c r="G542" s="16" t="str">
        <f t="shared" si="17"/>
        <v>▲</v>
      </c>
    </row>
    <row r="543" spans="2:7" x14ac:dyDescent="0.25">
      <c r="B543" s="14">
        <v>212415224</v>
      </c>
      <c r="C543" s="15" t="s">
        <v>1238</v>
      </c>
      <c r="D543" s="13">
        <v>4.95</v>
      </c>
      <c r="E543" s="13">
        <v>5</v>
      </c>
      <c r="F543" t="str">
        <f t="shared" si="16"/>
        <v>Eficiente</v>
      </c>
      <c r="G543" s="16" t="str">
        <f t="shared" si="17"/>
        <v>▼</v>
      </c>
    </row>
    <row r="544" spans="2:7" x14ac:dyDescent="0.25">
      <c r="B544" s="14">
        <v>212417524</v>
      </c>
      <c r="C544" s="15" t="s">
        <v>1239</v>
      </c>
      <c r="D544" s="13">
        <v>4.8</v>
      </c>
      <c r="E544" s="13">
        <v>4.8</v>
      </c>
      <c r="F544" t="str">
        <f t="shared" si="16"/>
        <v>Eficiente</v>
      </c>
      <c r="G544" s="16" t="str">
        <f t="shared" si="17"/>
        <v>◆</v>
      </c>
    </row>
    <row r="545" spans="2:7" x14ac:dyDescent="0.25">
      <c r="B545" s="14">
        <v>212419824</v>
      </c>
      <c r="C545" s="15" t="s">
        <v>1240</v>
      </c>
      <c r="D545" s="13">
        <v>4.71</v>
      </c>
      <c r="E545" s="13">
        <v>4.8099999999999996</v>
      </c>
      <c r="F545" t="str">
        <f t="shared" si="16"/>
        <v>Eficiente</v>
      </c>
      <c r="G545" s="16" t="str">
        <f t="shared" si="17"/>
        <v>▼</v>
      </c>
    </row>
    <row r="546" spans="2:7" x14ac:dyDescent="0.25">
      <c r="B546" s="14">
        <v>212425224</v>
      </c>
      <c r="C546" s="15" t="s">
        <v>1241</v>
      </c>
      <c r="D546" s="13">
        <v>4.88</v>
      </c>
      <c r="E546" s="13">
        <v>4.82</v>
      </c>
      <c r="F546" t="str">
        <f t="shared" si="16"/>
        <v>Eficiente</v>
      </c>
      <c r="G546" s="16" t="str">
        <f t="shared" si="17"/>
        <v>▲</v>
      </c>
    </row>
    <row r="547" spans="2:7" x14ac:dyDescent="0.25">
      <c r="B547" s="14">
        <v>212425324</v>
      </c>
      <c r="C547" s="15" t="s">
        <v>1242</v>
      </c>
      <c r="D547" s="13">
        <v>4.95</v>
      </c>
      <c r="E547" s="13">
        <v>4.95</v>
      </c>
      <c r="F547" t="str">
        <f t="shared" si="16"/>
        <v>Eficiente</v>
      </c>
      <c r="G547" s="16" t="str">
        <f t="shared" si="17"/>
        <v>◆</v>
      </c>
    </row>
    <row r="548" spans="2:7" x14ac:dyDescent="0.25">
      <c r="B548" s="14">
        <v>212425524</v>
      </c>
      <c r="C548" s="15" t="s">
        <v>1243</v>
      </c>
      <c r="D548" s="13">
        <v>4.88</v>
      </c>
      <c r="E548" s="13">
        <v>4.79</v>
      </c>
      <c r="F548" t="str">
        <f t="shared" si="16"/>
        <v>Eficiente</v>
      </c>
      <c r="G548" s="16" t="str">
        <f t="shared" si="17"/>
        <v>▲</v>
      </c>
    </row>
    <row r="549" spans="2:7" x14ac:dyDescent="0.25">
      <c r="B549" s="14">
        <v>212441524</v>
      </c>
      <c r="C549" s="15" t="s">
        <v>1244</v>
      </c>
      <c r="D549" s="13">
        <v>4.74</v>
      </c>
      <c r="E549" s="13">
        <v>4.78</v>
      </c>
      <c r="F549" t="str">
        <f t="shared" si="16"/>
        <v>Eficiente</v>
      </c>
      <c r="G549" s="16" t="str">
        <f t="shared" si="17"/>
        <v>▼</v>
      </c>
    </row>
    <row r="550" spans="2:7" x14ac:dyDescent="0.25">
      <c r="B550" s="14">
        <v>212450124</v>
      </c>
      <c r="C550" s="15" t="s">
        <v>1245</v>
      </c>
      <c r="D550" s="13">
        <v>4.84</v>
      </c>
      <c r="E550" s="13">
        <v>4.84</v>
      </c>
      <c r="F550" t="str">
        <f t="shared" si="16"/>
        <v>Eficiente</v>
      </c>
      <c r="G550" s="16" t="str">
        <f t="shared" si="17"/>
        <v>◆</v>
      </c>
    </row>
    <row r="551" spans="2:7" x14ac:dyDescent="0.25">
      <c r="B551" s="14">
        <v>212452224</v>
      </c>
      <c r="C551" s="15" t="s">
        <v>1246</v>
      </c>
      <c r="D551" s="13">
        <v>4.62</v>
      </c>
      <c r="E551" s="13">
        <v>4.59</v>
      </c>
      <c r="F551" t="str">
        <f t="shared" si="16"/>
        <v>Eficiente</v>
      </c>
      <c r="G551" s="16" t="str">
        <f t="shared" si="17"/>
        <v>▲</v>
      </c>
    </row>
    <row r="552" spans="2:7" x14ac:dyDescent="0.25">
      <c r="B552" s="14">
        <v>212468324</v>
      </c>
      <c r="C552" s="15" t="s">
        <v>1247</v>
      </c>
      <c r="D552" s="13">
        <v>4.93</v>
      </c>
      <c r="E552" s="13">
        <v>4.8899999999999997</v>
      </c>
      <c r="F552" t="str">
        <f t="shared" si="16"/>
        <v>Eficiente</v>
      </c>
      <c r="G552" s="16" t="str">
        <f t="shared" si="17"/>
        <v>▲</v>
      </c>
    </row>
    <row r="553" spans="2:7" x14ac:dyDescent="0.25">
      <c r="B553" s="14">
        <v>212468524</v>
      </c>
      <c r="C553" s="15" t="s">
        <v>1248</v>
      </c>
      <c r="D553" s="13">
        <v>4.96</v>
      </c>
      <c r="E553" s="13">
        <v>4.95</v>
      </c>
      <c r="F553" t="str">
        <f t="shared" si="16"/>
        <v>Eficiente</v>
      </c>
      <c r="G553" s="16" t="str">
        <f t="shared" si="17"/>
        <v>▲</v>
      </c>
    </row>
    <row r="554" spans="2:7" x14ac:dyDescent="0.25">
      <c r="B554" s="14">
        <v>212470124</v>
      </c>
      <c r="C554" s="15" t="s">
        <v>1249</v>
      </c>
      <c r="D554" s="13">
        <v>3.4</v>
      </c>
      <c r="E554" s="13">
        <v>3.36</v>
      </c>
      <c r="F554" t="str">
        <f t="shared" si="16"/>
        <v>Adecuado</v>
      </c>
      <c r="G554" s="16" t="str">
        <f t="shared" si="17"/>
        <v>▲</v>
      </c>
    </row>
    <row r="555" spans="2:7" x14ac:dyDescent="0.25">
      <c r="B555" s="14">
        <v>212473024</v>
      </c>
      <c r="C555" s="15" t="s">
        <v>1250</v>
      </c>
      <c r="D555" s="13">
        <v>4.63</v>
      </c>
      <c r="E555" s="13">
        <v>4.37</v>
      </c>
      <c r="F555" t="str">
        <f t="shared" si="16"/>
        <v>Eficiente</v>
      </c>
      <c r="G555" s="16" t="str">
        <f t="shared" si="17"/>
        <v>▲</v>
      </c>
    </row>
    <row r="556" spans="2:7" x14ac:dyDescent="0.25">
      <c r="B556" s="14">
        <v>212473124</v>
      </c>
      <c r="C556" s="15" t="s">
        <v>1251</v>
      </c>
      <c r="D556" s="13">
        <v>3.61</v>
      </c>
      <c r="E556" s="13">
        <v>3.52</v>
      </c>
      <c r="F556" t="str">
        <f t="shared" si="16"/>
        <v>Adecuado</v>
      </c>
      <c r="G556" s="16" t="str">
        <f t="shared" si="17"/>
        <v>▲</v>
      </c>
    </row>
    <row r="557" spans="2:7" x14ac:dyDescent="0.25">
      <c r="B557" s="14">
        <v>212473624</v>
      </c>
      <c r="C557" s="15" t="s">
        <v>1252</v>
      </c>
      <c r="D557" s="13">
        <v>4.6500000000000004</v>
      </c>
      <c r="E557" s="13">
        <v>4.62</v>
      </c>
      <c r="F557" t="str">
        <f t="shared" si="16"/>
        <v>Eficiente</v>
      </c>
      <c r="G557" s="16" t="str">
        <f t="shared" si="17"/>
        <v>▲</v>
      </c>
    </row>
    <row r="558" spans="2:7" x14ac:dyDescent="0.25">
      <c r="B558" s="14">
        <v>212499524</v>
      </c>
      <c r="C558" s="15" t="s">
        <v>1253</v>
      </c>
      <c r="D558" s="13">
        <v>4.87</v>
      </c>
      <c r="E558" s="13">
        <v>4.87</v>
      </c>
      <c r="F558" t="str">
        <f t="shared" si="16"/>
        <v>Eficiente</v>
      </c>
      <c r="G558" s="16" t="str">
        <f t="shared" si="17"/>
        <v>◆</v>
      </c>
    </row>
    <row r="559" spans="2:7" x14ac:dyDescent="0.25">
      <c r="B559" s="14">
        <v>212499624</v>
      </c>
      <c r="C559" s="15" t="s">
        <v>1254</v>
      </c>
      <c r="D559" s="13">
        <v>4.79</v>
      </c>
      <c r="E559" s="13">
        <v>4.24</v>
      </c>
      <c r="F559" t="str">
        <f t="shared" si="16"/>
        <v>Eficiente</v>
      </c>
      <c r="G559" s="16" t="str">
        <f t="shared" si="17"/>
        <v>▲</v>
      </c>
    </row>
    <row r="560" spans="2:7" x14ac:dyDescent="0.25">
      <c r="B560" s="14">
        <v>212505125</v>
      </c>
      <c r="C560" t="s">
        <v>1255</v>
      </c>
      <c r="D560" s="13">
        <v>3.79</v>
      </c>
      <c r="E560" s="13">
        <v>3.79</v>
      </c>
      <c r="F560" t="str">
        <f t="shared" si="16"/>
        <v>Adecuado</v>
      </c>
      <c r="G560" s="16" t="str">
        <f t="shared" si="17"/>
        <v>◆</v>
      </c>
    </row>
    <row r="561" spans="2:7" x14ac:dyDescent="0.25">
      <c r="B561" s="14">
        <v>212505425</v>
      </c>
      <c r="C561" t="s">
        <v>1256</v>
      </c>
      <c r="D561" s="13">
        <v>4.63</v>
      </c>
      <c r="E561" s="13">
        <v>4.58</v>
      </c>
      <c r="F561" t="str">
        <f t="shared" si="16"/>
        <v>Eficiente</v>
      </c>
      <c r="G561" s="16" t="str">
        <f t="shared" si="17"/>
        <v>▲</v>
      </c>
    </row>
    <row r="562" spans="2:7" x14ac:dyDescent="0.25">
      <c r="B562" s="14">
        <v>212515325</v>
      </c>
      <c r="C562" s="15" t="s">
        <v>1257</v>
      </c>
      <c r="D562" s="13">
        <v>4.47</v>
      </c>
      <c r="E562" s="13">
        <v>4.4800000000000004</v>
      </c>
      <c r="F562" t="str">
        <f t="shared" si="16"/>
        <v>Eficiente</v>
      </c>
      <c r="G562" s="16" t="str">
        <f t="shared" si="17"/>
        <v>▼</v>
      </c>
    </row>
    <row r="563" spans="2:7" x14ac:dyDescent="0.25">
      <c r="B563" s="14">
        <v>212515425</v>
      </c>
      <c r="C563" s="15" t="s">
        <v>1258</v>
      </c>
      <c r="D563" s="13">
        <v>4.49</v>
      </c>
      <c r="E563" s="13">
        <v>4.49</v>
      </c>
      <c r="F563" t="str">
        <f t="shared" si="16"/>
        <v>Eficiente</v>
      </c>
      <c r="G563" s="16" t="str">
        <f t="shared" si="17"/>
        <v>◆</v>
      </c>
    </row>
    <row r="564" spans="2:7" x14ac:dyDescent="0.25">
      <c r="B564" s="14">
        <v>212527025</v>
      </c>
      <c r="C564" s="15" t="s">
        <v>1259</v>
      </c>
      <c r="D564" s="13">
        <v>4.67</v>
      </c>
      <c r="E564" s="13">
        <v>4.67</v>
      </c>
      <c r="F564" t="str">
        <f t="shared" si="16"/>
        <v>Eficiente</v>
      </c>
      <c r="G564" s="16" t="str">
        <f t="shared" si="17"/>
        <v>◆</v>
      </c>
    </row>
    <row r="565" spans="2:7" x14ac:dyDescent="0.25">
      <c r="B565" s="14">
        <v>212527425</v>
      </c>
      <c r="C565" s="15" t="s">
        <v>1260</v>
      </c>
      <c r="D565" s="13">
        <v>4.29</v>
      </c>
      <c r="E565" s="13">
        <v>4.33</v>
      </c>
      <c r="F565" t="str">
        <f t="shared" si="16"/>
        <v>Eficiente</v>
      </c>
      <c r="G565" s="16" t="str">
        <f t="shared" si="17"/>
        <v>▼</v>
      </c>
    </row>
    <row r="566" spans="2:7" x14ac:dyDescent="0.25">
      <c r="B566" s="14">
        <v>212550325</v>
      </c>
      <c r="C566" s="15" t="s">
        <v>1261</v>
      </c>
      <c r="D566" s="13">
        <v>4.49</v>
      </c>
      <c r="E566" s="13">
        <v>4.2300000000000004</v>
      </c>
      <c r="F566" t="str">
        <f t="shared" si="16"/>
        <v>Eficiente</v>
      </c>
      <c r="G566" s="16" t="str">
        <f t="shared" si="17"/>
        <v>▲</v>
      </c>
    </row>
    <row r="567" spans="2:7" x14ac:dyDescent="0.25">
      <c r="B567" s="14">
        <v>212554125</v>
      </c>
      <c r="C567" s="15" t="s">
        <v>1262</v>
      </c>
      <c r="D567" s="13">
        <v>4.9400000000000004</v>
      </c>
      <c r="E567" s="13">
        <v>4.8499999999999996</v>
      </c>
      <c r="F567" t="str">
        <f t="shared" si="16"/>
        <v>Eficiente</v>
      </c>
      <c r="G567" s="16" t="str">
        <f t="shared" si="17"/>
        <v>▲</v>
      </c>
    </row>
    <row r="568" spans="2:7" x14ac:dyDescent="0.25">
      <c r="B568" s="14">
        <v>212568425</v>
      </c>
      <c r="C568" s="15" t="s">
        <v>1263</v>
      </c>
      <c r="D568" s="13">
        <v>4.59</v>
      </c>
      <c r="E568" s="13">
        <v>4.55</v>
      </c>
      <c r="F568" t="str">
        <f t="shared" si="16"/>
        <v>Eficiente</v>
      </c>
      <c r="G568" s="16" t="str">
        <f t="shared" si="17"/>
        <v>▲</v>
      </c>
    </row>
    <row r="569" spans="2:7" x14ac:dyDescent="0.25">
      <c r="B569" s="14">
        <v>212585125</v>
      </c>
      <c r="C569" s="15" t="s">
        <v>1264</v>
      </c>
      <c r="D569" s="13">
        <v>4.78</v>
      </c>
      <c r="E569" s="13">
        <v>4.74</v>
      </c>
      <c r="F569" t="str">
        <f t="shared" si="16"/>
        <v>Eficiente</v>
      </c>
      <c r="G569" s="16" t="str">
        <f t="shared" si="17"/>
        <v>▲</v>
      </c>
    </row>
    <row r="570" spans="2:7" x14ac:dyDescent="0.25">
      <c r="B570" s="14">
        <v>212585225</v>
      </c>
      <c r="C570" s="15" t="s">
        <v>1265</v>
      </c>
      <c r="D570" s="13">
        <v>5</v>
      </c>
      <c r="E570" s="13">
        <v>4.9400000000000004</v>
      </c>
      <c r="F570" t="str">
        <f t="shared" si="16"/>
        <v>Eficiente</v>
      </c>
      <c r="G570" s="16" t="str">
        <f t="shared" si="17"/>
        <v>▲</v>
      </c>
    </row>
    <row r="571" spans="2:7" x14ac:dyDescent="0.25">
      <c r="B571" s="14">
        <v>212585325</v>
      </c>
      <c r="C571" s="15" t="s">
        <v>1266</v>
      </c>
      <c r="D571" s="13">
        <v>4.9400000000000004</v>
      </c>
      <c r="E571" s="13">
        <v>4.93</v>
      </c>
      <c r="F571" t="str">
        <f t="shared" si="16"/>
        <v>Eficiente</v>
      </c>
      <c r="G571" s="16" t="str">
        <f t="shared" si="17"/>
        <v>▲</v>
      </c>
    </row>
    <row r="572" spans="2:7" x14ac:dyDescent="0.25">
      <c r="B572" s="14">
        <v>212595025</v>
      </c>
      <c r="C572" s="15" t="s">
        <v>1267</v>
      </c>
      <c r="D572" s="13">
        <v>4.93</v>
      </c>
      <c r="E572" s="13">
        <v>4.9400000000000004</v>
      </c>
      <c r="F572" t="str">
        <f t="shared" si="16"/>
        <v>Eficiente</v>
      </c>
      <c r="G572" s="16" t="str">
        <f t="shared" si="17"/>
        <v>▼</v>
      </c>
    </row>
    <row r="573" spans="2:7" x14ac:dyDescent="0.25">
      <c r="B573" s="14">
        <v>212615226</v>
      </c>
      <c r="C573" s="15" t="s">
        <v>1268</v>
      </c>
      <c r="D573" s="13">
        <v>4.12</v>
      </c>
      <c r="E573" s="13">
        <v>4.13</v>
      </c>
      <c r="F573" t="str">
        <f t="shared" si="16"/>
        <v>Eficiente</v>
      </c>
      <c r="G573" s="16" t="str">
        <f t="shared" si="17"/>
        <v>▼</v>
      </c>
    </row>
    <row r="574" spans="2:7" x14ac:dyDescent="0.25">
      <c r="B574" s="14">
        <v>212625126</v>
      </c>
      <c r="C574" s="15" t="s">
        <v>1269</v>
      </c>
      <c r="D574" s="13">
        <v>5</v>
      </c>
      <c r="E574" s="13">
        <v>5</v>
      </c>
      <c r="F574" t="str">
        <f t="shared" si="16"/>
        <v>Eficiente</v>
      </c>
      <c r="G574" s="16" t="str">
        <f t="shared" si="17"/>
        <v>◆</v>
      </c>
    </row>
    <row r="575" spans="2:7" x14ac:dyDescent="0.25">
      <c r="B575" s="14">
        <v>212625326</v>
      </c>
      <c r="C575" s="15" t="s">
        <v>1270</v>
      </c>
      <c r="D575" s="13">
        <v>4.9400000000000004</v>
      </c>
      <c r="E575" s="13">
        <v>4.6500000000000004</v>
      </c>
      <c r="F575" t="str">
        <f t="shared" si="16"/>
        <v>Eficiente</v>
      </c>
      <c r="G575" s="16" t="str">
        <f t="shared" si="17"/>
        <v>▲</v>
      </c>
    </row>
    <row r="576" spans="2:7" x14ac:dyDescent="0.25">
      <c r="B576" s="14">
        <v>212625426</v>
      </c>
      <c r="C576" s="15" t="s">
        <v>1271</v>
      </c>
      <c r="D576" s="13">
        <v>4.7</v>
      </c>
      <c r="E576" s="13">
        <v>4.67</v>
      </c>
      <c r="F576" t="str">
        <f t="shared" si="16"/>
        <v>Eficiente</v>
      </c>
      <c r="G576" s="16" t="str">
        <f t="shared" si="17"/>
        <v>▲</v>
      </c>
    </row>
    <row r="577" spans="2:7" x14ac:dyDescent="0.25">
      <c r="B577" s="14">
        <v>212641026</v>
      </c>
      <c r="C577" s="15" t="s">
        <v>1272</v>
      </c>
      <c r="D577" s="13">
        <v>4.92</v>
      </c>
      <c r="E577" s="13">
        <v>4.92</v>
      </c>
      <c r="F577" t="str">
        <f t="shared" si="16"/>
        <v>Eficiente</v>
      </c>
      <c r="G577" s="16" t="str">
        <f t="shared" si="17"/>
        <v>◆</v>
      </c>
    </row>
    <row r="578" spans="2:7" x14ac:dyDescent="0.25">
      <c r="B578" s="14">
        <v>212650226</v>
      </c>
      <c r="C578" s="15" t="s">
        <v>1273</v>
      </c>
      <c r="D578" s="13">
        <v>4.97</v>
      </c>
      <c r="E578" s="13">
        <v>4.6100000000000003</v>
      </c>
      <c r="F578" t="str">
        <f t="shared" si="16"/>
        <v>Eficiente</v>
      </c>
      <c r="G578" s="16" t="str">
        <f t="shared" si="17"/>
        <v>▲</v>
      </c>
    </row>
    <row r="579" spans="2:7" x14ac:dyDescent="0.25">
      <c r="B579" s="14">
        <v>212673026</v>
      </c>
      <c r="C579" s="15" t="s">
        <v>1274</v>
      </c>
      <c r="D579" s="13">
        <v>4.51</v>
      </c>
      <c r="E579" s="13">
        <v>4.62</v>
      </c>
      <c r="F579" t="str">
        <f t="shared" si="16"/>
        <v>Eficiente</v>
      </c>
      <c r="G579" s="16" t="str">
        <f t="shared" si="17"/>
        <v>▼</v>
      </c>
    </row>
    <row r="580" spans="2:7" x14ac:dyDescent="0.25">
      <c r="B580" s="14">
        <v>212673226</v>
      </c>
      <c r="C580" s="15" t="s">
        <v>1275</v>
      </c>
      <c r="D580" s="13">
        <v>4.5999999999999996</v>
      </c>
      <c r="E580" s="13">
        <v>4.47</v>
      </c>
      <c r="F580" t="str">
        <f t="shared" si="16"/>
        <v>Eficiente</v>
      </c>
      <c r="G580" s="16" t="str">
        <f t="shared" si="17"/>
        <v>▲</v>
      </c>
    </row>
    <row r="581" spans="2:7" x14ac:dyDescent="0.25">
      <c r="B581" s="14">
        <v>212676126</v>
      </c>
      <c r="C581" s="15" t="s">
        <v>1276</v>
      </c>
      <c r="D581" s="13">
        <v>4.33</v>
      </c>
      <c r="E581" s="13">
        <v>3.94</v>
      </c>
      <c r="F581" t="str">
        <f t="shared" si="16"/>
        <v>Eficiente</v>
      </c>
      <c r="G581" s="16" t="str">
        <f t="shared" si="17"/>
        <v>▲</v>
      </c>
    </row>
    <row r="582" spans="2:7" x14ac:dyDescent="0.25">
      <c r="B582" s="14">
        <v>212752227</v>
      </c>
      <c r="C582" s="15" t="s">
        <v>1277</v>
      </c>
      <c r="D582" s="13">
        <v>4.8</v>
      </c>
      <c r="E582" s="13">
        <v>4.76</v>
      </c>
      <c r="F582" t="str">
        <f t="shared" si="16"/>
        <v>Eficiente</v>
      </c>
      <c r="G582" s="16" t="str">
        <f t="shared" si="17"/>
        <v>▲</v>
      </c>
    </row>
    <row r="583" spans="2:7" x14ac:dyDescent="0.25">
      <c r="B583" s="14">
        <v>212752427</v>
      </c>
      <c r="C583" s="15" t="s">
        <v>1278</v>
      </c>
      <c r="D583" s="13">
        <v>4.43</v>
      </c>
      <c r="E583" s="13">
        <v>4.6399999999999997</v>
      </c>
      <c r="F583" t="str">
        <f t="shared" si="16"/>
        <v>Eficiente</v>
      </c>
      <c r="G583" s="16" t="str">
        <f t="shared" si="17"/>
        <v>▼</v>
      </c>
    </row>
    <row r="584" spans="2:7" x14ac:dyDescent="0.25">
      <c r="B584" s="14">
        <v>212768327</v>
      </c>
      <c r="C584" s="15" t="s">
        <v>1279</v>
      </c>
      <c r="D584" s="13">
        <v>4.91</v>
      </c>
      <c r="E584" s="13">
        <v>4.9400000000000004</v>
      </c>
      <c r="F584" t="str">
        <f t="shared" si="16"/>
        <v>Eficiente</v>
      </c>
      <c r="G584" s="16" t="str">
        <f t="shared" si="17"/>
        <v>▼</v>
      </c>
    </row>
    <row r="585" spans="2:7" x14ac:dyDescent="0.25">
      <c r="B585" s="14">
        <v>212805628</v>
      </c>
      <c r="C585" t="s">
        <v>1280</v>
      </c>
      <c r="D585" s="13">
        <v>4.78</v>
      </c>
      <c r="E585" s="13">
        <v>4.17</v>
      </c>
      <c r="F585" t="str">
        <f t="shared" si="16"/>
        <v>Eficiente</v>
      </c>
      <c r="G585" s="16" t="str">
        <f t="shared" si="17"/>
        <v>▲</v>
      </c>
    </row>
    <row r="586" spans="2:7" x14ac:dyDescent="0.25">
      <c r="B586" s="14">
        <v>212820228</v>
      </c>
      <c r="C586" s="15" t="s">
        <v>1281</v>
      </c>
      <c r="D586" s="13">
        <v>5</v>
      </c>
      <c r="E586" s="13">
        <v>4.8499999999999996</v>
      </c>
      <c r="F586" t="str">
        <f t="shared" ref="F586:F649" si="18">IF(D586="","",IF(AND(D586&gt;=1,D586&lt;3),"Deficiente",IF(AND(D586&gt;=3,D586&lt;4),"Adecuado","Eficiente")))</f>
        <v>Eficiente</v>
      </c>
      <c r="G586" s="16" t="str">
        <f t="shared" ref="G586:G649" si="19">IF(E586="","",IF((D586-E586)&gt;0,"▲",IF((D586-E586)=0,"◆","▼")))</f>
        <v>▲</v>
      </c>
    </row>
    <row r="587" spans="2:7" x14ac:dyDescent="0.25">
      <c r="B587" s="14">
        <v>212825328</v>
      </c>
      <c r="C587" s="15" t="s">
        <v>1282</v>
      </c>
      <c r="D587" s="13">
        <v>4.83</v>
      </c>
      <c r="E587" s="13">
        <v>4.83</v>
      </c>
      <c r="F587" t="str">
        <f t="shared" si="18"/>
        <v>Eficiente</v>
      </c>
      <c r="G587" s="16" t="str">
        <f t="shared" si="19"/>
        <v>◆</v>
      </c>
    </row>
    <row r="588" spans="2:7" x14ac:dyDescent="0.25">
      <c r="B588" s="14">
        <v>212854128</v>
      </c>
      <c r="C588" s="15" t="s">
        <v>1283</v>
      </c>
      <c r="D588" s="13">
        <v>4.57</v>
      </c>
      <c r="E588" s="13">
        <v>4.53</v>
      </c>
      <c r="F588" t="str">
        <f t="shared" si="18"/>
        <v>Eficiente</v>
      </c>
      <c r="G588" s="16" t="str">
        <f t="shared" si="19"/>
        <v>▲</v>
      </c>
    </row>
    <row r="589" spans="2:7" x14ac:dyDescent="0.25">
      <c r="B589" s="14">
        <v>212876828</v>
      </c>
      <c r="C589" s="15" t="s">
        <v>1284</v>
      </c>
      <c r="D589" s="13">
        <v>4.96</v>
      </c>
      <c r="E589" s="13">
        <v>4.9800000000000004</v>
      </c>
      <c r="F589" t="str">
        <f t="shared" si="18"/>
        <v>Eficiente</v>
      </c>
      <c r="G589" s="16" t="str">
        <f t="shared" si="19"/>
        <v>▼</v>
      </c>
    </row>
    <row r="590" spans="2:7" x14ac:dyDescent="0.25">
      <c r="B590" s="14">
        <v>212905129</v>
      </c>
      <c r="C590" t="s">
        <v>1285</v>
      </c>
      <c r="D590" s="13">
        <v>4.68</v>
      </c>
      <c r="E590" s="13">
        <v>4.66</v>
      </c>
      <c r="F590" t="str">
        <f t="shared" si="18"/>
        <v>Eficiente</v>
      </c>
      <c r="G590" s="16" t="str">
        <f t="shared" si="19"/>
        <v>▲</v>
      </c>
    </row>
    <row r="591" spans="2:7" x14ac:dyDescent="0.25">
      <c r="B591" s="14">
        <v>212918029</v>
      </c>
      <c r="C591" s="15" t="s">
        <v>1286</v>
      </c>
      <c r="D591" s="13">
        <v>4.75</v>
      </c>
      <c r="E591" s="13"/>
      <c r="F591" t="str">
        <f t="shared" si="18"/>
        <v>Eficiente</v>
      </c>
      <c r="G591" s="16" t="str">
        <f t="shared" si="19"/>
        <v/>
      </c>
    </row>
    <row r="592" spans="2:7" x14ac:dyDescent="0.25">
      <c r="B592" s="14">
        <v>212968229</v>
      </c>
      <c r="C592" s="15" t="s">
        <v>1287</v>
      </c>
      <c r="D592" s="13">
        <v>4.67</v>
      </c>
      <c r="E592" s="13">
        <v>4.67</v>
      </c>
      <c r="F592" t="str">
        <f t="shared" si="18"/>
        <v>Eficiente</v>
      </c>
      <c r="G592" s="16" t="str">
        <f t="shared" si="19"/>
        <v>◆</v>
      </c>
    </row>
    <row r="593" spans="2:7" x14ac:dyDescent="0.25">
      <c r="B593" s="14">
        <v>212970429</v>
      </c>
      <c r="C593" s="15" t="s">
        <v>1288</v>
      </c>
      <c r="D593" s="13">
        <v>4.78</v>
      </c>
      <c r="E593" s="13">
        <v>4.78</v>
      </c>
      <c r="F593" t="str">
        <f t="shared" si="18"/>
        <v>Eficiente</v>
      </c>
      <c r="G593" s="16" t="str">
        <f t="shared" si="19"/>
        <v>◆</v>
      </c>
    </row>
    <row r="594" spans="2:7" x14ac:dyDescent="0.25">
      <c r="B594" s="14">
        <v>213005030</v>
      </c>
      <c r="C594" t="s">
        <v>1289</v>
      </c>
      <c r="D594" s="13">
        <v>4.92</v>
      </c>
      <c r="E594" s="13">
        <v>4.5599999999999996</v>
      </c>
      <c r="F594" t="str">
        <f t="shared" si="18"/>
        <v>Eficiente</v>
      </c>
      <c r="G594" s="16" t="str">
        <f t="shared" si="19"/>
        <v>▲</v>
      </c>
    </row>
    <row r="595" spans="2:7" x14ac:dyDescent="0.25">
      <c r="B595" s="14">
        <v>213013030</v>
      </c>
      <c r="C595" s="15" t="s">
        <v>1290</v>
      </c>
      <c r="D595" s="13">
        <v>4.87</v>
      </c>
      <c r="E595" s="13">
        <v>4.8600000000000003</v>
      </c>
      <c r="F595" t="str">
        <f t="shared" si="18"/>
        <v>Eficiente</v>
      </c>
      <c r="G595" s="16" t="str">
        <f t="shared" si="19"/>
        <v>▲</v>
      </c>
    </row>
    <row r="596" spans="2:7" x14ac:dyDescent="0.25">
      <c r="B596" s="14">
        <v>213013430</v>
      </c>
      <c r="C596" s="15" t="s">
        <v>1291</v>
      </c>
      <c r="D596" s="13">
        <v>4.8099999999999996</v>
      </c>
      <c r="E596" s="13">
        <v>4.79</v>
      </c>
      <c r="F596" t="str">
        <f t="shared" si="18"/>
        <v>Eficiente</v>
      </c>
      <c r="G596" s="16" t="str">
        <f t="shared" si="19"/>
        <v>▲</v>
      </c>
    </row>
    <row r="597" spans="2:7" x14ac:dyDescent="0.25">
      <c r="B597" s="14">
        <v>213019130</v>
      </c>
      <c r="C597" s="15" t="s">
        <v>1292</v>
      </c>
      <c r="D597" s="13">
        <v>4.97</v>
      </c>
      <c r="E597" s="13">
        <v>4.4400000000000004</v>
      </c>
      <c r="F597" t="str">
        <f t="shared" si="18"/>
        <v>Eficiente</v>
      </c>
      <c r="G597" s="16" t="str">
        <f t="shared" si="19"/>
        <v>▲</v>
      </c>
    </row>
    <row r="598" spans="2:7" x14ac:dyDescent="0.25">
      <c r="B598" s="14">
        <v>213025430</v>
      </c>
      <c r="C598" s="15" t="s">
        <v>1293</v>
      </c>
      <c r="D598" s="13">
        <v>4.95</v>
      </c>
      <c r="E598" s="13">
        <v>5</v>
      </c>
      <c r="F598" t="str">
        <f t="shared" si="18"/>
        <v>Eficiente</v>
      </c>
      <c r="G598" s="16" t="str">
        <f t="shared" si="19"/>
        <v>▼</v>
      </c>
    </row>
    <row r="599" spans="2:7" x14ac:dyDescent="0.25">
      <c r="B599" s="14">
        <v>213025530</v>
      </c>
      <c r="C599" s="15" t="s">
        <v>1294</v>
      </c>
      <c r="D599" s="13">
        <v>4.79</v>
      </c>
      <c r="E599" s="13">
        <v>4.71</v>
      </c>
      <c r="F599" t="str">
        <f t="shared" si="18"/>
        <v>Eficiente</v>
      </c>
      <c r="G599" s="16" t="str">
        <f t="shared" si="19"/>
        <v>▲</v>
      </c>
    </row>
    <row r="600" spans="2:7" x14ac:dyDescent="0.25">
      <c r="B600" s="14">
        <v>213027430</v>
      </c>
      <c r="C600" s="15" t="s">
        <v>1295</v>
      </c>
      <c r="D600" s="13">
        <v>4.59</v>
      </c>
      <c r="E600" s="13"/>
      <c r="F600" t="str">
        <f t="shared" si="18"/>
        <v>Eficiente</v>
      </c>
      <c r="G600" s="16" t="str">
        <f t="shared" si="19"/>
        <v/>
      </c>
    </row>
    <row r="601" spans="2:7" x14ac:dyDescent="0.25">
      <c r="B601" s="14">
        <v>213041530</v>
      </c>
      <c r="C601" s="15" t="s">
        <v>1296</v>
      </c>
      <c r="D601" s="13">
        <v>4.4800000000000004</v>
      </c>
      <c r="E601" s="13">
        <v>4.49</v>
      </c>
      <c r="F601" t="str">
        <f t="shared" si="18"/>
        <v>Eficiente</v>
      </c>
      <c r="G601" s="16" t="str">
        <f t="shared" si="19"/>
        <v>▼</v>
      </c>
    </row>
    <row r="602" spans="2:7" x14ac:dyDescent="0.25">
      <c r="B602" s="14">
        <v>213044430</v>
      </c>
      <c r="C602" s="15" t="s">
        <v>1297</v>
      </c>
      <c r="D602" s="13">
        <v>4.79</v>
      </c>
      <c r="E602" s="13">
        <v>4.72</v>
      </c>
      <c r="F602" t="str">
        <f t="shared" si="18"/>
        <v>Eficiente</v>
      </c>
      <c r="G602" s="16" t="str">
        <f t="shared" si="19"/>
        <v>▲</v>
      </c>
    </row>
    <row r="603" spans="2:7" x14ac:dyDescent="0.25">
      <c r="B603" s="14">
        <v>213047030</v>
      </c>
      <c r="C603" s="15" t="s">
        <v>1298</v>
      </c>
      <c r="D603" s="13">
        <v>4.93</v>
      </c>
      <c r="E603" s="13">
        <v>4.87</v>
      </c>
      <c r="F603" t="str">
        <f t="shared" si="18"/>
        <v>Eficiente</v>
      </c>
      <c r="G603" s="16" t="str">
        <f t="shared" si="19"/>
        <v>▲</v>
      </c>
    </row>
    <row r="604" spans="2:7" x14ac:dyDescent="0.25">
      <c r="B604" s="14">
        <v>213050330</v>
      </c>
      <c r="C604" s="15" t="s">
        <v>1299</v>
      </c>
      <c r="D604" s="13">
        <v>4.47</v>
      </c>
      <c r="E604" s="13">
        <v>4.55</v>
      </c>
      <c r="F604" t="str">
        <f t="shared" si="18"/>
        <v>Eficiente</v>
      </c>
      <c r="G604" s="16" t="str">
        <f t="shared" si="19"/>
        <v>▼</v>
      </c>
    </row>
    <row r="605" spans="2:7" x14ac:dyDescent="0.25">
      <c r="B605" s="14">
        <v>213063130</v>
      </c>
      <c r="C605" s="15" t="s">
        <v>1300</v>
      </c>
      <c r="D605" s="13">
        <v>4.47</v>
      </c>
      <c r="E605" s="13">
        <v>4.37</v>
      </c>
      <c r="F605" t="str">
        <f t="shared" si="18"/>
        <v>Eficiente</v>
      </c>
      <c r="G605" s="16" t="str">
        <f t="shared" si="19"/>
        <v>▲</v>
      </c>
    </row>
    <row r="606" spans="2:7" x14ac:dyDescent="0.25">
      <c r="B606" s="14">
        <v>213073030</v>
      </c>
      <c r="C606" s="15" t="s">
        <v>1301</v>
      </c>
      <c r="D606" s="13">
        <v>4.62</v>
      </c>
      <c r="E606" s="13">
        <v>4.3</v>
      </c>
      <c r="F606" t="str">
        <f t="shared" si="18"/>
        <v>Eficiente</v>
      </c>
      <c r="G606" s="16" t="str">
        <f t="shared" si="19"/>
        <v>▲</v>
      </c>
    </row>
    <row r="607" spans="2:7" x14ac:dyDescent="0.25">
      <c r="B607" s="14">
        <v>213076130</v>
      </c>
      <c r="C607" s="15" t="s">
        <v>1302</v>
      </c>
      <c r="D607" s="13">
        <v>4.76</v>
      </c>
      <c r="E607" s="13"/>
      <c r="F607" t="str">
        <f t="shared" si="18"/>
        <v>Eficiente</v>
      </c>
      <c r="G607" s="16" t="str">
        <f t="shared" si="19"/>
        <v/>
      </c>
    </row>
    <row r="608" spans="2:7" x14ac:dyDescent="0.25">
      <c r="B608" s="14">
        <v>213085230</v>
      </c>
      <c r="C608" s="15" t="s">
        <v>1303</v>
      </c>
      <c r="D608" s="13">
        <v>4.0199999999999996</v>
      </c>
      <c r="E608" s="13">
        <v>4.05</v>
      </c>
      <c r="F608" t="str">
        <f t="shared" si="18"/>
        <v>Eficiente</v>
      </c>
      <c r="G608" s="16" t="str">
        <f t="shared" si="19"/>
        <v>▼</v>
      </c>
    </row>
    <row r="609" spans="2:7" x14ac:dyDescent="0.25">
      <c r="B609" s="14">
        <v>213085430</v>
      </c>
      <c r="C609" s="15" t="s">
        <v>1304</v>
      </c>
      <c r="D609" s="13">
        <v>4.9400000000000004</v>
      </c>
      <c r="E609" s="13">
        <v>4.9400000000000004</v>
      </c>
      <c r="F609" t="str">
        <f t="shared" si="18"/>
        <v>Eficiente</v>
      </c>
      <c r="G609" s="16" t="str">
        <f t="shared" si="19"/>
        <v>◆</v>
      </c>
    </row>
    <row r="610" spans="2:7" x14ac:dyDescent="0.25">
      <c r="B610" s="14">
        <v>213105031</v>
      </c>
      <c r="C610" t="s">
        <v>1305</v>
      </c>
      <c r="D610" s="13">
        <v>4.8499999999999996</v>
      </c>
      <c r="E610" s="13">
        <v>4.5999999999999996</v>
      </c>
      <c r="F610" t="str">
        <f t="shared" si="18"/>
        <v>Eficiente</v>
      </c>
      <c r="G610" s="16" t="str">
        <f t="shared" si="19"/>
        <v>▲</v>
      </c>
    </row>
    <row r="611" spans="2:7" x14ac:dyDescent="0.25">
      <c r="B611" s="14">
        <v>213105631</v>
      </c>
      <c r="C611" t="s">
        <v>1306</v>
      </c>
      <c r="D611" s="13">
        <v>4.9000000000000004</v>
      </c>
      <c r="E611" s="13">
        <v>4.8600000000000003</v>
      </c>
      <c r="F611" t="str">
        <f t="shared" si="18"/>
        <v>Eficiente</v>
      </c>
      <c r="G611" s="16" t="str">
        <f t="shared" si="19"/>
        <v>▲</v>
      </c>
    </row>
    <row r="612" spans="2:7" x14ac:dyDescent="0.25">
      <c r="B612" s="14">
        <v>213115131</v>
      </c>
      <c r="C612" s="15" t="s">
        <v>1307</v>
      </c>
      <c r="D612" s="13">
        <v>4.75</v>
      </c>
      <c r="E612" s="13">
        <v>4.51</v>
      </c>
      <c r="F612" t="str">
        <f t="shared" si="18"/>
        <v>Eficiente</v>
      </c>
      <c r="G612" s="16" t="str">
        <f t="shared" si="19"/>
        <v>▲</v>
      </c>
    </row>
    <row r="613" spans="2:7" x14ac:dyDescent="0.25">
      <c r="B613" s="14">
        <v>213115531</v>
      </c>
      <c r="C613" s="15" t="s">
        <v>1308</v>
      </c>
      <c r="D613" s="13">
        <v>4.87</v>
      </c>
      <c r="E613" s="13">
        <v>4.92</v>
      </c>
      <c r="F613" t="str">
        <f t="shared" si="18"/>
        <v>Eficiente</v>
      </c>
      <c r="G613" s="16" t="str">
        <f t="shared" si="19"/>
        <v>▼</v>
      </c>
    </row>
    <row r="614" spans="2:7" x14ac:dyDescent="0.25">
      <c r="B614" s="14">
        <v>213208832</v>
      </c>
      <c r="C614" s="15" t="s">
        <v>1309</v>
      </c>
      <c r="D614" s="13">
        <v>4.57</v>
      </c>
      <c r="E614" s="13">
        <v>4.21</v>
      </c>
      <c r="F614" t="str">
        <f t="shared" si="18"/>
        <v>Eficiente</v>
      </c>
      <c r="G614" s="16" t="str">
        <f t="shared" si="19"/>
        <v>▲</v>
      </c>
    </row>
    <row r="615" spans="2:7" x14ac:dyDescent="0.25">
      <c r="B615" s="14">
        <v>213215232</v>
      </c>
      <c r="C615" s="15" t="s">
        <v>1310</v>
      </c>
      <c r="D615" s="13">
        <v>4.95</v>
      </c>
      <c r="E615" s="13">
        <v>4.59</v>
      </c>
      <c r="F615" t="str">
        <f t="shared" si="18"/>
        <v>Eficiente</v>
      </c>
      <c r="G615" s="16" t="str">
        <f t="shared" si="19"/>
        <v>▲</v>
      </c>
    </row>
    <row r="616" spans="2:7" x14ac:dyDescent="0.25">
      <c r="B616" s="14">
        <v>213215332</v>
      </c>
      <c r="C616" s="15" t="s">
        <v>1311</v>
      </c>
      <c r="D616" s="13">
        <v>4.5599999999999996</v>
      </c>
      <c r="E616" s="13">
        <v>4.1399999999999997</v>
      </c>
      <c r="F616" t="str">
        <f t="shared" si="18"/>
        <v>Eficiente</v>
      </c>
      <c r="G616" s="16" t="str">
        <f t="shared" si="19"/>
        <v>▲</v>
      </c>
    </row>
    <row r="617" spans="2:7" x14ac:dyDescent="0.25">
      <c r="B617" s="14">
        <v>213215632</v>
      </c>
      <c r="C617" s="15" t="s">
        <v>1312</v>
      </c>
      <c r="D617" s="13">
        <v>4.75</v>
      </c>
      <c r="E617" s="13">
        <v>4.58</v>
      </c>
      <c r="F617" t="str">
        <f t="shared" si="18"/>
        <v>Eficiente</v>
      </c>
      <c r="G617" s="16" t="str">
        <f t="shared" si="19"/>
        <v>▲</v>
      </c>
    </row>
    <row r="618" spans="2:7" x14ac:dyDescent="0.25">
      <c r="B618" s="14">
        <v>213215832</v>
      </c>
      <c r="C618" s="15" t="s">
        <v>1313</v>
      </c>
      <c r="D618" s="13">
        <v>4.74</v>
      </c>
      <c r="E618" s="13">
        <v>4.74</v>
      </c>
      <c r="F618" t="str">
        <f t="shared" si="18"/>
        <v>Eficiente</v>
      </c>
      <c r="G618" s="16" t="str">
        <f t="shared" si="19"/>
        <v>◆</v>
      </c>
    </row>
    <row r="619" spans="2:7" x14ac:dyDescent="0.25">
      <c r="B619" s="14">
        <v>213219532</v>
      </c>
      <c r="C619" s="15" t="s">
        <v>1314</v>
      </c>
      <c r="D619" s="13">
        <v>4.2699999999999996</v>
      </c>
      <c r="E619" s="13">
        <v>4.74</v>
      </c>
      <c r="F619" t="str">
        <f t="shared" si="18"/>
        <v>Eficiente</v>
      </c>
      <c r="G619" s="16" t="str">
        <f t="shared" si="19"/>
        <v>▼</v>
      </c>
    </row>
    <row r="620" spans="2:7" x14ac:dyDescent="0.25">
      <c r="B620" s="14">
        <v>213220032</v>
      </c>
      <c r="C620" s="15" t="s">
        <v>1315</v>
      </c>
      <c r="D620" s="13">
        <v>4.58</v>
      </c>
      <c r="E620" s="13">
        <v>3.77</v>
      </c>
      <c r="F620" t="str">
        <f t="shared" si="18"/>
        <v>Eficiente</v>
      </c>
      <c r="G620" s="16" t="str">
        <f t="shared" si="19"/>
        <v>▲</v>
      </c>
    </row>
    <row r="621" spans="2:7" x14ac:dyDescent="0.25">
      <c r="B621" s="14">
        <v>213241132</v>
      </c>
      <c r="C621" s="15" t="s">
        <v>1316</v>
      </c>
      <c r="D621" s="13">
        <v>5</v>
      </c>
      <c r="E621" s="13">
        <v>4.97</v>
      </c>
      <c r="F621" t="str">
        <f t="shared" si="18"/>
        <v>Eficiente</v>
      </c>
      <c r="G621" s="16" t="str">
        <f t="shared" si="19"/>
        <v>▲</v>
      </c>
    </row>
    <row r="622" spans="2:7" x14ac:dyDescent="0.25">
      <c r="B622" s="14">
        <v>213268132</v>
      </c>
      <c r="C622" s="15" t="s">
        <v>1317</v>
      </c>
      <c r="D622" s="13">
        <v>4.7699999999999996</v>
      </c>
      <c r="E622" s="13">
        <v>4.75</v>
      </c>
      <c r="F622" t="str">
        <f t="shared" si="18"/>
        <v>Eficiente</v>
      </c>
      <c r="G622" s="16" t="str">
        <f t="shared" si="19"/>
        <v>▲</v>
      </c>
    </row>
    <row r="623" spans="2:7" x14ac:dyDescent="0.25">
      <c r="B623" s="14">
        <v>213268432</v>
      </c>
      <c r="C623" s="15" t="s">
        <v>1318</v>
      </c>
      <c r="D623" s="13">
        <v>4.9800000000000004</v>
      </c>
      <c r="E623" s="13">
        <v>4.8899999999999997</v>
      </c>
      <c r="F623" t="str">
        <f t="shared" si="18"/>
        <v>Eficiente</v>
      </c>
      <c r="G623" s="16" t="str">
        <f t="shared" si="19"/>
        <v>▲</v>
      </c>
    </row>
    <row r="624" spans="2:7" x14ac:dyDescent="0.25">
      <c r="B624" s="14">
        <v>213308433</v>
      </c>
      <c r="C624" s="15" t="s">
        <v>1319</v>
      </c>
      <c r="D624" s="13">
        <v>4.7300000000000004</v>
      </c>
      <c r="E624" s="13">
        <v>4.95</v>
      </c>
      <c r="F624" t="str">
        <f t="shared" si="18"/>
        <v>Eficiente</v>
      </c>
      <c r="G624" s="16" t="str">
        <f t="shared" si="19"/>
        <v>▼</v>
      </c>
    </row>
    <row r="625" spans="2:7" x14ac:dyDescent="0.25">
      <c r="B625" s="14">
        <v>213313433</v>
      </c>
      <c r="C625" s="15" t="s">
        <v>1320</v>
      </c>
      <c r="D625" s="13">
        <v>4.87</v>
      </c>
      <c r="E625" s="13">
        <v>4.8099999999999996</v>
      </c>
      <c r="F625" t="str">
        <f t="shared" si="18"/>
        <v>Eficiente</v>
      </c>
      <c r="G625" s="16" t="str">
        <f t="shared" si="19"/>
        <v>▲</v>
      </c>
    </row>
    <row r="626" spans="2:7" x14ac:dyDescent="0.25">
      <c r="B626" s="14">
        <v>213315533</v>
      </c>
      <c r="C626" s="15" t="s">
        <v>1321</v>
      </c>
      <c r="D626" s="13">
        <v>4.67</v>
      </c>
      <c r="E626" s="13">
        <v>4.63</v>
      </c>
      <c r="F626" t="str">
        <f t="shared" si="18"/>
        <v>Eficiente</v>
      </c>
      <c r="G626" s="16" t="str">
        <f t="shared" si="19"/>
        <v>▲</v>
      </c>
    </row>
    <row r="627" spans="2:7" x14ac:dyDescent="0.25">
      <c r="B627" s="14">
        <v>213317433</v>
      </c>
      <c r="C627" s="15" t="s">
        <v>1322</v>
      </c>
      <c r="D627" s="13">
        <v>4.83</v>
      </c>
      <c r="E627" s="13">
        <v>4.88</v>
      </c>
      <c r="F627" t="str">
        <f t="shared" si="18"/>
        <v>Eficiente</v>
      </c>
      <c r="G627" s="16" t="str">
        <f t="shared" si="19"/>
        <v>▼</v>
      </c>
    </row>
    <row r="628" spans="2:7" x14ac:dyDescent="0.25">
      <c r="B628" s="14">
        <v>213319533</v>
      </c>
      <c r="C628" s="15" t="s">
        <v>1323</v>
      </c>
      <c r="D628" s="13">
        <v>4.37</v>
      </c>
      <c r="E628" s="13">
        <v>4.24</v>
      </c>
      <c r="F628" t="str">
        <f t="shared" si="18"/>
        <v>Eficiente</v>
      </c>
      <c r="G628" s="16" t="str">
        <f t="shared" si="19"/>
        <v>▲</v>
      </c>
    </row>
    <row r="629" spans="2:7" x14ac:dyDescent="0.25">
      <c r="B629" s="14">
        <v>213352233</v>
      </c>
      <c r="C629" s="15" t="s">
        <v>1324</v>
      </c>
      <c r="D629" s="13">
        <v>4.5</v>
      </c>
      <c r="E629" s="13">
        <v>4.25</v>
      </c>
      <c r="F629" t="str">
        <f t="shared" si="18"/>
        <v>Eficiente</v>
      </c>
      <c r="G629" s="16" t="str">
        <f t="shared" si="19"/>
        <v>▲</v>
      </c>
    </row>
    <row r="630" spans="2:7" x14ac:dyDescent="0.25">
      <c r="B630" s="14">
        <v>213368533</v>
      </c>
      <c r="C630" s="15" t="s">
        <v>1325</v>
      </c>
      <c r="D630" s="13">
        <v>4.9800000000000004</v>
      </c>
      <c r="E630" s="13">
        <v>4.9800000000000004</v>
      </c>
      <c r="F630" t="str">
        <f t="shared" si="18"/>
        <v>Eficiente</v>
      </c>
      <c r="G630" s="16" t="str">
        <f t="shared" si="19"/>
        <v>◆</v>
      </c>
    </row>
    <row r="631" spans="2:7" x14ac:dyDescent="0.25">
      <c r="B631" s="14">
        <v>213370233</v>
      </c>
      <c r="C631" s="15" t="s">
        <v>1326</v>
      </c>
      <c r="D631" s="13">
        <v>4.7699999999999996</v>
      </c>
      <c r="E631" s="13">
        <v>4.75</v>
      </c>
      <c r="F631" t="str">
        <f t="shared" si="18"/>
        <v>Eficiente</v>
      </c>
      <c r="G631" s="16" t="str">
        <f t="shared" si="19"/>
        <v>▲</v>
      </c>
    </row>
    <row r="632" spans="2:7" x14ac:dyDescent="0.25">
      <c r="B632" s="14">
        <v>213376233</v>
      </c>
      <c r="C632" s="15" t="s">
        <v>1327</v>
      </c>
      <c r="D632" s="13">
        <v>4.76</v>
      </c>
      <c r="E632" s="13">
        <v>4.7300000000000004</v>
      </c>
      <c r="F632" t="str">
        <f t="shared" si="18"/>
        <v>Eficiente</v>
      </c>
      <c r="G632" s="16" t="str">
        <f t="shared" si="19"/>
        <v>▲</v>
      </c>
    </row>
    <row r="633" spans="2:7" x14ac:dyDescent="0.25">
      <c r="B633" s="14">
        <v>213405034</v>
      </c>
      <c r="C633" t="s">
        <v>1328</v>
      </c>
      <c r="D633" s="13">
        <v>4.41</v>
      </c>
      <c r="E633" s="13">
        <v>4.16</v>
      </c>
      <c r="F633" t="str">
        <f t="shared" si="18"/>
        <v>Eficiente</v>
      </c>
      <c r="G633" s="16" t="str">
        <f t="shared" si="19"/>
        <v>▲</v>
      </c>
    </row>
    <row r="634" spans="2:7" x14ac:dyDescent="0.25">
      <c r="B634" s="14">
        <v>213405134</v>
      </c>
      <c r="C634" t="s">
        <v>1329</v>
      </c>
      <c r="D634" s="13">
        <v>4.3</v>
      </c>
      <c r="E634" s="13">
        <v>4.34</v>
      </c>
      <c r="F634" t="str">
        <f t="shared" si="18"/>
        <v>Eficiente</v>
      </c>
      <c r="G634" s="16" t="str">
        <f t="shared" si="19"/>
        <v>▼</v>
      </c>
    </row>
    <row r="635" spans="2:7" x14ac:dyDescent="0.25">
      <c r="B635" s="14">
        <v>213405234</v>
      </c>
      <c r="C635" t="s">
        <v>1330</v>
      </c>
      <c r="D635" s="13">
        <v>5</v>
      </c>
      <c r="E635" s="13">
        <v>4.78</v>
      </c>
      <c r="F635" t="str">
        <f t="shared" si="18"/>
        <v>Eficiente</v>
      </c>
      <c r="G635" s="16" t="str">
        <f t="shared" si="19"/>
        <v>▲</v>
      </c>
    </row>
    <row r="636" spans="2:7" x14ac:dyDescent="0.25">
      <c r="B636" s="14">
        <v>213408634</v>
      </c>
      <c r="C636" s="15" t="s">
        <v>1331</v>
      </c>
      <c r="D636" s="13">
        <v>4.9800000000000004</v>
      </c>
      <c r="E636" s="13">
        <v>4.9400000000000004</v>
      </c>
      <c r="F636" t="str">
        <f t="shared" si="18"/>
        <v>Eficiente</v>
      </c>
      <c r="G636" s="16" t="str">
        <f t="shared" si="19"/>
        <v>▲</v>
      </c>
    </row>
    <row r="637" spans="2:7" x14ac:dyDescent="0.25">
      <c r="B637" s="14">
        <v>213476834</v>
      </c>
      <c r="C637" s="15" t="s">
        <v>1332</v>
      </c>
      <c r="D637" s="13">
        <v>4.95</v>
      </c>
      <c r="E637" s="13">
        <v>4.93</v>
      </c>
      <c r="F637" t="str">
        <f t="shared" si="18"/>
        <v>Eficiente</v>
      </c>
      <c r="G637" s="16" t="str">
        <f t="shared" si="19"/>
        <v>▲</v>
      </c>
    </row>
    <row r="638" spans="2:7" x14ac:dyDescent="0.25">
      <c r="B638" s="14">
        <v>213515135</v>
      </c>
      <c r="C638" s="15" t="s">
        <v>1333</v>
      </c>
      <c r="D638" s="13">
        <v>4.32</v>
      </c>
      <c r="E638" s="13">
        <v>4.24</v>
      </c>
      <c r="F638" t="str">
        <f t="shared" si="18"/>
        <v>Eficiente</v>
      </c>
      <c r="G638" s="16" t="str">
        <f t="shared" si="19"/>
        <v>▲</v>
      </c>
    </row>
    <row r="639" spans="2:7" x14ac:dyDescent="0.25">
      <c r="B639" s="14">
        <v>213515835</v>
      </c>
      <c r="C639" s="15" t="s">
        <v>1334</v>
      </c>
      <c r="D639" s="13">
        <v>4.92</v>
      </c>
      <c r="E639" s="13">
        <v>4.87</v>
      </c>
      <c r="F639" t="str">
        <f t="shared" si="18"/>
        <v>Eficiente</v>
      </c>
      <c r="G639" s="16" t="str">
        <f t="shared" si="19"/>
        <v>▲</v>
      </c>
    </row>
    <row r="640" spans="2:7" x14ac:dyDescent="0.25">
      <c r="B640" s="14">
        <v>213525035</v>
      </c>
      <c r="C640" s="15" t="s">
        <v>1335</v>
      </c>
      <c r="D640" s="13">
        <v>4.95</v>
      </c>
      <c r="E640" s="13">
        <v>4.91</v>
      </c>
      <c r="F640" t="str">
        <f t="shared" si="18"/>
        <v>Eficiente</v>
      </c>
      <c r="G640" s="16" t="str">
        <f t="shared" si="19"/>
        <v>▲</v>
      </c>
    </row>
    <row r="641" spans="2:7" x14ac:dyDescent="0.25">
      <c r="B641" s="14">
        <v>213525335</v>
      </c>
      <c r="C641" s="15" t="s">
        <v>1336</v>
      </c>
      <c r="D641" s="13">
        <v>4.93</v>
      </c>
      <c r="E641" s="13">
        <v>4.93</v>
      </c>
      <c r="F641" t="str">
        <f t="shared" si="18"/>
        <v>Eficiente</v>
      </c>
      <c r="G641" s="16" t="str">
        <f t="shared" si="19"/>
        <v>◆</v>
      </c>
    </row>
    <row r="642" spans="2:7" x14ac:dyDescent="0.25">
      <c r="B642" s="14">
        <v>213525535</v>
      </c>
      <c r="C642" s="15" t="s">
        <v>1337</v>
      </c>
      <c r="D642" s="13">
        <v>4.96</v>
      </c>
      <c r="E642" s="13">
        <v>4.9400000000000004</v>
      </c>
      <c r="F642" t="str">
        <f t="shared" si="18"/>
        <v>Eficiente</v>
      </c>
      <c r="G642" s="16" t="str">
        <f t="shared" si="19"/>
        <v>▲</v>
      </c>
    </row>
    <row r="643" spans="2:7" x14ac:dyDescent="0.25">
      <c r="B643" s="14">
        <v>213527135</v>
      </c>
      <c r="C643" s="15" t="s">
        <v>1338</v>
      </c>
      <c r="D643" s="13">
        <v>4.59</v>
      </c>
      <c r="E643" s="13">
        <v>4.57</v>
      </c>
      <c r="F643" t="str">
        <f t="shared" si="18"/>
        <v>Eficiente</v>
      </c>
      <c r="G643" s="16" t="str">
        <f t="shared" si="19"/>
        <v>▲</v>
      </c>
    </row>
    <row r="644" spans="2:7" x14ac:dyDescent="0.25">
      <c r="B644" s="14">
        <v>213544035</v>
      </c>
      <c r="C644" s="15" t="s">
        <v>1339</v>
      </c>
      <c r="D644" s="13">
        <v>4.46</v>
      </c>
      <c r="E644" s="13">
        <v>4.43</v>
      </c>
      <c r="F644" t="str">
        <f t="shared" si="18"/>
        <v>Eficiente</v>
      </c>
      <c r="G644" s="16" t="str">
        <f t="shared" si="19"/>
        <v>▲</v>
      </c>
    </row>
    <row r="645" spans="2:7" x14ac:dyDescent="0.25">
      <c r="B645" s="14">
        <v>213552435</v>
      </c>
      <c r="C645" s="15" t="s">
        <v>1340</v>
      </c>
      <c r="D645" s="13">
        <v>4.55</v>
      </c>
      <c r="E645" s="13">
        <v>4.59</v>
      </c>
      <c r="F645" t="str">
        <f t="shared" si="18"/>
        <v>Eficiente</v>
      </c>
      <c r="G645" s="16" t="str">
        <f t="shared" si="19"/>
        <v>▼</v>
      </c>
    </row>
    <row r="646" spans="2:7" x14ac:dyDescent="0.25">
      <c r="B646" s="14">
        <v>213552835</v>
      </c>
      <c r="C646" s="15" t="s">
        <v>1341</v>
      </c>
      <c r="D646" s="13">
        <v>4.3499999999999996</v>
      </c>
      <c r="E646" s="13">
        <v>4.95</v>
      </c>
      <c r="F646" t="str">
        <f t="shared" si="18"/>
        <v>Eficiente</v>
      </c>
      <c r="G646" s="16" t="str">
        <f t="shared" si="19"/>
        <v>▼</v>
      </c>
    </row>
    <row r="647" spans="2:7" x14ac:dyDescent="0.25">
      <c r="B647" s="14">
        <v>213568235</v>
      </c>
      <c r="C647" s="15" t="s">
        <v>1342</v>
      </c>
      <c r="D647" s="13">
        <v>4.92</v>
      </c>
      <c r="E647" s="13">
        <v>4.92</v>
      </c>
      <c r="F647" t="str">
        <f t="shared" si="18"/>
        <v>Eficiente</v>
      </c>
      <c r="G647" s="16" t="str">
        <f t="shared" si="19"/>
        <v>◆</v>
      </c>
    </row>
    <row r="648" spans="2:7" x14ac:dyDescent="0.25">
      <c r="B648" s="14">
        <v>213570235</v>
      </c>
      <c r="C648" s="15" t="s">
        <v>1343</v>
      </c>
      <c r="D648" s="13">
        <v>4.72</v>
      </c>
      <c r="E648" s="13">
        <v>4.75</v>
      </c>
      <c r="F648" t="str">
        <f t="shared" si="18"/>
        <v>Eficiente</v>
      </c>
      <c r="G648" s="16" t="str">
        <f t="shared" si="19"/>
        <v>▼</v>
      </c>
    </row>
    <row r="649" spans="2:7" x14ac:dyDescent="0.25">
      <c r="B649" s="14">
        <v>213605036</v>
      </c>
      <c r="C649" t="s">
        <v>1344</v>
      </c>
      <c r="D649" s="13">
        <v>4.8600000000000003</v>
      </c>
      <c r="E649" s="13">
        <v>4.9000000000000004</v>
      </c>
      <c r="F649" t="str">
        <f t="shared" si="18"/>
        <v>Eficiente</v>
      </c>
      <c r="G649" s="16" t="str">
        <f t="shared" si="19"/>
        <v>▼</v>
      </c>
    </row>
    <row r="650" spans="2:7" x14ac:dyDescent="0.25">
      <c r="B650" s="14">
        <v>213605736</v>
      </c>
      <c r="C650" t="s">
        <v>1345</v>
      </c>
      <c r="D650" s="13">
        <v>4.46</v>
      </c>
      <c r="E650" s="13">
        <v>4.3099999999999996</v>
      </c>
      <c r="F650" t="str">
        <f t="shared" ref="F650:F713" si="20">IF(D650="","",IF(AND(D650&gt;=1,D650&lt;3),"Deficiente",IF(AND(D650&gt;=3,D650&lt;4),"Adecuado","Eficiente")))</f>
        <v>Eficiente</v>
      </c>
      <c r="G650" s="16" t="str">
        <f t="shared" ref="G650:G713" si="21">IF(E650="","",IF((D650-E650)&gt;0,"▲",IF((D650-E650)=0,"◆","▼")))</f>
        <v>▲</v>
      </c>
    </row>
    <row r="651" spans="2:7" x14ac:dyDescent="0.25">
      <c r="B651" s="14">
        <v>213608436</v>
      </c>
      <c r="C651" s="15" t="s">
        <v>1346</v>
      </c>
      <c r="D651" s="13">
        <v>4.68</v>
      </c>
      <c r="E651" s="13">
        <v>4.9800000000000004</v>
      </c>
      <c r="F651" t="str">
        <f t="shared" si="20"/>
        <v>Eficiente</v>
      </c>
      <c r="G651" s="16" t="str">
        <f t="shared" si="21"/>
        <v>▼</v>
      </c>
    </row>
    <row r="652" spans="2:7" x14ac:dyDescent="0.25">
      <c r="B652" s="14">
        <v>213613836</v>
      </c>
      <c r="C652" s="15" t="s">
        <v>1347</v>
      </c>
      <c r="D652" s="13">
        <v>4.6100000000000003</v>
      </c>
      <c r="E652" s="13"/>
      <c r="F652" t="str">
        <f t="shared" si="20"/>
        <v>Eficiente</v>
      </c>
      <c r="G652" s="16" t="str">
        <f t="shared" si="21"/>
        <v/>
      </c>
    </row>
    <row r="653" spans="2:7" x14ac:dyDescent="0.25">
      <c r="B653" s="14">
        <v>213615236</v>
      </c>
      <c r="C653" s="15" t="s">
        <v>1348</v>
      </c>
      <c r="D653" s="13">
        <v>4.58</v>
      </c>
      <c r="E653" s="13">
        <v>4.13</v>
      </c>
      <c r="F653" t="str">
        <f t="shared" si="20"/>
        <v>Eficiente</v>
      </c>
      <c r="G653" s="16" t="str">
        <f t="shared" si="21"/>
        <v>▲</v>
      </c>
    </row>
    <row r="654" spans="2:7" x14ac:dyDescent="0.25">
      <c r="B654" s="14">
        <v>213625436</v>
      </c>
      <c r="C654" s="15" t="s">
        <v>1349</v>
      </c>
      <c r="D654" s="13">
        <v>4.75</v>
      </c>
      <c r="E654" s="13">
        <v>4.3899999999999997</v>
      </c>
      <c r="F654" t="str">
        <f t="shared" si="20"/>
        <v>Eficiente</v>
      </c>
      <c r="G654" s="16" t="str">
        <f t="shared" si="21"/>
        <v>▲</v>
      </c>
    </row>
    <row r="655" spans="2:7" x14ac:dyDescent="0.25">
      <c r="B655" s="14">
        <v>213625736</v>
      </c>
      <c r="C655" s="15" t="s">
        <v>1350</v>
      </c>
      <c r="D655" s="13">
        <v>4.72</v>
      </c>
      <c r="E655" s="13">
        <v>4.74</v>
      </c>
      <c r="F655" t="str">
        <f t="shared" si="20"/>
        <v>Eficiente</v>
      </c>
      <c r="G655" s="16" t="str">
        <f t="shared" si="21"/>
        <v>▼</v>
      </c>
    </row>
    <row r="656" spans="2:7" x14ac:dyDescent="0.25">
      <c r="B656" s="14">
        <v>213652036</v>
      </c>
      <c r="C656" s="15" t="s">
        <v>1351</v>
      </c>
      <c r="D656" s="13">
        <v>4.9800000000000004</v>
      </c>
      <c r="E656" s="13">
        <v>4.9800000000000004</v>
      </c>
      <c r="F656" t="str">
        <f t="shared" si="20"/>
        <v>Eficiente</v>
      </c>
      <c r="G656" s="16" t="str">
        <f t="shared" si="21"/>
        <v>◆</v>
      </c>
    </row>
    <row r="657" spans="2:7" x14ac:dyDescent="0.25">
      <c r="B657" s="14">
        <v>213673236</v>
      </c>
      <c r="C657" s="15" t="s">
        <v>1352</v>
      </c>
      <c r="D657" s="13">
        <v>4.92</v>
      </c>
      <c r="E657" s="13">
        <v>4.92</v>
      </c>
      <c r="F657" t="str">
        <f t="shared" si="20"/>
        <v>Eficiente</v>
      </c>
      <c r="G657" s="16" t="str">
        <f t="shared" si="21"/>
        <v>◆</v>
      </c>
    </row>
    <row r="658" spans="2:7" x14ac:dyDescent="0.25">
      <c r="B658" s="14">
        <v>213676036</v>
      </c>
      <c r="C658" s="15" t="s">
        <v>1353</v>
      </c>
      <c r="D658" s="13">
        <v>4.96</v>
      </c>
      <c r="E658" s="13">
        <v>4.91</v>
      </c>
      <c r="F658" t="str">
        <f t="shared" si="20"/>
        <v>Eficiente</v>
      </c>
      <c r="G658" s="16" t="str">
        <f t="shared" si="21"/>
        <v>▲</v>
      </c>
    </row>
    <row r="659" spans="2:7" x14ac:dyDescent="0.25">
      <c r="B659" s="14">
        <v>213676736</v>
      </c>
      <c r="C659" s="15" t="s">
        <v>1354</v>
      </c>
      <c r="D659" s="13">
        <v>4.91</v>
      </c>
      <c r="E659" s="13">
        <v>4.8499999999999996</v>
      </c>
      <c r="F659" t="str">
        <f t="shared" si="20"/>
        <v>Eficiente</v>
      </c>
      <c r="G659" s="16" t="str">
        <f t="shared" si="21"/>
        <v>▲</v>
      </c>
    </row>
    <row r="660" spans="2:7" x14ac:dyDescent="0.25">
      <c r="B660" s="14">
        <v>213681736</v>
      </c>
      <c r="C660" s="15" t="s">
        <v>1355</v>
      </c>
      <c r="D660" s="13">
        <v>4.88</v>
      </c>
      <c r="E660" s="13">
        <v>4.87</v>
      </c>
      <c r="F660" t="str">
        <f t="shared" si="20"/>
        <v>Eficiente</v>
      </c>
      <c r="G660" s="16" t="str">
        <f t="shared" si="21"/>
        <v>▲</v>
      </c>
    </row>
    <row r="661" spans="2:7" x14ac:dyDescent="0.25">
      <c r="B661" s="14">
        <v>213685136</v>
      </c>
      <c r="C661" s="15" t="s">
        <v>1356</v>
      </c>
      <c r="D661" s="13">
        <v>4.88</v>
      </c>
      <c r="E661" s="13">
        <v>4.88</v>
      </c>
      <c r="F661" t="str">
        <f t="shared" si="20"/>
        <v>Eficiente</v>
      </c>
      <c r="G661" s="16" t="str">
        <f t="shared" si="21"/>
        <v>◆</v>
      </c>
    </row>
    <row r="662" spans="2:7" x14ac:dyDescent="0.25">
      <c r="B662" s="14">
        <v>213705237</v>
      </c>
      <c r="C662" t="s">
        <v>1357</v>
      </c>
      <c r="D662" s="13">
        <v>4.84</v>
      </c>
      <c r="E662" s="13">
        <v>4.7699999999999996</v>
      </c>
      <c r="F662" t="str">
        <f t="shared" si="20"/>
        <v>Eficiente</v>
      </c>
      <c r="G662" s="16" t="str">
        <f t="shared" si="21"/>
        <v>▲</v>
      </c>
    </row>
    <row r="663" spans="2:7" x14ac:dyDescent="0.25">
      <c r="B663" s="14">
        <v>213705837</v>
      </c>
      <c r="C663" t="s">
        <v>1358</v>
      </c>
      <c r="D663" s="13">
        <v>3.96</v>
      </c>
      <c r="E663" s="13">
        <v>3.31</v>
      </c>
      <c r="F663" t="str">
        <f t="shared" si="20"/>
        <v>Adecuado</v>
      </c>
      <c r="G663" s="16" t="str">
        <f t="shared" si="21"/>
        <v>▲</v>
      </c>
    </row>
    <row r="664" spans="2:7" x14ac:dyDescent="0.25">
      <c r="B664" s="14">
        <v>213708137</v>
      </c>
      <c r="C664" s="15" t="s">
        <v>1359</v>
      </c>
      <c r="D664" s="13">
        <v>4</v>
      </c>
      <c r="E664" s="13">
        <v>4.87</v>
      </c>
      <c r="F664" t="str">
        <f t="shared" si="20"/>
        <v>Eficiente</v>
      </c>
      <c r="G664" s="16" t="str">
        <f t="shared" si="21"/>
        <v>▼</v>
      </c>
    </row>
    <row r="665" spans="2:7" x14ac:dyDescent="0.25">
      <c r="B665" s="14">
        <v>213715537</v>
      </c>
      <c r="C665" s="15" t="s">
        <v>1360</v>
      </c>
      <c r="D665" s="13">
        <v>4.82</v>
      </c>
      <c r="E665" s="13">
        <v>4.29</v>
      </c>
      <c r="F665" t="str">
        <f t="shared" si="20"/>
        <v>Eficiente</v>
      </c>
      <c r="G665" s="16" t="str">
        <f t="shared" si="21"/>
        <v>▲</v>
      </c>
    </row>
    <row r="666" spans="2:7" x14ac:dyDescent="0.25">
      <c r="B666" s="14">
        <v>213715837</v>
      </c>
      <c r="C666" s="15" t="s">
        <v>1361</v>
      </c>
      <c r="D666" s="13">
        <v>4.88</v>
      </c>
      <c r="E666" s="13">
        <v>4.62</v>
      </c>
      <c r="F666" t="str">
        <f t="shared" si="20"/>
        <v>Eficiente</v>
      </c>
      <c r="G666" s="16" t="str">
        <f t="shared" si="21"/>
        <v>▲</v>
      </c>
    </row>
    <row r="667" spans="2:7" x14ac:dyDescent="0.25">
      <c r="B667" s="14">
        <v>213719137</v>
      </c>
      <c r="C667" s="15" t="s">
        <v>1362</v>
      </c>
      <c r="D667" s="13">
        <v>4.8</v>
      </c>
      <c r="E667" s="13"/>
      <c r="F667" t="str">
        <f t="shared" si="20"/>
        <v>Eficiente</v>
      </c>
      <c r="G667" s="16" t="str">
        <f t="shared" si="21"/>
        <v/>
      </c>
    </row>
    <row r="668" spans="2:7" x14ac:dyDescent="0.25">
      <c r="B668" s="14">
        <v>213805038</v>
      </c>
      <c r="C668" t="s">
        <v>1363</v>
      </c>
      <c r="D668" s="13">
        <v>5</v>
      </c>
      <c r="E668" s="13">
        <v>4.78</v>
      </c>
      <c r="F668" t="str">
        <f t="shared" si="20"/>
        <v>Eficiente</v>
      </c>
      <c r="G668" s="16" t="str">
        <f t="shared" si="21"/>
        <v>▲</v>
      </c>
    </row>
    <row r="669" spans="2:7" x14ac:dyDescent="0.25">
      <c r="B669" s="14">
        <v>213805138</v>
      </c>
      <c r="C669" t="s">
        <v>1364</v>
      </c>
      <c r="D669" s="13">
        <v>4.8499999999999996</v>
      </c>
      <c r="E669" s="13">
        <v>4.82</v>
      </c>
      <c r="F669" t="str">
        <f t="shared" si="20"/>
        <v>Eficiente</v>
      </c>
      <c r="G669" s="16" t="str">
        <f t="shared" si="21"/>
        <v>▲</v>
      </c>
    </row>
    <row r="670" spans="2:7" x14ac:dyDescent="0.25">
      <c r="B670" s="14">
        <v>213808638</v>
      </c>
      <c r="C670" s="15" t="s">
        <v>1365</v>
      </c>
      <c r="D670" s="13">
        <v>4.32</v>
      </c>
      <c r="E670" s="13">
        <v>4.18</v>
      </c>
      <c r="F670" t="str">
        <f t="shared" si="20"/>
        <v>Eficiente</v>
      </c>
      <c r="G670" s="16" t="str">
        <f t="shared" si="21"/>
        <v>▲</v>
      </c>
    </row>
    <row r="671" spans="2:7" x14ac:dyDescent="0.25">
      <c r="B671" s="14">
        <v>213813838</v>
      </c>
      <c r="C671" s="15" t="s">
        <v>1366</v>
      </c>
      <c r="D671" s="13">
        <v>4.6900000000000004</v>
      </c>
      <c r="E671" s="13">
        <v>4.38</v>
      </c>
      <c r="F671" t="str">
        <f t="shared" si="20"/>
        <v>Eficiente</v>
      </c>
      <c r="G671" s="16" t="str">
        <f t="shared" si="21"/>
        <v>▲</v>
      </c>
    </row>
    <row r="672" spans="2:7" x14ac:dyDescent="0.25">
      <c r="B672" s="14">
        <v>213815238</v>
      </c>
      <c r="C672" s="15" t="s">
        <v>1367</v>
      </c>
      <c r="D672" s="13">
        <v>4.6399999999999997</v>
      </c>
      <c r="E672" s="13">
        <v>4.3899999999999997</v>
      </c>
      <c r="F672" t="str">
        <f t="shared" si="20"/>
        <v>Eficiente</v>
      </c>
      <c r="G672" s="16" t="str">
        <f t="shared" si="21"/>
        <v>▲</v>
      </c>
    </row>
    <row r="673" spans="2:7" x14ac:dyDescent="0.25">
      <c r="B673" s="14">
        <v>213815638</v>
      </c>
      <c r="C673" s="15" t="s">
        <v>1368</v>
      </c>
      <c r="D673" s="13">
        <v>4.8899999999999997</v>
      </c>
      <c r="E673" s="13">
        <v>4.9800000000000004</v>
      </c>
      <c r="F673" t="str">
        <f t="shared" si="20"/>
        <v>Eficiente</v>
      </c>
      <c r="G673" s="16" t="str">
        <f t="shared" si="21"/>
        <v>▼</v>
      </c>
    </row>
    <row r="674" spans="2:7" x14ac:dyDescent="0.25">
      <c r="B674" s="14">
        <v>213820238</v>
      </c>
      <c r="C674" s="15" t="s">
        <v>1369</v>
      </c>
      <c r="D674" s="13">
        <v>4.71</v>
      </c>
      <c r="E674" s="13">
        <v>4.7300000000000004</v>
      </c>
      <c r="F674" t="str">
        <f t="shared" si="20"/>
        <v>Eficiente</v>
      </c>
      <c r="G674" s="16" t="str">
        <f t="shared" si="21"/>
        <v>▼</v>
      </c>
    </row>
    <row r="675" spans="2:7" x14ac:dyDescent="0.25">
      <c r="B675" s="14">
        <v>213825438</v>
      </c>
      <c r="C675" s="15" t="s">
        <v>1370</v>
      </c>
      <c r="D675" s="13">
        <v>4.43</v>
      </c>
      <c r="E675" s="13">
        <v>4.46</v>
      </c>
      <c r="F675" t="str">
        <f t="shared" si="20"/>
        <v>Eficiente</v>
      </c>
      <c r="G675" s="16" t="str">
        <f t="shared" si="21"/>
        <v>▼</v>
      </c>
    </row>
    <row r="676" spans="2:7" x14ac:dyDescent="0.25">
      <c r="B676" s="14">
        <v>213852838</v>
      </c>
      <c r="C676" s="15" t="s">
        <v>1371</v>
      </c>
      <c r="D676" s="13">
        <v>4.4800000000000004</v>
      </c>
      <c r="E676" s="13">
        <v>4.51</v>
      </c>
      <c r="F676" t="str">
        <f t="shared" si="20"/>
        <v>Eficiente</v>
      </c>
      <c r="G676" s="16" t="str">
        <f t="shared" si="21"/>
        <v>▼</v>
      </c>
    </row>
    <row r="677" spans="2:7" x14ac:dyDescent="0.25">
      <c r="B677" s="14">
        <v>213915839</v>
      </c>
      <c r="C677" s="15" t="s">
        <v>1372</v>
      </c>
      <c r="D677" s="13">
        <v>4.24</v>
      </c>
      <c r="E677" s="13">
        <v>4.82</v>
      </c>
      <c r="F677" t="str">
        <f t="shared" si="20"/>
        <v>Eficiente</v>
      </c>
      <c r="G677" s="16" t="str">
        <f t="shared" si="21"/>
        <v>▼</v>
      </c>
    </row>
    <row r="678" spans="2:7" x14ac:dyDescent="0.25">
      <c r="B678" s="14">
        <v>213925339</v>
      </c>
      <c r="C678" s="15" t="s">
        <v>1373</v>
      </c>
      <c r="D678" s="13">
        <v>4.8099999999999996</v>
      </c>
      <c r="E678" s="13">
        <v>4.8099999999999996</v>
      </c>
      <c r="F678" t="str">
        <f t="shared" si="20"/>
        <v>Eficiente</v>
      </c>
      <c r="G678" s="16" t="str">
        <f t="shared" si="21"/>
        <v>◆</v>
      </c>
    </row>
    <row r="679" spans="2:7" x14ac:dyDescent="0.25">
      <c r="B679" s="14">
        <v>213925839</v>
      </c>
      <c r="C679" s="15" t="s">
        <v>1374</v>
      </c>
      <c r="D679" s="13">
        <v>4.38</v>
      </c>
      <c r="E679" s="13">
        <v>4.26</v>
      </c>
      <c r="F679" t="str">
        <f t="shared" si="20"/>
        <v>Eficiente</v>
      </c>
      <c r="G679" s="16" t="str">
        <f t="shared" si="21"/>
        <v>▲</v>
      </c>
    </row>
    <row r="680" spans="2:7" x14ac:dyDescent="0.25">
      <c r="B680" s="14">
        <v>213954239</v>
      </c>
      <c r="C680" s="15" t="s">
        <v>1375</v>
      </c>
      <c r="D680" s="13">
        <v>4.9400000000000004</v>
      </c>
      <c r="E680" s="13">
        <v>4.8899999999999997</v>
      </c>
      <c r="F680" t="str">
        <f t="shared" si="20"/>
        <v>Eficiente</v>
      </c>
      <c r="G680" s="16" t="str">
        <f t="shared" si="21"/>
        <v>▲</v>
      </c>
    </row>
    <row r="681" spans="2:7" x14ac:dyDescent="0.25">
      <c r="B681" s="14">
        <v>213985139</v>
      </c>
      <c r="C681" s="15" t="s">
        <v>1376</v>
      </c>
      <c r="D681" s="13">
        <v>4.7300000000000004</v>
      </c>
      <c r="E681" s="13">
        <v>4.75</v>
      </c>
      <c r="F681" t="str">
        <f t="shared" si="20"/>
        <v>Eficiente</v>
      </c>
      <c r="G681" s="16" t="str">
        <f t="shared" si="21"/>
        <v>▼</v>
      </c>
    </row>
    <row r="682" spans="2:7" x14ac:dyDescent="0.25">
      <c r="B682" s="14">
        <v>214005040</v>
      </c>
      <c r="C682" t="s">
        <v>1377</v>
      </c>
      <c r="D682" s="13">
        <v>4.95</v>
      </c>
      <c r="E682" s="13">
        <v>4.8499999999999996</v>
      </c>
      <c r="F682" t="str">
        <f t="shared" si="20"/>
        <v>Eficiente</v>
      </c>
      <c r="G682" s="16" t="str">
        <f t="shared" si="21"/>
        <v>▲</v>
      </c>
    </row>
    <row r="683" spans="2:7" x14ac:dyDescent="0.25">
      <c r="B683" s="14">
        <v>214005240</v>
      </c>
      <c r="C683" t="s">
        <v>1378</v>
      </c>
      <c r="D683" s="13">
        <v>4.26</v>
      </c>
      <c r="E683" s="13">
        <v>4.07</v>
      </c>
      <c r="F683" t="str">
        <f t="shared" si="20"/>
        <v>Eficiente</v>
      </c>
      <c r="G683" s="16" t="str">
        <f t="shared" si="21"/>
        <v>▲</v>
      </c>
    </row>
    <row r="684" spans="2:7" x14ac:dyDescent="0.25">
      <c r="B684" s="14">
        <v>214005440</v>
      </c>
      <c r="C684" t="s">
        <v>1379</v>
      </c>
      <c r="D684" s="13">
        <v>4.83</v>
      </c>
      <c r="E684" s="13">
        <v>4.84</v>
      </c>
      <c r="F684" t="str">
        <f t="shared" si="20"/>
        <v>Eficiente</v>
      </c>
      <c r="G684" s="16" t="str">
        <f t="shared" si="21"/>
        <v>▼</v>
      </c>
    </row>
    <row r="685" spans="2:7" x14ac:dyDescent="0.25">
      <c r="B685" s="14">
        <v>214013140</v>
      </c>
      <c r="C685" s="15" t="s">
        <v>1380</v>
      </c>
      <c r="D685" s="13">
        <v>4.46</v>
      </c>
      <c r="E685" s="13">
        <v>4.8</v>
      </c>
      <c r="F685" t="str">
        <f t="shared" si="20"/>
        <v>Eficiente</v>
      </c>
      <c r="G685" s="16" t="str">
        <f t="shared" si="21"/>
        <v>▼</v>
      </c>
    </row>
    <row r="686" spans="2:7" x14ac:dyDescent="0.25">
      <c r="B686" s="14">
        <v>214013440</v>
      </c>
      <c r="C686" s="15" t="s">
        <v>1381</v>
      </c>
      <c r="D686" s="13">
        <v>4.58</v>
      </c>
      <c r="E686" s="13">
        <v>4.84</v>
      </c>
      <c r="F686" t="str">
        <f t="shared" si="20"/>
        <v>Eficiente</v>
      </c>
      <c r="G686" s="16" t="str">
        <f t="shared" si="21"/>
        <v>▼</v>
      </c>
    </row>
    <row r="687" spans="2:7" x14ac:dyDescent="0.25">
      <c r="B687" s="14">
        <v>214015740</v>
      </c>
      <c r="C687" s="15" t="s">
        <v>1382</v>
      </c>
      <c r="D687" s="13">
        <v>4.6900000000000004</v>
      </c>
      <c r="E687" s="13">
        <v>4.6900000000000004</v>
      </c>
      <c r="F687" t="str">
        <f t="shared" si="20"/>
        <v>Eficiente</v>
      </c>
      <c r="G687" s="16" t="str">
        <f t="shared" si="21"/>
        <v>◆</v>
      </c>
    </row>
    <row r="688" spans="2:7" x14ac:dyDescent="0.25">
      <c r="B688" s="14">
        <v>214025040</v>
      </c>
      <c r="C688" s="15" t="s">
        <v>1383</v>
      </c>
      <c r="D688" s="13">
        <v>4.96</v>
      </c>
      <c r="E688" s="13">
        <v>4.92</v>
      </c>
      <c r="F688" t="str">
        <f t="shared" si="20"/>
        <v>Eficiente</v>
      </c>
      <c r="G688" s="16" t="str">
        <f t="shared" si="21"/>
        <v>▲</v>
      </c>
    </row>
    <row r="689" spans="2:7" x14ac:dyDescent="0.25">
      <c r="B689" s="14">
        <v>214025740</v>
      </c>
      <c r="C689" s="15" t="s">
        <v>1384</v>
      </c>
      <c r="D689" s="13">
        <v>5</v>
      </c>
      <c r="E689" s="13">
        <v>5</v>
      </c>
      <c r="F689" t="str">
        <f t="shared" si="20"/>
        <v>Eficiente</v>
      </c>
      <c r="G689" s="16" t="str">
        <f t="shared" si="21"/>
        <v>◆</v>
      </c>
    </row>
    <row r="690" spans="2:7" x14ac:dyDescent="0.25">
      <c r="B690" s="14">
        <v>214052240</v>
      </c>
      <c r="C690" s="15" t="s">
        <v>1385</v>
      </c>
      <c r="D690" s="13">
        <v>4.49</v>
      </c>
      <c r="E690" s="13">
        <v>4.5599999999999996</v>
      </c>
      <c r="F690" t="str">
        <f t="shared" si="20"/>
        <v>Eficiente</v>
      </c>
      <c r="G690" s="16" t="str">
        <f t="shared" si="21"/>
        <v>▼</v>
      </c>
    </row>
    <row r="691" spans="2:7" x14ac:dyDescent="0.25">
      <c r="B691" s="14">
        <v>214052540</v>
      </c>
      <c r="C691" s="15" t="s">
        <v>1386</v>
      </c>
      <c r="D691" s="13">
        <v>4.8099999999999996</v>
      </c>
      <c r="E691" s="13">
        <v>4.8</v>
      </c>
      <c r="F691" t="str">
        <f t="shared" si="20"/>
        <v>Eficiente</v>
      </c>
      <c r="G691" s="16" t="str">
        <f t="shared" si="21"/>
        <v>▲</v>
      </c>
    </row>
    <row r="692" spans="2:7" x14ac:dyDescent="0.25">
      <c r="B692" s="14">
        <v>214066440</v>
      </c>
      <c r="C692" s="15" t="s">
        <v>1387</v>
      </c>
      <c r="D692" s="13">
        <v>4.49</v>
      </c>
      <c r="E692" s="13">
        <v>4.46</v>
      </c>
      <c r="F692" t="str">
        <f t="shared" si="20"/>
        <v>Eficiente</v>
      </c>
      <c r="G692" s="16" t="str">
        <f t="shared" si="21"/>
        <v>▲</v>
      </c>
    </row>
    <row r="693" spans="2:7" x14ac:dyDescent="0.25">
      <c r="B693" s="14">
        <v>214085440</v>
      </c>
      <c r="C693" s="15" t="s">
        <v>1388</v>
      </c>
      <c r="D693" s="13">
        <v>4.9000000000000004</v>
      </c>
      <c r="E693" s="13">
        <v>4.9000000000000004</v>
      </c>
      <c r="F693" t="str">
        <f t="shared" si="20"/>
        <v>Eficiente</v>
      </c>
      <c r="G693" s="16" t="str">
        <f t="shared" si="21"/>
        <v>◆</v>
      </c>
    </row>
    <row r="694" spans="2:7" x14ac:dyDescent="0.25">
      <c r="B694" s="14">
        <v>214091540</v>
      </c>
      <c r="C694" s="15" t="s">
        <v>1389</v>
      </c>
      <c r="D694" s="13">
        <v>4.1500000000000004</v>
      </c>
      <c r="E694" s="13">
        <v>3.15</v>
      </c>
      <c r="F694" t="str">
        <f t="shared" si="20"/>
        <v>Eficiente</v>
      </c>
      <c r="G694" s="16" t="str">
        <f t="shared" si="21"/>
        <v>▲</v>
      </c>
    </row>
    <row r="695" spans="2:7" x14ac:dyDescent="0.25">
      <c r="B695" s="14">
        <v>214105541</v>
      </c>
      <c r="C695" t="s">
        <v>1390</v>
      </c>
      <c r="D695" s="13">
        <v>4.43</v>
      </c>
      <c r="E695" s="13">
        <v>4.1500000000000004</v>
      </c>
      <c r="F695" t="str">
        <f t="shared" si="20"/>
        <v>Eficiente</v>
      </c>
      <c r="G695" s="16" t="str">
        <f t="shared" si="21"/>
        <v>▲</v>
      </c>
    </row>
    <row r="696" spans="2:7" x14ac:dyDescent="0.25">
      <c r="B696" s="14">
        <v>214108141</v>
      </c>
      <c r="C696" s="15" t="s">
        <v>1391</v>
      </c>
      <c r="D696" s="13">
        <v>4.5599999999999996</v>
      </c>
      <c r="E696" s="13">
        <v>4.4800000000000004</v>
      </c>
      <c r="F696" t="str">
        <f t="shared" si="20"/>
        <v>Eficiente</v>
      </c>
      <c r="G696" s="16" t="str">
        <f t="shared" si="21"/>
        <v>▲</v>
      </c>
    </row>
    <row r="697" spans="2:7" x14ac:dyDescent="0.25">
      <c r="B697" s="14">
        <v>214117541</v>
      </c>
      <c r="C697" s="15" t="s">
        <v>1392</v>
      </c>
      <c r="D697" s="13">
        <v>4.8899999999999997</v>
      </c>
      <c r="E697" s="13"/>
      <c r="F697" t="str">
        <f t="shared" si="20"/>
        <v>Eficiente</v>
      </c>
      <c r="G697" s="16" t="str">
        <f t="shared" si="21"/>
        <v/>
      </c>
    </row>
    <row r="698" spans="2:7" x14ac:dyDescent="0.25">
      <c r="B698" s="14">
        <v>214125841</v>
      </c>
      <c r="C698" s="15" t="s">
        <v>1393</v>
      </c>
      <c r="D698" s="13">
        <v>4.6900000000000004</v>
      </c>
      <c r="E698" s="13">
        <v>4.4800000000000004</v>
      </c>
      <c r="F698" t="str">
        <f t="shared" si="20"/>
        <v>Eficiente</v>
      </c>
      <c r="G698" s="16" t="str">
        <f t="shared" si="21"/>
        <v>▲</v>
      </c>
    </row>
    <row r="699" spans="2:7" x14ac:dyDescent="0.25">
      <c r="B699" s="14">
        <v>214176041</v>
      </c>
      <c r="C699" s="15" t="s">
        <v>1394</v>
      </c>
      <c r="D699" s="13">
        <v>4.88</v>
      </c>
      <c r="E699" s="13">
        <v>4.8600000000000003</v>
      </c>
      <c r="F699" t="str">
        <f t="shared" si="20"/>
        <v>Eficiente</v>
      </c>
      <c r="G699" s="16" t="str">
        <f t="shared" si="21"/>
        <v>▲</v>
      </c>
    </row>
    <row r="700" spans="2:7" x14ac:dyDescent="0.25">
      <c r="B700" s="14">
        <v>214205042</v>
      </c>
      <c r="C700" t="s">
        <v>1395</v>
      </c>
      <c r="D700" s="13">
        <v>3.93</v>
      </c>
      <c r="E700" s="13">
        <v>3.91</v>
      </c>
      <c r="F700" t="str">
        <f t="shared" si="20"/>
        <v>Adecuado</v>
      </c>
      <c r="G700" s="16" t="str">
        <f t="shared" si="21"/>
        <v>▲</v>
      </c>
    </row>
    <row r="701" spans="2:7" x14ac:dyDescent="0.25">
      <c r="B701" s="14">
        <v>214205142</v>
      </c>
      <c r="C701" t="s">
        <v>1396</v>
      </c>
      <c r="D701" s="13">
        <v>4.7300000000000004</v>
      </c>
      <c r="E701" s="13">
        <v>3.46</v>
      </c>
      <c r="F701" t="str">
        <f t="shared" si="20"/>
        <v>Eficiente</v>
      </c>
      <c r="G701" s="16" t="str">
        <f t="shared" si="21"/>
        <v>▲</v>
      </c>
    </row>
    <row r="702" spans="2:7" x14ac:dyDescent="0.25">
      <c r="B702" s="14">
        <v>214205642</v>
      </c>
      <c r="C702" t="s">
        <v>1397</v>
      </c>
      <c r="D702" s="13">
        <v>4.55</v>
      </c>
      <c r="E702" s="13">
        <v>4.53</v>
      </c>
      <c r="F702" t="str">
        <f t="shared" si="20"/>
        <v>Eficiente</v>
      </c>
      <c r="G702" s="16" t="str">
        <f t="shared" si="21"/>
        <v>▲</v>
      </c>
    </row>
    <row r="703" spans="2:7" x14ac:dyDescent="0.25">
      <c r="B703" s="14">
        <v>214205842</v>
      </c>
      <c r="C703" t="s">
        <v>1398</v>
      </c>
      <c r="D703" s="13">
        <v>5</v>
      </c>
      <c r="E703" s="13">
        <v>5</v>
      </c>
      <c r="F703" t="str">
        <f t="shared" si="20"/>
        <v>Eficiente</v>
      </c>
      <c r="G703" s="16" t="str">
        <f t="shared" si="21"/>
        <v>◆</v>
      </c>
    </row>
    <row r="704" spans="2:7" x14ac:dyDescent="0.25">
      <c r="B704" s="14">
        <v>214213042</v>
      </c>
      <c r="C704" s="15" t="s">
        <v>1399</v>
      </c>
      <c r="D704" s="13">
        <v>3.94</v>
      </c>
      <c r="E704" s="13">
        <v>4.03</v>
      </c>
      <c r="F704" t="str">
        <f t="shared" si="20"/>
        <v>Adecuado</v>
      </c>
      <c r="G704" s="16" t="str">
        <f t="shared" si="21"/>
        <v>▼</v>
      </c>
    </row>
    <row r="705" spans="2:7" x14ac:dyDescent="0.25">
      <c r="B705" s="14">
        <v>214213442</v>
      </c>
      <c r="C705" s="15" t="s">
        <v>1400</v>
      </c>
      <c r="D705" s="13">
        <v>4.25</v>
      </c>
      <c r="E705" s="13">
        <v>4.25</v>
      </c>
      <c r="F705" t="str">
        <f t="shared" si="20"/>
        <v>Eficiente</v>
      </c>
      <c r="G705" s="16" t="str">
        <f t="shared" si="21"/>
        <v>◆</v>
      </c>
    </row>
    <row r="706" spans="2:7" x14ac:dyDescent="0.25">
      <c r="B706" s="14">
        <v>214215442</v>
      </c>
      <c r="C706" s="15" t="s">
        <v>1401</v>
      </c>
      <c r="D706" s="13">
        <v>4.66</v>
      </c>
      <c r="E706" s="13">
        <v>4.66</v>
      </c>
      <c r="F706" t="str">
        <f t="shared" si="20"/>
        <v>Eficiente</v>
      </c>
      <c r="G706" s="16" t="str">
        <f t="shared" si="21"/>
        <v>◆</v>
      </c>
    </row>
    <row r="707" spans="2:7" x14ac:dyDescent="0.25">
      <c r="B707" s="14">
        <v>214215542</v>
      </c>
      <c r="C707" s="15" t="s">
        <v>1402</v>
      </c>
      <c r="D707" s="13">
        <v>4.0199999999999996</v>
      </c>
      <c r="E707" s="13">
        <v>4.54</v>
      </c>
      <c r="F707" t="str">
        <f t="shared" si="20"/>
        <v>Eficiente</v>
      </c>
      <c r="G707" s="16" t="str">
        <f t="shared" si="21"/>
        <v>▼</v>
      </c>
    </row>
    <row r="708" spans="2:7" x14ac:dyDescent="0.25">
      <c r="B708" s="14">
        <v>214215842</v>
      </c>
      <c r="C708" s="15" t="s">
        <v>1403</v>
      </c>
      <c r="D708" s="13">
        <v>4.57</v>
      </c>
      <c r="E708" s="13">
        <v>4.3099999999999996</v>
      </c>
      <c r="F708" t="str">
        <f t="shared" si="20"/>
        <v>Eficiente</v>
      </c>
      <c r="G708" s="16" t="str">
        <f t="shared" si="21"/>
        <v>▲</v>
      </c>
    </row>
    <row r="709" spans="2:7" x14ac:dyDescent="0.25">
      <c r="B709" s="14">
        <v>214217042</v>
      </c>
      <c r="C709" s="15" t="s">
        <v>1404</v>
      </c>
      <c r="D709" s="13">
        <v>4.8099999999999996</v>
      </c>
      <c r="E709" s="13">
        <v>4.5</v>
      </c>
      <c r="F709" t="str">
        <f t="shared" si="20"/>
        <v>Eficiente</v>
      </c>
      <c r="G709" s="16" t="str">
        <f t="shared" si="21"/>
        <v>▲</v>
      </c>
    </row>
    <row r="710" spans="2:7" x14ac:dyDescent="0.25">
      <c r="B710" s="14">
        <v>214217442</v>
      </c>
      <c r="C710" s="15" t="s">
        <v>1405</v>
      </c>
      <c r="D710" s="13">
        <v>4.38</v>
      </c>
      <c r="E710" s="13">
        <v>4.4000000000000004</v>
      </c>
      <c r="F710" t="str">
        <f t="shared" si="20"/>
        <v>Eficiente</v>
      </c>
      <c r="G710" s="16" t="str">
        <f t="shared" si="21"/>
        <v>▼</v>
      </c>
    </row>
    <row r="711" spans="2:7" x14ac:dyDescent="0.25">
      <c r="B711" s="14">
        <v>214219142</v>
      </c>
      <c r="C711" s="15" t="s">
        <v>1406</v>
      </c>
      <c r="D711" s="13">
        <v>4.97</v>
      </c>
      <c r="E711" s="13">
        <v>5</v>
      </c>
      <c r="F711" t="str">
        <f t="shared" si="20"/>
        <v>Eficiente</v>
      </c>
      <c r="G711" s="16" t="str">
        <f t="shared" si="21"/>
        <v>▼</v>
      </c>
    </row>
    <row r="712" spans="2:7" x14ac:dyDescent="0.25">
      <c r="B712" s="14">
        <v>214270742</v>
      </c>
      <c r="C712" s="15" t="s">
        <v>1407</v>
      </c>
      <c r="D712" s="13">
        <v>4.3499999999999996</v>
      </c>
      <c r="E712" s="13"/>
      <c r="F712" t="str">
        <f t="shared" si="20"/>
        <v>Eficiente</v>
      </c>
      <c r="G712" s="16" t="str">
        <f t="shared" si="21"/>
        <v/>
      </c>
    </row>
    <row r="713" spans="2:7" x14ac:dyDescent="0.25">
      <c r="B713" s="14">
        <v>214305543</v>
      </c>
      <c r="C713" t="s">
        <v>1408</v>
      </c>
      <c r="D713" s="13">
        <v>4.78</v>
      </c>
      <c r="E713" s="13"/>
      <c r="F713" t="str">
        <f t="shared" si="20"/>
        <v>Eficiente</v>
      </c>
      <c r="G713" s="16" t="str">
        <f t="shared" si="21"/>
        <v/>
      </c>
    </row>
    <row r="714" spans="2:7" x14ac:dyDescent="0.25">
      <c r="B714" s="14">
        <v>214319743</v>
      </c>
      <c r="C714" s="15" t="s">
        <v>1409</v>
      </c>
      <c r="D714" s="13">
        <v>4.8099999999999996</v>
      </c>
      <c r="E714" s="13">
        <v>4.72</v>
      </c>
      <c r="F714" t="str">
        <f t="shared" ref="F714:F777" si="22">IF(D714="","",IF(AND(D714&gt;=1,D714&lt;3),"Deficiente",IF(AND(D714&gt;=3,D714&lt;4),"Adecuado","Eficiente")))</f>
        <v>Eficiente</v>
      </c>
      <c r="G714" s="16" t="str">
        <f t="shared" ref="G714:G777" si="23">IF(E714="","",IF((D714-E714)&gt;0,"▲",IF((D714-E714)=0,"◆","▼")))</f>
        <v>▲</v>
      </c>
    </row>
    <row r="715" spans="2:7" x14ac:dyDescent="0.25">
      <c r="B715" s="14">
        <v>214320443</v>
      </c>
      <c r="C715" s="15" t="s">
        <v>1410</v>
      </c>
      <c r="D715" s="13">
        <v>4.5999999999999996</v>
      </c>
      <c r="E715" s="13">
        <v>4.5999999999999996</v>
      </c>
      <c r="F715" t="str">
        <f t="shared" si="22"/>
        <v>Eficiente</v>
      </c>
      <c r="G715" s="16" t="str">
        <f t="shared" si="23"/>
        <v>◆</v>
      </c>
    </row>
    <row r="716" spans="2:7" x14ac:dyDescent="0.25">
      <c r="B716" s="14">
        <v>214325743</v>
      </c>
      <c r="C716" s="15" t="s">
        <v>1411</v>
      </c>
      <c r="D716" s="13">
        <v>4.87</v>
      </c>
      <c r="E716" s="13">
        <v>4.87</v>
      </c>
      <c r="F716" t="str">
        <f t="shared" si="22"/>
        <v>Eficiente</v>
      </c>
      <c r="G716" s="16" t="str">
        <f t="shared" si="23"/>
        <v>◆</v>
      </c>
    </row>
    <row r="717" spans="2:7" x14ac:dyDescent="0.25">
      <c r="B717" s="14">
        <v>214325843</v>
      </c>
      <c r="C717" s="15" t="s">
        <v>1412</v>
      </c>
      <c r="D717" s="13">
        <v>4.66</v>
      </c>
      <c r="E717" s="13">
        <v>4.49</v>
      </c>
      <c r="F717" t="str">
        <f t="shared" si="22"/>
        <v>Eficiente</v>
      </c>
      <c r="G717" s="16" t="str">
        <f t="shared" si="23"/>
        <v>▲</v>
      </c>
    </row>
    <row r="718" spans="2:7" x14ac:dyDescent="0.25">
      <c r="B718" s="14">
        <v>214354743</v>
      </c>
      <c r="C718" s="15" t="s">
        <v>1413</v>
      </c>
      <c r="D718" s="13">
        <v>4.3099999999999996</v>
      </c>
      <c r="E718" s="13">
        <v>4.3</v>
      </c>
      <c r="F718" t="str">
        <f t="shared" si="22"/>
        <v>Eficiente</v>
      </c>
      <c r="G718" s="16" t="str">
        <f t="shared" si="23"/>
        <v>▲</v>
      </c>
    </row>
    <row r="719" spans="2:7" x14ac:dyDescent="0.25">
      <c r="B719" s="14">
        <v>214373043</v>
      </c>
      <c r="C719" s="15" t="s">
        <v>1414</v>
      </c>
      <c r="D719" s="13">
        <v>3.89</v>
      </c>
      <c r="E719" s="13">
        <v>3.68</v>
      </c>
      <c r="F719" t="str">
        <f t="shared" si="22"/>
        <v>Adecuado</v>
      </c>
      <c r="G719" s="16" t="str">
        <f t="shared" si="23"/>
        <v>▲</v>
      </c>
    </row>
    <row r="720" spans="2:7" x14ac:dyDescent="0.25">
      <c r="B720" s="14">
        <v>214373443</v>
      </c>
      <c r="C720" s="15" t="s">
        <v>1415</v>
      </c>
      <c r="D720" s="13">
        <v>4.88</v>
      </c>
      <c r="E720" s="13">
        <v>4.96</v>
      </c>
      <c r="F720" t="str">
        <f t="shared" si="22"/>
        <v>Eficiente</v>
      </c>
      <c r="G720" s="16" t="str">
        <f t="shared" si="23"/>
        <v>▼</v>
      </c>
    </row>
    <row r="721" spans="2:7" x14ac:dyDescent="0.25">
      <c r="B721" s="14">
        <v>214376243</v>
      </c>
      <c r="C721" s="15" t="s">
        <v>1416</v>
      </c>
      <c r="D721" s="13">
        <v>3.92</v>
      </c>
      <c r="E721" s="13">
        <v>3.65</v>
      </c>
      <c r="F721" t="str">
        <f t="shared" si="22"/>
        <v>Adecuado</v>
      </c>
      <c r="G721" s="16" t="str">
        <f t="shared" si="23"/>
        <v>▲</v>
      </c>
    </row>
    <row r="722" spans="2:7" x14ac:dyDescent="0.25">
      <c r="B722" s="14">
        <v>214405044</v>
      </c>
      <c r="C722" t="s">
        <v>1417</v>
      </c>
      <c r="D722" s="13">
        <v>4.96</v>
      </c>
      <c r="E722" s="13">
        <v>4.91</v>
      </c>
      <c r="F722" t="str">
        <f t="shared" si="22"/>
        <v>Eficiente</v>
      </c>
      <c r="G722" s="16" t="str">
        <f t="shared" si="23"/>
        <v>▲</v>
      </c>
    </row>
    <row r="723" spans="2:7" x14ac:dyDescent="0.25">
      <c r="B723" s="14">
        <v>214413244</v>
      </c>
      <c r="C723" s="15" t="s">
        <v>1418</v>
      </c>
      <c r="D723" s="13">
        <v>4.76</v>
      </c>
      <c r="E723" s="13">
        <v>4.7300000000000004</v>
      </c>
      <c r="F723" t="str">
        <f t="shared" si="22"/>
        <v>Eficiente</v>
      </c>
      <c r="G723" s="16" t="str">
        <f t="shared" si="23"/>
        <v>▲</v>
      </c>
    </row>
    <row r="724" spans="2:7" x14ac:dyDescent="0.25">
      <c r="B724" s="14">
        <v>214413744</v>
      </c>
      <c r="C724" s="15" t="s">
        <v>1419</v>
      </c>
      <c r="D724" s="13">
        <v>4.79</v>
      </c>
      <c r="E724" s="13">
        <v>4.97</v>
      </c>
      <c r="F724" t="str">
        <f t="shared" si="22"/>
        <v>Eficiente</v>
      </c>
      <c r="G724" s="16" t="str">
        <f t="shared" si="23"/>
        <v>▼</v>
      </c>
    </row>
    <row r="725" spans="2:7" x14ac:dyDescent="0.25">
      <c r="B725" s="14">
        <v>214415244</v>
      </c>
      <c r="C725" s="15" t="s">
        <v>1420</v>
      </c>
      <c r="D725" s="13">
        <v>4.4800000000000004</v>
      </c>
      <c r="E725" s="13">
        <v>4.57</v>
      </c>
      <c r="F725" t="str">
        <f t="shared" si="22"/>
        <v>Eficiente</v>
      </c>
      <c r="G725" s="16" t="str">
        <f t="shared" si="23"/>
        <v>▼</v>
      </c>
    </row>
    <row r="726" spans="2:7" x14ac:dyDescent="0.25">
      <c r="B726" s="14">
        <v>214417444</v>
      </c>
      <c r="C726" s="15" t="s">
        <v>1421</v>
      </c>
      <c r="D726" s="13">
        <v>4.74</v>
      </c>
      <c r="E726" s="13">
        <v>4.91</v>
      </c>
      <c r="F726" t="str">
        <f t="shared" si="22"/>
        <v>Eficiente</v>
      </c>
      <c r="G726" s="16" t="str">
        <f t="shared" si="23"/>
        <v>▼</v>
      </c>
    </row>
    <row r="727" spans="2:7" x14ac:dyDescent="0.25">
      <c r="B727" s="14">
        <v>214441244</v>
      </c>
      <c r="C727" s="15" t="s">
        <v>1422</v>
      </c>
      <c r="D727" s="13">
        <v>4.8099999999999996</v>
      </c>
      <c r="E727" s="13">
        <v>4.76</v>
      </c>
      <c r="F727" t="str">
        <f t="shared" si="22"/>
        <v>Eficiente</v>
      </c>
      <c r="G727" s="16" t="str">
        <f t="shared" si="23"/>
        <v>▲</v>
      </c>
    </row>
    <row r="728" spans="2:7" x14ac:dyDescent="0.25">
      <c r="B728" s="14">
        <v>214454344</v>
      </c>
      <c r="C728" s="15" t="s">
        <v>1423</v>
      </c>
      <c r="D728" s="13">
        <v>4.58</v>
      </c>
      <c r="E728" s="13">
        <v>4.55</v>
      </c>
      <c r="F728" t="str">
        <f t="shared" si="22"/>
        <v>Eficiente</v>
      </c>
      <c r="G728" s="16" t="str">
        <f t="shared" si="23"/>
        <v>▲</v>
      </c>
    </row>
    <row r="729" spans="2:7" x14ac:dyDescent="0.25">
      <c r="B729" s="14">
        <v>214468344</v>
      </c>
      <c r="C729" s="15" t="s">
        <v>1424</v>
      </c>
      <c r="D729" s="13">
        <v>5</v>
      </c>
      <c r="E729" s="13">
        <v>5</v>
      </c>
      <c r="F729" t="str">
        <f t="shared" si="22"/>
        <v>Eficiente</v>
      </c>
      <c r="G729" s="16" t="str">
        <f t="shared" si="23"/>
        <v>◆</v>
      </c>
    </row>
    <row r="730" spans="2:7" x14ac:dyDescent="0.25">
      <c r="B730" s="14">
        <v>214468444</v>
      </c>
      <c r="C730" s="15" t="s">
        <v>1425</v>
      </c>
      <c r="D730" s="13">
        <v>4.7</v>
      </c>
      <c r="E730" s="13">
        <v>4.6900000000000004</v>
      </c>
      <c r="F730" t="str">
        <f t="shared" si="22"/>
        <v>Eficiente</v>
      </c>
      <c r="G730" s="16" t="str">
        <f t="shared" si="23"/>
        <v>▲</v>
      </c>
    </row>
    <row r="731" spans="2:7" x14ac:dyDescent="0.25">
      <c r="B731" s="14">
        <v>214505045</v>
      </c>
      <c r="C731" t="s">
        <v>1426</v>
      </c>
      <c r="D731" s="13">
        <v>4.3</v>
      </c>
      <c r="E731" s="13">
        <v>4.5999999999999996</v>
      </c>
      <c r="F731" t="str">
        <f t="shared" si="22"/>
        <v>Eficiente</v>
      </c>
      <c r="G731" s="16" t="str">
        <f t="shared" si="23"/>
        <v>▼</v>
      </c>
    </row>
    <row r="732" spans="2:7" x14ac:dyDescent="0.25">
      <c r="B732" s="14">
        <v>214505145</v>
      </c>
      <c r="C732" t="s">
        <v>1427</v>
      </c>
      <c r="D732" s="13">
        <v>3.63</v>
      </c>
      <c r="E732" s="13">
        <v>3.6</v>
      </c>
      <c r="F732" t="str">
        <f t="shared" si="22"/>
        <v>Adecuado</v>
      </c>
      <c r="G732" s="16" t="str">
        <f t="shared" si="23"/>
        <v>▲</v>
      </c>
    </row>
    <row r="733" spans="2:7" x14ac:dyDescent="0.25">
      <c r="B733" s="14">
        <v>214519845</v>
      </c>
      <c r="C733" s="15" t="s">
        <v>1428</v>
      </c>
      <c r="D733" s="13">
        <v>4.59</v>
      </c>
      <c r="E733" s="13">
        <v>4.33</v>
      </c>
      <c r="F733" t="str">
        <f t="shared" si="22"/>
        <v>Eficiente</v>
      </c>
      <c r="G733" s="16" t="str">
        <f t="shared" si="23"/>
        <v>▲</v>
      </c>
    </row>
    <row r="734" spans="2:7" x14ac:dyDescent="0.25">
      <c r="B734" s="14">
        <v>214520045</v>
      </c>
      <c r="C734" s="15" t="s">
        <v>1429</v>
      </c>
      <c r="D734" s="13">
        <v>4.96</v>
      </c>
      <c r="E734" s="13">
        <v>4.96</v>
      </c>
      <c r="F734" t="str">
        <f t="shared" si="22"/>
        <v>Eficiente</v>
      </c>
      <c r="G734" s="16" t="str">
        <f t="shared" si="23"/>
        <v>◆</v>
      </c>
    </row>
    <row r="735" spans="2:7" x14ac:dyDescent="0.25">
      <c r="B735" s="14">
        <v>214525245</v>
      </c>
      <c r="C735" s="15" t="s">
        <v>1430</v>
      </c>
      <c r="D735" s="13">
        <v>4.6500000000000004</v>
      </c>
      <c r="E735" s="13">
        <v>4.59</v>
      </c>
      <c r="F735" t="str">
        <f t="shared" si="22"/>
        <v>Eficiente</v>
      </c>
      <c r="G735" s="16" t="str">
        <f t="shared" si="23"/>
        <v>▲</v>
      </c>
    </row>
    <row r="736" spans="2:7" x14ac:dyDescent="0.25">
      <c r="B736" s="14">
        <v>214525645</v>
      </c>
      <c r="C736" s="15" t="s">
        <v>1431</v>
      </c>
      <c r="D736" s="13">
        <v>4.83</v>
      </c>
      <c r="E736" s="13">
        <v>4.84</v>
      </c>
      <c r="F736" t="str">
        <f t="shared" si="22"/>
        <v>Eficiente</v>
      </c>
      <c r="G736" s="16" t="str">
        <f t="shared" si="23"/>
        <v>▼</v>
      </c>
    </row>
    <row r="737" spans="2:7" x14ac:dyDescent="0.25">
      <c r="B737" s="14">
        <v>214525745</v>
      </c>
      <c r="C737" s="15" t="s">
        <v>1432</v>
      </c>
      <c r="D737" s="13">
        <v>4.6500000000000004</v>
      </c>
      <c r="E737" s="13">
        <v>4.68</v>
      </c>
      <c r="F737" t="str">
        <f t="shared" si="22"/>
        <v>Eficiente</v>
      </c>
      <c r="G737" s="16" t="str">
        <f t="shared" si="23"/>
        <v>▼</v>
      </c>
    </row>
    <row r="738" spans="2:7" x14ac:dyDescent="0.25">
      <c r="B738" s="14">
        <v>214525845</v>
      </c>
      <c r="C738" s="15" t="s">
        <v>1433</v>
      </c>
      <c r="D738" s="13">
        <v>4.9000000000000004</v>
      </c>
      <c r="E738" s="13">
        <v>4.8499999999999996</v>
      </c>
      <c r="F738" t="str">
        <f t="shared" si="22"/>
        <v>Eficiente</v>
      </c>
      <c r="G738" s="16" t="str">
        <f t="shared" si="23"/>
        <v>▲</v>
      </c>
    </row>
    <row r="739" spans="2:7" x14ac:dyDescent="0.25">
      <c r="B739" s="14">
        <v>214527245</v>
      </c>
      <c r="C739" s="15" t="s">
        <v>1434</v>
      </c>
      <c r="D739" s="13">
        <v>4.92</v>
      </c>
      <c r="E739" s="13">
        <v>4.92</v>
      </c>
      <c r="F739" t="str">
        <f t="shared" si="22"/>
        <v>Eficiente</v>
      </c>
      <c r="G739" s="16" t="str">
        <f t="shared" si="23"/>
        <v>◆</v>
      </c>
    </row>
    <row r="740" spans="2:7" x14ac:dyDescent="0.25">
      <c r="B740" s="14">
        <v>214527745</v>
      </c>
      <c r="C740" s="15" t="s">
        <v>1435</v>
      </c>
      <c r="D740" s="13">
        <v>4.9000000000000004</v>
      </c>
      <c r="E740" s="13">
        <v>4.8499999999999996</v>
      </c>
      <c r="F740" t="str">
        <f t="shared" si="22"/>
        <v>Eficiente</v>
      </c>
      <c r="G740" s="16" t="str">
        <f t="shared" si="23"/>
        <v>▲</v>
      </c>
    </row>
    <row r="741" spans="2:7" x14ac:dyDescent="0.25">
      <c r="B741" s="14">
        <v>214547245</v>
      </c>
      <c r="C741" s="15" t="s">
        <v>1436</v>
      </c>
      <c r="D741" s="13">
        <v>4.32</v>
      </c>
      <c r="E741" s="13">
        <v>4.33</v>
      </c>
      <c r="F741" t="str">
        <f t="shared" si="22"/>
        <v>Eficiente</v>
      </c>
      <c r="G741" s="16" t="str">
        <f t="shared" si="23"/>
        <v>▼</v>
      </c>
    </row>
    <row r="742" spans="2:7" x14ac:dyDescent="0.25">
      <c r="B742" s="14">
        <v>214547545</v>
      </c>
      <c r="C742" s="15" t="s">
        <v>1437</v>
      </c>
      <c r="D742" s="13">
        <v>4.93</v>
      </c>
      <c r="E742" s="13">
        <v>4.93</v>
      </c>
      <c r="F742" t="str">
        <f t="shared" si="22"/>
        <v>Eficiente</v>
      </c>
      <c r="G742" s="16" t="str">
        <f t="shared" si="23"/>
        <v>◆</v>
      </c>
    </row>
    <row r="743" spans="2:7" x14ac:dyDescent="0.25">
      <c r="B743" s="14">
        <v>214547745</v>
      </c>
      <c r="C743" s="15" t="s">
        <v>1438</v>
      </c>
      <c r="D743" s="13">
        <v>5</v>
      </c>
      <c r="E743" s="13">
        <v>4.9800000000000004</v>
      </c>
      <c r="F743" t="str">
        <f t="shared" si="22"/>
        <v>Eficiente</v>
      </c>
      <c r="G743" s="16" t="str">
        <f t="shared" si="23"/>
        <v>▲</v>
      </c>
    </row>
    <row r="744" spans="2:7" x14ac:dyDescent="0.25">
      <c r="B744" s="14">
        <v>214550245</v>
      </c>
      <c r="C744" s="15" t="s">
        <v>1439</v>
      </c>
      <c r="D744" s="13">
        <v>4.5199999999999996</v>
      </c>
      <c r="E744" s="13">
        <v>4.5599999999999996</v>
      </c>
      <c r="F744" t="str">
        <f t="shared" si="22"/>
        <v>Eficiente</v>
      </c>
      <c r="G744" s="16" t="str">
        <f t="shared" si="23"/>
        <v>▼</v>
      </c>
    </row>
    <row r="745" spans="2:7" x14ac:dyDescent="0.25">
      <c r="B745" s="14">
        <v>214554245</v>
      </c>
      <c r="C745" s="15" t="s">
        <v>1440</v>
      </c>
      <c r="D745" s="13">
        <v>4.28</v>
      </c>
      <c r="E745" s="13">
        <v>4.28</v>
      </c>
      <c r="F745" t="str">
        <f t="shared" si="22"/>
        <v>Eficiente</v>
      </c>
      <c r="G745" s="16" t="str">
        <f t="shared" si="23"/>
        <v>◆</v>
      </c>
    </row>
    <row r="746" spans="2:7" x14ac:dyDescent="0.25">
      <c r="B746" s="14">
        <v>214566045</v>
      </c>
      <c r="C746" s="15" t="s">
        <v>1441</v>
      </c>
      <c r="D746" s="13">
        <v>4.6500000000000004</v>
      </c>
      <c r="E746" s="13">
        <v>4.54</v>
      </c>
      <c r="F746" t="str">
        <f t="shared" si="22"/>
        <v>Eficiente</v>
      </c>
      <c r="G746" s="16" t="str">
        <f t="shared" si="23"/>
        <v>▲</v>
      </c>
    </row>
    <row r="747" spans="2:7" x14ac:dyDescent="0.25">
      <c r="B747" s="14">
        <v>214568245</v>
      </c>
      <c r="C747" s="15" t="s">
        <v>1442</v>
      </c>
      <c r="D747" s="13">
        <v>5</v>
      </c>
      <c r="E747" s="13">
        <v>5</v>
      </c>
      <c r="F747" t="str">
        <f t="shared" si="22"/>
        <v>Eficiente</v>
      </c>
      <c r="G747" s="16" t="str">
        <f t="shared" si="23"/>
        <v>◆</v>
      </c>
    </row>
    <row r="748" spans="2:7" x14ac:dyDescent="0.25">
      <c r="B748" s="14">
        <v>214568745</v>
      </c>
      <c r="C748" s="15" t="s">
        <v>1443</v>
      </c>
      <c r="D748" s="13">
        <v>4.92</v>
      </c>
      <c r="E748" s="13">
        <v>4.9400000000000004</v>
      </c>
      <c r="F748" t="str">
        <f t="shared" si="22"/>
        <v>Eficiente</v>
      </c>
      <c r="G748" s="16" t="str">
        <f t="shared" si="23"/>
        <v>▼</v>
      </c>
    </row>
    <row r="749" spans="2:7" x14ac:dyDescent="0.25">
      <c r="B749" s="14">
        <v>214576845</v>
      </c>
      <c r="C749" s="15" t="s">
        <v>1444</v>
      </c>
      <c r="D749" s="13">
        <v>4.7</v>
      </c>
      <c r="E749" s="13">
        <v>4.57</v>
      </c>
      <c r="F749" t="str">
        <f t="shared" si="22"/>
        <v>Eficiente</v>
      </c>
      <c r="G749" s="16" t="str">
        <f t="shared" si="23"/>
        <v>▲</v>
      </c>
    </row>
    <row r="750" spans="2:7" x14ac:dyDescent="0.25">
      <c r="B750" s="14">
        <v>214615646</v>
      </c>
      <c r="C750" s="15" t="s">
        <v>1445</v>
      </c>
      <c r="D750" s="13">
        <v>4.5599999999999996</v>
      </c>
      <c r="E750" s="13">
        <v>5</v>
      </c>
      <c r="F750" t="str">
        <f t="shared" si="22"/>
        <v>Eficiente</v>
      </c>
      <c r="G750" s="16" t="str">
        <f t="shared" si="23"/>
        <v>▼</v>
      </c>
    </row>
    <row r="751" spans="2:7" x14ac:dyDescent="0.25">
      <c r="B751" s="14">
        <v>214617446</v>
      </c>
      <c r="C751" s="15" t="s">
        <v>1446</v>
      </c>
      <c r="D751" s="13">
        <v>4.91</v>
      </c>
      <c r="E751" s="13">
        <v>4.58</v>
      </c>
      <c r="F751" t="str">
        <f t="shared" si="22"/>
        <v>Eficiente</v>
      </c>
      <c r="G751" s="16" t="str">
        <f t="shared" si="23"/>
        <v>▲</v>
      </c>
    </row>
    <row r="752" spans="2:7" x14ac:dyDescent="0.25">
      <c r="B752" s="14">
        <v>214676246</v>
      </c>
      <c r="C752" s="15" t="s">
        <v>1447</v>
      </c>
      <c r="D752" s="13">
        <v>4.8499999999999996</v>
      </c>
      <c r="E752" s="13">
        <v>4.8499999999999996</v>
      </c>
      <c r="F752" t="str">
        <f t="shared" si="22"/>
        <v>Eficiente</v>
      </c>
      <c r="G752" s="16" t="str">
        <f t="shared" si="23"/>
        <v>◆</v>
      </c>
    </row>
    <row r="753" spans="2:7" x14ac:dyDescent="0.25">
      <c r="B753" s="14">
        <v>214705147</v>
      </c>
      <c r="C753" t="s">
        <v>1448</v>
      </c>
      <c r="D753" s="13">
        <v>4.88</v>
      </c>
      <c r="E753" s="13">
        <v>4.82</v>
      </c>
      <c r="F753" t="str">
        <f t="shared" si="22"/>
        <v>Eficiente</v>
      </c>
      <c r="G753" s="16" t="str">
        <f t="shared" si="23"/>
        <v>▲</v>
      </c>
    </row>
    <row r="754" spans="2:7" x14ac:dyDescent="0.25">
      <c r="B754" s="14">
        <v>214705347</v>
      </c>
      <c r="C754" t="s">
        <v>1449</v>
      </c>
      <c r="D754" s="13">
        <v>4.53</v>
      </c>
      <c r="E754" s="13">
        <v>4.08</v>
      </c>
      <c r="F754" t="str">
        <f t="shared" si="22"/>
        <v>Eficiente</v>
      </c>
      <c r="G754" s="16" t="str">
        <f t="shared" si="23"/>
        <v>▲</v>
      </c>
    </row>
    <row r="755" spans="2:7" x14ac:dyDescent="0.25">
      <c r="B755" s="14">
        <v>214705647</v>
      </c>
      <c r="C755" t="s">
        <v>1450</v>
      </c>
      <c r="D755" s="13">
        <v>4.04</v>
      </c>
      <c r="E755" s="13">
        <v>4.18</v>
      </c>
      <c r="F755" t="str">
        <f t="shared" si="22"/>
        <v>Eficiente</v>
      </c>
      <c r="G755" s="16" t="str">
        <f t="shared" si="23"/>
        <v>▼</v>
      </c>
    </row>
    <row r="756" spans="2:7" x14ac:dyDescent="0.25">
      <c r="B756" s="14">
        <v>214705847</v>
      </c>
      <c r="C756" t="s">
        <v>1451</v>
      </c>
      <c r="D756" s="13">
        <v>4.42</v>
      </c>
      <c r="E756" s="13">
        <v>4.6100000000000003</v>
      </c>
      <c r="F756" t="str">
        <f t="shared" si="22"/>
        <v>Eficiente</v>
      </c>
      <c r="G756" s="16" t="str">
        <f t="shared" si="23"/>
        <v>▼</v>
      </c>
    </row>
    <row r="757" spans="2:7" x14ac:dyDescent="0.25">
      <c r="B757" s="14">
        <v>214713647</v>
      </c>
      <c r="C757" s="15" t="s">
        <v>1452</v>
      </c>
      <c r="D757" s="13">
        <v>4.24</v>
      </c>
      <c r="E757" s="13">
        <v>3.97</v>
      </c>
      <c r="F757" t="str">
        <f t="shared" si="22"/>
        <v>Eficiente</v>
      </c>
      <c r="G757" s="16" t="str">
        <f t="shared" si="23"/>
        <v>▲</v>
      </c>
    </row>
    <row r="758" spans="2:7" x14ac:dyDescent="0.25">
      <c r="B758" s="14">
        <v>214715047</v>
      </c>
      <c r="C758" s="15" t="s">
        <v>1453</v>
      </c>
      <c r="D758" s="13">
        <v>4.6500000000000004</v>
      </c>
      <c r="E758" s="13">
        <v>4.4000000000000004</v>
      </c>
      <c r="F758" t="str">
        <f t="shared" si="22"/>
        <v>Eficiente</v>
      </c>
      <c r="G758" s="16" t="str">
        <f t="shared" si="23"/>
        <v>▲</v>
      </c>
    </row>
    <row r="759" spans="2:7" x14ac:dyDescent="0.25">
      <c r="B759" s="14">
        <v>214718247</v>
      </c>
      <c r="C759" s="15" t="s">
        <v>1454</v>
      </c>
      <c r="D759" s="13">
        <v>4.42</v>
      </c>
      <c r="E759" s="13">
        <v>4.41</v>
      </c>
      <c r="F759" t="str">
        <f t="shared" si="22"/>
        <v>Eficiente</v>
      </c>
      <c r="G759" s="16" t="str">
        <f t="shared" si="23"/>
        <v>▲</v>
      </c>
    </row>
    <row r="760" spans="2:7" x14ac:dyDescent="0.25">
      <c r="B760" s="14">
        <v>214744847</v>
      </c>
      <c r="C760" s="15" t="s">
        <v>1455</v>
      </c>
      <c r="D760" s="13">
        <v>3.48</v>
      </c>
      <c r="E760" s="13">
        <v>3.8</v>
      </c>
      <c r="F760" t="str">
        <f t="shared" si="22"/>
        <v>Adecuado</v>
      </c>
      <c r="G760" s="16" t="str">
        <f t="shared" si="23"/>
        <v>▼</v>
      </c>
    </row>
    <row r="761" spans="2:7" x14ac:dyDescent="0.25">
      <c r="B761" s="14">
        <v>214754347</v>
      </c>
      <c r="C761" s="15" t="s">
        <v>1456</v>
      </c>
      <c r="D761" s="13">
        <v>4.66</v>
      </c>
      <c r="E761" s="13">
        <v>4.9000000000000004</v>
      </c>
      <c r="F761" t="str">
        <f t="shared" si="22"/>
        <v>Eficiente</v>
      </c>
      <c r="G761" s="16" t="str">
        <f t="shared" si="23"/>
        <v>▼</v>
      </c>
    </row>
    <row r="762" spans="2:7" x14ac:dyDescent="0.25">
      <c r="B762" s="14">
        <v>214768147</v>
      </c>
      <c r="C762" s="15" t="s">
        <v>1457</v>
      </c>
      <c r="D762" s="13">
        <v>4.9800000000000004</v>
      </c>
      <c r="E762" s="13">
        <v>4.95</v>
      </c>
      <c r="F762" t="str">
        <f t="shared" si="22"/>
        <v>Eficiente</v>
      </c>
      <c r="G762" s="16" t="str">
        <f t="shared" si="23"/>
        <v>▲</v>
      </c>
    </row>
    <row r="763" spans="2:7" x14ac:dyDescent="0.25">
      <c r="B763" s="14">
        <v>214768547</v>
      </c>
      <c r="C763" s="15" t="s">
        <v>1458</v>
      </c>
      <c r="D763" s="13">
        <v>4.59</v>
      </c>
      <c r="E763" s="13">
        <v>4.59</v>
      </c>
      <c r="F763" t="str">
        <f t="shared" si="22"/>
        <v>Eficiente</v>
      </c>
      <c r="G763" s="16" t="str">
        <f t="shared" si="23"/>
        <v>◆</v>
      </c>
    </row>
    <row r="764" spans="2:7" x14ac:dyDescent="0.25">
      <c r="B764" s="14">
        <v>214773347</v>
      </c>
      <c r="C764" s="15" t="s">
        <v>1459</v>
      </c>
      <c r="D764" s="13">
        <v>4.79</v>
      </c>
      <c r="E764" s="13">
        <v>4.79</v>
      </c>
      <c r="F764" t="str">
        <f t="shared" si="22"/>
        <v>Eficiente</v>
      </c>
      <c r="G764" s="16" t="str">
        <f t="shared" si="23"/>
        <v>◆</v>
      </c>
    </row>
    <row r="765" spans="2:7" x14ac:dyDescent="0.25">
      <c r="B765" s="14">
        <v>214773547</v>
      </c>
      <c r="C765" s="15" t="s">
        <v>1460</v>
      </c>
      <c r="D765" s="13">
        <v>4.32</v>
      </c>
      <c r="E765" s="13">
        <v>4.07</v>
      </c>
      <c r="F765" t="str">
        <f t="shared" si="22"/>
        <v>Eficiente</v>
      </c>
      <c r="G765" s="16" t="str">
        <f t="shared" si="23"/>
        <v>▲</v>
      </c>
    </row>
    <row r="766" spans="2:7" x14ac:dyDescent="0.25">
      <c r="B766" s="14">
        <v>214776147</v>
      </c>
      <c r="C766" s="15" t="s">
        <v>1461</v>
      </c>
      <c r="D766" s="13">
        <v>4.71</v>
      </c>
      <c r="E766" s="13">
        <v>4.6500000000000004</v>
      </c>
      <c r="F766" t="str">
        <f t="shared" si="22"/>
        <v>Eficiente</v>
      </c>
      <c r="G766" s="16" t="str">
        <f t="shared" si="23"/>
        <v>▲</v>
      </c>
    </row>
    <row r="767" spans="2:7" x14ac:dyDescent="0.25">
      <c r="B767" s="14">
        <v>214805148</v>
      </c>
      <c r="C767" t="s">
        <v>1462</v>
      </c>
      <c r="D767" s="13">
        <v>4.84</v>
      </c>
      <c r="E767" s="13">
        <v>4.78</v>
      </c>
      <c r="F767" t="str">
        <f t="shared" si="22"/>
        <v>Eficiente</v>
      </c>
      <c r="G767" s="16" t="str">
        <f t="shared" si="23"/>
        <v>▲</v>
      </c>
    </row>
    <row r="768" spans="2:7" x14ac:dyDescent="0.25">
      <c r="B768" s="14">
        <v>214813248</v>
      </c>
      <c r="C768" s="15" t="s">
        <v>1463</v>
      </c>
      <c r="D768" s="13">
        <v>5</v>
      </c>
      <c r="E768" s="13">
        <v>5</v>
      </c>
      <c r="F768" t="str">
        <f t="shared" si="22"/>
        <v>Eficiente</v>
      </c>
      <c r="G768" s="16" t="str">
        <f t="shared" si="23"/>
        <v>◆</v>
      </c>
    </row>
    <row r="769" spans="2:7" x14ac:dyDescent="0.25">
      <c r="B769" s="14">
        <v>214815248</v>
      </c>
      <c r="C769" s="15" t="s">
        <v>1464</v>
      </c>
      <c r="D769" s="13">
        <v>4.76</v>
      </c>
      <c r="E769" s="13">
        <v>4.9400000000000004</v>
      </c>
      <c r="F769" t="str">
        <f t="shared" si="22"/>
        <v>Eficiente</v>
      </c>
      <c r="G769" s="16" t="str">
        <f t="shared" si="23"/>
        <v>▼</v>
      </c>
    </row>
    <row r="770" spans="2:7" x14ac:dyDescent="0.25">
      <c r="B770" s="14">
        <v>214819548</v>
      </c>
      <c r="C770" s="15" t="s">
        <v>1465</v>
      </c>
      <c r="D770" s="13">
        <v>4.1500000000000004</v>
      </c>
      <c r="E770" s="13">
        <v>4.1500000000000004</v>
      </c>
      <c r="F770" t="str">
        <f t="shared" si="22"/>
        <v>Eficiente</v>
      </c>
      <c r="G770" s="16" t="str">
        <f t="shared" si="23"/>
        <v>◆</v>
      </c>
    </row>
    <row r="771" spans="2:7" x14ac:dyDescent="0.25">
      <c r="B771" s="14">
        <v>214825148</v>
      </c>
      <c r="C771" s="15" t="s">
        <v>1466</v>
      </c>
      <c r="D771" s="13">
        <v>4.93</v>
      </c>
      <c r="E771" s="13">
        <v>4.93</v>
      </c>
      <c r="F771" t="str">
        <f t="shared" si="22"/>
        <v>Eficiente</v>
      </c>
      <c r="G771" s="16" t="str">
        <f t="shared" si="23"/>
        <v>◆</v>
      </c>
    </row>
    <row r="772" spans="2:7" x14ac:dyDescent="0.25">
      <c r="B772" s="14">
        <v>214841548</v>
      </c>
      <c r="C772" s="15" t="s">
        <v>1467</v>
      </c>
      <c r="D772" s="13">
        <v>5</v>
      </c>
      <c r="E772" s="13">
        <v>4.5199999999999996</v>
      </c>
      <c r="F772" t="str">
        <f t="shared" si="22"/>
        <v>Eficiente</v>
      </c>
      <c r="G772" s="16" t="str">
        <f t="shared" si="23"/>
        <v>▲</v>
      </c>
    </row>
    <row r="773" spans="2:7" x14ac:dyDescent="0.25">
      <c r="B773" s="14">
        <v>214863548</v>
      </c>
      <c r="C773" s="15" t="s">
        <v>1468</v>
      </c>
      <c r="D773" s="13">
        <v>4.72</v>
      </c>
      <c r="E773" s="13">
        <v>4.93</v>
      </c>
      <c r="F773" t="str">
        <f t="shared" si="22"/>
        <v>Eficiente</v>
      </c>
      <c r="G773" s="16" t="str">
        <f t="shared" si="23"/>
        <v>▼</v>
      </c>
    </row>
    <row r="774" spans="2:7" x14ac:dyDescent="0.25">
      <c r="B774" s="14">
        <v>214873148</v>
      </c>
      <c r="C774" s="15" t="s">
        <v>1469</v>
      </c>
      <c r="D774" s="13">
        <v>3.98</v>
      </c>
      <c r="E774" s="13">
        <v>4.1500000000000004</v>
      </c>
      <c r="F774" t="str">
        <f t="shared" si="22"/>
        <v>Adecuado</v>
      </c>
      <c r="G774" s="16" t="str">
        <f t="shared" si="23"/>
        <v>▼</v>
      </c>
    </row>
    <row r="775" spans="2:7" x14ac:dyDescent="0.25">
      <c r="B775" s="14">
        <v>214876248</v>
      </c>
      <c r="C775" s="15" t="s">
        <v>1470</v>
      </c>
      <c r="D775" s="13">
        <v>4.82</v>
      </c>
      <c r="E775" s="13">
        <v>4.7300000000000004</v>
      </c>
      <c r="F775" t="str">
        <f t="shared" si="22"/>
        <v>Eficiente</v>
      </c>
      <c r="G775" s="16" t="str">
        <f t="shared" si="23"/>
        <v>▲</v>
      </c>
    </row>
    <row r="776" spans="2:7" x14ac:dyDescent="0.25">
      <c r="B776" s="14">
        <v>214905649</v>
      </c>
      <c r="C776" t="s">
        <v>1471</v>
      </c>
      <c r="D776" s="13">
        <v>4.62</v>
      </c>
      <c r="E776" s="13">
        <v>4.7</v>
      </c>
      <c r="F776" t="str">
        <f t="shared" si="22"/>
        <v>Eficiente</v>
      </c>
      <c r="G776" s="16" t="str">
        <f t="shared" si="23"/>
        <v>▼</v>
      </c>
    </row>
    <row r="777" spans="2:7" x14ac:dyDescent="0.25">
      <c r="B777" s="14">
        <v>214908549</v>
      </c>
      <c r="C777" s="15" t="s">
        <v>1472</v>
      </c>
      <c r="D777" s="13">
        <v>5</v>
      </c>
      <c r="E777" s="13">
        <v>5</v>
      </c>
      <c r="F777" t="str">
        <f t="shared" si="22"/>
        <v>Eficiente</v>
      </c>
      <c r="G777" s="16" t="str">
        <f t="shared" si="23"/>
        <v>◆</v>
      </c>
    </row>
    <row r="778" spans="2:7" x14ac:dyDescent="0.25">
      <c r="B778" s="14">
        <v>214908849</v>
      </c>
      <c r="C778" s="15" t="s">
        <v>1473</v>
      </c>
      <c r="D778" s="13">
        <v>4.9400000000000004</v>
      </c>
      <c r="E778" s="13">
        <v>4.79</v>
      </c>
      <c r="F778" t="str">
        <f t="shared" ref="F778:F841" si="24">IF(D778="","",IF(AND(D778&gt;=1,D778&lt;3),"Deficiente",IF(AND(D778&gt;=3,D778&lt;4),"Adecuado","Eficiente")))</f>
        <v>Eficiente</v>
      </c>
      <c r="G778" s="16" t="str">
        <f t="shared" ref="G778:G841" si="25">IF(E778="","",IF((D778-E778)&gt;0,"▲",IF((D778-E778)=0,"◆","▼")))</f>
        <v>▲</v>
      </c>
    </row>
    <row r="779" spans="2:7" x14ac:dyDescent="0.25">
      <c r="B779" s="14">
        <v>214913549</v>
      </c>
      <c r="C779" s="15" t="s">
        <v>1474</v>
      </c>
      <c r="D779" s="13">
        <v>4.63</v>
      </c>
      <c r="E779" s="13">
        <v>4.63</v>
      </c>
      <c r="F779" t="str">
        <f t="shared" si="24"/>
        <v>Eficiente</v>
      </c>
      <c r="G779" s="16" t="str">
        <f t="shared" si="25"/>
        <v>◆</v>
      </c>
    </row>
    <row r="780" spans="2:7" x14ac:dyDescent="0.25">
      <c r="B780" s="14">
        <v>214925649</v>
      </c>
      <c r="C780" s="15" t="s">
        <v>1475</v>
      </c>
      <c r="D780" s="13">
        <v>4.83</v>
      </c>
      <c r="E780" s="13">
        <v>4.7699999999999996</v>
      </c>
      <c r="F780" t="str">
        <f t="shared" si="24"/>
        <v>Eficiente</v>
      </c>
      <c r="G780" s="16" t="str">
        <f t="shared" si="25"/>
        <v>▲</v>
      </c>
    </row>
    <row r="781" spans="2:7" x14ac:dyDescent="0.25">
      <c r="B781" s="14">
        <v>214941349</v>
      </c>
      <c r="C781" s="15" t="s">
        <v>1476</v>
      </c>
      <c r="D781" s="13">
        <v>4.6900000000000004</v>
      </c>
      <c r="E781" s="13">
        <v>4.9800000000000004</v>
      </c>
      <c r="F781" t="str">
        <f t="shared" si="24"/>
        <v>Eficiente</v>
      </c>
      <c r="G781" s="16" t="str">
        <f t="shared" si="25"/>
        <v>▼</v>
      </c>
    </row>
    <row r="782" spans="2:7" x14ac:dyDescent="0.25">
      <c r="B782" s="14">
        <v>214968549</v>
      </c>
      <c r="C782" s="15" t="s">
        <v>1477</v>
      </c>
      <c r="D782" s="13">
        <v>4.87</v>
      </c>
      <c r="E782" s="13">
        <v>4.8499999999999996</v>
      </c>
      <c r="F782" t="str">
        <f t="shared" si="24"/>
        <v>Eficiente</v>
      </c>
      <c r="G782" s="16" t="str">
        <f t="shared" si="25"/>
        <v>▲</v>
      </c>
    </row>
    <row r="783" spans="2:7" x14ac:dyDescent="0.25">
      <c r="B783" s="14">
        <v>214973349</v>
      </c>
      <c r="C783" s="15" t="s">
        <v>1478</v>
      </c>
      <c r="D783" s="13">
        <v>4.59</v>
      </c>
      <c r="E783" s="13">
        <v>4.5599999999999996</v>
      </c>
      <c r="F783" t="str">
        <f t="shared" si="24"/>
        <v>Eficiente</v>
      </c>
      <c r="G783" s="16" t="str">
        <f t="shared" si="25"/>
        <v>▲</v>
      </c>
    </row>
    <row r="784" spans="2:7" x14ac:dyDescent="0.25">
      <c r="B784" s="14">
        <v>214973449</v>
      </c>
      <c r="C784" s="15" t="s">
        <v>1479</v>
      </c>
      <c r="D784" s="13">
        <v>4.67</v>
      </c>
      <c r="E784" s="13">
        <v>5</v>
      </c>
      <c r="F784" t="str">
        <f t="shared" si="24"/>
        <v>Eficiente</v>
      </c>
      <c r="G784" s="16" t="str">
        <f t="shared" si="25"/>
        <v>▼</v>
      </c>
    </row>
    <row r="785" spans="2:7" x14ac:dyDescent="0.25">
      <c r="B785" s="14">
        <v>214986749</v>
      </c>
      <c r="C785" s="15" t="s">
        <v>1480</v>
      </c>
      <c r="D785" s="13">
        <v>4.32</v>
      </c>
      <c r="E785" s="13">
        <v>5</v>
      </c>
      <c r="F785" t="str">
        <f t="shared" si="24"/>
        <v>Eficiente</v>
      </c>
      <c r="G785" s="16" t="str">
        <f t="shared" si="25"/>
        <v>▼</v>
      </c>
    </row>
    <row r="786" spans="2:7" x14ac:dyDescent="0.25">
      <c r="B786" s="14">
        <v>215005150</v>
      </c>
      <c r="C786" t="s">
        <v>1481</v>
      </c>
      <c r="D786" s="13">
        <v>4.78</v>
      </c>
      <c r="E786" s="13">
        <v>4.75</v>
      </c>
      <c r="F786" t="str">
        <f t="shared" si="24"/>
        <v>Eficiente</v>
      </c>
      <c r="G786" s="16" t="str">
        <f t="shared" si="25"/>
        <v>▲</v>
      </c>
    </row>
    <row r="787" spans="2:7" x14ac:dyDescent="0.25">
      <c r="B787" s="14">
        <v>215005250</v>
      </c>
      <c r="C787" t="s">
        <v>1482</v>
      </c>
      <c r="D787" s="13">
        <v>4.99</v>
      </c>
      <c r="E787" s="13">
        <v>4.6399999999999997</v>
      </c>
      <c r="F787" t="str">
        <f t="shared" si="24"/>
        <v>Eficiente</v>
      </c>
      <c r="G787" s="16" t="str">
        <f t="shared" si="25"/>
        <v>▲</v>
      </c>
    </row>
    <row r="788" spans="2:7" x14ac:dyDescent="0.25">
      <c r="B788" s="14">
        <v>215013650</v>
      </c>
      <c r="C788" s="15" t="s">
        <v>1483</v>
      </c>
      <c r="D788" s="13">
        <v>4.41</v>
      </c>
      <c r="E788" s="13">
        <v>4.41</v>
      </c>
      <c r="F788" t="str">
        <f t="shared" si="24"/>
        <v>Eficiente</v>
      </c>
      <c r="G788" s="16" t="str">
        <f t="shared" si="25"/>
        <v>◆</v>
      </c>
    </row>
    <row r="789" spans="2:7" x14ac:dyDescent="0.25">
      <c r="B789" s="14">
        <v>215015550</v>
      </c>
      <c r="C789" s="15" t="s">
        <v>1484</v>
      </c>
      <c r="D789" s="13">
        <v>4.7699999999999996</v>
      </c>
      <c r="E789" s="13">
        <v>4.8499999999999996</v>
      </c>
      <c r="F789" t="str">
        <f t="shared" si="24"/>
        <v>Eficiente</v>
      </c>
      <c r="G789" s="16" t="str">
        <f t="shared" si="25"/>
        <v>▼</v>
      </c>
    </row>
    <row r="790" spans="2:7" x14ac:dyDescent="0.25">
      <c r="B790" s="14">
        <v>215017050</v>
      </c>
      <c r="C790" s="15" t="s">
        <v>1485</v>
      </c>
      <c r="D790" s="13">
        <v>4.9400000000000004</v>
      </c>
      <c r="E790" s="13">
        <v>4.8899999999999997</v>
      </c>
      <c r="F790" t="str">
        <f t="shared" si="24"/>
        <v>Eficiente</v>
      </c>
      <c r="G790" s="16" t="str">
        <f t="shared" si="25"/>
        <v>▲</v>
      </c>
    </row>
    <row r="791" spans="2:7" x14ac:dyDescent="0.25">
      <c r="B791" s="14">
        <v>215018150</v>
      </c>
      <c r="C791" s="15" t="s">
        <v>1486</v>
      </c>
      <c r="D791" s="13">
        <v>4.74</v>
      </c>
      <c r="E791" s="13">
        <v>4.6399999999999997</v>
      </c>
      <c r="F791" t="str">
        <f t="shared" si="24"/>
        <v>Eficiente</v>
      </c>
      <c r="G791" s="16" t="str">
        <f t="shared" si="25"/>
        <v>▲</v>
      </c>
    </row>
    <row r="792" spans="2:7" x14ac:dyDescent="0.25">
      <c r="B792" s="14">
        <v>215019050</v>
      </c>
      <c r="C792" s="15" t="s">
        <v>1487</v>
      </c>
      <c r="D792" s="13">
        <v>4.7699999999999996</v>
      </c>
      <c r="E792" s="13">
        <v>4.62</v>
      </c>
      <c r="F792" t="str">
        <f t="shared" si="24"/>
        <v>Eficiente</v>
      </c>
      <c r="G792" s="16" t="str">
        <f t="shared" si="25"/>
        <v>▲</v>
      </c>
    </row>
    <row r="793" spans="2:7" x14ac:dyDescent="0.25">
      <c r="B793" s="14">
        <v>215019450</v>
      </c>
      <c r="C793" s="15" t="s">
        <v>1488</v>
      </c>
      <c r="D793" s="13">
        <v>4.0999999999999996</v>
      </c>
      <c r="E793" s="13">
        <v>3.31</v>
      </c>
      <c r="F793" t="str">
        <f t="shared" si="24"/>
        <v>Eficiente</v>
      </c>
      <c r="G793" s="16" t="str">
        <f t="shared" si="25"/>
        <v>▲</v>
      </c>
    </row>
    <row r="794" spans="2:7" x14ac:dyDescent="0.25">
      <c r="B794" s="14">
        <v>215020250</v>
      </c>
      <c r="C794" s="15" t="s">
        <v>1489</v>
      </c>
      <c r="D794" s="13">
        <v>4.46</v>
      </c>
      <c r="E794" s="13"/>
      <c r="F794" t="str">
        <f t="shared" si="24"/>
        <v>Eficiente</v>
      </c>
      <c r="G794" s="16" t="str">
        <f t="shared" si="25"/>
        <v/>
      </c>
    </row>
    <row r="795" spans="2:7" x14ac:dyDescent="0.25">
      <c r="B795" s="14">
        <v>215020550</v>
      </c>
      <c r="C795" s="15" t="s">
        <v>1490</v>
      </c>
      <c r="D795" s="13">
        <v>4.6500000000000004</v>
      </c>
      <c r="E795" s="13">
        <v>4.6500000000000004</v>
      </c>
      <c r="F795" t="str">
        <f t="shared" si="24"/>
        <v>Eficiente</v>
      </c>
      <c r="G795" s="16" t="str">
        <f t="shared" si="25"/>
        <v>◆</v>
      </c>
    </row>
    <row r="796" spans="2:7" x14ac:dyDescent="0.25">
      <c r="B796" s="14">
        <v>215020750</v>
      </c>
      <c r="C796" s="15" t="s">
        <v>1491</v>
      </c>
      <c r="D796" s="13">
        <v>4.57</v>
      </c>
      <c r="E796" s="13">
        <v>4.5599999999999996</v>
      </c>
      <c r="F796" t="str">
        <f t="shared" si="24"/>
        <v>Eficiente</v>
      </c>
      <c r="G796" s="16" t="str">
        <f t="shared" si="25"/>
        <v>▲</v>
      </c>
    </row>
    <row r="797" spans="2:7" x14ac:dyDescent="0.25">
      <c r="B797" s="14">
        <v>215023350</v>
      </c>
      <c r="C797" s="15" t="s">
        <v>1492</v>
      </c>
      <c r="D797" s="13">
        <v>4.88</v>
      </c>
      <c r="E797" s="13">
        <v>4.74</v>
      </c>
      <c r="F797" t="str">
        <f t="shared" si="24"/>
        <v>Eficiente</v>
      </c>
      <c r="G797" s="16" t="str">
        <f t="shared" si="25"/>
        <v>▲</v>
      </c>
    </row>
    <row r="798" spans="2:7" x14ac:dyDescent="0.25">
      <c r="B798" s="14">
        <v>215027050</v>
      </c>
      <c r="C798" s="15" t="s">
        <v>1493</v>
      </c>
      <c r="D798" s="13">
        <v>4.7</v>
      </c>
      <c r="E798" s="13">
        <v>4.7</v>
      </c>
      <c r="F798" t="str">
        <f t="shared" si="24"/>
        <v>Eficiente</v>
      </c>
      <c r="G798" s="16" t="str">
        <f t="shared" si="25"/>
        <v>◆</v>
      </c>
    </row>
    <row r="799" spans="2:7" x14ac:dyDescent="0.25">
      <c r="B799" s="14">
        <v>215027150</v>
      </c>
      <c r="C799" s="15" t="s">
        <v>1494</v>
      </c>
      <c r="D799" s="13">
        <v>4.67</v>
      </c>
      <c r="E799" s="13">
        <v>4.91</v>
      </c>
      <c r="F799" t="str">
        <f t="shared" si="24"/>
        <v>Eficiente</v>
      </c>
      <c r="G799" s="16" t="str">
        <f t="shared" si="25"/>
        <v>▼</v>
      </c>
    </row>
    <row r="800" spans="2:7" x14ac:dyDescent="0.25">
      <c r="B800" s="14">
        <v>215027250</v>
      </c>
      <c r="C800" s="15" t="s">
        <v>1495</v>
      </c>
      <c r="D800" s="13">
        <v>4.55</v>
      </c>
      <c r="E800" s="13">
        <v>4.2</v>
      </c>
      <c r="F800" t="str">
        <f t="shared" si="24"/>
        <v>Eficiente</v>
      </c>
      <c r="G800" s="16" t="str">
        <f t="shared" si="25"/>
        <v>▲</v>
      </c>
    </row>
    <row r="801" spans="2:7" x14ac:dyDescent="0.25">
      <c r="B801" s="14">
        <v>215027450</v>
      </c>
      <c r="C801" s="15" t="s">
        <v>1496</v>
      </c>
      <c r="D801" s="13">
        <v>5</v>
      </c>
      <c r="E801" s="13">
        <v>4.82</v>
      </c>
      <c r="F801" t="str">
        <f t="shared" si="24"/>
        <v>Eficiente</v>
      </c>
      <c r="G801" s="16" t="str">
        <f t="shared" si="25"/>
        <v>▲</v>
      </c>
    </row>
    <row r="802" spans="2:7" x14ac:dyDescent="0.25">
      <c r="B802" s="14">
        <v>215044650</v>
      </c>
      <c r="C802" s="15" t="s">
        <v>1497</v>
      </c>
      <c r="D802" s="13">
        <v>4.33</v>
      </c>
      <c r="E802" s="13">
        <v>4.25</v>
      </c>
      <c r="F802" t="str">
        <f t="shared" si="24"/>
        <v>Eficiente</v>
      </c>
      <c r="G802" s="16" t="str">
        <f t="shared" si="25"/>
        <v>▲</v>
      </c>
    </row>
    <row r="803" spans="2:7" x14ac:dyDescent="0.25">
      <c r="B803" s="14">
        <v>215050150</v>
      </c>
      <c r="C803" s="15" t="s">
        <v>1498</v>
      </c>
      <c r="D803" s="13">
        <v>4.76</v>
      </c>
      <c r="E803" s="13">
        <v>4.7699999999999996</v>
      </c>
      <c r="F803" t="str">
        <f t="shared" si="24"/>
        <v>Eficiente</v>
      </c>
      <c r="G803" s="16" t="str">
        <f t="shared" si="25"/>
        <v>▼</v>
      </c>
    </row>
    <row r="804" spans="2:7" x14ac:dyDescent="0.25">
      <c r="B804" s="14">
        <v>215050350</v>
      </c>
      <c r="C804" s="15" t="s">
        <v>1499</v>
      </c>
      <c r="D804" s="13">
        <v>4.87</v>
      </c>
      <c r="E804" s="13">
        <v>4.9000000000000004</v>
      </c>
      <c r="F804" t="str">
        <f t="shared" si="24"/>
        <v>Eficiente</v>
      </c>
      <c r="G804" s="16" t="str">
        <f t="shared" si="25"/>
        <v>▼</v>
      </c>
    </row>
    <row r="805" spans="2:7" x14ac:dyDescent="0.25">
      <c r="B805" s="14">
        <v>215050450</v>
      </c>
      <c r="C805" s="15" t="s">
        <v>1500</v>
      </c>
      <c r="D805" s="13">
        <v>4.43</v>
      </c>
      <c r="E805" s="13">
        <v>4.3600000000000003</v>
      </c>
      <c r="F805" t="str">
        <f t="shared" si="24"/>
        <v>Eficiente</v>
      </c>
      <c r="G805" s="16" t="str">
        <f t="shared" si="25"/>
        <v>▲</v>
      </c>
    </row>
    <row r="806" spans="2:7" x14ac:dyDescent="0.25">
      <c r="B806" s="14">
        <v>215052250</v>
      </c>
      <c r="C806" s="15" t="s">
        <v>1501</v>
      </c>
      <c r="D806" s="13">
        <v>4.67</v>
      </c>
      <c r="E806" s="13">
        <v>4.67</v>
      </c>
      <c r="F806" t="str">
        <f t="shared" si="24"/>
        <v>Eficiente</v>
      </c>
      <c r="G806" s="16" t="str">
        <f t="shared" si="25"/>
        <v>◆</v>
      </c>
    </row>
    <row r="807" spans="2:7" x14ac:dyDescent="0.25">
      <c r="B807" s="14">
        <v>215054250</v>
      </c>
      <c r="C807" s="15" t="s">
        <v>1502</v>
      </c>
      <c r="D807" s="13">
        <v>4.8499999999999996</v>
      </c>
      <c r="E807" s="13">
        <v>4.83</v>
      </c>
      <c r="F807" t="str">
        <f t="shared" si="24"/>
        <v>Eficiente</v>
      </c>
      <c r="G807" s="16" t="str">
        <f t="shared" si="25"/>
        <v>▲</v>
      </c>
    </row>
    <row r="808" spans="2:7" x14ac:dyDescent="0.25">
      <c r="B808" s="14">
        <v>215068250</v>
      </c>
      <c r="C808" s="15" t="s">
        <v>1503</v>
      </c>
      <c r="D808" s="13">
        <v>4.93</v>
      </c>
      <c r="E808" s="13">
        <v>4.75</v>
      </c>
      <c r="F808" t="str">
        <f t="shared" si="24"/>
        <v>Eficiente</v>
      </c>
      <c r="G808" s="16" t="str">
        <f t="shared" si="25"/>
        <v>▲</v>
      </c>
    </row>
    <row r="809" spans="2:7" x14ac:dyDescent="0.25">
      <c r="B809" s="14">
        <v>215076250</v>
      </c>
      <c r="C809" s="15" t="s">
        <v>1504</v>
      </c>
      <c r="D809" s="13">
        <v>4.78</v>
      </c>
      <c r="E809" s="13">
        <v>4.7</v>
      </c>
      <c r="F809" t="str">
        <f t="shared" si="24"/>
        <v>Eficiente</v>
      </c>
      <c r="G809" s="16" t="str">
        <f t="shared" si="25"/>
        <v>▲</v>
      </c>
    </row>
    <row r="810" spans="2:7" x14ac:dyDescent="0.25">
      <c r="B810" s="14">
        <v>215085250</v>
      </c>
      <c r="C810" s="15" t="s">
        <v>1505</v>
      </c>
      <c r="D810" s="13">
        <v>4.97</v>
      </c>
      <c r="E810" s="13">
        <v>5</v>
      </c>
      <c r="F810" t="str">
        <f t="shared" si="24"/>
        <v>Eficiente</v>
      </c>
      <c r="G810" s="16" t="str">
        <f t="shared" si="25"/>
        <v>▼</v>
      </c>
    </row>
    <row r="811" spans="2:7" x14ac:dyDescent="0.25">
      <c r="B811" s="14">
        <v>215105051</v>
      </c>
      <c r="C811" t="s">
        <v>1506</v>
      </c>
      <c r="D811" s="13">
        <v>4.26</v>
      </c>
      <c r="E811" s="13">
        <v>4.1500000000000004</v>
      </c>
      <c r="F811" t="str">
        <f t="shared" si="24"/>
        <v>Eficiente</v>
      </c>
      <c r="G811" s="16" t="str">
        <f t="shared" si="25"/>
        <v>▲</v>
      </c>
    </row>
    <row r="812" spans="2:7" x14ac:dyDescent="0.25">
      <c r="B812" s="14">
        <v>215115051</v>
      </c>
      <c r="C812" s="15" t="s">
        <v>1507</v>
      </c>
      <c r="D812" s="13">
        <v>4.9400000000000004</v>
      </c>
      <c r="E812" s="13">
        <v>4.9800000000000004</v>
      </c>
      <c r="F812" t="str">
        <f t="shared" si="24"/>
        <v>Eficiente</v>
      </c>
      <c r="G812" s="16" t="str">
        <f t="shared" si="25"/>
        <v>▼</v>
      </c>
    </row>
    <row r="813" spans="2:7" x14ac:dyDescent="0.25">
      <c r="B813" s="14">
        <v>215125151</v>
      </c>
      <c r="C813" s="15" t="s">
        <v>1508</v>
      </c>
      <c r="D813" s="13">
        <v>4.6900000000000004</v>
      </c>
      <c r="E813" s="13">
        <v>4.7</v>
      </c>
      <c r="F813" t="str">
        <f t="shared" si="24"/>
        <v>Eficiente</v>
      </c>
      <c r="G813" s="16" t="str">
        <f t="shared" si="25"/>
        <v>▼</v>
      </c>
    </row>
    <row r="814" spans="2:7" x14ac:dyDescent="0.25">
      <c r="B814" s="14">
        <v>215125851</v>
      </c>
      <c r="C814" s="15" t="s">
        <v>1509</v>
      </c>
      <c r="D814" s="13">
        <v>4.68</v>
      </c>
      <c r="E814" s="13">
        <v>4.1900000000000004</v>
      </c>
      <c r="F814" t="str">
        <f t="shared" si="24"/>
        <v>Eficiente</v>
      </c>
      <c r="G814" s="16" t="str">
        <f t="shared" si="25"/>
        <v>▲</v>
      </c>
    </row>
    <row r="815" spans="2:7" x14ac:dyDescent="0.25">
      <c r="B815" s="14">
        <v>215141551</v>
      </c>
      <c r="C815" s="15" t="s">
        <v>1510</v>
      </c>
      <c r="D815" s="13">
        <v>4.9400000000000004</v>
      </c>
      <c r="E815" s="13">
        <v>4.8899999999999997</v>
      </c>
      <c r="F815" t="str">
        <f t="shared" si="24"/>
        <v>Eficiente</v>
      </c>
      <c r="G815" s="16" t="str">
        <f t="shared" si="25"/>
        <v>▲</v>
      </c>
    </row>
    <row r="816" spans="2:7" x14ac:dyDescent="0.25">
      <c r="B816" s="14">
        <v>215147551</v>
      </c>
      <c r="C816" s="15" t="s">
        <v>1511</v>
      </c>
      <c r="D816" s="13">
        <v>4.8899999999999997</v>
      </c>
      <c r="E816" s="13">
        <v>4.8899999999999997</v>
      </c>
      <c r="F816" t="str">
        <f t="shared" si="24"/>
        <v>Eficiente</v>
      </c>
      <c r="G816" s="16" t="str">
        <f t="shared" si="25"/>
        <v>◆</v>
      </c>
    </row>
    <row r="817" spans="2:7" x14ac:dyDescent="0.25">
      <c r="B817" s="14">
        <v>215150251</v>
      </c>
      <c r="C817" s="15" t="s">
        <v>1512</v>
      </c>
      <c r="D817" s="13">
        <v>4.74</v>
      </c>
      <c r="E817" s="13">
        <v>4.72</v>
      </c>
      <c r="F817" t="str">
        <f t="shared" si="24"/>
        <v>Eficiente</v>
      </c>
      <c r="G817" s="16" t="str">
        <f t="shared" si="25"/>
        <v>▲</v>
      </c>
    </row>
    <row r="818" spans="2:7" x14ac:dyDescent="0.25">
      <c r="B818" s="14">
        <v>215152051</v>
      </c>
      <c r="C818" s="15" t="s">
        <v>1513</v>
      </c>
      <c r="D818" s="13">
        <v>4.74</v>
      </c>
      <c r="E818" s="13">
        <v>4.71</v>
      </c>
      <c r="F818" t="str">
        <f t="shared" si="24"/>
        <v>Eficiente</v>
      </c>
      <c r="G818" s="16" t="str">
        <f t="shared" si="25"/>
        <v>▲</v>
      </c>
    </row>
    <row r="819" spans="2:7" x14ac:dyDescent="0.25">
      <c r="B819" s="14">
        <v>215154051</v>
      </c>
      <c r="C819" s="15" t="s">
        <v>1514</v>
      </c>
      <c r="D819" s="13">
        <v>4</v>
      </c>
      <c r="E819" s="13">
        <v>3.54</v>
      </c>
      <c r="F819" t="str">
        <f t="shared" si="24"/>
        <v>Eficiente</v>
      </c>
      <c r="G819" s="16" t="str">
        <f t="shared" si="25"/>
        <v>▲</v>
      </c>
    </row>
    <row r="820" spans="2:7" x14ac:dyDescent="0.25">
      <c r="B820" s="14">
        <v>215168051</v>
      </c>
      <c r="C820" s="15" t="s">
        <v>1515</v>
      </c>
      <c r="D820" s="13">
        <v>4.8600000000000003</v>
      </c>
      <c r="E820" s="13">
        <v>4.8499999999999996</v>
      </c>
      <c r="F820" t="str">
        <f t="shared" si="24"/>
        <v>Eficiente</v>
      </c>
      <c r="G820" s="16" t="str">
        <f t="shared" si="25"/>
        <v>▲</v>
      </c>
    </row>
    <row r="821" spans="2:7" x14ac:dyDescent="0.25">
      <c r="B821" s="14">
        <v>215205652</v>
      </c>
      <c r="C821" t="s">
        <v>1516</v>
      </c>
      <c r="D821" s="13">
        <v>4.6900000000000004</v>
      </c>
      <c r="E821" s="13">
        <v>3.62</v>
      </c>
      <c r="F821" t="str">
        <f t="shared" si="24"/>
        <v>Eficiente</v>
      </c>
      <c r="G821" s="16" t="str">
        <f t="shared" si="25"/>
        <v>▲</v>
      </c>
    </row>
    <row r="822" spans="2:7" x14ac:dyDescent="0.25">
      <c r="B822" s="14">
        <v>215213052</v>
      </c>
      <c r="C822" s="15" t="s">
        <v>1517</v>
      </c>
      <c r="D822" s="13">
        <v>4.59</v>
      </c>
      <c r="E822" s="13">
        <v>4.58</v>
      </c>
      <c r="F822" t="str">
        <f t="shared" si="24"/>
        <v>Eficiente</v>
      </c>
      <c r="G822" s="16" t="str">
        <f t="shared" si="25"/>
        <v>▲</v>
      </c>
    </row>
    <row r="823" spans="2:7" x14ac:dyDescent="0.25">
      <c r="B823" s="14">
        <v>215252352</v>
      </c>
      <c r="C823" s="15" t="s">
        <v>1518</v>
      </c>
      <c r="D823" s="13">
        <v>4.8499999999999996</v>
      </c>
      <c r="E823" s="13">
        <v>4.9400000000000004</v>
      </c>
      <c r="F823" t="str">
        <f t="shared" si="24"/>
        <v>Eficiente</v>
      </c>
      <c r="G823" s="16" t="str">
        <f t="shared" si="25"/>
        <v>▼</v>
      </c>
    </row>
    <row r="824" spans="2:7" x14ac:dyDescent="0.25">
      <c r="B824" s="14">
        <v>215268152</v>
      </c>
      <c r="C824" s="15" t="s">
        <v>1519</v>
      </c>
      <c r="D824" s="13">
        <v>4.84</v>
      </c>
      <c r="E824" s="13">
        <v>4.9000000000000004</v>
      </c>
      <c r="F824" t="str">
        <f t="shared" si="24"/>
        <v>Eficiente</v>
      </c>
      <c r="G824" s="16" t="str">
        <f t="shared" si="25"/>
        <v>▼</v>
      </c>
    </row>
    <row r="825" spans="2:7" x14ac:dyDescent="0.25">
      <c r="B825" s="14">
        <v>215273152</v>
      </c>
      <c r="C825" s="15" t="s">
        <v>1520</v>
      </c>
      <c r="D825" s="13">
        <v>4.72</v>
      </c>
      <c r="E825" s="13">
        <v>4.78</v>
      </c>
      <c r="F825" t="str">
        <f t="shared" si="24"/>
        <v>Eficiente</v>
      </c>
      <c r="G825" s="16" t="str">
        <f t="shared" si="25"/>
        <v>▼</v>
      </c>
    </row>
    <row r="826" spans="2:7" x14ac:dyDescent="0.25">
      <c r="B826" s="14">
        <v>215273352</v>
      </c>
      <c r="C826" s="15" t="s">
        <v>1521</v>
      </c>
      <c r="D826" s="13">
        <v>4.66</v>
      </c>
      <c r="E826" s="13">
        <v>4.5199999999999996</v>
      </c>
      <c r="F826" t="str">
        <f t="shared" si="24"/>
        <v>Eficiente</v>
      </c>
      <c r="G826" s="16" t="str">
        <f t="shared" si="25"/>
        <v>▲</v>
      </c>
    </row>
    <row r="827" spans="2:7" x14ac:dyDescent="0.25">
      <c r="B827" s="14">
        <v>215305353</v>
      </c>
      <c r="C827" t="s">
        <v>1522</v>
      </c>
      <c r="D827" s="13">
        <v>4.59</v>
      </c>
      <c r="E827" s="13">
        <v>4.59</v>
      </c>
      <c r="F827" t="str">
        <f t="shared" si="24"/>
        <v>Eficiente</v>
      </c>
      <c r="G827" s="16" t="str">
        <f t="shared" si="25"/>
        <v>◆</v>
      </c>
    </row>
    <row r="828" spans="2:7" x14ac:dyDescent="0.25">
      <c r="B828" s="14">
        <v>215315753</v>
      </c>
      <c r="C828" s="15" t="s">
        <v>1523</v>
      </c>
      <c r="D828" s="13">
        <v>4.8600000000000003</v>
      </c>
      <c r="E828" s="13">
        <v>4.9400000000000004</v>
      </c>
      <c r="F828" t="str">
        <f t="shared" si="24"/>
        <v>Eficiente</v>
      </c>
      <c r="G828" s="16" t="str">
        <f t="shared" si="25"/>
        <v>▼</v>
      </c>
    </row>
    <row r="829" spans="2:7" x14ac:dyDescent="0.25">
      <c r="B829" s="14">
        <v>215317653</v>
      </c>
      <c r="C829" s="15" t="s">
        <v>1524</v>
      </c>
      <c r="D829" s="13">
        <v>4.7300000000000004</v>
      </c>
      <c r="E829" s="13">
        <v>4.75</v>
      </c>
      <c r="F829" t="str">
        <f t="shared" si="24"/>
        <v>Eficiente</v>
      </c>
      <c r="G829" s="16" t="str">
        <f t="shared" si="25"/>
        <v>▼</v>
      </c>
    </row>
    <row r="830" spans="2:7" x14ac:dyDescent="0.25">
      <c r="B830" s="14">
        <v>215318753</v>
      </c>
      <c r="C830" s="15" t="s">
        <v>1525</v>
      </c>
      <c r="D830" s="13">
        <v>4.75</v>
      </c>
      <c r="E830" s="13">
        <v>4.45</v>
      </c>
      <c r="F830" t="str">
        <f t="shared" si="24"/>
        <v>Eficiente</v>
      </c>
      <c r="G830" s="16" t="str">
        <f t="shared" si="25"/>
        <v>▲</v>
      </c>
    </row>
    <row r="831" spans="2:7" x14ac:dyDescent="0.25">
      <c r="B831" s="14">
        <v>215325053</v>
      </c>
      <c r="C831" s="15" t="s">
        <v>1526</v>
      </c>
      <c r="D831" s="13">
        <v>4.78</v>
      </c>
      <c r="E831" s="13">
        <v>4.79</v>
      </c>
      <c r="F831" t="str">
        <f t="shared" si="24"/>
        <v>Eficiente</v>
      </c>
      <c r="G831" s="16" t="str">
        <f t="shared" si="25"/>
        <v>▼</v>
      </c>
    </row>
    <row r="832" spans="2:7" x14ac:dyDescent="0.25">
      <c r="B832" s="14">
        <v>215325653</v>
      </c>
      <c r="C832" s="15" t="s">
        <v>1527</v>
      </c>
      <c r="D832" s="13">
        <v>4.7300000000000004</v>
      </c>
      <c r="E832" s="13">
        <v>4.72</v>
      </c>
      <c r="F832" t="str">
        <f t="shared" si="24"/>
        <v>Eficiente</v>
      </c>
      <c r="G832" s="16" t="str">
        <f t="shared" si="25"/>
        <v>▲</v>
      </c>
    </row>
    <row r="833" spans="2:7" x14ac:dyDescent="0.25">
      <c r="B833" s="14">
        <v>215347053</v>
      </c>
      <c r="C833" s="15" t="s">
        <v>1528</v>
      </c>
      <c r="D833" s="13">
        <v>4.01</v>
      </c>
      <c r="E833" s="13">
        <v>4.13</v>
      </c>
      <c r="F833" t="str">
        <f t="shared" si="24"/>
        <v>Eficiente</v>
      </c>
      <c r="G833" s="16" t="str">
        <f t="shared" si="25"/>
        <v>▼</v>
      </c>
    </row>
    <row r="834" spans="2:7" x14ac:dyDescent="0.25">
      <c r="B834" s="14">
        <v>215354553</v>
      </c>
      <c r="C834" s="15" t="s">
        <v>1529</v>
      </c>
      <c r="D834" s="13">
        <v>4.83</v>
      </c>
      <c r="E834" s="13">
        <v>4.8499999999999996</v>
      </c>
      <c r="F834" t="str">
        <f t="shared" si="24"/>
        <v>Eficiente</v>
      </c>
      <c r="G834" s="16" t="str">
        <f t="shared" si="25"/>
        <v>▼</v>
      </c>
    </row>
    <row r="835" spans="2:7" x14ac:dyDescent="0.25">
      <c r="B835" s="14">
        <v>215405154</v>
      </c>
      <c r="C835" t="s">
        <v>1530</v>
      </c>
      <c r="D835" s="13">
        <v>4.05</v>
      </c>
      <c r="E835" s="13">
        <v>3.8</v>
      </c>
      <c r="F835" t="str">
        <f t="shared" si="24"/>
        <v>Eficiente</v>
      </c>
      <c r="G835" s="16" t="str">
        <f t="shared" si="25"/>
        <v>▲</v>
      </c>
    </row>
    <row r="836" spans="2:7" x14ac:dyDescent="0.25">
      <c r="B836" s="14">
        <v>215405854</v>
      </c>
      <c r="C836" t="s">
        <v>1531</v>
      </c>
      <c r="D836" s="13">
        <v>4.17</v>
      </c>
      <c r="E836" s="13">
        <v>4.1500000000000004</v>
      </c>
      <c r="F836" t="str">
        <f t="shared" si="24"/>
        <v>Eficiente</v>
      </c>
      <c r="G836" s="16" t="str">
        <f t="shared" si="25"/>
        <v>▲</v>
      </c>
    </row>
    <row r="837" spans="2:7" x14ac:dyDescent="0.25">
      <c r="B837" s="14">
        <v>215413654</v>
      </c>
      <c r="C837" s="15" t="s">
        <v>1532</v>
      </c>
      <c r="D837" s="13">
        <v>5</v>
      </c>
      <c r="E837" s="13">
        <v>5</v>
      </c>
      <c r="F837" t="str">
        <f t="shared" si="24"/>
        <v>Eficiente</v>
      </c>
      <c r="G837" s="16" t="str">
        <f t="shared" si="25"/>
        <v>◆</v>
      </c>
    </row>
    <row r="838" spans="2:7" x14ac:dyDescent="0.25">
      <c r="B838" s="14">
        <v>215425154</v>
      </c>
      <c r="C838" s="15" t="s">
        <v>1533</v>
      </c>
      <c r="D838" s="13">
        <v>4.75</v>
      </c>
      <c r="E838" s="13">
        <v>4.75</v>
      </c>
      <c r="F838" t="str">
        <f t="shared" si="24"/>
        <v>Eficiente</v>
      </c>
      <c r="G838" s="16" t="str">
        <f t="shared" si="25"/>
        <v>◆</v>
      </c>
    </row>
    <row r="839" spans="2:7" x14ac:dyDescent="0.25">
      <c r="B839" s="14">
        <v>215425754</v>
      </c>
      <c r="C839" s="15" t="s">
        <v>1534</v>
      </c>
      <c r="D839" s="13">
        <v>4.87</v>
      </c>
      <c r="E839" s="13">
        <v>4.75</v>
      </c>
      <c r="F839" t="str">
        <f t="shared" si="24"/>
        <v>Eficiente</v>
      </c>
      <c r="G839" s="16" t="str">
        <f t="shared" si="25"/>
        <v>▲</v>
      </c>
    </row>
    <row r="840" spans="2:7" x14ac:dyDescent="0.25">
      <c r="B840" s="14">
        <v>215452254</v>
      </c>
      <c r="C840" s="15" t="s">
        <v>1535</v>
      </c>
      <c r="D840" s="13">
        <v>4.68</v>
      </c>
      <c r="E840" s="13">
        <v>4.34</v>
      </c>
      <c r="F840" t="str">
        <f t="shared" si="24"/>
        <v>Eficiente</v>
      </c>
      <c r="G840" s="16" t="str">
        <f t="shared" si="25"/>
        <v>▲</v>
      </c>
    </row>
    <row r="841" spans="2:7" x14ac:dyDescent="0.25">
      <c r="B841" s="14">
        <v>215452354</v>
      </c>
      <c r="C841" s="15" t="s">
        <v>1536</v>
      </c>
      <c r="D841" s="13">
        <v>4.8899999999999997</v>
      </c>
      <c r="E841" s="13">
        <v>4.8899999999999997</v>
      </c>
      <c r="F841" t="str">
        <f t="shared" si="24"/>
        <v>Eficiente</v>
      </c>
      <c r="G841" s="16" t="str">
        <f t="shared" si="25"/>
        <v>◆</v>
      </c>
    </row>
    <row r="842" spans="2:7" x14ac:dyDescent="0.25">
      <c r="B842" s="14">
        <v>215473854</v>
      </c>
      <c r="C842" s="15" t="s">
        <v>1537</v>
      </c>
      <c r="D842" s="13">
        <v>4.9400000000000004</v>
      </c>
      <c r="E842" s="13">
        <v>5</v>
      </c>
      <c r="F842" t="str">
        <f t="shared" ref="F842:F905" si="26">IF(D842="","",IF(AND(D842&gt;=1,D842&lt;3),"Deficiente",IF(AND(D842&gt;=3,D842&lt;4),"Adecuado","Eficiente")))</f>
        <v>Eficiente</v>
      </c>
      <c r="G842" s="16" t="str">
        <f t="shared" ref="G842:G905" si="27">IF(E842="","",IF((D842-E842)&gt;0,"▲",IF((D842-E842)=0,"◆","▼")))</f>
        <v>▼</v>
      </c>
    </row>
    <row r="843" spans="2:7" x14ac:dyDescent="0.25">
      <c r="B843" s="14">
        <v>215476054</v>
      </c>
      <c r="C843" s="15" t="s">
        <v>1538</v>
      </c>
      <c r="D843" s="13">
        <v>4.3099999999999996</v>
      </c>
      <c r="E843" s="13">
        <v>4.3</v>
      </c>
      <c r="F843" t="str">
        <f t="shared" si="26"/>
        <v>Eficiente</v>
      </c>
      <c r="G843" s="16" t="str">
        <f t="shared" si="27"/>
        <v>▲</v>
      </c>
    </row>
    <row r="844" spans="2:7" x14ac:dyDescent="0.25">
      <c r="B844" s="14">
        <v>215505055</v>
      </c>
      <c r="C844" t="s">
        <v>1539</v>
      </c>
      <c r="D844" s="13">
        <v>4.26</v>
      </c>
      <c r="E844" s="13">
        <v>4.25</v>
      </c>
      <c r="F844" t="str">
        <f t="shared" si="26"/>
        <v>Eficiente</v>
      </c>
      <c r="G844" s="16" t="str">
        <f t="shared" si="27"/>
        <v>▲</v>
      </c>
    </row>
    <row r="845" spans="2:7" x14ac:dyDescent="0.25">
      <c r="B845" s="14">
        <v>215513655</v>
      </c>
      <c r="C845" s="15" t="s">
        <v>1540</v>
      </c>
      <c r="D845" s="13">
        <v>3.98</v>
      </c>
      <c r="E845" s="13">
        <v>3.98</v>
      </c>
      <c r="F845" t="str">
        <f t="shared" si="26"/>
        <v>Adecuado</v>
      </c>
      <c r="G845" s="16" t="str">
        <f t="shared" si="27"/>
        <v>◆</v>
      </c>
    </row>
    <row r="846" spans="2:7" x14ac:dyDescent="0.25">
      <c r="B846" s="14">
        <v>215515455</v>
      </c>
      <c r="C846" s="15" t="s">
        <v>1541</v>
      </c>
      <c r="D846" s="13">
        <v>4.21</v>
      </c>
      <c r="E846" s="13">
        <v>4.09</v>
      </c>
      <c r="F846" t="str">
        <f t="shared" si="26"/>
        <v>Eficiente</v>
      </c>
      <c r="G846" s="16" t="str">
        <f t="shared" si="27"/>
        <v>▲</v>
      </c>
    </row>
    <row r="847" spans="2:7" x14ac:dyDescent="0.25">
      <c r="B847" s="14">
        <v>215515755</v>
      </c>
      <c r="C847" s="15" t="s">
        <v>1542</v>
      </c>
      <c r="D847" s="13">
        <v>4.95</v>
      </c>
      <c r="E847" s="13">
        <v>4.82</v>
      </c>
      <c r="F847" t="str">
        <f t="shared" si="26"/>
        <v>Eficiente</v>
      </c>
      <c r="G847" s="16" t="str">
        <f t="shared" si="27"/>
        <v>▲</v>
      </c>
    </row>
    <row r="848" spans="2:7" x14ac:dyDescent="0.25">
      <c r="B848" s="14">
        <v>215519355</v>
      </c>
      <c r="C848" s="15" t="s">
        <v>1543</v>
      </c>
      <c r="D848" s="13">
        <v>4.92</v>
      </c>
      <c r="E848" s="13">
        <v>4.9000000000000004</v>
      </c>
      <c r="F848" t="str">
        <f t="shared" si="26"/>
        <v>Eficiente</v>
      </c>
      <c r="G848" s="16" t="str">
        <f t="shared" si="27"/>
        <v>▲</v>
      </c>
    </row>
    <row r="849" spans="2:7" x14ac:dyDescent="0.25">
      <c r="B849" s="14">
        <v>215519455</v>
      </c>
      <c r="C849" s="15" t="s">
        <v>1544</v>
      </c>
      <c r="D849" s="13">
        <v>3.91</v>
      </c>
      <c r="E849" s="13">
        <v>3.8</v>
      </c>
      <c r="F849" t="str">
        <f t="shared" si="26"/>
        <v>Adecuado</v>
      </c>
      <c r="G849" s="16" t="str">
        <f t="shared" si="27"/>
        <v>▲</v>
      </c>
    </row>
    <row r="850" spans="2:7" x14ac:dyDescent="0.25">
      <c r="B850" s="14">
        <v>215523555</v>
      </c>
      <c r="C850" s="15" t="s">
        <v>1545</v>
      </c>
      <c r="D850" s="13">
        <v>4.45</v>
      </c>
      <c r="E850" s="13">
        <v>4.3499999999999996</v>
      </c>
      <c r="F850" t="str">
        <f t="shared" si="26"/>
        <v>Eficiente</v>
      </c>
      <c r="G850" s="16" t="str">
        <f t="shared" si="27"/>
        <v>▲</v>
      </c>
    </row>
    <row r="851" spans="2:7" x14ac:dyDescent="0.25">
      <c r="B851" s="14">
        <v>215523855</v>
      </c>
      <c r="C851" s="15" t="s">
        <v>1546</v>
      </c>
      <c r="D851" s="13">
        <v>4.59</v>
      </c>
      <c r="E851" s="13">
        <v>4.6100000000000003</v>
      </c>
      <c r="F851" t="str">
        <f t="shared" si="26"/>
        <v>Eficiente</v>
      </c>
      <c r="G851" s="16" t="str">
        <f t="shared" si="27"/>
        <v>▼</v>
      </c>
    </row>
    <row r="852" spans="2:7" x14ac:dyDescent="0.25">
      <c r="B852" s="14">
        <v>215544855</v>
      </c>
      <c r="C852" s="15" t="s">
        <v>1547</v>
      </c>
      <c r="D852" s="13">
        <v>4.71</v>
      </c>
      <c r="E852" s="13">
        <v>4.72</v>
      </c>
      <c r="F852" t="str">
        <f t="shared" si="26"/>
        <v>Eficiente</v>
      </c>
      <c r="G852" s="16" t="str">
        <f t="shared" si="27"/>
        <v>▼</v>
      </c>
    </row>
    <row r="853" spans="2:7" x14ac:dyDescent="0.25">
      <c r="B853" s="14">
        <v>215547555</v>
      </c>
      <c r="C853" s="15" t="s">
        <v>1548</v>
      </c>
      <c r="D853" s="13">
        <v>4.8899999999999997</v>
      </c>
      <c r="E853" s="13"/>
      <c r="F853" t="str">
        <f t="shared" si="26"/>
        <v>Eficiente</v>
      </c>
      <c r="G853" s="16" t="str">
        <f t="shared" si="27"/>
        <v/>
      </c>
    </row>
    <row r="854" spans="2:7" x14ac:dyDescent="0.25">
      <c r="B854" s="14">
        <v>215568255</v>
      </c>
      <c r="C854" s="15" t="s">
        <v>1549</v>
      </c>
      <c r="D854" s="13">
        <v>5</v>
      </c>
      <c r="E854" s="13">
        <v>4.8099999999999996</v>
      </c>
      <c r="F854" t="str">
        <f t="shared" si="26"/>
        <v>Eficiente</v>
      </c>
      <c r="G854" s="16" t="str">
        <f t="shared" si="27"/>
        <v>▲</v>
      </c>
    </row>
    <row r="855" spans="2:7" x14ac:dyDescent="0.25">
      <c r="B855" s="14">
        <v>215568655</v>
      </c>
      <c r="C855" s="15" t="s">
        <v>1550</v>
      </c>
      <c r="D855" s="13">
        <v>4.42</v>
      </c>
      <c r="E855" s="13">
        <v>4.2699999999999996</v>
      </c>
      <c r="F855" t="str">
        <f t="shared" si="26"/>
        <v>Eficiente</v>
      </c>
      <c r="G855" s="16" t="str">
        <f t="shared" si="27"/>
        <v>▲</v>
      </c>
    </row>
    <row r="856" spans="2:7" x14ac:dyDescent="0.25">
      <c r="B856" s="14">
        <v>215568755</v>
      </c>
      <c r="C856" s="15" t="s">
        <v>1551</v>
      </c>
      <c r="D856" s="13">
        <v>5</v>
      </c>
      <c r="E856" s="13">
        <v>5</v>
      </c>
      <c r="F856" t="str">
        <f t="shared" si="26"/>
        <v>Eficiente</v>
      </c>
      <c r="G856" s="16" t="str">
        <f t="shared" si="27"/>
        <v>◆</v>
      </c>
    </row>
    <row r="857" spans="2:7" x14ac:dyDescent="0.25">
      <c r="B857" s="14">
        <v>215568855</v>
      </c>
      <c r="C857" s="15" t="s">
        <v>1552</v>
      </c>
      <c r="D857" s="13">
        <v>4.8899999999999997</v>
      </c>
      <c r="E857" s="13">
        <v>4.9000000000000004</v>
      </c>
      <c r="F857" t="str">
        <f t="shared" si="26"/>
        <v>Eficiente</v>
      </c>
      <c r="G857" s="16" t="str">
        <f t="shared" si="27"/>
        <v>▼</v>
      </c>
    </row>
    <row r="858" spans="2:7" x14ac:dyDescent="0.25">
      <c r="B858" s="14">
        <v>215573055</v>
      </c>
      <c r="C858" s="15" t="s">
        <v>1553</v>
      </c>
      <c r="D858" s="13">
        <v>4.6900000000000004</v>
      </c>
      <c r="E858" s="13">
        <v>4.29</v>
      </c>
      <c r="F858" t="str">
        <f t="shared" si="26"/>
        <v>Eficiente</v>
      </c>
      <c r="G858" s="16" t="str">
        <f t="shared" si="27"/>
        <v>▲</v>
      </c>
    </row>
    <row r="859" spans="2:7" x14ac:dyDescent="0.25">
      <c r="B859" s="14">
        <v>215573555</v>
      </c>
      <c r="C859" s="15" t="s">
        <v>1554</v>
      </c>
      <c r="D859" s="13">
        <v>4.82</v>
      </c>
      <c r="E859" s="13">
        <v>4.87</v>
      </c>
      <c r="F859" t="str">
        <f t="shared" si="26"/>
        <v>Eficiente</v>
      </c>
      <c r="G859" s="16" t="str">
        <f t="shared" si="27"/>
        <v>▼</v>
      </c>
    </row>
    <row r="860" spans="2:7" x14ac:dyDescent="0.25">
      <c r="B860" s="14">
        <v>215586755</v>
      </c>
      <c r="C860" s="15" t="s">
        <v>1555</v>
      </c>
      <c r="D860" s="13">
        <v>3.95</v>
      </c>
      <c r="E860" s="13">
        <v>3.73</v>
      </c>
      <c r="F860" t="str">
        <f t="shared" si="26"/>
        <v>Adecuado</v>
      </c>
      <c r="G860" s="16" t="str">
        <f t="shared" si="27"/>
        <v>▲</v>
      </c>
    </row>
    <row r="861" spans="2:7" x14ac:dyDescent="0.25">
      <c r="B861" s="14">
        <v>215605656</v>
      </c>
      <c r="C861" t="s">
        <v>1556</v>
      </c>
      <c r="D861" s="13">
        <v>5</v>
      </c>
      <c r="E861" s="13">
        <v>4.97</v>
      </c>
      <c r="F861" t="str">
        <f t="shared" si="26"/>
        <v>Eficiente</v>
      </c>
      <c r="G861" s="16" t="str">
        <f t="shared" si="27"/>
        <v>▲</v>
      </c>
    </row>
    <row r="862" spans="2:7" x14ac:dyDescent="0.25">
      <c r="B862" s="14">
        <v>215605756</v>
      </c>
      <c r="C862" t="s">
        <v>1557</v>
      </c>
      <c r="D862" s="13">
        <v>4.92</v>
      </c>
      <c r="E862" s="13">
        <v>4.66</v>
      </c>
      <c r="F862" t="str">
        <f t="shared" si="26"/>
        <v>Eficiente</v>
      </c>
      <c r="G862" s="16" t="str">
        <f t="shared" si="27"/>
        <v>▲</v>
      </c>
    </row>
    <row r="863" spans="2:7" x14ac:dyDescent="0.25">
      <c r="B863" s="14">
        <v>215618256</v>
      </c>
      <c r="C863" s="15" t="s">
        <v>1558</v>
      </c>
      <c r="D863" s="13">
        <v>4.78</v>
      </c>
      <c r="E863" s="13">
        <v>4.8099999999999996</v>
      </c>
      <c r="F863" t="str">
        <f t="shared" si="26"/>
        <v>Eficiente</v>
      </c>
      <c r="G863" s="16" t="str">
        <f t="shared" si="27"/>
        <v>▼</v>
      </c>
    </row>
    <row r="864" spans="2:7" x14ac:dyDescent="0.25">
      <c r="B864" s="14">
        <v>215618756</v>
      </c>
      <c r="C864" s="15" t="s">
        <v>1559</v>
      </c>
      <c r="D864" s="13">
        <v>4.6500000000000004</v>
      </c>
      <c r="E864" s="13">
        <v>4.5599999999999996</v>
      </c>
      <c r="F864" t="str">
        <f t="shared" si="26"/>
        <v>Eficiente</v>
      </c>
      <c r="G864" s="16" t="str">
        <f t="shared" si="27"/>
        <v>▲</v>
      </c>
    </row>
    <row r="865" spans="2:7" x14ac:dyDescent="0.25">
      <c r="B865" s="14">
        <v>215619256</v>
      </c>
      <c r="C865" s="15" t="s">
        <v>1560</v>
      </c>
      <c r="D865" s="13">
        <v>4.66</v>
      </c>
      <c r="E865" s="13"/>
      <c r="F865" t="str">
        <f t="shared" si="26"/>
        <v>Eficiente</v>
      </c>
      <c r="G865" s="16" t="str">
        <f t="shared" si="27"/>
        <v/>
      </c>
    </row>
    <row r="866" spans="2:7" x14ac:dyDescent="0.25">
      <c r="B866" s="14">
        <v>215652256</v>
      </c>
      <c r="C866" s="15" t="s">
        <v>1561</v>
      </c>
      <c r="D866" s="13">
        <v>4.2300000000000004</v>
      </c>
      <c r="E866" s="13">
        <v>4.2300000000000004</v>
      </c>
      <c r="F866" t="str">
        <f t="shared" si="26"/>
        <v>Eficiente</v>
      </c>
      <c r="G866" s="16" t="str">
        <f t="shared" si="27"/>
        <v>◆</v>
      </c>
    </row>
    <row r="867" spans="2:7" x14ac:dyDescent="0.25">
      <c r="B867" s="14">
        <v>215652356</v>
      </c>
      <c r="C867" s="15" t="s">
        <v>1562</v>
      </c>
      <c r="D867" s="13">
        <v>4.66</v>
      </c>
      <c r="E867" s="13">
        <v>4.47</v>
      </c>
      <c r="F867" t="str">
        <f t="shared" si="26"/>
        <v>Eficiente</v>
      </c>
      <c r="G867" s="16" t="str">
        <f t="shared" si="27"/>
        <v>▲</v>
      </c>
    </row>
    <row r="868" spans="2:7" x14ac:dyDescent="0.25">
      <c r="B868" s="14">
        <v>215666456</v>
      </c>
      <c r="C868" s="15" t="s">
        <v>1563</v>
      </c>
      <c r="D868" s="13">
        <v>4.8499999999999996</v>
      </c>
      <c r="E868" s="13">
        <v>4.84</v>
      </c>
      <c r="F868" t="str">
        <f t="shared" si="26"/>
        <v>Eficiente</v>
      </c>
      <c r="G868" s="16" t="str">
        <f t="shared" si="27"/>
        <v>▲</v>
      </c>
    </row>
    <row r="869" spans="2:7" x14ac:dyDescent="0.25">
      <c r="B869" s="14">
        <v>215713657</v>
      </c>
      <c r="C869" s="15" t="s">
        <v>1564</v>
      </c>
      <c r="D869" s="13">
        <v>4.93</v>
      </c>
      <c r="E869" s="13">
        <v>4.93</v>
      </c>
      <c r="F869" t="str">
        <f t="shared" si="26"/>
        <v>Eficiente</v>
      </c>
      <c r="G869" s="16" t="str">
        <f t="shared" si="27"/>
        <v>◆</v>
      </c>
    </row>
    <row r="870" spans="2:7" x14ac:dyDescent="0.25">
      <c r="B870" s="14">
        <v>215715757</v>
      </c>
      <c r="C870" s="15" t="s">
        <v>1565</v>
      </c>
      <c r="D870" s="13">
        <v>4.42</v>
      </c>
      <c r="E870" s="13">
        <v>4.51</v>
      </c>
      <c r="F870" t="str">
        <f t="shared" si="26"/>
        <v>Eficiente</v>
      </c>
      <c r="G870" s="16" t="str">
        <f t="shared" si="27"/>
        <v>▼</v>
      </c>
    </row>
    <row r="871" spans="2:7" x14ac:dyDescent="0.25">
      <c r="B871" s="14">
        <v>215741357</v>
      </c>
      <c r="C871" s="15" t="s">
        <v>1566</v>
      </c>
      <c r="D871" s="13">
        <v>4.9800000000000004</v>
      </c>
      <c r="E871" s="13">
        <v>4.8099999999999996</v>
      </c>
      <c r="F871" t="str">
        <f t="shared" si="26"/>
        <v>Eficiente</v>
      </c>
      <c r="G871" s="16" t="str">
        <f t="shared" si="27"/>
        <v>▲</v>
      </c>
    </row>
    <row r="872" spans="2:7" x14ac:dyDescent="0.25">
      <c r="B872" s="14">
        <v>215786757</v>
      </c>
      <c r="C872" s="15" t="s">
        <v>1567</v>
      </c>
      <c r="D872" s="13">
        <v>4.7699999999999996</v>
      </c>
      <c r="E872" s="13">
        <v>4.75</v>
      </c>
      <c r="F872" t="str">
        <f t="shared" si="26"/>
        <v>Eficiente</v>
      </c>
      <c r="G872" s="16" t="str">
        <f t="shared" si="27"/>
        <v>▲</v>
      </c>
    </row>
    <row r="873" spans="2:7" x14ac:dyDescent="0.25">
      <c r="B873" s="14">
        <v>215805658</v>
      </c>
      <c r="C873" t="s">
        <v>1568</v>
      </c>
      <c r="D873" s="13">
        <v>4.93</v>
      </c>
      <c r="E873" s="13">
        <v>4.9800000000000004</v>
      </c>
      <c r="F873" t="str">
        <f t="shared" si="26"/>
        <v>Eficiente</v>
      </c>
      <c r="G873" s="16" t="str">
        <f t="shared" si="27"/>
        <v>▼</v>
      </c>
    </row>
    <row r="874" spans="2:7" x14ac:dyDescent="0.25">
      <c r="B874" s="14">
        <v>215805858</v>
      </c>
      <c r="C874" t="s">
        <v>1569</v>
      </c>
      <c r="D874" s="13">
        <v>4.95</v>
      </c>
      <c r="E874" s="13">
        <v>4.88</v>
      </c>
      <c r="F874" t="str">
        <f t="shared" si="26"/>
        <v>Eficiente</v>
      </c>
      <c r="G874" s="16" t="str">
        <f t="shared" si="27"/>
        <v>▲</v>
      </c>
    </row>
    <row r="875" spans="2:7" x14ac:dyDescent="0.25">
      <c r="B875" s="14">
        <v>215808558</v>
      </c>
      <c r="C875" s="15" t="s">
        <v>1570</v>
      </c>
      <c r="D875" s="13">
        <v>4.62</v>
      </c>
      <c r="E875" s="13">
        <v>4.95</v>
      </c>
      <c r="F875" t="str">
        <f t="shared" si="26"/>
        <v>Eficiente</v>
      </c>
      <c r="G875" s="16" t="str">
        <f t="shared" si="27"/>
        <v>▼</v>
      </c>
    </row>
    <row r="876" spans="2:7" x14ac:dyDescent="0.25">
      <c r="B876" s="14">
        <v>215808758</v>
      </c>
      <c r="C876" s="15" t="s">
        <v>1571</v>
      </c>
      <c r="D876" s="13">
        <v>4.9400000000000004</v>
      </c>
      <c r="E876" s="13">
        <v>4.9400000000000004</v>
      </c>
      <c r="F876" t="str">
        <f t="shared" si="26"/>
        <v>Eficiente</v>
      </c>
      <c r="G876" s="16" t="str">
        <f t="shared" si="27"/>
        <v>◆</v>
      </c>
    </row>
    <row r="877" spans="2:7" x14ac:dyDescent="0.25">
      <c r="B877" s="14">
        <v>215813458</v>
      </c>
      <c r="C877" s="15" t="s">
        <v>1572</v>
      </c>
      <c r="D877" s="13">
        <v>4.8099999999999996</v>
      </c>
      <c r="E877" s="13">
        <v>4.8600000000000003</v>
      </c>
      <c r="F877" t="str">
        <f t="shared" si="26"/>
        <v>Eficiente</v>
      </c>
      <c r="G877" s="16" t="str">
        <f t="shared" si="27"/>
        <v>▼</v>
      </c>
    </row>
    <row r="878" spans="2:7" x14ac:dyDescent="0.25">
      <c r="B878" s="14">
        <v>215825258</v>
      </c>
      <c r="C878" s="15" t="s">
        <v>1573</v>
      </c>
      <c r="D878" s="13">
        <v>4.57</v>
      </c>
      <c r="E878" s="13">
        <v>4.4800000000000004</v>
      </c>
      <c r="F878" t="str">
        <f t="shared" si="26"/>
        <v>Eficiente</v>
      </c>
      <c r="G878" s="16" t="str">
        <f t="shared" si="27"/>
        <v>▲</v>
      </c>
    </row>
    <row r="879" spans="2:7" x14ac:dyDescent="0.25">
      <c r="B879" s="14">
        <v>215825658</v>
      </c>
      <c r="C879" s="15" t="s">
        <v>1574</v>
      </c>
      <c r="D879" s="13">
        <v>4.7</v>
      </c>
      <c r="E879" s="13">
        <v>4.6399999999999997</v>
      </c>
      <c r="F879" t="str">
        <f t="shared" si="26"/>
        <v>Eficiente</v>
      </c>
      <c r="G879" s="16" t="str">
        <f t="shared" si="27"/>
        <v>▲</v>
      </c>
    </row>
    <row r="880" spans="2:7" x14ac:dyDescent="0.25">
      <c r="B880" s="14">
        <v>215825758</v>
      </c>
      <c r="C880" s="15" t="s">
        <v>1575</v>
      </c>
      <c r="D880" s="13">
        <v>4.96</v>
      </c>
      <c r="E880" s="13">
        <v>4.95</v>
      </c>
      <c r="F880" t="str">
        <f t="shared" si="26"/>
        <v>Eficiente</v>
      </c>
      <c r="G880" s="16" t="str">
        <f t="shared" si="27"/>
        <v>▲</v>
      </c>
    </row>
    <row r="881" spans="2:7" x14ac:dyDescent="0.25">
      <c r="B881" s="14">
        <v>215847058</v>
      </c>
      <c r="C881" s="15" t="s">
        <v>1576</v>
      </c>
      <c r="D881" s="13">
        <v>4.93</v>
      </c>
      <c r="E881" s="13">
        <v>4.67</v>
      </c>
      <c r="F881" t="str">
        <f t="shared" si="26"/>
        <v>Eficiente</v>
      </c>
      <c r="G881" s="16" t="str">
        <f t="shared" si="27"/>
        <v>▲</v>
      </c>
    </row>
    <row r="882" spans="2:7" x14ac:dyDescent="0.25">
      <c r="B882" s="14">
        <v>215847258</v>
      </c>
      <c r="C882" s="15" t="s">
        <v>1577</v>
      </c>
      <c r="D882" s="13">
        <v>4.9000000000000004</v>
      </c>
      <c r="E882" s="13">
        <v>4.84</v>
      </c>
      <c r="F882" t="str">
        <f t="shared" si="26"/>
        <v>Eficiente</v>
      </c>
      <c r="G882" s="16" t="str">
        <f t="shared" si="27"/>
        <v>▲</v>
      </c>
    </row>
    <row r="883" spans="2:7" x14ac:dyDescent="0.25">
      <c r="B883" s="14">
        <v>215852258</v>
      </c>
      <c r="C883" s="15" t="s">
        <v>1578</v>
      </c>
      <c r="D883" s="13">
        <v>4.8899999999999997</v>
      </c>
      <c r="E883" s="13">
        <v>5</v>
      </c>
      <c r="F883" t="str">
        <f t="shared" si="26"/>
        <v>Eficiente</v>
      </c>
      <c r="G883" s="16" t="str">
        <f t="shared" si="27"/>
        <v>▼</v>
      </c>
    </row>
    <row r="884" spans="2:7" x14ac:dyDescent="0.25">
      <c r="B884" s="14">
        <v>215905059</v>
      </c>
      <c r="C884" t="s">
        <v>1579</v>
      </c>
      <c r="D884" s="13">
        <v>4.43</v>
      </c>
      <c r="E884" s="13">
        <v>4.45</v>
      </c>
      <c r="F884" t="str">
        <f t="shared" si="26"/>
        <v>Eficiente</v>
      </c>
      <c r="G884" s="16" t="str">
        <f t="shared" si="27"/>
        <v>▼</v>
      </c>
    </row>
    <row r="885" spans="2:7" x14ac:dyDescent="0.25">
      <c r="B885" s="14">
        <v>215905659</v>
      </c>
      <c r="C885" t="s">
        <v>1580</v>
      </c>
      <c r="D885" s="13">
        <v>3.96</v>
      </c>
      <c r="E885" s="13"/>
      <c r="F885" t="str">
        <f t="shared" si="26"/>
        <v>Adecuado</v>
      </c>
      <c r="G885" s="16" t="str">
        <f t="shared" si="27"/>
        <v/>
      </c>
    </row>
    <row r="886" spans="2:7" x14ac:dyDescent="0.25">
      <c r="B886" s="14">
        <v>215915759</v>
      </c>
      <c r="C886" s="15" t="s">
        <v>1581</v>
      </c>
      <c r="D886" s="13">
        <v>4.1500000000000004</v>
      </c>
      <c r="E886" s="13">
        <v>4.45</v>
      </c>
      <c r="F886" t="str">
        <f t="shared" si="26"/>
        <v>Eficiente</v>
      </c>
      <c r="G886" s="16" t="str">
        <f t="shared" si="27"/>
        <v>▼</v>
      </c>
    </row>
    <row r="887" spans="2:7" x14ac:dyDescent="0.25">
      <c r="B887" s="14">
        <v>215941359</v>
      </c>
      <c r="C887" s="15" t="s">
        <v>1582</v>
      </c>
      <c r="D887" s="13">
        <v>4.37</v>
      </c>
      <c r="E887" s="13">
        <v>4.17</v>
      </c>
      <c r="F887" t="str">
        <f t="shared" si="26"/>
        <v>Eficiente</v>
      </c>
      <c r="G887" s="16" t="str">
        <f t="shared" si="27"/>
        <v>▲</v>
      </c>
    </row>
    <row r="888" spans="2:7" x14ac:dyDescent="0.25">
      <c r="B888" s="14">
        <v>216005360</v>
      </c>
      <c r="C888" t="s">
        <v>1583</v>
      </c>
      <c r="D888" s="13">
        <v>4.95</v>
      </c>
      <c r="E888" s="13">
        <v>4.8899999999999997</v>
      </c>
      <c r="F888" t="str">
        <f t="shared" si="26"/>
        <v>Eficiente</v>
      </c>
      <c r="G888" s="16" t="str">
        <f t="shared" si="27"/>
        <v>▲</v>
      </c>
    </row>
    <row r="889" spans="2:7" x14ac:dyDescent="0.25">
      <c r="B889" s="14">
        <v>216005660</v>
      </c>
      <c r="C889" t="s">
        <v>1584</v>
      </c>
      <c r="D889" s="13">
        <v>4.32</v>
      </c>
      <c r="E889" s="13">
        <v>3.62</v>
      </c>
      <c r="F889" t="str">
        <f t="shared" si="26"/>
        <v>Eficiente</v>
      </c>
      <c r="G889" s="16" t="str">
        <f t="shared" si="27"/>
        <v>▲</v>
      </c>
    </row>
    <row r="890" spans="2:7" x14ac:dyDescent="0.25">
      <c r="B890" s="14">
        <v>216008560</v>
      </c>
      <c r="C890" s="15" t="s">
        <v>1585</v>
      </c>
      <c r="D890" s="13">
        <v>4.74</v>
      </c>
      <c r="E890" s="13">
        <v>4.87</v>
      </c>
      <c r="F890" t="str">
        <f t="shared" si="26"/>
        <v>Eficiente</v>
      </c>
      <c r="G890" s="16" t="str">
        <f t="shared" si="27"/>
        <v>▼</v>
      </c>
    </row>
    <row r="891" spans="2:7" x14ac:dyDescent="0.25">
      <c r="B891" s="14">
        <v>216013160</v>
      </c>
      <c r="C891" s="15" t="s">
        <v>1586</v>
      </c>
      <c r="D891" s="13">
        <v>4.93</v>
      </c>
      <c r="E891" s="13">
        <v>4.9000000000000004</v>
      </c>
      <c r="F891" t="str">
        <f t="shared" si="26"/>
        <v>Eficiente</v>
      </c>
      <c r="G891" s="16" t="str">
        <f t="shared" si="27"/>
        <v>▲</v>
      </c>
    </row>
    <row r="892" spans="2:7" x14ac:dyDescent="0.25">
      <c r="B892" s="14">
        <v>216013760</v>
      </c>
      <c r="C892" s="15" t="s">
        <v>1587</v>
      </c>
      <c r="D892" s="13">
        <v>4.84</v>
      </c>
      <c r="E892" s="13">
        <v>4.7699999999999996</v>
      </c>
      <c r="F892" t="str">
        <f t="shared" si="26"/>
        <v>Eficiente</v>
      </c>
      <c r="G892" s="16" t="str">
        <f t="shared" si="27"/>
        <v>▲</v>
      </c>
    </row>
    <row r="893" spans="2:7" x14ac:dyDescent="0.25">
      <c r="B893" s="14">
        <v>216015660</v>
      </c>
      <c r="C893" s="15" t="s">
        <v>1588</v>
      </c>
      <c r="D893" s="13">
        <v>4.99</v>
      </c>
      <c r="E893" s="13">
        <v>4.12</v>
      </c>
      <c r="F893" t="str">
        <f t="shared" si="26"/>
        <v>Eficiente</v>
      </c>
      <c r="G893" s="16" t="str">
        <f t="shared" si="27"/>
        <v>▲</v>
      </c>
    </row>
    <row r="894" spans="2:7" x14ac:dyDescent="0.25">
      <c r="B894" s="14">
        <v>216018460</v>
      </c>
      <c r="C894" s="15" t="s">
        <v>1589</v>
      </c>
      <c r="D894" s="13">
        <v>4.8600000000000003</v>
      </c>
      <c r="E894" s="13">
        <v>4.63</v>
      </c>
      <c r="F894" t="str">
        <f t="shared" si="26"/>
        <v>Eficiente</v>
      </c>
      <c r="G894" s="16" t="str">
        <f t="shared" si="27"/>
        <v>▲</v>
      </c>
    </row>
    <row r="895" spans="2:7" x14ac:dyDescent="0.25">
      <c r="B895" s="14">
        <v>216018860</v>
      </c>
      <c r="C895" s="15" t="s">
        <v>1590</v>
      </c>
      <c r="D895" s="13">
        <v>4.4800000000000004</v>
      </c>
      <c r="E895" s="13">
        <v>4.37</v>
      </c>
      <c r="F895" t="str">
        <f t="shared" si="26"/>
        <v>Eficiente</v>
      </c>
      <c r="G895" s="16" t="str">
        <f t="shared" si="27"/>
        <v>▲</v>
      </c>
    </row>
    <row r="896" spans="2:7" x14ac:dyDescent="0.25">
      <c r="B896" s="14">
        <v>216019760</v>
      </c>
      <c r="C896" s="15" t="s">
        <v>1591</v>
      </c>
      <c r="D896" s="13">
        <v>4.8499999999999996</v>
      </c>
      <c r="E896" s="13">
        <v>4.87</v>
      </c>
      <c r="F896" t="str">
        <f t="shared" si="26"/>
        <v>Eficiente</v>
      </c>
      <c r="G896" s="16" t="str">
        <f t="shared" si="27"/>
        <v>▼</v>
      </c>
    </row>
    <row r="897" spans="2:7" x14ac:dyDescent="0.25">
      <c r="B897" s="14">
        <v>216020060</v>
      </c>
      <c r="C897" s="15" t="s">
        <v>1592</v>
      </c>
      <c r="D897" s="13">
        <v>4.97</v>
      </c>
      <c r="E897" s="13">
        <v>4.97</v>
      </c>
      <c r="F897" t="str">
        <f t="shared" si="26"/>
        <v>Eficiente</v>
      </c>
      <c r="G897" s="16" t="str">
        <f t="shared" si="27"/>
        <v>◆</v>
      </c>
    </row>
    <row r="898" spans="2:7" x14ac:dyDescent="0.25">
      <c r="B898" s="14">
        <v>216023660</v>
      </c>
      <c r="C898" s="15" t="s">
        <v>1593</v>
      </c>
      <c r="D898" s="13">
        <v>4.8099999999999996</v>
      </c>
      <c r="E898" s="13">
        <v>4.8</v>
      </c>
      <c r="F898" t="str">
        <f t="shared" si="26"/>
        <v>Eficiente</v>
      </c>
      <c r="G898" s="16" t="str">
        <f t="shared" si="27"/>
        <v>▲</v>
      </c>
    </row>
    <row r="899" spans="2:7" x14ac:dyDescent="0.25">
      <c r="B899" s="14">
        <v>216025260</v>
      </c>
      <c r="C899" s="15" t="s">
        <v>1594</v>
      </c>
      <c r="D899" s="13">
        <v>4.9400000000000004</v>
      </c>
      <c r="E899" s="13">
        <v>4.79</v>
      </c>
      <c r="F899" t="str">
        <f t="shared" si="26"/>
        <v>Eficiente</v>
      </c>
      <c r="G899" s="16" t="str">
        <f t="shared" si="27"/>
        <v>▲</v>
      </c>
    </row>
    <row r="900" spans="2:7" x14ac:dyDescent="0.25">
      <c r="B900" s="14">
        <v>216027160</v>
      </c>
      <c r="C900" s="15" t="s">
        <v>1595</v>
      </c>
      <c r="D900" s="13">
        <v>4.76</v>
      </c>
      <c r="E900" s="13">
        <v>4.76</v>
      </c>
      <c r="F900" t="str">
        <f t="shared" si="26"/>
        <v>Eficiente</v>
      </c>
      <c r="G900" s="16" t="str">
        <f t="shared" si="27"/>
        <v>◆</v>
      </c>
    </row>
    <row r="901" spans="2:7" x14ac:dyDescent="0.25">
      <c r="B901" s="14">
        <v>216027660</v>
      </c>
      <c r="C901" s="15" t="s">
        <v>1596</v>
      </c>
      <c r="D901" s="13">
        <v>4.9000000000000004</v>
      </c>
      <c r="E901" s="13">
        <v>4.68</v>
      </c>
      <c r="F901" t="str">
        <f t="shared" si="26"/>
        <v>Eficiente</v>
      </c>
      <c r="G901" s="16" t="str">
        <f t="shared" si="27"/>
        <v>▲</v>
      </c>
    </row>
    <row r="902" spans="2:7" x14ac:dyDescent="0.25">
      <c r="B902" s="14">
        <v>216041660</v>
      </c>
      <c r="C902" s="15" t="s">
        <v>1597</v>
      </c>
      <c r="D902" s="13">
        <v>5</v>
      </c>
      <c r="E902" s="13">
        <v>4.88</v>
      </c>
      <c r="F902" t="str">
        <f t="shared" si="26"/>
        <v>Eficiente</v>
      </c>
      <c r="G902" s="16" t="str">
        <f t="shared" si="27"/>
        <v>▲</v>
      </c>
    </row>
    <row r="903" spans="2:7" x14ac:dyDescent="0.25">
      <c r="B903" s="14">
        <v>216044560</v>
      </c>
      <c r="C903" s="15" t="s">
        <v>1598</v>
      </c>
      <c r="D903" s="13">
        <v>4.46</v>
      </c>
      <c r="E903" s="13">
        <v>3.9</v>
      </c>
      <c r="F903" t="str">
        <f t="shared" si="26"/>
        <v>Eficiente</v>
      </c>
      <c r="G903" s="16" t="str">
        <f t="shared" si="27"/>
        <v>▲</v>
      </c>
    </row>
    <row r="904" spans="2:7" x14ac:dyDescent="0.25">
      <c r="B904" s="14">
        <v>216047460</v>
      </c>
      <c r="C904" s="15" t="s">
        <v>1599</v>
      </c>
      <c r="D904" s="13">
        <v>4.55</v>
      </c>
      <c r="E904" s="13">
        <v>4.57</v>
      </c>
      <c r="F904" t="str">
        <f t="shared" si="26"/>
        <v>Eficiente</v>
      </c>
      <c r="G904" s="16" t="str">
        <f t="shared" si="27"/>
        <v>▼</v>
      </c>
    </row>
    <row r="905" spans="2:7" x14ac:dyDescent="0.25">
      <c r="B905" s="14">
        <v>216047660</v>
      </c>
      <c r="C905" s="15" t="s">
        <v>1600</v>
      </c>
      <c r="D905" s="13">
        <v>4.6900000000000004</v>
      </c>
      <c r="E905" s="13">
        <v>5</v>
      </c>
      <c r="F905" t="str">
        <f t="shared" si="26"/>
        <v>Eficiente</v>
      </c>
      <c r="G905" s="16" t="str">
        <f t="shared" si="27"/>
        <v>▼</v>
      </c>
    </row>
    <row r="906" spans="2:7" x14ac:dyDescent="0.25">
      <c r="B906" s="14">
        <v>216047960</v>
      </c>
      <c r="C906" s="15" t="s">
        <v>1601</v>
      </c>
      <c r="D906" s="13">
        <v>3.99</v>
      </c>
      <c r="E906" s="13"/>
      <c r="F906" t="str">
        <f t="shared" ref="F906:F969" si="28">IF(D906="","",IF(AND(D906&gt;=1,D906&lt;3),"Deficiente",IF(AND(D906&gt;=3,D906&lt;4),"Adecuado","Eficiente")))</f>
        <v>Adecuado</v>
      </c>
      <c r="G906" s="16" t="str">
        <f t="shared" ref="G906:G969" si="29">IF(E906="","",IF((D906-E906)&gt;0,"▲",IF((D906-E906)=0,"◆","▼")))</f>
        <v/>
      </c>
    </row>
    <row r="907" spans="2:7" x14ac:dyDescent="0.25">
      <c r="B907" s="14">
        <v>216052260</v>
      </c>
      <c r="C907" s="15" t="s">
        <v>1602</v>
      </c>
      <c r="D907" s="13">
        <v>4.8099999999999996</v>
      </c>
      <c r="E907" s="13">
        <v>4.18</v>
      </c>
      <c r="F907" t="str">
        <f t="shared" si="28"/>
        <v>Eficiente</v>
      </c>
      <c r="G907" s="16" t="str">
        <f t="shared" si="29"/>
        <v>▲</v>
      </c>
    </row>
    <row r="908" spans="2:7" x14ac:dyDescent="0.25">
      <c r="B908" s="14">
        <v>216052560</v>
      </c>
      <c r="C908" s="15" t="s">
        <v>1603</v>
      </c>
      <c r="D908" s="13">
        <v>4.2300000000000004</v>
      </c>
      <c r="E908" s="13">
        <v>4.87</v>
      </c>
      <c r="F908" t="str">
        <f t="shared" si="28"/>
        <v>Eficiente</v>
      </c>
      <c r="G908" s="16" t="str">
        <f t="shared" si="29"/>
        <v>▼</v>
      </c>
    </row>
    <row r="909" spans="2:7" x14ac:dyDescent="0.25">
      <c r="B909" s="14">
        <v>216054660</v>
      </c>
      <c r="C909" s="15" t="s">
        <v>1604</v>
      </c>
      <c r="D909" s="13">
        <v>4.83</v>
      </c>
      <c r="E909" s="13">
        <v>4.8499999999999996</v>
      </c>
      <c r="F909" t="str">
        <f t="shared" si="28"/>
        <v>Eficiente</v>
      </c>
      <c r="G909" s="16" t="str">
        <f t="shared" si="29"/>
        <v>▼</v>
      </c>
    </row>
    <row r="910" spans="2:7" x14ac:dyDescent="0.25">
      <c r="B910" s="14">
        <v>216068160</v>
      </c>
      <c r="C910" s="15" t="s">
        <v>1605</v>
      </c>
      <c r="D910" s="13">
        <v>4.55</v>
      </c>
      <c r="E910" s="13">
        <v>4.7699999999999996</v>
      </c>
      <c r="F910" t="str">
        <f t="shared" si="28"/>
        <v>Eficiente</v>
      </c>
      <c r="G910" s="16" t="str">
        <f t="shared" si="29"/>
        <v>▼</v>
      </c>
    </row>
    <row r="911" spans="2:7" x14ac:dyDescent="0.25">
      <c r="B911" s="14">
        <v>216086760</v>
      </c>
      <c r="C911" s="15" t="s">
        <v>1606</v>
      </c>
      <c r="D911" s="13">
        <v>4.84</v>
      </c>
      <c r="E911" s="13">
        <v>4.84</v>
      </c>
      <c r="F911" t="str">
        <f t="shared" si="28"/>
        <v>Eficiente</v>
      </c>
      <c r="G911" s="16" t="str">
        <f t="shared" si="29"/>
        <v>◆</v>
      </c>
    </row>
    <row r="912" spans="2:7" x14ac:dyDescent="0.25">
      <c r="B912" s="14">
        <v>216105361</v>
      </c>
      <c r="C912" t="s">
        <v>1607</v>
      </c>
      <c r="D912" s="13">
        <v>3.86</v>
      </c>
      <c r="E912" s="13">
        <v>3.62</v>
      </c>
      <c r="F912" t="str">
        <f t="shared" si="28"/>
        <v>Adecuado</v>
      </c>
      <c r="G912" s="16" t="str">
        <f t="shared" si="29"/>
        <v>▲</v>
      </c>
    </row>
    <row r="913" spans="2:7" x14ac:dyDescent="0.25">
      <c r="B913" s="14">
        <v>216105761</v>
      </c>
      <c r="C913" t="s">
        <v>1608</v>
      </c>
      <c r="D913" s="13">
        <v>4.6100000000000003</v>
      </c>
      <c r="E913" s="13">
        <v>4.72</v>
      </c>
      <c r="F913" t="str">
        <f t="shared" si="28"/>
        <v>Eficiente</v>
      </c>
      <c r="G913" s="16" t="str">
        <f t="shared" si="29"/>
        <v>▼</v>
      </c>
    </row>
    <row r="914" spans="2:7" x14ac:dyDescent="0.25">
      <c r="B914" s="14">
        <v>216105861</v>
      </c>
      <c r="C914" t="s">
        <v>1609</v>
      </c>
      <c r="D914" s="13">
        <v>4.5999999999999996</v>
      </c>
      <c r="E914" s="13">
        <v>4.45</v>
      </c>
      <c r="F914" t="str">
        <f t="shared" si="28"/>
        <v>Eficiente</v>
      </c>
      <c r="G914" s="16" t="str">
        <f t="shared" si="29"/>
        <v>▲</v>
      </c>
    </row>
    <row r="915" spans="2:7" x14ac:dyDescent="0.25">
      <c r="B915" s="14">
        <v>216115761</v>
      </c>
      <c r="C915" s="15" t="s">
        <v>1610</v>
      </c>
      <c r="D915" s="13">
        <v>4.46</v>
      </c>
      <c r="E915" s="13">
        <v>4.43</v>
      </c>
      <c r="F915" t="str">
        <f t="shared" si="28"/>
        <v>Eficiente</v>
      </c>
      <c r="G915" s="16" t="str">
        <f t="shared" si="29"/>
        <v>▲</v>
      </c>
    </row>
    <row r="916" spans="2:7" x14ac:dyDescent="0.25">
      <c r="B916" s="14">
        <v>216115861</v>
      </c>
      <c r="C916" s="15" t="s">
        <v>1611</v>
      </c>
      <c r="D916" s="13">
        <v>5</v>
      </c>
      <c r="E916" s="13">
        <v>5</v>
      </c>
      <c r="F916" t="str">
        <f t="shared" si="28"/>
        <v>Eficiente</v>
      </c>
      <c r="G916" s="16" t="str">
        <f t="shared" si="29"/>
        <v>◆</v>
      </c>
    </row>
    <row r="917" spans="2:7" x14ac:dyDescent="0.25">
      <c r="B917" s="14">
        <v>216127361</v>
      </c>
      <c r="C917" s="15" t="s">
        <v>1612</v>
      </c>
      <c r="D917" s="13">
        <v>4.8899999999999997</v>
      </c>
      <c r="E917" s="13">
        <v>4.8499999999999996</v>
      </c>
      <c r="F917" t="str">
        <f t="shared" si="28"/>
        <v>Eficiente</v>
      </c>
      <c r="G917" s="16" t="str">
        <f t="shared" si="29"/>
        <v>▲</v>
      </c>
    </row>
    <row r="918" spans="2:7" x14ac:dyDescent="0.25">
      <c r="B918" s="14">
        <v>216147161</v>
      </c>
      <c r="C918" s="15" t="s">
        <v>1613</v>
      </c>
      <c r="D918" s="13">
        <v>4.96</v>
      </c>
      <c r="E918" s="13">
        <v>5</v>
      </c>
      <c r="F918" t="str">
        <f t="shared" si="28"/>
        <v>Eficiente</v>
      </c>
      <c r="G918" s="16" t="str">
        <f t="shared" si="29"/>
        <v>▼</v>
      </c>
    </row>
    <row r="919" spans="2:7" x14ac:dyDescent="0.25">
      <c r="B919" s="14">
        <v>216154261</v>
      </c>
      <c r="C919" s="15" t="s">
        <v>1614</v>
      </c>
      <c r="D919" s="13">
        <v>4.83</v>
      </c>
      <c r="E919" s="13">
        <v>4.83</v>
      </c>
      <c r="F919" t="str">
        <f t="shared" si="28"/>
        <v>Eficiente</v>
      </c>
      <c r="G919" s="16" t="str">
        <f t="shared" si="29"/>
        <v>◆</v>
      </c>
    </row>
    <row r="920" spans="2:7" x14ac:dyDescent="0.25">
      <c r="B920" s="14">
        <v>216168861</v>
      </c>
      <c r="C920" s="15" t="s">
        <v>1615</v>
      </c>
      <c r="D920" s="13">
        <v>4.6900000000000004</v>
      </c>
      <c r="E920" s="13">
        <v>4.6900000000000004</v>
      </c>
      <c r="F920" t="str">
        <f t="shared" si="28"/>
        <v>Eficiente</v>
      </c>
      <c r="G920" s="16" t="str">
        <f t="shared" si="29"/>
        <v>◆</v>
      </c>
    </row>
    <row r="921" spans="2:7" x14ac:dyDescent="0.25">
      <c r="B921" s="14">
        <v>216173461</v>
      </c>
      <c r="C921" s="15" t="s">
        <v>1616</v>
      </c>
      <c r="D921" s="13">
        <v>4.9400000000000004</v>
      </c>
      <c r="E921" s="13">
        <v>4.84</v>
      </c>
      <c r="F921" t="str">
        <f t="shared" si="28"/>
        <v>Eficiente</v>
      </c>
      <c r="G921" s="16" t="str">
        <f t="shared" si="29"/>
        <v>▲</v>
      </c>
    </row>
    <row r="922" spans="2:7" x14ac:dyDescent="0.25">
      <c r="B922" s="14">
        <v>216173861</v>
      </c>
      <c r="C922" s="15" t="s">
        <v>1617</v>
      </c>
      <c r="D922" s="13">
        <v>3.86</v>
      </c>
      <c r="E922" s="13">
        <v>3.55</v>
      </c>
      <c r="F922" t="str">
        <f t="shared" si="28"/>
        <v>Adecuado</v>
      </c>
      <c r="G922" s="16" t="str">
        <f t="shared" si="29"/>
        <v>▲</v>
      </c>
    </row>
    <row r="923" spans="2:7" x14ac:dyDescent="0.25">
      <c r="B923" s="14">
        <v>216197161</v>
      </c>
      <c r="C923" s="15" t="s">
        <v>1618</v>
      </c>
      <c r="D923" s="13">
        <v>4.57</v>
      </c>
      <c r="E923" s="13">
        <v>4.59</v>
      </c>
      <c r="F923" t="str">
        <f t="shared" si="28"/>
        <v>Eficiente</v>
      </c>
      <c r="G923" s="16" t="str">
        <f t="shared" si="29"/>
        <v>▼</v>
      </c>
    </row>
    <row r="924" spans="2:7" x14ac:dyDescent="0.25">
      <c r="B924" s="14">
        <v>216213062</v>
      </c>
      <c r="C924" s="15" t="s">
        <v>1619</v>
      </c>
      <c r="D924" s="13">
        <v>4.9000000000000004</v>
      </c>
      <c r="E924" s="13">
        <v>4.8899999999999997</v>
      </c>
      <c r="F924" t="str">
        <f t="shared" si="28"/>
        <v>Eficiente</v>
      </c>
      <c r="G924" s="16" t="str">
        <f t="shared" si="29"/>
        <v>▲</v>
      </c>
    </row>
    <row r="925" spans="2:7" x14ac:dyDescent="0.25">
      <c r="B925" s="14">
        <v>216215162</v>
      </c>
      <c r="C925" s="15" t="s">
        <v>1620</v>
      </c>
      <c r="D925" s="13">
        <v>4.0999999999999996</v>
      </c>
      <c r="E925" s="13">
        <v>4.0999999999999996</v>
      </c>
      <c r="F925" t="str">
        <f t="shared" si="28"/>
        <v>Eficiente</v>
      </c>
      <c r="G925" s="16" t="str">
        <f t="shared" si="29"/>
        <v>◆</v>
      </c>
    </row>
    <row r="926" spans="2:7" x14ac:dyDescent="0.25">
      <c r="B926" s="14">
        <v>216215362</v>
      </c>
      <c r="C926" s="15" t="s">
        <v>1621</v>
      </c>
      <c r="D926" s="13">
        <v>4.87</v>
      </c>
      <c r="E926" s="13">
        <v>4.72</v>
      </c>
      <c r="F926" t="str">
        <f t="shared" si="28"/>
        <v>Eficiente</v>
      </c>
      <c r="G926" s="16" t="str">
        <f t="shared" si="29"/>
        <v>▲</v>
      </c>
    </row>
    <row r="927" spans="2:7" x14ac:dyDescent="0.25">
      <c r="B927" s="14">
        <v>216215762</v>
      </c>
      <c r="C927" s="15" t="s">
        <v>1622</v>
      </c>
      <c r="D927" s="13">
        <v>4.97</v>
      </c>
      <c r="E927" s="13">
        <v>4.9800000000000004</v>
      </c>
      <c r="F927" t="str">
        <f t="shared" si="28"/>
        <v>Eficiente</v>
      </c>
      <c r="G927" s="16" t="str">
        <f t="shared" si="29"/>
        <v>▼</v>
      </c>
    </row>
    <row r="928" spans="2:7" x14ac:dyDescent="0.25">
      <c r="B928" s="14">
        <v>216217662</v>
      </c>
      <c r="C928" s="15" t="s">
        <v>1623</v>
      </c>
      <c r="D928" s="13">
        <v>4.8099999999999996</v>
      </c>
      <c r="E928" s="13">
        <v>4.8099999999999996</v>
      </c>
      <c r="F928" t="str">
        <f t="shared" si="28"/>
        <v>Eficiente</v>
      </c>
      <c r="G928" s="16" t="str">
        <f t="shared" si="29"/>
        <v>◆</v>
      </c>
    </row>
    <row r="929" spans="2:7" x14ac:dyDescent="0.25">
      <c r="B929" s="14">
        <v>216223162</v>
      </c>
      <c r="C929" s="15" t="s">
        <v>1624</v>
      </c>
      <c r="D929" s="13">
        <v>3.92</v>
      </c>
      <c r="E929" s="13">
        <v>3.52</v>
      </c>
      <c r="F929" t="str">
        <f t="shared" si="28"/>
        <v>Adecuado</v>
      </c>
      <c r="G929" s="16" t="str">
        <f t="shared" si="29"/>
        <v>▲</v>
      </c>
    </row>
    <row r="930" spans="2:7" x14ac:dyDescent="0.25">
      <c r="B930" s="14">
        <v>216225662</v>
      </c>
      <c r="C930" s="15" t="s">
        <v>1625</v>
      </c>
      <c r="D930" s="13">
        <v>4.8</v>
      </c>
      <c r="E930" s="13"/>
      <c r="F930" t="str">
        <f t="shared" si="28"/>
        <v>Eficiente</v>
      </c>
      <c r="G930" s="16" t="str">
        <f t="shared" si="29"/>
        <v/>
      </c>
    </row>
    <row r="931" spans="2:7" x14ac:dyDescent="0.25">
      <c r="B931" s="14">
        <v>216225862</v>
      </c>
      <c r="C931" s="15" t="s">
        <v>1626</v>
      </c>
      <c r="D931" s="13">
        <v>4.6399999999999997</v>
      </c>
      <c r="E931" s="13">
        <v>4.6399999999999997</v>
      </c>
      <c r="F931" t="str">
        <f t="shared" si="28"/>
        <v>Eficiente</v>
      </c>
      <c r="G931" s="16" t="str">
        <f t="shared" si="29"/>
        <v>◆</v>
      </c>
    </row>
    <row r="932" spans="2:7" x14ac:dyDescent="0.25">
      <c r="B932" s="14">
        <v>216268162</v>
      </c>
      <c r="C932" s="15" t="s">
        <v>1627</v>
      </c>
      <c r="D932" s="13">
        <v>4.93</v>
      </c>
      <c r="E932" s="13">
        <v>4.9000000000000004</v>
      </c>
      <c r="F932" t="str">
        <f t="shared" si="28"/>
        <v>Eficiente</v>
      </c>
      <c r="G932" s="16" t="str">
        <f t="shared" si="29"/>
        <v>▲</v>
      </c>
    </row>
    <row r="933" spans="2:7" x14ac:dyDescent="0.25">
      <c r="B933" s="14">
        <v>216285162</v>
      </c>
      <c r="C933" s="15" t="s">
        <v>1628</v>
      </c>
      <c r="D933" s="13">
        <v>4.93</v>
      </c>
      <c r="E933" s="13">
        <v>4.92</v>
      </c>
      <c r="F933" t="str">
        <f t="shared" si="28"/>
        <v>Eficiente</v>
      </c>
      <c r="G933" s="16" t="str">
        <f t="shared" si="29"/>
        <v>▲</v>
      </c>
    </row>
    <row r="934" spans="2:7" x14ac:dyDescent="0.25">
      <c r="B934" s="14">
        <v>216315763</v>
      </c>
      <c r="C934" s="15" t="s">
        <v>1629</v>
      </c>
      <c r="D934" s="13">
        <v>4.99</v>
      </c>
      <c r="E934" s="13">
        <v>4.99</v>
      </c>
      <c r="F934" t="str">
        <f t="shared" si="28"/>
        <v>Eficiente</v>
      </c>
      <c r="G934" s="16" t="str">
        <f t="shared" si="29"/>
        <v>◆</v>
      </c>
    </row>
    <row r="935" spans="2:7" x14ac:dyDescent="0.25">
      <c r="B935" s="14">
        <v>216373563</v>
      </c>
      <c r="C935" s="15" t="s">
        <v>1630</v>
      </c>
      <c r="D935" s="13">
        <v>4.53</v>
      </c>
      <c r="E935" s="13">
        <v>4.4800000000000004</v>
      </c>
      <c r="F935" t="str">
        <f t="shared" si="28"/>
        <v>Eficiente</v>
      </c>
      <c r="G935" s="16" t="str">
        <f t="shared" si="29"/>
        <v>▲</v>
      </c>
    </row>
    <row r="936" spans="2:7" x14ac:dyDescent="0.25">
      <c r="B936" s="14">
        <v>216376563</v>
      </c>
      <c r="C936" s="15" t="s">
        <v>1631</v>
      </c>
      <c r="D936" s="13">
        <v>4.03</v>
      </c>
      <c r="E936" s="13">
        <v>4.4000000000000004</v>
      </c>
      <c r="F936" t="str">
        <f t="shared" si="28"/>
        <v>Eficiente</v>
      </c>
      <c r="G936" s="16" t="str">
        <f t="shared" si="29"/>
        <v>▼</v>
      </c>
    </row>
    <row r="937" spans="2:7" x14ac:dyDescent="0.25">
      <c r="B937" s="14">
        <v>216376863</v>
      </c>
      <c r="C937" s="15" t="s">
        <v>1632</v>
      </c>
      <c r="D937" s="13">
        <v>4.38</v>
      </c>
      <c r="E937" s="13">
        <v>4.5599999999999996</v>
      </c>
      <c r="F937" t="str">
        <f t="shared" si="28"/>
        <v>Eficiente</v>
      </c>
      <c r="G937" s="16" t="str">
        <f t="shared" si="29"/>
        <v>▼</v>
      </c>
    </row>
    <row r="938" spans="2:7" x14ac:dyDescent="0.25">
      <c r="B938" s="14">
        <v>216385263</v>
      </c>
      <c r="C938" s="15" t="s">
        <v>1633</v>
      </c>
      <c r="D938" s="13">
        <v>4.95</v>
      </c>
      <c r="E938" s="13">
        <v>4.97</v>
      </c>
      <c r="F938" t="str">
        <f t="shared" si="28"/>
        <v>Eficiente</v>
      </c>
      <c r="G938" s="16" t="str">
        <f t="shared" si="29"/>
        <v>▼</v>
      </c>
    </row>
    <row r="939" spans="2:7" x14ac:dyDescent="0.25">
      <c r="B939" s="14">
        <v>216405264</v>
      </c>
      <c r="C939" t="s">
        <v>1634</v>
      </c>
      <c r="D939" s="13">
        <v>4.88</v>
      </c>
      <c r="E939" s="13">
        <v>4.76</v>
      </c>
      <c r="F939" t="str">
        <f t="shared" si="28"/>
        <v>Eficiente</v>
      </c>
      <c r="G939" s="16" t="str">
        <f t="shared" si="29"/>
        <v>▲</v>
      </c>
    </row>
    <row r="940" spans="2:7" x14ac:dyDescent="0.25">
      <c r="B940" s="14">
        <v>216405364</v>
      </c>
      <c r="C940" t="s">
        <v>1635</v>
      </c>
      <c r="D940" s="13">
        <v>4.59</v>
      </c>
      <c r="E940" s="13">
        <v>4.51</v>
      </c>
      <c r="F940" t="str">
        <f t="shared" si="28"/>
        <v>Eficiente</v>
      </c>
      <c r="G940" s="16" t="str">
        <f t="shared" si="29"/>
        <v>▲</v>
      </c>
    </row>
    <row r="941" spans="2:7" x14ac:dyDescent="0.25">
      <c r="B941" s="14">
        <v>216405664</v>
      </c>
      <c r="C941" t="s">
        <v>1636</v>
      </c>
      <c r="D941" s="13">
        <v>4.78</v>
      </c>
      <c r="E941" s="13">
        <v>4.8499999999999996</v>
      </c>
      <c r="F941" t="str">
        <f t="shared" si="28"/>
        <v>Eficiente</v>
      </c>
      <c r="G941" s="16" t="str">
        <f t="shared" si="29"/>
        <v>▼</v>
      </c>
    </row>
    <row r="942" spans="2:7" x14ac:dyDescent="0.25">
      <c r="B942" s="14">
        <v>216415464</v>
      </c>
      <c r="C942" s="15" t="s">
        <v>1637</v>
      </c>
      <c r="D942" s="13">
        <v>4.9800000000000004</v>
      </c>
      <c r="E942" s="13">
        <v>4.9800000000000004</v>
      </c>
      <c r="F942" t="str">
        <f t="shared" si="28"/>
        <v>Eficiente</v>
      </c>
      <c r="G942" s="16" t="str">
        <f t="shared" si="29"/>
        <v>◆</v>
      </c>
    </row>
    <row r="943" spans="2:7" x14ac:dyDescent="0.25">
      <c r="B943" s="14">
        <v>216415664</v>
      </c>
      <c r="C943" s="15" t="s">
        <v>1638</v>
      </c>
      <c r="D943" s="13">
        <v>4.32</v>
      </c>
      <c r="E943" s="13"/>
      <c r="F943" t="str">
        <f t="shared" si="28"/>
        <v>Eficiente</v>
      </c>
      <c r="G943" s="16" t="str">
        <f t="shared" si="29"/>
        <v/>
      </c>
    </row>
    <row r="944" spans="2:7" x14ac:dyDescent="0.25">
      <c r="B944" s="14">
        <v>216415764</v>
      </c>
      <c r="C944" s="15" t="s">
        <v>1639</v>
      </c>
      <c r="D944" s="13">
        <v>4.9800000000000004</v>
      </c>
      <c r="E944" s="13">
        <v>5</v>
      </c>
      <c r="F944" t="str">
        <f t="shared" si="28"/>
        <v>Eficiente</v>
      </c>
      <c r="G944" s="16" t="str">
        <f t="shared" si="29"/>
        <v>▼</v>
      </c>
    </row>
    <row r="945" spans="2:7" x14ac:dyDescent="0.25">
      <c r="B945" s="14">
        <v>216419364</v>
      </c>
      <c r="C945" s="15" t="s">
        <v>1640</v>
      </c>
      <c r="D945" s="13">
        <v>4.92</v>
      </c>
      <c r="E945" s="13">
        <v>4.57</v>
      </c>
      <c r="F945" t="str">
        <f t="shared" si="28"/>
        <v>Eficiente</v>
      </c>
      <c r="G945" s="16" t="str">
        <f t="shared" si="29"/>
        <v>▲</v>
      </c>
    </row>
    <row r="946" spans="2:7" x14ac:dyDescent="0.25">
      <c r="B946" s="14">
        <v>216423464</v>
      </c>
      <c r="C946" s="15" t="s">
        <v>1641</v>
      </c>
      <c r="D946" s="13">
        <v>3.65</v>
      </c>
      <c r="E946" s="13">
        <v>3.65</v>
      </c>
      <c r="F946" t="str">
        <f t="shared" si="28"/>
        <v>Adecuado</v>
      </c>
      <c r="G946" s="16" t="str">
        <f t="shared" si="29"/>
        <v>◆</v>
      </c>
    </row>
    <row r="947" spans="2:7" x14ac:dyDescent="0.25">
      <c r="B947" s="14">
        <v>216468264</v>
      </c>
      <c r="C947" s="15" t="s">
        <v>1642</v>
      </c>
      <c r="D947" s="13">
        <v>5</v>
      </c>
      <c r="E947" s="13">
        <v>5</v>
      </c>
      <c r="F947" t="str">
        <f t="shared" si="28"/>
        <v>Eficiente</v>
      </c>
      <c r="G947" s="16" t="str">
        <f t="shared" si="29"/>
        <v>◆</v>
      </c>
    </row>
    <row r="948" spans="2:7" x14ac:dyDescent="0.25">
      <c r="B948" s="14">
        <v>216468464</v>
      </c>
      <c r="C948" s="15" t="s">
        <v>1643</v>
      </c>
      <c r="D948" s="13">
        <v>5</v>
      </c>
      <c r="E948" s="13">
        <v>5</v>
      </c>
      <c r="F948" t="str">
        <f t="shared" si="28"/>
        <v>Eficiente</v>
      </c>
      <c r="G948" s="16" t="str">
        <f t="shared" si="29"/>
        <v>◆</v>
      </c>
    </row>
    <row r="949" spans="2:7" x14ac:dyDescent="0.25">
      <c r="B949" s="14">
        <v>216476364</v>
      </c>
      <c r="C949" s="15" t="s">
        <v>1644</v>
      </c>
      <c r="D949" s="13">
        <v>4.8899999999999997</v>
      </c>
      <c r="E949" s="13">
        <v>4.8899999999999997</v>
      </c>
      <c r="F949" t="str">
        <f t="shared" si="28"/>
        <v>Eficiente</v>
      </c>
      <c r="G949" s="16" t="str">
        <f t="shared" si="29"/>
        <v>◆</v>
      </c>
    </row>
    <row r="950" spans="2:7" x14ac:dyDescent="0.25">
      <c r="B950" s="14">
        <v>216488564</v>
      </c>
      <c r="C950" s="15" t="s">
        <v>1645</v>
      </c>
      <c r="D950" s="13">
        <v>4.82</v>
      </c>
      <c r="E950" s="13">
        <v>4.53</v>
      </c>
      <c r="F950" t="str">
        <f t="shared" si="28"/>
        <v>Eficiente</v>
      </c>
      <c r="G950" s="16" t="str">
        <f t="shared" si="29"/>
        <v>▲</v>
      </c>
    </row>
    <row r="951" spans="2:7" x14ac:dyDescent="0.25">
      <c r="B951" s="14">
        <v>216505665</v>
      </c>
      <c r="C951" t="s">
        <v>1646</v>
      </c>
      <c r="D951" s="13">
        <v>4.74</v>
      </c>
      <c r="E951" s="13">
        <v>4.74</v>
      </c>
      <c r="F951" t="str">
        <f t="shared" si="28"/>
        <v>Eficiente</v>
      </c>
      <c r="G951" s="16" t="str">
        <f t="shared" si="29"/>
        <v>◆</v>
      </c>
    </row>
    <row r="952" spans="2:7" x14ac:dyDescent="0.25">
      <c r="B952" s="14">
        <v>216517665</v>
      </c>
      <c r="C952" s="15" t="s">
        <v>1647</v>
      </c>
      <c r="D952" s="13">
        <v>4.8099999999999996</v>
      </c>
      <c r="E952" s="13">
        <v>4.8099999999999996</v>
      </c>
      <c r="F952" t="str">
        <f t="shared" si="28"/>
        <v>Eficiente</v>
      </c>
      <c r="G952" s="16" t="str">
        <f t="shared" si="29"/>
        <v>◆</v>
      </c>
    </row>
    <row r="953" spans="2:7" x14ac:dyDescent="0.25">
      <c r="B953" s="14">
        <v>216552565</v>
      </c>
      <c r="C953" s="15" t="s">
        <v>1648</v>
      </c>
      <c r="D953" s="13">
        <v>4.41</v>
      </c>
      <c r="E953" s="13">
        <v>4.41</v>
      </c>
      <c r="F953" t="str">
        <f t="shared" si="28"/>
        <v>Eficiente</v>
      </c>
      <c r="G953" s="16" t="str">
        <f t="shared" si="29"/>
        <v>◆</v>
      </c>
    </row>
    <row r="954" spans="2:7" x14ac:dyDescent="0.25">
      <c r="B954" s="14">
        <v>216570265</v>
      </c>
      <c r="C954" s="15" t="s">
        <v>1649</v>
      </c>
      <c r="D954" s="13">
        <v>4.96</v>
      </c>
      <c r="E954" s="13">
        <v>4.95</v>
      </c>
      <c r="F954" t="str">
        <f t="shared" si="28"/>
        <v>Eficiente</v>
      </c>
      <c r="G954" s="16" t="str">
        <f t="shared" si="29"/>
        <v>▲</v>
      </c>
    </row>
    <row r="955" spans="2:7" x14ac:dyDescent="0.25">
      <c r="B955" s="14">
        <v>216581065</v>
      </c>
      <c r="C955" s="15" t="s">
        <v>1650</v>
      </c>
      <c r="D955" s="13">
        <v>4.83</v>
      </c>
      <c r="E955" s="13">
        <v>4.84</v>
      </c>
      <c r="F955" t="str">
        <f t="shared" si="28"/>
        <v>Eficiente</v>
      </c>
      <c r="G955" s="16" t="str">
        <f t="shared" si="29"/>
        <v>▼</v>
      </c>
    </row>
    <row r="956" spans="2:7" x14ac:dyDescent="0.25">
      <c r="B956" s="14">
        <v>216586865</v>
      </c>
      <c r="C956" s="15" t="s">
        <v>1651</v>
      </c>
      <c r="D956" s="13">
        <v>4.55</v>
      </c>
      <c r="E956" s="13">
        <v>4.55</v>
      </c>
      <c r="F956" t="str">
        <f t="shared" si="28"/>
        <v>Eficiente</v>
      </c>
      <c r="G956" s="16" t="str">
        <f t="shared" si="29"/>
        <v>◆</v>
      </c>
    </row>
    <row r="957" spans="2:7" x14ac:dyDescent="0.25">
      <c r="B957" s="14">
        <v>216605266</v>
      </c>
      <c r="C957" t="s">
        <v>1652</v>
      </c>
      <c r="D957" s="13">
        <v>4.95</v>
      </c>
      <c r="E957" s="13">
        <v>4.92</v>
      </c>
      <c r="F957" t="str">
        <f t="shared" si="28"/>
        <v>Eficiente</v>
      </c>
      <c r="G957" s="16" t="str">
        <f t="shared" si="29"/>
        <v>▲</v>
      </c>
    </row>
    <row r="958" spans="2:7" x14ac:dyDescent="0.25">
      <c r="B958" s="14">
        <v>216615466</v>
      </c>
      <c r="C958" s="15" t="s">
        <v>1653</v>
      </c>
      <c r="D958" s="13">
        <v>4.91</v>
      </c>
      <c r="E958" s="13">
        <v>4.66</v>
      </c>
      <c r="F958" t="str">
        <f t="shared" si="28"/>
        <v>Eficiente</v>
      </c>
      <c r="G958" s="16" t="str">
        <f t="shared" si="29"/>
        <v>▲</v>
      </c>
    </row>
    <row r="959" spans="2:7" x14ac:dyDescent="0.25">
      <c r="B959" s="14">
        <v>216623466</v>
      </c>
      <c r="C959" s="15" t="s">
        <v>1654</v>
      </c>
      <c r="D959" s="13">
        <v>4.9400000000000004</v>
      </c>
      <c r="E959" s="13">
        <v>4.96</v>
      </c>
      <c r="F959" t="str">
        <f t="shared" si="28"/>
        <v>Eficiente</v>
      </c>
      <c r="G959" s="16" t="str">
        <f t="shared" si="29"/>
        <v>▼</v>
      </c>
    </row>
    <row r="960" spans="2:7" x14ac:dyDescent="0.25">
      <c r="B960" s="14">
        <v>216668266</v>
      </c>
      <c r="C960" s="15" t="s">
        <v>1655</v>
      </c>
      <c r="D960" s="13">
        <v>5</v>
      </c>
      <c r="E960" s="13">
        <v>4.93</v>
      </c>
      <c r="F960" t="str">
        <f t="shared" si="28"/>
        <v>Eficiente</v>
      </c>
      <c r="G960" s="16" t="str">
        <f t="shared" si="29"/>
        <v>▲</v>
      </c>
    </row>
    <row r="961" spans="2:7" x14ac:dyDescent="0.25">
      <c r="B961" s="14">
        <v>216697666</v>
      </c>
      <c r="C961" s="15" t="s">
        <v>1656</v>
      </c>
      <c r="D961" s="13">
        <v>4.84</v>
      </c>
      <c r="E961" s="13">
        <v>4.4000000000000004</v>
      </c>
      <c r="F961" t="str">
        <f t="shared" si="28"/>
        <v>Eficiente</v>
      </c>
      <c r="G961" s="16" t="str">
        <f t="shared" si="29"/>
        <v>▲</v>
      </c>
    </row>
    <row r="962" spans="2:7" x14ac:dyDescent="0.25">
      <c r="B962" s="14">
        <v>216705467</v>
      </c>
      <c r="C962" t="s">
        <v>1657</v>
      </c>
      <c r="D962" s="13">
        <v>4.7300000000000004</v>
      </c>
      <c r="E962" s="13">
        <v>4.71</v>
      </c>
      <c r="F962" t="str">
        <f t="shared" si="28"/>
        <v>Eficiente</v>
      </c>
      <c r="G962" s="16" t="str">
        <f t="shared" si="29"/>
        <v>▲</v>
      </c>
    </row>
    <row r="963" spans="2:7" x14ac:dyDescent="0.25">
      <c r="B963" s="14">
        <v>216705667</v>
      </c>
      <c r="C963" t="s">
        <v>1658</v>
      </c>
      <c r="D963" s="13">
        <v>4.0999999999999996</v>
      </c>
      <c r="E963" s="13">
        <v>4.09</v>
      </c>
      <c r="F963" t="str">
        <f t="shared" si="28"/>
        <v>Eficiente</v>
      </c>
      <c r="G963" s="16" t="str">
        <f t="shared" si="29"/>
        <v>▲</v>
      </c>
    </row>
    <row r="964" spans="2:7" x14ac:dyDescent="0.25">
      <c r="B964" s="14">
        <v>216713667</v>
      </c>
      <c r="C964" s="15" t="s">
        <v>1659</v>
      </c>
      <c r="D964" s="13">
        <v>4.8600000000000003</v>
      </c>
      <c r="E964" s="13">
        <v>4.8600000000000003</v>
      </c>
      <c r="F964" t="str">
        <f t="shared" si="28"/>
        <v>Eficiente</v>
      </c>
      <c r="G964" s="16" t="str">
        <f t="shared" si="29"/>
        <v>◆</v>
      </c>
    </row>
    <row r="965" spans="2:7" x14ac:dyDescent="0.25">
      <c r="B965" s="14">
        <v>216715367</v>
      </c>
      <c r="C965" s="15" t="s">
        <v>1660</v>
      </c>
      <c r="D965" s="13">
        <v>4.93</v>
      </c>
      <c r="E965" s="13">
        <v>4.93</v>
      </c>
      <c r="F965" t="str">
        <f t="shared" si="28"/>
        <v>Eficiente</v>
      </c>
      <c r="G965" s="16" t="str">
        <f t="shared" si="29"/>
        <v>◆</v>
      </c>
    </row>
    <row r="966" spans="2:7" x14ac:dyDescent="0.25">
      <c r="B966" s="14">
        <v>216715667</v>
      </c>
      <c r="C966" s="15" t="s">
        <v>1661</v>
      </c>
      <c r="D966" s="13">
        <v>4.22</v>
      </c>
      <c r="E966" s="13">
        <v>4.21</v>
      </c>
      <c r="F966" t="str">
        <f t="shared" si="28"/>
        <v>Eficiente</v>
      </c>
      <c r="G966" s="16" t="str">
        <f t="shared" si="29"/>
        <v>▲</v>
      </c>
    </row>
    <row r="967" spans="2:7" x14ac:dyDescent="0.25">
      <c r="B967" s="14">
        <v>216717867</v>
      </c>
      <c r="C967" s="15" t="s">
        <v>1662</v>
      </c>
      <c r="D967" s="13">
        <v>4.95</v>
      </c>
      <c r="E967" s="13">
        <v>4.95</v>
      </c>
      <c r="F967" t="str">
        <f t="shared" si="28"/>
        <v>Eficiente</v>
      </c>
      <c r="G967" s="16" t="str">
        <f t="shared" si="29"/>
        <v>◆</v>
      </c>
    </row>
    <row r="968" spans="2:7" x14ac:dyDescent="0.25">
      <c r="B968" s="14">
        <v>216725867</v>
      </c>
      <c r="C968" s="15" t="s">
        <v>1663</v>
      </c>
      <c r="D968" s="13">
        <v>4.9000000000000004</v>
      </c>
      <c r="E968" s="13">
        <v>4.9000000000000004</v>
      </c>
      <c r="F968" t="str">
        <f t="shared" si="28"/>
        <v>Eficiente</v>
      </c>
      <c r="G968" s="16" t="str">
        <f t="shared" si="29"/>
        <v>◆</v>
      </c>
    </row>
    <row r="969" spans="2:7" x14ac:dyDescent="0.25">
      <c r="B969" s="14">
        <v>216768167</v>
      </c>
      <c r="C969" s="15" t="s">
        <v>1664</v>
      </c>
      <c r="D969" s="13">
        <v>5</v>
      </c>
      <c r="E969" s="13">
        <v>5</v>
      </c>
      <c r="F969" t="str">
        <f t="shared" si="28"/>
        <v>Eficiente</v>
      </c>
      <c r="G969" s="16" t="str">
        <f t="shared" si="29"/>
        <v>◆</v>
      </c>
    </row>
    <row r="970" spans="2:7" x14ac:dyDescent="0.25">
      <c r="B970" s="14">
        <v>216768867</v>
      </c>
      <c r="C970" s="15" t="s">
        <v>1665</v>
      </c>
      <c r="D970" s="13">
        <v>4.83</v>
      </c>
      <c r="E970" s="13">
        <v>4.6500000000000004</v>
      </c>
      <c r="F970" t="str">
        <f t="shared" ref="F970:F1033" si="30">IF(D970="","",IF(AND(D970&gt;=1,D970&lt;3),"Deficiente",IF(AND(D970&gt;=3,D970&lt;4),"Adecuado","Eficiente")))</f>
        <v>Eficiente</v>
      </c>
      <c r="G970" s="16" t="str">
        <f t="shared" ref="G970:G1033" si="31">IF(E970="","",IF((D970-E970)&gt;0,"▲",IF((D970-E970)=0,"◆","▼")))</f>
        <v>▲</v>
      </c>
    </row>
    <row r="971" spans="2:7" x14ac:dyDescent="0.25">
      <c r="B971" s="14">
        <v>216773067</v>
      </c>
      <c r="C971" s="15" t="s">
        <v>1666</v>
      </c>
      <c r="D971" s="13">
        <v>3.33</v>
      </c>
      <c r="E971" s="13">
        <v>3.83</v>
      </c>
      <c r="F971" t="str">
        <f t="shared" si="30"/>
        <v>Adecuado</v>
      </c>
      <c r="G971" s="16" t="str">
        <f t="shared" si="31"/>
        <v>▼</v>
      </c>
    </row>
    <row r="972" spans="2:7" x14ac:dyDescent="0.25">
      <c r="B972" s="14">
        <v>216805368</v>
      </c>
      <c r="C972" t="s">
        <v>1667</v>
      </c>
      <c r="D972" s="13">
        <v>4.8899999999999997</v>
      </c>
      <c r="E972" s="13">
        <v>4.68</v>
      </c>
      <c r="F972" t="str">
        <f t="shared" si="30"/>
        <v>Eficiente</v>
      </c>
      <c r="G972" s="16" t="str">
        <f t="shared" si="31"/>
        <v>▲</v>
      </c>
    </row>
    <row r="973" spans="2:7" x14ac:dyDescent="0.25">
      <c r="B973" s="14">
        <v>216813268</v>
      </c>
      <c r="C973" s="15" t="s">
        <v>1668</v>
      </c>
      <c r="D973" s="13">
        <v>4.8</v>
      </c>
      <c r="E973" s="13">
        <v>4.8</v>
      </c>
      <c r="F973" t="str">
        <f t="shared" si="30"/>
        <v>Eficiente</v>
      </c>
      <c r="G973" s="16" t="str">
        <f t="shared" si="31"/>
        <v>◆</v>
      </c>
    </row>
    <row r="974" spans="2:7" x14ac:dyDescent="0.25">
      <c r="B974" s="14">
        <v>216813468</v>
      </c>
      <c r="C974" s="15" t="s">
        <v>1669</v>
      </c>
      <c r="D974" s="13">
        <v>4.95</v>
      </c>
      <c r="E974" s="13">
        <v>5</v>
      </c>
      <c r="F974" t="str">
        <f t="shared" si="30"/>
        <v>Eficiente</v>
      </c>
      <c r="G974" s="16" t="str">
        <f t="shared" si="31"/>
        <v>▼</v>
      </c>
    </row>
    <row r="975" spans="2:7" x14ac:dyDescent="0.25">
      <c r="B975" s="14">
        <v>216815368</v>
      </c>
      <c r="C975" s="15" t="s">
        <v>1670</v>
      </c>
      <c r="D975" s="13">
        <v>4.62</v>
      </c>
      <c r="E975" s="13">
        <v>4.88</v>
      </c>
      <c r="F975" t="str">
        <f t="shared" si="30"/>
        <v>Eficiente</v>
      </c>
      <c r="G975" s="16" t="str">
        <f t="shared" si="31"/>
        <v>▼</v>
      </c>
    </row>
    <row r="976" spans="2:7" x14ac:dyDescent="0.25">
      <c r="B976" s="14">
        <v>216823068</v>
      </c>
      <c r="C976" s="15" t="s">
        <v>1671</v>
      </c>
      <c r="D976" s="13">
        <v>3.98</v>
      </c>
      <c r="E976" s="13">
        <v>3.61</v>
      </c>
      <c r="F976" t="str">
        <f t="shared" si="30"/>
        <v>Adecuado</v>
      </c>
      <c r="G976" s="16" t="str">
        <f t="shared" si="31"/>
        <v>▲</v>
      </c>
    </row>
    <row r="977" spans="2:7" x14ac:dyDescent="0.25">
      <c r="B977" s="14">
        <v>216823168</v>
      </c>
      <c r="C977" s="15" t="s">
        <v>1672</v>
      </c>
      <c r="D977" s="13">
        <v>4.8499999999999996</v>
      </c>
      <c r="E977" s="13">
        <v>4.84</v>
      </c>
      <c r="F977" t="str">
        <f t="shared" si="30"/>
        <v>Eficiente</v>
      </c>
      <c r="G977" s="16" t="str">
        <f t="shared" si="31"/>
        <v>▲</v>
      </c>
    </row>
    <row r="978" spans="2:7" x14ac:dyDescent="0.25">
      <c r="B978" s="14">
        <v>216825168</v>
      </c>
      <c r="C978" s="15" t="s">
        <v>1673</v>
      </c>
      <c r="D978" s="13">
        <v>4.67</v>
      </c>
      <c r="E978" s="13">
        <v>4.7300000000000004</v>
      </c>
      <c r="F978" t="str">
        <f t="shared" si="30"/>
        <v>Eficiente</v>
      </c>
      <c r="G978" s="16" t="str">
        <f t="shared" si="31"/>
        <v>▼</v>
      </c>
    </row>
    <row r="979" spans="2:7" x14ac:dyDescent="0.25">
      <c r="B979" s="14">
        <v>216825368</v>
      </c>
      <c r="C979" s="15" t="s">
        <v>1674</v>
      </c>
      <c r="D979" s="13">
        <v>4.7699999999999996</v>
      </c>
      <c r="E979" s="13">
        <v>4.7699999999999996</v>
      </c>
      <c r="F979" t="str">
        <f t="shared" si="30"/>
        <v>Eficiente</v>
      </c>
      <c r="G979" s="16" t="str">
        <f t="shared" si="31"/>
        <v>◆</v>
      </c>
    </row>
    <row r="980" spans="2:7" x14ac:dyDescent="0.25">
      <c r="B980" s="14">
        <v>216841668</v>
      </c>
      <c r="C980" s="15" t="s">
        <v>1675</v>
      </c>
      <c r="D980" s="13">
        <v>5</v>
      </c>
      <c r="E980" s="13">
        <v>4.9800000000000004</v>
      </c>
      <c r="F980" t="str">
        <f t="shared" si="30"/>
        <v>Eficiente</v>
      </c>
      <c r="G980" s="16" t="str">
        <f t="shared" si="31"/>
        <v>▲</v>
      </c>
    </row>
    <row r="981" spans="2:7" x14ac:dyDescent="0.25">
      <c r="B981" s="14">
        <v>216847268</v>
      </c>
      <c r="C981" s="15" t="s">
        <v>1676</v>
      </c>
      <c r="D981" s="13">
        <v>4.8499999999999996</v>
      </c>
      <c r="E981" s="13">
        <v>4.87</v>
      </c>
      <c r="F981" t="str">
        <f t="shared" si="30"/>
        <v>Eficiente</v>
      </c>
      <c r="G981" s="16" t="str">
        <f t="shared" si="31"/>
        <v>▼</v>
      </c>
    </row>
    <row r="982" spans="2:7" x14ac:dyDescent="0.25">
      <c r="B982" s="14">
        <v>216850568</v>
      </c>
      <c r="C982" s="15" t="s">
        <v>1677</v>
      </c>
      <c r="D982" s="13">
        <v>4.7</v>
      </c>
      <c r="E982" s="13">
        <v>4.58</v>
      </c>
      <c r="F982" t="str">
        <f t="shared" si="30"/>
        <v>Eficiente</v>
      </c>
      <c r="G982" s="16" t="str">
        <f t="shared" si="31"/>
        <v>▲</v>
      </c>
    </row>
    <row r="983" spans="2:7" x14ac:dyDescent="0.25">
      <c r="B983" s="14">
        <v>216868368</v>
      </c>
      <c r="C983" s="15" t="s">
        <v>1678</v>
      </c>
      <c r="D983" s="13">
        <v>4.7300000000000004</v>
      </c>
      <c r="E983" s="13">
        <v>4.6900000000000004</v>
      </c>
      <c r="F983" t="str">
        <f t="shared" si="30"/>
        <v>Eficiente</v>
      </c>
      <c r="G983" s="16" t="str">
        <f t="shared" si="31"/>
        <v>▲</v>
      </c>
    </row>
    <row r="984" spans="2:7" x14ac:dyDescent="0.25">
      <c r="B984" s="14">
        <v>216868468</v>
      </c>
      <c r="C984" s="15" t="s">
        <v>1679</v>
      </c>
      <c r="D984" s="13">
        <v>4.88</v>
      </c>
      <c r="E984" s="13">
        <v>4.88</v>
      </c>
      <c r="F984" t="str">
        <f t="shared" si="30"/>
        <v>Eficiente</v>
      </c>
      <c r="G984" s="16" t="str">
        <f t="shared" si="31"/>
        <v>◆</v>
      </c>
    </row>
    <row r="985" spans="2:7" x14ac:dyDescent="0.25">
      <c r="B985" s="14">
        <v>216873168</v>
      </c>
      <c r="C985" s="15" t="s">
        <v>1680</v>
      </c>
      <c r="D985" s="13">
        <v>4.26</v>
      </c>
      <c r="E985" s="13">
        <v>4.2300000000000004</v>
      </c>
      <c r="F985" t="str">
        <f t="shared" si="30"/>
        <v>Eficiente</v>
      </c>
      <c r="G985" s="16" t="str">
        <f t="shared" si="31"/>
        <v>▲</v>
      </c>
    </row>
    <row r="986" spans="2:7" x14ac:dyDescent="0.25">
      <c r="B986" s="14">
        <v>216873268</v>
      </c>
      <c r="C986" s="15" t="s">
        <v>1681</v>
      </c>
      <c r="D986" s="13">
        <v>4.37</v>
      </c>
      <c r="E986" s="13">
        <v>4.33</v>
      </c>
      <c r="F986" t="str">
        <f t="shared" si="30"/>
        <v>Eficiente</v>
      </c>
      <c r="G986" s="16" t="str">
        <f t="shared" si="31"/>
        <v>▲</v>
      </c>
    </row>
    <row r="987" spans="2:7" x14ac:dyDescent="0.25">
      <c r="B987" s="14">
        <v>216886568</v>
      </c>
      <c r="C987" s="15" t="s">
        <v>1682</v>
      </c>
      <c r="D987" s="13">
        <v>4.6399999999999997</v>
      </c>
      <c r="E987" s="13">
        <v>4.5599999999999996</v>
      </c>
      <c r="F987" t="str">
        <f t="shared" si="30"/>
        <v>Eficiente</v>
      </c>
      <c r="G987" s="16" t="str">
        <f t="shared" si="31"/>
        <v>▲</v>
      </c>
    </row>
    <row r="988" spans="2:7" x14ac:dyDescent="0.25">
      <c r="B988" s="14">
        <v>216915469</v>
      </c>
      <c r="C988" s="15" t="s">
        <v>1683</v>
      </c>
      <c r="D988" s="13">
        <v>4.4000000000000004</v>
      </c>
      <c r="E988" s="13">
        <v>4.9400000000000004</v>
      </c>
      <c r="F988" t="str">
        <f t="shared" si="30"/>
        <v>Eficiente</v>
      </c>
      <c r="G988" s="16" t="str">
        <f t="shared" si="31"/>
        <v>▼</v>
      </c>
    </row>
    <row r="989" spans="2:7" x14ac:dyDescent="0.25">
      <c r="B989" s="14">
        <v>216925269</v>
      </c>
      <c r="C989" s="15" t="s">
        <v>1684</v>
      </c>
      <c r="D989" s="13">
        <v>4.8899999999999997</v>
      </c>
      <c r="E989" s="13">
        <v>4.9000000000000004</v>
      </c>
      <c r="F989" t="str">
        <f t="shared" si="30"/>
        <v>Eficiente</v>
      </c>
      <c r="G989" s="16" t="str">
        <f t="shared" si="31"/>
        <v>▼</v>
      </c>
    </row>
    <row r="990" spans="2:7" x14ac:dyDescent="0.25">
      <c r="B990" s="14">
        <v>216925769</v>
      </c>
      <c r="C990" s="15" t="s">
        <v>1685</v>
      </c>
      <c r="D990" s="13">
        <v>4.97</v>
      </c>
      <c r="E990" s="13">
        <v>4.97</v>
      </c>
      <c r="F990" t="str">
        <f t="shared" si="30"/>
        <v>Eficiente</v>
      </c>
      <c r="G990" s="16" t="str">
        <f t="shared" si="31"/>
        <v>◆</v>
      </c>
    </row>
    <row r="991" spans="2:7" x14ac:dyDescent="0.25">
      <c r="B991" s="14">
        <v>216968169</v>
      </c>
      <c r="C991" s="15" t="s">
        <v>1686</v>
      </c>
      <c r="D991" s="13">
        <v>4.88</v>
      </c>
      <c r="E991" s="13">
        <v>4.8600000000000003</v>
      </c>
      <c r="F991" t="str">
        <f t="shared" si="30"/>
        <v>Eficiente</v>
      </c>
      <c r="G991" s="16" t="str">
        <f t="shared" si="31"/>
        <v>▲</v>
      </c>
    </row>
    <row r="992" spans="2:7" x14ac:dyDescent="0.25">
      <c r="B992" s="14">
        <v>216968669</v>
      </c>
      <c r="C992" s="15" t="s">
        <v>1687</v>
      </c>
      <c r="D992" s="13">
        <v>4.9400000000000004</v>
      </c>
      <c r="E992" s="13">
        <v>4.91</v>
      </c>
      <c r="F992" t="str">
        <f t="shared" si="30"/>
        <v>Eficiente</v>
      </c>
      <c r="G992" s="16" t="str">
        <f t="shared" si="31"/>
        <v>▲</v>
      </c>
    </row>
    <row r="993" spans="2:7" x14ac:dyDescent="0.25">
      <c r="B993" s="14">
        <v>216976869</v>
      </c>
      <c r="C993" s="15" t="s">
        <v>1688</v>
      </c>
      <c r="D993" s="13">
        <v>4.67</v>
      </c>
      <c r="E993" s="13">
        <v>4.67</v>
      </c>
      <c r="F993" t="str">
        <f t="shared" si="30"/>
        <v>Eficiente</v>
      </c>
      <c r="G993" s="16" t="str">
        <f t="shared" si="31"/>
        <v>◆</v>
      </c>
    </row>
    <row r="994" spans="2:7" x14ac:dyDescent="0.25">
      <c r="B994" s="14">
        <v>216986569</v>
      </c>
      <c r="C994" s="15" t="s">
        <v>1689</v>
      </c>
      <c r="D994" s="13">
        <v>4.8899999999999997</v>
      </c>
      <c r="E994" s="13">
        <v>4.88</v>
      </c>
      <c r="F994" t="str">
        <f t="shared" si="30"/>
        <v>Eficiente</v>
      </c>
      <c r="G994" s="16" t="str">
        <f t="shared" si="31"/>
        <v>▲</v>
      </c>
    </row>
    <row r="995" spans="2:7" x14ac:dyDescent="0.25">
      <c r="B995" s="14">
        <v>217005670</v>
      </c>
      <c r="C995" t="s">
        <v>1690</v>
      </c>
      <c r="D995" s="13">
        <v>4.79</v>
      </c>
      <c r="E995" s="13">
        <v>4.59</v>
      </c>
      <c r="F995" t="str">
        <f t="shared" si="30"/>
        <v>Eficiente</v>
      </c>
      <c r="G995" s="16" t="str">
        <f t="shared" si="31"/>
        <v>▲</v>
      </c>
    </row>
    <row r="996" spans="2:7" x14ac:dyDescent="0.25">
      <c r="B996" s="14">
        <v>217008770</v>
      </c>
      <c r="C996" s="15" t="s">
        <v>1691</v>
      </c>
      <c r="D996" s="13">
        <v>3.97</v>
      </c>
      <c r="E996" s="13">
        <v>3.97</v>
      </c>
      <c r="F996" t="str">
        <f t="shared" si="30"/>
        <v>Adecuado</v>
      </c>
      <c r="G996" s="16" t="str">
        <f t="shared" si="31"/>
        <v>◆</v>
      </c>
    </row>
    <row r="997" spans="2:7" x14ac:dyDescent="0.25">
      <c r="B997" s="14">
        <v>217013670</v>
      </c>
      <c r="C997" s="15" t="s">
        <v>1692</v>
      </c>
      <c r="D997" s="13">
        <v>4.92</v>
      </c>
      <c r="E997" s="13">
        <v>4.68</v>
      </c>
      <c r="F997" t="str">
        <f t="shared" si="30"/>
        <v>Eficiente</v>
      </c>
      <c r="G997" s="16" t="str">
        <f t="shared" si="31"/>
        <v>▲</v>
      </c>
    </row>
    <row r="998" spans="2:7" x14ac:dyDescent="0.25">
      <c r="B998" s="14">
        <v>217020570</v>
      </c>
      <c r="C998" s="15" t="s">
        <v>1693</v>
      </c>
      <c r="D998" s="13">
        <v>4.96</v>
      </c>
      <c r="E998" s="13">
        <v>4.8099999999999996</v>
      </c>
      <c r="F998" t="str">
        <f t="shared" si="30"/>
        <v>Eficiente</v>
      </c>
      <c r="G998" s="16" t="str">
        <f t="shared" si="31"/>
        <v>▲</v>
      </c>
    </row>
    <row r="999" spans="2:7" x14ac:dyDescent="0.25">
      <c r="B999" s="14">
        <v>217020770</v>
      </c>
      <c r="C999" s="15" t="s">
        <v>1694</v>
      </c>
      <c r="D999" s="13">
        <v>4.74</v>
      </c>
      <c r="E999" s="13">
        <v>4.74</v>
      </c>
      <c r="F999" t="str">
        <f t="shared" si="30"/>
        <v>Eficiente</v>
      </c>
      <c r="G999" s="16" t="str">
        <f t="shared" si="31"/>
        <v>◆</v>
      </c>
    </row>
    <row r="1000" spans="2:7" x14ac:dyDescent="0.25">
      <c r="B1000" s="14">
        <v>217023570</v>
      </c>
      <c r="C1000" s="15" t="s">
        <v>1695</v>
      </c>
      <c r="D1000" s="13">
        <v>4.66</v>
      </c>
      <c r="E1000" s="13">
        <v>4.55</v>
      </c>
      <c r="F1000" t="str">
        <f t="shared" si="30"/>
        <v>Eficiente</v>
      </c>
      <c r="G1000" s="16" t="str">
        <f t="shared" si="31"/>
        <v>▲</v>
      </c>
    </row>
    <row r="1001" spans="2:7" x14ac:dyDescent="0.25">
      <c r="B1001" s="14">
        <v>217023670</v>
      </c>
      <c r="C1001" s="15" t="s">
        <v>1696</v>
      </c>
      <c r="D1001" s="13">
        <v>4.7300000000000004</v>
      </c>
      <c r="E1001" s="13">
        <v>4.7300000000000004</v>
      </c>
      <c r="F1001" t="str">
        <f t="shared" si="30"/>
        <v>Eficiente</v>
      </c>
      <c r="G1001" s="16" t="str">
        <f t="shared" si="31"/>
        <v>◆</v>
      </c>
    </row>
    <row r="1002" spans="2:7" x14ac:dyDescent="0.25">
      <c r="B1002" s="14">
        <v>217041770</v>
      </c>
      <c r="C1002" s="15" t="s">
        <v>1697</v>
      </c>
      <c r="D1002" s="13">
        <v>4.88</v>
      </c>
      <c r="E1002" s="13">
        <v>4.88</v>
      </c>
      <c r="F1002" t="str">
        <f t="shared" si="30"/>
        <v>Eficiente</v>
      </c>
      <c r="G1002" s="16" t="str">
        <f t="shared" si="31"/>
        <v>◆</v>
      </c>
    </row>
    <row r="1003" spans="2:7" x14ac:dyDescent="0.25">
      <c r="B1003" s="14">
        <v>217047170</v>
      </c>
      <c r="C1003" s="15" t="s">
        <v>1698</v>
      </c>
      <c r="D1003" s="13">
        <v>4.5999999999999996</v>
      </c>
      <c r="E1003" s="13">
        <v>4.7</v>
      </c>
      <c r="F1003" t="str">
        <f t="shared" si="30"/>
        <v>Eficiente</v>
      </c>
      <c r="G1003" s="16" t="str">
        <f t="shared" si="31"/>
        <v>▼</v>
      </c>
    </row>
    <row r="1004" spans="2:7" x14ac:dyDescent="0.25">
      <c r="B1004" s="14">
        <v>217047570</v>
      </c>
      <c r="C1004" s="15" t="s">
        <v>1699</v>
      </c>
      <c r="D1004" s="13">
        <v>4.74</v>
      </c>
      <c r="E1004" s="13">
        <v>4.74</v>
      </c>
      <c r="F1004" t="str">
        <f t="shared" si="30"/>
        <v>Eficiente</v>
      </c>
      <c r="G1004" s="16" t="str">
        <f t="shared" si="31"/>
        <v>◆</v>
      </c>
    </row>
    <row r="1005" spans="2:7" x14ac:dyDescent="0.25">
      <c r="B1005" s="14">
        <v>217050270</v>
      </c>
      <c r="C1005" s="15" t="s">
        <v>1700</v>
      </c>
      <c r="D1005" s="13">
        <v>4.54</v>
      </c>
      <c r="E1005" s="13">
        <v>4.4000000000000004</v>
      </c>
      <c r="F1005" t="str">
        <f t="shared" si="30"/>
        <v>Eficiente</v>
      </c>
      <c r="G1005" s="16" t="str">
        <f t="shared" si="31"/>
        <v>▲</v>
      </c>
    </row>
    <row r="1006" spans="2:7" x14ac:dyDescent="0.25">
      <c r="B1006" s="14">
        <v>217050370</v>
      </c>
      <c r="C1006" s="15" t="s">
        <v>1701</v>
      </c>
      <c r="D1006" s="13">
        <v>4.1900000000000004</v>
      </c>
      <c r="E1006" s="13">
        <v>3.66</v>
      </c>
      <c r="F1006" t="str">
        <f t="shared" si="30"/>
        <v>Eficiente</v>
      </c>
      <c r="G1006" s="16" t="str">
        <f t="shared" si="31"/>
        <v>▲</v>
      </c>
    </row>
    <row r="1007" spans="2:7" x14ac:dyDescent="0.25">
      <c r="B1007" s="14">
        <v>217054670</v>
      </c>
      <c r="C1007" s="15" t="s">
        <v>1702</v>
      </c>
      <c r="D1007" s="13">
        <v>4.5999999999999996</v>
      </c>
      <c r="E1007" s="13">
        <v>4.57</v>
      </c>
      <c r="F1007" t="str">
        <f t="shared" si="30"/>
        <v>Eficiente</v>
      </c>
      <c r="G1007" s="16" t="str">
        <f t="shared" si="31"/>
        <v>▲</v>
      </c>
    </row>
    <row r="1008" spans="2:7" x14ac:dyDescent="0.25">
      <c r="B1008" s="14">
        <v>217063470</v>
      </c>
      <c r="C1008" s="15" t="s">
        <v>1703</v>
      </c>
      <c r="D1008" s="13">
        <v>4.63</v>
      </c>
      <c r="E1008" s="13">
        <v>4.57</v>
      </c>
      <c r="F1008" t="str">
        <f t="shared" si="30"/>
        <v>Eficiente</v>
      </c>
      <c r="G1008" s="16" t="str">
        <f t="shared" si="31"/>
        <v>▲</v>
      </c>
    </row>
    <row r="1009" spans="2:7" x14ac:dyDescent="0.25">
      <c r="B1009" s="14">
        <v>217066170</v>
      </c>
      <c r="C1009" s="15" t="s">
        <v>1704</v>
      </c>
      <c r="D1009" s="13">
        <v>5</v>
      </c>
      <c r="E1009" s="13">
        <v>5</v>
      </c>
      <c r="F1009" t="str">
        <f t="shared" si="30"/>
        <v>Eficiente</v>
      </c>
      <c r="G1009" s="16" t="str">
        <f t="shared" si="31"/>
        <v>◆</v>
      </c>
    </row>
    <row r="1010" spans="2:7" x14ac:dyDescent="0.25">
      <c r="B1010" s="14">
        <v>217068370</v>
      </c>
      <c r="C1010" s="15" t="s">
        <v>1705</v>
      </c>
      <c r="D1010" s="13">
        <v>4.87</v>
      </c>
      <c r="E1010" s="13">
        <v>4.88</v>
      </c>
      <c r="F1010" t="str">
        <f t="shared" si="30"/>
        <v>Eficiente</v>
      </c>
      <c r="G1010" s="16" t="str">
        <f t="shared" si="31"/>
        <v>▼</v>
      </c>
    </row>
    <row r="1011" spans="2:7" x14ac:dyDescent="0.25">
      <c r="B1011" s="14">
        <v>217068770</v>
      </c>
      <c r="C1011" s="15" t="s">
        <v>1706</v>
      </c>
      <c r="D1011" s="13">
        <v>4.9000000000000004</v>
      </c>
      <c r="E1011" s="13">
        <v>4.99</v>
      </c>
      <c r="F1011" t="str">
        <f t="shared" si="30"/>
        <v>Eficiente</v>
      </c>
      <c r="G1011" s="16" t="str">
        <f t="shared" si="31"/>
        <v>▼</v>
      </c>
    </row>
    <row r="1012" spans="2:7" x14ac:dyDescent="0.25">
      <c r="B1012" s="14">
        <v>217070670</v>
      </c>
      <c r="C1012" s="15" t="s">
        <v>1707</v>
      </c>
      <c r="D1012" s="13">
        <v>3.92</v>
      </c>
      <c r="E1012" s="13">
        <v>3.92</v>
      </c>
      <c r="F1012" t="str">
        <f t="shared" si="30"/>
        <v>Adecuado</v>
      </c>
      <c r="G1012" s="16" t="str">
        <f t="shared" si="31"/>
        <v>◆</v>
      </c>
    </row>
    <row r="1013" spans="2:7" x14ac:dyDescent="0.25">
      <c r="B1013" s="14">
        <v>217073270</v>
      </c>
      <c r="C1013" s="15" t="s">
        <v>1708</v>
      </c>
      <c r="D1013" s="13">
        <v>4.0599999999999996</v>
      </c>
      <c r="E1013" s="13">
        <v>4.54</v>
      </c>
      <c r="F1013" t="str">
        <f t="shared" si="30"/>
        <v>Eficiente</v>
      </c>
      <c r="G1013" s="16" t="str">
        <f t="shared" si="31"/>
        <v>▼</v>
      </c>
    </row>
    <row r="1014" spans="2:7" x14ac:dyDescent="0.25">
      <c r="B1014" s="14">
        <v>217073770</v>
      </c>
      <c r="C1014" s="15" t="s">
        <v>1709</v>
      </c>
      <c r="D1014" s="13">
        <v>4.7300000000000004</v>
      </c>
      <c r="E1014" s="13">
        <v>4.6399999999999997</v>
      </c>
      <c r="F1014" t="str">
        <f t="shared" si="30"/>
        <v>Eficiente</v>
      </c>
      <c r="G1014" s="16" t="str">
        <f t="shared" si="31"/>
        <v>▲</v>
      </c>
    </row>
    <row r="1015" spans="2:7" x14ac:dyDescent="0.25">
      <c r="B1015" s="14">
        <v>217073870</v>
      </c>
      <c r="C1015" s="15" t="s">
        <v>1710</v>
      </c>
      <c r="D1015" s="13">
        <v>4.96</v>
      </c>
      <c r="E1015" s="13">
        <v>4.74</v>
      </c>
      <c r="F1015" t="str">
        <f t="shared" si="30"/>
        <v>Eficiente</v>
      </c>
      <c r="G1015" s="16" t="str">
        <f t="shared" si="31"/>
        <v>▲</v>
      </c>
    </row>
    <row r="1016" spans="2:7" x14ac:dyDescent="0.25">
      <c r="B1016" s="14">
        <v>217076670</v>
      </c>
      <c r="C1016" s="15" t="s">
        <v>1711</v>
      </c>
      <c r="D1016" s="13">
        <v>4.33</v>
      </c>
      <c r="E1016" s="13">
        <v>4.74</v>
      </c>
      <c r="F1016" t="str">
        <f t="shared" si="30"/>
        <v>Eficiente</v>
      </c>
      <c r="G1016" s="16" t="str">
        <f t="shared" si="31"/>
        <v>▼</v>
      </c>
    </row>
    <row r="1017" spans="2:7" x14ac:dyDescent="0.25">
      <c r="B1017" s="14">
        <v>217125871</v>
      </c>
      <c r="C1017" s="15" t="s">
        <v>1712</v>
      </c>
      <c r="D1017" s="13">
        <v>4.7699999999999996</v>
      </c>
      <c r="E1017" s="13">
        <v>4.7699999999999996</v>
      </c>
      <c r="F1017" t="str">
        <f t="shared" si="30"/>
        <v>Eficiente</v>
      </c>
      <c r="G1017" s="16" t="str">
        <f t="shared" si="31"/>
        <v>◆</v>
      </c>
    </row>
    <row r="1018" spans="2:7" x14ac:dyDescent="0.25">
      <c r="B1018" s="14">
        <v>217154871</v>
      </c>
      <c r="C1018" s="15" t="s">
        <v>1713</v>
      </c>
      <c r="D1018" s="13">
        <v>4.22</v>
      </c>
      <c r="E1018" s="13">
        <v>3.87</v>
      </c>
      <c r="F1018" t="str">
        <f t="shared" si="30"/>
        <v>Eficiente</v>
      </c>
      <c r="G1018" s="16" t="str">
        <f t="shared" si="31"/>
        <v>▲</v>
      </c>
    </row>
    <row r="1019" spans="2:7" x14ac:dyDescent="0.25">
      <c r="B1019" s="14">
        <v>217168271</v>
      </c>
      <c r="C1019" s="15" t="s">
        <v>1714</v>
      </c>
      <c r="D1019" s="13">
        <v>4.9800000000000004</v>
      </c>
      <c r="E1019" s="13">
        <v>4.9800000000000004</v>
      </c>
      <c r="F1019" t="str">
        <f t="shared" si="30"/>
        <v>Eficiente</v>
      </c>
      <c r="G1019" s="16" t="str">
        <f t="shared" si="31"/>
        <v>◆</v>
      </c>
    </row>
    <row r="1020" spans="2:7" x14ac:dyDescent="0.25">
      <c r="B1020" s="14">
        <v>217170771</v>
      </c>
      <c r="C1020" s="15" t="s">
        <v>1715</v>
      </c>
      <c r="D1020" s="13">
        <v>4.57</v>
      </c>
      <c r="E1020" s="13">
        <v>4.28</v>
      </c>
      <c r="F1020" t="str">
        <f t="shared" si="30"/>
        <v>Eficiente</v>
      </c>
      <c r="G1020" s="16" t="str">
        <f t="shared" si="31"/>
        <v>▲</v>
      </c>
    </row>
    <row r="1021" spans="2:7" x14ac:dyDescent="0.25">
      <c r="B1021" s="14">
        <v>217173671</v>
      </c>
      <c r="C1021" s="15" t="s">
        <v>1716</v>
      </c>
      <c r="D1021" s="13">
        <v>4.41</v>
      </c>
      <c r="E1021" s="13">
        <v>5</v>
      </c>
      <c r="F1021" t="str">
        <f t="shared" si="30"/>
        <v>Eficiente</v>
      </c>
      <c r="G1021" s="16" t="str">
        <f t="shared" si="31"/>
        <v>▼</v>
      </c>
    </row>
    <row r="1022" spans="2:7" x14ac:dyDescent="0.25">
      <c r="B1022" s="14">
        <v>217186571</v>
      </c>
      <c r="C1022" s="15" t="s">
        <v>1717</v>
      </c>
      <c r="D1022" s="13">
        <v>4.43</v>
      </c>
      <c r="E1022" s="13">
        <v>4.38</v>
      </c>
      <c r="F1022" t="str">
        <f t="shared" si="30"/>
        <v>Eficiente</v>
      </c>
      <c r="G1022" s="16" t="str">
        <f t="shared" si="31"/>
        <v>▲</v>
      </c>
    </row>
    <row r="1023" spans="2:7" x14ac:dyDescent="0.25">
      <c r="B1023" s="14">
        <v>217205172</v>
      </c>
      <c r="C1023" t="s">
        <v>1718</v>
      </c>
      <c r="D1023" s="13">
        <v>4.9400000000000004</v>
      </c>
      <c r="E1023" s="13">
        <v>4.78</v>
      </c>
      <c r="F1023" t="str">
        <f t="shared" si="30"/>
        <v>Eficiente</v>
      </c>
      <c r="G1023" s="16" t="str">
        <f t="shared" si="31"/>
        <v>▲</v>
      </c>
    </row>
    <row r="1024" spans="2:7" x14ac:dyDescent="0.25">
      <c r="B1024" s="14">
        <v>217208372</v>
      </c>
      <c r="C1024" s="15" t="s">
        <v>1719</v>
      </c>
      <c r="D1024" s="13">
        <v>5</v>
      </c>
      <c r="E1024" s="13">
        <v>4.9000000000000004</v>
      </c>
      <c r="F1024" t="str">
        <f t="shared" si="30"/>
        <v>Eficiente</v>
      </c>
      <c r="G1024" s="16" t="str">
        <f t="shared" si="31"/>
        <v>▲</v>
      </c>
    </row>
    <row r="1025" spans="2:7" x14ac:dyDescent="0.25">
      <c r="B1025" s="14">
        <v>217215172</v>
      </c>
      <c r="C1025" s="15" t="s">
        <v>1720</v>
      </c>
      <c r="D1025" s="13">
        <v>4.58</v>
      </c>
      <c r="E1025" s="13">
        <v>4.6900000000000004</v>
      </c>
      <c r="F1025" t="str">
        <f t="shared" si="30"/>
        <v>Eficiente</v>
      </c>
      <c r="G1025" s="16" t="str">
        <f t="shared" si="31"/>
        <v>▼</v>
      </c>
    </row>
    <row r="1026" spans="2:7" x14ac:dyDescent="0.25">
      <c r="B1026" s="14">
        <v>217215272</v>
      </c>
      <c r="C1026" s="15" t="s">
        <v>1721</v>
      </c>
      <c r="D1026" s="13">
        <v>4.68</v>
      </c>
      <c r="E1026" s="13">
        <v>4.76</v>
      </c>
      <c r="F1026" t="str">
        <f t="shared" si="30"/>
        <v>Eficiente</v>
      </c>
      <c r="G1026" s="16" t="str">
        <f t="shared" si="31"/>
        <v>▼</v>
      </c>
    </row>
    <row r="1027" spans="2:7" x14ac:dyDescent="0.25">
      <c r="B1027" s="14">
        <v>217215572</v>
      </c>
      <c r="C1027" s="15" t="s">
        <v>1722</v>
      </c>
      <c r="D1027" s="13">
        <v>4.59</v>
      </c>
      <c r="E1027" s="13">
        <v>4.33</v>
      </c>
      <c r="F1027" t="str">
        <f t="shared" si="30"/>
        <v>Eficiente</v>
      </c>
      <c r="G1027" s="16" t="str">
        <f t="shared" si="31"/>
        <v>▲</v>
      </c>
    </row>
    <row r="1028" spans="2:7" x14ac:dyDescent="0.25">
      <c r="B1028" s="14">
        <v>217217272</v>
      </c>
      <c r="C1028" s="15" t="s">
        <v>1723</v>
      </c>
      <c r="D1028" s="13">
        <v>4.88</v>
      </c>
      <c r="E1028" s="13">
        <v>4.91</v>
      </c>
      <c r="F1028" t="str">
        <f t="shared" si="30"/>
        <v>Eficiente</v>
      </c>
      <c r="G1028" s="16" t="str">
        <f t="shared" si="31"/>
        <v>▼</v>
      </c>
    </row>
    <row r="1029" spans="2:7" x14ac:dyDescent="0.25">
      <c r="B1029" s="14">
        <v>217223672</v>
      </c>
      <c r="C1029" s="15" t="s">
        <v>1724</v>
      </c>
      <c r="D1029" s="13">
        <v>3.98</v>
      </c>
      <c r="E1029" s="13">
        <v>3.97</v>
      </c>
      <c r="F1029" t="str">
        <f t="shared" si="30"/>
        <v>Adecuado</v>
      </c>
      <c r="G1029" s="16" t="str">
        <f t="shared" si="31"/>
        <v>▲</v>
      </c>
    </row>
    <row r="1030" spans="2:7" x14ac:dyDescent="0.25">
      <c r="B1030" s="14">
        <v>217225372</v>
      </c>
      <c r="C1030" s="15" t="s">
        <v>1725</v>
      </c>
      <c r="D1030" s="13">
        <v>4.8600000000000003</v>
      </c>
      <c r="E1030" s="13">
        <v>4.84</v>
      </c>
      <c r="F1030" t="str">
        <f t="shared" si="30"/>
        <v>Eficiente</v>
      </c>
      <c r="G1030" s="16" t="str">
        <f t="shared" si="31"/>
        <v>▲</v>
      </c>
    </row>
    <row r="1031" spans="2:7" x14ac:dyDescent="0.25">
      <c r="B1031" s="14">
        <v>217225572</v>
      </c>
      <c r="C1031" s="15" t="s">
        <v>1726</v>
      </c>
      <c r="D1031" s="13">
        <v>4.1900000000000004</v>
      </c>
      <c r="E1031" s="13">
        <v>4.3899999999999997</v>
      </c>
      <c r="F1031" t="str">
        <f t="shared" si="30"/>
        <v>Eficiente</v>
      </c>
      <c r="G1031" s="16" t="str">
        <f t="shared" si="31"/>
        <v>▼</v>
      </c>
    </row>
    <row r="1032" spans="2:7" x14ac:dyDescent="0.25">
      <c r="B1032" s="14">
        <v>217225772</v>
      </c>
      <c r="C1032" s="15" t="s">
        <v>1727</v>
      </c>
      <c r="D1032" s="13">
        <v>4.41</v>
      </c>
      <c r="E1032" s="13">
        <v>4.55</v>
      </c>
      <c r="F1032" t="str">
        <f t="shared" si="30"/>
        <v>Eficiente</v>
      </c>
      <c r="G1032" s="16" t="str">
        <f t="shared" si="31"/>
        <v>▼</v>
      </c>
    </row>
    <row r="1033" spans="2:7" x14ac:dyDescent="0.25">
      <c r="B1033" s="14">
        <v>217227372</v>
      </c>
      <c r="C1033" s="15" t="s">
        <v>1728</v>
      </c>
      <c r="D1033" s="13">
        <v>5</v>
      </c>
      <c r="E1033" s="13">
        <v>4.58</v>
      </c>
      <c r="F1033" t="str">
        <f t="shared" si="30"/>
        <v>Eficiente</v>
      </c>
      <c r="G1033" s="16" t="str">
        <f t="shared" si="31"/>
        <v>▲</v>
      </c>
    </row>
    <row r="1034" spans="2:7" x14ac:dyDescent="0.25">
      <c r="B1034" s="14">
        <v>217241872</v>
      </c>
      <c r="C1034" s="15" t="s">
        <v>1729</v>
      </c>
      <c r="D1034" s="13">
        <v>5</v>
      </c>
      <c r="E1034" s="13">
        <v>4.92</v>
      </c>
      <c r="F1034" t="str">
        <f t="shared" ref="F1034:F1097" si="32">IF(D1034="","",IF(AND(D1034&gt;=1,D1034&lt;3),"Deficiente",IF(AND(D1034&gt;=3,D1034&lt;4),"Adecuado","Eficiente")))</f>
        <v>Eficiente</v>
      </c>
      <c r="G1034" s="16" t="str">
        <f t="shared" ref="G1034:G1097" si="33">IF(E1034="","",IF((D1034-E1034)&gt;0,"▲",IF((D1034-E1034)=0,"◆","▼")))</f>
        <v>▲</v>
      </c>
    </row>
    <row r="1035" spans="2:7" x14ac:dyDescent="0.25">
      <c r="B1035" s="14">
        <v>217254172</v>
      </c>
      <c r="C1035" s="15" t="s">
        <v>1730</v>
      </c>
      <c r="D1035" s="13">
        <v>4.72</v>
      </c>
      <c r="E1035" s="13">
        <v>4.7</v>
      </c>
      <c r="F1035" t="str">
        <f t="shared" si="32"/>
        <v>Eficiente</v>
      </c>
      <c r="G1035" s="16" t="str">
        <f t="shared" si="33"/>
        <v>▲</v>
      </c>
    </row>
    <row r="1036" spans="2:7" x14ac:dyDescent="0.25">
      <c r="B1036" s="14">
        <v>217263272</v>
      </c>
      <c r="C1036" s="15" t="s">
        <v>1731</v>
      </c>
      <c r="D1036" s="13">
        <v>4.58</v>
      </c>
      <c r="E1036" s="13">
        <v>4.43</v>
      </c>
      <c r="F1036" t="str">
        <f t="shared" si="32"/>
        <v>Eficiente</v>
      </c>
      <c r="G1036" s="16" t="str">
        <f t="shared" si="33"/>
        <v>▲</v>
      </c>
    </row>
    <row r="1037" spans="2:7" x14ac:dyDescent="0.25">
      <c r="B1037" s="14">
        <v>217266572</v>
      </c>
      <c r="C1037" s="15" t="s">
        <v>1732</v>
      </c>
      <c r="D1037" s="13">
        <v>4.5</v>
      </c>
      <c r="E1037" s="13">
        <v>4.78</v>
      </c>
      <c r="F1037" t="str">
        <f t="shared" si="32"/>
        <v>Eficiente</v>
      </c>
      <c r="G1037" s="16" t="str">
        <f t="shared" si="33"/>
        <v>▼</v>
      </c>
    </row>
    <row r="1038" spans="2:7" x14ac:dyDescent="0.25">
      <c r="B1038" s="14">
        <v>217268572</v>
      </c>
      <c r="C1038" s="15" t="s">
        <v>1733</v>
      </c>
      <c r="D1038" s="13">
        <v>4.93</v>
      </c>
      <c r="E1038" s="13">
        <v>4.9000000000000004</v>
      </c>
      <c r="F1038" t="str">
        <f t="shared" si="32"/>
        <v>Eficiente</v>
      </c>
      <c r="G1038" s="16" t="str">
        <f t="shared" si="33"/>
        <v>▲</v>
      </c>
    </row>
    <row r="1039" spans="2:7" x14ac:dyDescent="0.25">
      <c r="B1039" s="14">
        <v>217268872</v>
      </c>
      <c r="C1039" s="15" t="s">
        <v>1734</v>
      </c>
      <c r="D1039" s="13">
        <v>4.92</v>
      </c>
      <c r="E1039" s="13">
        <v>4.95</v>
      </c>
      <c r="F1039" t="str">
        <f t="shared" si="32"/>
        <v>Eficiente</v>
      </c>
      <c r="G1039" s="16" t="str">
        <f t="shared" si="33"/>
        <v>▼</v>
      </c>
    </row>
    <row r="1040" spans="2:7" x14ac:dyDescent="0.25">
      <c r="B1040" s="14">
        <v>217305873</v>
      </c>
      <c r="C1040" t="s">
        <v>1735</v>
      </c>
      <c r="D1040" s="13">
        <v>4.95</v>
      </c>
      <c r="E1040" s="13">
        <v>4.91</v>
      </c>
      <c r="F1040" t="str">
        <f t="shared" si="32"/>
        <v>Eficiente</v>
      </c>
      <c r="G1040" s="16" t="str">
        <f t="shared" si="33"/>
        <v>▲</v>
      </c>
    </row>
    <row r="1041" spans="2:7" x14ac:dyDescent="0.25">
      <c r="B1041" s="14">
        <v>217308573</v>
      </c>
      <c r="C1041" s="15" t="s">
        <v>1736</v>
      </c>
      <c r="D1041" s="13">
        <v>4.66</v>
      </c>
      <c r="E1041" s="13">
        <v>4.3600000000000003</v>
      </c>
      <c r="F1041" t="str">
        <f t="shared" si="32"/>
        <v>Eficiente</v>
      </c>
      <c r="G1041" s="16" t="str">
        <f t="shared" si="33"/>
        <v>▲</v>
      </c>
    </row>
    <row r="1042" spans="2:7" x14ac:dyDescent="0.25">
      <c r="B1042" s="14">
        <v>217313473</v>
      </c>
      <c r="C1042" s="15" t="s">
        <v>1737</v>
      </c>
      <c r="D1042" s="13">
        <v>3.08</v>
      </c>
      <c r="E1042" s="13">
        <v>4.96</v>
      </c>
      <c r="F1042" t="str">
        <f t="shared" si="32"/>
        <v>Adecuado</v>
      </c>
      <c r="G1042" s="16" t="str">
        <f t="shared" si="33"/>
        <v>▼</v>
      </c>
    </row>
    <row r="1043" spans="2:7" x14ac:dyDescent="0.25">
      <c r="B1043" s="14">
        <v>217313673</v>
      </c>
      <c r="C1043" s="15" t="s">
        <v>1738</v>
      </c>
      <c r="D1043" s="13">
        <v>4.93</v>
      </c>
      <c r="E1043" s="13">
        <v>4.91</v>
      </c>
      <c r="F1043" t="str">
        <f t="shared" si="32"/>
        <v>Eficiente</v>
      </c>
      <c r="G1043" s="16" t="str">
        <f t="shared" si="33"/>
        <v>▲</v>
      </c>
    </row>
    <row r="1044" spans="2:7" x14ac:dyDescent="0.25">
      <c r="B1044" s="14">
        <v>217313873</v>
      </c>
      <c r="C1044" s="15" t="s">
        <v>1739</v>
      </c>
      <c r="D1044" s="13">
        <v>5</v>
      </c>
      <c r="E1044" s="13">
        <v>5</v>
      </c>
      <c r="F1044" t="str">
        <f t="shared" si="32"/>
        <v>Eficiente</v>
      </c>
      <c r="G1044" s="16" t="str">
        <f t="shared" si="33"/>
        <v>◆</v>
      </c>
    </row>
    <row r="1045" spans="2:7" x14ac:dyDescent="0.25">
      <c r="B1045" s="14">
        <v>217315673</v>
      </c>
      <c r="C1045" s="15" t="s">
        <v>1740</v>
      </c>
      <c r="D1045" s="13">
        <v>4.29</v>
      </c>
      <c r="E1045" s="13">
        <v>4.16</v>
      </c>
      <c r="F1045" t="str">
        <f t="shared" si="32"/>
        <v>Eficiente</v>
      </c>
      <c r="G1045" s="16" t="str">
        <f t="shared" si="33"/>
        <v>▲</v>
      </c>
    </row>
    <row r="1046" spans="2:7" x14ac:dyDescent="0.25">
      <c r="B1046" s="14">
        <v>217317873</v>
      </c>
      <c r="C1046" s="15" t="s">
        <v>1741</v>
      </c>
      <c r="D1046" s="13">
        <v>4.96</v>
      </c>
      <c r="E1046" s="13"/>
      <c r="F1046" t="str">
        <f t="shared" si="32"/>
        <v>Eficiente</v>
      </c>
      <c r="G1046" s="16" t="str">
        <f t="shared" si="33"/>
        <v/>
      </c>
    </row>
    <row r="1047" spans="2:7" x14ac:dyDescent="0.25">
      <c r="B1047" s="14">
        <v>217319473</v>
      </c>
      <c r="C1047" s="15" t="s">
        <v>1742</v>
      </c>
      <c r="D1047" s="13">
        <v>4.4800000000000004</v>
      </c>
      <c r="E1047" s="13">
        <v>4.3</v>
      </c>
      <c r="F1047" t="str">
        <f t="shared" si="32"/>
        <v>Eficiente</v>
      </c>
      <c r="G1047" s="16" t="str">
        <f t="shared" si="33"/>
        <v>▲</v>
      </c>
    </row>
    <row r="1048" spans="2:7" x14ac:dyDescent="0.25">
      <c r="B1048" s="14">
        <v>217319573</v>
      </c>
      <c r="C1048" s="15" t="s">
        <v>1743</v>
      </c>
      <c r="D1048" s="13">
        <v>4.9400000000000004</v>
      </c>
      <c r="E1048" s="13">
        <v>4.7699999999999996</v>
      </c>
      <c r="F1048" t="str">
        <f t="shared" si="32"/>
        <v>Eficiente</v>
      </c>
      <c r="G1048" s="16" t="str">
        <f t="shared" si="33"/>
        <v>▲</v>
      </c>
    </row>
    <row r="1049" spans="2:7" x14ac:dyDescent="0.25">
      <c r="B1049" s="14">
        <v>217325473</v>
      </c>
      <c r="C1049" s="15" t="s">
        <v>1744</v>
      </c>
      <c r="D1049" s="13">
        <v>4.91</v>
      </c>
      <c r="E1049" s="13">
        <v>4.93</v>
      </c>
      <c r="F1049" t="str">
        <f t="shared" si="32"/>
        <v>Eficiente</v>
      </c>
      <c r="G1049" s="16" t="str">
        <f t="shared" si="33"/>
        <v>▼</v>
      </c>
    </row>
    <row r="1050" spans="2:7" x14ac:dyDescent="0.25">
      <c r="B1050" s="14">
        <v>217325873</v>
      </c>
      <c r="C1050" s="15" t="s">
        <v>1745</v>
      </c>
      <c r="D1050" s="13">
        <v>4.7699999999999996</v>
      </c>
      <c r="E1050" s="13">
        <v>4.75</v>
      </c>
      <c r="F1050" t="str">
        <f t="shared" si="32"/>
        <v>Eficiente</v>
      </c>
      <c r="G1050" s="16" t="str">
        <f t="shared" si="33"/>
        <v>▲</v>
      </c>
    </row>
    <row r="1051" spans="2:7" x14ac:dyDescent="0.25">
      <c r="B1051" s="14">
        <v>217327073</v>
      </c>
      <c r="C1051" s="15" t="s">
        <v>1746</v>
      </c>
      <c r="D1051" s="13">
        <v>5</v>
      </c>
      <c r="E1051" s="13">
        <v>4.97</v>
      </c>
      <c r="F1051" t="str">
        <f t="shared" si="32"/>
        <v>Eficiente</v>
      </c>
      <c r="G1051" s="16" t="str">
        <f t="shared" si="33"/>
        <v>▲</v>
      </c>
    </row>
    <row r="1052" spans="2:7" x14ac:dyDescent="0.25">
      <c r="B1052" s="14">
        <v>217350573</v>
      </c>
      <c r="C1052" s="15" t="s">
        <v>1747</v>
      </c>
      <c r="D1052" s="13">
        <v>5</v>
      </c>
      <c r="E1052" s="13">
        <v>4.95</v>
      </c>
      <c r="F1052" t="str">
        <f t="shared" si="32"/>
        <v>Eficiente</v>
      </c>
      <c r="G1052" s="16" t="str">
        <f t="shared" si="33"/>
        <v>▲</v>
      </c>
    </row>
    <row r="1053" spans="2:7" x14ac:dyDescent="0.25">
      <c r="B1053" s="14">
        <v>217352473</v>
      </c>
      <c r="C1053" s="15" t="s">
        <v>1748</v>
      </c>
      <c r="D1053" s="13">
        <v>3.82</v>
      </c>
      <c r="E1053" s="13">
        <v>3.91</v>
      </c>
      <c r="F1053" t="str">
        <f t="shared" si="32"/>
        <v>Adecuado</v>
      </c>
      <c r="G1053" s="16" t="str">
        <f t="shared" si="33"/>
        <v>▼</v>
      </c>
    </row>
    <row r="1054" spans="2:7" x14ac:dyDescent="0.25">
      <c r="B1054" s="14">
        <v>217352573</v>
      </c>
      <c r="C1054" s="15" t="s">
        <v>1749</v>
      </c>
      <c r="D1054" s="13">
        <v>4.78</v>
      </c>
      <c r="E1054" s="13">
        <v>4.67</v>
      </c>
      <c r="F1054" t="str">
        <f t="shared" si="32"/>
        <v>Eficiente</v>
      </c>
      <c r="G1054" s="16" t="str">
        <f t="shared" si="33"/>
        <v>▲</v>
      </c>
    </row>
    <row r="1055" spans="2:7" x14ac:dyDescent="0.25">
      <c r="B1055" s="14">
        <v>217354673</v>
      </c>
      <c r="C1055" s="15" t="s">
        <v>1750</v>
      </c>
      <c r="D1055" s="13">
        <v>4.7699999999999996</v>
      </c>
      <c r="E1055" s="13">
        <v>4.8499999999999996</v>
      </c>
      <c r="F1055" t="str">
        <f t="shared" si="32"/>
        <v>Eficiente</v>
      </c>
      <c r="G1055" s="16" t="str">
        <f t="shared" si="33"/>
        <v>▼</v>
      </c>
    </row>
    <row r="1056" spans="2:7" x14ac:dyDescent="0.25">
      <c r="B1056" s="14">
        <v>217368573</v>
      </c>
      <c r="C1056" s="15" t="s">
        <v>1751</v>
      </c>
      <c r="D1056" s="13">
        <v>5</v>
      </c>
      <c r="E1056" s="13">
        <v>5</v>
      </c>
      <c r="F1056" t="str">
        <f t="shared" si="32"/>
        <v>Eficiente</v>
      </c>
      <c r="G1056" s="16" t="str">
        <f t="shared" si="33"/>
        <v>◆</v>
      </c>
    </row>
    <row r="1057" spans="2:7" x14ac:dyDescent="0.25">
      <c r="B1057" s="14">
        <v>217368673</v>
      </c>
      <c r="C1057" s="15" t="s">
        <v>1752</v>
      </c>
      <c r="D1057" s="13">
        <v>4.33</v>
      </c>
      <c r="E1057" s="13">
        <v>4.45</v>
      </c>
      <c r="F1057" t="str">
        <f t="shared" si="32"/>
        <v>Eficiente</v>
      </c>
      <c r="G1057" s="16" t="str">
        <f t="shared" si="33"/>
        <v>▼</v>
      </c>
    </row>
    <row r="1058" spans="2:7" x14ac:dyDescent="0.25">
      <c r="B1058" s="14">
        <v>217368773</v>
      </c>
      <c r="C1058" s="15" t="s">
        <v>1753</v>
      </c>
      <c r="D1058" s="13">
        <v>4.9000000000000004</v>
      </c>
      <c r="E1058" s="13">
        <v>4.84</v>
      </c>
      <c r="F1058" t="str">
        <f t="shared" si="32"/>
        <v>Eficiente</v>
      </c>
      <c r="G1058" s="16" t="str">
        <f t="shared" si="33"/>
        <v>▲</v>
      </c>
    </row>
    <row r="1059" spans="2:7" x14ac:dyDescent="0.25">
      <c r="B1059" s="14">
        <v>217370473</v>
      </c>
      <c r="C1059" s="15" t="s">
        <v>1754</v>
      </c>
      <c r="D1059" s="13">
        <v>4.3600000000000003</v>
      </c>
      <c r="E1059" s="13">
        <v>4.47</v>
      </c>
      <c r="F1059" t="str">
        <f t="shared" si="32"/>
        <v>Eficiente</v>
      </c>
      <c r="G1059" s="16" t="str">
        <f t="shared" si="33"/>
        <v>▼</v>
      </c>
    </row>
    <row r="1060" spans="2:7" x14ac:dyDescent="0.25">
      <c r="B1060" s="14">
        <v>217373873</v>
      </c>
      <c r="C1060" s="15" t="s">
        <v>1755</v>
      </c>
      <c r="D1060" s="13">
        <v>4.07</v>
      </c>
      <c r="E1060" s="13">
        <v>4.37</v>
      </c>
      <c r="F1060" t="str">
        <f t="shared" si="32"/>
        <v>Eficiente</v>
      </c>
      <c r="G1060" s="16" t="str">
        <f t="shared" si="33"/>
        <v>▼</v>
      </c>
    </row>
    <row r="1061" spans="2:7" x14ac:dyDescent="0.25">
      <c r="B1061" s="14">
        <v>217386573</v>
      </c>
      <c r="C1061" s="15" t="s">
        <v>1756</v>
      </c>
      <c r="D1061" s="13">
        <v>4.4800000000000004</v>
      </c>
      <c r="E1061" s="13">
        <v>4.59</v>
      </c>
      <c r="F1061" t="str">
        <f t="shared" si="32"/>
        <v>Eficiente</v>
      </c>
      <c r="G1061" s="16" t="str">
        <f t="shared" si="33"/>
        <v>▼</v>
      </c>
    </row>
    <row r="1062" spans="2:7" x14ac:dyDescent="0.25">
      <c r="B1062" s="14">
        <v>217399773</v>
      </c>
      <c r="C1062" s="15" t="s">
        <v>1757</v>
      </c>
      <c r="D1062" s="13">
        <v>4.78</v>
      </c>
      <c r="E1062" s="13">
        <v>4.67</v>
      </c>
      <c r="F1062" t="str">
        <f t="shared" si="32"/>
        <v>Eficiente</v>
      </c>
      <c r="G1062" s="16" t="str">
        <f t="shared" si="33"/>
        <v>▲</v>
      </c>
    </row>
    <row r="1063" spans="2:7" x14ac:dyDescent="0.25">
      <c r="B1063" s="14">
        <v>217405674</v>
      </c>
      <c r="C1063" t="s">
        <v>1758</v>
      </c>
      <c r="D1063" s="13">
        <v>4.83</v>
      </c>
      <c r="E1063" s="13">
        <v>4.8499999999999996</v>
      </c>
      <c r="F1063" t="str">
        <f t="shared" si="32"/>
        <v>Eficiente</v>
      </c>
      <c r="G1063" s="16" t="str">
        <f t="shared" si="33"/>
        <v>▼</v>
      </c>
    </row>
    <row r="1064" spans="2:7" x14ac:dyDescent="0.25">
      <c r="B1064" s="14">
        <v>217413074</v>
      </c>
      <c r="C1064" s="15" t="s">
        <v>1759</v>
      </c>
      <c r="D1064" s="13">
        <v>4.9400000000000004</v>
      </c>
      <c r="E1064" s="13">
        <v>4.87</v>
      </c>
      <c r="F1064" t="str">
        <f t="shared" si="32"/>
        <v>Eficiente</v>
      </c>
      <c r="G1064" s="16" t="str">
        <f t="shared" si="33"/>
        <v>▲</v>
      </c>
    </row>
    <row r="1065" spans="2:7" x14ac:dyDescent="0.25">
      <c r="B1065" s="14">
        <v>217415774</v>
      </c>
      <c r="C1065" s="15" t="s">
        <v>1760</v>
      </c>
      <c r="D1065" s="13">
        <v>4.99</v>
      </c>
      <c r="E1065" s="13">
        <v>4.79</v>
      </c>
      <c r="F1065" t="str">
        <f t="shared" si="32"/>
        <v>Eficiente</v>
      </c>
      <c r="G1065" s="16" t="str">
        <f t="shared" si="33"/>
        <v>▲</v>
      </c>
    </row>
    <row r="1066" spans="2:7" x14ac:dyDescent="0.25">
      <c r="B1066" s="14">
        <v>217417174</v>
      </c>
      <c r="C1066" s="15" t="s">
        <v>1761</v>
      </c>
      <c r="D1066" s="13">
        <v>4.67</v>
      </c>
      <c r="E1066" s="13">
        <v>4.58</v>
      </c>
      <c r="F1066" t="str">
        <f t="shared" si="32"/>
        <v>Eficiente</v>
      </c>
      <c r="G1066" s="16" t="str">
        <f t="shared" si="33"/>
        <v>▲</v>
      </c>
    </row>
    <row r="1067" spans="2:7" x14ac:dyDescent="0.25">
      <c r="B1067" s="14">
        <v>217423574</v>
      </c>
      <c r="C1067" s="15" t="s">
        <v>1762</v>
      </c>
      <c r="D1067" s="13">
        <v>5</v>
      </c>
      <c r="E1067" s="13">
        <v>5</v>
      </c>
      <c r="F1067" t="str">
        <f t="shared" si="32"/>
        <v>Eficiente</v>
      </c>
      <c r="G1067" s="16" t="str">
        <f t="shared" si="33"/>
        <v>◆</v>
      </c>
    </row>
    <row r="1068" spans="2:7" x14ac:dyDescent="0.25">
      <c r="B1068" s="14">
        <v>217444874</v>
      </c>
      <c r="C1068" s="15" t="s">
        <v>1763</v>
      </c>
      <c r="D1068" s="13">
        <v>4.9000000000000004</v>
      </c>
      <c r="E1068" s="13">
        <v>4.92</v>
      </c>
      <c r="F1068" t="str">
        <f t="shared" si="32"/>
        <v>Eficiente</v>
      </c>
      <c r="G1068" s="16" t="str">
        <f t="shared" si="33"/>
        <v>▼</v>
      </c>
    </row>
    <row r="1069" spans="2:7" x14ac:dyDescent="0.25">
      <c r="B1069" s="14">
        <v>217454174</v>
      </c>
      <c r="C1069" s="15" t="s">
        <v>1764</v>
      </c>
      <c r="D1069" s="13">
        <v>4.3899999999999997</v>
      </c>
      <c r="E1069" s="13">
        <v>4.4400000000000004</v>
      </c>
      <c r="F1069" t="str">
        <f t="shared" si="32"/>
        <v>Eficiente</v>
      </c>
      <c r="G1069" s="16" t="str">
        <f t="shared" si="33"/>
        <v>▼</v>
      </c>
    </row>
    <row r="1070" spans="2:7" x14ac:dyDescent="0.25">
      <c r="B1070" s="14">
        <v>217454874</v>
      </c>
      <c r="C1070" s="15" t="s">
        <v>1765</v>
      </c>
      <c r="D1070" s="13">
        <v>4.8600000000000003</v>
      </c>
      <c r="E1070" s="13">
        <v>4.71</v>
      </c>
      <c r="F1070" t="str">
        <f t="shared" si="32"/>
        <v>Eficiente</v>
      </c>
      <c r="G1070" s="16" t="str">
        <f t="shared" si="33"/>
        <v>▲</v>
      </c>
    </row>
    <row r="1071" spans="2:7" x14ac:dyDescent="0.25">
      <c r="B1071" s="14">
        <v>217505475</v>
      </c>
      <c r="C1071" t="s">
        <v>1766</v>
      </c>
      <c r="D1071" s="13">
        <v>1.47</v>
      </c>
      <c r="E1071" s="13"/>
      <c r="F1071" t="str">
        <f t="shared" si="32"/>
        <v>Deficiente</v>
      </c>
      <c r="G1071" s="16" t="str">
        <f t="shared" si="33"/>
        <v/>
      </c>
    </row>
    <row r="1072" spans="2:7" x14ac:dyDescent="0.25">
      <c r="B1072" s="14">
        <v>217508675</v>
      </c>
      <c r="C1072" s="15" t="s">
        <v>1767</v>
      </c>
      <c r="D1072" s="13">
        <v>4.91</v>
      </c>
      <c r="E1072" s="13">
        <v>4.8499999999999996</v>
      </c>
      <c r="F1072" t="str">
        <f t="shared" si="32"/>
        <v>Eficiente</v>
      </c>
      <c r="G1072" s="16" t="str">
        <f t="shared" si="33"/>
        <v>▲</v>
      </c>
    </row>
    <row r="1073" spans="2:7" x14ac:dyDescent="0.25">
      <c r="B1073" s="14">
        <v>217519075</v>
      </c>
      <c r="C1073" s="15" t="s">
        <v>1768</v>
      </c>
      <c r="D1073" s="13">
        <v>4.8499999999999996</v>
      </c>
      <c r="E1073" s="13"/>
      <c r="F1073" t="str">
        <f t="shared" si="32"/>
        <v>Eficiente</v>
      </c>
      <c r="G1073" s="16" t="str">
        <f t="shared" si="33"/>
        <v/>
      </c>
    </row>
    <row r="1074" spans="2:7" x14ac:dyDescent="0.25">
      <c r="B1074" s="14">
        <v>217520175</v>
      </c>
      <c r="C1074" s="15" t="s">
        <v>1769</v>
      </c>
      <c r="D1074" s="13">
        <v>4.22</v>
      </c>
      <c r="E1074" s="13">
        <v>4.1900000000000004</v>
      </c>
      <c r="F1074" t="str">
        <f t="shared" si="32"/>
        <v>Eficiente</v>
      </c>
      <c r="G1074" s="16" t="str">
        <f t="shared" si="33"/>
        <v>▲</v>
      </c>
    </row>
    <row r="1075" spans="2:7" x14ac:dyDescent="0.25">
      <c r="B1075" s="14">
        <v>217523675</v>
      </c>
      <c r="C1075" s="15" t="s">
        <v>1770</v>
      </c>
      <c r="D1075" s="13">
        <v>3.85</v>
      </c>
      <c r="E1075" s="13">
        <v>3.91</v>
      </c>
      <c r="F1075" t="str">
        <f t="shared" si="32"/>
        <v>Adecuado</v>
      </c>
      <c r="G1075" s="16" t="str">
        <f t="shared" si="33"/>
        <v>▼</v>
      </c>
    </row>
    <row r="1076" spans="2:7" x14ac:dyDescent="0.25">
      <c r="B1076" s="14">
        <v>217525175</v>
      </c>
      <c r="C1076" s="15" t="s">
        <v>1771</v>
      </c>
      <c r="D1076" s="13">
        <v>4.87</v>
      </c>
      <c r="E1076" s="13">
        <v>4.5999999999999996</v>
      </c>
      <c r="F1076" t="str">
        <f t="shared" si="32"/>
        <v>Eficiente</v>
      </c>
      <c r="G1076" s="16" t="str">
        <f t="shared" si="33"/>
        <v>▲</v>
      </c>
    </row>
    <row r="1077" spans="2:7" x14ac:dyDescent="0.25">
      <c r="B1077" s="14">
        <v>217525875</v>
      </c>
      <c r="C1077" s="15" t="s">
        <v>1772</v>
      </c>
      <c r="D1077" s="13">
        <v>5</v>
      </c>
      <c r="E1077" s="13">
        <v>5</v>
      </c>
      <c r="F1077" t="str">
        <f t="shared" si="32"/>
        <v>Eficiente</v>
      </c>
      <c r="G1077" s="16" t="str">
        <f t="shared" si="33"/>
        <v>◆</v>
      </c>
    </row>
    <row r="1078" spans="2:7" x14ac:dyDescent="0.25">
      <c r="B1078" s="14">
        <v>217527075</v>
      </c>
      <c r="C1078" s="15" t="s">
        <v>1773</v>
      </c>
      <c r="D1078" s="13">
        <v>4.5199999999999996</v>
      </c>
      <c r="E1078" s="13">
        <v>4.7</v>
      </c>
      <c r="F1078" t="str">
        <f t="shared" si="32"/>
        <v>Eficiente</v>
      </c>
      <c r="G1078" s="16" t="str">
        <f t="shared" si="33"/>
        <v>▼</v>
      </c>
    </row>
    <row r="1079" spans="2:7" x14ac:dyDescent="0.25">
      <c r="B1079" s="14">
        <v>217547675</v>
      </c>
      <c r="C1079" s="15" t="s">
        <v>1774</v>
      </c>
      <c r="D1079" s="13">
        <v>5</v>
      </c>
      <c r="E1079" s="13">
        <v>4.87</v>
      </c>
      <c r="F1079" t="str">
        <f t="shared" si="32"/>
        <v>Eficiente</v>
      </c>
      <c r="G1079" s="16" t="str">
        <f t="shared" si="33"/>
        <v>▲</v>
      </c>
    </row>
    <row r="1080" spans="2:7" x14ac:dyDescent="0.25">
      <c r="B1080" s="14">
        <v>217566075</v>
      </c>
      <c r="C1080" s="15" t="s">
        <v>1775</v>
      </c>
      <c r="D1080" s="13">
        <v>4.34</v>
      </c>
      <c r="E1080" s="13">
        <v>5</v>
      </c>
      <c r="F1080" t="str">
        <f t="shared" si="32"/>
        <v>Eficiente</v>
      </c>
      <c r="G1080" s="16" t="str">
        <f t="shared" si="33"/>
        <v>▼</v>
      </c>
    </row>
    <row r="1081" spans="2:7" x14ac:dyDescent="0.25">
      <c r="B1081" s="14">
        <v>217568575</v>
      </c>
      <c r="C1081" s="15" t="s">
        <v>1776</v>
      </c>
      <c r="D1081" s="13">
        <v>4.79</v>
      </c>
      <c r="E1081" s="13">
        <v>4.79</v>
      </c>
      <c r="F1081" t="str">
        <f t="shared" si="32"/>
        <v>Eficiente</v>
      </c>
      <c r="G1081" s="16" t="str">
        <f t="shared" si="33"/>
        <v>◆</v>
      </c>
    </row>
    <row r="1082" spans="2:7" x14ac:dyDescent="0.25">
      <c r="B1082" s="14">
        <v>217573275</v>
      </c>
      <c r="C1082" s="15" t="s">
        <v>1777</v>
      </c>
      <c r="D1082" s="13">
        <v>4.82</v>
      </c>
      <c r="E1082" s="13">
        <v>4.87</v>
      </c>
      <c r="F1082" t="str">
        <f t="shared" si="32"/>
        <v>Eficiente</v>
      </c>
      <c r="G1082" s="16" t="str">
        <f t="shared" si="33"/>
        <v>▼</v>
      </c>
    </row>
    <row r="1083" spans="2:7" x14ac:dyDescent="0.25">
      <c r="B1083" s="14">
        <v>217573675</v>
      </c>
      <c r="C1083" s="15" t="s">
        <v>1778</v>
      </c>
      <c r="D1083" s="13">
        <v>4.6500000000000004</v>
      </c>
      <c r="E1083" s="13">
        <v>4.6900000000000004</v>
      </c>
      <c r="F1083" t="str">
        <f t="shared" si="32"/>
        <v>Eficiente</v>
      </c>
      <c r="G1083" s="16" t="str">
        <f t="shared" si="33"/>
        <v>▼</v>
      </c>
    </row>
    <row r="1084" spans="2:7" x14ac:dyDescent="0.25">
      <c r="B1084" s="14">
        <v>217576275</v>
      </c>
      <c r="C1084" s="15" t="s">
        <v>1779</v>
      </c>
      <c r="D1084" s="13">
        <v>4.3</v>
      </c>
      <c r="E1084" s="13">
        <v>4.49</v>
      </c>
      <c r="F1084" t="str">
        <f t="shared" si="32"/>
        <v>Eficiente</v>
      </c>
      <c r="G1084" s="16" t="str">
        <f t="shared" si="33"/>
        <v>▼</v>
      </c>
    </row>
    <row r="1085" spans="2:7" x14ac:dyDescent="0.25">
      <c r="B1085" s="14">
        <v>217605376</v>
      </c>
      <c r="C1085" t="s">
        <v>1780</v>
      </c>
      <c r="D1085" s="13">
        <v>4.9400000000000004</v>
      </c>
      <c r="E1085" s="13">
        <v>4.6900000000000004</v>
      </c>
      <c r="F1085" t="str">
        <f t="shared" si="32"/>
        <v>Eficiente</v>
      </c>
      <c r="G1085" s="16" t="str">
        <f t="shared" si="33"/>
        <v>▲</v>
      </c>
    </row>
    <row r="1086" spans="2:7" x14ac:dyDescent="0.25">
      <c r="B1086" s="14">
        <v>217605576</v>
      </c>
      <c r="C1086" t="s">
        <v>1781</v>
      </c>
      <c r="D1086" s="13">
        <v>4.88</v>
      </c>
      <c r="E1086" s="13">
        <v>5</v>
      </c>
      <c r="F1086" t="str">
        <f t="shared" si="32"/>
        <v>Eficiente</v>
      </c>
      <c r="G1086" s="16" t="str">
        <f t="shared" si="33"/>
        <v>▼</v>
      </c>
    </row>
    <row r="1087" spans="2:7" x14ac:dyDescent="0.25">
      <c r="B1087" s="14">
        <v>217615176</v>
      </c>
      <c r="C1087" s="15" t="s">
        <v>1782</v>
      </c>
      <c r="D1087" s="13">
        <v>4.8899999999999997</v>
      </c>
      <c r="E1087" s="13">
        <v>4.87</v>
      </c>
      <c r="F1087" t="str">
        <f t="shared" si="32"/>
        <v>Eficiente</v>
      </c>
      <c r="G1087" s="16" t="str">
        <f t="shared" si="33"/>
        <v>▲</v>
      </c>
    </row>
    <row r="1088" spans="2:7" x14ac:dyDescent="0.25">
      <c r="B1088" s="14">
        <v>217615276</v>
      </c>
      <c r="C1088" s="15" t="s">
        <v>1783</v>
      </c>
      <c r="D1088" s="13">
        <v>4.68</v>
      </c>
      <c r="E1088" s="13">
        <v>4.71</v>
      </c>
      <c r="F1088" t="str">
        <f t="shared" si="32"/>
        <v>Eficiente</v>
      </c>
      <c r="G1088" s="16" t="str">
        <f t="shared" si="33"/>
        <v>▼</v>
      </c>
    </row>
    <row r="1089" spans="2:7" x14ac:dyDescent="0.25">
      <c r="B1089" s="14">
        <v>217615476</v>
      </c>
      <c r="C1089" s="15" t="s">
        <v>1784</v>
      </c>
      <c r="D1089" s="13">
        <v>4.9400000000000004</v>
      </c>
      <c r="E1089" s="13">
        <v>4.82</v>
      </c>
      <c r="F1089" t="str">
        <f t="shared" si="32"/>
        <v>Eficiente</v>
      </c>
      <c r="G1089" s="16" t="str">
        <f t="shared" si="33"/>
        <v>▲</v>
      </c>
    </row>
    <row r="1090" spans="2:7" x14ac:dyDescent="0.25">
      <c r="B1090" s="14">
        <v>217615676</v>
      </c>
      <c r="C1090" s="15" t="s">
        <v>1785</v>
      </c>
      <c r="D1090" s="13">
        <v>4.8600000000000003</v>
      </c>
      <c r="E1090" s="13">
        <v>4.8</v>
      </c>
      <c r="F1090" t="str">
        <f t="shared" si="32"/>
        <v>Eficiente</v>
      </c>
      <c r="G1090" s="16" t="str">
        <f t="shared" si="33"/>
        <v>▲</v>
      </c>
    </row>
    <row r="1091" spans="2:7" x14ac:dyDescent="0.25">
      <c r="B1091" s="14">
        <v>217615776</v>
      </c>
      <c r="C1091" s="15" t="s">
        <v>1786</v>
      </c>
      <c r="D1091" s="13">
        <v>3.08</v>
      </c>
      <c r="E1091" s="13">
        <v>3.26</v>
      </c>
      <c r="F1091" t="str">
        <f t="shared" si="32"/>
        <v>Adecuado</v>
      </c>
      <c r="G1091" s="16" t="str">
        <f t="shared" si="33"/>
        <v>▼</v>
      </c>
    </row>
    <row r="1092" spans="2:7" x14ac:dyDescent="0.25">
      <c r="B1092" s="14">
        <v>217641676</v>
      </c>
      <c r="C1092" s="15" t="s">
        <v>1787</v>
      </c>
      <c r="D1092" s="13">
        <v>3.92</v>
      </c>
      <c r="E1092" s="13">
        <v>3.89</v>
      </c>
      <c r="F1092" t="str">
        <f t="shared" si="32"/>
        <v>Adecuado</v>
      </c>
      <c r="G1092" s="16" t="str">
        <f t="shared" si="33"/>
        <v>▲</v>
      </c>
    </row>
    <row r="1093" spans="2:7" x14ac:dyDescent="0.25">
      <c r="B1093" s="14">
        <v>217668176</v>
      </c>
      <c r="C1093" s="15" t="s">
        <v>1788</v>
      </c>
      <c r="D1093" s="13">
        <v>4.92</v>
      </c>
      <c r="E1093" s="13">
        <v>4.8899999999999997</v>
      </c>
      <c r="F1093" t="str">
        <f t="shared" si="32"/>
        <v>Eficiente</v>
      </c>
      <c r="G1093" s="16" t="str">
        <f t="shared" si="33"/>
        <v>▲</v>
      </c>
    </row>
    <row r="1094" spans="2:7" x14ac:dyDescent="0.25">
      <c r="B1094" s="14">
        <v>217668276</v>
      </c>
      <c r="C1094" s="15" t="s">
        <v>1789</v>
      </c>
      <c r="D1094" s="13">
        <v>4.92</v>
      </c>
      <c r="E1094" s="13">
        <v>4.97</v>
      </c>
      <c r="F1094" t="str">
        <f t="shared" si="32"/>
        <v>Eficiente</v>
      </c>
      <c r="G1094" s="16" t="str">
        <f t="shared" si="33"/>
        <v>▼</v>
      </c>
    </row>
    <row r="1095" spans="2:7" x14ac:dyDescent="0.25">
      <c r="B1095" s="14">
        <v>217715377</v>
      </c>
      <c r="C1095" s="15" t="s">
        <v>1790</v>
      </c>
      <c r="D1095" s="13">
        <v>4.91</v>
      </c>
      <c r="E1095" s="13">
        <v>4.46</v>
      </c>
      <c r="F1095" t="str">
        <f t="shared" si="32"/>
        <v>Eficiente</v>
      </c>
      <c r="G1095" s="16" t="str">
        <f t="shared" si="33"/>
        <v>▲</v>
      </c>
    </row>
    <row r="1096" spans="2:7" x14ac:dyDescent="0.25">
      <c r="B1096" s="14">
        <v>217717777</v>
      </c>
      <c r="C1096" s="15" t="s">
        <v>1791</v>
      </c>
      <c r="D1096" s="13">
        <v>4.6900000000000004</v>
      </c>
      <c r="E1096" s="13">
        <v>4.7300000000000004</v>
      </c>
      <c r="F1096" t="str">
        <f t="shared" si="32"/>
        <v>Eficiente</v>
      </c>
      <c r="G1096" s="16" t="str">
        <f t="shared" si="33"/>
        <v>▼</v>
      </c>
    </row>
    <row r="1097" spans="2:7" x14ac:dyDescent="0.25">
      <c r="B1097" s="14">
        <v>217717877</v>
      </c>
      <c r="C1097" s="15" t="s">
        <v>1792</v>
      </c>
      <c r="D1097" s="13">
        <v>4.92</v>
      </c>
      <c r="E1097" s="13">
        <v>4.79</v>
      </c>
      <c r="F1097" t="str">
        <f t="shared" si="32"/>
        <v>Eficiente</v>
      </c>
      <c r="G1097" s="16" t="str">
        <f t="shared" si="33"/>
        <v>▲</v>
      </c>
    </row>
    <row r="1098" spans="2:7" x14ac:dyDescent="0.25">
      <c r="B1098" s="14">
        <v>217725377</v>
      </c>
      <c r="C1098" s="15" t="s">
        <v>1793</v>
      </c>
      <c r="D1098" s="13">
        <v>4.92</v>
      </c>
      <c r="E1098" s="13">
        <v>4.91</v>
      </c>
      <c r="F1098" t="str">
        <f t="shared" ref="F1098:F1161" si="34">IF(D1098="","",IF(AND(D1098&gt;=1,D1098&lt;3),"Deficiente",IF(AND(D1098&gt;=3,D1098&lt;4),"Adecuado","Eficiente")))</f>
        <v>Eficiente</v>
      </c>
      <c r="G1098" s="16" t="str">
        <f t="shared" ref="G1098:G1161" si="35">IF(E1098="","",IF((D1098-E1098)&gt;0,"▲",IF((D1098-E1098)=0,"◆","▼")))</f>
        <v>▲</v>
      </c>
    </row>
    <row r="1099" spans="2:7" x14ac:dyDescent="0.25">
      <c r="B1099" s="14">
        <v>217725777</v>
      </c>
      <c r="C1099" s="15" t="s">
        <v>1794</v>
      </c>
      <c r="D1099" s="13">
        <v>5</v>
      </c>
      <c r="E1099" s="13">
        <v>5</v>
      </c>
      <c r="F1099" t="str">
        <f t="shared" si="34"/>
        <v>Eficiente</v>
      </c>
      <c r="G1099" s="16" t="str">
        <f t="shared" si="35"/>
        <v>◆</v>
      </c>
    </row>
    <row r="1100" spans="2:7" x14ac:dyDescent="0.25">
      <c r="B1100" s="14">
        <v>217727077</v>
      </c>
      <c r="C1100" s="15" t="s">
        <v>1795</v>
      </c>
      <c r="D1100" s="13">
        <v>4.87</v>
      </c>
      <c r="E1100" s="13">
        <v>4.9400000000000004</v>
      </c>
      <c r="F1100" t="str">
        <f t="shared" si="34"/>
        <v>Eficiente</v>
      </c>
      <c r="G1100" s="16" t="str">
        <f t="shared" si="35"/>
        <v>▼</v>
      </c>
    </row>
    <row r="1101" spans="2:7" x14ac:dyDescent="0.25">
      <c r="B1101" s="14">
        <v>217750577</v>
      </c>
      <c r="C1101" s="15" t="s">
        <v>1796</v>
      </c>
      <c r="D1101" s="13">
        <v>4.79</v>
      </c>
      <c r="E1101" s="13">
        <v>4.67</v>
      </c>
      <c r="F1101" t="str">
        <f t="shared" si="34"/>
        <v>Eficiente</v>
      </c>
      <c r="G1101" s="16" t="str">
        <f t="shared" si="35"/>
        <v>▲</v>
      </c>
    </row>
    <row r="1102" spans="2:7" x14ac:dyDescent="0.25">
      <c r="B1102" s="14">
        <v>217754377</v>
      </c>
      <c r="C1102" s="15" t="s">
        <v>1797</v>
      </c>
      <c r="D1102" s="13">
        <v>4.3499999999999996</v>
      </c>
      <c r="E1102" s="13">
        <v>4.83</v>
      </c>
      <c r="F1102" t="str">
        <f t="shared" si="34"/>
        <v>Eficiente</v>
      </c>
      <c r="G1102" s="16" t="str">
        <f t="shared" si="35"/>
        <v>▼</v>
      </c>
    </row>
    <row r="1103" spans="2:7" x14ac:dyDescent="0.25">
      <c r="B1103" s="14">
        <v>217768077</v>
      </c>
      <c r="C1103" s="15" t="s">
        <v>1798</v>
      </c>
      <c r="D1103" s="13">
        <v>4.9000000000000004</v>
      </c>
      <c r="E1103" s="13">
        <v>4.9800000000000004</v>
      </c>
      <c r="F1103" t="str">
        <f t="shared" si="34"/>
        <v>Eficiente</v>
      </c>
      <c r="G1103" s="16" t="str">
        <f t="shared" si="35"/>
        <v>▼</v>
      </c>
    </row>
    <row r="1104" spans="2:7" x14ac:dyDescent="0.25">
      <c r="B1104" s="14">
        <v>217768377</v>
      </c>
      <c r="C1104" s="15" t="s">
        <v>1799</v>
      </c>
      <c r="D1104" s="13">
        <v>4.6100000000000003</v>
      </c>
      <c r="E1104" s="13">
        <v>4.5199999999999996</v>
      </c>
      <c r="F1104" t="str">
        <f t="shared" si="34"/>
        <v>Eficiente</v>
      </c>
      <c r="G1104" s="16" t="str">
        <f t="shared" si="35"/>
        <v>▲</v>
      </c>
    </row>
    <row r="1105" spans="2:7" x14ac:dyDescent="0.25">
      <c r="B1105" s="14">
        <v>217776377</v>
      </c>
      <c r="C1105" s="15" t="s">
        <v>1800</v>
      </c>
      <c r="D1105" s="13">
        <v>4.7</v>
      </c>
      <c r="E1105" s="13">
        <v>4.6500000000000004</v>
      </c>
      <c r="F1105" t="str">
        <f t="shared" si="34"/>
        <v>Eficiente</v>
      </c>
      <c r="G1105" s="16" t="str">
        <f t="shared" si="35"/>
        <v>▲</v>
      </c>
    </row>
    <row r="1106" spans="2:7" x14ac:dyDescent="0.25">
      <c r="B1106" s="14">
        <v>217808078</v>
      </c>
      <c r="C1106" s="15" t="s">
        <v>1801</v>
      </c>
      <c r="D1106" s="13">
        <v>4.87</v>
      </c>
      <c r="E1106" s="13">
        <v>4.87</v>
      </c>
      <c r="F1106" t="str">
        <f t="shared" si="34"/>
        <v>Eficiente</v>
      </c>
      <c r="G1106" s="16" t="str">
        <f t="shared" si="35"/>
        <v>◆</v>
      </c>
    </row>
    <row r="1107" spans="2:7" x14ac:dyDescent="0.25">
      <c r="B1107" s="14">
        <v>217815778</v>
      </c>
      <c r="C1107" s="15" t="s">
        <v>1802</v>
      </c>
      <c r="D1107" s="13">
        <v>4.57</v>
      </c>
      <c r="E1107" s="13">
        <v>4.29</v>
      </c>
      <c r="F1107" t="str">
        <f t="shared" si="34"/>
        <v>Eficiente</v>
      </c>
      <c r="G1107" s="16" t="str">
        <f t="shared" si="35"/>
        <v>▲</v>
      </c>
    </row>
    <row r="1108" spans="2:7" x14ac:dyDescent="0.25">
      <c r="B1108" s="14">
        <v>217820178</v>
      </c>
      <c r="C1108" s="15" t="s">
        <v>1803</v>
      </c>
      <c r="D1108" s="13">
        <v>4.8899999999999997</v>
      </c>
      <c r="E1108" s="13">
        <v>4.8899999999999997</v>
      </c>
      <c r="F1108" t="str">
        <f t="shared" si="34"/>
        <v>Eficiente</v>
      </c>
      <c r="G1108" s="16" t="str">
        <f t="shared" si="35"/>
        <v>◆</v>
      </c>
    </row>
    <row r="1109" spans="2:7" x14ac:dyDescent="0.25">
      <c r="B1109" s="14">
        <v>217823678</v>
      </c>
      <c r="C1109" s="15" t="s">
        <v>1804</v>
      </c>
      <c r="D1109" s="13">
        <v>4.0999999999999996</v>
      </c>
      <c r="E1109" s="13">
        <v>3.98</v>
      </c>
      <c r="F1109" t="str">
        <f t="shared" si="34"/>
        <v>Eficiente</v>
      </c>
      <c r="G1109" s="16" t="str">
        <f t="shared" si="35"/>
        <v>▲</v>
      </c>
    </row>
    <row r="1110" spans="2:7" x14ac:dyDescent="0.25">
      <c r="B1110" s="14">
        <v>217825178</v>
      </c>
      <c r="C1110" s="15" t="s">
        <v>1805</v>
      </c>
      <c r="D1110" s="13">
        <v>4.8499999999999996</v>
      </c>
      <c r="E1110" s="13">
        <v>4.8499999999999996</v>
      </c>
      <c r="F1110" t="str">
        <f t="shared" si="34"/>
        <v>Eficiente</v>
      </c>
      <c r="G1110" s="16" t="str">
        <f t="shared" si="35"/>
        <v>◆</v>
      </c>
    </row>
    <row r="1111" spans="2:7" x14ac:dyDescent="0.25">
      <c r="B1111" s="14">
        <v>217825878</v>
      </c>
      <c r="C1111" s="15" t="s">
        <v>1806</v>
      </c>
      <c r="D1111" s="13">
        <v>4.8</v>
      </c>
      <c r="E1111" s="13">
        <v>4.6100000000000003</v>
      </c>
      <c r="F1111" t="str">
        <f t="shared" si="34"/>
        <v>Eficiente</v>
      </c>
      <c r="G1111" s="16" t="str">
        <f t="shared" si="35"/>
        <v>▲</v>
      </c>
    </row>
    <row r="1112" spans="2:7" x14ac:dyDescent="0.25">
      <c r="B1112" s="14">
        <v>217841078</v>
      </c>
      <c r="C1112" s="15" t="s">
        <v>1807</v>
      </c>
      <c r="D1112" s="13">
        <v>4.8099999999999996</v>
      </c>
      <c r="E1112" s="13">
        <v>4.82</v>
      </c>
      <c r="F1112" t="str">
        <f t="shared" si="34"/>
        <v>Eficiente</v>
      </c>
      <c r="G1112" s="16" t="str">
        <f t="shared" si="35"/>
        <v>▼</v>
      </c>
    </row>
    <row r="1113" spans="2:7" x14ac:dyDescent="0.25">
      <c r="B1113" s="14">
        <v>217841378</v>
      </c>
      <c r="C1113" s="15" t="s">
        <v>1808</v>
      </c>
      <c r="D1113" s="13">
        <v>4.95</v>
      </c>
      <c r="E1113" s="13">
        <v>4.95</v>
      </c>
      <c r="F1113" t="str">
        <f t="shared" si="34"/>
        <v>Eficiente</v>
      </c>
      <c r="G1113" s="16" t="str">
        <f t="shared" si="35"/>
        <v>◆</v>
      </c>
    </row>
    <row r="1114" spans="2:7" x14ac:dyDescent="0.25">
      <c r="B1114" s="14">
        <v>217844078</v>
      </c>
      <c r="C1114" s="15" t="s">
        <v>1809</v>
      </c>
      <c r="D1114" s="13">
        <v>4.63</v>
      </c>
      <c r="E1114" s="13">
        <v>5</v>
      </c>
      <c r="F1114" t="str">
        <f t="shared" si="34"/>
        <v>Eficiente</v>
      </c>
      <c r="G1114" s="16" t="str">
        <f t="shared" si="35"/>
        <v>▼</v>
      </c>
    </row>
    <row r="1115" spans="2:7" x14ac:dyDescent="0.25">
      <c r="B1115" s="14">
        <v>217844378</v>
      </c>
      <c r="C1115" s="15" t="s">
        <v>1810</v>
      </c>
      <c r="D1115" s="13">
        <v>4.87</v>
      </c>
      <c r="E1115" s="13">
        <v>4.87</v>
      </c>
      <c r="F1115" t="str">
        <f t="shared" si="34"/>
        <v>Eficiente</v>
      </c>
      <c r="G1115" s="16" t="str">
        <f t="shared" si="35"/>
        <v>◆</v>
      </c>
    </row>
    <row r="1116" spans="2:7" x14ac:dyDescent="0.25">
      <c r="B1116" s="14">
        <v>217852378</v>
      </c>
      <c r="C1116" s="15" t="s">
        <v>1811</v>
      </c>
      <c r="D1116" s="13">
        <v>4.8899999999999997</v>
      </c>
      <c r="E1116" s="13">
        <v>4.87</v>
      </c>
      <c r="F1116" t="str">
        <f t="shared" si="34"/>
        <v>Eficiente</v>
      </c>
      <c r="G1116" s="16" t="str">
        <f t="shared" si="35"/>
        <v>▲</v>
      </c>
    </row>
    <row r="1117" spans="2:7" x14ac:dyDescent="0.25">
      <c r="B1117" s="14">
        <v>217852678</v>
      </c>
      <c r="C1117" s="15" t="s">
        <v>1812</v>
      </c>
      <c r="D1117" s="13">
        <v>4.96</v>
      </c>
      <c r="E1117" s="13">
        <v>4.62</v>
      </c>
      <c r="F1117" t="str">
        <f t="shared" si="34"/>
        <v>Eficiente</v>
      </c>
      <c r="G1117" s="16" t="str">
        <f t="shared" si="35"/>
        <v>▲</v>
      </c>
    </row>
    <row r="1118" spans="2:7" x14ac:dyDescent="0.25">
      <c r="B1118" s="14">
        <v>217873678</v>
      </c>
      <c r="C1118" s="15" t="s">
        <v>1813</v>
      </c>
      <c r="D1118" s="13">
        <v>4.71</v>
      </c>
      <c r="E1118" s="13">
        <v>4.5999999999999996</v>
      </c>
      <c r="F1118" t="str">
        <f t="shared" si="34"/>
        <v>Eficiente</v>
      </c>
      <c r="G1118" s="16" t="str">
        <f t="shared" si="35"/>
        <v>▲</v>
      </c>
    </row>
    <row r="1119" spans="2:7" x14ac:dyDescent="0.25">
      <c r="B1119" s="14">
        <v>217905079</v>
      </c>
      <c r="C1119" t="s">
        <v>1814</v>
      </c>
      <c r="D1119" s="13">
        <v>3.96</v>
      </c>
      <c r="E1119" s="13">
        <v>3.89</v>
      </c>
      <c r="F1119" t="str">
        <f t="shared" si="34"/>
        <v>Adecuado</v>
      </c>
      <c r="G1119" s="16" t="str">
        <f t="shared" si="35"/>
        <v>▲</v>
      </c>
    </row>
    <row r="1120" spans="2:7" x14ac:dyDescent="0.25">
      <c r="B1120" s="14">
        <v>217905579</v>
      </c>
      <c r="C1120" t="s">
        <v>1815</v>
      </c>
      <c r="D1120" s="13">
        <v>4.3499999999999996</v>
      </c>
      <c r="E1120" s="13">
        <v>4.5999999999999996</v>
      </c>
      <c r="F1120" t="str">
        <f t="shared" si="34"/>
        <v>Eficiente</v>
      </c>
      <c r="G1120" s="16" t="str">
        <f t="shared" si="35"/>
        <v>▼</v>
      </c>
    </row>
    <row r="1121" spans="2:7" x14ac:dyDescent="0.25">
      <c r="B1121" s="14">
        <v>217905679</v>
      </c>
      <c r="C1121" t="s">
        <v>1816</v>
      </c>
      <c r="D1121" s="13">
        <v>4.92</v>
      </c>
      <c r="E1121" s="13">
        <v>4.9400000000000004</v>
      </c>
      <c r="F1121" t="str">
        <f t="shared" si="34"/>
        <v>Eficiente</v>
      </c>
      <c r="G1121" s="16" t="str">
        <f t="shared" si="35"/>
        <v>▼</v>
      </c>
    </row>
    <row r="1122" spans="2:7" x14ac:dyDescent="0.25">
      <c r="B1122" s="14">
        <v>217915879</v>
      </c>
      <c r="C1122" s="15" t="s">
        <v>1817</v>
      </c>
      <c r="D1122" s="13">
        <v>4.82</v>
      </c>
      <c r="E1122" s="13">
        <v>4.82</v>
      </c>
      <c r="F1122" t="str">
        <f t="shared" si="34"/>
        <v>Eficiente</v>
      </c>
      <c r="G1122" s="16" t="str">
        <f t="shared" si="35"/>
        <v>◆</v>
      </c>
    </row>
    <row r="1123" spans="2:7" x14ac:dyDescent="0.25">
      <c r="B1123" s="14">
        <v>217918479</v>
      </c>
      <c r="C1123" s="15" t="s">
        <v>1818</v>
      </c>
      <c r="D1123" s="13">
        <v>4.76</v>
      </c>
      <c r="E1123" s="13">
        <v>4.71</v>
      </c>
      <c r="F1123" t="str">
        <f t="shared" si="34"/>
        <v>Eficiente</v>
      </c>
      <c r="G1123" s="16" t="str">
        <f t="shared" si="35"/>
        <v>▲</v>
      </c>
    </row>
    <row r="1124" spans="2:7" x14ac:dyDescent="0.25">
      <c r="B1124" s="14">
        <v>217923079</v>
      </c>
      <c r="C1124" s="15" t="s">
        <v>1819</v>
      </c>
      <c r="D1124" s="13">
        <v>4.68</v>
      </c>
      <c r="E1124" s="13">
        <v>4.8</v>
      </c>
      <c r="F1124" t="str">
        <f t="shared" si="34"/>
        <v>Eficiente</v>
      </c>
      <c r="G1124" s="16" t="str">
        <f t="shared" si="35"/>
        <v>▼</v>
      </c>
    </row>
    <row r="1125" spans="2:7" x14ac:dyDescent="0.25">
      <c r="B1125" s="14">
        <v>217925279</v>
      </c>
      <c r="C1125" s="15" t="s">
        <v>1820</v>
      </c>
      <c r="D1125" s="13">
        <v>5</v>
      </c>
      <c r="E1125" s="13">
        <v>5</v>
      </c>
      <c r="F1125" t="str">
        <f t="shared" si="34"/>
        <v>Eficiente</v>
      </c>
      <c r="G1125" s="16" t="str">
        <f t="shared" si="35"/>
        <v>◆</v>
      </c>
    </row>
    <row r="1126" spans="2:7" x14ac:dyDescent="0.25">
      <c r="B1126" s="14">
        <v>217925779</v>
      </c>
      <c r="C1126" s="15" t="s">
        <v>1821</v>
      </c>
      <c r="D1126" s="13">
        <v>4.96</v>
      </c>
      <c r="E1126" s="13">
        <v>4.95</v>
      </c>
      <c r="F1126" t="str">
        <f t="shared" si="34"/>
        <v>Eficiente</v>
      </c>
      <c r="G1126" s="16" t="str">
        <f t="shared" si="35"/>
        <v>▲</v>
      </c>
    </row>
    <row r="1127" spans="2:7" x14ac:dyDescent="0.25">
      <c r="B1127" s="14">
        <v>217944279</v>
      </c>
      <c r="C1127" s="15" t="s">
        <v>1822</v>
      </c>
      <c r="D1127" s="13">
        <v>5</v>
      </c>
      <c r="E1127" s="13">
        <v>5</v>
      </c>
      <c r="F1127" t="str">
        <f t="shared" si="34"/>
        <v>Eficiente</v>
      </c>
      <c r="G1127" s="16" t="str">
        <f t="shared" si="35"/>
        <v>◆</v>
      </c>
    </row>
    <row r="1128" spans="2:7" x14ac:dyDescent="0.25">
      <c r="B1128" s="14">
        <v>217952079</v>
      </c>
      <c r="C1128" s="15" t="s">
        <v>1823</v>
      </c>
      <c r="D1128" s="13">
        <v>4.8</v>
      </c>
      <c r="E1128" s="13">
        <v>4.24</v>
      </c>
      <c r="F1128" t="str">
        <f t="shared" si="34"/>
        <v>Eficiente</v>
      </c>
      <c r="G1128" s="16" t="str">
        <f t="shared" si="35"/>
        <v>▲</v>
      </c>
    </row>
    <row r="1129" spans="2:7" x14ac:dyDescent="0.25">
      <c r="B1129" s="14">
        <v>217968079</v>
      </c>
      <c r="C1129" s="15" t="s">
        <v>1824</v>
      </c>
      <c r="D1129" s="13">
        <v>4.96</v>
      </c>
      <c r="E1129" s="13">
        <v>4.9800000000000004</v>
      </c>
      <c r="F1129" t="str">
        <f t="shared" si="34"/>
        <v>Eficiente</v>
      </c>
      <c r="G1129" s="16" t="str">
        <f t="shared" si="35"/>
        <v>▼</v>
      </c>
    </row>
    <row r="1130" spans="2:7" x14ac:dyDescent="0.25">
      <c r="B1130" s="14">
        <v>217968179</v>
      </c>
      <c r="C1130" s="15" t="s">
        <v>1825</v>
      </c>
      <c r="D1130" s="13">
        <v>4.95</v>
      </c>
      <c r="E1130" s="13">
        <v>4.95</v>
      </c>
      <c r="F1130" t="str">
        <f t="shared" si="34"/>
        <v>Eficiente</v>
      </c>
      <c r="G1130" s="16" t="str">
        <f t="shared" si="35"/>
        <v>◆</v>
      </c>
    </row>
    <row r="1131" spans="2:7" x14ac:dyDescent="0.25">
      <c r="B1131" s="14">
        <v>217968679</v>
      </c>
      <c r="C1131" s="15" t="s">
        <v>1826</v>
      </c>
      <c r="D1131" s="13">
        <v>5</v>
      </c>
      <c r="E1131" s="13">
        <v>5</v>
      </c>
      <c r="F1131" t="str">
        <f t="shared" si="34"/>
        <v>Eficiente</v>
      </c>
      <c r="G1131" s="16" t="str">
        <f t="shared" si="35"/>
        <v>◆</v>
      </c>
    </row>
    <row r="1132" spans="2:7" x14ac:dyDescent="0.25">
      <c r="B1132" s="14">
        <v>217985279</v>
      </c>
      <c r="C1132" s="15" t="s">
        <v>1827</v>
      </c>
      <c r="D1132" s="13">
        <v>4.5599999999999996</v>
      </c>
      <c r="E1132" s="13">
        <v>4.78</v>
      </c>
      <c r="F1132" t="str">
        <f t="shared" si="34"/>
        <v>Eficiente</v>
      </c>
      <c r="G1132" s="16" t="str">
        <f t="shared" si="35"/>
        <v>▼</v>
      </c>
    </row>
    <row r="1133" spans="2:7" x14ac:dyDescent="0.25">
      <c r="B1133" s="14">
        <v>218005380</v>
      </c>
      <c r="C1133" t="s">
        <v>1828</v>
      </c>
      <c r="D1133" s="13">
        <v>4.4800000000000004</v>
      </c>
      <c r="E1133" s="13">
        <v>4.4400000000000004</v>
      </c>
      <c r="F1133" t="str">
        <f t="shared" si="34"/>
        <v>Eficiente</v>
      </c>
      <c r="G1133" s="16" t="str">
        <f t="shared" si="35"/>
        <v>▲</v>
      </c>
    </row>
    <row r="1134" spans="2:7" x14ac:dyDescent="0.25">
      <c r="B1134" s="14">
        <v>218005480</v>
      </c>
      <c r="C1134" t="s">
        <v>1829</v>
      </c>
      <c r="D1134" s="13">
        <v>4.93</v>
      </c>
      <c r="E1134" s="13">
        <v>4.8600000000000003</v>
      </c>
      <c r="F1134" t="str">
        <f t="shared" si="34"/>
        <v>Eficiente</v>
      </c>
      <c r="G1134" s="16" t="str">
        <f t="shared" si="35"/>
        <v>▲</v>
      </c>
    </row>
    <row r="1135" spans="2:7" x14ac:dyDescent="0.25">
      <c r="B1135" s="14">
        <v>218013580</v>
      </c>
      <c r="C1135" s="15" t="s">
        <v>1830</v>
      </c>
      <c r="D1135" s="13">
        <v>4.2699999999999996</v>
      </c>
      <c r="E1135" s="13">
        <v>4.46</v>
      </c>
      <c r="F1135" t="str">
        <f t="shared" si="34"/>
        <v>Eficiente</v>
      </c>
      <c r="G1135" s="16" t="str">
        <f t="shared" si="35"/>
        <v>▼</v>
      </c>
    </row>
    <row r="1136" spans="2:7" x14ac:dyDescent="0.25">
      <c r="B1136" s="14">
        <v>218015180</v>
      </c>
      <c r="C1136" s="15" t="s">
        <v>1831</v>
      </c>
      <c r="D1136" s="13">
        <v>4.54</v>
      </c>
      <c r="E1136" s="13">
        <v>4.3</v>
      </c>
      <c r="F1136" t="str">
        <f t="shared" si="34"/>
        <v>Eficiente</v>
      </c>
      <c r="G1136" s="16" t="str">
        <f t="shared" si="35"/>
        <v>▲</v>
      </c>
    </row>
    <row r="1137" spans="2:7" x14ac:dyDescent="0.25">
      <c r="B1137" s="14">
        <v>218015380</v>
      </c>
      <c r="C1137" s="15" t="s">
        <v>1832</v>
      </c>
      <c r="D1137" s="13">
        <v>4.6900000000000004</v>
      </c>
      <c r="E1137" s="13">
        <v>4.6900000000000004</v>
      </c>
      <c r="F1137" t="str">
        <f t="shared" si="34"/>
        <v>Eficiente</v>
      </c>
      <c r="G1137" s="16" t="str">
        <f t="shared" si="35"/>
        <v>◆</v>
      </c>
    </row>
    <row r="1138" spans="2:7" x14ac:dyDescent="0.25">
      <c r="B1138" s="14">
        <v>218015480</v>
      </c>
      <c r="C1138" s="15" t="s">
        <v>1833</v>
      </c>
      <c r="D1138" s="13">
        <v>4.91</v>
      </c>
      <c r="E1138" s="13">
        <v>4.9400000000000004</v>
      </c>
      <c r="F1138" t="str">
        <f t="shared" si="34"/>
        <v>Eficiente</v>
      </c>
      <c r="G1138" s="16" t="str">
        <f t="shared" si="35"/>
        <v>▼</v>
      </c>
    </row>
    <row r="1139" spans="2:7" x14ac:dyDescent="0.25">
      <c r="B1139" s="14">
        <v>218015580</v>
      </c>
      <c r="C1139" s="15" t="s">
        <v>1834</v>
      </c>
      <c r="D1139" s="13">
        <v>4.8899999999999997</v>
      </c>
      <c r="E1139" s="13">
        <v>4.74</v>
      </c>
      <c r="F1139" t="str">
        <f t="shared" si="34"/>
        <v>Eficiente</v>
      </c>
      <c r="G1139" s="16" t="str">
        <f t="shared" si="35"/>
        <v>▲</v>
      </c>
    </row>
    <row r="1140" spans="2:7" x14ac:dyDescent="0.25">
      <c r="B1140" s="14">
        <v>218017380</v>
      </c>
      <c r="C1140" s="15" t="s">
        <v>1835</v>
      </c>
      <c r="D1140" s="13">
        <v>4.91</v>
      </c>
      <c r="E1140" s="13">
        <v>4.5999999999999996</v>
      </c>
      <c r="F1140" t="str">
        <f t="shared" si="34"/>
        <v>Eficiente</v>
      </c>
      <c r="G1140" s="16" t="str">
        <f t="shared" si="35"/>
        <v>▲</v>
      </c>
    </row>
    <row r="1141" spans="2:7" x14ac:dyDescent="0.25">
      <c r="B1141" s="14">
        <v>218019780</v>
      </c>
      <c r="C1141" s="15" t="s">
        <v>1836</v>
      </c>
      <c r="D1141" s="13">
        <v>3.54</v>
      </c>
      <c r="E1141" s="13">
        <v>4.3</v>
      </c>
      <c r="F1141" t="str">
        <f t="shared" si="34"/>
        <v>Adecuado</v>
      </c>
      <c r="G1141" s="16" t="str">
        <f t="shared" si="35"/>
        <v>▼</v>
      </c>
    </row>
    <row r="1142" spans="2:7" x14ac:dyDescent="0.25">
      <c r="B1142" s="14">
        <v>218023580</v>
      </c>
      <c r="C1142" s="15" t="s">
        <v>1837</v>
      </c>
      <c r="D1142" s="13">
        <v>4.01</v>
      </c>
      <c r="E1142" s="13">
        <v>3.33</v>
      </c>
      <c r="F1142" t="str">
        <f t="shared" si="34"/>
        <v>Eficiente</v>
      </c>
      <c r="G1142" s="16" t="str">
        <f t="shared" si="35"/>
        <v>▲</v>
      </c>
    </row>
    <row r="1143" spans="2:7" x14ac:dyDescent="0.25">
      <c r="B1143" s="14">
        <v>218025580</v>
      </c>
      <c r="C1143" s="15" t="s">
        <v>1838</v>
      </c>
      <c r="D1143" s="13">
        <v>4.58</v>
      </c>
      <c r="E1143" s="13">
        <v>4.58</v>
      </c>
      <c r="F1143" t="str">
        <f t="shared" si="34"/>
        <v>Eficiente</v>
      </c>
      <c r="G1143" s="16" t="str">
        <f t="shared" si="35"/>
        <v>◆</v>
      </c>
    </row>
    <row r="1144" spans="2:7" x14ac:dyDescent="0.25">
      <c r="B1144" s="14">
        <v>218027580</v>
      </c>
      <c r="C1144" s="15" t="s">
        <v>1839</v>
      </c>
      <c r="D1144" s="13">
        <v>3.98</v>
      </c>
      <c r="E1144" s="13">
        <v>2.25</v>
      </c>
      <c r="F1144" t="str">
        <f t="shared" si="34"/>
        <v>Adecuado</v>
      </c>
      <c r="G1144" s="16" t="str">
        <f t="shared" si="35"/>
        <v>▲</v>
      </c>
    </row>
    <row r="1145" spans="2:7" x14ac:dyDescent="0.25">
      <c r="B1145" s="14">
        <v>218047980</v>
      </c>
      <c r="C1145" s="15" t="s">
        <v>1840</v>
      </c>
      <c r="D1145" s="13">
        <v>4.9800000000000004</v>
      </c>
      <c r="E1145" s="13">
        <v>4.9800000000000004</v>
      </c>
      <c r="F1145" t="str">
        <f t="shared" si="34"/>
        <v>Eficiente</v>
      </c>
      <c r="G1145" s="16" t="str">
        <f t="shared" si="35"/>
        <v>◆</v>
      </c>
    </row>
    <row r="1146" spans="2:7" x14ac:dyDescent="0.25">
      <c r="B1146" s="14">
        <v>218050680</v>
      </c>
      <c r="C1146" s="15" t="s">
        <v>1841</v>
      </c>
      <c r="D1146" s="13">
        <v>4.7300000000000004</v>
      </c>
      <c r="E1146" s="13">
        <v>4.72</v>
      </c>
      <c r="F1146" t="str">
        <f t="shared" si="34"/>
        <v>Eficiente</v>
      </c>
      <c r="G1146" s="16" t="str">
        <f t="shared" si="35"/>
        <v>▲</v>
      </c>
    </row>
    <row r="1147" spans="2:7" x14ac:dyDescent="0.25">
      <c r="B1147" s="14">
        <v>218052480</v>
      </c>
      <c r="C1147" s="15" t="s">
        <v>1842</v>
      </c>
      <c r="D1147" s="13">
        <v>4.72</v>
      </c>
      <c r="E1147" s="13">
        <v>4.6399999999999997</v>
      </c>
      <c r="F1147" t="str">
        <f t="shared" si="34"/>
        <v>Eficiente</v>
      </c>
      <c r="G1147" s="16" t="str">
        <f t="shared" si="35"/>
        <v>▲</v>
      </c>
    </row>
    <row r="1148" spans="2:7" x14ac:dyDescent="0.25">
      <c r="B1148" s="14">
        <v>218054480</v>
      </c>
      <c r="C1148" s="15" t="s">
        <v>1843</v>
      </c>
      <c r="D1148" s="13">
        <v>4.57</v>
      </c>
      <c r="E1148" s="13">
        <v>4.57</v>
      </c>
      <c r="F1148" t="str">
        <f t="shared" si="34"/>
        <v>Eficiente</v>
      </c>
      <c r="G1148" s="16" t="str">
        <f t="shared" si="35"/>
        <v>◆</v>
      </c>
    </row>
    <row r="1149" spans="2:7" x14ac:dyDescent="0.25">
      <c r="B1149" s="14">
        <v>218054680</v>
      </c>
      <c r="C1149" s="15" t="s">
        <v>1844</v>
      </c>
      <c r="D1149" s="13">
        <v>4.9800000000000004</v>
      </c>
      <c r="E1149" s="13">
        <v>4.6500000000000004</v>
      </c>
      <c r="F1149" t="str">
        <f t="shared" si="34"/>
        <v>Eficiente</v>
      </c>
      <c r="G1149" s="16" t="str">
        <f t="shared" si="35"/>
        <v>▲</v>
      </c>
    </row>
    <row r="1150" spans="2:7" x14ac:dyDescent="0.25">
      <c r="B1150" s="14">
        <v>218068780</v>
      </c>
      <c r="C1150" s="15" t="s">
        <v>1845</v>
      </c>
      <c r="D1150" s="13">
        <v>4.8600000000000003</v>
      </c>
      <c r="E1150" s="13"/>
      <c r="F1150" t="str">
        <f t="shared" si="34"/>
        <v>Eficiente</v>
      </c>
      <c r="G1150" s="16" t="str">
        <f t="shared" si="35"/>
        <v/>
      </c>
    </row>
    <row r="1151" spans="2:7" x14ac:dyDescent="0.25">
      <c r="B1151" s="14">
        <v>218115681</v>
      </c>
      <c r="C1151" s="15" t="s">
        <v>1846</v>
      </c>
      <c r="D1151" s="13">
        <v>4.88</v>
      </c>
      <c r="E1151" s="13">
        <v>4.9000000000000004</v>
      </c>
      <c r="F1151" t="str">
        <f t="shared" si="34"/>
        <v>Eficiente</v>
      </c>
      <c r="G1151" s="16" t="str">
        <f t="shared" si="35"/>
        <v>▼</v>
      </c>
    </row>
    <row r="1152" spans="2:7" x14ac:dyDescent="0.25">
      <c r="B1152" s="14">
        <v>218125181</v>
      </c>
      <c r="C1152" s="15" t="s">
        <v>1847</v>
      </c>
      <c r="D1152" s="13">
        <v>4.95</v>
      </c>
      <c r="E1152" s="13">
        <v>5</v>
      </c>
      <c r="F1152" t="str">
        <f t="shared" si="34"/>
        <v>Eficiente</v>
      </c>
      <c r="G1152" s="16" t="str">
        <f t="shared" si="35"/>
        <v>▼</v>
      </c>
    </row>
    <row r="1153" spans="2:7" x14ac:dyDescent="0.25">
      <c r="B1153" s="14">
        <v>218125281</v>
      </c>
      <c r="C1153" s="15" t="s">
        <v>1848</v>
      </c>
      <c r="D1153" s="13">
        <v>4.97</v>
      </c>
      <c r="E1153" s="13">
        <v>4.49</v>
      </c>
      <c r="F1153" t="str">
        <f t="shared" si="34"/>
        <v>Eficiente</v>
      </c>
      <c r="G1153" s="16" t="str">
        <f t="shared" si="35"/>
        <v>▲</v>
      </c>
    </row>
    <row r="1154" spans="2:7" x14ac:dyDescent="0.25">
      <c r="B1154" s="14">
        <v>218125781</v>
      </c>
      <c r="C1154" s="15" t="s">
        <v>1849</v>
      </c>
      <c r="D1154" s="13">
        <v>4.83</v>
      </c>
      <c r="E1154" s="13">
        <v>4.8</v>
      </c>
      <c r="F1154" t="str">
        <f t="shared" si="34"/>
        <v>Eficiente</v>
      </c>
      <c r="G1154" s="16" t="str">
        <f t="shared" si="35"/>
        <v>▲</v>
      </c>
    </row>
    <row r="1155" spans="2:7" x14ac:dyDescent="0.25">
      <c r="B1155" s="14">
        <v>218152381</v>
      </c>
      <c r="C1155" s="15" t="s">
        <v>1850</v>
      </c>
      <c r="D1155" s="13">
        <v>4.0599999999999996</v>
      </c>
      <c r="E1155" s="13">
        <v>4.8099999999999996</v>
      </c>
      <c r="F1155" t="str">
        <f t="shared" si="34"/>
        <v>Eficiente</v>
      </c>
      <c r="G1155" s="16" t="str">
        <f t="shared" si="35"/>
        <v>▼</v>
      </c>
    </row>
    <row r="1156" spans="2:7" x14ac:dyDescent="0.25">
      <c r="B1156" s="14">
        <v>218168081</v>
      </c>
      <c r="C1156" s="15" t="s">
        <v>1851</v>
      </c>
      <c r="D1156" s="13">
        <v>4.91</v>
      </c>
      <c r="E1156" s="13">
        <v>4.66</v>
      </c>
      <c r="F1156" t="str">
        <f t="shared" si="34"/>
        <v>Eficiente</v>
      </c>
      <c r="G1156" s="16" t="str">
        <f t="shared" si="35"/>
        <v>▲</v>
      </c>
    </row>
    <row r="1157" spans="2:7" x14ac:dyDescent="0.25">
      <c r="B1157" s="14">
        <v>218205282</v>
      </c>
      <c r="C1157" t="s">
        <v>1852</v>
      </c>
      <c r="D1157" s="13">
        <v>3.88</v>
      </c>
      <c r="E1157" s="13">
        <v>4.28</v>
      </c>
      <c r="F1157" t="str">
        <f t="shared" si="34"/>
        <v>Adecuado</v>
      </c>
      <c r="G1157" s="16" t="str">
        <f t="shared" si="35"/>
        <v>▼</v>
      </c>
    </row>
    <row r="1158" spans="2:7" x14ac:dyDescent="0.25">
      <c r="B1158" s="14">
        <v>218266682</v>
      </c>
      <c r="C1158" s="15" t="s">
        <v>1853</v>
      </c>
      <c r="D1158" s="13">
        <v>4.7699999999999996</v>
      </c>
      <c r="E1158" s="13">
        <v>4.7300000000000004</v>
      </c>
      <c r="F1158" t="str">
        <f t="shared" si="34"/>
        <v>Eficiente</v>
      </c>
      <c r="G1158" s="16" t="str">
        <f t="shared" si="35"/>
        <v>▲</v>
      </c>
    </row>
    <row r="1159" spans="2:7" x14ac:dyDescent="0.25">
      <c r="B1159" s="14">
        <v>218268682</v>
      </c>
      <c r="C1159" s="15" t="s">
        <v>1854</v>
      </c>
      <c r="D1159" s="13">
        <v>5</v>
      </c>
      <c r="E1159" s="13">
        <v>5</v>
      </c>
      <c r="F1159" t="str">
        <f t="shared" si="34"/>
        <v>Eficiente</v>
      </c>
      <c r="G1159" s="16" t="str">
        <f t="shared" si="35"/>
        <v>◆</v>
      </c>
    </row>
    <row r="1160" spans="2:7" x14ac:dyDescent="0.25">
      <c r="B1160" s="14">
        <v>218305483</v>
      </c>
      <c r="C1160" t="s">
        <v>1855</v>
      </c>
      <c r="D1160" s="13">
        <v>4.12</v>
      </c>
      <c r="E1160" s="13">
        <v>4.01</v>
      </c>
      <c r="F1160" t="str">
        <f t="shared" si="34"/>
        <v>Eficiente</v>
      </c>
      <c r="G1160" s="16" t="str">
        <f t="shared" si="35"/>
        <v>▲</v>
      </c>
    </row>
    <row r="1161" spans="2:7" x14ac:dyDescent="0.25">
      <c r="B1161" s="14">
        <v>218313683</v>
      </c>
      <c r="C1161" s="15" t="s">
        <v>1856</v>
      </c>
      <c r="D1161" s="13">
        <v>4.07</v>
      </c>
      <c r="E1161" s="13">
        <v>4.01</v>
      </c>
      <c r="F1161" t="str">
        <f t="shared" si="34"/>
        <v>Eficiente</v>
      </c>
      <c r="G1161" s="16" t="str">
        <f t="shared" si="35"/>
        <v>▲</v>
      </c>
    </row>
    <row r="1162" spans="2:7" x14ac:dyDescent="0.25">
      <c r="B1162" s="14">
        <v>218315183</v>
      </c>
      <c r="C1162" s="15" t="s">
        <v>1857</v>
      </c>
      <c r="D1162" s="13">
        <v>4.4000000000000004</v>
      </c>
      <c r="E1162" s="13">
        <v>4.4800000000000004</v>
      </c>
      <c r="F1162" t="str">
        <f t="shared" ref="F1162:F1225" si="36">IF(D1162="","",IF(AND(D1162&gt;=1,D1162&lt;3),"Deficiente",IF(AND(D1162&gt;=3,D1162&lt;4),"Adecuado","Eficiente")))</f>
        <v>Eficiente</v>
      </c>
      <c r="G1162" s="16" t="str">
        <f t="shared" ref="G1162:G1225" si="37">IF(E1162="","",IF((D1162-E1162)&gt;0,"▲",IF((D1162-E1162)=0,"◆","▼")))</f>
        <v>▼</v>
      </c>
    </row>
    <row r="1163" spans="2:7" x14ac:dyDescent="0.25">
      <c r="B1163" s="14">
        <v>218320383</v>
      </c>
      <c r="C1163" s="15" t="s">
        <v>1858</v>
      </c>
      <c r="D1163" s="13">
        <v>4.41</v>
      </c>
      <c r="E1163" s="13">
        <v>4.41</v>
      </c>
      <c r="F1163" t="str">
        <f t="shared" si="36"/>
        <v>Eficiente</v>
      </c>
      <c r="G1163" s="16" t="str">
        <f t="shared" si="37"/>
        <v>◆</v>
      </c>
    </row>
    <row r="1164" spans="2:7" x14ac:dyDescent="0.25">
      <c r="B1164" s="14">
        <v>218325183</v>
      </c>
      <c r="C1164" s="15" t="s">
        <v>1859</v>
      </c>
      <c r="D1164" s="13">
        <v>4.7300000000000004</v>
      </c>
      <c r="E1164" s="13">
        <v>4.7</v>
      </c>
      <c r="F1164" t="str">
        <f t="shared" si="36"/>
        <v>Eficiente</v>
      </c>
      <c r="G1164" s="16" t="str">
        <f t="shared" si="37"/>
        <v>▲</v>
      </c>
    </row>
    <row r="1165" spans="2:7" x14ac:dyDescent="0.25">
      <c r="B1165" s="14">
        <v>218325483</v>
      </c>
      <c r="C1165" s="15" t="s">
        <v>1860</v>
      </c>
      <c r="D1165" s="13">
        <v>4.8499999999999996</v>
      </c>
      <c r="E1165" s="13">
        <v>4.8499999999999996</v>
      </c>
      <c r="F1165" t="str">
        <f t="shared" si="36"/>
        <v>Eficiente</v>
      </c>
      <c r="G1165" s="16" t="str">
        <f t="shared" si="37"/>
        <v>◆</v>
      </c>
    </row>
    <row r="1166" spans="2:7" x14ac:dyDescent="0.25">
      <c r="B1166" s="14">
        <v>218341483</v>
      </c>
      <c r="C1166" s="15" t="s">
        <v>1861</v>
      </c>
      <c r="D1166" s="13">
        <v>4.58</v>
      </c>
      <c r="E1166" s="13">
        <v>4.3499999999999996</v>
      </c>
      <c r="F1166" t="str">
        <f t="shared" si="36"/>
        <v>Eficiente</v>
      </c>
      <c r="G1166" s="16" t="str">
        <f t="shared" si="37"/>
        <v>▲</v>
      </c>
    </row>
    <row r="1167" spans="2:7" x14ac:dyDescent="0.25">
      <c r="B1167" s="14">
        <v>218350683</v>
      </c>
      <c r="C1167" s="15" t="s">
        <v>1862</v>
      </c>
      <c r="D1167" s="13">
        <v>4.8099999999999996</v>
      </c>
      <c r="E1167" s="13">
        <v>4.8</v>
      </c>
      <c r="F1167" t="str">
        <f t="shared" si="36"/>
        <v>Eficiente</v>
      </c>
      <c r="G1167" s="16" t="str">
        <f t="shared" si="37"/>
        <v>▲</v>
      </c>
    </row>
    <row r="1168" spans="2:7" x14ac:dyDescent="0.25">
      <c r="B1168" s="14">
        <v>218352083</v>
      </c>
      <c r="C1168" s="15" t="s">
        <v>1863</v>
      </c>
      <c r="D1168" s="13">
        <v>4.26</v>
      </c>
      <c r="E1168" s="13">
        <v>4.2300000000000004</v>
      </c>
      <c r="F1168" t="str">
        <f t="shared" si="36"/>
        <v>Eficiente</v>
      </c>
      <c r="G1168" s="16" t="str">
        <f t="shared" si="37"/>
        <v>▲</v>
      </c>
    </row>
    <row r="1169" spans="2:7" x14ac:dyDescent="0.25">
      <c r="B1169" s="14">
        <v>218352683</v>
      </c>
      <c r="C1169" s="15" t="s">
        <v>1864</v>
      </c>
      <c r="D1169" s="13">
        <v>3.87</v>
      </c>
      <c r="E1169" s="13"/>
      <c r="F1169" t="str">
        <f t="shared" si="36"/>
        <v>Adecuado</v>
      </c>
      <c r="G1169" s="16" t="str">
        <f t="shared" si="37"/>
        <v/>
      </c>
    </row>
    <row r="1170" spans="2:7" x14ac:dyDescent="0.25">
      <c r="B1170" s="14">
        <v>218366383</v>
      </c>
      <c r="C1170" s="15" t="s">
        <v>1865</v>
      </c>
      <c r="D1170" s="13">
        <v>4.78</v>
      </c>
      <c r="E1170" s="13">
        <v>4.66</v>
      </c>
      <c r="F1170" t="str">
        <f t="shared" si="36"/>
        <v>Eficiente</v>
      </c>
      <c r="G1170" s="16" t="str">
        <f t="shared" si="37"/>
        <v>▲</v>
      </c>
    </row>
    <row r="1171" spans="2:7" x14ac:dyDescent="0.25">
      <c r="B1171" s="14">
        <v>218373283</v>
      </c>
      <c r="C1171" s="15" t="s">
        <v>1866</v>
      </c>
      <c r="D1171" s="13">
        <v>4.4000000000000004</v>
      </c>
      <c r="E1171" s="13">
        <v>3.78</v>
      </c>
      <c r="F1171" t="str">
        <f t="shared" si="36"/>
        <v>Eficiente</v>
      </c>
      <c r="G1171" s="16" t="str">
        <f t="shared" si="37"/>
        <v>▲</v>
      </c>
    </row>
    <row r="1172" spans="2:7" x14ac:dyDescent="0.25">
      <c r="B1172" s="14">
        <v>218373483</v>
      </c>
      <c r="C1172" s="15" t="s">
        <v>1867</v>
      </c>
      <c r="D1172" s="13">
        <v>4.21</v>
      </c>
      <c r="E1172" s="13">
        <v>4.45</v>
      </c>
      <c r="F1172" t="str">
        <f t="shared" si="36"/>
        <v>Eficiente</v>
      </c>
      <c r="G1172" s="16" t="str">
        <f t="shared" si="37"/>
        <v>▼</v>
      </c>
    </row>
    <row r="1173" spans="2:7" x14ac:dyDescent="0.25">
      <c r="B1173" s="14">
        <v>218405284</v>
      </c>
      <c r="C1173" t="s">
        <v>1868</v>
      </c>
      <c r="D1173" s="13">
        <v>4.6100000000000003</v>
      </c>
      <c r="E1173" s="13">
        <v>4.5</v>
      </c>
      <c r="F1173" t="str">
        <f t="shared" si="36"/>
        <v>Eficiente</v>
      </c>
      <c r="G1173" s="16" t="str">
        <f t="shared" si="37"/>
        <v>▲</v>
      </c>
    </row>
    <row r="1174" spans="2:7" x14ac:dyDescent="0.25">
      <c r="B1174" s="14">
        <v>218468684</v>
      </c>
      <c r="C1174" s="15" t="s">
        <v>1869</v>
      </c>
      <c r="D1174" s="13">
        <v>4.8899999999999997</v>
      </c>
      <c r="E1174" s="13">
        <v>4.9000000000000004</v>
      </c>
      <c r="F1174" t="str">
        <f t="shared" si="36"/>
        <v>Eficiente</v>
      </c>
      <c r="G1174" s="16" t="str">
        <f t="shared" si="37"/>
        <v>▼</v>
      </c>
    </row>
    <row r="1175" spans="2:7" x14ac:dyDescent="0.25">
      <c r="B1175" s="14">
        <v>218505885</v>
      </c>
      <c r="C1175" t="s">
        <v>1870</v>
      </c>
      <c r="D1175" s="13">
        <v>4.13</v>
      </c>
      <c r="E1175" s="13">
        <v>4.1399999999999997</v>
      </c>
      <c r="F1175" t="str">
        <f t="shared" si="36"/>
        <v>Eficiente</v>
      </c>
      <c r="G1175" s="16" t="str">
        <f t="shared" si="37"/>
        <v>▼</v>
      </c>
    </row>
    <row r="1176" spans="2:7" x14ac:dyDescent="0.25">
      <c r="B1176" s="14">
        <v>218508685</v>
      </c>
      <c r="C1176" s="15" t="s">
        <v>1871</v>
      </c>
      <c r="D1176" s="13">
        <v>4.84</v>
      </c>
      <c r="E1176" s="13">
        <v>4.71</v>
      </c>
      <c r="F1176" t="str">
        <f t="shared" si="36"/>
        <v>Eficiente</v>
      </c>
      <c r="G1176" s="16" t="str">
        <f t="shared" si="37"/>
        <v>▲</v>
      </c>
    </row>
    <row r="1177" spans="2:7" x14ac:dyDescent="0.25">
      <c r="B1177" s="14">
        <v>218515185</v>
      </c>
      <c r="C1177" s="15" t="s">
        <v>1872</v>
      </c>
      <c r="D1177" s="13">
        <v>4.66</v>
      </c>
      <c r="E1177" s="13">
        <v>4.66</v>
      </c>
      <c r="F1177" t="str">
        <f t="shared" si="36"/>
        <v>Eficiente</v>
      </c>
      <c r="G1177" s="16" t="str">
        <f t="shared" si="37"/>
        <v>◆</v>
      </c>
    </row>
    <row r="1178" spans="2:7" x14ac:dyDescent="0.25">
      <c r="B1178" s="14">
        <v>218518785</v>
      </c>
      <c r="C1178" s="15" t="s">
        <v>1873</v>
      </c>
      <c r="D1178" s="13">
        <v>4.6900000000000004</v>
      </c>
      <c r="E1178" s="13">
        <v>4.67</v>
      </c>
      <c r="F1178" t="str">
        <f t="shared" si="36"/>
        <v>Eficiente</v>
      </c>
      <c r="G1178" s="16" t="str">
        <f t="shared" si="37"/>
        <v>▲</v>
      </c>
    </row>
    <row r="1179" spans="2:7" x14ac:dyDescent="0.25">
      <c r="B1179" s="14">
        <v>218519785</v>
      </c>
      <c r="C1179" s="15" t="s">
        <v>1874</v>
      </c>
      <c r="D1179" s="13">
        <v>4.9400000000000004</v>
      </c>
      <c r="E1179" s="13">
        <v>4.8600000000000003</v>
      </c>
      <c r="F1179" t="str">
        <f t="shared" si="36"/>
        <v>Eficiente</v>
      </c>
      <c r="G1179" s="16" t="str">
        <f t="shared" si="37"/>
        <v>▲</v>
      </c>
    </row>
    <row r="1180" spans="2:7" x14ac:dyDescent="0.25">
      <c r="B1180" s="14">
        <v>218525785</v>
      </c>
      <c r="C1180" s="15" t="s">
        <v>1875</v>
      </c>
      <c r="D1180" s="13">
        <v>3.93</v>
      </c>
      <c r="E1180" s="13">
        <v>4.24</v>
      </c>
      <c r="F1180" t="str">
        <f t="shared" si="36"/>
        <v>Adecuado</v>
      </c>
      <c r="G1180" s="16" t="str">
        <f t="shared" si="37"/>
        <v>▼</v>
      </c>
    </row>
    <row r="1181" spans="2:7" x14ac:dyDescent="0.25">
      <c r="B1181" s="14">
        <v>218525885</v>
      </c>
      <c r="C1181" s="15" t="s">
        <v>1876</v>
      </c>
      <c r="D1181" s="13">
        <v>4.51</v>
      </c>
      <c r="E1181" s="13">
        <v>4.66</v>
      </c>
      <c r="F1181" t="str">
        <f t="shared" si="36"/>
        <v>Eficiente</v>
      </c>
      <c r="G1181" s="16" t="str">
        <f t="shared" si="37"/>
        <v>▼</v>
      </c>
    </row>
    <row r="1182" spans="2:7" x14ac:dyDescent="0.25">
      <c r="B1182" s="14">
        <v>218541885</v>
      </c>
      <c r="C1182" s="15" t="s">
        <v>1877</v>
      </c>
      <c r="D1182" s="13">
        <v>4.9800000000000004</v>
      </c>
      <c r="E1182" s="13">
        <v>4.92</v>
      </c>
      <c r="F1182" t="str">
        <f t="shared" si="36"/>
        <v>Eficiente</v>
      </c>
      <c r="G1182" s="16" t="str">
        <f t="shared" si="37"/>
        <v>▲</v>
      </c>
    </row>
    <row r="1183" spans="2:7" x14ac:dyDescent="0.25">
      <c r="B1183" s="14">
        <v>218552385</v>
      </c>
      <c r="C1183" s="15" t="s">
        <v>1878</v>
      </c>
      <c r="D1183" s="13">
        <v>4.7699999999999996</v>
      </c>
      <c r="E1183" s="13">
        <v>4.76</v>
      </c>
      <c r="F1183" t="str">
        <f t="shared" si="36"/>
        <v>Eficiente</v>
      </c>
      <c r="G1183" s="16" t="str">
        <f t="shared" si="37"/>
        <v>▲</v>
      </c>
    </row>
    <row r="1184" spans="2:7" x14ac:dyDescent="0.25">
      <c r="B1184" s="14">
        <v>218552585</v>
      </c>
      <c r="C1184" s="15" t="s">
        <v>1879</v>
      </c>
      <c r="D1184" s="13">
        <v>5</v>
      </c>
      <c r="E1184" s="13">
        <v>5</v>
      </c>
      <c r="F1184" t="str">
        <f t="shared" si="36"/>
        <v>Eficiente</v>
      </c>
      <c r="G1184" s="16" t="str">
        <f t="shared" si="37"/>
        <v>◆</v>
      </c>
    </row>
    <row r="1185" spans="2:7" x14ac:dyDescent="0.25">
      <c r="B1185" s="14">
        <v>218552685</v>
      </c>
      <c r="C1185" s="15" t="s">
        <v>1880</v>
      </c>
      <c r="D1185" s="13">
        <v>4.57</v>
      </c>
      <c r="E1185" s="13">
        <v>4.53</v>
      </c>
      <c r="F1185" t="str">
        <f t="shared" si="36"/>
        <v>Eficiente</v>
      </c>
      <c r="G1185" s="16" t="str">
        <f t="shared" si="37"/>
        <v>▲</v>
      </c>
    </row>
    <row r="1186" spans="2:7" x14ac:dyDescent="0.25">
      <c r="B1186" s="14">
        <v>218552885</v>
      </c>
      <c r="C1186" s="15" t="s">
        <v>1881</v>
      </c>
      <c r="D1186" s="13">
        <v>4.8899999999999997</v>
      </c>
      <c r="E1186" s="13">
        <v>4.83</v>
      </c>
      <c r="F1186" t="str">
        <f t="shared" si="36"/>
        <v>Eficiente</v>
      </c>
      <c r="G1186" s="16" t="str">
        <f t="shared" si="37"/>
        <v>▲</v>
      </c>
    </row>
    <row r="1187" spans="2:7" x14ac:dyDescent="0.25">
      <c r="B1187" s="14">
        <v>218554385</v>
      </c>
      <c r="C1187" s="15" t="s">
        <v>1882</v>
      </c>
      <c r="D1187" s="13">
        <v>5</v>
      </c>
      <c r="E1187" s="13">
        <v>5</v>
      </c>
      <c r="F1187" t="str">
        <f t="shared" si="36"/>
        <v>Eficiente</v>
      </c>
      <c r="G1187" s="16" t="str">
        <f t="shared" si="37"/>
        <v>◆</v>
      </c>
    </row>
    <row r="1188" spans="2:7" x14ac:dyDescent="0.25">
      <c r="B1188" s="14">
        <v>218568385</v>
      </c>
      <c r="C1188" s="15" t="s">
        <v>1883</v>
      </c>
      <c r="D1188" s="13">
        <v>4.97</v>
      </c>
      <c r="E1188" s="13">
        <v>4.97</v>
      </c>
      <c r="F1188" t="str">
        <f t="shared" si="36"/>
        <v>Eficiente</v>
      </c>
      <c r="G1188" s="16" t="str">
        <f t="shared" si="37"/>
        <v>◆</v>
      </c>
    </row>
    <row r="1189" spans="2:7" x14ac:dyDescent="0.25">
      <c r="B1189" s="14">
        <v>218573585</v>
      </c>
      <c r="C1189" s="15" t="s">
        <v>1884</v>
      </c>
      <c r="D1189" s="13">
        <v>4.55</v>
      </c>
      <c r="E1189" s="13">
        <v>4.49</v>
      </c>
      <c r="F1189" t="str">
        <f t="shared" si="36"/>
        <v>Eficiente</v>
      </c>
      <c r="G1189" s="16" t="str">
        <f t="shared" si="37"/>
        <v>▲</v>
      </c>
    </row>
    <row r="1190" spans="2:7" x14ac:dyDescent="0.25">
      <c r="B1190" s="14">
        <v>218586885</v>
      </c>
      <c r="C1190" s="15" t="s">
        <v>1885</v>
      </c>
      <c r="D1190" s="13">
        <v>4.1900000000000004</v>
      </c>
      <c r="E1190" s="13">
        <v>4.45</v>
      </c>
      <c r="F1190" t="str">
        <f t="shared" si="36"/>
        <v>Eficiente</v>
      </c>
      <c r="G1190" s="16" t="str">
        <f t="shared" si="37"/>
        <v>▼</v>
      </c>
    </row>
    <row r="1191" spans="2:7" x14ac:dyDescent="0.25">
      <c r="B1191" s="14">
        <v>218605086</v>
      </c>
      <c r="C1191" t="s">
        <v>1886</v>
      </c>
      <c r="D1191" s="13">
        <v>4.82</v>
      </c>
      <c r="E1191" s="13">
        <v>4.78</v>
      </c>
      <c r="F1191" t="str">
        <f t="shared" si="36"/>
        <v>Eficiente</v>
      </c>
      <c r="G1191" s="16" t="str">
        <f t="shared" si="37"/>
        <v>▲</v>
      </c>
    </row>
    <row r="1192" spans="2:7" x14ac:dyDescent="0.25">
      <c r="B1192" s="14">
        <v>218605686</v>
      </c>
      <c r="C1192" t="s">
        <v>1887</v>
      </c>
      <c r="D1192" s="13">
        <v>4.83</v>
      </c>
      <c r="E1192" s="13">
        <v>4.8499999999999996</v>
      </c>
      <c r="F1192" t="str">
        <f t="shared" si="36"/>
        <v>Eficiente</v>
      </c>
      <c r="G1192" s="16" t="str">
        <f t="shared" si="37"/>
        <v>▼</v>
      </c>
    </row>
    <row r="1193" spans="2:7" x14ac:dyDescent="0.25">
      <c r="B1193" s="14">
        <v>218615686</v>
      </c>
      <c r="C1193" s="15" t="s">
        <v>1888</v>
      </c>
      <c r="D1193" s="13">
        <v>4.58</v>
      </c>
      <c r="E1193" s="13">
        <v>4.9400000000000004</v>
      </c>
      <c r="F1193" t="str">
        <f t="shared" si="36"/>
        <v>Eficiente</v>
      </c>
      <c r="G1193" s="16" t="str">
        <f t="shared" si="37"/>
        <v>▼</v>
      </c>
    </row>
    <row r="1194" spans="2:7" x14ac:dyDescent="0.25">
      <c r="B1194" s="14">
        <v>218617486</v>
      </c>
      <c r="C1194" s="15" t="s">
        <v>1889</v>
      </c>
      <c r="D1194" s="13">
        <v>5</v>
      </c>
      <c r="E1194" s="13">
        <v>5</v>
      </c>
      <c r="F1194" t="str">
        <f t="shared" si="36"/>
        <v>Eficiente</v>
      </c>
      <c r="G1194" s="16" t="str">
        <f t="shared" si="37"/>
        <v>◆</v>
      </c>
    </row>
    <row r="1195" spans="2:7" x14ac:dyDescent="0.25">
      <c r="B1195" s="14">
        <v>218623586</v>
      </c>
      <c r="C1195" s="15" t="s">
        <v>1890</v>
      </c>
      <c r="D1195" s="13">
        <v>4.2</v>
      </c>
      <c r="E1195" s="13">
        <v>3.94</v>
      </c>
      <c r="F1195" t="str">
        <f t="shared" si="36"/>
        <v>Eficiente</v>
      </c>
      <c r="G1195" s="16" t="str">
        <f t="shared" si="37"/>
        <v>▲</v>
      </c>
    </row>
    <row r="1196" spans="2:7" x14ac:dyDescent="0.25">
      <c r="B1196" s="14">
        <v>218623686</v>
      </c>
      <c r="C1196" s="15" t="s">
        <v>1891</v>
      </c>
      <c r="D1196" s="13">
        <v>4.34</v>
      </c>
      <c r="E1196" s="13">
        <v>4.29</v>
      </c>
      <c r="F1196" t="str">
        <f t="shared" si="36"/>
        <v>Eficiente</v>
      </c>
      <c r="G1196" s="16" t="str">
        <f t="shared" si="37"/>
        <v>▲</v>
      </c>
    </row>
    <row r="1197" spans="2:7" x14ac:dyDescent="0.25">
      <c r="B1197" s="14">
        <v>218625086</v>
      </c>
      <c r="C1197" s="15" t="s">
        <v>1892</v>
      </c>
      <c r="D1197" s="13">
        <v>4.46</v>
      </c>
      <c r="E1197" s="13">
        <v>4.34</v>
      </c>
      <c r="F1197" t="str">
        <f t="shared" si="36"/>
        <v>Eficiente</v>
      </c>
      <c r="G1197" s="16" t="str">
        <f t="shared" si="37"/>
        <v>▲</v>
      </c>
    </row>
    <row r="1198" spans="2:7" x14ac:dyDescent="0.25">
      <c r="B1198" s="14">
        <v>218625286</v>
      </c>
      <c r="C1198" s="15" t="s">
        <v>1893</v>
      </c>
      <c r="D1198" s="13">
        <v>5</v>
      </c>
      <c r="E1198" s="13">
        <v>5</v>
      </c>
      <c r="F1198" t="str">
        <f t="shared" si="36"/>
        <v>Eficiente</v>
      </c>
      <c r="G1198" s="16" t="str">
        <f t="shared" si="37"/>
        <v>◆</v>
      </c>
    </row>
    <row r="1199" spans="2:7" x14ac:dyDescent="0.25">
      <c r="B1199" s="14">
        <v>218625386</v>
      </c>
      <c r="C1199" s="15" t="s">
        <v>1894</v>
      </c>
      <c r="D1199" s="13">
        <v>4.5999999999999996</v>
      </c>
      <c r="E1199" s="13">
        <v>4.5999999999999996</v>
      </c>
      <c r="F1199" t="str">
        <f t="shared" si="36"/>
        <v>Eficiente</v>
      </c>
      <c r="G1199" s="16" t="str">
        <f t="shared" si="37"/>
        <v>◆</v>
      </c>
    </row>
    <row r="1200" spans="2:7" x14ac:dyDescent="0.25">
      <c r="B1200" s="14">
        <v>218625486</v>
      </c>
      <c r="C1200" s="15" t="s">
        <v>1895</v>
      </c>
      <c r="D1200" s="13">
        <v>4.92</v>
      </c>
      <c r="E1200" s="13">
        <v>4.8099999999999996</v>
      </c>
      <c r="F1200" t="str">
        <f t="shared" si="36"/>
        <v>Eficiente</v>
      </c>
      <c r="G1200" s="16" t="str">
        <f t="shared" si="37"/>
        <v>▲</v>
      </c>
    </row>
    <row r="1201" spans="2:7" x14ac:dyDescent="0.25">
      <c r="B1201" s="14">
        <v>218650686</v>
      </c>
      <c r="C1201" s="15" t="s">
        <v>1896</v>
      </c>
      <c r="D1201" s="13">
        <v>4.1500000000000004</v>
      </c>
      <c r="E1201" s="13">
        <v>4.49</v>
      </c>
      <c r="F1201" t="str">
        <f t="shared" si="36"/>
        <v>Eficiente</v>
      </c>
      <c r="G1201" s="16" t="str">
        <f t="shared" si="37"/>
        <v>▼</v>
      </c>
    </row>
    <row r="1202" spans="2:7" x14ac:dyDescent="0.25">
      <c r="B1202" s="14">
        <v>218652786</v>
      </c>
      <c r="C1202" s="15" t="s">
        <v>1897</v>
      </c>
      <c r="D1202" s="13">
        <v>4.5999999999999996</v>
      </c>
      <c r="E1202" s="13">
        <v>4.7699999999999996</v>
      </c>
      <c r="F1202" t="str">
        <f t="shared" si="36"/>
        <v>Eficiente</v>
      </c>
      <c r="G1202" s="16" t="str">
        <f t="shared" si="37"/>
        <v>▼</v>
      </c>
    </row>
    <row r="1203" spans="2:7" x14ac:dyDescent="0.25">
      <c r="B1203" s="14">
        <v>218668686</v>
      </c>
      <c r="C1203" s="15" t="s">
        <v>1898</v>
      </c>
      <c r="D1203" s="13">
        <v>4.97</v>
      </c>
      <c r="E1203" s="13">
        <v>4.95</v>
      </c>
      <c r="F1203" t="str">
        <f t="shared" si="36"/>
        <v>Eficiente</v>
      </c>
      <c r="G1203" s="16" t="str">
        <f t="shared" si="37"/>
        <v>▲</v>
      </c>
    </row>
    <row r="1204" spans="2:7" x14ac:dyDescent="0.25">
      <c r="B1204" s="14">
        <v>218673686</v>
      </c>
      <c r="C1204" s="15" t="s">
        <v>1899</v>
      </c>
      <c r="D1204" s="13">
        <v>4.29</v>
      </c>
      <c r="E1204" s="13">
        <v>4.41</v>
      </c>
      <c r="F1204" t="str">
        <f t="shared" si="36"/>
        <v>Eficiente</v>
      </c>
      <c r="G1204" s="16" t="str">
        <f t="shared" si="37"/>
        <v>▼</v>
      </c>
    </row>
    <row r="1205" spans="2:7" x14ac:dyDescent="0.25">
      <c r="B1205" s="14">
        <v>218705887</v>
      </c>
      <c r="C1205" t="s">
        <v>1900</v>
      </c>
      <c r="D1205" s="13">
        <v>4.4000000000000004</v>
      </c>
      <c r="E1205" s="13">
        <v>4.62</v>
      </c>
      <c r="F1205" t="str">
        <f t="shared" si="36"/>
        <v>Eficiente</v>
      </c>
      <c r="G1205" s="16" t="str">
        <f t="shared" si="37"/>
        <v>▼</v>
      </c>
    </row>
    <row r="1206" spans="2:7" x14ac:dyDescent="0.25">
      <c r="B1206" s="14">
        <v>218715087</v>
      </c>
      <c r="C1206" s="15" t="s">
        <v>1901</v>
      </c>
      <c r="D1206" s="13">
        <v>4.8499999999999996</v>
      </c>
      <c r="E1206" s="13">
        <v>4.91</v>
      </c>
      <c r="F1206" t="str">
        <f t="shared" si="36"/>
        <v>Eficiente</v>
      </c>
      <c r="G1206" s="16" t="str">
        <f t="shared" si="37"/>
        <v>▼</v>
      </c>
    </row>
    <row r="1207" spans="2:7" x14ac:dyDescent="0.25">
      <c r="B1207" s="14">
        <v>218715187</v>
      </c>
      <c r="C1207" s="15" t="s">
        <v>1902</v>
      </c>
      <c r="D1207" s="13">
        <v>4.1900000000000004</v>
      </c>
      <c r="E1207" s="13">
        <v>4.1900000000000004</v>
      </c>
      <c r="F1207" t="str">
        <f t="shared" si="36"/>
        <v>Eficiente</v>
      </c>
      <c r="G1207" s="16" t="str">
        <f t="shared" si="37"/>
        <v>◆</v>
      </c>
    </row>
    <row r="1208" spans="2:7" x14ac:dyDescent="0.25">
      <c r="B1208" s="14">
        <v>218720787</v>
      </c>
      <c r="C1208" s="15" t="s">
        <v>1903</v>
      </c>
      <c r="D1208" s="13">
        <v>4.79</v>
      </c>
      <c r="E1208" s="13"/>
      <c r="F1208" t="str">
        <f t="shared" si="36"/>
        <v>Eficiente</v>
      </c>
      <c r="G1208" s="16" t="str">
        <f t="shared" si="37"/>
        <v/>
      </c>
    </row>
    <row r="1209" spans="2:7" x14ac:dyDescent="0.25">
      <c r="B1209" s="14">
        <v>218727787</v>
      </c>
      <c r="C1209" s="15" t="s">
        <v>1904</v>
      </c>
      <c r="D1209" s="13">
        <v>4.9400000000000004</v>
      </c>
      <c r="E1209" s="13"/>
      <c r="F1209" t="str">
        <f t="shared" si="36"/>
        <v>Eficiente</v>
      </c>
      <c r="G1209" s="16" t="str">
        <f t="shared" si="37"/>
        <v/>
      </c>
    </row>
    <row r="1210" spans="2:7" x14ac:dyDescent="0.25">
      <c r="B1210" s="14">
        <v>218750287</v>
      </c>
      <c r="C1210" s="15" t="s">
        <v>1905</v>
      </c>
      <c r="D1210" s="13">
        <v>3.85</v>
      </c>
      <c r="E1210" s="13">
        <v>3.86</v>
      </c>
      <c r="F1210" t="str">
        <f t="shared" si="36"/>
        <v>Adecuado</v>
      </c>
      <c r="G1210" s="16" t="str">
        <f t="shared" si="37"/>
        <v>▼</v>
      </c>
    </row>
    <row r="1211" spans="2:7" x14ac:dyDescent="0.25">
      <c r="B1211" s="14">
        <v>218752287</v>
      </c>
      <c r="C1211" s="15" t="s">
        <v>1906</v>
      </c>
      <c r="D1211" s="13">
        <v>4.6399999999999997</v>
      </c>
      <c r="E1211" s="13">
        <v>4.67</v>
      </c>
      <c r="F1211" t="str">
        <f t="shared" si="36"/>
        <v>Eficiente</v>
      </c>
      <c r="G1211" s="16" t="str">
        <f t="shared" si="37"/>
        <v>▼</v>
      </c>
    </row>
    <row r="1212" spans="2:7" x14ac:dyDescent="0.25">
      <c r="B1212" s="14">
        <v>218752687</v>
      </c>
      <c r="C1212" s="15" t="s">
        <v>1907</v>
      </c>
      <c r="D1212" s="13">
        <v>4.71</v>
      </c>
      <c r="E1212" s="13">
        <v>4.71</v>
      </c>
      <c r="F1212" t="str">
        <f t="shared" si="36"/>
        <v>Eficiente</v>
      </c>
      <c r="G1212" s="16" t="str">
        <f t="shared" si="37"/>
        <v>◆</v>
      </c>
    </row>
    <row r="1213" spans="2:7" x14ac:dyDescent="0.25">
      <c r="B1213" s="14">
        <v>218766687</v>
      </c>
      <c r="C1213" s="15" t="s">
        <v>1908</v>
      </c>
      <c r="D1213" s="13">
        <v>4.96</v>
      </c>
      <c r="E1213" s="13">
        <v>4.7699999999999996</v>
      </c>
      <c r="F1213" t="str">
        <f t="shared" si="36"/>
        <v>Eficiente</v>
      </c>
      <c r="G1213" s="16" t="str">
        <f t="shared" si="37"/>
        <v>▲</v>
      </c>
    </row>
    <row r="1214" spans="2:7" x14ac:dyDescent="0.25">
      <c r="B1214" s="14">
        <v>218805088</v>
      </c>
      <c r="C1214" t="s">
        <v>1909</v>
      </c>
      <c r="D1214" s="13">
        <v>4.88</v>
      </c>
      <c r="E1214" s="13">
        <v>4.93</v>
      </c>
      <c r="F1214" t="str">
        <f t="shared" si="36"/>
        <v>Eficiente</v>
      </c>
      <c r="G1214" s="16" t="str">
        <f t="shared" si="37"/>
        <v>▼</v>
      </c>
    </row>
    <row r="1215" spans="2:7" x14ac:dyDescent="0.25">
      <c r="B1215" s="14">
        <v>218813188</v>
      </c>
      <c r="C1215" s="15" t="s">
        <v>1910</v>
      </c>
      <c r="D1215" s="13">
        <v>4.93</v>
      </c>
      <c r="E1215" s="13">
        <v>4.92</v>
      </c>
      <c r="F1215" t="str">
        <f t="shared" si="36"/>
        <v>Eficiente</v>
      </c>
      <c r="G1215" s="16" t="str">
        <f t="shared" si="37"/>
        <v>▲</v>
      </c>
    </row>
    <row r="1216" spans="2:7" x14ac:dyDescent="0.25">
      <c r="B1216" s="14">
        <v>218813688</v>
      </c>
      <c r="C1216" s="15" t="s">
        <v>1911</v>
      </c>
      <c r="D1216" s="13">
        <v>4.38</v>
      </c>
      <c r="E1216" s="13">
        <v>4.34</v>
      </c>
      <c r="F1216" t="str">
        <f t="shared" si="36"/>
        <v>Eficiente</v>
      </c>
      <c r="G1216" s="16" t="str">
        <f t="shared" si="37"/>
        <v>▲</v>
      </c>
    </row>
    <row r="1217" spans="2:7" x14ac:dyDescent="0.25">
      <c r="B1217" s="14">
        <v>218817088</v>
      </c>
      <c r="C1217" s="15" t="s">
        <v>1912</v>
      </c>
      <c r="D1217" s="13">
        <v>4.96</v>
      </c>
      <c r="E1217" s="13">
        <v>4.74</v>
      </c>
      <c r="F1217" t="str">
        <f t="shared" si="36"/>
        <v>Eficiente</v>
      </c>
      <c r="G1217" s="16" t="str">
        <f t="shared" si="37"/>
        <v>▲</v>
      </c>
    </row>
    <row r="1218" spans="2:7" x14ac:dyDescent="0.25">
      <c r="B1218" s="14">
        <v>218817388</v>
      </c>
      <c r="C1218" s="15" t="s">
        <v>1913</v>
      </c>
      <c r="D1218" s="13">
        <v>4.38</v>
      </c>
      <c r="E1218" s="13">
        <v>4.38</v>
      </c>
      <c r="F1218" t="str">
        <f t="shared" si="36"/>
        <v>Eficiente</v>
      </c>
      <c r="G1218" s="16" t="str">
        <f t="shared" si="37"/>
        <v>◆</v>
      </c>
    </row>
    <row r="1219" spans="2:7" x14ac:dyDescent="0.25">
      <c r="B1219" s="14">
        <v>218825288</v>
      </c>
      <c r="C1219" s="15" t="s">
        <v>1914</v>
      </c>
      <c r="D1219" s="13">
        <v>4.5999999999999996</v>
      </c>
      <c r="E1219" s="13">
        <v>4.6500000000000004</v>
      </c>
      <c r="F1219" t="str">
        <f t="shared" si="36"/>
        <v>Eficiente</v>
      </c>
      <c r="G1219" s="16" t="str">
        <f t="shared" si="37"/>
        <v>▼</v>
      </c>
    </row>
    <row r="1220" spans="2:7" x14ac:dyDescent="0.25">
      <c r="B1220" s="14">
        <v>218825488</v>
      </c>
      <c r="C1220" s="15" t="s">
        <v>1915</v>
      </c>
      <c r="D1220" s="13">
        <v>5</v>
      </c>
      <c r="E1220" s="13">
        <v>5</v>
      </c>
      <c r="F1220" t="str">
        <f t="shared" si="36"/>
        <v>Eficiente</v>
      </c>
      <c r="G1220" s="16" t="str">
        <f t="shared" si="37"/>
        <v>◆</v>
      </c>
    </row>
    <row r="1221" spans="2:7" x14ac:dyDescent="0.25">
      <c r="B1221" s="14">
        <v>218847288</v>
      </c>
      <c r="C1221" s="15" t="s">
        <v>1916</v>
      </c>
      <c r="D1221" s="13">
        <v>4.91</v>
      </c>
      <c r="E1221" s="13">
        <v>4.91</v>
      </c>
      <c r="F1221" t="str">
        <f t="shared" si="36"/>
        <v>Eficiente</v>
      </c>
      <c r="G1221" s="16" t="str">
        <f t="shared" si="37"/>
        <v>◆</v>
      </c>
    </row>
    <row r="1222" spans="2:7" x14ac:dyDescent="0.25">
      <c r="B1222" s="14">
        <v>218852788</v>
      </c>
      <c r="C1222" s="15" t="s">
        <v>1917</v>
      </c>
      <c r="D1222" s="13">
        <v>4.66</v>
      </c>
      <c r="E1222" s="13">
        <v>4.8</v>
      </c>
      <c r="F1222" t="str">
        <f t="shared" si="36"/>
        <v>Eficiente</v>
      </c>
      <c r="G1222" s="16" t="str">
        <f t="shared" si="37"/>
        <v>▼</v>
      </c>
    </row>
    <row r="1223" spans="2:7" x14ac:dyDescent="0.25">
      <c r="B1223" s="14">
        <v>218866088</v>
      </c>
      <c r="C1223" s="15" t="s">
        <v>1918</v>
      </c>
      <c r="D1223" s="13">
        <v>4.0199999999999996</v>
      </c>
      <c r="E1223" s="13">
        <v>4</v>
      </c>
      <c r="F1223" t="str">
        <f t="shared" si="36"/>
        <v>Eficiente</v>
      </c>
      <c r="G1223" s="16" t="str">
        <f t="shared" si="37"/>
        <v>▲</v>
      </c>
    </row>
    <row r="1224" spans="2:7" x14ac:dyDescent="0.25">
      <c r="B1224" s="14">
        <v>218905789</v>
      </c>
      <c r="C1224" t="s">
        <v>1919</v>
      </c>
      <c r="D1224" s="13">
        <v>4.3499999999999996</v>
      </c>
      <c r="E1224" s="13">
        <v>3.92</v>
      </c>
      <c r="F1224" t="str">
        <f t="shared" si="36"/>
        <v>Eficiente</v>
      </c>
      <c r="G1224" s="16" t="str">
        <f t="shared" si="37"/>
        <v>▲</v>
      </c>
    </row>
    <row r="1225" spans="2:7" x14ac:dyDescent="0.25">
      <c r="B1225" s="14">
        <v>218915189</v>
      </c>
      <c r="C1225" s="15" t="s">
        <v>1920</v>
      </c>
      <c r="D1225" s="13">
        <v>4.79</v>
      </c>
      <c r="E1225" s="13">
        <v>4.68</v>
      </c>
      <c r="F1225" t="str">
        <f t="shared" si="36"/>
        <v>Eficiente</v>
      </c>
      <c r="G1225" s="16" t="str">
        <f t="shared" si="37"/>
        <v>▲</v>
      </c>
    </row>
    <row r="1226" spans="2:7" x14ac:dyDescent="0.25">
      <c r="B1226" s="14">
        <v>218923189</v>
      </c>
      <c r="C1226" s="15" t="s">
        <v>1921</v>
      </c>
      <c r="D1226" s="13">
        <v>5</v>
      </c>
      <c r="E1226" s="13">
        <v>5</v>
      </c>
      <c r="F1226" t="str">
        <f t="shared" ref="F1226:F1289" si="38">IF(D1226="","",IF(AND(D1226&gt;=1,D1226&lt;3),"Deficiente",IF(AND(D1226&gt;=3,D1226&lt;4),"Adecuado","Eficiente")))</f>
        <v>Eficiente</v>
      </c>
      <c r="G1226" s="16" t="str">
        <f t="shared" ref="G1226:G1289" si="39">IF(E1226="","",IF((D1226-E1226)&gt;0,"▲",IF((D1226-E1226)=0,"◆","▼")))</f>
        <v>◆</v>
      </c>
    </row>
    <row r="1227" spans="2:7" x14ac:dyDescent="0.25">
      <c r="B1227" s="14">
        <v>218925489</v>
      </c>
      <c r="C1227" s="15" t="s">
        <v>1922</v>
      </c>
      <c r="D1227" s="13">
        <v>4.74</v>
      </c>
      <c r="E1227" s="13">
        <v>4.6900000000000004</v>
      </c>
      <c r="F1227" t="str">
        <f t="shared" si="38"/>
        <v>Eficiente</v>
      </c>
      <c r="G1227" s="16" t="str">
        <f t="shared" si="39"/>
        <v>▲</v>
      </c>
    </row>
    <row r="1228" spans="2:7" x14ac:dyDescent="0.25">
      <c r="B1228" s="14">
        <v>218947189</v>
      </c>
      <c r="C1228" s="15" t="s">
        <v>1923</v>
      </c>
      <c r="D1228" s="13">
        <v>4.5</v>
      </c>
      <c r="E1228" s="13">
        <v>4.1900000000000004</v>
      </c>
      <c r="F1228" t="str">
        <f t="shared" si="38"/>
        <v>Eficiente</v>
      </c>
      <c r="G1228" s="16" t="str">
        <f t="shared" si="39"/>
        <v>▲</v>
      </c>
    </row>
    <row r="1229" spans="2:7" x14ac:dyDescent="0.25">
      <c r="B1229" s="14">
        <v>218950689</v>
      </c>
      <c r="C1229" s="15" t="s">
        <v>1924</v>
      </c>
      <c r="D1229" s="13">
        <v>4.53</v>
      </c>
      <c r="E1229" s="13">
        <v>4.6399999999999997</v>
      </c>
      <c r="F1229" t="str">
        <f t="shared" si="38"/>
        <v>Eficiente</v>
      </c>
      <c r="G1229" s="16" t="str">
        <f t="shared" si="39"/>
        <v>▼</v>
      </c>
    </row>
    <row r="1230" spans="2:7" x14ac:dyDescent="0.25">
      <c r="B1230" s="14">
        <v>218968689</v>
      </c>
      <c r="C1230" s="15" t="s">
        <v>1925</v>
      </c>
      <c r="D1230" s="13">
        <v>4.92</v>
      </c>
      <c r="E1230" s="13">
        <v>4.92</v>
      </c>
      <c r="F1230" t="str">
        <f t="shared" si="38"/>
        <v>Eficiente</v>
      </c>
      <c r="G1230" s="16" t="str">
        <f t="shared" si="39"/>
        <v>◆</v>
      </c>
    </row>
    <row r="1231" spans="2:7" x14ac:dyDescent="0.25">
      <c r="B1231" s="14">
        <v>219005190</v>
      </c>
      <c r="C1231" t="s">
        <v>1926</v>
      </c>
      <c r="D1231" s="13">
        <v>4.84</v>
      </c>
      <c r="E1231" s="13">
        <v>4.8600000000000003</v>
      </c>
      <c r="F1231" t="str">
        <f t="shared" si="38"/>
        <v>Eficiente</v>
      </c>
      <c r="G1231" s="16" t="str">
        <f t="shared" si="39"/>
        <v>▼</v>
      </c>
    </row>
    <row r="1232" spans="2:7" x14ac:dyDescent="0.25">
      <c r="B1232" s="14">
        <v>219005390</v>
      </c>
      <c r="C1232" t="s">
        <v>1927</v>
      </c>
      <c r="D1232" s="13">
        <v>4.5999999999999996</v>
      </c>
      <c r="E1232" s="13"/>
      <c r="F1232" t="str">
        <f t="shared" si="38"/>
        <v>Eficiente</v>
      </c>
      <c r="G1232" s="16" t="str">
        <f t="shared" si="39"/>
        <v/>
      </c>
    </row>
    <row r="1233" spans="2:7" x14ac:dyDescent="0.25">
      <c r="B1233" s="14">
        <v>219005490</v>
      </c>
      <c r="C1233" t="s">
        <v>1928</v>
      </c>
      <c r="D1233" s="13">
        <v>4.25</v>
      </c>
      <c r="E1233" s="13">
        <v>4.43</v>
      </c>
      <c r="F1233" t="str">
        <f t="shared" si="38"/>
        <v>Eficiente</v>
      </c>
      <c r="G1233" s="16" t="str">
        <f t="shared" si="39"/>
        <v>▼</v>
      </c>
    </row>
    <row r="1234" spans="2:7" x14ac:dyDescent="0.25">
      <c r="B1234" s="14">
        <v>219005690</v>
      </c>
      <c r="C1234" t="s">
        <v>1929</v>
      </c>
      <c r="D1234" s="13">
        <v>4.79</v>
      </c>
      <c r="E1234" s="13">
        <v>4.49</v>
      </c>
      <c r="F1234" t="str">
        <f t="shared" si="38"/>
        <v>Eficiente</v>
      </c>
      <c r="G1234" s="16" t="str">
        <f t="shared" si="39"/>
        <v>▲</v>
      </c>
    </row>
    <row r="1235" spans="2:7" x14ac:dyDescent="0.25">
      <c r="B1235" s="14">
        <v>219005790</v>
      </c>
      <c r="C1235" t="s">
        <v>1930</v>
      </c>
      <c r="D1235" s="13">
        <v>4.96</v>
      </c>
      <c r="E1235" s="13">
        <v>5</v>
      </c>
      <c r="F1235" t="str">
        <f t="shared" si="38"/>
        <v>Eficiente</v>
      </c>
      <c r="G1235" s="16" t="str">
        <f t="shared" si="39"/>
        <v>▼</v>
      </c>
    </row>
    <row r="1236" spans="2:7" x14ac:dyDescent="0.25">
      <c r="B1236" s="14">
        <v>219005890</v>
      </c>
      <c r="C1236" t="s">
        <v>1931</v>
      </c>
      <c r="D1236" s="13">
        <v>4.75</v>
      </c>
      <c r="E1236" s="13">
        <v>4.75</v>
      </c>
      <c r="F1236" t="str">
        <f t="shared" si="38"/>
        <v>Eficiente</v>
      </c>
      <c r="G1236" s="16" t="str">
        <f t="shared" si="39"/>
        <v>◆</v>
      </c>
    </row>
    <row r="1237" spans="2:7" x14ac:dyDescent="0.25">
      <c r="B1237" s="14">
        <v>219015090</v>
      </c>
      <c r="C1237" s="15" t="s">
        <v>1932</v>
      </c>
      <c r="D1237" s="13">
        <v>4.32</v>
      </c>
      <c r="E1237" s="13">
        <v>4.0999999999999996</v>
      </c>
      <c r="F1237" t="str">
        <f t="shared" si="38"/>
        <v>Eficiente</v>
      </c>
      <c r="G1237" s="16" t="str">
        <f t="shared" si="39"/>
        <v>▲</v>
      </c>
    </row>
    <row r="1238" spans="2:7" x14ac:dyDescent="0.25">
      <c r="B1238" s="14">
        <v>219015690</v>
      </c>
      <c r="C1238" s="15" t="s">
        <v>1933</v>
      </c>
      <c r="D1238" s="13">
        <v>4.97</v>
      </c>
      <c r="E1238" s="13">
        <v>4.93</v>
      </c>
      <c r="F1238" t="str">
        <f t="shared" si="38"/>
        <v>Eficiente</v>
      </c>
      <c r="G1238" s="16" t="str">
        <f t="shared" si="39"/>
        <v>▲</v>
      </c>
    </row>
    <row r="1239" spans="2:7" x14ac:dyDescent="0.25">
      <c r="B1239" s="14">
        <v>219015790</v>
      </c>
      <c r="C1239" s="15" t="s">
        <v>1934</v>
      </c>
      <c r="D1239" s="13">
        <v>4.5199999999999996</v>
      </c>
      <c r="E1239" s="13">
        <v>4.5199999999999996</v>
      </c>
      <c r="F1239" t="str">
        <f t="shared" si="38"/>
        <v>Eficiente</v>
      </c>
      <c r="G1239" s="16" t="str">
        <f t="shared" si="39"/>
        <v>◆</v>
      </c>
    </row>
    <row r="1240" spans="2:7" x14ac:dyDescent="0.25">
      <c r="B1240" s="14">
        <v>219019290</v>
      </c>
      <c r="C1240" s="15" t="s">
        <v>1935</v>
      </c>
      <c r="D1240" s="13">
        <v>4.47</v>
      </c>
      <c r="E1240" s="13">
        <v>4.28</v>
      </c>
      <c r="F1240" t="str">
        <f t="shared" si="38"/>
        <v>Eficiente</v>
      </c>
      <c r="G1240" s="16" t="str">
        <f t="shared" si="39"/>
        <v>▲</v>
      </c>
    </row>
    <row r="1241" spans="2:7" x14ac:dyDescent="0.25">
      <c r="B1241" s="14">
        <v>219023090</v>
      </c>
      <c r="C1241" s="15" t="s">
        <v>1936</v>
      </c>
      <c r="D1241" s="13">
        <v>4.82</v>
      </c>
      <c r="E1241" s="13">
        <v>4.71</v>
      </c>
      <c r="F1241" t="str">
        <f t="shared" si="38"/>
        <v>Eficiente</v>
      </c>
      <c r="G1241" s="16" t="str">
        <f t="shared" si="39"/>
        <v>▲</v>
      </c>
    </row>
    <row r="1242" spans="2:7" x14ac:dyDescent="0.25">
      <c r="B1242" s="14">
        <v>219025290</v>
      </c>
      <c r="C1242" s="15" t="s">
        <v>1937</v>
      </c>
      <c r="D1242" s="13">
        <v>4.59</v>
      </c>
      <c r="E1242" s="13">
        <v>4.25</v>
      </c>
      <c r="F1242" t="str">
        <f t="shared" si="38"/>
        <v>Eficiente</v>
      </c>
      <c r="G1242" s="16" t="str">
        <f t="shared" si="39"/>
        <v>▲</v>
      </c>
    </row>
    <row r="1243" spans="2:7" x14ac:dyDescent="0.25">
      <c r="B1243" s="14">
        <v>219044090</v>
      </c>
      <c r="C1243" s="15" t="s">
        <v>1938</v>
      </c>
      <c r="D1243" s="13">
        <v>4.67</v>
      </c>
      <c r="E1243" s="13">
        <v>4.8</v>
      </c>
      <c r="F1243" t="str">
        <f t="shared" si="38"/>
        <v>Eficiente</v>
      </c>
      <c r="G1243" s="16" t="str">
        <f t="shared" si="39"/>
        <v>▼</v>
      </c>
    </row>
    <row r="1244" spans="2:7" x14ac:dyDescent="0.25">
      <c r="B1244" s="14">
        <v>219050590</v>
      </c>
      <c r="C1244" s="15" t="s">
        <v>1939</v>
      </c>
      <c r="D1244" s="13">
        <v>4.8</v>
      </c>
      <c r="E1244" s="13">
        <v>4.6399999999999997</v>
      </c>
      <c r="F1244" t="str">
        <f t="shared" si="38"/>
        <v>Eficiente</v>
      </c>
      <c r="G1244" s="16" t="str">
        <f t="shared" si="39"/>
        <v>▲</v>
      </c>
    </row>
    <row r="1245" spans="2:7" x14ac:dyDescent="0.25">
      <c r="B1245" s="14">
        <v>219052390</v>
      </c>
      <c r="C1245" s="15" t="s">
        <v>1940</v>
      </c>
      <c r="D1245" s="13">
        <v>4.2699999999999996</v>
      </c>
      <c r="E1245" s="13">
        <v>4.2300000000000004</v>
      </c>
      <c r="F1245" t="str">
        <f t="shared" si="38"/>
        <v>Eficiente</v>
      </c>
      <c r="G1245" s="16" t="str">
        <f t="shared" si="39"/>
        <v>▲</v>
      </c>
    </row>
    <row r="1246" spans="2:7" x14ac:dyDescent="0.25">
      <c r="B1246" s="14">
        <v>219052490</v>
      </c>
      <c r="C1246" s="15" t="s">
        <v>1941</v>
      </c>
      <c r="D1246" s="13">
        <v>4.8099999999999996</v>
      </c>
      <c r="E1246" s="13">
        <v>4.8099999999999996</v>
      </c>
      <c r="F1246" t="str">
        <f t="shared" si="38"/>
        <v>Eficiente</v>
      </c>
      <c r="G1246" s="16" t="str">
        <f t="shared" si="39"/>
        <v>◆</v>
      </c>
    </row>
    <row r="1247" spans="2:7" x14ac:dyDescent="0.25">
      <c r="B1247" s="14">
        <v>219063190</v>
      </c>
      <c r="C1247" s="15" t="s">
        <v>1942</v>
      </c>
      <c r="D1247" s="13">
        <v>4.79</v>
      </c>
      <c r="E1247" s="13">
        <v>4.4000000000000004</v>
      </c>
      <c r="F1247" t="str">
        <f t="shared" si="38"/>
        <v>Eficiente</v>
      </c>
      <c r="G1247" s="16" t="str">
        <f t="shared" si="39"/>
        <v>▲</v>
      </c>
    </row>
    <row r="1248" spans="2:7" x14ac:dyDescent="0.25">
      <c r="B1248" s="14">
        <v>219063690</v>
      </c>
      <c r="C1248" s="15" t="s">
        <v>1943</v>
      </c>
      <c r="D1248" s="13">
        <v>5</v>
      </c>
      <c r="E1248" s="13">
        <v>4.8600000000000003</v>
      </c>
      <c r="F1248" t="str">
        <f t="shared" si="38"/>
        <v>Eficiente</v>
      </c>
      <c r="G1248" s="16" t="str">
        <f t="shared" si="39"/>
        <v>▲</v>
      </c>
    </row>
    <row r="1249" spans="2:7" x14ac:dyDescent="0.25">
      <c r="B1249" s="14">
        <v>219068190</v>
      </c>
      <c r="C1249" s="15" t="s">
        <v>1944</v>
      </c>
      <c r="D1249" s="13">
        <v>4.8600000000000003</v>
      </c>
      <c r="E1249" s="13">
        <v>4.87</v>
      </c>
      <c r="F1249" t="str">
        <f t="shared" si="38"/>
        <v>Eficiente</v>
      </c>
      <c r="G1249" s="16" t="str">
        <f t="shared" si="39"/>
        <v>▼</v>
      </c>
    </row>
    <row r="1250" spans="2:7" x14ac:dyDescent="0.25">
      <c r="B1250" s="14">
        <v>219076890</v>
      </c>
      <c r="C1250" s="15" t="s">
        <v>1945</v>
      </c>
      <c r="D1250" s="13">
        <v>4.46</v>
      </c>
      <c r="E1250" s="13">
        <v>4.3099999999999996</v>
      </c>
      <c r="F1250" t="str">
        <f t="shared" si="38"/>
        <v>Eficiente</v>
      </c>
      <c r="G1250" s="16" t="str">
        <f t="shared" si="39"/>
        <v>▲</v>
      </c>
    </row>
    <row r="1251" spans="2:7" x14ac:dyDescent="0.25">
      <c r="B1251" s="14">
        <v>219105091</v>
      </c>
      <c r="C1251" t="s">
        <v>1946</v>
      </c>
      <c r="D1251" s="13">
        <v>4.9800000000000004</v>
      </c>
      <c r="E1251" s="13">
        <v>4.95</v>
      </c>
      <c r="F1251" t="str">
        <f t="shared" si="38"/>
        <v>Eficiente</v>
      </c>
      <c r="G1251" s="16" t="str">
        <f t="shared" si="39"/>
        <v>▲</v>
      </c>
    </row>
    <row r="1252" spans="2:7" x14ac:dyDescent="0.25">
      <c r="B1252" s="14">
        <v>219105591</v>
      </c>
      <c r="C1252" t="s">
        <v>1947</v>
      </c>
      <c r="D1252" s="13">
        <v>4.42</v>
      </c>
      <c r="E1252" s="13">
        <v>4.53</v>
      </c>
      <c r="F1252" t="str">
        <f t="shared" si="38"/>
        <v>Eficiente</v>
      </c>
      <c r="G1252" s="16" t="str">
        <f t="shared" si="39"/>
        <v>▼</v>
      </c>
    </row>
    <row r="1253" spans="2:7" x14ac:dyDescent="0.25">
      <c r="B1253" s="14">
        <v>219115491</v>
      </c>
      <c r="C1253" s="15" t="s">
        <v>1948</v>
      </c>
      <c r="D1253" s="13">
        <v>4.7699999999999996</v>
      </c>
      <c r="E1253" s="13">
        <v>4.7300000000000004</v>
      </c>
      <c r="F1253" t="str">
        <f t="shared" si="38"/>
        <v>Eficiente</v>
      </c>
      <c r="G1253" s="16" t="str">
        <f t="shared" si="39"/>
        <v>▲</v>
      </c>
    </row>
    <row r="1254" spans="2:7" x14ac:dyDescent="0.25">
      <c r="B1254" s="14">
        <v>219125491</v>
      </c>
      <c r="C1254" s="15" t="s">
        <v>1949</v>
      </c>
      <c r="D1254" s="13">
        <v>4.92</v>
      </c>
      <c r="E1254" s="13">
        <v>4.92</v>
      </c>
      <c r="F1254" t="str">
        <f t="shared" si="38"/>
        <v>Eficiente</v>
      </c>
      <c r="G1254" s="16" t="str">
        <f t="shared" si="39"/>
        <v>◆</v>
      </c>
    </row>
    <row r="1255" spans="2:7" x14ac:dyDescent="0.25">
      <c r="B1255" s="14">
        <v>219127491</v>
      </c>
      <c r="C1255" s="15" t="s">
        <v>1950</v>
      </c>
      <c r="D1255" s="13">
        <v>3.48</v>
      </c>
      <c r="E1255" s="13">
        <v>3.83</v>
      </c>
      <c r="F1255" t="str">
        <f t="shared" si="38"/>
        <v>Adecuado</v>
      </c>
      <c r="G1255" s="16" t="str">
        <f t="shared" si="39"/>
        <v>▼</v>
      </c>
    </row>
    <row r="1256" spans="2:7" x14ac:dyDescent="0.25">
      <c r="B1256" s="14">
        <v>219141791</v>
      </c>
      <c r="C1256" s="15" t="s">
        <v>1951</v>
      </c>
      <c r="D1256" s="13">
        <v>4.93</v>
      </c>
      <c r="E1256" s="13">
        <v>4.84</v>
      </c>
      <c r="F1256" t="str">
        <f t="shared" si="38"/>
        <v>Eficiente</v>
      </c>
      <c r="G1256" s="16" t="str">
        <f t="shared" si="39"/>
        <v>▲</v>
      </c>
    </row>
    <row r="1257" spans="2:7" x14ac:dyDescent="0.25">
      <c r="B1257" s="14">
        <v>219181591</v>
      </c>
      <c r="C1257" s="15" t="s">
        <v>1952</v>
      </c>
      <c r="D1257" s="13">
        <v>4.4000000000000004</v>
      </c>
      <c r="E1257" s="13">
        <v>4.4000000000000004</v>
      </c>
      <c r="F1257" t="str">
        <f t="shared" si="38"/>
        <v>Eficiente</v>
      </c>
      <c r="G1257" s="16" t="str">
        <f t="shared" si="39"/>
        <v>◆</v>
      </c>
    </row>
    <row r="1258" spans="2:7" x14ac:dyDescent="0.25">
      <c r="B1258" s="14">
        <v>219205792</v>
      </c>
      <c r="C1258" t="s">
        <v>1953</v>
      </c>
      <c r="D1258" s="13">
        <v>4.3600000000000003</v>
      </c>
      <c r="E1258" s="13">
        <v>3.72</v>
      </c>
      <c r="F1258" t="str">
        <f t="shared" si="38"/>
        <v>Eficiente</v>
      </c>
      <c r="G1258" s="16" t="str">
        <f t="shared" si="39"/>
        <v>▲</v>
      </c>
    </row>
    <row r="1259" spans="2:7" x14ac:dyDescent="0.25">
      <c r="B1259" s="14">
        <v>219215092</v>
      </c>
      <c r="C1259" s="15" t="s">
        <v>1954</v>
      </c>
      <c r="D1259" s="13">
        <v>4.63</v>
      </c>
      <c r="E1259" s="13">
        <v>4.41</v>
      </c>
      <c r="F1259" t="str">
        <f t="shared" si="38"/>
        <v>Eficiente</v>
      </c>
      <c r="G1259" s="16" t="str">
        <f t="shared" si="39"/>
        <v>▲</v>
      </c>
    </row>
    <row r="1260" spans="2:7" x14ac:dyDescent="0.25">
      <c r="B1260" s="14">
        <v>219218592</v>
      </c>
      <c r="C1260" s="15" t="s">
        <v>1955</v>
      </c>
      <c r="D1260" s="13">
        <v>4.47</v>
      </c>
      <c r="E1260" s="13">
        <v>4.71</v>
      </c>
      <c r="F1260" t="str">
        <f t="shared" si="38"/>
        <v>Eficiente</v>
      </c>
      <c r="G1260" s="16" t="str">
        <f t="shared" si="39"/>
        <v>▼</v>
      </c>
    </row>
    <row r="1261" spans="2:7" x14ac:dyDescent="0.25">
      <c r="B1261" s="14">
        <v>219219392</v>
      </c>
      <c r="C1261" s="15" t="s">
        <v>1956</v>
      </c>
      <c r="D1261" s="13">
        <v>4.79</v>
      </c>
      <c r="E1261" s="13">
        <v>4.7699999999999996</v>
      </c>
      <c r="F1261" t="str">
        <f t="shared" si="38"/>
        <v>Eficiente</v>
      </c>
      <c r="G1261" s="16" t="str">
        <f t="shared" si="39"/>
        <v>▲</v>
      </c>
    </row>
    <row r="1262" spans="2:7" x14ac:dyDescent="0.25">
      <c r="B1262" s="14">
        <v>219225592</v>
      </c>
      <c r="C1262" s="15" t="s">
        <v>1957</v>
      </c>
      <c r="D1262" s="13">
        <v>5</v>
      </c>
      <c r="E1262" s="13">
        <v>4.97</v>
      </c>
      <c r="F1262" t="str">
        <f t="shared" si="38"/>
        <v>Eficiente</v>
      </c>
      <c r="G1262" s="16" t="str">
        <f t="shared" si="39"/>
        <v>▲</v>
      </c>
    </row>
    <row r="1263" spans="2:7" x14ac:dyDescent="0.25">
      <c r="B1263" s="14">
        <v>219247692</v>
      </c>
      <c r="C1263" s="15" t="s">
        <v>1958</v>
      </c>
      <c r="D1263" s="13">
        <v>4.68</v>
      </c>
      <c r="E1263" s="13">
        <v>4.43</v>
      </c>
      <c r="F1263" t="str">
        <f t="shared" si="38"/>
        <v>Eficiente</v>
      </c>
      <c r="G1263" s="16" t="str">
        <f t="shared" si="39"/>
        <v>▲</v>
      </c>
    </row>
    <row r="1264" spans="2:7" x14ac:dyDescent="0.25">
      <c r="B1264" s="14">
        <v>219268092</v>
      </c>
      <c r="C1264" s="15" t="s">
        <v>1959</v>
      </c>
      <c r="D1264" s="13">
        <v>5</v>
      </c>
      <c r="E1264" s="13">
        <v>5</v>
      </c>
      <c r="F1264" t="str">
        <f t="shared" si="38"/>
        <v>Eficiente</v>
      </c>
      <c r="G1264" s="16" t="str">
        <f t="shared" si="39"/>
        <v>◆</v>
      </c>
    </row>
    <row r="1265" spans="2:7" x14ac:dyDescent="0.25">
      <c r="B1265" s="14">
        <v>219276892</v>
      </c>
      <c r="C1265" s="15" t="s">
        <v>1960</v>
      </c>
      <c r="D1265" s="13">
        <v>4.18</v>
      </c>
      <c r="E1265" s="13">
        <v>4.2699999999999996</v>
      </c>
      <c r="F1265" t="str">
        <f t="shared" si="38"/>
        <v>Eficiente</v>
      </c>
      <c r="G1265" s="16" t="str">
        <f t="shared" si="39"/>
        <v>▼</v>
      </c>
    </row>
    <row r="1266" spans="2:7" x14ac:dyDescent="0.25">
      <c r="B1266" s="14">
        <v>219305093</v>
      </c>
      <c r="C1266" t="s">
        <v>1961</v>
      </c>
      <c r="D1266" s="13">
        <v>4.91</v>
      </c>
      <c r="E1266" s="13">
        <v>4.8600000000000003</v>
      </c>
      <c r="F1266" t="str">
        <f t="shared" si="38"/>
        <v>Eficiente</v>
      </c>
      <c r="G1266" s="16" t="str">
        <f t="shared" si="39"/>
        <v>▲</v>
      </c>
    </row>
    <row r="1267" spans="2:7" x14ac:dyDescent="0.25">
      <c r="B1267" s="14">
        <v>219305893</v>
      </c>
      <c r="C1267" t="s">
        <v>1962</v>
      </c>
      <c r="D1267" s="13">
        <v>4.2699999999999996</v>
      </c>
      <c r="E1267" s="13">
        <v>4.05</v>
      </c>
      <c r="F1267" t="str">
        <f t="shared" si="38"/>
        <v>Eficiente</v>
      </c>
      <c r="G1267" s="16" t="str">
        <f t="shared" si="39"/>
        <v>▲</v>
      </c>
    </row>
    <row r="1268" spans="2:7" x14ac:dyDescent="0.25">
      <c r="B1268" s="14">
        <v>219315293</v>
      </c>
      <c r="C1268" s="15" t="s">
        <v>1963</v>
      </c>
      <c r="D1268" s="13">
        <v>4.9800000000000004</v>
      </c>
      <c r="E1268" s="13">
        <v>4.9800000000000004</v>
      </c>
      <c r="F1268" t="str">
        <f t="shared" si="38"/>
        <v>Eficiente</v>
      </c>
      <c r="G1268" s="16" t="str">
        <f t="shared" si="39"/>
        <v>◆</v>
      </c>
    </row>
    <row r="1269" spans="2:7" x14ac:dyDescent="0.25">
      <c r="B1269" s="14">
        <v>219315693</v>
      </c>
      <c r="C1269" s="15" t="s">
        <v>1964</v>
      </c>
      <c r="D1269" s="13">
        <v>4.8600000000000003</v>
      </c>
      <c r="E1269" s="13">
        <v>4.5199999999999996</v>
      </c>
      <c r="F1269" t="str">
        <f t="shared" si="38"/>
        <v>Eficiente</v>
      </c>
      <c r="G1269" s="16" t="str">
        <f t="shared" si="39"/>
        <v>▲</v>
      </c>
    </row>
    <row r="1270" spans="2:7" x14ac:dyDescent="0.25">
      <c r="B1270" s="14">
        <v>219319693</v>
      </c>
      <c r="C1270" s="15" t="s">
        <v>1965</v>
      </c>
      <c r="D1270" s="13">
        <v>4.3499999999999996</v>
      </c>
      <c r="E1270" s="13">
        <v>3.19</v>
      </c>
      <c r="F1270" t="str">
        <f t="shared" si="38"/>
        <v>Eficiente</v>
      </c>
      <c r="G1270" s="16" t="str">
        <f t="shared" si="39"/>
        <v>▲</v>
      </c>
    </row>
    <row r="1271" spans="2:7" x14ac:dyDescent="0.25">
      <c r="B1271" s="14">
        <v>219325293</v>
      </c>
      <c r="C1271" s="15" t="s">
        <v>1966</v>
      </c>
      <c r="D1271" s="13">
        <v>4.74</v>
      </c>
      <c r="E1271" s="13">
        <v>4.74</v>
      </c>
      <c r="F1271" t="str">
        <f t="shared" si="38"/>
        <v>Eficiente</v>
      </c>
      <c r="G1271" s="16" t="str">
        <f t="shared" si="39"/>
        <v>◆</v>
      </c>
    </row>
    <row r="1272" spans="2:7" x14ac:dyDescent="0.25">
      <c r="B1272" s="14">
        <v>219325793</v>
      </c>
      <c r="C1272" s="15" t="s">
        <v>1967</v>
      </c>
      <c r="D1272" s="13">
        <v>4.9000000000000004</v>
      </c>
      <c r="E1272" s="13">
        <v>4.88</v>
      </c>
      <c r="F1272" t="str">
        <f t="shared" si="38"/>
        <v>Eficiente</v>
      </c>
      <c r="G1272" s="16" t="str">
        <f t="shared" si="39"/>
        <v>▲</v>
      </c>
    </row>
    <row r="1273" spans="2:7" x14ac:dyDescent="0.25">
      <c r="B1273" s="14">
        <v>219352693</v>
      </c>
      <c r="C1273" s="15" t="s">
        <v>1968</v>
      </c>
      <c r="D1273" s="13">
        <v>4.8899999999999997</v>
      </c>
      <c r="E1273" s="13">
        <v>4.8899999999999997</v>
      </c>
      <c r="F1273" t="str">
        <f t="shared" si="38"/>
        <v>Eficiente</v>
      </c>
      <c r="G1273" s="16" t="str">
        <f t="shared" si="39"/>
        <v>◆</v>
      </c>
    </row>
    <row r="1274" spans="2:7" x14ac:dyDescent="0.25">
      <c r="B1274" s="14">
        <v>219413894</v>
      </c>
      <c r="C1274" s="15" t="s">
        <v>1969</v>
      </c>
      <c r="D1274" s="13">
        <v>4.8499999999999996</v>
      </c>
      <c r="E1274" s="13">
        <v>4.83</v>
      </c>
      <c r="F1274" t="str">
        <f t="shared" si="38"/>
        <v>Eficiente</v>
      </c>
      <c r="G1274" s="16" t="str">
        <f t="shared" si="39"/>
        <v>▲</v>
      </c>
    </row>
    <row r="1275" spans="2:7" x14ac:dyDescent="0.25">
      <c r="B1275" s="14">
        <v>219415494</v>
      </c>
      <c r="C1275" s="15" t="s">
        <v>1970</v>
      </c>
      <c r="D1275" s="13">
        <v>4.24</v>
      </c>
      <c r="E1275" s="13">
        <v>4.2300000000000004</v>
      </c>
      <c r="F1275" t="str">
        <f t="shared" si="38"/>
        <v>Eficiente</v>
      </c>
      <c r="G1275" s="16" t="str">
        <f t="shared" si="39"/>
        <v>▲</v>
      </c>
    </row>
    <row r="1276" spans="2:7" x14ac:dyDescent="0.25">
      <c r="B1276" s="14">
        <v>219418094</v>
      </c>
      <c r="C1276" s="15" t="s">
        <v>1971</v>
      </c>
      <c r="D1276" s="13">
        <v>4.91</v>
      </c>
      <c r="E1276" s="13">
        <v>4.8600000000000003</v>
      </c>
      <c r="F1276" t="str">
        <f t="shared" si="38"/>
        <v>Eficiente</v>
      </c>
      <c r="G1276" s="16" t="str">
        <f t="shared" si="39"/>
        <v>▲</v>
      </c>
    </row>
    <row r="1277" spans="2:7" x14ac:dyDescent="0.25">
      <c r="B1277" s="14">
        <v>219425394</v>
      </c>
      <c r="C1277" s="15" t="s">
        <v>1972</v>
      </c>
      <c r="D1277" s="13">
        <v>4.67</v>
      </c>
      <c r="E1277" s="13">
        <v>4.68</v>
      </c>
      <c r="F1277" t="str">
        <f t="shared" si="38"/>
        <v>Eficiente</v>
      </c>
      <c r="G1277" s="16" t="str">
        <f t="shared" si="39"/>
        <v>▼</v>
      </c>
    </row>
    <row r="1278" spans="2:7" x14ac:dyDescent="0.25">
      <c r="B1278" s="14">
        <v>219425594</v>
      </c>
      <c r="C1278" s="15" t="s">
        <v>1973</v>
      </c>
      <c r="D1278" s="13">
        <v>4.6500000000000004</v>
      </c>
      <c r="E1278" s="13">
        <v>4.6500000000000004</v>
      </c>
      <c r="F1278" t="str">
        <f t="shared" si="38"/>
        <v>Eficiente</v>
      </c>
      <c r="G1278" s="16" t="str">
        <f t="shared" si="39"/>
        <v>◆</v>
      </c>
    </row>
    <row r="1279" spans="2:7" x14ac:dyDescent="0.25">
      <c r="B1279" s="14">
        <v>219452694</v>
      </c>
      <c r="C1279" s="15" t="s">
        <v>1974</v>
      </c>
      <c r="D1279" s="13">
        <v>4.97</v>
      </c>
      <c r="E1279" s="13">
        <v>4.6900000000000004</v>
      </c>
      <c r="F1279" t="str">
        <f t="shared" si="38"/>
        <v>Eficiente</v>
      </c>
      <c r="G1279" s="16" t="str">
        <f t="shared" si="39"/>
        <v>▲</v>
      </c>
    </row>
    <row r="1280" spans="2:7" x14ac:dyDescent="0.25">
      <c r="B1280" s="14">
        <v>219463594</v>
      </c>
      <c r="C1280" s="15" t="s">
        <v>1975</v>
      </c>
      <c r="D1280" s="13">
        <v>4.3099999999999996</v>
      </c>
      <c r="E1280" s="13">
        <v>4.22</v>
      </c>
      <c r="F1280" t="str">
        <f t="shared" si="38"/>
        <v>Eficiente</v>
      </c>
      <c r="G1280" s="16" t="str">
        <f t="shared" si="39"/>
        <v>▲</v>
      </c>
    </row>
    <row r="1281" spans="2:7" x14ac:dyDescent="0.25">
      <c r="B1281" s="14">
        <v>219466594</v>
      </c>
      <c r="C1281" s="15" t="s">
        <v>1976</v>
      </c>
      <c r="D1281" s="13">
        <v>4.74</v>
      </c>
      <c r="E1281" s="13">
        <v>4.59</v>
      </c>
      <c r="F1281" t="str">
        <f t="shared" si="38"/>
        <v>Eficiente</v>
      </c>
      <c r="G1281" s="16" t="str">
        <f t="shared" si="39"/>
        <v>▲</v>
      </c>
    </row>
    <row r="1282" spans="2:7" x14ac:dyDescent="0.25">
      <c r="B1282" s="14">
        <v>219481794</v>
      </c>
      <c r="C1282" s="15" t="s">
        <v>1977</v>
      </c>
      <c r="D1282" s="13">
        <v>4.7699999999999996</v>
      </c>
      <c r="E1282" s="13">
        <v>4.68</v>
      </c>
      <c r="F1282" t="str">
        <f t="shared" si="38"/>
        <v>Eficiente</v>
      </c>
      <c r="G1282" s="16" t="str">
        <f t="shared" si="39"/>
        <v>▲</v>
      </c>
    </row>
    <row r="1283" spans="2:7" x14ac:dyDescent="0.25">
      <c r="B1283" s="14">
        <v>219505495</v>
      </c>
      <c r="C1283" t="s">
        <v>1978</v>
      </c>
      <c r="D1283" s="13">
        <v>4.83</v>
      </c>
      <c r="E1283" s="13">
        <v>4.4400000000000004</v>
      </c>
      <c r="F1283" t="str">
        <f t="shared" si="38"/>
        <v>Eficiente</v>
      </c>
      <c r="G1283" s="16" t="str">
        <f t="shared" si="39"/>
        <v>▲</v>
      </c>
    </row>
    <row r="1284" spans="2:7" x14ac:dyDescent="0.25">
      <c r="B1284" s="14">
        <v>219505895</v>
      </c>
      <c r="C1284" t="s">
        <v>1979</v>
      </c>
      <c r="D1284" s="13">
        <v>3.86</v>
      </c>
      <c r="E1284" s="13">
        <v>3.62</v>
      </c>
      <c r="F1284" t="str">
        <f t="shared" si="38"/>
        <v>Adecuado</v>
      </c>
      <c r="G1284" s="16" t="str">
        <f t="shared" si="39"/>
        <v>▲</v>
      </c>
    </row>
    <row r="1285" spans="2:7" x14ac:dyDescent="0.25">
      <c r="B1285" s="14">
        <v>219517495</v>
      </c>
      <c r="C1285" s="15" t="s">
        <v>1980</v>
      </c>
      <c r="D1285" s="13">
        <v>4.93</v>
      </c>
      <c r="E1285" s="13">
        <v>4.83</v>
      </c>
      <c r="F1285" t="str">
        <f t="shared" si="38"/>
        <v>Eficiente</v>
      </c>
      <c r="G1285" s="16" t="str">
        <f t="shared" si="39"/>
        <v>▲</v>
      </c>
    </row>
    <row r="1286" spans="2:7" x14ac:dyDescent="0.25">
      <c r="B1286" s="14">
        <v>219520295</v>
      </c>
      <c r="C1286" s="15" t="s">
        <v>1981</v>
      </c>
      <c r="D1286" s="13">
        <v>5</v>
      </c>
      <c r="E1286" s="13"/>
      <c r="F1286" t="str">
        <f t="shared" si="38"/>
        <v>Eficiente</v>
      </c>
      <c r="G1286" s="16" t="str">
        <f t="shared" si="39"/>
        <v/>
      </c>
    </row>
    <row r="1287" spans="2:7" x14ac:dyDescent="0.25">
      <c r="B1287" s="14">
        <v>219525095</v>
      </c>
      <c r="C1287" s="15" t="s">
        <v>1982</v>
      </c>
      <c r="D1287" s="13">
        <v>4.79</v>
      </c>
      <c r="E1287" s="13">
        <v>4.79</v>
      </c>
      <c r="F1287" t="str">
        <f t="shared" si="38"/>
        <v>Eficiente</v>
      </c>
      <c r="G1287" s="16" t="str">
        <f t="shared" si="39"/>
        <v>◆</v>
      </c>
    </row>
    <row r="1288" spans="2:7" x14ac:dyDescent="0.25">
      <c r="B1288" s="14">
        <v>219525295</v>
      </c>
      <c r="C1288" s="15" t="s">
        <v>1983</v>
      </c>
      <c r="D1288" s="13">
        <v>4.88</v>
      </c>
      <c r="E1288" s="13">
        <v>4.8</v>
      </c>
      <c r="F1288" t="str">
        <f t="shared" si="38"/>
        <v>Eficiente</v>
      </c>
      <c r="G1288" s="16" t="str">
        <f t="shared" si="39"/>
        <v>▲</v>
      </c>
    </row>
    <row r="1289" spans="2:7" x14ac:dyDescent="0.25">
      <c r="B1289" s="14">
        <v>219527495</v>
      </c>
      <c r="C1289" s="15" t="s">
        <v>1984</v>
      </c>
      <c r="D1289" s="13">
        <v>4.9400000000000004</v>
      </c>
      <c r="E1289" s="13">
        <v>3.78</v>
      </c>
      <c r="F1289" t="str">
        <f t="shared" si="38"/>
        <v>Eficiente</v>
      </c>
      <c r="G1289" s="16" t="str">
        <f t="shared" si="39"/>
        <v>▲</v>
      </c>
    </row>
    <row r="1290" spans="2:7" x14ac:dyDescent="0.25">
      <c r="B1290" s="14">
        <v>219568895</v>
      </c>
      <c r="C1290" s="15" t="s">
        <v>1985</v>
      </c>
      <c r="D1290" s="13">
        <v>4.99</v>
      </c>
      <c r="E1290" s="13">
        <v>4.99</v>
      </c>
      <c r="F1290" t="str">
        <f t="shared" ref="F1290:F1353" si="40">IF(D1290="","",IF(AND(D1290&gt;=1,D1290&lt;3),"Deficiente",IF(AND(D1290&gt;=3,D1290&lt;4),"Adecuado","Eficiente")))</f>
        <v>Eficiente</v>
      </c>
      <c r="G1290" s="16" t="str">
        <f t="shared" ref="G1290:G1353" si="41">IF(E1290="","",IF((D1290-E1290)&gt;0,"▲",IF((D1290-E1290)=0,"◆","▼")))</f>
        <v>◆</v>
      </c>
    </row>
    <row r="1291" spans="2:7" x14ac:dyDescent="0.25">
      <c r="B1291" s="14">
        <v>219576895</v>
      </c>
      <c r="C1291" s="15" t="s">
        <v>1986</v>
      </c>
      <c r="D1291" s="13">
        <v>4.87</v>
      </c>
      <c r="E1291" s="13">
        <v>3.92</v>
      </c>
      <c r="F1291" t="str">
        <f t="shared" si="40"/>
        <v>Eficiente</v>
      </c>
      <c r="G1291" s="16" t="str">
        <f t="shared" si="41"/>
        <v>▲</v>
      </c>
    </row>
    <row r="1292" spans="2:7" x14ac:dyDescent="0.25">
      <c r="B1292" s="14">
        <v>219608296</v>
      </c>
      <c r="C1292" s="15" t="s">
        <v>1987</v>
      </c>
      <c r="D1292" s="13">
        <v>5</v>
      </c>
      <c r="E1292" s="13">
        <v>5</v>
      </c>
      <c r="F1292" t="str">
        <f t="shared" si="40"/>
        <v>Eficiente</v>
      </c>
      <c r="G1292" s="16" t="str">
        <f t="shared" si="41"/>
        <v>◆</v>
      </c>
    </row>
    <row r="1293" spans="2:7" x14ac:dyDescent="0.25">
      <c r="B1293" s="14">
        <v>219615296</v>
      </c>
      <c r="C1293" s="15" t="s">
        <v>1988</v>
      </c>
      <c r="D1293" s="13">
        <v>4.8499999999999996</v>
      </c>
      <c r="E1293" s="13">
        <v>5</v>
      </c>
      <c r="F1293" t="str">
        <f t="shared" si="40"/>
        <v>Eficiente</v>
      </c>
      <c r="G1293" s="16" t="str">
        <f t="shared" si="41"/>
        <v>▼</v>
      </c>
    </row>
    <row r="1294" spans="2:7" x14ac:dyDescent="0.25">
      <c r="B1294" s="14">
        <v>219615696</v>
      </c>
      <c r="C1294" s="15" t="s">
        <v>1989</v>
      </c>
      <c r="D1294" s="13">
        <v>4.75</v>
      </c>
      <c r="E1294" s="13">
        <v>4.71</v>
      </c>
      <c r="F1294" t="str">
        <f t="shared" si="40"/>
        <v>Eficiente</v>
      </c>
      <c r="G1294" s="16" t="str">
        <f t="shared" si="41"/>
        <v>▲</v>
      </c>
    </row>
    <row r="1295" spans="2:7" x14ac:dyDescent="0.25">
      <c r="B1295" s="14">
        <v>219625596</v>
      </c>
      <c r="C1295" s="15" t="s">
        <v>1990</v>
      </c>
      <c r="D1295" s="13">
        <v>4.71</v>
      </c>
      <c r="E1295" s="13">
        <v>4.7300000000000004</v>
      </c>
      <c r="F1295" t="str">
        <f t="shared" si="40"/>
        <v>Eficiente</v>
      </c>
      <c r="G1295" s="16" t="str">
        <f t="shared" si="41"/>
        <v>▼</v>
      </c>
    </row>
    <row r="1296" spans="2:7" x14ac:dyDescent="0.25">
      <c r="B1296" s="14">
        <v>219641396</v>
      </c>
      <c r="C1296" s="15" t="s">
        <v>1991</v>
      </c>
      <c r="D1296" s="13">
        <v>4.93</v>
      </c>
      <c r="E1296" s="13">
        <v>4.93</v>
      </c>
      <c r="F1296" t="str">
        <f t="shared" si="40"/>
        <v>Eficiente</v>
      </c>
      <c r="G1296" s="16" t="str">
        <f t="shared" si="41"/>
        <v>◆</v>
      </c>
    </row>
    <row r="1297" spans="2:7" x14ac:dyDescent="0.25">
      <c r="B1297" s="14">
        <v>219652696</v>
      </c>
      <c r="C1297" s="15" t="s">
        <v>1992</v>
      </c>
      <c r="D1297" s="13">
        <v>4.87</v>
      </c>
      <c r="E1297" s="13">
        <v>4.87</v>
      </c>
      <c r="F1297" t="str">
        <f t="shared" si="40"/>
        <v>Eficiente</v>
      </c>
      <c r="G1297" s="16" t="str">
        <f t="shared" si="41"/>
        <v>◆</v>
      </c>
    </row>
    <row r="1298" spans="2:7" x14ac:dyDescent="0.25">
      <c r="B1298" s="14">
        <v>219668296</v>
      </c>
      <c r="C1298" s="15" t="s">
        <v>1993</v>
      </c>
      <c r="D1298" s="13">
        <v>4.95</v>
      </c>
      <c r="E1298" s="13">
        <v>4.95</v>
      </c>
      <c r="F1298" t="str">
        <f t="shared" si="40"/>
        <v>Eficiente</v>
      </c>
      <c r="G1298" s="16" t="str">
        <f t="shared" si="41"/>
        <v>◆</v>
      </c>
    </row>
    <row r="1299" spans="2:7" x14ac:dyDescent="0.25">
      <c r="B1299" s="14">
        <v>219705197</v>
      </c>
      <c r="C1299" t="s">
        <v>1994</v>
      </c>
      <c r="D1299" s="13">
        <v>4.32</v>
      </c>
      <c r="E1299" s="13">
        <v>3.62</v>
      </c>
      <c r="F1299" t="str">
        <f t="shared" si="40"/>
        <v>Eficiente</v>
      </c>
      <c r="G1299" s="16" t="str">
        <f t="shared" si="41"/>
        <v>▲</v>
      </c>
    </row>
    <row r="1300" spans="2:7" x14ac:dyDescent="0.25">
      <c r="B1300" s="14">
        <v>219705697</v>
      </c>
      <c r="C1300" t="s">
        <v>1995</v>
      </c>
      <c r="D1300" s="13">
        <v>5</v>
      </c>
      <c r="E1300" s="13">
        <v>5</v>
      </c>
      <c r="F1300" t="str">
        <f t="shared" si="40"/>
        <v>Eficiente</v>
      </c>
      <c r="G1300" s="16" t="str">
        <f t="shared" si="41"/>
        <v>◆</v>
      </c>
    </row>
    <row r="1301" spans="2:7" x14ac:dyDescent="0.25">
      <c r="B1301" s="14">
        <v>219715097</v>
      </c>
      <c r="C1301" s="15" t="s">
        <v>1996</v>
      </c>
      <c r="D1301" s="13">
        <v>4.99</v>
      </c>
      <c r="E1301" s="13">
        <v>4.99</v>
      </c>
      <c r="F1301" t="str">
        <f t="shared" si="40"/>
        <v>Eficiente</v>
      </c>
      <c r="G1301" s="16" t="str">
        <f t="shared" si="41"/>
        <v>◆</v>
      </c>
    </row>
    <row r="1302" spans="2:7" x14ac:dyDescent="0.25">
      <c r="B1302" s="14">
        <v>219715897</v>
      </c>
      <c r="C1302" s="15" t="s">
        <v>1997</v>
      </c>
      <c r="D1302" s="13">
        <v>4.6100000000000003</v>
      </c>
      <c r="E1302" s="13">
        <v>4.0599999999999996</v>
      </c>
      <c r="F1302" t="str">
        <f t="shared" si="40"/>
        <v>Eficiente</v>
      </c>
      <c r="G1302" s="16" t="str">
        <f t="shared" si="41"/>
        <v>▲</v>
      </c>
    </row>
    <row r="1303" spans="2:7" x14ac:dyDescent="0.25">
      <c r="B1303" s="14">
        <v>219719397</v>
      </c>
      <c r="C1303" s="15" t="s">
        <v>1998</v>
      </c>
      <c r="D1303" s="13">
        <v>4.71</v>
      </c>
      <c r="E1303" s="13">
        <v>4.67</v>
      </c>
      <c r="F1303" t="str">
        <f t="shared" si="40"/>
        <v>Eficiente</v>
      </c>
      <c r="G1303" s="16" t="str">
        <f t="shared" si="41"/>
        <v>▲</v>
      </c>
    </row>
    <row r="1304" spans="2:7" x14ac:dyDescent="0.25">
      <c r="B1304" s="14">
        <v>219725297</v>
      </c>
      <c r="C1304" s="15" t="s">
        <v>1999</v>
      </c>
      <c r="D1304" s="13">
        <v>4.8499999999999996</v>
      </c>
      <c r="E1304" s="13">
        <v>4.57</v>
      </c>
      <c r="F1304" t="str">
        <f t="shared" si="40"/>
        <v>Eficiente</v>
      </c>
      <c r="G1304" s="16" t="str">
        <f t="shared" si="41"/>
        <v>▲</v>
      </c>
    </row>
    <row r="1305" spans="2:7" x14ac:dyDescent="0.25">
      <c r="B1305" s="14">
        <v>219725797</v>
      </c>
      <c r="C1305" s="15" t="s">
        <v>2000</v>
      </c>
      <c r="D1305" s="13">
        <v>4.82</v>
      </c>
      <c r="E1305" s="13">
        <v>4.66</v>
      </c>
      <c r="F1305" t="str">
        <f t="shared" si="40"/>
        <v>Eficiente</v>
      </c>
      <c r="G1305" s="16" t="str">
        <f t="shared" si="41"/>
        <v>▲</v>
      </c>
    </row>
    <row r="1306" spans="2:7" x14ac:dyDescent="0.25">
      <c r="B1306" s="14">
        <v>219741797</v>
      </c>
      <c r="C1306" s="15" t="s">
        <v>2001</v>
      </c>
      <c r="D1306" s="13">
        <v>4.9000000000000004</v>
      </c>
      <c r="E1306" s="13">
        <v>4.92</v>
      </c>
      <c r="F1306" t="str">
        <f t="shared" si="40"/>
        <v>Eficiente</v>
      </c>
      <c r="G1306" s="16" t="str">
        <f t="shared" si="41"/>
        <v>▼</v>
      </c>
    </row>
    <row r="1307" spans="2:7" x14ac:dyDescent="0.25">
      <c r="B1307" s="14">
        <v>219768397</v>
      </c>
      <c r="C1307" s="15" t="s">
        <v>2002</v>
      </c>
      <c r="D1307" s="13">
        <v>4.43</v>
      </c>
      <c r="E1307" s="13">
        <v>4.47</v>
      </c>
      <c r="F1307" t="str">
        <f t="shared" si="40"/>
        <v>Eficiente</v>
      </c>
      <c r="G1307" s="16" t="str">
        <f t="shared" si="41"/>
        <v>▼</v>
      </c>
    </row>
    <row r="1308" spans="2:7" x14ac:dyDescent="0.25">
      <c r="B1308" s="14">
        <v>219776497</v>
      </c>
      <c r="C1308" s="15" t="s">
        <v>2003</v>
      </c>
      <c r="D1308" s="13">
        <v>4.8499999999999996</v>
      </c>
      <c r="E1308" s="13">
        <v>4.8499999999999996</v>
      </c>
      <c r="F1308" t="str">
        <f t="shared" si="40"/>
        <v>Eficiente</v>
      </c>
      <c r="G1308" s="16" t="str">
        <f t="shared" si="41"/>
        <v>◆</v>
      </c>
    </row>
    <row r="1309" spans="2:7" x14ac:dyDescent="0.25">
      <c r="B1309" s="14">
        <v>219815798</v>
      </c>
      <c r="C1309" s="15" t="s">
        <v>2004</v>
      </c>
      <c r="D1309" s="13">
        <v>4.32</v>
      </c>
      <c r="E1309" s="13">
        <v>4.32</v>
      </c>
      <c r="F1309" t="str">
        <f t="shared" si="40"/>
        <v>Eficiente</v>
      </c>
      <c r="G1309" s="16" t="str">
        <f t="shared" si="41"/>
        <v>◆</v>
      </c>
    </row>
    <row r="1310" spans="2:7" x14ac:dyDescent="0.25">
      <c r="B1310" s="14">
        <v>219819698</v>
      </c>
      <c r="C1310" s="15" t="s">
        <v>2005</v>
      </c>
      <c r="D1310" s="13">
        <v>3.96</v>
      </c>
      <c r="E1310" s="13">
        <v>3.83</v>
      </c>
      <c r="F1310" t="str">
        <f t="shared" si="40"/>
        <v>Adecuado</v>
      </c>
      <c r="G1310" s="16" t="str">
        <f t="shared" si="41"/>
        <v>▲</v>
      </c>
    </row>
    <row r="1311" spans="2:7" x14ac:dyDescent="0.25">
      <c r="B1311" s="14">
        <v>219825398</v>
      </c>
      <c r="C1311" s="15" t="s">
        <v>2006</v>
      </c>
      <c r="D1311" s="13">
        <v>4.8899999999999997</v>
      </c>
      <c r="E1311" s="13">
        <v>4.82</v>
      </c>
      <c r="F1311" t="str">
        <f t="shared" si="40"/>
        <v>Eficiente</v>
      </c>
      <c r="G1311" s="16" t="str">
        <f t="shared" si="41"/>
        <v>▲</v>
      </c>
    </row>
    <row r="1312" spans="2:7" x14ac:dyDescent="0.25">
      <c r="B1312" s="14">
        <v>219825898</v>
      </c>
      <c r="C1312" s="15" t="s">
        <v>2007</v>
      </c>
      <c r="D1312" s="13">
        <v>4.96</v>
      </c>
      <c r="E1312" s="13">
        <v>4.9400000000000004</v>
      </c>
      <c r="F1312" t="str">
        <f t="shared" si="40"/>
        <v>Eficiente</v>
      </c>
      <c r="G1312" s="16" t="str">
        <f t="shared" si="41"/>
        <v>▲</v>
      </c>
    </row>
    <row r="1313" spans="2:7" x14ac:dyDescent="0.25">
      <c r="B1313" s="14">
        <v>219841298</v>
      </c>
      <c r="C1313" s="15" t="s">
        <v>2008</v>
      </c>
      <c r="D1313" s="13">
        <v>4.8499999999999996</v>
      </c>
      <c r="E1313" s="13">
        <v>4.96</v>
      </c>
      <c r="F1313" t="str">
        <f t="shared" si="40"/>
        <v>Eficiente</v>
      </c>
      <c r="G1313" s="16" t="str">
        <f t="shared" si="41"/>
        <v>▼</v>
      </c>
    </row>
    <row r="1314" spans="2:7" x14ac:dyDescent="0.25">
      <c r="B1314" s="14">
        <v>219844098</v>
      </c>
      <c r="C1314" s="15" t="s">
        <v>2009</v>
      </c>
      <c r="D1314" s="13">
        <v>4.93</v>
      </c>
      <c r="E1314" s="13">
        <v>4.93</v>
      </c>
      <c r="F1314" t="str">
        <f t="shared" si="40"/>
        <v>Eficiente</v>
      </c>
      <c r="G1314" s="16" t="str">
        <f t="shared" si="41"/>
        <v>◆</v>
      </c>
    </row>
    <row r="1315" spans="2:7" x14ac:dyDescent="0.25">
      <c r="B1315" s="14">
        <v>219847798</v>
      </c>
      <c r="C1315" s="15" t="s">
        <v>2010</v>
      </c>
      <c r="D1315" s="13">
        <v>4.53</v>
      </c>
      <c r="E1315" s="13"/>
      <c r="F1315" t="str">
        <f t="shared" si="40"/>
        <v>Eficiente</v>
      </c>
      <c r="G1315" s="16" t="str">
        <f t="shared" si="41"/>
        <v/>
      </c>
    </row>
    <row r="1316" spans="2:7" x14ac:dyDescent="0.25">
      <c r="B1316" s="14">
        <v>219854398</v>
      </c>
      <c r="C1316" s="15" t="s">
        <v>2011</v>
      </c>
      <c r="D1316" s="13">
        <v>4.71</v>
      </c>
      <c r="E1316" s="13">
        <v>4.75</v>
      </c>
      <c r="F1316" t="str">
        <f t="shared" si="40"/>
        <v>Eficiente</v>
      </c>
      <c r="G1316" s="16" t="str">
        <f t="shared" si="41"/>
        <v>▼</v>
      </c>
    </row>
    <row r="1317" spans="2:7" x14ac:dyDescent="0.25">
      <c r="B1317" s="14">
        <v>219854498</v>
      </c>
      <c r="C1317" s="15" t="s">
        <v>2012</v>
      </c>
      <c r="D1317" s="13">
        <v>4.5</v>
      </c>
      <c r="E1317" s="13">
        <v>4.49</v>
      </c>
      <c r="F1317" t="str">
        <f t="shared" si="40"/>
        <v>Eficiente</v>
      </c>
      <c r="G1317" s="16" t="str">
        <f t="shared" si="41"/>
        <v>▲</v>
      </c>
    </row>
    <row r="1318" spans="2:7" x14ac:dyDescent="0.25">
      <c r="B1318" s="14">
        <v>219868298</v>
      </c>
      <c r="C1318" s="15" t="s">
        <v>2013</v>
      </c>
      <c r="D1318" s="13">
        <v>4.9800000000000004</v>
      </c>
      <c r="E1318" s="13">
        <v>4.9800000000000004</v>
      </c>
      <c r="F1318" t="str">
        <f t="shared" si="40"/>
        <v>Eficiente</v>
      </c>
      <c r="G1318" s="16" t="str">
        <f t="shared" si="41"/>
        <v>◆</v>
      </c>
    </row>
    <row r="1319" spans="2:7" x14ac:dyDescent="0.25">
      <c r="B1319" s="14">
        <v>219868498</v>
      </c>
      <c r="C1319" s="15" t="s">
        <v>2014</v>
      </c>
      <c r="D1319" s="13">
        <v>5</v>
      </c>
      <c r="E1319" s="13">
        <v>5</v>
      </c>
      <c r="F1319" t="str">
        <f t="shared" si="40"/>
        <v>Eficiente</v>
      </c>
      <c r="G1319" s="16" t="str">
        <f t="shared" si="41"/>
        <v>◆</v>
      </c>
    </row>
    <row r="1320" spans="2:7" x14ac:dyDescent="0.25">
      <c r="B1320" s="14">
        <v>219915299</v>
      </c>
      <c r="C1320" s="15" t="s">
        <v>2015</v>
      </c>
      <c r="D1320" s="13">
        <v>4.45</v>
      </c>
      <c r="E1320" s="13">
        <v>4.57</v>
      </c>
      <c r="F1320" t="str">
        <f t="shared" si="40"/>
        <v>Eficiente</v>
      </c>
      <c r="G1320" s="16" t="str">
        <f t="shared" si="41"/>
        <v>▼</v>
      </c>
    </row>
    <row r="1321" spans="2:7" x14ac:dyDescent="0.25">
      <c r="B1321" s="14">
        <v>219915599</v>
      </c>
      <c r="C1321" s="15" t="s">
        <v>2016</v>
      </c>
      <c r="D1321" s="13">
        <v>4.9000000000000004</v>
      </c>
      <c r="E1321" s="13">
        <v>4.83</v>
      </c>
      <c r="F1321" t="str">
        <f t="shared" si="40"/>
        <v>Eficiente</v>
      </c>
      <c r="G1321" s="16" t="str">
        <f t="shared" si="41"/>
        <v>▲</v>
      </c>
    </row>
    <row r="1322" spans="2:7" x14ac:dyDescent="0.25">
      <c r="B1322" s="14">
        <v>219925099</v>
      </c>
      <c r="C1322" s="15" t="s">
        <v>2017</v>
      </c>
      <c r="D1322" s="13">
        <v>4.8499999999999996</v>
      </c>
      <c r="E1322" s="13">
        <v>4.71</v>
      </c>
      <c r="F1322" t="str">
        <f t="shared" si="40"/>
        <v>Eficiente</v>
      </c>
      <c r="G1322" s="16" t="str">
        <f t="shared" si="41"/>
        <v>▲</v>
      </c>
    </row>
    <row r="1323" spans="2:7" x14ac:dyDescent="0.25">
      <c r="B1323" s="14">
        <v>219925299</v>
      </c>
      <c r="C1323" s="15" t="s">
        <v>2018</v>
      </c>
      <c r="D1323" s="13">
        <v>4.96</v>
      </c>
      <c r="E1323" s="13">
        <v>4.95</v>
      </c>
      <c r="F1323" t="str">
        <f t="shared" si="40"/>
        <v>Eficiente</v>
      </c>
      <c r="G1323" s="16" t="str">
        <f t="shared" si="41"/>
        <v>▲</v>
      </c>
    </row>
    <row r="1324" spans="2:7" x14ac:dyDescent="0.25">
      <c r="B1324" s="14">
        <v>219925599</v>
      </c>
      <c r="C1324" s="15" t="s">
        <v>2019</v>
      </c>
      <c r="D1324" s="13">
        <v>4.92</v>
      </c>
      <c r="E1324" s="13">
        <v>4.88</v>
      </c>
      <c r="F1324" t="str">
        <f t="shared" si="40"/>
        <v>Eficiente</v>
      </c>
      <c r="G1324" s="16" t="str">
        <f t="shared" si="41"/>
        <v>▲</v>
      </c>
    </row>
    <row r="1325" spans="2:7" x14ac:dyDescent="0.25">
      <c r="B1325" s="14">
        <v>219925799</v>
      </c>
      <c r="C1325" s="15" t="s">
        <v>2020</v>
      </c>
      <c r="D1325" s="13">
        <v>4.67</v>
      </c>
      <c r="E1325" s="13">
        <v>4.8</v>
      </c>
      <c r="F1325" t="str">
        <f t="shared" si="40"/>
        <v>Eficiente</v>
      </c>
      <c r="G1325" s="16" t="str">
        <f t="shared" si="41"/>
        <v>▼</v>
      </c>
    </row>
    <row r="1326" spans="2:7" x14ac:dyDescent="0.25">
      <c r="B1326" s="14">
        <v>219925899</v>
      </c>
      <c r="C1326" s="15" t="s">
        <v>2021</v>
      </c>
      <c r="D1326" s="13">
        <v>4.91</v>
      </c>
      <c r="E1326" s="13">
        <v>4.92</v>
      </c>
      <c r="F1326" t="str">
        <f t="shared" si="40"/>
        <v>Eficiente</v>
      </c>
      <c r="G1326" s="16" t="str">
        <f t="shared" si="41"/>
        <v>▼</v>
      </c>
    </row>
    <row r="1327" spans="2:7" x14ac:dyDescent="0.25">
      <c r="B1327" s="14">
        <v>219927099</v>
      </c>
      <c r="C1327" s="15" t="s">
        <v>2022</v>
      </c>
      <c r="D1327" s="13">
        <v>5</v>
      </c>
      <c r="E1327" s="13">
        <v>4.95</v>
      </c>
      <c r="F1327" t="str">
        <f t="shared" si="40"/>
        <v>Eficiente</v>
      </c>
      <c r="G1327" s="16" t="str">
        <f t="shared" si="41"/>
        <v>▲</v>
      </c>
    </row>
    <row r="1328" spans="2:7" x14ac:dyDescent="0.25">
      <c r="B1328" s="14">
        <v>219941799</v>
      </c>
      <c r="C1328" s="15" t="s">
        <v>2023</v>
      </c>
      <c r="D1328" s="13">
        <v>4.9800000000000004</v>
      </c>
      <c r="E1328" s="13">
        <v>4.7699999999999996</v>
      </c>
      <c r="F1328" t="str">
        <f t="shared" si="40"/>
        <v>Eficiente</v>
      </c>
      <c r="G1328" s="16" t="str">
        <f t="shared" si="41"/>
        <v>▲</v>
      </c>
    </row>
    <row r="1329" spans="2:7" x14ac:dyDescent="0.25">
      <c r="B1329" s="14">
        <v>219952399</v>
      </c>
      <c r="C1329" s="15" t="s">
        <v>2024</v>
      </c>
      <c r="D1329" s="13">
        <v>4.08</v>
      </c>
      <c r="E1329" s="13">
        <v>3.28</v>
      </c>
      <c r="F1329" t="str">
        <f t="shared" si="40"/>
        <v>Eficiente</v>
      </c>
      <c r="G1329" s="16" t="str">
        <f t="shared" si="41"/>
        <v>▲</v>
      </c>
    </row>
    <row r="1330" spans="2:7" x14ac:dyDescent="0.25">
      <c r="B1330" s="14">
        <v>219952699</v>
      </c>
      <c r="C1330" s="15" t="s">
        <v>2025</v>
      </c>
      <c r="D1330" s="13">
        <v>4.75</v>
      </c>
      <c r="E1330" s="13">
        <v>4.75</v>
      </c>
      <c r="F1330" t="str">
        <f t="shared" si="40"/>
        <v>Eficiente</v>
      </c>
      <c r="G1330" s="16" t="str">
        <f t="shared" si="41"/>
        <v>◆</v>
      </c>
    </row>
    <row r="1331" spans="2:7" x14ac:dyDescent="0.25">
      <c r="B1331" s="14">
        <v>219954099</v>
      </c>
      <c r="C1331" s="15" t="s">
        <v>2026</v>
      </c>
      <c r="D1331" s="13">
        <v>4.47</v>
      </c>
      <c r="E1331" s="13">
        <v>4.3600000000000003</v>
      </c>
      <c r="F1331" t="str">
        <f t="shared" si="40"/>
        <v>Eficiente</v>
      </c>
      <c r="G1331" s="16" t="str">
        <f t="shared" si="41"/>
        <v>▲</v>
      </c>
    </row>
    <row r="1332" spans="2:7" x14ac:dyDescent="0.25">
      <c r="B1332" s="14">
        <v>219954599</v>
      </c>
      <c r="C1332" s="15" t="s">
        <v>2027</v>
      </c>
      <c r="D1332" s="13">
        <v>4.68</v>
      </c>
      <c r="E1332" s="13">
        <v>4.66</v>
      </c>
      <c r="F1332" t="str">
        <f t="shared" si="40"/>
        <v>Eficiente</v>
      </c>
      <c r="G1332" s="16" t="str">
        <f t="shared" si="41"/>
        <v>▲</v>
      </c>
    </row>
    <row r="1333" spans="2:7" x14ac:dyDescent="0.25">
      <c r="B1333" s="14">
        <v>220105051</v>
      </c>
      <c r="C1333" t="s">
        <v>2028</v>
      </c>
      <c r="D1333" s="13">
        <v>4.47</v>
      </c>
      <c r="E1333" s="13">
        <v>4.33</v>
      </c>
      <c r="F1333" t="str">
        <f t="shared" si="40"/>
        <v>Eficiente</v>
      </c>
      <c r="G1333" s="16" t="str">
        <f t="shared" si="41"/>
        <v>▲</v>
      </c>
    </row>
    <row r="1334" spans="2:7" x14ac:dyDescent="0.25">
      <c r="B1334" s="14">
        <v>220105079</v>
      </c>
      <c r="C1334" t="s">
        <v>2029</v>
      </c>
      <c r="D1334" s="13">
        <v>4.42</v>
      </c>
      <c r="E1334" s="13">
        <v>4.42</v>
      </c>
      <c r="F1334" t="str">
        <f t="shared" si="40"/>
        <v>Eficiente</v>
      </c>
      <c r="G1334" s="16" t="str">
        <f t="shared" si="41"/>
        <v>◆</v>
      </c>
    </row>
    <row r="1335" spans="2:7" x14ac:dyDescent="0.25">
      <c r="B1335" s="14">
        <v>220105129</v>
      </c>
      <c r="C1335" t="s">
        <v>2030</v>
      </c>
      <c r="D1335" s="13">
        <v>4.75</v>
      </c>
      <c r="E1335" s="13">
        <v>4.72</v>
      </c>
      <c r="F1335" t="str">
        <f t="shared" si="40"/>
        <v>Eficiente</v>
      </c>
      <c r="G1335" s="16" t="str">
        <f t="shared" si="41"/>
        <v>▲</v>
      </c>
    </row>
    <row r="1336" spans="2:7" x14ac:dyDescent="0.25">
      <c r="B1336" s="14">
        <v>220105172</v>
      </c>
      <c r="C1336" t="s">
        <v>2031</v>
      </c>
      <c r="D1336" s="13">
        <v>4.63</v>
      </c>
      <c r="E1336" s="13">
        <v>4.63</v>
      </c>
      <c r="F1336" t="str">
        <f t="shared" si="40"/>
        <v>Eficiente</v>
      </c>
      <c r="G1336" s="16" t="str">
        <f t="shared" si="41"/>
        <v>◆</v>
      </c>
    </row>
    <row r="1337" spans="2:7" x14ac:dyDescent="0.25">
      <c r="B1337" s="14">
        <v>220105237</v>
      </c>
      <c r="C1337" t="s">
        <v>2032</v>
      </c>
      <c r="D1337" s="13">
        <v>4.09</v>
      </c>
      <c r="E1337" s="13">
        <v>4.0999999999999996</v>
      </c>
      <c r="F1337" t="str">
        <f t="shared" si="40"/>
        <v>Eficiente</v>
      </c>
      <c r="G1337" s="16" t="str">
        <f t="shared" si="41"/>
        <v>▼</v>
      </c>
    </row>
    <row r="1338" spans="2:7" x14ac:dyDescent="0.25">
      <c r="B1338" s="14">
        <v>220105308</v>
      </c>
      <c r="C1338" t="s">
        <v>2033</v>
      </c>
      <c r="D1338" s="13">
        <v>4.88</v>
      </c>
      <c r="E1338" s="13">
        <v>4.8499999999999996</v>
      </c>
      <c r="F1338" t="str">
        <f t="shared" si="40"/>
        <v>Eficiente</v>
      </c>
      <c r="G1338" s="16" t="str">
        <f t="shared" si="41"/>
        <v>▲</v>
      </c>
    </row>
    <row r="1339" spans="2:7" x14ac:dyDescent="0.25">
      <c r="B1339" s="14">
        <v>220105318</v>
      </c>
      <c r="C1339" t="s">
        <v>2034</v>
      </c>
      <c r="D1339" s="13">
        <v>4.8899999999999997</v>
      </c>
      <c r="E1339" s="13">
        <v>4.8899999999999997</v>
      </c>
      <c r="F1339" t="str">
        <f t="shared" si="40"/>
        <v>Eficiente</v>
      </c>
      <c r="G1339" s="16" t="str">
        <f t="shared" si="41"/>
        <v>◆</v>
      </c>
    </row>
    <row r="1340" spans="2:7" x14ac:dyDescent="0.25">
      <c r="B1340" s="14">
        <v>220105380</v>
      </c>
      <c r="C1340" t="s">
        <v>2035</v>
      </c>
      <c r="D1340" s="13">
        <v>4.88</v>
      </c>
      <c r="E1340" s="13">
        <v>4.88</v>
      </c>
      <c r="F1340" t="str">
        <f t="shared" si="40"/>
        <v>Eficiente</v>
      </c>
      <c r="G1340" s="16" t="str">
        <f t="shared" si="41"/>
        <v>◆</v>
      </c>
    </row>
    <row r="1341" spans="2:7" x14ac:dyDescent="0.25">
      <c r="B1341" s="14">
        <v>220105440</v>
      </c>
      <c r="C1341" t="s">
        <v>2036</v>
      </c>
      <c r="D1341" s="13">
        <v>4.47</v>
      </c>
      <c r="E1341" s="13">
        <v>4.67</v>
      </c>
      <c r="F1341" t="str">
        <f t="shared" si="40"/>
        <v>Eficiente</v>
      </c>
      <c r="G1341" s="16" t="str">
        <f t="shared" si="41"/>
        <v>▼</v>
      </c>
    </row>
    <row r="1342" spans="2:7" x14ac:dyDescent="0.25">
      <c r="B1342" s="14">
        <v>220105579</v>
      </c>
      <c r="C1342" t="s">
        <v>2038</v>
      </c>
      <c r="D1342" s="13">
        <v>4.9800000000000004</v>
      </c>
      <c r="E1342" s="13">
        <v>4.9800000000000004</v>
      </c>
      <c r="F1342" t="str">
        <f t="shared" si="40"/>
        <v>Eficiente</v>
      </c>
      <c r="G1342" s="16" t="str">
        <f t="shared" si="41"/>
        <v>◆</v>
      </c>
    </row>
    <row r="1343" spans="2:7" x14ac:dyDescent="0.25">
      <c r="B1343" s="14">
        <v>220105631</v>
      </c>
      <c r="C1343" t="s">
        <v>2039</v>
      </c>
      <c r="D1343" s="13">
        <v>4.9400000000000004</v>
      </c>
      <c r="E1343" s="13">
        <v>4.9800000000000004</v>
      </c>
      <c r="F1343" t="str">
        <f t="shared" si="40"/>
        <v>Eficiente</v>
      </c>
      <c r="G1343" s="16" t="str">
        <f t="shared" si="41"/>
        <v>▼</v>
      </c>
    </row>
    <row r="1344" spans="2:7" x14ac:dyDescent="0.25">
      <c r="B1344" s="14">
        <v>220105837</v>
      </c>
      <c r="C1344" t="s">
        <v>2041</v>
      </c>
      <c r="D1344" s="13">
        <v>4.47</v>
      </c>
      <c r="E1344" s="13">
        <v>4.34</v>
      </c>
      <c r="F1344" t="str">
        <f t="shared" si="40"/>
        <v>Eficiente</v>
      </c>
      <c r="G1344" s="16" t="str">
        <f t="shared" si="41"/>
        <v>▲</v>
      </c>
    </row>
    <row r="1345" spans="2:7" x14ac:dyDescent="0.25">
      <c r="B1345" s="14">
        <v>220105890</v>
      </c>
      <c r="C1345" t="s">
        <v>2043</v>
      </c>
      <c r="D1345" s="13">
        <v>4.63</v>
      </c>
      <c r="E1345" s="13">
        <v>4.63</v>
      </c>
      <c r="F1345" t="str">
        <f t="shared" si="40"/>
        <v>Eficiente</v>
      </c>
      <c r="G1345" s="16" t="str">
        <f t="shared" si="41"/>
        <v>◆</v>
      </c>
    </row>
    <row r="1346" spans="2:7" x14ac:dyDescent="0.25">
      <c r="B1346" s="14">
        <v>220105999</v>
      </c>
      <c r="C1346" t="s">
        <v>2044</v>
      </c>
      <c r="D1346" s="13">
        <v>5</v>
      </c>
      <c r="E1346" s="13">
        <v>5</v>
      </c>
      <c r="F1346" t="str">
        <f t="shared" si="40"/>
        <v>Eficiente</v>
      </c>
      <c r="G1346" s="16" t="str">
        <f t="shared" si="41"/>
        <v>◆</v>
      </c>
    </row>
    <row r="1347" spans="2:7" x14ac:dyDescent="0.25">
      <c r="B1347" s="14">
        <v>220108433</v>
      </c>
      <c r="C1347" s="15" t="s">
        <v>2046</v>
      </c>
      <c r="D1347" s="13">
        <v>3.91</v>
      </c>
      <c r="E1347" s="13">
        <v>3.45</v>
      </c>
      <c r="F1347" t="str">
        <f t="shared" si="40"/>
        <v>Adecuado</v>
      </c>
      <c r="G1347" s="16" t="str">
        <f t="shared" si="41"/>
        <v>▲</v>
      </c>
    </row>
    <row r="1348" spans="2:7" x14ac:dyDescent="0.25">
      <c r="B1348" s="14">
        <v>220113001</v>
      </c>
      <c r="C1348" s="15" t="s">
        <v>2056</v>
      </c>
      <c r="D1348" s="13">
        <v>5</v>
      </c>
      <c r="E1348" s="13">
        <v>5</v>
      </c>
      <c r="F1348" t="str">
        <f t="shared" si="40"/>
        <v>Eficiente</v>
      </c>
      <c r="G1348" s="16" t="str">
        <f t="shared" si="41"/>
        <v>◆</v>
      </c>
    </row>
    <row r="1349" spans="2:7" x14ac:dyDescent="0.25">
      <c r="B1349" s="14">
        <v>220114001</v>
      </c>
      <c r="C1349" s="15" t="s">
        <v>2080</v>
      </c>
      <c r="D1349" s="13">
        <v>3.72</v>
      </c>
      <c r="E1349" s="13">
        <v>4.1100000000000003</v>
      </c>
      <c r="F1349" t="str">
        <f t="shared" si="40"/>
        <v>Adecuado</v>
      </c>
      <c r="G1349" s="16" t="str">
        <f t="shared" si="41"/>
        <v>▼</v>
      </c>
    </row>
    <row r="1350" spans="2:7" x14ac:dyDescent="0.25">
      <c r="B1350" s="14">
        <v>220115176</v>
      </c>
      <c r="C1350" s="15" t="s">
        <v>2085</v>
      </c>
      <c r="D1350" s="13">
        <v>4.88</v>
      </c>
      <c r="E1350" s="13">
        <v>4.76</v>
      </c>
      <c r="F1350" t="str">
        <f t="shared" si="40"/>
        <v>Eficiente</v>
      </c>
      <c r="G1350" s="16" t="str">
        <f t="shared" si="41"/>
        <v>▲</v>
      </c>
    </row>
    <row r="1351" spans="2:7" x14ac:dyDescent="0.25">
      <c r="B1351" s="14">
        <v>220115516</v>
      </c>
      <c r="C1351" s="15" t="s">
        <v>2104</v>
      </c>
      <c r="D1351" s="13">
        <v>4.91</v>
      </c>
      <c r="E1351" s="13">
        <v>4.91</v>
      </c>
      <c r="F1351" t="str">
        <f t="shared" si="40"/>
        <v>Eficiente</v>
      </c>
      <c r="G1351" s="16" t="str">
        <f t="shared" si="41"/>
        <v>◆</v>
      </c>
    </row>
    <row r="1352" spans="2:7" x14ac:dyDescent="0.25">
      <c r="B1352" s="14">
        <v>220115572</v>
      </c>
      <c r="C1352" s="15" t="s">
        <v>2108</v>
      </c>
      <c r="D1352" s="13">
        <v>4.5</v>
      </c>
      <c r="E1352" s="13"/>
      <c r="F1352" t="str">
        <f t="shared" si="40"/>
        <v>Eficiente</v>
      </c>
      <c r="G1352" s="16" t="str">
        <f t="shared" si="41"/>
        <v/>
      </c>
    </row>
    <row r="1353" spans="2:7" x14ac:dyDescent="0.25">
      <c r="B1353" s="14">
        <v>220115806</v>
      </c>
      <c r="C1353" s="15" t="s">
        <v>2117</v>
      </c>
      <c r="D1353" s="13">
        <v>4.9800000000000004</v>
      </c>
      <c r="E1353" s="13">
        <v>4.9800000000000004</v>
      </c>
      <c r="F1353" t="str">
        <f t="shared" si="40"/>
        <v>Eficiente</v>
      </c>
      <c r="G1353" s="16" t="str">
        <f t="shared" si="41"/>
        <v>◆</v>
      </c>
    </row>
    <row r="1354" spans="2:7" x14ac:dyDescent="0.25">
      <c r="B1354" s="14">
        <v>220118247</v>
      </c>
      <c r="C1354" s="15" t="s">
        <v>2129</v>
      </c>
      <c r="D1354" s="13">
        <v>4.8899999999999997</v>
      </c>
      <c r="E1354" s="13">
        <v>4.95</v>
      </c>
      <c r="F1354" t="str">
        <f t="shared" ref="F1354:F1417" si="42">IF(D1354="","",IF(AND(D1354&gt;=1,D1354&lt;3),"Deficiente",IF(AND(D1354&gt;=3,D1354&lt;4),"Adecuado","Eficiente")))</f>
        <v>Eficiente</v>
      </c>
      <c r="G1354" s="16" t="str">
        <f t="shared" ref="G1354:G1417" si="43">IF(E1354="","",IF((D1354-E1354)&gt;0,"▲",IF((D1354-E1354)=0,"◆","▼")))</f>
        <v>▼</v>
      </c>
    </row>
    <row r="1355" spans="2:7" x14ac:dyDescent="0.25">
      <c r="B1355" s="14">
        <v>220119548</v>
      </c>
      <c r="C1355" s="15" t="s">
        <v>2132</v>
      </c>
      <c r="D1355" s="13">
        <v>4.46</v>
      </c>
      <c r="E1355" s="13"/>
      <c r="F1355" t="str">
        <f t="shared" si="42"/>
        <v>Eficiente</v>
      </c>
      <c r="G1355" s="16" t="str">
        <f t="shared" si="43"/>
        <v/>
      </c>
    </row>
    <row r="1356" spans="2:7" x14ac:dyDescent="0.25">
      <c r="B1356" s="14">
        <v>220120011</v>
      </c>
      <c r="C1356" s="15" t="s">
        <v>2137</v>
      </c>
      <c r="D1356" s="13">
        <v>4.25</v>
      </c>
      <c r="E1356" s="13">
        <v>4.25</v>
      </c>
      <c r="F1356" t="str">
        <f t="shared" si="42"/>
        <v>Eficiente</v>
      </c>
      <c r="G1356" s="16" t="str">
        <f t="shared" si="43"/>
        <v>◆</v>
      </c>
    </row>
    <row r="1357" spans="2:7" x14ac:dyDescent="0.25">
      <c r="B1357" s="14">
        <v>220125035</v>
      </c>
      <c r="C1357" s="15" t="s">
        <v>2155</v>
      </c>
      <c r="D1357" s="13">
        <v>4.8899999999999997</v>
      </c>
      <c r="E1357" s="13">
        <v>4.8899999999999997</v>
      </c>
      <c r="F1357" t="str">
        <f t="shared" si="42"/>
        <v>Eficiente</v>
      </c>
      <c r="G1357" s="16" t="str">
        <f t="shared" si="43"/>
        <v>◆</v>
      </c>
    </row>
    <row r="1358" spans="2:7" x14ac:dyDescent="0.25">
      <c r="B1358" s="14">
        <v>220125175</v>
      </c>
      <c r="C1358" s="15" t="s">
        <v>2156</v>
      </c>
      <c r="D1358" s="13">
        <v>4.8</v>
      </c>
      <c r="E1358" s="13">
        <v>4.75</v>
      </c>
      <c r="F1358" t="str">
        <f t="shared" si="42"/>
        <v>Eficiente</v>
      </c>
      <c r="G1358" s="16" t="str">
        <f t="shared" si="43"/>
        <v>▲</v>
      </c>
    </row>
    <row r="1359" spans="2:7" x14ac:dyDescent="0.25">
      <c r="B1359" s="14">
        <v>220125183</v>
      </c>
      <c r="C1359" s="15" t="s">
        <v>2157</v>
      </c>
      <c r="D1359" s="13">
        <v>4.58</v>
      </c>
      <c r="E1359" s="13">
        <v>4.58</v>
      </c>
      <c r="F1359" t="str">
        <f t="shared" si="42"/>
        <v>Eficiente</v>
      </c>
      <c r="G1359" s="16" t="str">
        <f t="shared" si="43"/>
        <v>◆</v>
      </c>
    </row>
    <row r="1360" spans="2:7" x14ac:dyDescent="0.25">
      <c r="B1360" s="14">
        <v>220125214</v>
      </c>
      <c r="C1360" s="15" t="s">
        <v>2158</v>
      </c>
      <c r="D1360" s="13">
        <v>4.8499999999999996</v>
      </c>
      <c r="E1360" s="13">
        <v>4.8099999999999996</v>
      </c>
      <c r="F1360" t="str">
        <f t="shared" si="42"/>
        <v>Eficiente</v>
      </c>
      <c r="G1360" s="16" t="str">
        <f t="shared" si="43"/>
        <v>▲</v>
      </c>
    </row>
    <row r="1361" spans="2:7" x14ac:dyDescent="0.25">
      <c r="B1361" s="14">
        <v>220125260</v>
      </c>
      <c r="C1361" s="15" t="s">
        <v>2160</v>
      </c>
      <c r="D1361" s="13">
        <v>4.97</v>
      </c>
      <c r="E1361" s="13">
        <v>4.97</v>
      </c>
      <c r="F1361" t="str">
        <f t="shared" si="42"/>
        <v>Eficiente</v>
      </c>
      <c r="G1361" s="16" t="str">
        <f t="shared" si="43"/>
        <v>◆</v>
      </c>
    </row>
    <row r="1362" spans="2:7" x14ac:dyDescent="0.25">
      <c r="B1362" s="14">
        <v>220125324</v>
      </c>
      <c r="C1362" s="15" t="s">
        <v>2161</v>
      </c>
      <c r="D1362" s="13">
        <v>4.72</v>
      </c>
      <c r="E1362" s="13"/>
      <c r="F1362" t="str">
        <f t="shared" si="42"/>
        <v>Eficiente</v>
      </c>
      <c r="G1362" s="16" t="str">
        <f t="shared" si="43"/>
        <v/>
      </c>
    </row>
    <row r="1363" spans="2:7" x14ac:dyDescent="0.25">
      <c r="B1363" s="14">
        <v>220125386</v>
      </c>
      <c r="C1363" s="15" t="s">
        <v>2162</v>
      </c>
      <c r="D1363" s="13">
        <v>4.8</v>
      </c>
      <c r="E1363" s="13">
        <v>4.7</v>
      </c>
      <c r="F1363" t="str">
        <f t="shared" si="42"/>
        <v>Eficiente</v>
      </c>
      <c r="G1363" s="16" t="str">
        <f t="shared" si="43"/>
        <v>▲</v>
      </c>
    </row>
    <row r="1364" spans="2:7" x14ac:dyDescent="0.25">
      <c r="B1364" s="14">
        <v>220125486</v>
      </c>
      <c r="C1364" s="15" t="s">
        <v>2164</v>
      </c>
      <c r="D1364" s="13">
        <v>4.49</v>
      </c>
      <c r="E1364" s="13">
        <v>4.7</v>
      </c>
      <c r="F1364" t="str">
        <f t="shared" si="42"/>
        <v>Eficiente</v>
      </c>
      <c r="G1364" s="16" t="str">
        <f t="shared" si="43"/>
        <v>▼</v>
      </c>
    </row>
    <row r="1365" spans="2:7" x14ac:dyDescent="0.25">
      <c r="B1365" s="14">
        <v>220125658</v>
      </c>
      <c r="C1365" s="15" t="s">
        <v>2167</v>
      </c>
      <c r="D1365" s="13">
        <v>4.5199999999999996</v>
      </c>
      <c r="E1365" s="13">
        <v>4.3499999999999996</v>
      </c>
      <c r="F1365" t="str">
        <f t="shared" si="42"/>
        <v>Eficiente</v>
      </c>
      <c r="G1365" s="16" t="str">
        <f t="shared" si="43"/>
        <v>▲</v>
      </c>
    </row>
    <row r="1366" spans="2:7" x14ac:dyDescent="0.25">
      <c r="B1366" s="14">
        <v>220125743</v>
      </c>
      <c r="C1366" s="15" t="s">
        <v>2168</v>
      </c>
      <c r="D1366" s="13">
        <v>4.9800000000000004</v>
      </c>
      <c r="E1366" s="13">
        <v>4.9800000000000004</v>
      </c>
      <c r="F1366" t="str">
        <f t="shared" si="42"/>
        <v>Eficiente</v>
      </c>
      <c r="G1366" s="16" t="str">
        <f t="shared" si="43"/>
        <v>◆</v>
      </c>
    </row>
    <row r="1367" spans="2:7" x14ac:dyDescent="0.25">
      <c r="B1367" s="14">
        <v>220125785</v>
      </c>
      <c r="C1367" s="15" t="s">
        <v>2170</v>
      </c>
      <c r="D1367" s="13">
        <v>4.2</v>
      </c>
      <c r="E1367" s="13">
        <v>4.25</v>
      </c>
      <c r="F1367" t="str">
        <f t="shared" si="42"/>
        <v>Eficiente</v>
      </c>
      <c r="G1367" s="16" t="str">
        <f t="shared" si="43"/>
        <v>▼</v>
      </c>
    </row>
    <row r="1368" spans="2:7" x14ac:dyDescent="0.25">
      <c r="B1368" s="14">
        <v>220125817</v>
      </c>
      <c r="C1368" s="15" t="s">
        <v>2171</v>
      </c>
      <c r="D1368" s="13">
        <v>3.69</v>
      </c>
      <c r="E1368" s="13">
        <v>3.23</v>
      </c>
      <c r="F1368" t="str">
        <f t="shared" si="42"/>
        <v>Adecuado</v>
      </c>
      <c r="G1368" s="16" t="str">
        <f t="shared" si="43"/>
        <v>▲</v>
      </c>
    </row>
    <row r="1369" spans="2:7" x14ac:dyDescent="0.25">
      <c r="B1369" s="14">
        <v>220125873</v>
      </c>
      <c r="C1369" s="15" t="s">
        <v>2172</v>
      </c>
      <c r="D1369" s="13">
        <v>4.45</v>
      </c>
      <c r="E1369" s="13">
        <v>4.03</v>
      </c>
      <c r="F1369" t="str">
        <f t="shared" si="42"/>
        <v>Eficiente</v>
      </c>
      <c r="G1369" s="16" t="str">
        <f t="shared" si="43"/>
        <v>▲</v>
      </c>
    </row>
    <row r="1370" spans="2:7" x14ac:dyDescent="0.25">
      <c r="B1370" s="14">
        <v>220150001</v>
      </c>
      <c r="C1370" s="15" t="s">
        <v>2204</v>
      </c>
      <c r="D1370" s="13">
        <v>4.9000000000000004</v>
      </c>
      <c r="E1370" s="13">
        <v>4.9000000000000004</v>
      </c>
      <c r="F1370" t="str">
        <f t="shared" si="42"/>
        <v>Eficiente</v>
      </c>
      <c r="G1370" s="16" t="str">
        <f t="shared" si="43"/>
        <v>◆</v>
      </c>
    </row>
    <row r="1371" spans="2:7" x14ac:dyDescent="0.25">
      <c r="B1371" s="14">
        <v>220154874</v>
      </c>
      <c r="C1371" s="15" t="s">
        <v>2225</v>
      </c>
      <c r="D1371" s="13">
        <v>4.67</v>
      </c>
      <c r="E1371" s="13">
        <v>4.67</v>
      </c>
      <c r="F1371" t="str">
        <f t="shared" si="42"/>
        <v>Eficiente</v>
      </c>
      <c r="G1371" s="16" t="str">
        <f t="shared" si="43"/>
        <v>◆</v>
      </c>
    </row>
    <row r="1372" spans="2:7" x14ac:dyDescent="0.25">
      <c r="B1372" s="14">
        <v>220166594</v>
      </c>
      <c r="C1372" s="15" t="s">
        <v>2233</v>
      </c>
      <c r="D1372" s="13">
        <v>4.5999999999999996</v>
      </c>
      <c r="E1372" s="13">
        <v>4.42</v>
      </c>
      <c r="F1372" t="str">
        <f t="shared" si="42"/>
        <v>Eficiente</v>
      </c>
      <c r="G1372" s="16" t="str">
        <f t="shared" si="43"/>
        <v>▲</v>
      </c>
    </row>
    <row r="1373" spans="2:7" x14ac:dyDescent="0.25">
      <c r="B1373" s="14">
        <v>220168001</v>
      </c>
      <c r="C1373" s="15" t="s">
        <v>2235</v>
      </c>
      <c r="D1373" s="13">
        <v>4.63</v>
      </c>
      <c r="E1373" s="13">
        <v>4.6100000000000003</v>
      </c>
      <c r="F1373" t="str">
        <f t="shared" si="42"/>
        <v>Eficiente</v>
      </c>
      <c r="G1373" s="16" t="str">
        <f t="shared" si="43"/>
        <v>▲</v>
      </c>
    </row>
    <row r="1374" spans="2:7" x14ac:dyDescent="0.25">
      <c r="B1374" s="14">
        <v>220168276</v>
      </c>
      <c r="C1374" s="15" t="s">
        <v>2249</v>
      </c>
      <c r="D1374" s="13">
        <v>4.51</v>
      </c>
      <c r="E1374" s="13">
        <v>4.3499999999999996</v>
      </c>
      <c r="F1374" t="str">
        <f t="shared" si="42"/>
        <v>Eficiente</v>
      </c>
      <c r="G1374" s="16" t="str">
        <f t="shared" si="43"/>
        <v>▲</v>
      </c>
    </row>
    <row r="1375" spans="2:7" x14ac:dyDescent="0.25">
      <c r="B1375" s="14">
        <v>220168755</v>
      </c>
      <c r="C1375" s="15" t="s">
        <v>2259</v>
      </c>
      <c r="D1375" s="13">
        <v>5</v>
      </c>
      <c r="E1375" s="13">
        <v>5</v>
      </c>
      <c r="F1375" t="str">
        <f t="shared" si="42"/>
        <v>Eficiente</v>
      </c>
      <c r="G1375" s="16" t="str">
        <f t="shared" si="43"/>
        <v>◆</v>
      </c>
    </row>
    <row r="1376" spans="2:7" x14ac:dyDescent="0.25">
      <c r="B1376" s="14">
        <v>220170001</v>
      </c>
      <c r="C1376" s="15" t="s">
        <v>2264</v>
      </c>
      <c r="D1376" s="13">
        <v>5</v>
      </c>
      <c r="E1376" s="13">
        <v>5</v>
      </c>
      <c r="F1376" t="str">
        <f t="shared" si="42"/>
        <v>Eficiente</v>
      </c>
      <c r="G1376" s="16" t="str">
        <f t="shared" si="43"/>
        <v>◆</v>
      </c>
    </row>
    <row r="1377" spans="2:7" x14ac:dyDescent="0.25">
      <c r="B1377" s="14">
        <v>220173411</v>
      </c>
      <c r="C1377" s="15" t="s">
        <v>2276</v>
      </c>
      <c r="D1377" s="13">
        <v>4.46</v>
      </c>
      <c r="E1377" s="13">
        <v>4.9400000000000004</v>
      </c>
      <c r="F1377" t="str">
        <f t="shared" si="42"/>
        <v>Eficiente</v>
      </c>
      <c r="G1377" s="16" t="str">
        <f t="shared" si="43"/>
        <v>▼</v>
      </c>
    </row>
    <row r="1378" spans="2:7" x14ac:dyDescent="0.25">
      <c r="B1378" s="14">
        <v>220173585</v>
      </c>
      <c r="C1378" s="15" t="s">
        <v>2278</v>
      </c>
      <c r="D1378" s="13">
        <v>5</v>
      </c>
      <c r="E1378" s="13"/>
      <c r="F1378" t="str">
        <f t="shared" si="42"/>
        <v>Eficiente</v>
      </c>
      <c r="G1378" s="16" t="str">
        <f t="shared" si="43"/>
        <v/>
      </c>
    </row>
    <row r="1379" spans="2:7" x14ac:dyDescent="0.25">
      <c r="B1379" s="14">
        <v>220176111</v>
      </c>
      <c r="C1379" s="15" t="s">
        <v>2283</v>
      </c>
      <c r="D1379" s="13">
        <v>4.75</v>
      </c>
      <c r="E1379" s="13">
        <v>4.45</v>
      </c>
      <c r="F1379" t="str">
        <f t="shared" si="42"/>
        <v>Eficiente</v>
      </c>
      <c r="G1379" s="16" t="str">
        <f t="shared" si="43"/>
        <v>▲</v>
      </c>
    </row>
    <row r="1380" spans="2:7" x14ac:dyDescent="0.25">
      <c r="B1380" s="14">
        <v>220176122</v>
      </c>
      <c r="C1380" s="15" t="s">
        <v>2284</v>
      </c>
      <c r="D1380" s="13">
        <v>4.8899999999999997</v>
      </c>
      <c r="E1380" s="13">
        <v>4.8899999999999997</v>
      </c>
      <c r="F1380" t="str">
        <f t="shared" si="42"/>
        <v>Eficiente</v>
      </c>
      <c r="G1380" s="16" t="str">
        <f t="shared" si="43"/>
        <v>◆</v>
      </c>
    </row>
    <row r="1381" spans="2:7" x14ac:dyDescent="0.25">
      <c r="B1381" s="14">
        <v>220176130</v>
      </c>
      <c r="C1381" s="15" t="s">
        <v>2285</v>
      </c>
      <c r="D1381" s="13">
        <v>4.8899999999999997</v>
      </c>
      <c r="E1381" s="13">
        <v>4.91</v>
      </c>
      <c r="F1381" t="str">
        <f t="shared" si="42"/>
        <v>Eficiente</v>
      </c>
      <c r="G1381" s="16" t="str">
        <f t="shared" si="43"/>
        <v>▼</v>
      </c>
    </row>
    <row r="1382" spans="2:7" x14ac:dyDescent="0.25">
      <c r="B1382" s="14">
        <v>220176275</v>
      </c>
      <c r="C1382" s="15" t="s">
        <v>2286</v>
      </c>
      <c r="D1382" s="13">
        <v>4.7</v>
      </c>
      <c r="E1382" s="13">
        <v>4.7</v>
      </c>
      <c r="F1382" t="str">
        <f t="shared" si="42"/>
        <v>Eficiente</v>
      </c>
      <c r="G1382" s="16" t="str">
        <f t="shared" si="43"/>
        <v>◆</v>
      </c>
    </row>
    <row r="1383" spans="2:7" x14ac:dyDescent="0.25">
      <c r="B1383" s="14">
        <v>220176364</v>
      </c>
      <c r="C1383" s="15" t="s">
        <v>2287</v>
      </c>
      <c r="D1383" s="13">
        <v>5</v>
      </c>
      <c r="E1383" s="13">
        <v>4.96</v>
      </c>
      <c r="F1383" t="str">
        <f t="shared" si="42"/>
        <v>Eficiente</v>
      </c>
      <c r="G1383" s="16" t="str">
        <f t="shared" si="43"/>
        <v>▲</v>
      </c>
    </row>
    <row r="1384" spans="2:7" x14ac:dyDescent="0.25">
      <c r="B1384" s="14">
        <v>220176563</v>
      </c>
      <c r="C1384" s="15" t="s">
        <v>2288</v>
      </c>
      <c r="D1384" s="13">
        <v>3.3</v>
      </c>
      <c r="E1384" s="13">
        <v>1</v>
      </c>
      <c r="F1384" t="str">
        <f t="shared" si="42"/>
        <v>Adecuado</v>
      </c>
      <c r="G1384" s="16" t="str">
        <f t="shared" si="43"/>
        <v>▲</v>
      </c>
    </row>
    <row r="1385" spans="2:7" x14ac:dyDescent="0.25">
      <c r="B1385" s="14">
        <v>220176606</v>
      </c>
      <c r="C1385" s="15" t="s">
        <v>2289</v>
      </c>
      <c r="D1385" s="13">
        <v>4.63</v>
      </c>
      <c r="E1385" s="13">
        <v>4.62</v>
      </c>
      <c r="F1385" t="str">
        <f t="shared" si="42"/>
        <v>Eficiente</v>
      </c>
      <c r="G1385" s="16" t="str">
        <f t="shared" si="43"/>
        <v>▲</v>
      </c>
    </row>
    <row r="1386" spans="2:7" x14ac:dyDescent="0.25">
      <c r="B1386" s="14">
        <v>220176845</v>
      </c>
      <c r="C1386" s="15" t="s">
        <v>2291</v>
      </c>
      <c r="D1386" s="13">
        <v>4.87</v>
      </c>
      <c r="E1386" s="13">
        <v>4.87</v>
      </c>
      <c r="F1386" t="str">
        <f t="shared" si="42"/>
        <v>Eficiente</v>
      </c>
      <c r="G1386" s="16" t="str">
        <f t="shared" si="43"/>
        <v>◆</v>
      </c>
    </row>
    <row r="1387" spans="2:7" x14ac:dyDescent="0.25">
      <c r="B1387" s="14">
        <v>220176890</v>
      </c>
      <c r="C1387" s="15" t="s">
        <v>2292</v>
      </c>
      <c r="D1387" s="13">
        <v>4.28</v>
      </c>
      <c r="E1387" s="13">
        <v>4.28</v>
      </c>
      <c r="F1387" t="str">
        <f t="shared" si="42"/>
        <v>Eficiente</v>
      </c>
      <c r="G1387" s="16" t="str">
        <f t="shared" si="43"/>
        <v>◆</v>
      </c>
    </row>
    <row r="1388" spans="2:7" x14ac:dyDescent="0.25">
      <c r="B1388" s="14">
        <v>220176895</v>
      </c>
      <c r="C1388" s="15" t="s">
        <v>2293</v>
      </c>
      <c r="D1388" s="13">
        <v>4.9400000000000004</v>
      </c>
      <c r="E1388" s="13">
        <v>4.91</v>
      </c>
      <c r="F1388" t="str">
        <f t="shared" si="42"/>
        <v>Eficiente</v>
      </c>
      <c r="G1388" s="16" t="str">
        <f t="shared" si="43"/>
        <v>▲</v>
      </c>
    </row>
    <row r="1389" spans="2:7" x14ac:dyDescent="0.25">
      <c r="B1389" s="14">
        <v>220185001</v>
      </c>
      <c r="C1389" s="15" t="s">
        <v>2294</v>
      </c>
      <c r="D1389" s="13">
        <v>5</v>
      </c>
      <c r="E1389" s="13">
        <v>4.95</v>
      </c>
      <c r="F1389" t="str">
        <f t="shared" si="42"/>
        <v>Eficiente</v>
      </c>
      <c r="G1389" s="16" t="str">
        <f t="shared" si="43"/>
        <v>▲</v>
      </c>
    </row>
    <row r="1390" spans="2:7" x14ac:dyDescent="0.25">
      <c r="B1390" s="14">
        <v>220185010</v>
      </c>
      <c r="C1390" s="15" t="s">
        <v>2295</v>
      </c>
      <c r="D1390" s="13">
        <v>4.82</v>
      </c>
      <c r="E1390" s="13">
        <v>4.82</v>
      </c>
      <c r="F1390" t="str">
        <f t="shared" si="42"/>
        <v>Eficiente</v>
      </c>
      <c r="G1390" s="16" t="str">
        <f t="shared" si="43"/>
        <v>◆</v>
      </c>
    </row>
    <row r="1391" spans="2:7" x14ac:dyDescent="0.25">
      <c r="B1391" s="14">
        <v>220185230</v>
      </c>
      <c r="C1391" s="15" t="s">
        <v>2296</v>
      </c>
      <c r="D1391" s="13">
        <v>4.8099999999999996</v>
      </c>
      <c r="E1391" s="13">
        <v>4.97</v>
      </c>
      <c r="F1391" t="str">
        <f t="shared" si="42"/>
        <v>Eficiente</v>
      </c>
      <c r="G1391" s="16" t="str">
        <f t="shared" si="43"/>
        <v>▼</v>
      </c>
    </row>
    <row r="1392" spans="2:7" x14ac:dyDescent="0.25">
      <c r="B1392" s="14">
        <v>220205266</v>
      </c>
      <c r="C1392" t="s">
        <v>2298</v>
      </c>
      <c r="D1392" s="13">
        <v>4.87</v>
      </c>
      <c r="E1392" s="13">
        <v>4.82</v>
      </c>
      <c r="F1392" t="str">
        <f t="shared" si="42"/>
        <v>Eficiente</v>
      </c>
      <c r="G1392" s="16" t="str">
        <f t="shared" si="43"/>
        <v>▲</v>
      </c>
    </row>
    <row r="1393" spans="2:7" x14ac:dyDescent="0.25">
      <c r="B1393" s="14">
        <v>220205376</v>
      </c>
      <c r="C1393" t="s">
        <v>2299</v>
      </c>
      <c r="D1393" s="13">
        <v>5</v>
      </c>
      <c r="E1393" s="13">
        <v>4.7</v>
      </c>
      <c r="F1393" t="str">
        <f t="shared" si="42"/>
        <v>Eficiente</v>
      </c>
      <c r="G1393" s="16" t="str">
        <f t="shared" si="43"/>
        <v>▲</v>
      </c>
    </row>
    <row r="1394" spans="2:7" x14ac:dyDescent="0.25">
      <c r="B1394" s="14">
        <v>220205999</v>
      </c>
      <c r="C1394" t="s">
        <v>2301</v>
      </c>
      <c r="D1394" s="13">
        <v>4.43</v>
      </c>
      <c r="E1394" s="13">
        <v>4.3899999999999997</v>
      </c>
      <c r="F1394" t="str">
        <f t="shared" si="42"/>
        <v>Eficiente</v>
      </c>
      <c r="G1394" s="16" t="str">
        <f t="shared" si="43"/>
        <v>▲</v>
      </c>
    </row>
    <row r="1395" spans="2:7" x14ac:dyDescent="0.25">
      <c r="B1395" s="14">
        <v>220208433</v>
      </c>
      <c r="C1395" s="15" t="s">
        <v>2302</v>
      </c>
      <c r="D1395" s="13">
        <v>3.56</v>
      </c>
      <c r="E1395" s="13">
        <v>3.96</v>
      </c>
      <c r="F1395" t="str">
        <f t="shared" si="42"/>
        <v>Adecuado</v>
      </c>
      <c r="G1395" s="16" t="str">
        <f t="shared" si="43"/>
        <v>▼</v>
      </c>
    </row>
    <row r="1396" spans="2:7" x14ac:dyDescent="0.25">
      <c r="B1396" s="14">
        <v>220208999</v>
      </c>
      <c r="C1396" s="15" t="s">
        <v>2303</v>
      </c>
      <c r="D1396" s="13">
        <v>4.75</v>
      </c>
      <c r="E1396" s="13">
        <v>4.75</v>
      </c>
      <c r="F1396" t="str">
        <f t="shared" si="42"/>
        <v>Eficiente</v>
      </c>
      <c r="G1396" s="16" t="str">
        <f t="shared" si="43"/>
        <v>◆</v>
      </c>
    </row>
    <row r="1397" spans="2:7" x14ac:dyDescent="0.25">
      <c r="B1397" s="14">
        <v>220213657</v>
      </c>
      <c r="C1397" s="15" t="s">
        <v>2304</v>
      </c>
      <c r="D1397" s="13">
        <v>4.41</v>
      </c>
      <c r="E1397" s="13">
        <v>4.41</v>
      </c>
      <c r="F1397" t="str">
        <f t="shared" si="42"/>
        <v>Eficiente</v>
      </c>
      <c r="G1397" s="16" t="str">
        <f t="shared" si="43"/>
        <v>◆</v>
      </c>
    </row>
    <row r="1398" spans="2:7" x14ac:dyDescent="0.25">
      <c r="B1398" s="14">
        <v>220215176</v>
      </c>
      <c r="C1398" s="15" t="s">
        <v>2306</v>
      </c>
      <c r="D1398" s="13">
        <v>4.76</v>
      </c>
      <c r="E1398" s="13">
        <v>4.76</v>
      </c>
      <c r="F1398" t="str">
        <f t="shared" si="42"/>
        <v>Eficiente</v>
      </c>
      <c r="G1398" s="16" t="str">
        <f t="shared" si="43"/>
        <v>◆</v>
      </c>
    </row>
    <row r="1399" spans="2:7" x14ac:dyDescent="0.25">
      <c r="B1399" s="14">
        <v>220215516</v>
      </c>
      <c r="C1399" s="15" t="s">
        <v>2308</v>
      </c>
      <c r="D1399" s="13">
        <v>4.99</v>
      </c>
      <c r="E1399" s="13">
        <v>4.99</v>
      </c>
      <c r="F1399" t="str">
        <f t="shared" si="42"/>
        <v>Eficiente</v>
      </c>
      <c r="G1399" s="16" t="str">
        <f t="shared" si="43"/>
        <v>◆</v>
      </c>
    </row>
    <row r="1400" spans="2:7" x14ac:dyDescent="0.25">
      <c r="B1400" s="14">
        <v>220220011</v>
      </c>
      <c r="C1400" s="15" t="s">
        <v>2312</v>
      </c>
      <c r="D1400" s="13">
        <v>5</v>
      </c>
      <c r="E1400" s="13">
        <v>5</v>
      </c>
      <c r="F1400" t="str">
        <f t="shared" si="42"/>
        <v>Eficiente</v>
      </c>
      <c r="G1400" s="16" t="str">
        <f t="shared" si="43"/>
        <v>◆</v>
      </c>
    </row>
    <row r="1401" spans="2:7" x14ac:dyDescent="0.25">
      <c r="B1401" s="14">
        <v>220225785</v>
      </c>
      <c r="C1401" s="15" t="s">
        <v>2314</v>
      </c>
      <c r="D1401" s="13">
        <v>4.2699999999999996</v>
      </c>
      <c r="E1401" s="13">
        <v>4.2699999999999996</v>
      </c>
      <c r="F1401" t="str">
        <f t="shared" si="42"/>
        <v>Eficiente</v>
      </c>
      <c r="G1401" s="16" t="str">
        <f t="shared" si="43"/>
        <v>◆</v>
      </c>
    </row>
    <row r="1402" spans="2:7" x14ac:dyDescent="0.25">
      <c r="B1402" s="14">
        <v>220241615</v>
      </c>
      <c r="C1402" s="15" t="s">
        <v>2319</v>
      </c>
      <c r="D1402" s="13">
        <v>4.25</v>
      </c>
      <c r="E1402" s="13"/>
      <c r="F1402" t="str">
        <f t="shared" si="42"/>
        <v>Eficiente</v>
      </c>
      <c r="G1402" s="16" t="str">
        <f t="shared" si="43"/>
        <v/>
      </c>
    </row>
    <row r="1403" spans="2:7" x14ac:dyDescent="0.25">
      <c r="B1403" s="14">
        <v>220268276</v>
      </c>
      <c r="C1403" s="15" t="s">
        <v>2328</v>
      </c>
      <c r="D1403" s="13">
        <v>4.8099999999999996</v>
      </c>
      <c r="E1403" s="13">
        <v>4.6900000000000004</v>
      </c>
      <c r="F1403" t="str">
        <f t="shared" si="42"/>
        <v>Eficiente</v>
      </c>
      <c r="G1403" s="16" t="str">
        <f t="shared" si="43"/>
        <v>▲</v>
      </c>
    </row>
    <row r="1404" spans="2:7" x14ac:dyDescent="0.25">
      <c r="B1404" s="14">
        <v>220273411</v>
      </c>
      <c r="C1404" s="15" t="s">
        <v>2333</v>
      </c>
      <c r="D1404" s="13">
        <v>5</v>
      </c>
      <c r="E1404" s="13">
        <v>4.96</v>
      </c>
      <c r="F1404" t="str">
        <f t="shared" si="42"/>
        <v>Eficiente</v>
      </c>
      <c r="G1404" s="16" t="str">
        <f t="shared" si="43"/>
        <v>▲</v>
      </c>
    </row>
    <row r="1405" spans="2:7" x14ac:dyDescent="0.25">
      <c r="B1405" s="14">
        <v>220276243</v>
      </c>
      <c r="C1405" s="15" t="s">
        <v>2336</v>
      </c>
      <c r="D1405" s="13">
        <v>3.95</v>
      </c>
      <c r="E1405" s="13"/>
      <c r="F1405" t="str">
        <f t="shared" si="42"/>
        <v>Adecuado</v>
      </c>
      <c r="G1405" s="16" t="str">
        <f t="shared" si="43"/>
        <v/>
      </c>
    </row>
    <row r="1406" spans="2:7" x14ac:dyDescent="0.25">
      <c r="B1406" s="14">
        <v>220276563</v>
      </c>
      <c r="C1406" s="15" t="s">
        <v>2338</v>
      </c>
      <c r="D1406" s="13">
        <v>3.3</v>
      </c>
      <c r="E1406" s="13">
        <v>3.09</v>
      </c>
      <c r="F1406" t="str">
        <f t="shared" si="42"/>
        <v>Adecuado</v>
      </c>
      <c r="G1406" s="16" t="str">
        <f t="shared" si="43"/>
        <v>▲</v>
      </c>
    </row>
    <row r="1407" spans="2:7" x14ac:dyDescent="0.25">
      <c r="B1407" s="14">
        <v>220285001</v>
      </c>
      <c r="C1407" s="15" t="s">
        <v>2341</v>
      </c>
      <c r="D1407" s="13">
        <v>4.9800000000000004</v>
      </c>
      <c r="E1407" s="13">
        <v>4.97</v>
      </c>
      <c r="F1407" t="str">
        <f t="shared" si="42"/>
        <v>Eficiente</v>
      </c>
      <c r="G1407" s="16" t="str">
        <f t="shared" si="43"/>
        <v>▲</v>
      </c>
    </row>
    <row r="1408" spans="2:7" x14ac:dyDescent="0.25">
      <c r="B1408" s="14">
        <v>220285410</v>
      </c>
      <c r="C1408" s="15" t="s">
        <v>2342</v>
      </c>
      <c r="D1408" s="13">
        <v>4.8</v>
      </c>
      <c r="E1408" s="13"/>
      <c r="F1408" t="str">
        <f t="shared" si="42"/>
        <v>Eficiente</v>
      </c>
      <c r="G1408" s="16" t="str">
        <f t="shared" si="43"/>
        <v/>
      </c>
    </row>
    <row r="1409" spans="2:7" x14ac:dyDescent="0.25">
      <c r="B1409" s="14">
        <v>220313657</v>
      </c>
      <c r="C1409" s="15" t="s">
        <v>2346</v>
      </c>
      <c r="D1409" s="13">
        <v>4.95</v>
      </c>
      <c r="E1409" s="13"/>
      <c r="F1409" t="str">
        <f t="shared" si="42"/>
        <v>Eficiente</v>
      </c>
      <c r="G1409" s="16" t="str">
        <f t="shared" si="43"/>
        <v/>
      </c>
    </row>
    <row r="1410" spans="2:7" x14ac:dyDescent="0.25">
      <c r="B1410" s="14">
        <v>220314001</v>
      </c>
      <c r="C1410" s="15" t="s">
        <v>2347</v>
      </c>
      <c r="D1410" s="13">
        <v>4.88</v>
      </c>
      <c r="E1410" s="13">
        <v>4.87</v>
      </c>
      <c r="F1410" t="str">
        <f t="shared" si="42"/>
        <v>Eficiente</v>
      </c>
      <c r="G1410" s="16" t="str">
        <f t="shared" si="43"/>
        <v>▲</v>
      </c>
    </row>
    <row r="1411" spans="2:7" x14ac:dyDescent="0.25">
      <c r="B1411" s="14">
        <v>220315516</v>
      </c>
      <c r="C1411" s="15" t="s">
        <v>2350</v>
      </c>
      <c r="D1411" s="13">
        <v>4.91</v>
      </c>
      <c r="E1411" s="13">
        <v>4.91</v>
      </c>
      <c r="F1411" t="str">
        <f t="shared" si="42"/>
        <v>Eficiente</v>
      </c>
      <c r="G1411" s="16" t="str">
        <f t="shared" si="43"/>
        <v>◆</v>
      </c>
    </row>
    <row r="1412" spans="2:7" x14ac:dyDescent="0.25">
      <c r="B1412" s="14">
        <v>220318247</v>
      </c>
      <c r="C1412" s="15" t="s">
        <v>2351</v>
      </c>
      <c r="D1412" s="13">
        <v>4.8499999999999996</v>
      </c>
      <c r="E1412" s="13">
        <v>4.9000000000000004</v>
      </c>
      <c r="F1412" t="str">
        <f t="shared" si="42"/>
        <v>Eficiente</v>
      </c>
      <c r="G1412" s="16" t="str">
        <f t="shared" si="43"/>
        <v>▼</v>
      </c>
    </row>
    <row r="1413" spans="2:7" x14ac:dyDescent="0.25">
      <c r="B1413" s="14">
        <v>220354999</v>
      </c>
      <c r="C1413" s="15" t="s">
        <v>2361</v>
      </c>
      <c r="D1413" s="13">
        <v>5</v>
      </c>
      <c r="E1413" s="13">
        <v>5</v>
      </c>
      <c r="F1413" t="str">
        <f t="shared" si="42"/>
        <v>Eficiente</v>
      </c>
      <c r="G1413" s="16" t="str">
        <f t="shared" si="43"/>
        <v>◆</v>
      </c>
    </row>
    <row r="1414" spans="2:7" x14ac:dyDescent="0.25">
      <c r="B1414" s="14">
        <v>220415999</v>
      </c>
      <c r="C1414" s="15" t="s">
        <v>2369</v>
      </c>
      <c r="D1414" s="13">
        <v>4.01</v>
      </c>
      <c r="E1414" s="13">
        <v>3.98</v>
      </c>
      <c r="F1414" t="str">
        <f t="shared" si="42"/>
        <v>Eficiente</v>
      </c>
      <c r="G1414" s="16" t="str">
        <f t="shared" si="43"/>
        <v>▲</v>
      </c>
    </row>
    <row r="1415" spans="2:7" x14ac:dyDescent="0.25">
      <c r="B1415" s="14">
        <v>220425899</v>
      </c>
      <c r="C1415" s="15" t="s">
        <v>2371</v>
      </c>
      <c r="D1415" s="13">
        <v>4.93</v>
      </c>
      <c r="E1415" s="13">
        <v>4.8499999999999996</v>
      </c>
      <c r="F1415" t="str">
        <f t="shared" si="42"/>
        <v>Eficiente</v>
      </c>
      <c r="G1415" s="16" t="str">
        <f t="shared" si="43"/>
        <v>▲</v>
      </c>
    </row>
    <row r="1416" spans="2:7" x14ac:dyDescent="0.25">
      <c r="B1416" s="14">
        <v>220441999</v>
      </c>
      <c r="C1416" s="15" t="s">
        <v>2372</v>
      </c>
      <c r="D1416" s="13">
        <v>3.69</v>
      </c>
      <c r="E1416" s="13">
        <v>3.69</v>
      </c>
      <c r="F1416" t="str">
        <f t="shared" si="42"/>
        <v>Adecuado</v>
      </c>
      <c r="G1416" s="16" t="str">
        <f t="shared" si="43"/>
        <v>◆</v>
      </c>
    </row>
    <row r="1417" spans="2:7" x14ac:dyDescent="0.25">
      <c r="B1417" s="14">
        <v>220454999</v>
      </c>
      <c r="C1417" t="s">
        <v>2374</v>
      </c>
      <c r="D1417" s="13">
        <v>4.82</v>
      </c>
      <c r="E1417" s="13"/>
      <c r="F1417" t="str">
        <f t="shared" si="42"/>
        <v>Eficiente</v>
      </c>
      <c r="G1417" s="16" t="str">
        <f t="shared" si="43"/>
        <v/>
      </c>
    </row>
    <row r="1418" spans="2:7" x14ac:dyDescent="0.25">
      <c r="B1418" s="14">
        <v>220466999</v>
      </c>
      <c r="C1418" s="15" t="s">
        <v>2375</v>
      </c>
      <c r="D1418" s="13">
        <v>4.78</v>
      </c>
      <c r="E1418" s="13">
        <v>4.82</v>
      </c>
      <c r="F1418" t="str">
        <f t="shared" ref="F1418:F1481" si="44">IF(D1418="","",IF(AND(D1418&gt;=1,D1418&lt;3),"Deficiente",IF(AND(D1418&gt;=3,D1418&lt;4),"Adecuado","Eficiente")))</f>
        <v>Eficiente</v>
      </c>
      <c r="G1418" s="16" t="str">
        <f t="shared" ref="G1418:G1481" si="45">IF(E1418="","",IF((D1418-E1418)&gt;0,"▲",IF((D1418-E1418)=0,"◆","▼")))</f>
        <v>▼</v>
      </c>
    </row>
    <row r="1419" spans="2:7" x14ac:dyDescent="0.25">
      <c r="B1419" s="14">
        <v>220525645</v>
      </c>
      <c r="C1419" s="15" t="s">
        <v>2378</v>
      </c>
      <c r="D1419" s="13">
        <v>4.7</v>
      </c>
      <c r="E1419" s="13">
        <v>4.93</v>
      </c>
      <c r="F1419" t="str">
        <f t="shared" si="44"/>
        <v>Eficiente</v>
      </c>
      <c r="G1419" s="16" t="str">
        <f t="shared" si="45"/>
        <v>▼</v>
      </c>
    </row>
    <row r="1420" spans="2:7" x14ac:dyDescent="0.25">
      <c r="B1420" s="14">
        <v>220541999</v>
      </c>
      <c r="C1420" s="15" t="s">
        <v>2380</v>
      </c>
      <c r="D1420" s="13">
        <v>5</v>
      </c>
      <c r="E1420" s="13">
        <v>5</v>
      </c>
      <c r="F1420" t="str">
        <f t="shared" si="44"/>
        <v>Eficiente</v>
      </c>
      <c r="G1420" s="16" t="str">
        <f t="shared" si="45"/>
        <v>◆</v>
      </c>
    </row>
    <row r="1421" spans="2:7" x14ac:dyDescent="0.25">
      <c r="B1421" s="14">
        <v>220566170</v>
      </c>
      <c r="C1421" s="15" t="s">
        <v>2382</v>
      </c>
      <c r="D1421" s="13">
        <v>5</v>
      </c>
      <c r="E1421" s="13">
        <v>5</v>
      </c>
      <c r="F1421" t="str">
        <f t="shared" si="44"/>
        <v>Eficiente</v>
      </c>
      <c r="G1421" s="16" t="str">
        <f t="shared" si="45"/>
        <v>◆</v>
      </c>
    </row>
    <row r="1422" spans="2:7" x14ac:dyDescent="0.25">
      <c r="B1422" s="14">
        <v>220568999</v>
      </c>
      <c r="C1422" s="15" t="s">
        <v>2383</v>
      </c>
      <c r="D1422" s="13">
        <v>4.72</v>
      </c>
      <c r="E1422" s="13">
        <v>4.25</v>
      </c>
      <c r="F1422" t="str">
        <f t="shared" si="44"/>
        <v>Eficiente</v>
      </c>
      <c r="G1422" s="16" t="str">
        <f t="shared" si="45"/>
        <v>▲</v>
      </c>
    </row>
    <row r="1423" spans="2:7" x14ac:dyDescent="0.25">
      <c r="B1423" s="14">
        <v>220741999</v>
      </c>
      <c r="C1423" s="15" t="s">
        <v>2390</v>
      </c>
      <c r="D1423" s="13">
        <v>5</v>
      </c>
      <c r="E1423" s="13">
        <v>5</v>
      </c>
      <c r="F1423" t="str">
        <f t="shared" si="44"/>
        <v>Eficiente</v>
      </c>
      <c r="G1423" s="16" t="str">
        <f t="shared" si="45"/>
        <v>◆</v>
      </c>
    </row>
    <row r="1424" spans="2:7" x14ac:dyDescent="0.25">
      <c r="B1424" s="14">
        <v>220805999</v>
      </c>
      <c r="C1424" t="s">
        <v>2393</v>
      </c>
      <c r="D1424" s="13">
        <v>4.03</v>
      </c>
      <c r="E1424" s="13">
        <v>3.92</v>
      </c>
      <c r="F1424" t="str">
        <f t="shared" si="44"/>
        <v>Eficiente</v>
      </c>
      <c r="G1424" s="16" t="str">
        <f t="shared" si="45"/>
        <v>▲</v>
      </c>
    </row>
    <row r="1425" spans="2:7" x14ac:dyDescent="0.25">
      <c r="B1425" s="14">
        <v>220841999</v>
      </c>
      <c r="C1425" s="15" t="s">
        <v>2395</v>
      </c>
      <c r="D1425" s="13">
        <v>4.91</v>
      </c>
      <c r="E1425" s="13">
        <v>4.8499999999999996</v>
      </c>
      <c r="F1425" t="str">
        <f t="shared" si="44"/>
        <v>Eficiente</v>
      </c>
      <c r="G1425" s="16" t="str">
        <f t="shared" si="45"/>
        <v>▲</v>
      </c>
    </row>
    <row r="1426" spans="2:7" x14ac:dyDescent="0.25">
      <c r="B1426" s="14">
        <v>220905999</v>
      </c>
      <c r="C1426" t="s">
        <v>2396</v>
      </c>
      <c r="D1426" s="13">
        <v>4.24</v>
      </c>
      <c r="E1426" s="13"/>
      <c r="F1426" t="str">
        <f t="shared" si="44"/>
        <v>Eficiente</v>
      </c>
      <c r="G1426" s="16" t="str">
        <f t="shared" si="45"/>
        <v/>
      </c>
    </row>
    <row r="1427" spans="2:7" x14ac:dyDescent="0.25">
      <c r="B1427" s="14">
        <v>221005999</v>
      </c>
      <c r="C1427" t="s">
        <v>2397</v>
      </c>
      <c r="D1427" s="13">
        <v>4.78</v>
      </c>
      <c r="E1427" s="13">
        <v>4.78</v>
      </c>
      <c r="F1427" t="str">
        <f t="shared" si="44"/>
        <v>Eficiente</v>
      </c>
      <c r="G1427" s="16" t="str">
        <f t="shared" si="45"/>
        <v>◆</v>
      </c>
    </row>
    <row r="1428" spans="2:7" x14ac:dyDescent="0.25">
      <c r="B1428" s="14">
        <v>221076520</v>
      </c>
      <c r="C1428" s="15" t="s">
        <v>2398</v>
      </c>
      <c r="D1428" s="13">
        <v>4.83</v>
      </c>
      <c r="E1428" s="13">
        <v>4.51</v>
      </c>
      <c r="F1428" t="str">
        <f t="shared" si="44"/>
        <v>Eficiente</v>
      </c>
      <c r="G1428" s="16" t="str">
        <f t="shared" si="45"/>
        <v>▲</v>
      </c>
    </row>
    <row r="1429" spans="2:7" x14ac:dyDescent="0.25">
      <c r="B1429" s="14">
        <v>221205212</v>
      </c>
      <c r="C1429" t="s">
        <v>2399</v>
      </c>
      <c r="D1429" s="13">
        <v>4.7300000000000004</v>
      </c>
      <c r="E1429" s="13">
        <v>4.7300000000000004</v>
      </c>
      <c r="F1429" t="str">
        <f t="shared" si="44"/>
        <v>Eficiente</v>
      </c>
      <c r="G1429" s="16" t="str">
        <f t="shared" si="45"/>
        <v>◆</v>
      </c>
    </row>
    <row r="1430" spans="2:7" x14ac:dyDescent="0.25">
      <c r="B1430" s="14">
        <v>221225999</v>
      </c>
      <c r="C1430" s="15" t="s">
        <v>2400</v>
      </c>
      <c r="D1430" s="13">
        <v>4.78</v>
      </c>
      <c r="E1430" s="13">
        <v>4.9800000000000004</v>
      </c>
      <c r="F1430" t="str">
        <f t="shared" si="44"/>
        <v>Eficiente</v>
      </c>
      <c r="G1430" s="16" t="str">
        <f t="shared" si="45"/>
        <v>▼</v>
      </c>
    </row>
    <row r="1431" spans="2:7" x14ac:dyDescent="0.25">
      <c r="B1431" s="14">
        <v>221313001</v>
      </c>
      <c r="C1431" s="15" t="s">
        <v>2401</v>
      </c>
      <c r="D1431" s="13">
        <v>4.96</v>
      </c>
      <c r="E1431" s="13">
        <v>4.96</v>
      </c>
      <c r="F1431" t="str">
        <f t="shared" si="44"/>
        <v>Eficiente</v>
      </c>
      <c r="G1431" s="16" t="str">
        <f t="shared" si="45"/>
        <v>◆</v>
      </c>
    </row>
    <row r="1432" spans="2:7" x14ac:dyDescent="0.25">
      <c r="B1432" s="14">
        <v>221317001</v>
      </c>
      <c r="C1432" s="15" t="s">
        <v>2402</v>
      </c>
      <c r="D1432" s="13">
        <v>5</v>
      </c>
      <c r="E1432" s="13">
        <v>4.8899999999999997</v>
      </c>
      <c r="F1432" t="str">
        <f t="shared" si="44"/>
        <v>Eficiente</v>
      </c>
      <c r="G1432" s="16" t="str">
        <f t="shared" si="45"/>
        <v>▲</v>
      </c>
    </row>
    <row r="1433" spans="2:7" x14ac:dyDescent="0.25">
      <c r="B1433" s="14">
        <v>221511001</v>
      </c>
      <c r="C1433" s="15" t="s">
        <v>2404</v>
      </c>
      <c r="D1433" s="13">
        <v>4.95</v>
      </c>
      <c r="E1433" s="13">
        <v>4.95</v>
      </c>
      <c r="F1433" t="str">
        <f t="shared" si="44"/>
        <v>Eficiente</v>
      </c>
      <c r="G1433" s="16" t="str">
        <f t="shared" si="45"/>
        <v>◆</v>
      </c>
    </row>
    <row r="1434" spans="2:7" x14ac:dyDescent="0.25">
      <c r="B1434" s="14">
        <v>221525999</v>
      </c>
      <c r="C1434" t="s">
        <v>2406</v>
      </c>
      <c r="D1434" s="13">
        <v>5</v>
      </c>
      <c r="E1434" s="13">
        <v>5</v>
      </c>
      <c r="F1434" t="str">
        <f t="shared" si="44"/>
        <v>Eficiente</v>
      </c>
      <c r="G1434" s="16" t="str">
        <f t="shared" si="45"/>
        <v>◆</v>
      </c>
    </row>
    <row r="1435" spans="2:7" x14ac:dyDescent="0.25">
      <c r="B1435" s="14">
        <v>221615999</v>
      </c>
      <c r="C1435" s="15" t="s">
        <v>2408</v>
      </c>
      <c r="D1435" s="13">
        <v>4.46</v>
      </c>
      <c r="E1435" s="13">
        <v>4.46</v>
      </c>
      <c r="F1435" t="str">
        <f t="shared" si="44"/>
        <v>Eficiente</v>
      </c>
      <c r="G1435" s="16" t="str">
        <f t="shared" si="45"/>
        <v>◆</v>
      </c>
    </row>
    <row r="1436" spans="2:7" x14ac:dyDescent="0.25">
      <c r="B1436" s="14">
        <v>221813001</v>
      </c>
      <c r="C1436" s="15" t="s">
        <v>2409</v>
      </c>
      <c r="D1436" s="13">
        <v>5</v>
      </c>
      <c r="E1436" s="13">
        <v>4.57</v>
      </c>
      <c r="F1436" t="str">
        <f t="shared" si="44"/>
        <v>Eficiente</v>
      </c>
      <c r="G1436" s="16" t="str">
        <f t="shared" si="45"/>
        <v>▲</v>
      </c>
    </row>
    <row r="1437" spans="2:7" x14ac:dyDescent="0.25">
      <c r="B1437" s="14">
        <v>222011001</v>
      </c>
      <c r="C1437" s="15" t="s">
        <v>2411</v>
      </c>
      <c r="D1437" s="13">
        <v>4.8600000000000003</v>
      </c>
      <c r="E1437" s="13">
        <v>4.8499999999999996</v>
      </c>
      <c r="F1437" t="str">
        <f t="shared" si="44"/>
        <v>Eficiente</v>
      </c>
      <c r="G1437" s="16" t="str">
        <f t="shared" si="45"/>
        <v>▲</v>
      </c>
    </row>
    <row r="1438" spans="2:7" x14ac:dyDescent="0.25">
      <c r="B1438" s="14">
        <v>222105999</v>
      </c>
      <c r="C1438" t="s">
        <v>2412</v>
      </c>
      <c r="D1438" s="13">
        <v>4.5199999999999996</v>
      </c>
      <c r="E1438" s="13">
        <v>4.43</v>
      </c>
      <c r="F1438" t="str">
        <f t="shared" si="44"/>
        <v>Eficiente</v>
      </c>
      <c r="G1438" s="16" t="str">
        <f t="shared" si="45"/>
        <v>▲</v>
      </c>
    </row>
    <row r="1439" spans="2:7" x14ac:dyDescent="0.25">
      <c r="B1439" s="14">
        <v>222711001</v>
      </c>
      <c r="C1439" s="15" t="s">
        <v>2415</v>
      </c>
      <c r="D1439" s="13">
        <v>4.34</v>
      </c>
      <c r="E1439" s="13">
        <v>4.51</v>
      </c>
      <c r="F1439" t="str">
        <f t="shared" si="44"/>
        <v>Eficiente</v>
      </c>
      <c r="G1439" s="16" t="str">
        <f t="shared" si="45"/>
        <v>▼</v>
      </c>
    </row>
    <row r="1440" spans="2:7" x14ac:dyDescent="0.25">
      <c r="B1440" s="14">
        <v>223011001</v>
      </c>
      <c r="C1440" s="15" t="s">
        <v>2417</v>
      </c>
      <c r="D1440" s="13">
        <v>4.6500000000000004</v>
      </c>
      <c r="E1440" s="13">
        <v>4.72</v>
      </c>
      <c r="F1440" t="str">
        <f t="shared" si="44"/>
        <v>Eficiente</v>
      </c>
      <c r="G1440" s="16" t="str">
        <f t="shared" si="45"/>
        <v>▼</v>
      </c>
    </row>
    <row r="1441" spans="2:7" x14ac:dyDescent="0.25">
      <c r="B1441" s="14">
        <v>223105001</v>
      </c>
      <c r="C1441" t="s">
        <v>2418</v>
      </c>
      <c r="D1441" s="13">
        <v>4.78</v>
      </c>
      <c r="E1441" s="13">
        <v>4.82</v>
      </c>
      <c r="F1441" t="str">
        <f t="shared" si="44"/>
        <v>Eficiente</v>
      </c>
      <c r="G1441" s="16" t="str">
        <f t="shared" si="45"/>
        <v>▼</v>
      </c>
    </row>
    <row r="1442" spans="2:7" x14ac:dyDescent="0.25">
      <c r="B1442" s="14">
        <v>223111001</v>
      </c>
      <c r="C1442" s="15" t="s">
        <v>2419</v>
      </c>
      <c r="D1442" s="13">
        <v>4.7</v>
      </c>
      <c r="E1442" s="13">
        <v>4.8499999999999996</v>
      </c>
      <c r="F1442" t="str">
        <f t="shared" si="44"/>
        <v>Eficiente</v>
      </c>
      <c r="G1442" s="16" t="str">
        <f t="shared" si="45"/>
        <v>▼</v>
      </c>
    </row>
    <row r="1443" spans="2:7" x14ac:dyDescent="0.25">
      <c r="B1443" s="14">
        <v>223211001</v>
      </c>
      <c r="C1443" s="15" t="s">
        <v>2420</v>
      </c>
      <c r="D1443" s="13">
        <v>4.4800000000000004</v>
      </c>
      <c r="E1443" s="13">
        <v>4.53</v>
      </c>
      <c r="F1443" t="str">
        <f t="shared" si="44"/>
        <v>Eficiente</v>
      </c>
      <c r="G1443" s="16" t="str">
        <f t="shared" si="45"/>
        <v>▼</v>
      </c>
    </row>
    <row r="1444" spans="2:7" x14ac:dyDescent="0.25">
      <c r="B1444" s="14">
        <v>223411001</v>
      </c>
      <c r="C1444" s="15" t="s">
        <v>2423</v>
      </c>
      <c r="D1444" s="13">
        <v>4.38</v>
      </c>
      <c r="E1444" s="13">
        <v>4.7699999999999996</v>
      </c>
      <c r="F1444" t="str">
        <f t="shared" si="44"/>
        <v>Eficiente</v>
      </c>
      <c r="G1444" s="16" t="str">
        <f t="shared" si="45"/>
        <v>▼</v>
      </c>
    </row>
    <row r="1445" spans="2:7" x14ac:dyDescent="0.25">
      <c r="B1445" s="14">
        <v>223511001</v>
      </c>
      <c r="C1445" s="15" t="s">
        <v>2424</v>
      </c>
      <c r="D1445" s="13">
        <v>4.7699999999999996</v>
      </c>
      <c r="E1445" s="13">
        <v>4.7</v>
      </c>
      <c r="F1445" t="str">
        <f t="shared" si="44"/>
        <v>Eficiente</v>
      </c>
      <c r="G1445" s="16" t="str">
        <f t="shared" si="45"/>
        <v>▲</v>
      </c>
    </row>
    <row r="1446" spans="2:7" x14ac:dyDescent="0.25">
      <c r="B1446" s="14">
        <v>223915238</v>
      </c>
      <c r="C1446" s="15" t="s">
        <v>2426</v>
      </c>
      <c r="D1446" s="13">
        <v>4.93</v>
      </c>
      <c r="E1446" s="13">
        <v>4.9000000000000004</v>
      </c>
      <c r="F1446" t="str">
        <f t="shared" si="44"/>
        <v>Eficiente</v>
      </c>
      <c r="G1446" s="16" t="str">
        <f t="shared" si="45"/>
        <v>▲</v>
      </c>
    </row>
    <row r="1447" spans="2:7" x14ac:dyDescent="0.25">
      <c r="B1447" s="14">
        <v>224054001</v>
      </c>
      <c r="C1447" s="15" t="s">
        <v>2427</v>
      </c>
      <c r="D1447" s="13">
        <v>4.83</v>
      </c>
      <c r="E1447" s="13">
        <v>4.79</v>
      </c>
      <c r="F1447" t="str">
        <f t="shared" si="44"/>
        <v>Eficiente</v>
      </c>
      <c r="G1447" s="16" t="str">
        <f t="shared" si="45"/>
        <v>▲</v>
      </c>
    </row>
    <row r="1448" spans="2:7" x14ac:dyDescent="0.25">
      <c r="B1448" s="14">
        <v>224063001</v>
      </c>
      <c r="C1448" s="15" t="s">
        <v>2428</v>
      </c>
      <c r="D1448" s="13">
        <v>5</v>
      </c>
      <c r="E1448" s="13">
        <v>4.9800000000000004</v>
      </c>
      <c r="F1448" t="str">
        <f t="shared" si="44"/>
        <v>Eficiente</v>
      </c>
      <c r="G1448" s="16" t="str">
        <f t="shared" si="45"/>
        <v>▲</v>
      </c>
    </row>
    <row r="1449" spans="2:7" x14ac:dyDescent="0.25">
      <c r="B1449" s="14">
        <v>224168001</v>
      </c>
      <c r="C1449" s="15" t="s">
        <v>2430</v>
      </c>
      <c r="D1449" s="13">
        <v>4.66</v>
      </c>
      <c r="E1449" s="13">
        <v>4.25</v>
      </c>
      <c r="F1449" t="str">
        <f t="shared" si="44"/>
        <v>Eficiente</v>
      </c>
      <c r="G1449" s="16" t="str">
        <f t="shared" si="45"/>
        <v>▲</v>
      </c>
    </row>
    <row r="1450" spans="2:7" x14ac:dyDescent="0.25">
      <c r="B1450" s="14">
        <v>224211001</v>
      </c>
      <c r="C1450" s="15" t="s">
        <v>2431</v>
      </c>
      <c r="D1450" s="13">
        <v>4.72</v>
      </c>
      <c r="E1450" s="13">
        <v>4.67</v>
      </c>
      <c r="F1450" t="str">
        <f t="shared" si="44"/>
        <v>Eficiente</v>
      </c>
      <c r="G1450" s="16" t="str">
        <f t="shared" si="45"/>
        <v>▲</v>
      </c>
    </row>
    <row r="1451" spans="2:7" x14ac:dyDescent="0.25">
      <c r="B1451" s="14">
        <v>224215238</v>
      </c>
      <c r="C1451" s="15" t="s">
        <v>2432</v>
      </c>
      <c r="D1451" s="13">
        <v>4.95</v>
      </c>
      <c r="E1451" s="13">
        <v>4.91</v>
      </c>
      <c r="F1451" t="str">
        <f t="shared" si="44"/>
        <v>Eficiente</v>
      </c>
      <c r="G1451" s="16" t="str">
        <f t="shared" si="45"/>
        <v>▲</v>
      </c>
    </row>
    <row r="1452" spans="2:7" x14ac:dyDescent="0.25">
      <c r="B1452" s="14">
        <v>224268001</v>
      </c>
      <c r="C1452" s="15" t="s">
        <v>2433</v>
      </c>
      <c r="D1452" s="13">
        <v>4.8499999999999996</v>
      </c>
      <c r="E1452" s="13">
        <v>4.8499999999999996</v>
      </c>
      <c r="F1452" t="str">
        <f t="shared" si="44"/>
        <v>Eficiente</v>
      </c>
      <c r="G1452" s="16" t="str">
        <f t="shared" si="45"/>
        <v>◆</v>
      </c>
    </row>
    <row r="1453" spans="2:7" x14ac:dyDescent="0.25">
      <c r="B1453" s="14">
        <v>224563001</v>
      </c>
      <c r="C1453" s="15" t="s">
        <v>2434</v>
      </c>
      <c r="D1453" s="13">
        <v>4.92</v>
      </c>
      <c r="E1453" s="13">
        <v>4.96</v>
      </c>
      <c r="F1453" t="str">
        <f t="shared" si="44"/>
        <v>Eficiente</v>
      </c>
      <c r="G1453" s="16" t="str">
        <f t="shared" si="45"/>
        <v>▼</v>
      </c>
    </row>
    <row r="1454" spans="2:7" x14ac:dyDescent="0.25">
      <c r="B1454" s="14">
        <v>224615238</v>
      </c>
      <c r="C1454" s="15" t="s">
        <v>2435</v>
      </c>
      <c r="D1454" s="13">
        <v>4.88</v>
      </c>
      <c r="E1454" s="13">
        <v>4.95</v>
      </c>
      <c r="F1454" t="str">
        <f t="shared" si="44"/>
        <v>Eficiente</v>
      </c>
      <c r="G1454" s="16" t="str">
        <f t="shared" si="45"/>
        <v>▼</v>
      </c>
    </row>
    <row r="1455" spans="2:7" x14ac:dyDescent="0.25">
      <c r="B1455" s="14">
        <v>224911001</v>
      </c>
      <c r="C1455" s="15" t="s">
        <v>2437</v>
      </c>
      <c r="D1455" s="13">
        <v>4.92</v>
      </c>
      <c r="E1455" s="13">
        <v>4.9400000000000004</v>
      </c>
      <c r="F1455" t="str">
        <f t="shared" si="44"/>
        <v>Eficiente</v>
      </c>
      <c r="G1455" s="16" t="str">
        <f t="shared" si="45"/>
        <v>▼</v>
      </c>
    </row>
    <row r="1456" spans="2:7" x14ac:dyDescent="0.25">
      <c r="B1456" s="14">
        <v>224968081</v>
      </c>
      <c r="C1456" s="15" t="s">
        <v>2438</v>
      </c>
      <c r="D1456" s="13">
        <v>3.97</v>
      </c>
      <c r="E1456" s="13">
        <v>4.22</v>
      </c>
      <c r="F1456" t="str">
        <f t="shared" si="44"/>
        <v>Adecuado</v>
      </c>
      <c r="G1456" s="16" t="str">
        <f t="shared" si="45"/>
        <v>▼</v>
      </c>
    </row>
    <row r="1457" spans="2:7" x14ac:dyDescent="0.25">
      <c r="B1457" s="14">
        <v>225005250</v>
      </c>
      <c r="C1457" t="s">
        <v>2439</v>
      </c>
      <c r="D1457" s="13">
        <v>4.3499999999999996</v>
      </c>
      <c r="E1457" s="13">
        <v>4.68</v>
      </c>
      <c r="F1457" t="str">
        <f t="shared" si="44"/>
        <v>Eficiente</v>
      </c>
      <c r="G1457" s="16" t="str">
        <f t="shared" si="45"/>
        <v>▼</v>
      </c>
    </row>
    <row r="1458" spans="2:7" x14ac:dyDescent="0.25">
      <c r="B1458" s="14">
        <v>225468001</v>
      </c>
      <c r="C1458" s="15" t="s">
        <v>2442</v>
      </c>
      <c r="D1458" s="13">
        <v>4.97</v>
      </c>
      <c r="E1458" s="13">
        <v>4.97</v>
      </c>
      <c r="F1458" t="str">
        <f t="shared" si="44"/>
        <v>Eficiente</v>
      </c>
      <c r="G1458" s="16" t="str">
        <f t="shared" si="45"/>
        <v>◆</v>
      </c>
    </row>
    <row r="1459" spans="2:7" x14ac:dyDescent="0.25">
      <c r="B1459" s="14">
        <v>225511001</v>
      </c>
      <c r="C1459" s="15" t="s">
        <v>2443</v>
      </c>
      <c r="D1459" s="13">
        <v>4.78</v>
      </c>
      <c r="E1459" s="13">
        <v>4.68</v>
      </c>
      <c r="F1459" t="str">
        <f t="shared" si="44"/>
        <v>Eficiente</v>
      </c>
      <c r="G1459" s="16" t="str">
        <f t="shared" si="45"/>
        <v>▲</v>
      </c>
    </row>
    <row r="1460" spans="2:7" x14ac:dyDescent="0.25">
      <c r="B1460" s="14">
        <v>225568001</v>
      </c>
      <c r="C1460" s="15" t="s">
        <v>2444</v>
      </c>
      <c r="D1460" s="13">
        <v>4.5999999999999996</v>
      </c>
      <c r="E1460" s="13">
        <v>4.58</v>
      </c>
      <c r="F1460" t="str">
        <f t="shared" si="44"/>
        <v>Eficiente</v>
      </c>
      <c r="G1460" s="16" t="str">
        <f t="shared" si="45"/>
        <v>▲</v>
      </c>
    </row>
    <row r="1461" spans="2:7" x14ac:dyDescent="0.25">
      <c r="B1461" s="14">
        <v>225668001</v>
      </c>
      <c r="C1461" s="15" t="s">
        <v>2446</v>
      </c>
      <c r="D1461" s="13">
        <v>4.9800000000000004</v>
      </c>
      <c r="E1461" s="13">
        <v>4.9400000000000004</v>
      </c>
      <c r="F1461" t="str">
        <f t="shared" si="44"/>
        <v>Eficiente</v>
      </c>
      <c r="G1461" s="16" t="str">
        <f t="shared" si="45"/>
        <v>▲</v>
      </c>
    </row>
    <row r="1462" spans="2:7" x14ac:dyDescent="0.25">
      <c r="B1462" s="14">
        <v>225711001</v>
      </c>
      <c r="C1462" s="15" t="s">
        <v>2447</v>
      </c>
      <c r="D1462" s="13">
        <v>4.67</v>
      </c>
      <c r="E1462" s="13">
        <v>4.84</v>
      </c>
      <c r="F1462" t="str">
        <f t="shared" si="44"/>
        <v>Eficiente</v>
      </c>
      <c r="G1462" s="16" t="str">
        <f t="shared" si="45"/>
        <v>▼</v>
      </c>
    </row>
    <row r="1463" spans="2:7" x14ac:dyDescent="0.25">
      <c r="B1463" s="14">
        <v>225770001</v>
      </c>
      <c r="C1463" s="15" t="s">
        <v>2448</v>
      </c>
      <c r="D1463" s="13">
        <v>5</v>
      </c>
      <c r="E1463" s="13">
        <v>5</v>
      </c>
      <c r="F1463" t="str">
        <f t="shared" si="44"/>
        <v>Eficiente</v>
      </c>
      <c r="G1463" s="16" t="str">
        <f t="shared" si="45"/>
        <v>◆</v>
      </c>
    </row>
    <row r="1464" spans="2:7" x14ac:dyDescent="0.25">
      <c r="B1464" s="14">
        <v>225870001</v>
      </c>
      <c r="C1464" s="15" t="s">
        <v>2450</v>
      </c>
      <c r="D1464" s="13">
        <v>4.1100000000000003</v>
      </c>
      <c r="E1464" s="13">
        <v>3.98</v>
      </c>
      <c r="F1464" t="str">
        <f t="shared" si="44"/>
        <v>Eficiente</v>
      </c>
      <c r="G1464" s="16" t="str">
        <f t="shared" si="45"/>
        <v>▲</v>
      </c>
    </row>
    <row r="1465" spans="2:7" x14ac:dyDescent="0.25">
      <c r="B1465" s="14">
        <v>226066001</v>
      </c>
      <c r="C1465" s="15" t="s">
        <v>2454</v>
      </c>
      <c r="D1465" s="13">
        <v>4.5599999999999996</v>
      </c>
      <c r="E1465" s="13">
        <v>4.29</v>
      </c>
      <c r="F1465" t="str">
        <f t="shared" si="44"/>
        <v>Eficiente</v>
      </c>
      <c r="G1465" s="16" t="str">
        <f t="shared" si="45"/>
        <v>▲</v>
      </c>
    </row>
    <row r="1466" spans="2:7" x14ac:dyDescent="0.25">
      <c r="B1466" s="14">
        <v>226320001</v>
      </c>
      <c r="C1466" s="15" t="s">
        <v>2306</v>
      </c>
      <c r="D1466" s="13">
        <v>4.87</v>
      </c>
      <c r="E1466" s="13">
        <v>4.87</v>
      </c>
      <c r="F1466" t="str">
        <f t="shared" si="44"/>
        <v>Eficiente</v>
      </c>
      <c r="G1466" s="16" t="str">
        <f t="shared" si="45"/>
        <v>◆</v>
      </c>
    </row>
    <row r="1467" spans="2:7" x14ac:dyDescent="0.25">
      <c r="B1467" s="14">
        <v>226350001</v>
      </c>
      <c r="C1467" s="15" t="s">
        <v>2458</v>
      </c>
      <c r="D1467" s="13">
        <v>4.75</v>
      </c>
      <c r="E1467" s="13">
        <v>4.8</v>
      </c>
      <c r="F1467" t="str">
        <f t="shared" si="44"/>
        <v>Eficiente</v>
      </c>
      <c r="G1467" s="16" t="str">
        <f t="shared" si="45"/>
        <v>▼</v>
      </c>
    </row>
    <row r="1468" spans="2:7" x14ac:dyDescent="0.25">
      <c r="B1468" s="14">
        <v>226420001</v>
      </c>
      <c r="C1468" s="15" t="s">
        <v>2459</v>
      </c>
      <c r="D1468" s="13">
        <v>4.9000000000000004</v>
      </c>
      <c r="E1468" s="13">
        <v>4.9800000000000004</v>
      </c>
      <c r="F1468" t="str">
        <f t="shared" si="44"/>
        <v>Eficiente</v>
      </c>
      <c r="G1468" s="16" t="str">
        <f t="shared" si="45"/>
        <v>▼</v>
      </c>
    </row>
    <row r="1469" spans="2:7" x14ac:dyDescent="0.25">
      <c r="B1469" s="14">
        <v>226652001</v>
      </c>
      <c r="C1469" s="15" t="s">
        <v>2462</v>
      </c>
      <c r="D1469" s="13">
        <v>4.84</v>
      </c>
      <c r="E1469" s="13">
        <v>4.63</v>
      </c>
      <c r="F1469" t="str">
        <f t="shared" si="44"/>
        <v>Eficiente</v>
      </c>
      <c r="G1469" s="16" t="str">
        <f t="shared" si="45"/>
        <v>▲</v>
      </c>
    </row>
    <row r="1470" spans="2:7" x14ac:dyDescent="0.25">
      <c r="B1470" s="14">
        <v>227525875</v>
      </c>
      <c r="C1470" s="15" t="s">
        <v>2465</v>
      </c>
      <c r="D1470" s="13">
        <v>4.95</v>
      </c>
      <c r="E1470" s="13">
        <v>5</v>
      </c>
      <c r="F1470" t="str">
        <f t="shared" si="44"/>
        <v>Eficiente</v>
      </c>
      <c r="G1470" s="16" t="str">
        <f t="shared" si="45"/>
        <v>▼</v>
      </c>
    </row>
    <row r="1471" spans="2:7" x14ac:dyDescent="0.25">
      <c r="B1471" s="14">
        <v>227966001</v>
      </c>
      <c r="C1471" s="15" t="s">
        <v>2466</v>
      </c>
      <c r="D1471" s="13">
        <v>4.9800000000000004</v>
      </c>
      <c r="E1471" s="13">
        <v>4.9800000000000004</v>
      </c>
      <c r="F1471" t="str">
        <f t="shared" si="44"/>
        <v>Eficiente</v>
      </c>
      <c r="G1471" s="16" t="str">
        <f t="shared" si="45"/>
        <v>◆</v>
      </c>
    </row>
    <row r="1472" spans="2:7" x14ac:dyDescent="0.25">
      <c r="B1472" s="14">
        <v>230114001</v>
      </c>
      <c r="C1472" s="15" t="s">
        <v>2496</v>
      </c>
      <c r="D1472" s="13">
        <v>4.6900000000000004</v>
      </c>
      <c r="E1472" s="13">
        <v>4.75</v>
      </c>
      <c r="F1472" t="str">
        <f t="shared" si="44"/>
        <v>Eficiente</v>
      </c>
      <c r="G1472" s="16" t="str">
        <f t="shared" si="45"/>
        <v>▼</v>
      </c>
    </row>
    <row r="1473" spans="2:7" x14ac:dyDescent="0.25">
      <c r="B1473" s="14">
        <v>230168077</v>
      </c>
      <c r="C1473" s="15" t="s">
        <v>2561</v>
      </c>
      <c r="D1473" s="13">
        <v>5</v>
      </c>
      <c r="E1473" s="13">
        <v>5</v>
      </c>
      <c r="F1473" t="str">
        <f t="shared" si="44"/>
        <v>Eficiente</v>
      </c>
      <c r="G1473" s="16" t="str">
        <f t="shared" si="45"/>
        <v>◆</v>
      </c>
    </row>
    <row r="1474" spans="2:7" x14ac:dyDescent="0.25">
      <c r="B1474" s="14">
        <v>230168167</v>
      </c>
      <c r="C1474" s="15" t="s">
        <v>2562</v>
      </c>
      <c r="D1474" s="13">
        <v>4.78</v>
      </c>
      <c r="E1474" s="13">
        <v>4.78</v>
      </c>
      <c r="F1474" t="str">
        <f t="shared" si="44"/>
        <v>Eficiente</v>
      </c>
      <c r="G1474" s="16" t="str">
        <f t="shared" si="45"/>
        <v>◆</v>
      </c>
    </row>
    <row r="1475" spans="2:7" x14ac:dyDescent="0.25">
      <c r="B1475" s="14">
        <v>230176892</v>
      </c>
      <c r="C1475" s="15" t="s">
        <v>2587</v>
      </c>
      <c r="D1475" s="13">
        <v>4.9000000000000004</v>
      </c>
      <c r="E1475" s="13">
        <v>4.9800000000000004</v>
      </c>
      <c r="F1475" t="str">
        <f t="shared" si="44"/>
        <v>Eficiente</v>
      </c>
      <c r="G1475" s="16" t="str">
        <f t="shared" si="45"/>
        <v>▼</v>
      </c>
    </row>
    <row r="1476" spans="2:7" x14ac:dyDescent="0.25">
      <c r="B1476" s="14">
        <v>230247189</v>
      </c>
      <c r="C1476" s="15" t="s">
        <v>2605</v>
      </c>
      <c r="D1476" s="13">
        <v>4.8099999999999996</v>
      </c>
      <c r="E1476" s="13">
        <v>4.83</v>
      </c>
      <c r="F1476" t="str">
        <f t="shared" si="44"/>
        <v>Eficiente</v>
      </c>
      <c r="G1476" s="16" t="str">
        <f t="shared" si="45"/>
        <v>▼</v>
      </c>
    </row>
    <row r="1477" spans="2:7" x14ac:dyDescent="0.25">
      <c r="B1477" s="14">
        <v>230254874</v>
      </c>
      <c r="C1477" s="15" t="s">
        <v>2607</v>
      </c>
      <c r="D1477" s="13">
        <v>4.93</v>
      </c>
      <c r="E1477" s="13">
        <v>4.93</v>
      </c>
      <c r="F1477" t="str">
        <f t="shared" si="44"/>
        <v>Eficiente</v>
      </c>
      <c r="G1477" s="16" t="str">
        <f t="shared" si="45"/>
        <v>◆</v>
      </c>
    </row>
    <row r="1478" spans="2:7" x14ac:dyDescent="0.25">
      <c r="B1478" s="14">
        <v>230268755</v>
      </c>
      <c r="C1478" s="15" t="s">
        <v>2609</v>
      </c>
      <c r="D1478" s="13">
        <v>4.79</v>
      </c>
      <c r="E1478" s="13">
        <v>4.8099999999999996</v>
      </c>
      <c r="F1478" t="str">
        <f t="shared" si="44"/>
        <v>Eficiente</v>
      </c>
      <c r="G1478" s="16" t="str">
        <f t="shared" si="45"/>
        <v>▼</v>
      </c>
    </row>
    <row r="1479" spans="2:7" x14ac:dyDescent="0.25">
      <c r="B1479" s="14">
        <v>230318001</v>
      </c>
      <c r="C1479" s="15" t="s">
        <v>2613</v>
      </c>
      <c r="D1479" s="13">
        <v>5</v>
      </c>
      <c r="E1479" s="13">
        <v>4.83</v>
      </c>
      <c r="F1479" t="str">
        <f t="shared" si="44"/>
        <v>Eficiente</v>
      </c>
      <c r="G1479" s="16" t="str">
        <f t="shared" si="45"/>
        <v>▲</v>
      </c>
    </row>
    <row r="1480" spans="2:7" x14ac:dyDescent="0.25">
      <c r="B1480" s="14">
        <v>230513430</v>
      </c>
      <c r="C1480" s="15" t="s">
        <v>2627</v>
      </c>
      <c r="D1480" s="13">
        <v>4.9400000000000004</v>
      </c>
      <c r="E1480" s="13">
        <v>4.9400000000000004</v>
      </c>
      <c r="F1480" t="str">
        <f t="shared" si="44"/>
        <v>Eficiente</v>
      </c>
      <c r="G1480" s="16" t="str">
        <f t="shared" si="45"/>
        <v>◆</v>
      </c>
    </row>
    <row r="1481" spans="2:7" x14ac:dyDescent="0.25">
      <c r="B1481" s="14">
        <v>230605001</v>
      </c>
      <c r="C1481" t="s">
        <v>2630</v>
      </c>
      <c r="D1481" s="13">
        <v>4.71</v>
      </c>
      <c r="E1481" s="13">
        <v>4.43</v>
      </c>
      <c r="F1481" t="str">
        <f t="shared" si="44"/>
        <v>Eficiente</v>
      </c>
      <c r="G1481" s="16" t="str">
        <f t="shared" si="45"/>
        <v>▲</v>
      </c>
    </row>
    <row r="1482" spans="2:7" x14ac:dyDescent="0.25">
      <c r="B1482" s="14">
        <v>231208001</v>
      </c>
      <c r="C1482" s="15" t="s">
        <v>2640</v>
      </c>
      <c r="D1482" s="13">
        <v>4.95</v>
      </c>
      <c r="E1482" s="13">
        <v>4.95</v>
      </c>
      <c r="F1482" t="str">
        <f t="shared" ref="F1482:F1545" si="46">IF(D1482="","",IF(AND(D1482&gt;=1,D1482&lt;3),"Deficiente",IF(AND(D1482&gt;=3,D1482&lt;4),"Adecuado","Eficiente")))</f>
        <v>Eficiente</v>
      </c>
      <c r="G1482" s="16" t="str">
        <f t="shared" ref="G1482:G1545" si="47">IF(E1482="","",IF((D1482-E1482)&gt;0,"▲",IF((D1482-E1482)=0,"◆","▼")))</f>
        <v>◆</v>
      </c>
    </row>
    <row r="1483" spans="2:7" x14ac:dyDescent="0.25">
      <c r="B1483" s="14">
        <v>232313001</v>
      </c>
      <c r="C1483" s="15" t="s">
        <v>2645</v>
      </c>
      <c r="D1483" s="13">
        <v>4.72</v>
      </c>
      <c r="E1483" s="13">
        <v>4.72</v>
      </c>
      <c r="F1483" t="str">
        <f t="shared" si="46"/>
        <v>Eficiente</v>
      </c>
      <c r="G1483" s="16" t="str">
        <f t="shared" si="47"/>
        <v>◆</v>
      </c>
    </row>
    <row r="1484" spans="2:7" x14ac:dyDescent="0.25">
      <c r="B1484" s="14">
        <v>232876147</v>
      </c>
      <c r="C1484" s="15" t="s">
        <v>2652</v>
      </c>
      <c r="D1484" s="13">
        <v>5</v>
      </c>
      <c r="E1484" s="13">
        <v>5</v>
      </c>
      <c r="F1484" t="str">
        <f t="shared" si="46"/>
        <v>Eficiente</v>
      </c>
      <c r="G1484" s="16" t="str">
        <f t="shared" si="47"/>
        <v>◆</v>
      </c>
    </row>
    <row r="1485" spans="2:7" x14ac:dyDescent="0.25">
      <c r="B1485" s="14">
        <v>233815238</v>
      </c>
      <c r="C1485" s="15" t="s">
        <v>2658</v>
      </c>
      <c r="D1485" s="13">
        <v>4.72</v>
      </c>
      <c r="E1485" s="13">
        <v>4.7</v>
      </c>
      <c r="F1485" t="str">
        <f t="shared" si="46"/>
        <v>Eficiente</v>
      </c>
      <c r="G1485" s="16" t="str">
        <f t="shared" si="47"/>
        <v>▲</v>
      </c>
    </row>
    <row r="1486" spans="2:7" x14ac:dyDescent="0.25">
      <c r="B1486" s="14">
        <v>235225307</v>
      </c>
      <c r="C1486" s="15" t="s">
        <v>2672</v>
      </c>
      <c r="D1486" s="13">
        <v>4.93</v>
      </c>
      <c r="E1486" s="13">
        <v>4.9000000000000004</v>
      </c>
      <c r="F1486" t="str">
        <f t="shared" si="46"/>
        <v>Eficiente</v>
      </c>
      <c r="G1486" s="16" t="str">
        <f t="shared" si="47"/>
        <v>▲</v>
      </c>
    </row>
    <row r="1487" spans="2:7" x14ac:dyDescent="0.25">
      <c r="B1487" s="14">
        <v>239163001</v>
      </c>
      <c r="C1487" s="15" t="s">
        <v>2688</v>
      </c>
      <c r="D1487" s="13">
        <v>4.51</v>
      </c>
      <c r="E1487" s="13">
        <v>4.4800000000000004</v>
      </c>
      <c r="F1487" t="str">
        <f t="shared" si="46"/>
        <v>Eficiente</v>
      </c>
      <c r="G1487" s="16" t="str">
        <f t="shared" si="47"/>
        <v>▲</v>
      </c>
    </row>
    <row r="1488" spans="2:7" x14ac:dyDescent="0.25">
      <c r="B1488" s="14">
        <v>240105001</v>
      </c>
      <c r="C1488" t="s">
        <v>2692</v>
      </c>
      <c r="D1488" s="13">
        <v>4.91</v>
      </c>
      <c r="E1488" s="13">
        <v>4.95</v>
      </c>
      <c r="F1488" t="str">
        <f t="shared" si="46"/>
        <v>Eficiente</v>
      </c>
      <c r="G1488" s="16" t="str">
        <f t="shared" si="47"/>
        <v>▼</v>
      </c>
    </row>
    <row r="1489" spans="2:7" x14ac:dyDescent="0.25">
      <c r="B1489" s="14">
        <v>240105631</v>
      </c>
      <c r="C1489" t="s">
        <v>2694</v>
      </c>
      <c r="D1489" s="13">
        <v>5</v>
      </c>
      <c r="E1489" s="13">
        <v>5</v>
      </c>
      <c r="F1489" t="str">
        <f t="shared" si="46"/>
        <v>Eficiente</v>
      </c>
      <c r="G1489" s="16" t="str">
        <f t="shared" si="47"/>
        <v>◆</v>
      </c>
    </row>
    <row r="1490" spans="2:7" x14ac:dyDescent="0.25">
      <c r="B1490" s="14">
        <v>240111001</v>
      </c>
      <c r="C1490" s="15" t="s">
        <v>2697</v>
      </c>
      <c r="D1490" s="13">
        <v>4.87</v>
      </c>
      <c r="E1490" s="13">
        <v>4.84</v>
      </c>
      <c r="F1490" t="str">
        <f t="shared" si="46"/>
        <v>Eficiente</v>
      </c>
      <c r="G1490" s="16" t="str">
        <f t="shared" si="47"/>
        <v>▲</v>
      </c>
    </row>
    <row r="1491" spans="2:7" x14ac:dyDescent="0.25">
      <c r="B1491" s="14">
        <v>240150318</v>
      </c>
      <c r="C1491" s="15" t="s">
        <v>2699</v>
      </c>
      <c r="D1491" s="13">
        <v>4.3899999999999997</v>
      </c>
      <c r="E1491" s="13"/>
      <c r="F1491" t="str">
        <f t="shared" si="46"/>
        <v>Eficiente</v>
      </c>
      <c r="G1491" s="16" t="str">
        <f t="shared" si="47"/>
        <v/>
      </c>
    </row>
    <row r="1492" spans="2:7" x14ac:dyDescent="0.25">
      <c r="B1492" s="14">
        <v>240168081</v>
      </c>
      <c r="C1492" s="15" t="s">
        <v>2700</v>
      </c>
      <c r="D1492" s="13">
        <v>4.7</v>
      </c>
      <c r="E1492" s="13">
        <v>4.6399999999999997</v>
      </c>
      <c r="F1492" t="str">
        <f t="shared" si="46"/>
        <v>Eficiente</v>
      </c>
      <c r="G1492" s="16" t="str">
        <f t="shared" si="47"/>
        <v>▲</v>
      </c>
    </row>
    <row r="1493" spans="2:7" x14ac:dyDescent="0.25">
      <c r="B1493" s="14">
        <v>240176001</v>
      </c>
      <c r="C1493" s="15" t="s">
        <v>2702</v>
      </c>
      <c r="D1493" s="13">
        <v>4.75</v>
      </c>
      <c r="E1493" s="13">
        <v>4.75</v>
      </c>
      <c r="F1493" t="str">
        <f t="shared" si="46"/>
        <v>Eficiente</v>
      </c>
      <c r="G1493" s="16" t="str">
        <f t="shared" si="47"/>
        <v>◆</v>
      </c>
    </row>
    <row r="1494" spans="2:7" x14ac:dyDescent="0.25">
      <c r="B1494" s="14">
        <v>240176520</v>
      </c>
      <c r="C1494" s="15" t="s">
        <v>2703</v>
      </c>
      <c r="D1494" s="13">
        <v>4.68</v>
      </c>
      <c r="E1494" s="13">
        <v>5</v>
      </c>
      <c r="F1494" t="str">
        <f t="shared" si="46"/>
        <v>Eficiente</v>
      </c>
      <c r="G1494" s="16" t="str">
        <f t="shared" si="47"/>
        <v>▼</v>
      </c>
    </row>
    <row r="1495" spans="2:7" x14ac:dyDescent="0.25">
      <c r="B1495" s="14">
        <v>240176895</v>
      </c>
      <c r="C1495" s="15" t="s">
        <v>2705</v>
      </c>
      <c r="D1495" s="13">
        <v>4.83</v>
      </c>
      <c r="E1495" s="13">
        <v>4.83</v>
      </c>
      <c r="F1495" t="str">
        <f t="shared" si="46"/>
        <v>Eficiente</v>
      </c>
      <c r="G1495" s="16" t="str">
        <f t="shared" si="47"/>
        <v>◆</v>
      </c>
    </row>
    <row r="1496" spans="2:7" x14ac:dyDescent="0.25">
      <c r="B1496" s="14">
        <v>240185250</v>
      </c>
      <c r="C1496" s="15" t="s">
        <v>2707</v>
      </c>
      <c r="D1496" s="13">
        <v>4.71</v>
      </c>
      <c r="E1496" s="13">
        <v>4.71</v>
      </c>
      <c r="F1496" t="str">
        <f t="shared" si="46"/>
        <v>Eficiente</v>
      </c>
      <c r="G1496" s="16" t="str">
        <f t="shared" si="47"/>
        <v>◆</v>
      </c>
    </row>
    <row r="1497" spans="2:7" x14ac:dyDescent="0.25">
      <c r="B1497" s="14">
        <v>240405001</v>
      </c>
      <c r="C1497" t="s">
        <v>2708</v>
      </c>
      <c r="D1497" s="13">
        <v>4.91</v>
      </c>
      <c r="E1497" s="13">
        <v>4.97</v>
      </c>
      <c r="F1497" t="str">
        <f t="shared" si="46"/>
        <v>Eficiente</v>
      </c>
      <c r="G1497" s="16" t="str">
        <f t="shared" si="47"/>
        <v>▼</v>
      </c>
    </row>
    <row r="1498" spans="2:7" x14ac:dyDescent="0.25">
      <c r="B1498" s="14">
        <v>241511001</v>
      </c>
      <c r="C1498" s="15" t="s">
        <v>2710</v>
      </c>
      <c r="D1498" s="13">
        <v>4.91</v>
      </c>
      <c r="E1498" s="13">
        <v>4.8499999999999996</v>
      </c>
      <c r="F1498" t="str">
        <f t="shared" si="46"/>
        <v>Eficiente</v>
      </c>
      <c r="G1498" s="16" t="str">
        <f t="shared" si="47"/>
        <v>▲</v>
      </c>
    </row>
    <row r="1499" spans="2:7" x14ac:dyDescent="0.25">
      <c r="B1499" s="14">
        <v>260105001</v>
      </c>
      <c r="C1499" t="s">
        <v>2716</v>
      </c>
      <c r="D1499" s="13">
        <v>5</v>
      </c>
      <c r="E1499" s="13">
        <v>5</v>
      </c>
      <c r="F1499" t="str">
        <f t="shared" si="46"/>
        <v>Eficiente</v>
      </c>
      <c r="G1499" s="16" t="str">
        <f t="shared" si="47"/>
        <v>◆</v>
      </c>
    </row>
    <row r="1500" spans="2:7" x14ac:dyDescent="0.25">
      <c r="B1500" s="14">
        <v>260154001</v>
      </c>
      <c r="C1500" s="15" t="s">
        <v>2719</v>
      </c>
      <c r="D1500" s="13">
        <v>5</v>
      </c>
      <c r="E1500" s="13">
        <v>5</v>
      </c>
      <c r="F1500" t="str">
        <f t="shared" si="46"/>
        <v>Eficiente</v>
      </c>
      <c r="G1500" s="16" t="str">
        <f t="shared" si="47"/>
        <v>◆</v>
      </c>
    </row>
    <row r="1501" spans="2:7" x14ac:dyDescent="0.25">
      <c r="B1501" s="14">
        <v>260176001</v>
      </c>
      <c r="C1501" s="15" t="s">
        <v>2721</v>
      </c>
      <c r="D1501" s="13">
        <v>4.8499999999999996</v>
      </c>
      <c r="E1501" s="13">
        <v>4.87</v>
      </c>
      <c r="F1501" t="str">
        <f t="shared" si="46"/>
        <v>Eficiente</v>
      </c>
      <c r="G1501" s="16" t="str">
        <f t="shared" si="47"/>
        <v>▼</v>
      </c>
    </row>
    <row r="1502" spans="2:7" x14ac:dyDescent="0.25">
      <c r="B1502" s="14">
        <v>260405129</v>
      </c>
      <c r="C1502" t="s">
        <v>2723</v>
      </c>
      <c r="D1502" s="13">
        <v>4.6399999999999997</v>
      </c>
      <c r="E1502" s="13">
        <v>4.34</v>
      </c>
      <c r="F1502" t="str">
        <f t="shared" si="46"/>
        <v>Eficiente</v>
      </c>
      <c r="G1502" s="16" t="str">
        <f t="shared" si="47"/>
        <v>▲</v>
      </c>
    </row>
    <row r="1503" spans="2:7" x14ac:dyDescent="0.25">
      <c r="B1503" s="14">
        <v>261925269</v>
      </c>
      <c r="C1503" s="15" t="s">
        <v>2731</v>
      </c>
      <c r="D1503" s="13">
        <v>4.78</v>
      </c>
      <c r="E1503" s="13">
        <v>4.67</v>
      </c>
      <c r="F1503" t="str">
        <f t="shared" si="46"/>
        <v>Eficiente</v>
      </c>
      <c r="G1503" s="16" t="str">
        <f t="shared" si="47"/>
        <v>▲</v>
      </c>
    </row>
    <row r="1504" spans="2:7" x14ac:dyDescent="0.25">
      <c r="B1504" s="14">
        <v>262205266</v>
      </c>
      <c r="C1504" t="s">
        <v>2734</v>
      </c>
      <c r="D1504" s="13">
        <v>4.91</v>
      </c>
      <c r="E1504" s="13">
        <v>5</v>
      </c>
      <c r="F1504" t="str">
        <f t="shared" si="46"/>
        <v>Eficiente</v>
      </c>
      <c r="G1504" s="16" t="str">
        <f t="shared" si="47"/>
        <v>▼</v>
      </c>
    </row>
    <row r="1505" spans="2:7" x14ac:dyDescent="0.25">
      <c r="B1505" s="14">
        <v>262305266</v>
      </c>
      <c r="C1505" t="s">
        <v>2736</v>
      </c>
      <c r="D1505" s="13">
        <v>5</v>
      </c>
      <c r="E1505" s="13">
        <v>5</v>
      </c>
      <c r="F1505" t="str">
        <f t="shared" si="46"/>
        <v>Eficiente</v>
      </c>
      <c r="G1505" s="16" t="str">
        <f t="shared" si="47"/>
        <v>◆</v>
      </c>
    </row>
    <row r="1506" spans="2:7" x14ac:dyDescent="0.25">
      <c r="B1506" s="14">
        <v>262505266</v>
      </c>
      <c r="C1506" t="s">
        <v>2739</v>
      </c>
      <c r="D1506" s="13">
        <v>5</v>
      </c>
      <c r="E1506" s="13">
        <v>5</v>
      </c>
      <c r="F1506" t="str">
        <f t="shared" si="46"/>
        <v>Eficiente</v>
      </c>
      <c r="G1506" s="16" t="str">
        <f t="shared" si="47"/>
        <v>◆</v>
      </c>
    </row>
    <row r="1507" spans="2:7" x14ac:dyDescent="0.25">
      <c r="B1507" s="14">
        <v>262925754</v>
      </c>
      <c r="C1507" s="15" t="s">
        <v>2743</v>
      </c>
      <c r="D1507" s="13">
        <v>4.6500000000000004</v>
      </c>
      <c r="E1507" s="13">
        <v>4.54</v>
      </c>
      <c r="F1507" t="str">
        <f t="shared" si="46"/>
        <v>Eficiente</v>
      </c>
      <c r="G1507" s="16" t="str">
        <f t="shared" si="47"/>
        <v>▲</v>
      </c>
    </row>
    <row r="1508" spans="2:7" x14ac:dyDescent="0.25">
      <c r="B1508" s="14">
        <v>263008001</v>
      </c>
      <c r="C1508" s="15" t="s">
        <v>2744</v>
      </c>
      <c r="D1508" s="13">
        <v>5</v>
      </c>
      <c r="E1508" s="13">
        <v>5</v>
      </c>
      <c r="F1508" t="str">
        <f t="shared" si="46"/>
        <v>Eficiente</v>
      </c>
      <c r="G1508" s="16" t="str">
        <f t="shared" si="47"/>
        <v>◆</v>
      </c>
    </row>
    <row r="1509" spans="2:7" x14ac:dyDescent="0.25">
      <c r="B1509" s="14">
        <v>263068081</v>
      </c>
      <c r="C1509" s="15" t="s">
        <v>2746</v>
      </c>
      <c r="D1509" s="13">
        <v>4.88</v>
      </c>
      <c r="E1509" s="13">
        <v>4.92</v>
      </c>
      <c r="F1509" t="str">
        <f t="shared" si="46"/>
        <v>Eficiente</v>
      </c>
      <c r="G1509" s="16" t="str">
        <f t="shared" si="47"/>
        <v>▼</v>
      </c>
    </row>
    <row r="1510" spans="2:7" x14ac:dyDescent="0.25">
      <c r="B1510" s="14">
        <v>263225799</v>
      </c>
      <c r="C1510" s="15" t="s">
        <v>2750</v>
      </c>
      <c r="D1510" s="13">
        <v>4.63</v>
      </c>
      <c r="E1510" s="13">
        <v>4.63</v>
      </c>
      <c r="F1510" t="str">
        <f t="shared" si="46"/>
        <v>Eficiente</v>
      </c>
      <c r="G1510" s="16" t="str">
        <f t="shared" si="47"/>
        <v>◆</v>
      </c>
    </row>
    <row r="1511" spans="2:7" x14ac:dyDescent="0.25">
      <c r="B1511" s="14">
        <v>263425430</v>
      </c>
      <c r="C1511" s="15" t="s">
        <v>2751</v>
      </c>
      <c r="D1511" s="13">
        <v>4.8600000000000003</v>
      </c>
      <c r="E1511" s="13">
        <v>4.8099999999999996</v>
      </c>
      <c r="F1511" t="str">
        <f t="shared" si="46"/>
        <v>Eficiente</v>
      </c>
      <c r="G1511" s="16" t="str">
        <f t="shared" si="47"/>
        <v>▲</v>
      </c>
    </row>
    <row r="1512" spans="2:7" x14ac:dyDescent="0.25">
      <c r="B1512" s="14">
        <v>263463001</v>
      </c>
      <c r="C1512" s="15" t="s">
        <v>2752</v>
      </c>
      <c r="D1512" s="13">
        <v>5</v>
      </c>
      <c r="E1512" s="13">
        <v>5</v>
      </c>
      <c r="F1512" t="str">
        <f t="shared" si="46"/>
        <v>Eficiente</v>
      </c>
      <c r="G1512" s="16" t="str">
        <f t="shared" si="47"/>
        <v>◆</v>
      </c>
    </row>
    <row r="1513" spans="2:7" x14ac:dyDescent="0.25">
      <c r="B1513" s="14">
        <v>263525377</v>
      </c>
      <c r="C1513" s="15" t="s">
        <v>2755</v>
      </c>
      <c r="D1513" s="13">
        <v>4.71</v>
      </c>
      <c r="E1513" s="13">
        <v>4.68</v>
      </c>
      <c r="F1513" t="str">
        <f t="shared" si="46"/>
        <v>Eficiente</v>
      </c>
      <c r="G1513" s="16" t="str">
        <f t="shared" si="47"/>
        <v>▲</v>
      </c>
    </row>
    <row r="1514" spans="2:7" x14ac:dyDescent="0.25">
      <c r="B1514" s="14">
        <v>265019698</v>
      </c>
      <c r="C1514" s="15" t="s">
        <v>2771</v>
      </c>
      <c r="D1514" s="13">
        <v>4.68</v>
      </c>
      <c r="E1514" s="13">
        <v>4.68</v>
      </c>
      <c r="F1514" t="str">
        <f t="shared" si="46"/>
        <v>Eficiente</v>
      </c>
      <c r="G1514" s="16" t="str">
        <f t="shared" si="47"/>
        <v>◆</v>
      </c>
    </row>
    <row r="1515" spans="2:7" x14ac:dyDescent="0.25">
      <c r="B1515" s="14">
        <v>265570001</v>
      </c>
      <c r="C1515" s="15" t="s">
        <v>2774</v>
      </c>
      <c r="D1515" s="13">
        <v>4.74</v>
      </c>
      <c r="E1515" s="13">
        <v>4.74</v>
      </c>
      <c r="F1515" t="str">
        <f t="shared" si="46"/>
        <v>Eficiente</v>
      </c>
      <c r="G1515" s="16" t="str">
        <f t="shared" si="47"/>
        <v>◆</v>
      </c>
    </row>
    <row r="1516" spans="2:7" x14ac:dyDescent="0.25">
      <c r="B1516" s="14">
        <v>265705615</v>
      </c>
      <c r="C1516" t="s">
        <v>2776</v>
      </c>
      <c r="D1516" s="13">
        <v>4.53</v>
      </c>
      <c r="E1516" s="13">
        <v>4.9000000000000004</v>
      </c>
      <c r="F1516" t="str">
        <f t="shared" si="46"/>
        <v>Eficiente</v>
      </c>
      <c r="G1516" s="16" t="str">
        <f t="shared" si="47"/>
        <v>▼</v>
      </c>
    </row>
    <row r="1517" spans="2:7" x14ac:dyDescent="0.25">
      <c r="B1517" s="14">
        <v>266025612</v>
      </c>
      <c r="C1517" s="15" t="s">
        <v>2777</v>
      </c>
      <c r="D1517" s="13">
        <v>4.83</v>
      </c>
      <c r="E1517" s="13">
        <v>4.59</v>
      </c>
      <c r="F1517" t="str">
        <f t="shared" si="46"/>
        <v>Eficiente</v>
      </c>
      <c r="G1517" s="16" t="str">
        <f t="shared" si="47"/>
        <v>▲</v>
      </c>
    </row>
    <row r="1518" spans="2:7" x14ac:dyDescent="0.25">
      <c r="B1518" s="14">
        <v>266415759</v>
      </c>
      <c r="C1518" s="15" t="s">
        <v>2780</v>
      </c>
      <c r="D1518" s="13">
        <v>4.4800000000000004</v>
      </c>
      <c r="E1518" s="13">
        <v>4.63</v>
      </c>
      <c r="F1518" t="str">
        <f t="shared" si="46"/>
        <v>Eficiente</v>
      </c>
      <c r="G1518" s="16" t="str">
        <f t="shared" si="47"/>
        <v>▼</v>
      </c>
    </row>
    <row r="1519" spans="2:7" x14ac:dyDescent="0.25">
      <c r="B1519" s="14">
        <v>267076736</v>
      </c>
      <c r="C1519" s="15" t="s">
        <v>2788</v>
      </c>
      <c r="D1519" s="13">
        <v>4.6399999999999997</v>
      </c>
      <c r="E1519" s="13">
        <v>4.6399999999999997</v>
      </c>
      <c r="F1519" t="str">
        <f t="shared" si="46"/>
        <v>Eficiente</v>
      </c>
      <c r="G1519" s="16" t="str">
        <f t="shared" si="47"/>
        <v>◆</v>
      </c>
    </row>
    <row r="1520" spans="2:7" x14ac:dyDescent="0.25">
      <c r="B1520" s="14">
        <v>267125290</v>
      </c>
      <c r="C1520" s="15" t="s">
        <v>2790</v>
      </c>
      <c r="D1520" s="13">
        <v>4.59</v>
      </c>
      <c r="E1520" s="13">
        <v>4.59</v>
      </c>
      <c r="F1520" t="str">
        <f t="shared" si="46"/>
        <v>Eficiente</v>
      </c>
      <c r="G1520" s="16" t="str">
        <f t="shared" si="47"/>
        <v>◆</v>
      </c>
    </row>
    <row r="1521" spans="2:7" x14ac:dyDescent="0.25">
      <c r="B1521" s="14">
        <v>267325286</v>
      </c>
      <c r="C1521" s="15" t="s">
        <v>2794</v>
      </c>
      <c r="D1521" s="13">
        <v>4.9800000000000004</v>
      </c>
      <c r="E1521" s="13">
        <v>4.93</v>
      </c>
      <c r="F1521" t="str">
        <f t="shared" si="46"/>
        <v>Eficiente</v>
      </c>
      <c r="G1521" s="16" t="str">
        <f t="shared" si="47"/>
        <v>▲</v>
      </c>
    </row>
    <row r="1522" spans="2:7" x14ac:dyDescent="0.25">
      <c r="B1522" s="14">
        <v>268225126</v>
      </c>
      <c r="C1522" s="15" t="s">
        <v>2803</v>
      </c>
      <c r="D1522" s="13">
        <v>5</v>
      </c>
      <c r="E1522" s="13">
        <v>5</v>
      </c>
      <c r="F1522" t="str">
        <f t="shared" si="46"/>
        <v>Eficiente</v>
      </c>
      <c r="G1522" s="16" t="str">
        <f t="shared" si="47"/>
        <v>◆</v>
      </c>
    </row>
    <row r="1523" spans="2:7" x14ac:dyDescent="0.25">
      <c r="B1523" s="14">
        <v>268225513</v>
      </c>
      <c r="C1523" s="15" t="s">
        <v>2804</v>
      </c>
      <c r="D1523" s="13">
        <v>4.3600000000000003</v>
      </c>
      <c r="E1523" s="13">
        <v>4.4000000000000004</v>
      </c>
      <c r="F1523" t="str">
        <f t="shared" si="46"/>
        <v>Eficiente</v>
      </c>
      <c r="G1523" s="16" t="str">
        <f t="shared" si="47"/>
        <v>▼</v>
      </c>
    </row>
    <row r="1524" spans="2:7" x14ac:dyDescent="0.25">
      <c r="B1524" s="14">
        <v>268350001</v>
      </c>
      <c r="C1524" s="15" t="s">
        <v>2805</v>
      </c>
      <c r="D1524" s="13">
        <v>4.83</v>
      </c>
      <c r="E1524" s="13">
        <v>4.6900000000000004</v>
      </c>
      <c r="F1524" t="str">
        <f t="shared" si="46"/>
        <v>Eficiente</v>
      </c>
      <c r="G1524" s="16" t="str">
        <f t="shared" si="47"/>
        <v>▲</v>
      </c>
    </row>
    <row r="1525" spans="2:7" x14ac:dyDescent="0.25">
      <c r="B1525" s="14">
        <v>268652001</v>
      </c>
      <c r="C1525" s="15" t="s">
        <v>2806</v>
      </c>
      <c r="D1525" s="13">
        <v>4.82</v>
      </c>
      <c r="E1525" s="13">
        <v>4.8499999999999996</v>
      </c>
      <c r="F1525" t="str">
        <f t="shared" si="46"/>
        <v>Eficiente</v>
      </c>
      <c r="G1525" s="16" t="str">
        <f t="shared" si="47"/>
        <v>▼</v>
      </c>
    </row>
    <row r="1526" spans="2:7" x14ac:dyDescent="0.25">
      <c r="B1526" s="14">
        <v>268715001</v>
      </c>
      <c r="C1526" s="15" t="s">
        <v>2807</v>
      </c>
      <c r="D1526" s="13">
        <v>4.71</v>
      </c>
      <c r="E1526" s="13">
        <v>4.71</v>
      </c>
      <c r="F1526" t="str">
        <f t="shared" si="46"/>
        <v>Eficiente</v>
      </c>
      <c r="G1526" s="16" t="str">
        <f t="shared" si="47"/>
        <v>◆</v>
      </c>
    </row>
    <row r="1527" spans="2:7" x14ac:dyDescent="0.25">
      <c r="B1527" s="14">
        <v>269915176</v>
      </c>
      <c r="C1527" s="15" t="s">
        <v>2818</v>
      </c>
      <c r="D1527" s="13">
        <v>4.91</v>
      </c>
      <c r="E1527" s="13">
        <v>4.8899999999999997</v>
      </c>
      <c r="F1527" t="str">
        <f t="shared" si="46"/>
        <v>Eficiente</v>
      </c>
      <c r="G1527" s="16" t="str">
        <f t="shared" si="47"/>
        <v>▲</v>
      </c>
    </row>
    <row r="1528" spans="2:7" x14ac:dyDescent="0.25">
      <c r="B1528" s="14">
        <v>271668001</v>
      </c>
      <c r="C1528" s="15" t="s">
        <v>2864</v>
      </c>
      <c r="D1528" s="13">
        <v>5</v>
      </c>
      <c r="E1528" s="13">
        <v>5</v>
      </c>
      <c r="F1528" t="str">
        <f t="shared" si="46"/>
        <v>Eficiente</v>
      </c>
      <c r="G1528" s="16" t="str">
        <f t="shared" si="47"/>
        <v>◆</v>
      </c>
    </row>
    <row r="1529" spans="2:7" x14ac:dyDescent="0.25">
      <c r="B1529" s="14">
        <v>820200000</v>
      </c>
      <c r="C1529" s="15" t="s">
        <v>2865</v>
      </c>
      <c r="D1529" s="13">
        <v>4.97</v>
      </c>
      <c r="E1529" s="13">
        <v>4.87</v>
      </c>
      <c r="F1529" t="str">
        <f t="shared" si="46"/>
        <v>Eficiente</v>
      </c>
      <c r="G1529" s="16" t="str">
        <f t="shared" si="47"/>
        <v>▲</v>
      </c>
    </row>
    <row r="1530" spans="2:7" x14ac:dyDescent="0.25">
      <c r="B1530" s="14">
        <v>820500000</v>
      </c>
      <c r="C1530" s="15" t="s">
        <v>2866</v>
      </c>
      <c r="D1530" s="13">
        <v>4.9800000000000004</v>
      </c>
      <c r="E1530" s="13">
        <v>4.88</v>
      </c>
      <c r="F1530" t="str">
        <f t="shared" si="46"/>
        <v>Eficiente</v>
      </c>
      <c r="G1530" s="16" t="str">
        <f t="shared" si="47"/>
        <v>▲</v>
      </c>
    </row>
    <row r="1531" spans="2:7" x14ac:dyDescent="0.25">
      <c r="B1531" s="14">
        <v>820819000</v>
      </c>
      <c r="C1531" s="15" t="s">
        <v>2867</v>
      </c>
      <c r="D1531" s="13">
        <v>4.84</v>
      </c>
      <c r="E1531" s="13">
        <v>4.91</v>
      </c>
      <c r="F1531" t="str">
        <f t="shared" si="46"/>
        <v>Eficiente</v>
      </c>
      <c r="G1531" s="16" t="str">
        <f t="shared" si="47"/>
        <v>▼</v>
      </c>
    </row>
    <row r="1532" spans="2:7" x14ac:dyDescent="0.25">
      <c r="B1532" s="14">
        <v>820923000</v>
      </c>
      <c r="C1532" s="15" t="s">
        <v>2868</v>
      </c>
      <c r="D1532" s="13">
        <v>5</v>
      </c>
      <c r="E1532" s="13">
        <v>5</v>
      </c>
      <c r="F1532" t="str">
        <f t="shared" si="46"/>
        <v>Eficiente</v>
      </c>
      <c r="G1532" s="16" t="str">
        <f t="shared" si="47"/>
        <v>◆</v>
      </c>
    </row>
    <row r="1533" spans="2:7" x14ac:dyDescent="0.25">
      <c r="B1533" s="14">
        <v>821347000</v>
      </c>
      <c r="C1533" s="15" t="s">
        <v>2869</v>
      </c>
      <c r="D1533" s="13">
        <v>5</v>
      </c>
      <c r="E1533" s="13">
        <v>4.97</v>
      </c>
      <c r="F1533" t="str">
        <f t="shared" si="46"/>
        <v>Eficiente</v>
      </c>
      <c r="G1533" s="16" t="str">
        <f t="shared" si="47"/>
        <v>▲</v>
      </c>
    </row>
    <row r="1534" spans="2:7" x14ac:dyDescent="0.25">
      <c r="B1534" s="14">
        <v>821400000</v>
      </c>
      <c r="C1534" s="15" t="s">
        <v>2870</v>
      </c>
      <c r="D1534" s="13">
        <v>4.72</v>
      </c>
      <c r="E1534" s="13">
        <v>4.97</v>
      </c>
      <c r="F1534" t="str">
        <f t="shared" si="46"/>
        <v>Eficiente</v>
      </c>
      <c r="G1534" s="16" t="str">
        <f t="shared" si="47"/>
        <v>▼</v>
      </c>
    </row>
    <row r="1535" spans="2:7" x14ac:dyDescent="0.25">
      <c r="B1535" s="14">
        <v>821500000</v>
      </c>
      <c r="C1535" s="15" t="s">
        <v>2871</v>
      </c>
      <c r="D1535" s="13">
        <v>4.92</v>
      </c>
      <c r="E1535" s="13">
        <v>5</v>
      </c>
      <c r="F1535" t="str">
        <f t="shared" si="46"/>
        <v>Eficiente</v>
      </c>
      <c r="G1535" s="16" t="str">
        <f t="shared" si="47"/>
        <v>▼</v>
      </c>
    </row>
    <row r="1536" spans="2:7" x14ac:dyDescent="0.25">
      <c r="B1536" s="14">
        <v>821505000</v>
      </c>
      <c r="C1536" t="s">
        <v>2872</v>
      </c>
      <c r="D1536" s="13">
        <v>5</v>
      </c>
      <c r="E1536" s="13">
        <v>5</v>
      </c>
      <c r="F1536" t="str">
        <f t="shared" si="46"/>
        <v>Eficiente</v>
      </c>
      <c r="G1536" s="16" t="str">
        <f t="shared" si="47"/>
        <v>◆</v>
      </c>
    </row>
    <row r="1537" spans="2:7" x14ac:dyDescent="0.25">
      <c r="B1537" s="14">
        <v>821700000</v>
      </c>
      <c r="C1537" s="15" t="s">
        <v>2873</v>
      </c>
      <c r="D1537" s="13">
        <v>4.9800000000000004</v>
      </c>
      <c r="E1537" s="13">
        <v>4.96</v>
      </c>
      <c r="F1537" t="str">
        <f t="shared" si="46"/>
        <v>Eficiente</v>
      </c>
      <c r="G1537" s="16" t="str">
        <f t="shared" si="47"/>
        <v>▲</v>
      </c>
    </row>
    <row r="1538" spans="2:7" x14ac:dyDescent="0.25">
      <c r="B1538" s="14">
        <v>821920000</v>
      </c>
      <c r="C1538" s="15" t="s">
        <v>2874</v>
      </c>
      <c r="D1538" s="13">
        <v>4.6399999999999997</v>
      </c>
      <c r="E1538" s="13">
        <v>4.42</v>
      </c>
      <c r="F1538" t="str">
        <f t="shared" si="46"/>
        <v>Eficiente</v>
      </c>
      <c r="G1538" s="16" t="str">
        <f t="shared" si="47"/>
        <v>▲</v>
      </c>
    </row>
    <row r="1539" spans="2:7" x14ac:dyDescent="0.25">
      <c r="B1539" s="14">
        <v>822000000</v>
      </c>
      <c r="C1539" s="15" t="s">
        <v>2875</v>
      </c>
      <c r="D1539" s="13">
        <v>4.93</v>
      </c>
      <c r="E1539" s="13">
        <v>4.83</v>
      </c>
      <c r="F1539" t="str">
        <f t="shared" si="46"/>
        <v>Eficiente</v>
      </c>
      <c r="G1539" s="16" t="str">
        <f t="shared" si="47"/>
        <v>▲</v>
      </c>
    </row>
    <row r="1540" spans="2:7" x14ac:dyDescent="0.25">
      <c r="B1540" s="14">
        <v>822300000</v>
      </c>
      <c r="C1540" s="15" t="s">
        <v>2876</v>
      </c>
      <c r="D1540" s="13">
        <v>4.91</v>
      </c>
      <c r="E1540" s="13">
        <v>4.92</v>
      </c>
      <c r="F1540" t="str">
        <f t="shared" si="46"/>
        <v>Eficiente</v>
      </c>
      <c r="G1540" s="16" t="str">
        <f t="shared" si="47"/>
        <v>▼</v>
      </c>
    </row>
    <row r="1541" spans="2:7" x14ac:dyDescent="0.25">
      <c r="B1541" s="14">
        <v>822400000</v>
      </c>
      <c r="C1541" s="15" t="s">
        <v>2877</v>
      </c>
      <c r="D1541" s="13">
        <v>4.18</v>
      </c>
      <c r="E1541" s="13">
        <v>4.88</v>
      </c>
      <c r="F1541" t="str">
        <f t="shared" si="46"/>
        <v>Eficiente</v>
      </c>
      <c r="G1541" s="16" t="str">
        <f t="shared" si="47"/>
        <v>▼</v>
      </c>
    </row>
    <row r="1542" spans="2:7" x14ac:dyDescent="0.25">
      <c r="B1542" s="14">
        <v>822500000</v>
      </c>
      <c r="C1542" s="15" t="s">
        <v>2878</v>
      </c>
      <c r="D1542" s="13">
        <v>4.74</v>
      </c>
      <c r="E1542" s="13">
        <v>4.8899999999999997</v>
      </c>
      <c r="F1542" t="str">
        <f t="shared" si="46"/>
        <v>Eficiente</v>
      </c>
      <c r="G1542" s="16" t="str">
        <f t="shared" si="47"/>
        <v>▼</v>
      </c>
    </row>
    <row r="1543" spans="2:7" x14ac:dyDescent="0.25">
      <c r="B1543" s="14">
        <v>822576000</v>
      </c>
      <c r="C1543" s="15" t="s">
        <v>2879</v>
      </c>
      <c r="D1543" s="13">
        <v>5</v>
      </c>
      <c r="E1543" s="13">
        <v>5</v>
      </c>
      <c r="F1543" t="str">
        <f t="shared" si="46"/>
        <v>Eficiente</v>
      </c>
      <c r="G1543" s="16" t="str">
        <f t="shared" si="47"/>
        <v>◆</v>
      </c>
    </row>
    <row r="1544" spans="2:7" x14ac:dyDescent="0.25">
      <c r="B1544" s="14">
        <v>822600000</v>
      </c>
      <c r="C1544" s="15" t="s">
        <v>2880</v>
      </c>
      <c r="D1544" s="13">
        <v>4.63</v>
      </c>
      <c r="E1544" s="13">
        <v>4.6500000000000004</v>
      </c>
      <c r="F1544" t="str">
        <f t="shared" si="46"/>
        <v>Eficiente</v>
      </c>
      <c r="G1544" s="16" t="str">
        <f t="shared" si="47"/>
        <v>▼</v>
      </c>
    </row>
    <row r="1545" spans="2:7" x14ac:dyDescent="0.25">
      <c r="B1545" s="14">
        <v>822719000</v>
      </c>
      <c r="C1545" s="15" t="s">
        <v>2881</v>
      </c>
      <c r="D1545" s="13">
        <v>5</v>
      </c>
      <c r="E1545" s="13">
        <v>5</v>
      </c>
      <c r="F1545" t="str">
        <f t="shared" si="46"/>
        <v>Eficiente</v>
      </c>
      <c r="G1545" s="16" t="str">
        <f t="shared" si="47"/>
        <v>◆</v>
      </c>
    </row>
    <row r="1546" spans="2:7" x14ac:dyDescent="0.25">
      <c r="B1546" s="14">
        <v>822800000</v>
      </c>
      <c r="C1546" s="15" t="s">
        <v>2882</v>
      </c>
      <c r="D1546" s="13">
        <v>4.87</v>
      </c>
      <c r="E1546" s="13">
        <v>5</v>
      </c>
      <c r="F1546" t="str">
        <f t="shared" ref="F1546:F1609" si="48">IF(D1546="","",IF(AND(D1546&gt;=1,D1546&lt;3),"Deficiente",IF(AND(D1546&gt;=3,D1546&lt;4),"Adecuado","Eficiente")))</f>
        <v>Eficiente</v>
      </c>
      <c r="G1546" s="16" t="str">
        <f t="shared" ref="G1546:G1609" si="49">IF(E1546="","",IF((D1546-E1546)&gt;0,"▲",IF((D1546-E1546)=0,"◆","▼")))</f>
        <v>▼</v>
      </c>
    </row>
    <row r="1547" spans="2:7" x14ac:dyDescent="0.25">
      <c r="B1547" s="14">
        <v>823200000</v>
      </c>
      <c r="C1547" s="15" t="s">
        <v>2883</v>
      </c>
      <c r="D1547" s="13">
        <v>4.29</v>
      </c>
      <c r="E1547" s="13">
        <v>4.24</v>
      </c>
      <c r="F1547" t="str">
        <f t="shared" si="48"/>
        <v>Eficiente</v>
      </c>
      <c r="G1547" s="16" t="str">
        <f t="shared" si="49"/>
        <v>▲</v>
      </c>
    </row>
    <row r="1548" spans="2:7" x14ac:dyDescent="0.25">
      <c r="B1548" s="14">
        <v>823300000</v>
      </c>
      <c r="C1548" s="15" t="s">
        <v>2884</v>
      </c>
      <c r="D1548" s="13">
        <v>5</v>
      </c>
      <c r="E1548" s="13">
        <v>5</v>
      </c>
      <c r="F1548" t="str">
        <f t="shared" si="48"/>
        <v>Eficiente</v>
      </c>
      <c r="G1548" s="16" t="str">
        <f t="shared" si="49"/>
        <v>◆</v>
      </c>
    </row>
    <row r="1549" spans="2:7" x14ac:dyDescent="0.25">
      <c r="B1549" s="14">
        <v>823488000</v>
      </c>
      <c r="C1549" s="15" t="s">
        <v>2885</v>
      </c>
      <c r="D1549" s="13">
        <v>4.95</v>
      </c>
      <c r="E1549" s="13">
        <v>4.95</v>
      </c>
      <c r="F1549" t="str">
        <f t="shared" si="48"/>
        <v>Eficiente</v>
      </c>
      <c r="G1549" s="16" t="str">
        <f t="shared" si="49"/>
        <v>◆</v>
      </c>
    </row>
    <row r="1550" spans="2:7" x14ac:dyDescent="0.25">
      <c r="B1550" s="14">
        <v>823600000</v>
      </c>
      <c r="C1550" s="15" t="s">
        <v>2886</v>
      </c>
      <c r="D1550" s="13">
        <v>4.58</v>
      </c>
      <c r="E1550" s="13">
        <v>4.5999999999999996</v>
      </c>
      <c r="F1550" t="str">
        <f t="shared" si="48"/>
        <v>Eficiente</v>
      </c>
      <c r="G1550" s="16" t="str">
        <f t="shared" si="49"/>
        <v>▼</v>
      </c>
    </row>
    <row r="1551" spans="2:7" x14ac:dyDescent="0.25">
      <c r="B1551" s="14">
        <v>823847000</v>
      </c>
      <c r="C1551" s="15" t="s">
        <v>2887</v>
      </c>
      <c r="D1551" s="13">
        <v>4.95</v>
      </c>
      <c r="E1551" s="13">
        <v>4.8899999999999997</v>
      </c>
      <c r="F1551" t="str">
        <f t="shared" si="48"/>
        <v>Eficiente</v>
      </c>
      <c r="G1551" s="16" t="str">
        <f t="shared" si="49"/>
        <v>▲</v>
      </c>
    </row>
    <row r="1552" spans="2:7" x14ac:dyDescent="0.25">
      <c r="B1552" s="14">
        <v>824086000</v>
      </c>
      <c r="C1552" s="15" t="s">
        <v>2888</v>
      </c>
      <c r="D1552" s="13">
        <v>4.95</v>
      </c>
      <c r="E1552" s="13">
        <v>4.95</v>
      </c>
      <c r="F1552" t="str">
        <f t="shared" si="48"/>
        <v>Eficiente</v>
      </c>
      <c r="G1552" s="16" t="str">
        <f t="shared" si="49"/>
        <v>◆</v>
      </c>
    </row>
    <row r="1553" spans="2:7" x14ac:dyDescent="0.25">
      <c r="B1553" s="14">
        <v>824105000</v>
      </c>
      <c r="C1553" t="s">
        <v>2889</v>
      </c>
      <c r="D1553" s="13">
        <v>4.95</v>
      </c>
      <c r="E1553" s="13">
        <v>4.9400000000000004</v>
      </c>
      <c r="F1553" t="str">
        <f t="shared" si="48"/>
        <v>Eficiente</v>
      </c>
      <c r="G1553" s="16" t="str">
        <f t="shared" si="49"/>
        <v>▲</v>
      </c>
    </row>
    <row r="1554" spans="2:7" x14ac:dyDescent="0.25">
      <c r="B1554" s="14">
        <v>824276000</v>
      </c>
      <c r="C1554" s="15" t="s">
        <v>2890</v>
      </c>
      <c r="D1554" s="13">
        <v>4.83</v>
      </c>
      <c r="E1554" s="13">
        <v>4.79</v>
      </c>
      <c r="F1554" t="str">
        <f t="shared" si="48"/>
        <v>Eficiente</v>
      </c>
      <c r="G1554" s="16" t="str">
        <f t="shared" si="49"/>
        <v>▲</v>
      </c>
    </row>
    <row r="1555" spans="2:7" x14ac:dyDescent="0.25">
      <c r="B1555" s="14">
        <v>824376000</v>
      </c>
      <c r="C1555" s="15" t="s">
        <v>2891</v>
      </c>
      <c r="D1555" s="13">
        <v>4.74</v>
      </c>
      <c r="E1555" s="13">
        <v>4.74</v>
      </c>
      <c r="F1555" t="str">
        <f t="shared" si="48"/>
        <v>Eficiente</v>
      </c>
      <c r="G1555" s="16" t="str">
        <f t="shared" si="49"/>
        <v>◆</v>
      </c>
    </row>
    <row r="1556" spans="2:7" x14ac:dyDescent="0.25">
      <c r="B1556" s="14">
        <v>824454000</v>
      </c>
      <c r="C1556" s="15" t="s">
        <v>2892</v>
      </c>
      <c r="D1556" s="13">
        <v>4.9000000000000004</v>
      </c>
      <c r="E1556" s="13">
        <v>4.9000000000000004</v>
      </c>
      <c r="F1556" t="str">
        <f t="shared" si="48"/>
        <v>Eficiente</v>
      </c>
      <c r="G1556" s="16" t="str">
        <f t="shared" si="49"/>
        <v>◆</v>
      </c>
    </row>
    <row r="1557" spans="2:7" x14ac:dyDescent="0.25">
      <c r="B1557" s="14">
        <v>824505000</v>
      </c>
      <c r="C1557" t="s">
        <v>2893</v>
      </c>
      <c r="D1557" s="13">
        <v>4.9800000000000004</v>
      </c>
      <c r="E1557" s="13">
        <v>4.9800000000000004</v>
      </c>
      <c r="F1557" t="str">
        <f t="shared" si="48"/>
        <v>Eficiente</v>
      </c>
      <c r="G1557" s="16" t="str">
        <f t="shared" si="49"/>
        <v>◆</v>
      </c>
    </row>
    <row r="1558" spans="2:7" x14ac:dyDescent="0.25">
      <c r="B1558" s="14">
        <v>824613000</v>
      </c>
      <c r="C1558" s="15" t="s">
        <v>2894</v>
      </c>
      <c r="D1558" s="13">
        <v>4.8899999999999997</v>
      </c>
      <c r="E1558" s="13">
        <v>4.58</v>
      </c>
      <c r="F1558" t="str">
        <f t="shared" si="48"/>
        <v>Eficiente</v>
      </c>
      <c r="G1558" s="16" t="str">
        <f t="shared" si="49"/>
        <v>▲</v>
      </c>
    </row>
    <row r="1559" spans="2:7" x14ac:dyDescent="0.25">
      <c r="B1559" s="14">
        <v>824819000</v>
      </c>
      <c r="C1559" s="15" t="s">
        <v>2896</v>
      </c>
      <c r="D1559" s="13">
        <v>4.68</v>
      </c>
      <c r="E1559" s="13">
        <v>4.71</v>
      </c>
      <c r="F1559" t="str">
        <f t="shared" si="48"/>
        <v>Eficiente</v>
      </c>
      <c r="G1559" s="16" t="str">
        <f t="shared" si="49"/>
        <v>▼</v>
      </c>
    </row>
    <row r="1560" spans="2:7" x14ac:dyDescent="0.25">
      <c r="B1560" s="14">
        <v>824900000</v>
      </c>
      <c r="C1560" s="15" t="s">
        <v>2897</v>
      </c>
      <c r="D1560" s="13">
        <v>5</v>
      </c>
      <c r="E1560" s="13">
        <v>5</v>
      </c>
      <c r="F1560" t="str">
        <f t="shared" si="48"/>
        <v>Eficiente</v>
      </c>
      <c r="G1560" s="16" t="str">
        <f t="shared" si="49"/>
        <v>◆</v>
      </c>
    </row>
    <row r="1561" spans="2:7" x14ac:dyDescent="0.25">
      <c r="B1561" s="14">
        <v>825000000</v>
      </c>
      <c r="C1561" s="15" t="s">
        <v>2898</v>
      </c>
      <c r="D1561" s="13">
        <v>3.59</v>
      </c>
      <c r="E1561" s="13">
        <v>4.87</v>
      </c>
      <c r="F1561" t="str">
        <f t="shared" si="48"/>
        <v>Adecuado</v>
      </c>
      <c r="G1561" s="16" t="str">
        <f t="shared" si="49"/>
        <v>▼</v>
      </c>
    </row>
    <row r="1562" spans="2:7" x14ac:dyDescent="0.25">
      <c r="B1562" s="14">
        <v>825200000</v>
      </c>
      <c r="C1562" s="15" t="s">
        <v>2899</v>
      </c>
      <c r="D1562" s="13">
        <v>4.68</v>
      </c>
      <c r="E1562" s="13">
        <v>4.6900000000000004</v>
      </c>
      <c r="F1562" t="str">
        <f t="shared" si="48"/>
        <v>Eficiente</v>
      </c>
      <c r="G1562" s="16" t="str">
        <f t="shared" si="49"/>
        <v>▼</v>
      </c>
    </row>
    <row r="1563" spans="2:7" x14ac:dyDescent="0.25">
      <c r="B1563" s="14">
        <v>825347000</v>
      </c>
      <c r="C1563" s="15" t="s">
        <v>2900</v>
      </c>
      <c r="D1563" s="13">
        <v>4.8499999999999996</v>
      </c>
      <c r="E1563" s="13">
        <v>4.92</v>
      </c>
      <c r="F1563" t="str">
        <f t="shared" si="48"/>
        <v>Eficiente</v>
      </c>
      <c r="G1563" s="16" t="str">
        <f t="shared" si="49"/>
        <v>▼</v>
      </c>
    </row>
    <row r="1564" spans="2:7" x14ac:dyDescent="0.25">
      <c r="B1564" s="14">
        <v>825400000</v>
      </c>
      <c r="C1564" s="15" t="s">
        <v>2901</v>
      </c>
      <c r="D1564" s="13">
        <v>4.7699999999999996</v>
      </c>
      <c r="E1564" s="13">
        <v>4.3600000000000003</v>
      </c>
      <c r="F1564" t="str">
        <f t="shared" si="48"/>
        <v>Eficiente</v>
      </c>
      <c r="G1564" s="16" t="str">
        <f t="shared" si="49"/>
        <v>▲</v>
      </c>
    </row>
    <row r="1565" spans="2:7" x14ac:dyDescent="0.25">
      <c r="B1565" s="14">
        <v>825544000</v>
      </c>
      <c r="C1565" s="15" t="s">
        <v>2902</v>
      </c>
      <c r="D1565" s="13">
        <v>4.75</v>
      </c>
      <c r="E1565" s="13">
        <v>4.7</v>
      </c>
      <c r="F1565" t="str">
        <f t="shared" si="48"/>
        <v>Eficiente</v>
      </c>
      <c r="G1565" s="16" t="str">
        <f t="shared" si="49"/>
        <v>▲</v>
      </c>
    </row>
    <row r="1566" spans="2:7" x14ac:dyDescent="0.25">
      <c r="B1566" s="14">
        <v>825676000</v>
      </c>
      <c r="C1566" s="15" t="s">
        <v>2903</v>
      </c>
      <c r="D1566" s="13">
        <v>4.9800000000000004</v>
      </c>
      <c r="E1566" s="13">
        <v>4.96</v>
      </c>
      <c r="F1566" t="str">
        <f t="shared" si="48"/>
        <v>Eficiente</v>
      </c>
      <c r="G1566" s="16" t="str">
        <f t="shared" si="49"/>
        <v>▲</v>
      </c>
    </row>
    <row r="1567" spans="2:7" x14ac:dyDescent="0.25">
      <c r="B1567" s="14">
        <v>825717000</v>
      </c>
      <c r="C1567" s="15" t="s">
        <v>2904</v>
      </c>
      <c r="D1567" s="13">
        <v>4.72</v>
      </c>
      <c r="E1567" s="13">
        <v>4.83</v>
      </c>
      <c r="F1567" t="str">
        <f t="shared" si="48"/>
        <v>Eficiente</v>
      </c>
      <c r="G1567" s="16" t="str">
        <f t="shared" si="49"/>
        <v>▼</v>
      </c>
    </row>
    <row r="1568" spans="2:7" x14ac:dyDescent="0.25">
      <c r="B1568" s="14">
        <v>825873000</v>
      </c>
      <c r="C1568" s="15" t="s">
        <v>2905</v>
      </c>
      <c r="D1568" s="13">
        <v>5</v>
      </c>
      <c r="E1568" s="13">
        <v>4.9800000000000004</v>
      </c>
      <c r="F1568" t="str">
        <f t="shared" si="48"/>
        <v>Eficiente</v>
      </c>
      <c r="G1568" s="16" t="str">
        <f t="shared" si="49"/>
        <v>▲</v>
      </c>
    </row>
    <row r="1569" spans="2:7" x14ac:dyDescent="0.25">
      <c r="B1569" s="14">
        <v>825900000</v>
      </c>
      <c r="C1569" s="15" t="s">
        <v>2906</v>
      </c>
      <c r="D1569" s="13">
        <v>4.91</v>
      </c>
      <c r="E1569" s="13">
        <v>4.95</v>
      </c>
      <c r="F1569" t="str">
        <f t="shared" si="48"/>
        <v>Eficiente</v>
      </c>
      <c r="G1569" s="16" t="str">
        <f t="shared" si="49"/>
        <v>▼</v>
      </c>
    </row>
    <row r="1570" spans="2:7" x14ac:dyDescent="0.25">
      <c r="B1570" s="14">
        <v>826076000</v>
      </c>
      <c r="C1570" s="15" t="s">
        <v>2907</v>
      </c>
      <c r="D1570" s="13">
        <v>4.49</v>
      </c>
      <c r="E1570" s="13">
        <v>4.51</v>
      </c>
      <c r="F1570" t="str">
        <f t="shared" si="48"/>
        <v>Eficiente</v>
      </c>
      <c r="G1570" s="16" t="str">
        <f t="shared" si="49"/>
        <v>▼</v>
      </c>
    </row>
    <row r="1571" spans="2:7" x14ac:dyDescent="0.25">
      <c r="B1571" s="14">
        <v>826185000</v>
      </c>
      <c r="C1571" s="15" t="s">
        <v>2908</v>
      </c>
      <c r="D1571" s="13">
        <v>4.95</v>
      </c>
      <c r="E1571" s="13">
        <v>4.75</v>
      </c>
      <c r="F1571" t="str">
        <f t="shared" si="48"/>
        <v>Eficiente</v>
      </c>
      <c r="G1571" s="16" t="str">
        <f t="shared" si="49"/>
        <v>▲</v>
      </c>
    </row>
    <row r="1572" spans="2:7" x14ac:dyDescent="0.25">
      <c r="B1572" s="14">
        <v>826270000</v>
      </c>
      <c r="C1572" s="15" t="s">
        <v>2909</v>
      </c>
      <c r="D1572" s="13">
        <v>4.92</v>
      </c>
      <c r="E1572" s="13">
        <v>4.93</v>
      </c>
      <c r="F1572" t="str">
        <f t="shared" si="48"/>
        <v>Eficiente</v>
      </c>
      <c r="G1572" s="16" t="str">
        <f t="shared" si="49"/>
        <v>▼</v>
      </c>
    </row>
    <row r="1573" spans="2:7" x14ac:dyDescent="0.25">
      <c r="B1573" s="14">
        <v>826341000</v>
      </c>
      <c r="C1573" s="15" t="s">
        <v>2910</v>
      </c>
      <c r="D1573" s="13">
        <v>5</v>
      </c>
      <c r="E1573" s="13">
        <v>5</v>
      </c>
      <c r="F1573" t="str">
        <f t="shared" si="48"/>
        <v>Eficiente</v>
      </c>
      <c r="G1573" s="16" t="str">
        <f t="shared" si="49"/>
        <v>◆</v>
      </c>
    </row>
    <row r="1574" spans="2:7" x14ac:dyDescent="0.25">
      <c r="B1574" s="14">
        <v>826405000</v>
      </c>
      <c r="C1574" s="15" t="s">
        <v>2911</v>
      </c>
      <c r="D1574" s="13">
        <v>4.8899999999999997</v>
      </c>
      <c r="E1574" s="13">
        <v>4.93</v>
      </c>
      <c r="F1574" t="str">
        <f t="shared" si="48"/>
        <v>Eficiente</v>
      </c>
      <c r="G1574" s="16" t="str">
        <f t="shared" si="49"/>
        <v>▼</v>
      </c>
    </row>
    <row r="1575" spans="2:7" x14ac:dyDescent="0.25">
      <c r="B1575" s="14">
        <v>826508000</v>
      </c>
      <c r="C1575" s="15" t="s">
        <v>2912</v>
      </c>
      <c r="D1575" s="13">
        <v>4.84</v>
      </c>
      <c r="E1575" s="13">
        <v>4.82</v>
      </c>
      <c r="F1575" t="str">
        <f t="shared" si="48"/>
        <v>Eficiente</v>
      </c>
      <c r="G1575" s="16" t="str">
        <f t="shared" si="49"/>
        <v>▲</v>
      </c>
    </row>
    <row r="1576" spans="2:7" x14ac:dyDescent="0.25">
      <c r="B1576" s="14">
        <v>826668000</v>
      </c>
      <c r="C1576" s="15" t="s">
        <v>2913</v>
      </c>
      <c r="D1576" s="13">
        <v>5</v>
      </c>
      <c r="E1576" s="13">
        <v>5</v>
      </c>
      <c r="F1576" t="str">
        <f t="shared" si="48"/>
        <v>Eficiente</v>
      </c>
      <c r="G1576" s="16" t="str">
        <f t="shared" si="49"/>
        <v>◆</v>
      </c>
    </row>
    <row r="1577" spans="2:7" x14ac:dyDescent="0.25">
      <c r="B1577" s="14">
        <v>826715000</v>
      </c>
      <c r="C1577" s="15" t="s">
        <v>2914</v>
      </c>
      <c r="D1577" s="13">
        <v>4.9400000000000004</v>
      </c>
      <c r="E1577" s="13">
        <v>4.82</v>
      </c>
      <c r="F1577" t="str">
        <f t="shared" si="48"/>
        <v>Eficiente</v>
      </c>
      <c r="G1577" s="16" t="str">
        <f t="shared" si="49"/>
        <v>▲</v>
      </c>
    </row>
    <row r="1578" spans="2:7" x14ac:dyDescent="0.25">
      <c r="B1578" s="14">
        <v>826815000</v>
      </c>
      <c r="C1578" s="15" t="s">
        <v>2915</v>
      </c>
      <c r="D1578" s="13">
        <v>5</v>
      </c>
      <c r="E1578" s="13">
        <v>5</v>
      </c>
      <c r="F1578" t="str">
        <f t="shared" si="48"/>
        <v>Eficiente</v>
      </c>
      <c r="G1578" s="16" t="str">
        <f t="shared" si="49"/>
        <v>◆</v>
      </c>
    </row>
    <row r="1579" spans="2:7" x14ac:dyDescent="0.25">
      <c r="B1579" s="14">
        <v>826900000</v>
      </c>
      <c r="C1579" s="15" t="s">
        <v>2916</v>
      </c>
      <c r="D1579" s="13">
        <v>4.88</v>
      </c>
      <c r="E1579" s="13">
        <v>4.92</v>
      </c>
      <c r="F1579" t="str">
        <f t="shared" si="48"/>
        <v>Eficiente</v>
      </c>
      <c r="G1579" s="16" t="str">
        <f t="shared" si="49"/>
        <v>▼</v>
      </c>
    </row>
    <row r="1580" spans="2:7" x14ac:dyDescent="0.25">
      <c r="B1580" s="14">
        <v>827013000</v>
      </c>
      <c r="C1580" s="15" t="s">
        <v>2917</v>
      </c>
      <c r="D1580" s="13">
        <v>5</v>
      </c>
      <c r="E1580" s="13">
        <v>4.9800000000000004</v>
      </c>
      <c r="F1580" t="str">
        <f t="shared" si="48"/>
        <v>Eficiente</v>
      </c>
      <c r="G1580" s="16" t="str">
        <f t="shared" si="49"/>
        <v>▲</v>
      </c>
    </row>
    <row r="1581" spans="2:7" x14ac:dyDescent="0.25">
      <c r="B1581" s="14">
        <v>827113000</v>
      </c>
      <c r="C1581" s="15" t="s">
        <v>2918</v>
      </c>
      <c r="D1581" s="13">
        <v>5</v>
      </c>
      <c r="E1581" s="13">
        <v>4.97</v>
      </c>
      <c r="F1581" t="str">
        <f t="shared" si="48"/>
        <v>Eficiente</v>
      </c>
      <c r="G1581" s="16" t="str">
        <f t="shared" si="49"/>
        <v>▲</v>
      </c>
    </row>
    <row r="1582" spans="2:7" x14ac:dyDescent="0.25">
      <c r="B1582" s="14">
        <v>827294000</v>
      </c>
      <c r="C1582" s="15" t="s">
        <v>2919</v>
      </c>
      <c r="D1582" s="13">
        <v>4.8</v>
      </c>
      <c r="E1582" s="13">
        <v>4.79</v>
      </c>
      <c r="F1582" t="str">
        <f t="shared" si="48"/>
        <v>Eficiente</v>
      </c>
      <c r="G1582" s="16" t="str">
        <f t="shared" si="49"/>
        <v>▲</v>
      </c>
    </row>
    <row r="1583" spans="2:7" x14ac:dyDescent="0.25">
      <c r="B1583" s="14">
        <v>827386000</v>
      </c>
      <c r="C1583" s="15" t="s">
        <v>2920</v>
      </c>
      <c r="D1583" s="13">
        <v>5</v>
      </c>
      <c r="E1583" s="13">
        <v>5</v>
      </c>
      <c r="F1583" t="str">
        <f t="shared" si="48"/>
        <v>Eficiente</v>
      </c>
      <c r="G1583" s="16" t="str">
        <f t="shared" si="49"/>
        <v>◆</v>
      </c>
    </row>
    <row r="1584" spans="2:7" x14ac:dyDescent="0.25">
      <c r="B1584" s="14">
        <v>827588000</v>
      </c>
      <c r="C1584" s="15" t="s">
        <v>2921</v>
      </c>
      <c r="D1584" s="13">
        <v>4.93</v>
      </c>
      <c r="E1584" s="13">
        <v>4.91</v>
      </c>
      <c r="F1584" t="str">
        <f t="shared" si="48"/>
        <v>Eficiente</v>
      </c>
      <c r="G1584" s="16" t="str">
        <f t="shared" si="49"/>
        <v>▲</v>
      </c>
    </row>
    <row r="1585" spans="2:7" x14ac:dyDescent="0.25">
      <c r="B1585" s="14">
        <v>827650000</v>
      </c>
      <c r="C1585" s="15" t="s">
        <v>2922</v>
      </c>
      <c r="D1585" s="13">
        <v>4.78</v>
      </c>
      <c r="E1585" s="13">
        <v>4.84</v>
      </c>
      <c r="F1585" t="str">
        <f t="shared" si="48"/>
        <v>Eficiente</v>
      </c>
      <c r="G1585" s="16" t="str">
        <f t="shared" si="49"/>
        <v>▼</v>
      </c>
    </row>
    <row r="1586" spans="2:7" x14ac:dyDescent="0.25">
      <c r="B1586" s="14">
        <v>827770000</v>
      </c>
      <c r="C1586" s="15" t="s">
        <v>2923</v>
      </c>
      <c r="D1586" s="13">
        <v>5</v>
      </c>
      <c r="E1586" s="13">
        <v>5</v>
      </c>
      <c r="F1586" t="str">
        <f t="shared" si="48"/>
        <v>Eficiente</v>
      </c>
      <c r="G1586" s="16" t="str">
        <f t="shared" si="49"/>
        <v>◆</v>
      </c>
    </row>
    <row r="1587" spans="2:7" x14ac:dyDescent="0.25">
      <c r="B1587" s="14">
        <v>827815000</v>
      </c>
      <c r="C1587" s="15" t="s">
        <v>2924</v>
      </c>
      <c r="D1587" s="13">
        <v>4.4800000000000004</v>
      </c>
      <c r="E1587" s="13">
        <v>4.4800000000000004</v>
      </c>
      <c r="F1587" t="str">
        <f t="shared" si="48"/>
        <v>Eficiente</v>
      </c>
      <c r="G1587" s="16" t="str">
        <f t="shared" si="49"/>
        <v>◆</v>
      </c>
    </row>
    <row r="1588" spans="2:7" x14ac:dyDescent="0.25">
      <c r="B1588" s="14">
        <v>827991000</v>
      </c>
      <c r="C1588" s="15" t="s">
        <v>2925</v>
      </c>
      <c r="D1588" s="13">
        <v>4.95</v>
      </c>
      <c r="E1588" s="13">
        <v>4.95</v>
      </c>
      <c r="F1588" t="str">
        <f t="shared" si="48"/>
        <v>Eficiente</v>
      </c>
      <c r="G1588" s="16" t="str">
        <f t="shared" si="49"/>
        <v>◆</v>
      </c>
    </row>
    <row r="1589" spans="2:7" x14ac:dyDescent="0.25">
      <c r="B1589" s="14">
        <v>828000000</v>
      </c>
      <c r="C1589" s="15" t="s">
        <v>2926</v>
      </c>
      <c r="D1589" s="13">
        <v>4.96</v>
      </c>
      <c r="E1589" s="13">
        <v>4.78</v>
      </c>
      <c r="F1589" t="str">
        <f t="shared" si="48"/>
        <v>Eficiente</v>
      </c>
      <c r="G1589" s="16" t="str">
        <f t="shared" si="49"/>
        <v>▲</v>
      </c>
    </row>
    <row r="1590" spans="2:7" x14ac:dyDescent="0.25">
      <c r="B1590" s="14">
        <v>828100000</v>
      </c>
      <c r="C1590" s="15" t="s">
        <v>2927</v>
      </c>
      <c r="D1590" s="13">
        <v>4.97</v>
      </c>
      <c r="E1590" s="13">
        <v>4.9800000000000004</v>
      </c>
      <c r="F1590" t="str">
        <f t="shared" si="48"/>
        <v>Eficiente</v>
      </c>
      <c r="G1590" s="16" t="str">
        <f t="shared" si="49"/>
        <v>▼</v>
      </c>
    </row>
    <row r="1591" spans="2:7" x14ac:dyDescent="0.25">
      <c r="B1591" s="14">
        <v>828200000</v>
      </c>
      <c r="C1591" s="15" t="s">
        <v>2928</v>
      </c>
      <c r="D1591" s="13">
        <v>3.8</v>
      </c>
      <c r="E1591" s="13">
        <v>4.07</v>
      </c>
      <c r="F1591" t="str">
        <f t="shared" si="48"/>
        <v>Adecuado</v>
      </c>
      <c r="G1591" s="16" t="str">
        <f t="shared" si="49"/>
        <v>▼</v>
      </c>
    </row>
    <row r="1592" spans="2:7" x14ac:dyDescent="0.25">
      <c r="B1592" s="14">
        <v>828400000</v>
      </c>
      <c r="C1592" s="15" t="s">
        <v>2930</v>
      </c>
      <c r="D1592" s="13">
        <v>4.74</v>
      </c>
      <c r="E1592" s="13">
        <v>4.7</v>
      </c>
      <c r="F1592" t="str">
        <f t="shared" si="48"/>
        <v>Eficiente</v>
      </c>
      <c r="G1592" s="16" t="str">
        <f t="shared" si="49"/>
        <v>▲</v>
      </c>
    </row>
    <row r="1593" spans="2:7" x14ac:dyDescent="0.25">
      <c r="B1593" s="14">
        <v>828500000</v>
      </c>
      <c r="C1593" s="15" t="s">
        <v>2931</v>
      </c>
      <c r="D1593" s="13">
        <v>4.92</v>
      </c>
      <c r="E1593" s="13">
        <v>4.8499999999999996</v>
      </c>
      <c r="F1593" t="str">
        <f t="shared" si="48"/>
        <v>Eficiente</v>
      </c>
      <c r="G1593" s="16" t="str">
        <f t="shared" si="49"/>
        <v>▲</v>
      </c>
    </row>
    <row r="1594" spans="2:7" x14ac:dyDescent="0.25">
      <c r="B1594" s="14">
        <v>829300000</v>
      </c>
      <c r="C1594" s="15" t="s">
        <v>2932</v>
      </c>
      <c r="D1594" s="13">
        <v>4.7699999999999996</v>
      </c>
      <c r="E1594" s="13">
        <v>4.88</v>
      </c>
      <c r="F1594" t="str">
        <f t="shared" si="48"/>
        <v>Eficiente</v>
      </c>
      <c r="G1594" s="16" t="str">
        <f t="shared" si="49"/>
        <v>▼</v>
      </c>
    </row>
    <row r="1595" spans="2:7" x14ac:dyDescent="0.25">
      <c r="B1595" s="14">
        <v>829500000</v>
      </c>
      <c r="C1595" s="15" t="s">
        <v>2933</v>
      </c>
      <c r="D1595" s="13">
        <v>5</v>
      </c>
      <c r="E1595" s="13">
        <v>5</v>
      </c>
      <c r="F1595" t="str">
        <f t="shared" si="48"/>
        <v>Eficiente</v>
      </c>
      <c r="G1595" s="16" t="str">
        <f t="shared" si="49"/>
        <v>◆</v>
      </c>
    </row>
    <row r="1596" spans="2:7" x14ac:dyDescent="0.25">
      <c r="B1596" s="14">
        <v>829600000</v>
      </c>
      <c r="C1596" s="15" t="s">
        <v>2934</v>
      </c>
      <c r="D1596" s="13">
        <v>5</v>
      </c>
      <c r="E1596" s="13">
        <v>5</v>
      </c>
      <c r="F1596" t="str">
        <f t="shared" si="48"/>
        <v>Eficiente</v>
      </c>
      <c r="G1596" s="16" t="str">
        <f t="shared" si="49"/>
        <v>◆</v>
      </c>
    </row>
    <row r="1597" spans="2:7" x14ac:dyDescent="0.25">
      <c r="B1597" s="14">
        <v>829700000</v>
      </c>
      <c r="C1597" s="15" t="s">
        <v>2935</v>
      </c>
      <c r="D1597" s="13">
        <v>4.93</v>
      </c>
      <c r="E1597" s="13">
        <v>4.88</v>
      </c>
      <c r="F1597" t="str">
        <f t="shared" si="48"/>
        <v>Eficiente</v>
      </c>
      <c r="G1597" s="16" t="str">
        <f t="shared" si="49"/>
        <v>▲</v>
      </c>
    </row>
    <row r="1598" spans="2:7" x14ac:dyDescent="0.25">
      <c r="B1598" s="14">
        <v>910300000</v>
      </c>
      <c r="C1598" s="15" t="s">
        <v>2936</v>
      </c>
      <c r="D1598" s="13">
        <v>4.42</v>
      </c>
      <c r="E1598" s="13">
        <v>4.2300000000000004</v>
      </c>
      <c r="F1598" t="str">
        <f t="shared" si="48"/>
        <v>Eficiente</v>
      </c>
      <c r="G1598" s="16" t="str">
        <f t="shared" si="49"/>
        <v>▲</v>
      </c>
    </row>
    <row r="1599" spans="2:7" x14ac:dyDescent="0.25">
      <c r="B1599" s="14">
        <v>910500000</v>
      </c>
      <c r="C1599" s="15" t="s">
        <v>2937</v>
      </c>
      <c r="D1599" s="13">
        <v>4.87</v>
      </c>
      <c r="E1599" s="13">
        <v>4.87</v>
      </c>
      <c r="F1599" t="str">
        <f t="shared" si="48"/>
        <v>Eficiente</v>
      </c>
      <c r="G1599" s="16" t="str">
        <f t="shared" si="49"/>
        <v>◆</v>
      </c>
    </row>
    <row r="1600" spans="2:7" x14ac:dyDescent="0.25">
      <c r="B1600" s="14">
        <v>920200000</v>
      </c>
      <c r="C1600" s="15" t="s">
        <v>2938</v>
      </c>
      <c r="D1600" s="13">
        <v>3.53</v>
      </c>
      <c r="E1600" s="13">
        <v>4.1100000000000003</v>
      </c>
      <c r="F1600" t="str">
        <f t="shared" si="48"/>
        <v>Adecuado</v>
      </c>
      <c r="G1600" s="16" t="str">
        <f t="shared" si="49"/>
        <v>▼</v>
      </c>
    </row>
    <row r="1601" spans="2:7" x14ac:dyDescent="0.25">
      <c r="B1601" s="14">
        <v>920300000</v>
      </c>
      <c r="C1601" s="15" t="s">
        <v>2939</v>
      </c>
      <c r="D1601" s="13">
        <v>4.8600000000000003</v>
      </c>
      <c r="E1601" s="13">
        <v>4.87</v>
      </c>
      <c r="F1601" t="str">
        <f t="shared" si="48"/>
        <v>Eficiente</v>
      </c>
      <c r="G1601" s="16" t="str">
        <f t="shared" si="49"/>
        <v>▼</v>
      </c>
    </row>
    <row r="1602" spans="2:7" x14ac:dyDescent="0.25">
      <c r="B1602" s="14">
        <v>922500000</v>
      </c>
      <c r="C1602" s="15" t="s">
        <v>2940</v>
      </c>
      <c r="D1602" s="13">
        <v>4.88</v>
      </c>
      <c r="E1602" s="13">
        <v>5</v>
      </c>
      <c r="F1602" t="str">
        <f t="shared" si="48"/>
        <v>Eficiente</v>
      </c>
      <c r="G1602" s="16" t="str">
        <f t="shared" si="49"/>
        <v>▼</v>
      </c>
    </row>
    <row r="1603" spans="2:7" x14ac:dyDescent="0.25">
      <c r="B1603" s="14">
        <v>923269198</v>
      </c>
      <c r="C1603" s="15" t="s">
        <v>2950</v>
      </c>
      <c r="D1603" s="13">
        <v>4.88</v>
      </c>
      <c r="E1603" s="13">
        <v>4.92</v>
      </c>
      <c r="F1603" t="str">
        <f t="shared" si="48"/>
        <v>Eficiente</v>
      </c>
      <c r="G1603" s="16" t="str">
        <f t="shared" si="49"/>
        <v>▼</v>
      </c>
    </row>
    <row r="1604" spans="2:7" x14ac:dyDescent="0.25">
      <c r="B1604" s="14">
        <v>923269199</v>
      </c>
      <c r="C1604" s="15" t="s">
        <v>2951</v>
      </c>
      <c r="D1604" s="13">
        <v>4.88</v>
      </c>
      <c r="E1604" s="13">
        <v>4.92</v>
      </c>
      <c r="F1604" t="str">
        <f t="shared" si="48"/>
        <v>Eficiente</v>
      </c>
      <c r="G1604" s="16" t="str">
        <f t="shared" si="49"/>
        <v>▼</v>
      </c>
    </row>
    <row r="1605" spans="2:7" x14ac:dyDescent="0.25">
      <c r="B1605" s="14">
        <v>923269418</v>
      </c>
      <c r="C1605" s="15" t="s">
        <v>2959</v>
      </c>
      <c r="D1605" s="13">
        <v>4.9400000000000004</v>
      </c>
      <c r="E1605" s="13">
        <v>4.93</v>
      </c>
      <c r="F1605" t="str">
        <f t="shared" si="48"/>
        <v>Eficiente</v>
      </c>
      <c r="G1605" s="16" t="str">
        <f t="shared" si="49"/>
        <v>▲</v>
      </c>
    </row>
    <row r="1606" spans="2:7" x14ac:dyDescent="0.25">
      <c r="B1606" s="14">
        <v>923269419</v>
      </c>
      <c r="C1606" s="15" t="s">
        <v>2960</v>
      </c>
      <c r="D1606" s="13">
        <v>4.8099999999999996</v>
      </c>
      <c r="E1606" s="13">
        <v>4.9800000000000004</v>
      </c>
      <c r="F1606" t="str">
        <f t="shared" si="48"/>
        <v>Eficiente</v>
      </c>
      <c r="G1606" s="16" t="str">
        <f t="shared" si="49"/>
        <v>▼</v>
      </c>
    </row>
    <row r="1607" spans="2:7" x14ac:dyDescent="0.25">
      <c r="B1607" s="14">
        <v>923269424</v>
      </c>
      <c r="C1607" s="15" t="s">
        <v>2965</v>
      </c>
      <c r="D1607" s="13">
        <v>4.93</v>
      </c>
      <c r="E1607" s="13">
        <v>4.92</v>
      </c>
      <c r="F1607" t="str">
        <f t="shared" si="48"/>
        <v>Eficiente</v>
      </c>
      <c r="G1607" s="16" t="str">
        <f t="shared" si="49"/>
        <v>▲</v>
      </c>
    </row>
    <row r="1608" spans="2:7" x14ac:dyDescent="0.25">
      <c r="B1608" s="14">
        <v>923269489</v>
      </c>
      <c r="C1608" s="15" t="s">
        <v>2970</v>
      </c>
      <c r="D1608" s="13">
        <v>5</v>
      </c>
      <c r="E1608" s="13">
        <v>5</v>
      </c>
      <c r="F1608" t="str">
        <f t="shared" si="48"/>
        <v>Eficiente</v>
      </c>
      <c r="G1608" s="16" t="str">
        <f t="shared" si="49"/>
        <v>◆</v>
      </c>
    </row>
    <row r="1609" spans="2:7" x14ac:dyDescent="0.25">
      <c r="B1609" s="14">
        <v>923269823</v>
      </c>
      <c r="C1609" s="15" t="s">
        <v>2982</v>
      </c>
      <c r="D1609" s="13">
        <v>4.5999999999999996</v>
      </c>
      <c r="E1609" s="13">
        <v>4.24</v>
      </c>
      <c r="F1609" t="str">
        <f t="shared" si="48"/>
        <v>Eficiente</v>
      </c>
      <c r="G1609" s="16" t="str">
        <f t="shared" si="49"/>
        <v>▲</v>
      </c>
    </row>
    <row r="1610" spans="2:7" x14ac:dyDescent="0.25">
      <c r="B1610" s="14">
        <v>923270070</v>
      </c>
      <c r="C1610" t="s">
        <v>2987</v>
      </c>
      <c r="D1610" s="13">
        <v>4.2</v>
      </c>
      <c r="E1610" s="13">
        <v>4.0599999999999996</v>
      </c>
      <c r="F1610" t="str">
        <f t="shared" ref="F1610:F1673" si="50">IF(D1610="","",IF(AND(D1610&gt;=1,D1610&lt;3),"Deficiente",IF(AND(D1610&gt;=3,D1610&lt;4),"Adecuado","Eficiente")))</f>
        <v>Eficiente</v>
      </c>
      <c r="G1610" s="16" t="str">
        <f t="shared" ref="G1610:G1673" si="51">IF(E1610="","",IF((D1610-E1610)&gt;0,"▲",IF((D1610-E1610)=0,"◆","▼")))</f>
        <v>▲</v>
      </c>
    </row>
    <row r="1611" spans="2:7" x14ac:dyDescent="0.25">
      <c r="B1611" s="14">
        <v>923270340</v>
      </c>
      <c r="C1611" s="15" t="s">
        <v>2994</v>
      </c>
      <c r="D1611" s="13">
        <v>4.5599999999999996</v>
      </c>
      <c r="E1611" s="13">
        <v>4.6399999999999997</v>
      </c>
      <c r="F1611" t="str">
        <f t="shared" si="50"/>
        <v>Eficiente</v>
      </c>
      <c r="G1611" s="16" t="str">
        <f t="shared" si="51"/>
        <v>▼</v>
      </c>
    </row>
    <row r="1612" spans="2:7" x14ac:dyDescent="0.25">
      <c r="B1612" s="14">
        <v>923270341</v>
      </c>
      <c r="C1612" s="15" t="s">
        <v>2995</v>
      </c>
      <c r="D1612" s="13">
        <v>4.43</v>
      </c>
      <c r="E1612" s="13">
        <v>4.74</v>
      </c>
      <c r="F1612" t="str">
        <f t="shared" si="50"/>
        <v>Eficiente</v>
      </c>
      <c r="G1612" s="16" t="str">
        <f t="shared" si="51"/>
        <v>▼</v>
      </c>
    </row>
    <row r="1613" spans="2:7" x14ac:dyDescent="0.25">
      <c r="B1613" s="14">
        <v>923270342</v>
      </c>
      <c r="C1613" s="15" t="s">
        <v>2996</v>
      </c>
      <c r="D1613" s="13">
        <v>4.8099999999999996</v>
      </c>
      <c r="E1613" s="13">
        <v>4.5599999999999996</v>
      </c>
      <c r="F1613" t="str">
        <f t="shared" si="50"/>
        <v>Eficiente</v>
      </c>
      <c r="G1613" s="16" t="str">
        <f t="shared" si="51"/>
        <v>▲</v>
      </c>
    </row>
    <row r="1614" spans="2:7" x14ac:dyDescent="0.25">
      <c r="B1614" s="14">
        <v>923270346</v>
      </c>
      <c r="C1614" s="15" t="s">
        <v>2998</v>
      </c>
      <c r="D1614" s="13">
        <v>4.92</v>
      </c>
      <c r="E1614" s="13">
        <v>4.92</v>
      </c>
      <c r="F1614" t="str">
        <f t="shared" si="50"/>
        <v>Eficiente</v>
      </c>
      <c r="G1614" s="16" t="str">
        <f t="shared" si="51"/>
        <v>◆</v>
      </c>
    </row>
    <row r="1615" spans="2:7" x14ac:dyDescent="0.25">
      <c r="B1615" s="14">
        <v>923270347</v>
      </c>
      <c r="C1615" s="15" t="s">
        <v>2999</v>
      </c>
      <c r="D1615" s="13">
        <v>4.8600000000000003</v>
      </c>
      <c r="E1615" s="13">
        <v>4.83</v>
      </c>
      <c r="F1615" t="str">
        <f t="shared" si="50"/>
        <v>Eficiente</v>
      </c>
      <c r="G1615" s="16" t="str">
        <f t="shared" si="51"/>
        <v>▲</v>
      </c>
    </row>
    <row r="1616" spans="2:7" x14ac:dyDescent="0.25">
      <c r="B1616" s="14">
        <v>923270348</v>
      </c>
      <c r="C1616" s="15" t="s">
        <v>3000</v>
      </c>
      <c r="D1616" s="13">
        <v>4.5199999999999996</v>
      </c>
      <c r="E1616" s="13">
        <v>4.3</v>
      </c>
      <c r="F1616" t="str">
        <f t="shared" si="50"/>
        <v>Eficiente</v>
      </c>
      <c r="G1616" s="16" t="str">
        <f t="shared" si="51"/>
        <v>▲</v>
      </c>
    </row>
    <row r="1617" spans="2:7" x14ac:dyDescent="0.25">
      <c r="B1617" s="14">
        <v>923270836</v>
      </c>
      <c r="C1617" s="15" t="s">
        <v>3005</v>
      </c>
      <c r="D1617" s="13">
        <v>4.9400000000000004</v>
      </c>
      <c r="E1617" s="13">
        <v>4.92</v>
      </c>
      <c r="F1617" t="str">
        <f t="shared" si="50"/>
        <v>Eficiente</v>
      </c>
      <c r="G1617" s="16" t="str">
        <f t="shared" si="51"/>
        <v>▲</v>
      </c>
    </row>
    <row r="1618" spans="2:7" x14ac:dyDescent="0.25">
      <c r="B1618" s="14">
        <v>923270841</v>
      </c>
      <c r="C1618" s="15" t="s">
        <v>3010</v>
      </c>
      <c r="D1618" s="13">
        <v>4.87</v>
      </c>
      <c r="E1618" s="13">
        <v>4.9800000000000004</v>
      </c>
      <c r="F1618" t="str">
        <f t="shared" si="50"/>
        <v>Eficiente</v>
      </c>
      <c r="G1618" s="16" t="str">
        <f t="shared" si="51"/>
        <v>▼</v>
      </c>
    </row>
    <row r="1619" spans="2:7" x14ac:dyDescent="0.25">
      <c r="B1619" s="14">
        <v>923270844</v>
      </c>
      <c r="C1619" s="15" t="s">
        <v>3013</v>
      </c>
      <c r="D1619" s="13">
        <v>4.91</v>
      </c>
      <c r="E1619" s="13">
        <v>4.83</v>
      </c>
      <c r="F1619" t="str">
        <f t="shared" si="50"/>
        <v>Eficiente</v>
      </c>
      <c r="G1619" s="16" t="str">
        <f t="shared" si="51"/>
        <v>▲</v>
      </c>
    </row>
    <row r="1620" spans="2:7" x14ac:dyDescent="0.25">
      <c r="B1620" s="14">
        <v>923270849</v>
      </c>
      <c r="C1620" t="s">
        <v>3014</v>
      </c>
      <c r="D1620" s="13">
        <v>4.91</v>
      </c>
      <c r="E1620" s="13">
        <v>5</v>
      </c>
      <c r="F1620" t="str">
        <f t="shared" si="50"/>
        <v>Eficiente</v>
      </c>
      <c r="G1620" s="16" t="str">
        <f t="shared" si="51"/>
        <v>▼</v>
      </c>
    </row>
    <row r="1621" spans="2:7" x14ac:dyDescent="0.25">
      <c r="B1621" s="14">
        <v>923270851</v>
      </c>
      <c r="C1621" s="15" t="s">
        <v>3015</v>
      </c>
      <c r="D1621" s="13">
        <v>4.88</v>
      </c>
      <c r="E1621" s="13">
        <v>4.29</v>
      </c>
      <c r="F1621" t="str">
        <f t="shared" si="50"/>
        <v>Eficiente</v>
      </c>
      <c r="G1621" s="16" t="str">
        <f t="shared" si="51"/>
        <v>▲</v>
      </c>
    </row>
    <row r="1622" spans="2:7" x14ac:dyDescent="0.25">
      <c r="B1622" s="14">
        <v>923270852</v>
      </c>
      <c r="C1622" s="15" t="s">
        <v>3016</v>
      </c>
      <c r="D1622" s="13">
        <v>1.84</v>
      </c>
      <c r="E1622" s="13">
        <v>1.84</v>
      </c>
      <c r="F1622" t="str">
        <f t="shared" si="50"/>
        <v>Deficiente</v>
      </c>
      <c r="G1622" s="16" t="str">
        <f t="shared" si="51"/>
        <v>◆</v>
      </c>
    </row>
    <row r="1623" spans="2:7" x14ac:dyDescent="0.25">
      <c r="B1623" s="14">
        <v>923270853</v>
      </c>
      <c r="C1623" s="15" t="s">
        <v>3017</v>
      </c>
      <c r="D1623" s="13">
        <v>4.9400000000000004</v>
      </c>
      <c r="E1623" s="13">
        <v>4.91</v>
      </c>
      <c r="F1623" t="str">
        <f t="shared" si="50"/>
        <v>Eficiente</v>
      </c>
      <c r="G1623" s="16" t="str">
        <f t="shared" si="51"/>
        <v>▲</v>
      </c>
    </row>
    <row r="1624" spans="2:7" x14ac:dyDescent="0.25">
      <c r="B1624" s="14">
        <v>923271022</v>
      </c>
      <c r="C1624" s="15" t="s">
        <v>3062</v>
      </c>
      <c r="D1624" s="13">
        <v>4.8899999999999997</v>
      </c>
      <c r="E1624" s="13">
        <v>4.79</v>
      </c>
      <c r="F1624" t="str">
        <f t="shared" si="50"/>
        <v>Eficiente</v>
      </c>
      <c r="G1624" s="16" t="str">
        <f t="shared" si="51"/>
        <v>▲</v>
      </c>
    </row>
    <row r="1625" spans="2:7" x14ac:dyDescent="0.25">
      <c r="B1625" s="14">
        <v>923271099</v>
      </c>
      <c r="C1625" s="15" t="s">
        <v>3067</v>
      </c>
      <c r="D1625" s="13">
        <v>4.79</v>
      </c>
      <c r="E1625" s="13">
        <v>4.79</v>
      </c>
      <c r="F1625" t="str">
        <f t="shared" si="50"/>
        <v>Eficiente</v>
      </c>
      <c r="G1625" s="16" t="str">
        <f t="shared" si="51"/>
        <v>◆</v>
      </c>
    </row>
    <row r="1626" spans="2:7" x14ac:dyDescent="0.25">
      <c r="B1626" s="14">
        <v>923271100</v>
      </c>
      <c r="C1626" t="s">
        <v>3068</v>
      </c>
      <c r="D1626" s="13">
        <v>4.9400000000000004</v>
      </c>
      <c r="E1626" s="13">
        <v>4.97</v>
      </c>
      <c r="F1626" t="str">
        <f t="shared" si="50"/>
        <v>Eficiente</v>
      </c>
      <c r="G1626" s="16" t="str">
        <f t="shared" si="51"/>
        <v>▼</v>
      </c>
    </row>
    <row r="1627" spans="2:7" x14ac:dyDescent="0.25">
      <c r="B1627" s="14">
        <v>923271162</v>
      </c>
      <c r="C1627" s="15" t="s">
        <v>3085</v>
      </c>
      <c r="D1627" s="13">
        <v>4.92</v>
      </c>
      <c r="E1627" s="13">
        <v>4.9400000000000004</v>
      </c>
      <c r="F1627" t="str">
        <f t="shared" si="50"/>
        <v>Eficiente</v>
      </c>
      <c r="G1627" s="16" t="str">
        <f t="shared" si="51"/>
        <v>▼</v>
      </c>
    </row>
    <row r="1628" spans="2:7" x14ac:dyDescent="0.25">
      <c r="B1628" s="14">
        <v>923271193</v>
      </c>
      <c r="C1628" s="15" t="s">
        <v>3091</v>
      </c>
      <c r="D1628" s="13">
        <v>5</v>
      </c>
      <c r="E1628" s="13">
        <v>5</v>
      </c>
      <c r="F1628" t="str">
        <f t="shared" si="50"/>
        <v>Eficiente</v>
      </c>
      <c r="G1628" s="16" t="str">
        <f t="shared" si="51"/>
        <v>◆</v>
      </c>
    </row>
    <row r="1629" spans="2:7" x14ac:dyDescent="0.25">
      <c r="B1629" s="14">
        <v>923271214</v>
      </c>
      <c r="C1629" t="s">
        <v>3099</v>
      </c>
      <c r="D1629" s="13">
        <v>4.83</v>
      </c>
      <c r="E1629" s="13">
        <v>4.83</v>
      </c>
      <c r="F1629" t="str">
        <f t="shared" si="50"/>
        <v>Eficiente</v>
      </c>
      <c r="G1629" s="16" t="str">
        <f t="shared" si="51"/>
        <v>◆</v>
      </c>
    </row>
    <row r="1630" spans="2:7" x14ac:dyDescent="0.25">
      <c r="B1630" s="14">
        <v>923271219</v>
      </c>
      <c r="C1630" s="15" t="s">
        <v>3103</v>
      </c>
      <c r="D1630" s="13">
        <v>4.9800000000000004</v>
      </c>
      <c r="E1630" s="13">
        <v>4.95</v>
      </c>
      <c r="F1630" t="str">
        <f t="shared" si="50"/>
        <v>Eficiente</v>
      </c>
      <c r="G1630" s="16" t="str">
        <f t="shared" si="51"/>
        <v>▲</v>
      </c>
    </row>
    <row r="1631" spans="2:7" x14ac:dyDescent="0.25">
      <c r="B1631" s="14">
        <v>923271271</v>
      </c>
      <c r="C1631" s="15" t="s">
        <v>3122</v>
      </c>
      <c r="D1631" s="13">
        <v>4.83</v>
      </c>
      <c r="E1631" s="13">
        <v>4.91</v>
      </c>
      <c r="F1631" t="str">
        <f t="shared" si="50"/>
        <v>Eficiente</v>
      </c>
      <c r="G1631" s="16" t="str">
        <f t="shared" si="51"/>
        <v>▼</v>
      </c>
    </row>
    <row r="1632" spans="2:7" x14ac:dyDescent="0.25">
      <c r="B1632" s="14">
        <v>923271287</v>
      </c>
      <c r="C1632" s="15" t="s">
        <v>3130</v>
      </c>
      <c r="D1632" s="13">
        <v>4.47</v>
      </c>
      <c r="E1632" s="13">
        <v>4.87</v>
      </c>
      <c r="F1632" t="str">
        <f t="shared" si="50"/>
        <v>Eficiente</v>
      </c>
      <c r="G1632" s="16" t="str">
        <f t="shared" si="51"/>
        <v>▼</v>
      </c>
    </row>
    <row r="1633" spans="2:7" x14ac:dyDescent="0.25">
      <c r="B1633" s="14">
        <v>923271288</v>
      </c>
      <c r="C1633" t="s">
        <v>3131</v>
      </c>
      <c r="D1633" s="13">
        <v>5</v>
      </c>
      <c r="E1633" s="13">
        <v>5</v>
      </c>
      <c r="F1633" t="str">
        <f t="shared" si="50"/>
        <v>Eficiente</v>
      </c>
      <c r="G1633" s="16" t="str">
        <f t="shared" si="51"/>
        <v>◆</v>
      </c>
    </row>
    <row r="1634" spans="2:7" x14ac:dyDescent="0.25">
      <c r="B1634" s="14">
        <v>923271358</v>
      </c>
      <c r="C1634" s="15" t="s">
        <v>3142</v>
      </c>
      <c r="D1634" s="13">
        <v>4.71</v>
      </c>
      <c r="E1634" s="13">
        <v>4.75</v>
      </c>
      <c r="F1634" t="str">
        <f t="shared" si="50"/>
        <v>Eficiente</v>
      </c>
      <c r="G1634" s="16" t="str">
        <f t="shared" si="51"/>
        <v>▼</v>
      </c>
    </row>
    <row r="1635" spans="2:7" x14ac:dyDescent="0.25">
      <c r="B1635" s="14">
        <v>923271369</v>
      </c>
      <c r="C1635" s="15" t="s">
        <v>3143</v>
      </c>
      <c r="D1635" s="13">
        <v>5</v>
      </c>
      <c r="E1635" s="13">
        <v>5</v>
      </c>
      <c r="F1635" t="str">
        <f t="shared" si="50"/>
        <v>Eficiente</v>
      </c>
      <c r="G1635" s="16" t="str">
        <f t="shared" si="51"/>
        <v>◆</v>
      </c>
    </row>
    <row r="1636" spans="2:7" x14ac:dyDescent="0.25">
      <c r="B1636" s="14">
        <v>923271475</v>
      </c>
      <c r="C1636" s="15" t="s">
        <v>3156</v>
      </c>
      <c r="D1636" s="13">
        <v>4.21</v>
      </c>
      <c r="E1636" s="13">
        <v>4.0599999999999996</v>
      </c>
      <c r="F1636" t="str">
        <f t="shared" si="50"/>
        <v>Eficiente</v>
      </c>
      <c r="G1636" s="16" t="str">
        <f t="shared" si="51"/>
        <v>▲</v>
      </c>
    </row>
    <row r="1637" spans="2:7" x14ac:dyDescent="0.25">
      <c r="B1637" s="14">
        <v>923271489</v>
      </c>
      <c r="C1637" s="15" t="s">
        <v>3157</v>
      </c>
      <c r="D1637" s="13">
        <v>4.8</v>
      </c>
      <c r="E1637" s="13">
        <v>5</v>
      </c>
      <c r="F1637" t="str">
        <f t="shared" si="50"/>
        <v>Eficiente</v>
      </c>
      <c r="G1637" s="16" t="str">
        <f t="shared" si="51"/>
        <v>▼</v>
      </c>
    </row>
    <row r="1638" spans="2:7" x14ac:dyDescent="0.25">
      <c r="B1638" s="14">
        <v>923271490</v>
      </c>
      <c r="C1638" s="15" t="s">
        <v>3158</v>
      </c>
      <c r="D1638" s="13">
        <v>4.54</v>
      </c>
      <c r="E1638" s="13">
        <v>4.34</v>
      </c>
      <c r="F1638" t="str">
        <f t="shared" si="50"/>
        <v>Eficiente</v>
      </c>
      <c r="G1638" s="16" t="str">
        <f t="shared" si="51"/>
        <v>▲</v>
      </c>
    </row>
    <row r="1639" spans="2:7" x14ac:dyDescent="0.25">
      <c r="B1639" s="14">
        <v>923271491</v>
      </c>
      <c r="C1639" s="15" t="s">
        <v>3159</v>
      </c>
      <c r="D1639" s="13">
        <v>4.5199999999999996</v>
      </c>
      <c r="E1639" s="13">
        <v>4.3899999999999997</v>
      </c>
      <c r="F1639" t="str">
        <f t="shared" si="50"/>
        <v>Eficiente</v>
      </c>
      <c r="G1639" s="16" t="str">
        <f t="shared" si="51"/>
        <v>▲</v>
      </c>
    </row>
    <row r="1640" spans="2:7" x14ac:dyDescent="0.25">
      <c r="B1640" s="14">
        <v>923271506</v>
      </c>
      <c r="C1640" s="15" t="s">
        <v>3162</v>
      </c>
      <c r="D1640" s="13">
        <v>4.79</v>
      </c>
      <c r="E1640" s="13">
        <v>4.79</v>
      </c>
      <c r="F1640" t="str">
        <f t="shared" si="50"/>
        <v>Eficiente</v>
      </c>
      <c r="G1640" s="16" t="str">
        <f t="shared" si="51"/>
        <v>◆</v>
      </c>
    </row>
    <row r="1641" spans="2:7" x14ac:dyDescent="0.25">
      <c r="B1641" s="14">
        <v>923271563</v>
      </c>
      <c r="C1641" s="15" t="s">
        <v>3167</v>
      </c>
      <c r="D1641" s="13">
        <v>4.57</v>
      </c>
      <c r="E1641" s="13">
        <v>4.57</v>
      </c>
      <c r="F1641" t="str">
        <f t="shared" si="50"/>
        <v>Eficiente</v>
      </c>
      <c r="G1641" s="16" t="str">
        <f t="shared" si="51"/>
        <v>◆</v>
      </c>
    </row>
    <row r="1642" spans="2:7" x14ac:dyDescent="0.25">
      <c r="B1642" s="14">
        <v>923271567</v>
      </c>
      <c r="C1642" s="15" t="s">
        <v>3170</v>
      </c>
      <c r="D1642" s="13">
        <v>4.91</v>
      </c>
      <c r="E1642" s="13"/>
      <c r="F1642" t="str">
        <f t="shared" si="50"/>
        <v>Eficiente</v>
      </c>
      <c r="G1642" s="16" t="str">
        <f t="shared" si="51"/>
        <v/>
      </c>
    </row>
    <row r="1643" spans="2:7" x14ac:dyDescent="0.25">
      <c r="B1643" s="14">
        <v>923271587</v>
      </c>
      <c r="C1643" s="15" t="s">
        <v>3177</v>
      </c>
      <c r="D1643" s="13">
        <v>3.65</v>
      </c>
      <c r="E1643" s="13"/>
      <c r="F1643" t="str">
        <f t="shared" si="50"/>
        <v>Adecuado</v>
      </c>
      <c r="G1643" s="16" t="str">
        <f t="shared" si="51"/>
        <v/>
      </c>
    </row>
    <row r="1644" spans="2:7" x14ac:dyDescent="0.25">
      <c r="B1644" s="14">
        <v>923271617</v>
      </c>
      <c r="C1644" s="15" t="s">
        <v>3186</v>
      </c>
      <c r="D1644" s="13">
        <v>4.05</v>
      </c>
      <c r="E1644" s="13">
        <v>4.09</v>
      </c>
      <c r="F1644" t="str">
        <f t="shared" si="50"/>
        <v>Eficiente</v>
      </c>
      <c r="G1644" s="16" t="str">
        <f t="shared" si="51"/>
        <v>▼</v>
      </c>
    </row>
    <row r="1645" spans="2:7" x14ac:dyDescent="0.25">
      <c r="B1645" s="14">
        <v>923271620</v>
      </c>
      <c r="C1645" t="s">
        <v>3187</v>
      </c>
      <c r="D1645" s="13">
        <v>4.8499999999999996</v>
      </c>
      <c r="E1645" s="13">
        <v>4.9800000000000004</v>
      </c>
      <c r="F1645" t="str">
        <f t="shared" si="50"/>
        <v>Eficiente</v>
      </c>
      <c r="G1645" s="16" t="str">
        <f t="shared" si="51"/>
        <v>▼</v>
      </c>
    </row>
    <row r="1646" spans="2:7" x14ac:dyDescent="0.25">
      <c r="B1646" s="14">
        <v>923271621</v>
      </c>
      <c r="C1646" t="s">
        <v>3188</v>
      </c>
      <c r="D1646" s="13">
        <v>4.83</v>
      </c>
      <c r="E1646" s="13">
        <v>4.83</v>
      </c>
      <c r="F1646" t="str">
        <f t="shared" si="50"/>
        <v>Eficiente</v>
      </c>
      <c r="G1646" s="16" t="str">
        <f t="shared" si="51"/>
        <v>◆</v>
      </c>
    </row>
    <row r="1647" spans="2:7" x14ac:dyDescent="0.25">
      <c r="B1647" s="14">
        <v>923271631</v>
      </c>
      <c r="C1647" s="15" t="s">
        <v>3189</v>
      </c>
      <c r="D1647" s="13">
        <v>4.8499999999999996</v>
      </c>
      <c r="E1647" s="13">
        <v>4.79</v>
      </c>
      <c r="F1647" t="str">
        <f t="shared" si="50"/>
        <v>Eficiente</v>
      </c>
      <c r="G1647" s="16" t="str">
        <f t="shared" si="51"/>
        <v>▲</v>
      </c>
    </row>
    <row r="1648" spans="2:7" x14ac:dyDescent="0.25">
      <c r="B1648" s="14">
        <v>923271647</v>
      </c>
      <c r="C1648" t="s">
        <v>3202</v>
      </c>
      <c r="D1648" s="13">
        <v>4.82</v>
      </c>
      <c r="E1648" s="13">
        <v>4.82</v>
      </c>
      <c r="F1648" t="str">
        <f t="shared" si="50"/>
        <v>Eficiente</v>
      </c>
      <c r="G1648" s="16" t="str">
        <f t="shared" si="51"/>
        <v>◆</v>
      </c>
    </row>
    <row r="1649" spans="2:7" x14ac:dyDescent="0.25">
      <c r="B1649" s="14">
        <v>923271648</v>
      </c>
      <c r="C1649" s="15" t="s">
        <v>3203</v>
      </c>
      <c r="D1649" s="13">
        <v>4.8600000000000003</v>
      </c>
      <c r="E1649" s="13">
        <v>4.8099999999999996</v>
      </c>
      <c r="F1649" t="str">
        <f t="shared" si="50"/>
        <v>Eficiente</v>
      </c>
      <c r="G1649" s="16" t="str">
        <f t="shared" si="51"/>
        <v>▲</v>
      </c>
    </row>
    <row r="1650" spans="2:7" x14ac:dyDescent="0.25">
      <c r="B1650" s="14">
        <v>923271666</v>
      </c>
      <c r="C1650" s="15" t="s">
        <v>3216</v>
      </c>
      <c r="D1650" s="13">
        <v>4.75</v>
      </c>
      <c r="E1650" s="13">
        <v>4.88</v>
      </c>
      <c r="F1650" t="str">
        <f t="shared" si="50"/>
        <v>Eficiente</v>
      </c>
      <c r="G1650" s="16" t="str">
        <f t="shared" si="51"/>
        <v>▼</v>
      </c>
    </row>
    <row r="1651" spans="2:7" x14ac:dyDescent="0.25">
      <c r="B1651" s="14">
        <v>923271667</v>
      </c>
      <c r="C1651" s="15" t="s">
        <v>3217</v>
      </c>
      <c r="D1651" s="13">
        <v>5</v>
      </c>
      <c r="E1651" s="13">
        <v>5</v>
      </c>
      <c r="F1651" t="str">
        <f t="shared" si="50"/>
        <v>Eficiente</v>
      </c>
      <c r="G1651" s="16" t="str">
        <f t="shared" si="51"/>
        <v>◆</v>
      </c>
    </row>
    <row r="1652" spans="2:7" x14ac:dyDescent="0.25">
      <c r="B1652" s="14">
        <v>923271668</v>
      </c>
      <c r="C1652" s="15" t="s">
        <v>3218</v>
      </c>
      <c r="D1652" s="13">
        <v>4.97</v>
      </c>
      <c r="E1652" s="13">
        <v>4.97</v>
      </c>
      <c r="F1652" t="str">
        <f t="shared" si="50"/>
        <v>Eficiente</v>
      </c>
      <c r="G1652" s="16" t="str">
        <f t="shared" si="51"/>
        <v>◆</v>
      </c>
    </row>
    <row r="1653" spans="2:7" x14ac:dyDescent="0.25">
      <c r="B1653" s="14">
        <v>923271669</v>
      </c>
      <c r="C1653" s="15" t="s">
        <v>3219</v>
      </c>
      <c r="D1653" s="13">
        <v>4.9000000000000004</v>
      </c>
      <c r="E1653" s="13">
        <v>4.8899999999999997</v>
      </c>
      <c r="F1653" t="str">
        <f t="shared" si="50"/>
        <v>Eficiente</v>
      </c>
      <c r="G1653" s="16" t="str">
        <f t="shared" si="51"/>
        <v>▲</v>
      </c>
    </row>
    <row r="1654" spans="2:7" x14ac:dyDescent="0.25">
      <c r="B1654" s="14">
        <v>923271679</v>
      </c>
      <c r="C1654" s="15" t="s">
        <v>3226</v>
      </c>
      <c r="D1654" s="13">
        <v>4.8499999999999996</v>
      </c>
      <c r="E1654" s="13">
        <v>4.8499999999999996</v>
      </c>
      <c r="F1654" t="str">
        <f t="shared" si="50"/>
        <v>Eficiente</v>
      </c>
      <c r="G1654" s="16" t="str">
        <f t="shared" si="51"/>
        <v>◆</v>
      </c>
    </row>
    <row r="1655" spans="2:7" x14ac:dyDescent="0.25">
      <c r="B1655" s="14">
        <v>923271860</v>
      </c>
      <c r="C1655" t="s">
        <v>3232</v>
      </c>
      <c r="D1655" s="13">
        <v>5</v>
      </c>
      <c r="E1655" s="13">
        <v>5</v>
      </c>
      <c r="F1655" t="str">
        <f t="shared" si="50"/>
        <v>Eficiente</v>
      </c>
      <c r="G1655" s="16" t="str">
        <f t="shared" si="51"/>
        <v>◆</v>
      </c>
    </row>
    <row r="1656" spans="2:7" x14ac:dyDescent="0.25">
      <c r="B1656" s="14">
        <v>923271971</v>
      </c>
      <c r="C1656" t="s">
        <v>3237</v>
      </c>
      <c r="D1656" s="13">
        <v>4.87</v>
      </c>
      <c r="E1656" s="13">
        <v>4.87</v>
      </c>
      <c r="F1656" t="str">
        <f t="shared" si="50"/>
        <v>Eficiente</v>
      </c>
      <c r="G1656" s="16" t="str">
        <f t="shared" si="51"/>
        <v>◆</v>
      </c>
    </row>
    <row r="1657" spans="2:7" x14ac:dyDescent="0.25">
      <c r="B1657" s="14">
        <v>923271980</v>
      </c>
      <c r="C1657" s="15" t="s">
        <v>3240</v>
      </c>
      <c r="D1657" s="13">
        <v>5</v>
      </c>
      <c r="E1657" s="13">
        <v>5</v>
      </c>
      <c r="F1657" t="str">
        <f t="shared" si="50"/>
        <v>Eficiente</v>
      </c>
      <c r="G1657" s="16" t="str">
        <f t="shared" si="51"/>
        <v>◆</v>
      </c>
    </row>
    <row r="1658" spans="2:7" x14ac:dyDescent="0.25">
      <c r="B1658" s="14">
        <v>923272015</v>
      </c>
      <c r="C1658" s="15" t="s">
        <v>3247</v>
      </c>
      <c r="D1658" s="13">
        <v>4.97</v>
      </c>
      <c r="E1658" s="13">
        <v>4.9800000000000004</v>
      </c>
      <c r="F1658" t="str">
        <f t="shared" si="50"/>
        <v>Eficiente</v>
      </c>
      <c r="G1658" s="16" t="str">
        <f t="shared" si="51"/>
        <v>▼</v>
      </c>
    </row>
    <row r="1659" spans="2:7" x14ac:dyDescent="0.25">
      <c r="B1659" s="14">
        <v>923272022</v>
      </c>
      <c r="C1659" s="15" t="s">
        <v>3251</v>
      </c>
      <c r="D1659" s="13">
        <v>4.95</v>
      </c>
      <c r="E1659" s="13">
        <v>4.95</v>
      </c>
      <c r="F1659" t="str">
        <f t="shared" si="50"/>
        <v>Eficiente</v>
      </c>
      <c r="G1659" s="16" t="str">
        <f t="shared" si="51"/>
        <v>◆</v>
      </c>
    </row>
    <row r="1660" spans="2:7" x14ac:dyDescent="0.25">
      <c r="B1660" s="14">
        <v>923272025</v>
      </c>
      <c r="C1660" s="15" t="s">
        <v>3253</v>
      </c>
      <c r="D1660" s="13">
        <v>4.93</v>
      </c>
      <c r="E1660" s="13">
        <v>5</v>
      </c>
      <c r="F1660" t="str">
        <f t="shared" si="50"/>
        <v>Eficiente</v>
      </c>
      <c r="G1660" s="16" t="str">
        <f t="shared" si="51"/>
        <v>▼</v>
      </c>
    </row>
    <row r="1661" spans="2:7" x14ac:dyDescent="0.25">
      <c r="B1661" s="14">
        <v>923272026</v>
      </c>
      <c r="C1661" s="15" t="s">
        <v>3254</v>
      </c>
      <c r="D1661" s="13">
        <v>4.92</v>
      </c>
      <c r="E1661" s="13">
        <v>4.92</v>
      </c>
      <c r="F1661" t="str">
        <f t="shared" si="50"/>
        <v>Eficiente</v>
      </c>
      <c r="G1661" s="16" t="str">
        <f t="shared" si="51"/>
        <v>◆</v>
      </c>
    </row>
    <row r="1662" spans="2:7" x14ac:dyDescent="0.25">
      <c r="B1662" s="14">
        <v>923272066</v>
      </c>
      <c r="C1662" s="15" t="s">
        <v>3267</v>
      </c>
      <c r="D1662" s="13">
        <v>4.8099999999999996</v>
      </c>
      <c r="E1662" s="13"/>
      <c r="F1662" t="str">
        <f t="shared" si="50"/>
        <v>Eficiente</v>
      </c>
      <c r="G1662" s="16" t="str">
        <f t="shared" si="51"/>
        <v/>
      </c>
    </row>
    <row r="1663" spans="2:7" x14ac:dyDescent="0.25">
      <c r="B1663" s="14">
        <v>923272068</v>
      </c>
      <c r="C1663" s="15" t="s">
        <v>3269</v>
      </c>
      <c r="D1663" s="13">
        <v>4.91</v>
      </c>
      <c r="E1663" s="13">
        <v>4.91</v>
      </c>
      <c r="F1663" t="str">
        <f t="shared" si="50"/>
        <v>Eficiente</v>
      </c>
      <c r="G1663" s="16" t="str">
        <f t="shared" si="51"/>
        <v>◆</v>
      </c>
    </row>
    <row r="1664" spans="2:7" x14ac:dyDescent="0.25">
      <c r="B1664" s="14">
        <v>923272069</v>
      </c>
      <c r="C1664" t="s">
        <v>3270</v>
      </c>
      <c r="D1664" s="13">
        <v>4.8499999999999996</v>
      </c>
      <c r="E1664" s="13">
        <v>4.8899999999999997</v>
      </c>
      <c r="F1664" t="str">
        <f t="shared" si="50"/>
        <v>Eficiente</v>
      </c>
      <c r="G1664" s="16" t="str">
        <f t="shared" si="51"/>
        <v>▼</v>
      </c>
    </row>
    <row r="1665" spans="2:7" x14ac:dyDescent="0.25">
      <c r="B1665" s="14">
        <v>923272080</v>
      </c>
      <c r="C1665" s="15" t="s">
        <v>3274</v>
      </c>
      <c r="D1665" s="13">
        <v>4.79</v>
      </c>
      <c r="E1665" s="13">
        <v>4.78</v>
      </c>
      <c r="F1665" t="str">
        <f t="shared" si="50"/>
        <v>Eficiente</v>
      </c>
      <c r="G1665" s="16" t="str">
        <f t="shared" si="51"/>
        <v>▲</v>
      </c>
    </row>
    <row r="1666" spans="2:7" x14ac:dyDescent="0.25">
      <c r="B1666" s="14">
        <v>923272087</v>
      </c>
      <c r="C1666" s="15" t="s">
        <v>3279</v>
      </c>
      <c r="D1666" s="13">
        <v>4.7699999999999996</v>
      </c>
      <c r="E1666" s="13">
        <v>4.66</v>
      </c>
      <c r="F1666" t="str">
        <f t="shared" si="50"/>
        <v>Eficiente</v>
      </c>
      <c r="G1666" s="16" t="str">
        <f t="shared" si="51"/>
        <v>▲</v>
      </c>
    </row>
    <row r="1667" spans="2:7" x14ac:dyDescent="0.25">
      <c r="B1667" s="14">
        <v>923272102</v>
      </c>
      <c r="C1667" s="15" t="s">
        <v>3284</v>
      </c>
      <c r="D1667" s="13">
        <v>4.84</v>
      </c>
      <c r="E1667" s="13">
        <v>4.8499999999999996</v>
      </c>
      <c r="F1667" t="str">
        <f t="shared" si="50"/>
        <v>Eficiente</v>
      </c>
      <c r="G1667" s="16" t="str">
        <f t="shared" si="51"/>
        <v>▼</v>
      </c>
    </row>
    <row r="1668" spans="2:7" x14ac:dyDescent="0.25">
      <c r="B1668" s="14">
        <v>923272103</v>
      </c>
      <c r="C1668" s="15" t="s">
        <v>3285</v>
      </c>
      <c r="D1668" s="13">
        <v>4.7</v>
      </c>
      <c r="E1668" s="13">
        <v>4.7</v>
      </c>
      <c r="F1668" t="str">
        <f t="shared" si="50"/>
        <v>Eficiente</v>
      </c>
      <c r="G1668" s="16" t="str">
        <f t="shared" si="51"/>
        <v>◆</v>
      </c>
    </row>
    <row r="1669" spans="2:7" x14ac:dyDescent="0.25">
      <c r="B1669" s="14">
        <v>923272105</v>
      </c>
      <c r="C1669" s="15" t="s">
        <v>3287</v>
      </c>
      <c r="D1669" s="13">
        <v>4.91</v>
      </c>
      <c r="E1669" s="13">
        <v>4.95</v>
      </c>
      <c r="F1669" t="str">
        <f t="shared" si="50"/>
        <v>Eficiente</v>
      </c>
      <c r="G1669" s="16" t="str">
        <f t="shared" si="51"/>
        <v>▼</v>
      </c>
    </row>
    <row r="1670" spans="2:7" x14ac:dyDescent="0.25">
      <c r="B1670" s="14">
        <v>923272110</v>
      </c>
      <c r="C1670" s="15" t="s">
        <v>3292</v>
      </c>
      <c r="D1670" s="13">
        <v>4.95</v>
      </c>
      <c r="E1670" s="13">
        <v>4.83</v>
      </c>
      <c r="F1670" t="str">
        <f t="shared" si="50"/>
        <v>Eficiente</v>
      </c>
      <c r="G1670" s="16" t="str">
        <f t="shared" si="51"/>
        <v>▲</v>
      </c>
    </row>
    <row r="1671" spans="2:7" x14ac:dyDescent="0.25">
      <c r="B1671" s="14">
        <v>923272112</v>
      </c>
      <c r="C1671" s="15" t="s">
        <v>3293</v>
      </c>
      <c r="D1671" s="13">
        <v>4.91</v>
      </c>
      <c r="E1671" s="13">
        <v>4.9000000000000004</v>
      </c>
      <c r="F1671" t="str">
        <f t="shared" si="50"/>
        <v>Eficiente</v>
      </c>
      <c r="G1671" s="16" t="str">
        <f t="shared" si="51"/>
        <v>▲</v>
      </c>
    </row>
    <row r="1672" spans="2:7" x14ac:dyDescent="0.25">
      <c r="B1672" s="14">
        <v>923272114</v>
      </c>
      <c r="C1672" s="15" t="s">
        <v>3294</v>
      </c>
      <c r="D1672" s="13">
        <v>4.92</v>
      </c>
      <c r="E1672" s="13">
        <v>4.9000000000000004</v>
      </c>
      <c r="F1672" t="str">
        <f t="shared" si="50"/>
        <v>Eficiente</v>
      </c>
      <c r="G1672" s="16" t="str">
        <f t="shared" si="51"/>
        <v>▲</v>
      </c>
    </row>
    <row r="1673" spans="2:7" x14ac:dyDescent="0.25">
      <c r="B1673" s="14">
        <v>923272138</v>
      </c>
      <c r="C1673" s="15" t="s">
        <v>3308</v>
      </c>
      <c r="D1673" s="13">
        <v>4.7300000000000004</v>
      </c>
      <c r="E1673" s="13">
        <v>4.3499999999999996</v>
      </c>
      <c r="F1673" t="str">
        <f t="shared" si="50"/>
        <v>Eficiente</v>
      </c>
      <c r="G1673" s="16" t="str">
        <f t="shared" si="51"/>
        <v>▲</v>
      </c>
    </row>
    <row r="1674" spans="2:7" x14ac:dyDescent="0.25">
      <c r="B1674" s="14">
        <v>923272180</v>
      </c>
      <c r="C1674" s="15" t="s">
        <v>3326</v>
      </c>
      <c r="D1674" s="13">
        <v>2.6</v>
      </c>
      <c r="E1674" s="13">
        <v>3.09</v>
      </c>
      <c r="F1674" t="str">
        <f t="shared" ref="F1674:F1737" si="52">IF(D1674="","",IF(AND(D1674&gt;=1,D1674&lt;3),"Deficiente",IF(AND(D1674&gt;=3,D1674&lt;4),"Adecuado","Eficiente")))</f>
        <v>Deficiente</v>
      </c>
      <c r="G1674" s="16" t="str">
        <f t="shared" ref="G1674:G1737" si="53">IF(E1674="","",IF((D1674-E1674)&gt;0,"▲",IF((D1674-E1674)=0,"◆","▼")))</f>
        <v>▼</v>
      </c>
    </row>
    <row r="1675" spans="2:7" x14ac:dyDescent="0.25">
      <c r="B1675" s="14">
        <v>923272184</v>
      </c>
      <c r="C1675" t="s">
        <v>3328</v>
      </c>
      <c r="D1675" s="13">
        <v>4.8600000000000003</v>
      </c>
      <c r="E1675" s="13">
        <v>4.6100000000000003</v>
      </c>
      <c r="F1675" t="str">
        <f t="shared" si="52"/>
        <v>Eficiente</v>
      </c>
      <c r="G1675" s="16" t="str">
        <f t="shared" si="53"/>
        <v>▲</v>
      </c>
    </row>
    <row r="1676" spans="2:7" x14ac:dyDescent="0.25">
      <c r="B1676" s="14">
        <v>923272190</v>
      </c>
      <c r="C1676" s="15" t="s">
        <v>3332</v>
      </c>
      <c r="D1676" s="13">
        <v>4.6500000000000004</v>
      </c>
      <c r="E1676" s="13">
        <v>4.4400000000000004</v>
      </c>
      <c r="F1676" t="str">
        <f t="shared" si="52"/>
        <v>Eficiente</v>
      </c>
      <c r="G1676" s="16" t="str">
        <f t="shared" si="53"/>
        <v>▲</v>
      </c>
    </row>
    <row r="1677" spans="2:7" x14ac:dyDescent="0.25">
      <c r="B1677" s="14">
        <v>923272193</v>
      </c>
      <c r="C1677" s="15" t="s">
        <v>3334</v>
      </c>
      <c r="D1677" s="13">
        <v>4.7</v>
      </c>
      <c r="E1677" s="13">
        <v>4.7699999999999996</v>
      </c>
      <c r="F1677" t="str">
        <f t="shared" si="52"/>
        <v>Eficiente</v>
      </c>
      <c r="G1677" s="16" t="str">
        <f t="shared" si="53"/>
        <v>▼</v>
      </c>
    </row>
    <row r="1678" spans="2:7" x14ac:dyDescent="0.25">
      <c r="B1678" s="14">
        <v>923272217</v>
      </c>
      <c r="C1678" s="15" t="s">
        <v>3341</v>
      </c>
      <c r="D1678" s="13">
        <v>4.96</v>
      </c>
      <c r="E1678" s="13">
        <v>4.96</v>
      </c>
      <c r="F1678" t="str">
        <f t="shared" si="52"/>
        <v>Eficiente</v>
      </c>
      <c r="G1678" s="16" t="str">
        <f t="shared" si="53"/>
        <v>◆</v>
      </c>
    </row>
    <row r="1679" spans="2:7" x14ac:dyDescent="0.25">
      <c r="B1679" s="14">
        <v>923272234</v>
      </c>
      <c r="C1679" s="15" t="s">
        <v>3345</v>
      </c>
      <c r="D1679" s="13">
        <v>4.87</v>
      </c>
      <c r="E1679" s="13">
        <v>4.93</v>
      </c>
      <c r="F1679" t="str">
        <f t="shared" si="52"/>
        <v>Eficiente</v>
      </c>
      <c r="G1679" s="16" t="str">
        <f t="shared" si="53"/>
        <v>▼</v>
      </c>
    </row>
    <row r="1680" spans="2:7" x14ac:dyDescent="0.25">
      <c r="B1680" s="14">
        <v>923272257</v>
      </c>
      <c r="C1680" s="15" t="s">
        <v>3347</v>
      </c>
      <c r="D1680" s="13">
        <v>4.9800000000000004</v>
      </c>
      <c r="E1680" s="13">
        <v>5</v>
      </c>
      <c r="F1680" t="str">
        <f t="shared" si="52"/>
        <v>Eficiente</v>
      </c>
      <c r="G1680" s="16" t="str">
        <f t="shared" si="53"/>
        <v>▼</v>
      </c>
    </row>
    <row r="1681" spans="2:7" x14ac:dyDescent="0.25">
      <c r="B1681" s="14">
        <v>923272258</v>
      </c>
      <c r="C1681" s="15" t="s">
        <v>3348</v>
      </c>
      <c r="D1681" s="13">
        <v>4.9800000000000004</v>
      </c>
      <c r="E1681" s="13">
        <v>4.95</v>
      </c>
      <c r="F1681" t="str">
        <f t="shared" si="52"/>
        <v>Eficiente</v>
      </c>
      <c r="G1681" s="16" t="str">
        <f t="shared" si="53"/>
        <v>▲</v>
      </c>
    </row>
    <row r="1682" spans="2:7" x14ac:dyDescent="0.25">
      <c r="B1682" s="14">
        <v>923272259</v>
      </c>
      <c r="C1682" s="15" t="s">
        <v>3349</v>
      </c>
      <c r="D1682" s="13">
        <v>4.9800000000000004</v>
      </c>
      <c r="E1682" s="13">
        <v>4.95</v>
      </c>
      <c r="F1682" t="str">
        <f t="shared" si="52"/>
        <v>Eficiente</v>
      </c>
      <c r="G1682" s="16" t="str">
        <f t="shared" si="53"/>
        <v>▲</v>
      </c>
    </row>
    <row r="1683" spans="2:7" x14ac:dyDescent="0.25">
      <c r="B1683" s="14">
        <v>923272260</v>
      </c>
      <c r="C1683" s="15" t="s">
        <v>3350</v>
      </c>
      <c r="D1683" s="13">
        <v>4.9800000000000004</v>
      </c>
      <c r="E1683" s="13">
        <v>4.95</v>
      </c>
      <c r="F1683" t="str">
        <f t="shared" si="52"/>
        <v>Eficiente</v>
      </c>
      <c r="G1683" s="16" t="str">
        <f t="shared" si="53"/>
        <v>▲</v>
      </c>
    </row>
    <row r="1684" spans="2:7" x14ac:dyDescent="0.25">
      <c r="B1684" s="14">
        <v>923272262</v>
      </c>
      <c r="C1684" s="15" t="s">
        <v>3351</v>
      </c>
      <c r="D1684" s="13">
        <v>4.9800000000000004</v>
      </c>
      <c r="E1684" s="13">
        <v>4.95</v>
      </c>
      <c r="F1684" t="str">
        <f t="shared" si="52"/>
        <v>Eficiente</v>
      </c>
      <c r="G1684" s="16" t="str">
        <f t="shared" si="53"/>
        <v>▲</v>
      </c>
    </row>
    <row r="1685" spans="2:7" x14ac:dyDescent="0.25">
      <c r="B1685" s="14">
        <v>923272263</v>
      </c>
      <c r="C1685" s="15" t="s">
        <v>3352</v>
      </c>
      <c r="D1685" s="13">
        <v>4.9800000000000004</v>
      </c>
      <c r="E1685" s="13">
        <v>5</v>
      </c>
      <c r="F1685" t="str">
        <f t="shared" si="52"/>
        <v>Eficiente</v>
      </c>
      <c r="G1685" s="16" t="str">
        <f t="shared" si="53"/>
        <v>▼</v>
      </c>
    </row>
    <row r="1686" spans="2:7" x14ac:dyDescent="0.25">
      <c r="B1686" s="14">
        <v>923272264</v>
      </c>
      <c r="C1686" s="15" t="s">
        <v>3353</v>
      </c>
      <c r="D1686" s="13">
        <v>4.9800000000000004</v>
      </c>
      <c r="E1686" s="13">
        <v>5</v>
      </c>
      <c r="F1686" t="str">
        <f t="shared" si="52"/>
        <v>Eficiente</v>
      </c>
      <c r="G1686" s="16" t="str">
        <f t="shared" si="53"/>
        <v>▼</v>
      </c>
    </row>
    <row r="1687" spans="2:7" x14ac:dyDescent="0.25">
      <c r="B1687" s="14">
        <v>923272266</v>
      </c>
      <c r="C1687" s="15" t="s">
        <v>3354</v>
      </c>
      <c r="D1687" s="13">
        <v>4.9800000000000004</v>
      </c>
      <c r="E1687" s="13">
        <v>5</v>
      </c>
      <c r="F1687" t="str">
        <f t="shared" si="52"/>
        <v>Eficiente</v>
      </c>
      <c r="G1687" s="16" t="str">
        <f t="shared" si="53"/>
        <v>▼</v>
      </c>
    </row>
    <row r="1688" spans="2:7" x14ac:dyDescent="0.25">
      <c r="B1688" s="14">
        <v>923272267</v>
      </c>
      <c r="C1688" s="15" t="s">
        <v>3355</v>
      </c>
      <c r="D1688" s="13">
        <v>4.9800000000000004</v>
      </c>
      <c r="E1688" s="13">
        <v>5</v>
      </c>
      <c r="F1688" t="str">
        <f t="shared" si="52"/>
        <v>Eficiente</v>
      </c>
      <c r="G1688" s="16" t="str">
        <f t="shared" si="53"/>
        <v>▼</v>
      </c>
    </row>
    <row r="1689" spans="2:7" x14ac:dyDescent="0.25">
      <c r="B1689" s="14">
        <v>923272268</v>
      </c>
      <c r="C1689" s="15" t="s">
        <v>3356</v>
      </c>
      <c r="D1689" s="13">
        <v>4.9800000000000004</v>
      </c>
      <c r="E1689" s="13">
        <v>4.95</v>
      </c>
      <c r="F1689" t="str">
        <f t="shared" si="52"/>
        <v>Eficiente</v>
      </c>
      <c r="G1689" s="16" t="str">
        <f t="shared" si="53"/>
        <v>▲</v>
      </c>
    </row>
    <row r="1690" spans="2:7" x14ac:dyDescent="0.25">
      <c r="B1690" s="14">
        <v>923272320</v>
      </c>
      <c r="C1690" s="15" t="s">
        <v>3365</v>
      </c>
      <c r="D1690" s="13">
        <v>3.97</v>
      </c>
      <c r="E1690" s="13"/>
      <c r="F1690" t="str">
        <f t="shared" si="52"/>
        <v>Adecuado</v>
      </c>
      <c r="G1690" s="16" t="str">
        <f t="shared" si="53"/>
        <v/>
      </c>
    </row>
    <row r="1691" spans="2:7" x14ac:dyDescent="0.25">
      <c r="B1691" s="14">
        <v>923272328</v>
      </c>
      <c r="C1691" t="s">
        <v>3372</v>
      </c>
      <c r="D1691" s="13">
        <v>4.51</v>
      </c>
      <c r="E1691" s="13"/>
      <c r="F1691" t="str">
        <f t="shared" si="52"/>
        <v>Eficiente</v>
      </c>
      <c r="G1691" s="16" t="str">
        <f t="shared" si="53"/>
        <v/>
      </c>
    </row>
    <row r="1692" spans="2:7" x14ac:dyDescent="0.25">
      <c r="B1692" s="14">
        <v>923272345</v>
      </c>
      <c r="C1692" s="15" t="s">
        <v>3377</v>
      </c>
      <c r="D1692" s="13">
        <v>4.53</v>
      </c>
      <c r="E1692" s="13">
        <v>4.68</v>
      </c>
      <c r="F1692" t="str">
        <f t="shared" si="52"/>
        <v>Eficiente</v>
      </c>
      <c r="G1692" s="16" t="str">
        <f t="shared" si="53"/>
        <v>▼</v>
      </c>
    </row>
    <row r="1693" spans="2:7" x14ac:dyDescent="0.25">
      <c r="B1693" s="14">
        <v>923272347</v>
      </c>
      <c r="C1693" s="15" t="s">
        <v>3378</v>
      </c>
      <c r="D1693" s="13">
        <v>4.88</v>
      </c>
      <c r="E1693" s="13">
        <v>4.9000000000000004</v>
      </c>
      <c r="F1693" t="str">
        <f t="shared" si="52"/>
        <v>Eficiente</v>
      </c>
      <c r="G1693" s="16" t="str">
        <f t="shared" si="53"/>
        <v>▼</v>
      </c>
    </row>
    <row r="1694" spans="2:7" x14ac:dyDescent="0.25">
      <c r="B1694" s="14">
        <v>923272358</v>
      </c>
      <c r="C1694" s="15" t="s">
        <v>3382</v>
      </c>
      <c r="D1694" s="13">
        <v>4.9800000000000004</v>
      </c>
      <c r="E1694" s="13">
        <v>4.95</v>
      </c>
      <c r="F1694" t="str">
        <f t="shared" si="52"/>
        <v>Eficiente</v>
      </c>
      <c r="G1694" s="16" t="str">
        <f t="shared" si="53"/>
        <v>▲</v>
      </c>
    </row>
    <row r="1695" spans="2:7" x14ac:dyDescent="0.25">
      <c r="B1695" s="14">
        <v>923272373</v>
      </c>
      <c r="C1695" s="15" t="s">
        <v>3390</v>
      </c>
      <c r="D1695" s="13">
        <v>4.09</v>
      </c>
      <c r="E1695" s="13"/>
      <c r="F1695" t="str">
        <f t="shared" si="52"/>
        <v>Eficiente</v>
      </c>
      <c r="G1695" s="16" t="str">
        <f t="shared" si="53"/>
        <v/>
      </c>
    </row>
    <row r="1696" spans="2:7" x14ac:dyDescent="0.25">
      <c r="B1696" s="14">
        <v>923272384</v>
      </c>
      <c r="C1696" s="15" t="s">
        <v>3396</v>
      </c>
      <c r="D1696" s="13">
        <v>4.93</v>
      </c>
      <c r="E1696" s="13">
        <v>4.93</v>
      </c>
      <c r="F1696" t="str">
        <f t="shared" si="52"/>
        <v>Eficiente</v>
      </c>
      <c r="G1696" s="16" t="str">
        <f t="shared" si="53"/>
        <v>◆</v>
      </c>
    </row>
    <row r="1697" spans="2:7" x14ac:dyDescent="0.25">
      <c r="B1697" s="14">
        <v>923272386</v>
      </c>
      <c r="C1697" s="15" t="s">
        <v>3398</v>
      </c>
      <c r="D1697" s="13">
        <v>4.93</v>
      </c>
      <c r="E1697" s="13">
        <v>4.93</v>
      </c>
      <c r="F1697" t="str">
        <f t="shared" si="52"/>
        <v>Eficiente</v>
      </c>
      <c r="G1697" s="16" t="str">
        <f t="shared" si="53"/>
        <v>◆</v>
      </c>
    </row>
    <row r="1698" spans="2:7" x14ac:dyDescent="0.25">
      <c r="B1698" s="14">
        <v>923272387</v>
      </c>
      <c r="C1698" s="15" t="s">
        <v>3400</v>
      </c>
      <c r="D1698" s="13">
        <v>4.95</v>
      </c>
      <c r="E1698" s="13">
        <v>4.95</v>
      </c>
      <c r="F1698" t="str">
        <f t="shared" si="52"/>
        <v>Eficiente</v>
      </c>
      <c r="G1698" s="16" t="str">
        <f t="shared" si="53"/>
        <v>◆</v>
      </c>
    </row>
    <row r="1699" spans="2:7" x14ac:dyDescent="0.25">
      <c r="B1699" s="14">
        <v>923272392</v>
      </c>
      <c r="C1699" s="15" t="s">
        <v>3403</v>
      </c>
      <c r="D1699" s="13">
        <v>4.8099999999999996</v>
      </c>
      <c r="E1699" s="13">
        <v>4.8099999999999996</v>
      </c>
      <c r="F1699" t="str">
        <f t="shared" si="52"/>
        <v>Eficiente</v>
      </c>
      <c r="G1699" s="16" t="str">
        <f t="shared" si="53"/>
        <v>◆</v>
      </c>
    </row>
    <row r="1700" spans="2:7" x14ac:dyDescent="0.25">
      <c r="B1700" s="14">
        <v>923272393</v>
      </c>
      <c r="C1700" s="15" t="s">
        <v>3404</v>
      </c>
      <c r="D1700" s="13">
        <v>4.6399999999999997</v>
      </c>
      <c r="E1700" s="13">
        <v>4.6100000000000003</v>
      </c>
      <c r="F1700" t="str">
        <f t="shared" si="52"/>
        <v>Eficiente</v>
      </c>
      <c r="G1700" s="16" t="str">
        <f t="shared" si="53"/>
        <v>▲</v>
      </c>
    </row>
    <row r="1701" spans="2:7" x14ac:dyDescent="0.25">
      <c r="B1701" s="14">
        <v>923272394</v>
      </c>
      <c r="C1701" s="15" t="s">
        <v>3405</v>
      </c>
      <c r="D1701" s="13">
        <v>4.99</v>
      </c>
      <c r="E1701" s="13">
        <v>4.96</v>
      </c>
      <c r="F1701" t="str">
        <f t="shared" si="52"/>
        <v>Eficiente</v>
      </c>
      <c r="G1701" s="16" t="str">
        <f t="shared" si="53"/>
        <v>▲</v>
      </c>
    </row>
    <row r="1702" spans="2:7" x14ac:dyDescent="0.25">
      <c r="B1702" s="14">
        <v>923272398</v>
      </c>
      <c r="C1702" t="s">
        <v>3408</v>
      </c>
      <c r="D1702" s="13">
        <v>4.29</v>
      </c>
      <c r="E1702" s="13">
        <v>4.55</v>
      </c>
      <c r="F1702" t="str">
        <f t="shared" si="52"/>
        <v>Eficiente</v>
      </c>
      <c r="G1702" s="16" t="str">
        <f t="shared" si="53"/>
        <v>▼</v>
      </c>
    </row>
    <row r="1703" spans="2:7" x14ac:dyDescent="0.25">
      <c r="B1703" s="14">
        <v>923272402</v>
      </c>
      <c r="C1703" s="15" t="s">
        <v>3411</v>
      </c>
      <c r="D1703" s="13">
        <v>4.8</v>
      </c>
      <c r="E1703" s="13">
        <v>4.76</v>
      </c>
      <c r="F1703" t="str">
        <f t="shared" si="52"/>
        <v>Eficiente</v>
      </c>
      <c r="G1703" s="16" t="str">
        <f t="shared" si="53"/>
        <v>▲</v>
      </c>
    </row>
    <row r="1704" spans="2:7" x14ac:dyDescent="0.25">
      <c r="B1704" s="14">
        <v>923272408</v>
      </c>
      <c r="C1704" s="15" t="s">
        <v>3416</v>
      </c>
      <c r="D1704" s="13">
        <v>5</v>
      </c>
      <c r="E1704" s="13">
        <v>5</v>
      </c>
      <c r="F1704" t="str">
        <f t="shared" si="52"/>
        <v>Eficiente</v>
      </c>
      <c r="G1704" s="16" t="str">
        <f t="shared" si="53"/>
        <v>◆</v>
      </c>
    </row>
    <row r="1705" spans="2:7" x14ac:dyDescent="0.25">
      <c r="B1705" s="14">
        <v>923272412</v>
      </c>
      <c r="C1705" s="15" t="s">
        <v>3420</v>
      </c>
      <c r="D1705" s="13">
        <v>4.68</v>
      </c>
      <c r="E1705" s="13">
        <v>4.84</v>
      </c>
      <c r="F1705" t="str">
        <f t="shared" si="52"/>
        <v>Eficiente</v>
      </c>
      <c r="G1705" s="16" t="str">
        <f t="shared" si="53"/>
        <v>▼</v>
      </c>
    </row>
    <row r="1706" spans="2:7" x14ac:dyDescent="0.25">
      <c r="B1706" s="14">
        <v>923272413</v>
      </c>
      <c r="C1706" s="15" t="s">
        <v>3421</v>
      </c>
      <c r="D1706" s="13">
        <v>5</v>
      </c>
      <c r="E1706" s="13">
        <v>4.83</v>
      </c>
      <c r="F1706" t="str">
        <f t="shared" si="52"/>
        <v>Eficiente</v>
      </c>
      <c r="G1706" s="16" t="str">
        <f t="shared" si="53"/>
        <v>▲</v>
      </c>
    </row>
    <row r="1707" spans="2:7" x14ac:dyDescent="0.25">
      <c r="B1707" s="14">
        <v>923272416</v>
      </c>
      <c r="C1707" s="15" t="s">
        <v>3424</v>
      </c>
      <c r="D1707" s="13">
        <v>4.91</v>
      </c>
      <c r="E1707" s="13">
        <v>4.97</v>
      </c>
      <c r="F1707" t="str">
        <f t="shared" si="52"/>
        <v>Eficiente</v>
      </c>
      <c r="G1707" s="16" t="str">
        <f t="shared" si="53"/>
        <v>▼</v>
      </c>
    </row>
    <row r="1708" spans="2:7" x14ac:dyDescent="0.25">
      <c r="B1708" s="14">
        <v>923272417</v>
      </c>
      <c r="C1708" s="15" t="s">
        <v>3425</v>
      </c>
      <c r="D1708" s="13">
        <v>4.92</v>
      </c>
      <c r="E1708" s="13">
        <v>4.84</v>
      </c>
      <c r="F1708" t="str">
        <f t="shared" si="52"/>
        <v>Eficiente</v>
      </c>
      <c r="G1708" s="16" t="str">
        <f t="shared" si="53"/>
        <v>▲</v>
      </c>
    </row>
    <row r="1709" spans="2:7" x14ac:dyDescent="0.25">
      <c r="B1709" s="14">
        <v>923272418</v>
      </c>
      <c r="C1709" s="15" t="s">
        <v>3426</v>
      </c>
      <c r="D1709" s="13">
        <v>4.67</v>
      </c>
      <c r="E1709" s="13">
        <v>4.58</v>
      </c>
      <c r="F1709" t="str">
        <f t="shared" si="52"/>
        <v>Eficiente</v>
      </c>
      <c r="G1709" s="16" t="str">
        <f t="shared" si="53"/>
        <v>▲</v>
      </c>
    </row>
    <row r="1710" spans="2:7" x14ac:dyDescent="0.25">
      <c r="B1710" s="14">
        <v>923272419</v>
      </c>
      <c r="C1710" s="15" t="s">
        <v>3427</v>
      </c>
      <c r="D1710" s="13">
        <v>4.91</v>
      </c>
      <c r="E1710" s="13">
        <v>4.91</v>
      </c>
      <c r="F1710" t="str">
        <f t="shared" si="52"/>
        <v>Eficiente</v>
      </c>
      <c r="G1710" s="16" t="str">
        <f t="shared" si="53"/>
        <v>◆</v>
      </c>
    </row>
    <row r="1711" spans="2:7" x14ac:dyDescent="0.25">
      <c r="B1711" s="14">
        <v>923272420</v>
      </c>
      <c r="C1711" s="15" t="s">
        <v>3428</v>
      </c>
      <c r="D1711" s="13">
        <v>4.9000000000000004</v>
      </c>
      <c r="E1711" s="13">
        <v>4.9400000000000004</v>
      </c>
      <c r="F1711" t="str">
        <f t="shared" si="52"/>
        <v>Eficiente</v>
      </c>
      <c r="G1711" s="16" t="str">
        <f t="shared" si="53"/>
        <v>▼</v>
      </c>
    </row>
    <row r="1712" spans="2:7" x14ac:dyDescent="0.25">
      <c r="B1712" s="14">
        <v>923272421</v>
      </c>
      <c r="C1712" s="15" t="s">
        <v>3429</v>
      </c>
      <c r="D1712" s="13">
        <v>4.93</v>
      </c>
      <c r="E1712" s="13">
        <v>4.91</v>
      </c>
      <c r="F1712" t="str">
        <f t="shared" si="52"/>
        <v>Eficiente</v>
      </c>
      <c r="G1712" s="16" t="str">
        <f t="shared" si="53"/>
        <v>▲</v>
      </c>
    </row>
    <row r="1713" spans="2:7" x14ac:dyDescent="0.25">
      <c r="B1713" s="14">
        <v>923272423</v>
      </c>
      <c r="C1713" s="15" t="s">
        <v>3431</v>
      </c>
      <c r="D1713" s="13">
        <v>4.37</v>
      </c>
      <c r="E1713" s="13">
        <v>4.8499999999999996</v>
      </c>
      <c r="F1713" t="str">
        <f t="shared" si="52"/>
        <v>Eficiente</v>
      </c>
      <c r="G1713" s="16" t="str">
        <f t="shared" si="53"/>
        <v>▼</v>
      </c>
    </row>
    <row r="1714" spans="2:7" x14ac:dyDescent="0.25">
      <c r="B1714" s="14">
        <v>923272424</v>
      </c>
      <c r="C1714" s="15" t="s">
        <v>3432</v>
      </c>
      <c r="D1714" s="13">
        <v>4.8499999999999996</v>
      </c>
      <c r="E1714" s="13">
        <v>4.8899999999999997</v>
      </c>
      <c r="F1714" t="str">
        <f t="shared" si="52"/>
        <v>Eficiente</v>
      </c>
      <c r="G1714" s="16" t="str">
        <f t="shared" si="53"/>
        <v>▼</v>
      </c>
    </row>
    <row r="1715" spans="2:7" x14ac:dyDescent="0.25">
      <c r="B1715" s="14">
        <v>923272425</v>
      </c>
      <c r="C1715" s="15" t="s">
        <v>3433</v>
      </c>
      <c r="D1715" s="13">
        <v>4.7699999999999996</v>
      </c>
      <c r="E1715" s="13">
        <v>4.71</v>
      </c>
      <c r="F1715" t="str">
        <f t="shared" si="52"/>
        <v>Eficiente</v>
      </c>
      <c r="G1715" s="16" t="str">
        <f t="shared" si="53"/>
        <v>▲</v>
      </c>
    </row>
    <row r="1716" spans="2:7" x14ac:dyDescent="0.25">
      <c r="B1716" s="14">
        <v>923272426</v>
      </c>
      <c r="C1716" s="15" t="s">
        <v>3434</v>
      </c>
      <c r="D1716" s="13">
        <v>4.76</v>
      </c>
      <c r="E1716" s="13">
        <v>4.8600000000000003</v>
      </c>
      <c r="F1716" t="str">
        <f t="shared" si="52"/>
        <v>Eficiente</v>
      </c>
      <c r="G1716" s="16" t="str">
        <f t="shared" si="53"/>
        <v>▼</v>
      </c>
    </row>
    <row r="1717" spans="2:7" x14ac:dyDescent="0.25">
      <c r="B1717" s="14">
        <v>923272430</v>
      </c>
      <c r="C1717" s="15" t="s">
        <v>3437</v>
      </c>
      <c r="D1717" s="13">
        <v>4.79</v>
      </c>
      <c r="E1717" s="13">
        <v>4.82</v>
      </c>
      <c r="F1717" t="str">
        <f t="shared" si="52"/>
        <v>Eficiente</v>
      </c>
      <c r="G1717" s="16" t="str">
        <f t="shared" si="53"/>
        <v>▼</v>
      </c>
    </row>
    <row r="1718" spans="2:7" x14ac:dyDescent="0.25">
      <c r="B1718" s="14">
        <v>923272432</v>
      </c>
      <c r="C1718" s="15" t="s">
        <v>3438</v>
      </c>
      <c r="D1718" s="13">
        <v>4.8499999999999996</v>
      </c>
      <c r="E1718" s="13">
        <v>4.8600000000000003</v>
      </c>
      <c r="F1718" t="str">
        <f t="shared" si="52"/>
        <v>Eficiente</v>
      </c>
      <c r="G1718" s="16" t="str">
        <f t="shared" si="53"/>
        <v>▼</v>
      </c>
    </row>
    <row r="1719" spans="2:7" x14ac:dyDescent="0.25">
      <c r="B1719" s="14">
        <v>923272433</v>
      </c>
      <c r="C1719" s="15" t="s">
        <v>3439</v>
      </c>
      <c r="D1719" s="13">
        <v>4.62</v>
      </c>
      <c r="E1719" s="13">
        <v>4</v>
      </c>
      <c r="F1719" t="str">
        <f t="shared" si="52"/>
        <v>Eficiente</v>
      </c>
      <c r="G1719" s="16" t="str">
        <f t="shared" si="53"/>
        <v>▲</v>
      </c>
    </row>
    <row r="1720" spans="2:7" x14ac:dyDescent="0.25">
      <c r="B1720" s="14">
        <v>923272436</v>
      </c>
      <c r="C1720" s="15" t="s">
        <v>3441</v>
      </c>
      <c r="D1720" s="13">
        <v>4.9800000000000004</v>
      </c>
      <c r="E1720" s="13">
        <v>4.91</v>
      </c>
      <c r="F1720" t="str">
        <f t="shared" si="52"/>
        <v>Eficiente</v>
      </c>
      <c r="G1720" s="16" t="str">
        <f t="shared" si="53"/>
        <v>▲</v>
      </c>
    </row>
    <row r="1721" spans="2:7" x14ac:dyDescent="0.25">
      <c r="B1721" s="14">
        <v>923272438</v>
      </c>
      <c r="C1721" s="15" t="s">
        <v>3442</v>
      </c>
      <c r="D1721" s="13">
        <v>4.97</v>
      </c>
      <c r="E1721" s="13">
        <v>4.93</v>
      </c>
      <c r="F1721" t="str">
        <f t="shared" si="52"/>
        <v>Eficiente</v>
      </c>
      <c r="G1721" s="16" t="str">
        <f t="shared" si="53"/>
        <v>▲</v>
      </c>
    </row>
    <row r="1722" spans="2:7" x14ac:dyDescent="0.25">
      <c r="B1722" s="14">
        <v>923272440</v>
      </c>
      <c r="C1722" s="15" t="s">
        <v>3443</v>
      </c>
      <c r="D1722" s="13">
        <v>4.16</v>
      </c>
      <c r="E1722" s="13">
        <v>4.37</v>
      </c>
      <c r="F1722" t="str">
        <f t="shared" si="52"/>
        <v>Eficiente</v>
      </c>
      <c r="G1722" s="16" t="str">
        <f t="shared" si="53"/>
        <v>▼</v>
      </c>
    </row>
    <row r="1723" spans="2:7" x14ac:dyDescent="0.25">
      <c r="B1723" s="14">
        <v>923272441</v>
      </c>
      <c r="C1723" s="15" t="s">
        <v>3444</v>
      </c>
      <c r="D1723" s="13">
        <v>4.43</v>
      </c>
      <c r="E1723" s="13">
        <v>4.68</v>
      </c>
      <c r="F1723" t="str">
        <f t="shared" si="52"/>
        <v>Eficiente</v>
      </c>
      <c r="G1723" s="16" t="str">
        <f t="shared" si="53"/>
        <v>▼</v>
      </c>
    </row>
    <row r="1724" spans="2:7" x14ac:dyDescent="0.25">
      <c r="B1724" s="14">
        <v>923272447</v>
      </c>
      <c r="C1724" s="15" t="s">
        <v>3449</v>
      </c>
      <c r="D1724" s="13">
        <v>4.93</v>
      </c>
      <c r="E1724" s="13">
        <v>4.87</v>
      </c>
      <c r="F1724" t="str">
        <f t="shared" si="52"/>
        <v>Eficiente</v>
      </c>
      <c r="G1724" s="16" t="str">
        <f t="shared" si="53"/>
        <v>▲</v>
      </c>
    </row>
    <row r="1725" spans="2:7" x14ac:dyDescent="0.25">
      <c r="B1725" s="14">
        <v>923272448</v>
      </c>
      <c r="C1725" s="15" t="s">
        <v>3451</v>
      </c>
      <c r="D1725" s="13">
        <v>4.97</v>
      </c>
      <c r="E1725" s="13">
        <v>4.93</v>
      </c>
      <c r="F1725" t="str">
        <f t="shared" si="52"/>
        <v>Eficiente</v>
      </c>
      <c r="G1725" s="16" t="str">
        <f t="shared" si="53"/>
        <v>▲</v>
      </c>
    </row>
    <row r="1726" spans="2:7" x14ac:dyDescent="0.25">
      <c r="B1726" s="14">
        <v>923272449</v>
      </c>
      <c r="C1726" s="15" t="s">
        <v>3452</v>
      </c>
      <c r="D1726" s="13">
        <v>4.9800000000000004</v>
      </c>
      <c r="E1726" s="13">
        <v>4.95</v>
      </c>
      <c r="F1726" t="str">
        <f t="shared" si="52"/>
        <v>Eficiente</v>
      </c>
      <c r="G1726" s="16" t="str">
        <f t="shared" si="53"/>
        <v>▲</v>
      </c>
    </row>
    <row r="1727" spans="2:7" x14ac:dyDescent="0.25">
      <c r="B1727" s="14">
        <v>923272458</v>
      </c>
      <c r="C1727" s="15" t="s">
        <v>3454</v>
      </c>
      <c r="D1727" s="13">
        <v>4.25</v>
      </c>
      <c r="E1727" s="13">
        <v>4.25</v>
      </c>
      <c r="F1727" t="str">
        <f t="shared" si="52"/>
        <v>Eficiente</v>
      </c>
      <c r="G1727" s="16" t="str">
        <f t="shared" si="53"/>
        <v>◆</v>
      </c>
    </row>
    <row r="1728" spans="2:7" x14ac:dyDescent="0.25">
      <c r="B1728" s="14">
        <v>923272459</v>
      </c>
      <c r="C1728" s="15" t="s">
        <v>3455</v>
      </c>
      <c r="D1728" s="13">
        <v>4.9400000000000004</v>
      </c>
      <c r="E1728" s="13">
        <v>4.95</v>
      </c>
      <c r="F1728" t="str">
        <f t="shared" si="52"/>
        <v>Eficiente</v>
      </c>
      <c r="G1728" s="16" t="str">
        <f t="shared" si="53"/>
        <v>▼</v>
      </c>
    </row>
    <row r="1729" spans="2:7" x14ac:dyDescent="0.25">
      <c r="B1729" s="14">
        <v>923272460</v>
      </c>
      <c r="C1729" s="15" t="s">
        <v>3456</v>
      </c>
      <c r="D1729" s="13">
        <v>4.83</v>
      </c>
      <c r="E1729" s="13">
        <v>4.8499999999999996</v>
      </c>
      <c r="F1729" t="str">
        <f t="shared" si="52"/>
        <v>Eficiente</v>
      </c>
      <c r="G1729" s="16" t="str">
        <f t="shared" si="53"/>
        <v>▼</v>
      </c>
    </row>
    <row r="1730" spans="2:7" x14ac:dyDescent="0.25">
      <c r="B1730" s="14">
        <v>923272462</v>
      </c>
      <c r="C1730" s="15" t="s">
        <v>3458</v>
      </c>
      <c r="D1730" s="13">
        <v>4.8600000000000003</v>
      </c>
      <c r="E1730" s="13">
        <v>4.43</v>
      </c>
      <c r="F1730" t="str">
        <f t="shared" si="52"/>
        <v>Eficiente</v>
      </c>
      <c r="G1730" s="16" t="str">
        <f t="shared" si="53"/>
        <v>▲</v>
      </c>
    </row>
    <row r="1731" spans="2:7" x14ac:dyDescent="0.25">
      <c r="B1731" s="14">
        <v>923272467</v>
      </c>
      <c r="C1731" s="15" t="s">
        <v>3461</v>
      </c>
      <c r="D1731" s="13">
        <v>2.38</v>
      </c>
      <c r="E1731" s="13">
        <v>3.13</v>
      </c>
      <c r="F1731" t="str">
        <f t="shared" si="52"/>
        <v>Deficiente</v>
      </c>
      <c r="G1731" s="16" t="str">
        <f t="shared" si="53"/>
        <v>▼</v>
      </c>
    </row>
    <row r="1732" spans="2:7" x14ac:dyDescent="0.25">
      <c r="B1732" s="14">
        <v>923272470</v>
      </c>
      <c r="C1732" s="15" t="s">
        <v>3463</v>
      </c>
      <c r="D1732" s="13">
        <v>4.91</v>
      </c>
      <c r="E1732" s="13">
        <v>4.95</v>
      </c>
      <c r="F1732" t="str">
        <f t="shared" si="52"/>
        <v>Eficiente</v>
      </c>
      <c r="G1732" s="16" t="str">
        <f t="shared" si="53"/>
        <v>▼</v>
      </c>
    </row>
    <row r="1733" spans="2:7" x14ac:dyDescent="0.25">
      <c r="B1733" s="14">
        <v>923272471</v>
      </c>
      <c r="C1733" s="15" t="s">
        <v>3464</v>
      </c>
      <c r="D1733" s="13">
        <v>4.91</v>
      </c>
      <c r="E1733" s="13">
        <v>4.95</v>
      </c>
      <c r="F1733" t="str">
        <f t="shared" si="52"/>
        <v>Eficiente</v>
      </c>
      <c r="G1733" s="16" t="str">
        <f t="shared" si="53"/>
        <v>▼</v>
      </c>
    </row>
    <row r="1734" spans="2:7" x14ac:dyDescent="0.25">
      <c r="B1734" s="14">
        <v>923272472</v>
      </c>
      <c r="C1734" s="15" t="s">
        <v>3465</v>
      </c>
      <c r="D1734" s="13">
        <v>4.91</v>
      </c>
      <c r="E1734" s="13">
        <v>4.95</v>
      </c>
      <c r="F1734" t="str">
        <f t="shared" si="52"/>
        <v>Eficiente</v>
      </c>
      <c r="G1734" s="16" t="str">
        <f t="shared" si="53"/>
        <v>▼</v>
      </c>
    </row>
    <row r="1735" spans="2:7" x14ac:dyDescent="0.25">
      <c r="B1735" s="14">
        <v>923272473</v>
      </c>
      <c r="C1735" s="15" t="s">
        <v>3466</v>
      </c>
      <c r="D1735" s="13">
        <v>4.91</v>
      </c>
      <c r="E1735" s="13">
        <v>4.95</v>
      </c>
      <c r="F1735" t="str">
        <f t="shared" si="52"/>
        <v>Eficiente</v>
      </c>
      <c r="G1735" s="16" t="str">
        <f t="shared" si="53"/>
        <v>▼</v>
      </c>
    </row>
    <row r="1736" spans="2:7" x14ac:dyDescent="0.25">
      <c r="B1736" s="14">
        <v>923272476</v>
      </c>
      <c r="C1736" s="15" t="s">
        <v>3468</v>
      </c>
      <c r="D1736" s="13">
        <v>4.3600000000000003</v>
      </c>
      <c r="E1736" s="13">
        <v>5</v>
      </c>
      <c r="F1736" t="str">
        <f t="shared" si="52"/>
        <v>Eficiente</v>
      </c>
      <c r="G1736" s="16" t="str">
        <f t="shared" si="53"/>
        <v>▼</v>
      </c>
    </row>
    <row r="1737" spans="2:7" x14ac:dyDescent="0.25">
      <c r="B1737" s="14">
        <v>923272480</v>
      </c>
      <c r="C1737" s="15" t="s">
        <v>3470</v>
      </c>
      <c r="D1737" s="13">
        <v>4.97</v>
      </c>
      <c r="E1737" s="13">
        <v>4.93</v>
      </c>
      <c r="F1737" t="str">
        <f t="shared" si="52"/>
        <v>Eficiente</v>
      </c>
      <c r="G1737" s="16" t="str">
        <f t="shared" si="53"/>
        <v>▲</v>
      </c>
    </row>
    <row r="1738" spans="2:7" x14ac:dyDescent="0.25">
      <c r="B1738" s="14">
        <v>923272485</v>
      </c>
      <c r="C1738" t="s">
        <v>3474</v>
      </c>
      <c r="D1738" s="13">
        <v>4.93</v>
      </c>
      <c r="E1738" s="13">
        <v>4.92</v>
      </c>
      <c r="F1738" t="str">
        <f t="shared" ref="F1738:F1801" si="54">IF(D1738="","",IF(AND(D1738&gt;=1,D1738&lt;3),"Deficiente",IF(AND(D1738&gt;=3,D1738&lt;4),"Adecuado","Eficiente")))</f>
        <v>Eficiente</v>
      </c>
      <c r="G1738" s="16" t="str">
        <f t="shared" ref="G1738:G1801" si="55">IF(E1738="","",IF((D1738-E1738)&gt;0,"▲",IF((D1738-E1738)=0,"◆","▼")))</f>
        <v>▲</v>
      </c>
    </row>
    <row r="1739" spans="2:7" x14ac:dyDescent="0.25">
      <c r="B1739" s="14">
        <v>923272491</v>
      </c>
      <c r="C1739" s="15" t="s">
        <v>3477</v>
      </c>
      <c r="D1739" s="13">
        <v>4.8</v>
      </c>
      <c r="E1739" s="13">
        <v>4.82</v>
      </c>
      <c r="F1739" t="str">
        <f t="shared" si="54"/>
        <v>Eficiente</v>
      </c>
      <c r="G1739" s="16" t="str">
        <f t="shared" si="55"/>
        <v>▼</v>
      </c>
    </row>
    <row r="1740" spans="2:7" x14ac:dyDescent="0.25">
      <c r="B1740" s="14">
        <v>923272495</v>
      </c>
      <c r="C1740" s="15" t="s">
        <v>3479</v>
      </c>
      <c r="D1740" s="13">
        <v>4.4400000000000004</v>
      </c>
      <c r="E1740" s="13"/>
      <c r="F1740" t="str">
        <f t="shared" si="54"/>
        <v>Eficiente</v>
      </c>
      <c r="G1740" s="16" t="str">
        <f t="shared" si="55"/>
        <v/>
      </c>
    </row>
    <row r="1741" spans="2:7" x14ac:dyDescent="0.25">
      <c r="B1741" s="14">
        <v>923272501</v>
      </c>
      <c r="C1741" s="15" t="s">
        <v>3481</v>
      </c>
      <c r="D1741" s="13">
        <v>4.79</v>
      </c>
      <c r="E1741" s="13">
        <v>4.78</v>
      </c>
      <c r="F1741" t="str">
        <f t="shared" si="54"/>
        <v>Eficiente</v>
      </c>
      <c r="G1741" s="16" t="str">
        <f t="shared" si="55"/>
        <v>▲</v>
      </c>
    </row>
    <row r="1742" spans="2:7" x14ac:dyDescent="0.25">
      <c r="B1742" s="14">
        <v>923272504</v>
      </c>
      <c r="C1742" s="15" t="s">
        <v>3483</v>
      </c>
      <c r="D1742" s="13">
        <v>4.87</v>
      </c>
      <c r="E1742" s="13">
        <v>4.87</v>
      </c>
      <c r="F1742" t="str">
        <f t="shared" si="54"/>
        <v>Eficiente</v>
      </c>
      <c r="G1742" s="16" t="str">
        <f t="shared" si="55"/>
        <v>◆</v>
      </c>
    </row>
    <row r="1743" spans="2:7" x14ac:dyDescent="0.25">
      <c r="B1743" s="14">
        <v>923272520</v>
      </c>
      <c r="C1743" s="15" t="s">
        <v>3490</v>
      </c>
      <c r="D1743" s="13">
        <v>4.84</v>
      </c>
      <c r="E1743" s="13">
        <v>4.92</v>
      </c>
      <c r="F1743" t="str">
        <f t="shared" si="54"/>
        <v>Eficiente</v>
      </c>
      <c r="G1743" s="16" t="str">
        <f t="shared" si="55"/>
        <v>▼</v>
      </c>
    </row>
    <row r="1744" spans="2:7" x14ac:dyDescent="0.25">
      <c r="B1744" s="14">
        <v>923272524</v>
      </c>
      <c r="C1744" s="15" t="s">
        <v>3493</v>
      </c>
      <c r="D1744" s="13">
        <v>4.82</v>
      </c>
      <c r="E1744" s="13">
        <v>4.82</v>
      </c>
      <c r="F1744" t="str">
        <f t="shared" si="54"/>
        <v>Eficiente</v>
      </c>
      <c r="G1744" s="16" t="str">
        <f t="shared" si="55"/>
        <v>◆</v>
      </c>
    </row>
    <row r="1745" spans="2:7" x14ac:dyDescent="0.25">
      <c r="B1745" s="14">
        <v>923272532</v>
      </c>
      <c r="C1745" t="s">
        <v>3497</v>
      </c>
      <c r="D1745" s="13">
        <v>4.97</v>
      </c>
      <c r="E1745" s="13">
        <v>5</v>
      </c>
      <c r="F1745" t="str">
        <f t="shared" si="54"/>
        <v>Eficiente</v>
      </c>
      <c r="G1745" s="16" t="str">
        <f t="shared" si="55"/>
        <v>▼</v>
      </c>
    </row>
    <row r="1746" spans="2:7" x14ac:dyDescent="0.25">
      <c r="B1746" s="14">
        <v>923272537</v>
      </c>
      <c r="C1746" s="15" t="s">
        <v>3500</v>
      </c>
      <c r="D1746" s="13">
        <v>4.04</v>
      </c>
      <c r="E1746" s="13">
        <v>4.6399999999999997</v>
      </c>
      <c r="F1746" t="str">
        <f t="shared" si="54"/>
        <v>Eficiente</v>
      </c>
      <c r="G1746" s="16" t="str">
        <f t="shared" si="55"/>
        <v>▼</v>
      </c>
    </row>
    <row r="1747" spans="2:7" x14ac:dyDescent="0.25">
      <c r="B1747" s="14">
        <v>923272538</v>
      </c>
      <c r="C1747" s="15" t="s">
        <v>3501</v>
      </c>
      <c r="D1747" s="13">
        <v>4.4800000000000004</v>
      </c>
      <c r="E1747" s="13">
        <v>4.4000000000000004</v>
      </c>
      <c r="F1747" t="str">
        <f t="shared" si="54"/>
        <v>Eficiente</v>
      </c>
      <c r="G1747" s="16" t="str">
        <f t="shared" si="55"/>
        <v>▲</v>
      </c>
    </row>
    <row r="1748" spans="2:7" x14ac:dyDescent="0.25">
      <c r="B1748" s="14">
        <v>923272542</v>
      </c>
      <c r="C1748" s="15" t="s">
        <v>3502</v>
      </c>
      <c r="D1748" s="13">
        <v>5</v>
      </c>
      <c r="E1748" s="13">
        <v>5</v>
      </c>
      <c r="F1748" t="str">
        <f t="shared" si="54"/>
        <v>Eficiente</v>
      </c>
      <c r="G1748" s="16" t="str">
        <f t="shared" si="55"/>
        <v>◆</v>
      </c>
    </row>
    <row r="1749" spans="2:7" x14ac:dyDescent="0.25">
      <c r="B1749" s="14">
        <v>923272547</v>
      </c>
      <c r="C1749" s="15" t="s">
        <v>3506</v>
      </c>
      <c r="D1749" s="13">
        <v>4.76</v>
      </c>
      <c r="E1749" s="13">
        <v>4.2</v>
      </c>
      <c r="F1749" t="str">
        <f t="shared" si="54"/>
        <v>Eficiente</v>
      </c>
      <c r="G1749" s="16" t="str">
        <f t="shared" si="55"/>
        <v>▲</v>
      </c>
    </row>
    <row r="1750" spans="2:7" x14ac:dyDescent="0.25">
      <c r="B1750" s="14">
        <v>923272548</v>
      </c>
      <c r="C1750" s="15" t="s">
        <v>3507</v>
      </c>
      <c r="D1750" s="13">
        <v>5</v>
      </c>
      <c r="E1750" s="13">
        <v>5</v>
      </c>
      <c r="F1750" t="str">
        <f t="shared" si="54"/>
        <v>Eficiente</v>
      </c>
      <c r="G1750" s="16" t="str">
        <f t="shared" si="55"/>
        <v>◆</v>
      </c>
    </row>
    <row r="1751" spans="2:7" x14ac:dyDescent="0.25">
      <c r="B1751" s="14">
        <v>923272549</v>
      </c>
      <c r="C1751" t="s">
        <v>3508</v>
      </c>
      <c r="D1751" s="13">
        <v>4.8</v>
      </c>
      <c r="E1751" s="13">
        <v>4.8</v>
      </c>
      <c r="F1751" t="str">
        <f t="shared" si="54"/>
        <v>Eficiente</v>
      </c>
      <c r="G1751" s="16" t="str">
        <f t="shared" si="55"/>
        <v>◆</v>
      </c>
    </row>
    <row r="1752" spans="2:7" x14ac:dyDescent="0.25">
      <c r="B1752" s="14">
        <v>923272550</v>
      </c>
      <c r="C1752" t="s">
        <v>3509</v>
      </c>
      <c r="D1752" s="13">
        <v>4.93</v>
      </c>
      <c r="E1752" s="13">
        <v>4.8</v>
      </c>
      <c r="F1752" t="str">
        <f t="shared" si="54"/>
        <v>Eficiente</v>
      </c>
      <c r="G1752" s="16" t="str">
        <f t="shared" si="55"/>
        <v>▲</v>
      </c>
    </row>
    <row r="1753" spans="2:7" x14ac:dyDescent="0.25">
      <c r="B1753" s="14">
        <v>923272561</v>
      </c>
      <c r="C1753" s="15" t="s">
        <v>3513</v>
      </c>
      <c r="D1753" s="13">
        <v>5</v>
      </c>
      <c r="E1753" s="13">
        <v>4.93</v>
      </c>
      <c r="F1753" t="str">
        <f t="shared" si="54"/>
        <v>Eficiente</v>
      </c>
      <c r="G1753" s="16" t="str">
        <f t="shared" si="55"/>
        <v>▲</v>
      </c>
    </row>
    <row r="1754" spans="2:7" x14ac:dyDescent="0.25">
      <c r="B1754" s="14">
        <v>923272573</v>
      </c>
      <c r="C1754" s="15" t="s">
        <v>3517</v>
      </c>
      <c r="D1754" s="13">
        <v>4.34</v>
      </c>
      <c r="E1754" s="13">
        <v>4.04</v>
      </c>
      <c r="F1754" t="str">
        <f t="shared" si="54"/>
        <v>Eficiente</v>
      </c>
      <c r="G1754" s="16" t="str">
        <f t="shared" si="55"/>
        <v>▲</v>
      </c>
    </row>
    <row r="1755" spans="2:7" x14ac:dyDescent="0.25">
      <c r="B1755" s="14">
        <v>923272575</v>
      </c>
      <c r="C1755" s="15" t="s">
        <v>3519</v>
      </c>
      <c r="D1755" s="13">
        <v>4.9000000000000004</v>
      </c>
      <c r="E1755" s="13">
        <v>4.9000000000000004</v>
      </c>
      <c r="F1755" t="str">
        <f t="shared" si="54"/>
        <v>Eficiente</v>
      </c>
      <c r="G1755" s="16" t="str">
        <f t="shared" si="55"/>
        <v>◆</v>
      </c>
    </row>
    <row r="1756" spans="2:7" x14ac:dyDescent="0.25">
      <c r="B1756" s="14">
        <v>923272582</v>
      </c>
      <c r="C1756" t="s">
        <v>3522</v>
      </c>
      <c r="D1756" s="13">
        <v>4.83</v>
      </c>
      <c r="E1756" s="13">
        <v>4.7699999999999996</v>
      </c>
      <c r="F1756" t="str">
        <f t="shared" si="54"/>
        <v>Eficiente</v>
      </c>
      <c r="G1756" s="16" t="str">
        <f t="shared" si="55"/>
        <v>▲</v>
      </c>
    </row>
    <row r="1757" spans="2:7" x14ac:dyDescent="0.25">
      <c r="B1757" s="14">
        <v>923272583</v>
      </c>
      <c r="C1757" s="15" t="s">
        <v>3523</v>
      </c>
      <c r="D1757" s="13">
        <v>4.97</v>
      </c>
      <c r="E1757" s="13">
        <v>4.97</v>
      </c>
      <c r="F1757" t="str">
        <f t="shared" si="54"/>
        <v>Eficiente</v>
      </c>
      <c r="G1757" s="16" t="str">
        <f t="shared" si="55"/>
        <v>◆</v>
      </c>
    </row>
    <row r="1758" spans="2:7" x14ac:dyDescent="0.25">
      <c r="B1758" s="14">
        <v>923272589</v>
      </c>
      <c r="C1758" s="15" t="s">
        <v>3527</v>
      </c>
      <c r="D1758" s="13">
        <v>5</v>
      </c>
      <c r="E1758" s="13">
        <v>4.95</v>
      </c>
      <c r="F1758" t="str">
        <f t="shared" si="54"/>
        <v>Eficiente</v>
      </c>
      <c r="G1758" s="16" t="str">
        <f t="shared" si="55"/>
        <v>▲</v>
      </c>
    </row>
    <row r="1759" spans="2:7" x14ac:dyDescent="0.25">
      <c r="B1759" s="14">
        <v>923272595</v>
      </c>
      <c r="C1759" s="15" t="s">
        <v>3531</v>
      </c>
      <c r="D1759" s="13">
        <v>4.97</v>
      </c>
      <c r="E1759" s="13">
        <v>4.97</v>
      </c>
      <c r="F1759" t="str">
        <f t="shared" si="54"/>
        <v>Eficiente</v>
      </c>
      <c r="G1759" s="16" t="str">
        <f t="shared" si="55"/>
        <v>◆</v>
      </c>
    </row>
    <row r="1760" spans="2:7" x14ac:dyDescent="0.25">
      <c r="B1760" s="14">
        <v>923272596</v>
      </c>
      <c r="C1760" t="s">
        <v>3532</v>
      </c>
      <c r="D1760" s="13">
        <v>4.95</v>
      </c>
      <c r="E1760" s="13">
        <v>5</v>
      </c>
      <c r="F1760" t="str">
        <f t="shared" si="54"/>
        <v>Eficiente</v>
      </c>
      <c r="G1760" s="16" t="str">
        <f t="shared" si="55"/>
        <v>▼</v>
      </c>
    </row>
    <row r="1761" spans="2:7" x14ac:dyDescent="0.25">
      <c r="B1761" s="14">
        <v>923272597</v>
      </c>
      <c r="C1761" s="15" t="s">
        <v>3533</v>
      </c>
      <c r="D1761" s="13">
        <v>4.7699999999999996</v>
      </c>
      <c r="E1761" s="13">
        <v>4.95</v>
      </c>
      <c r="F1761" t="str">
        <f t="shared" si="54"/>
        <v>Eficiente</v>
      </c>
      <c r="G1761" s="16" t="str">
        <f t="shared" si="55"/>
        <v>▼</v>
      </c>
    </row>
    <row r="1762" spans="2:7" x14ac:dyDescent="0.25">
      <c r="B1762" s="14">
        <v>923272606</v>
      </c>
      <c r="C1762" s="15" t="s">
        <v>3539</v>
      </c>
      <c r="D1762" s="13">
        <v>3.93</v>
      </c>
      <c r="E1762" s="13">
        <v>3.02</v>
      </c>
      <c r="F1762" t="str">
        <f t="shared" si="54"/>
        <v>Adecuado</v>
      </c>
      <c r="G1762" s="16" t="str">
        <f t="shared" si="55"/>
        <v>▲</v>
      </c>
    </row>
    <row r="1763" spans="2:7" x14ac:dyDescent="0.25">
      <c r="B1763" s="14">
        <v>923272608</v>
      </c>
      <c r="C1763" s="15" t="s">
        <v>3541</v>
      </c>
      <c r="D1763" s="13">
        <v>4.62</v>
      </c>
      <c r="E1763" s="13">
        <v>4.62</v>
      </c>
      <c r="F1763" t="str">
        <f t="shared" si="54"/>
        <v>Eficiente</v>
      </c>
      <c r="G1763" s="16" t="str">
        <f t="shared" si="55"/>
        <v>◆</v>
      </c>
    </row>
    <row r="1764" spans="2:7" x14ac:dyDescent="0.25">
      <c r="B1764" s="14">
        <v>923272610</v>
      </c>
      <c r="C1764" s="15" t="s">
        <v>3543</v>
      </c>
      <c r="D1764" s="13">
        <v>4.93</v>
      </c>
      <c r="E1764" s="13">
        <v>4.6100000000000003</v>
      </c>
      <c r="F1764" t="str">
        <f t="shared" si="54"/>
        <v>Eficiente</v>
      </c>
      <c r="G1764" s="16" t="str">
        <f t="shared" si="55"/>
        <v>▲</v>
      </c>
    </row>
    <row r="1765" spans="2:7" x14ac:dyDescent="0.25">
      <c r="B1765" s="14">
        <v>923272614</v>
      </c>
      <c r="C1765" s="15" t="s">
        <v>3546</v>
      </c>
      <c r="D1765" s="13">
        <v>4.08</v>
      </c>
      <c r="E1765" s="13">
        <v>3.77</v>
      </c>
      <c r="F1765" t="str">
        <f t="shared" si="54"/>
        <v>Eficiente</v>
      </c>
      <c r="G1765" s="16" t="str">
        <f t="shared" si="55"/>
        <v>▲</v>
      </c>
    </row>
    <row r="1766" spans="2:7" x14ac:dyDescent="0.25">
      <c r="B1766" s="14">
        <v>923272624</v>
      </c>
      <c r="C1766" s="15" t="s">
        <v>3547</v>
      </c>
      <c r="D1766" s="13">
        <v>3.02</v>
      </c>
      <c r="E1766" s="13">
        <v>2.92</v>
      </c>
      <c r="F1766" t="str">
        <f t="shared" si="54"/>
        <v>Adecuado</v>
      </c>
      <c r="G1766" s="16" t="str">
        <f t="shared" si="55"/>
        <v>▲</v>
      </c>
    </row>
    <row r="1767" spans="2:7" x14ac:dyDescent="0.25">
      <c r="B1767" s="14">
        <v>923272625</v>
      </c>
      <c r="C1767" s="15" t="s">
        <v>3548</v>
      </c>
      <c r="D1767" s="13">
        <v>5</v>
      </c>
      <c r="E1767" s="13">
        <v>5</v>
      </c>
      <c r="F1767" t="str">
        <f t="shared" si="54"/>
        <v>Eficiente</v>
      </c>
      <c r="G1767" s="16" t="str">
        <f t="shared" si="55"/>
        <v>◆</v>
      </c>
    </row>
    <row r="1768" spans="2:7" x14ac:dyDescent="0.25">
      <c r="B1768" s="14">
        <v>923272627</v>
      </c>
      <c r="C1768" s="15" t="s">
        <v>3549</v>
      </c>
      <c r="D1768" s="13">
        <v>4.53</v>
      </c>
      <c r="E1768" s="13">
        <v>4.76</v>
      </c>
      <c r="F1768" t="str">
        <f t="shared" si="54"/>
        <v>Eficiente</v>
      </c>
      <c r="G1768" s="16" t="str">
        <f t="shared" si="55"/>
        <v>▼</v>
      </c>
    </row>
    <row r="1769" spans="2:7" x14ac:dyDescent="0.25">
      <c r="B1769" s="14">
        <v>923272628</v>
      </c>
      <c r="C1769" s="15" t="s">
        <v>3550</v>
      </c>
      <c r="D1769" s="13">
        <v>5</v>
      </c>
      <c r="E1769" s="13">
        <v>5</v>
      </c>
      <c r="F1769" t="str">
        <f t="shared" si="54"/>
        <v>Eficiente</v>
      </c>
      <c r="G1769" s="16" t="str">
        <f t="shared" si="55"/>
        <v>◆</v>
      </c>
    </row>
    <row r="1770" spans="2:7" x14ac:dyDescent="0.25">
      <c r="B1770" s="14">
        <v>923272629</v>
      </c>
      <c r="C1770" s="15" t="s">
        <v>3551</v>
      </c>
      <c r="D1770" s="13">
        <v>5</v>
      </c>
      <c r="E1770" s="13">
        <v>5</v>
      </c>
      <c r="F1770" t="str">
        <f t="shared" si="54"/>
        <v>Eficiente</v>
      </c>
      <c r="G1770" s="16" t="str">
        <f t="shared" si="55"/>
        <v>◆</v>
      </c>
    </row>
    <row r="1771" spans="2:7" x14ac:dyDescent="0.25">
      <c r="B1771" s="14">
        <v>923272630</v>
      </c>
      <c r="C1771" s="15" t="s">
        <v>3552</v>
      </c>
      <c r="D1771" s="13">
        <v>4.32</v>
      </c>
      <c r="E1771" s="13">
        <v>4.07</v>
      </c>
      <c r="F1771" t="str">
        <f t="shared" si="54"/>
        <v>Eficiente</v>
      </c>
      <c r="G1771" s="16" t="str">
        <f t="shared" si="55"/>
        <v>▲</v>
      </c>
    </row>
    <row r="1772" spans="2:7" x14ac:dyDescent="0.25">
      <c r="B1772" s="14">
        <v>923272652</v>
      </c>
      <c r="C1772" t="s">
        <v>3562</v>
      </c>
      <c r="D1772" s="13">
        <v>4.97</v>
      </c>
      <c r="E1772" s="13">
        <v>4.97</v>
      </c>
      <c r="F1772" t="str">
        <f t="shared" si="54"/>
        <v>Eficiente</v>
      </c>
      <c r="G1772" s="16" t="str">
        <f t="shared" si="55"/>
        <v>◆</v>
      </c>
    </row>
    <row r="1773" spans="2:7" x14ac:dyDescent="0.25">
      <c r="B1773" s="14">
        <v>923272662</v>
      </c>
      <c r="C1773" s="15" t="s">
        <v>3565</v>
      </c>
      <c r="D1773" s="13">
        <v>4.93</v>
      </c>
      <c r="E1773" s="13">
        <v>4.83</v>
      </c>
      <c r="F1773" t="str">
        <f t="shared" si="54"/>
        <v>Eficiente</v>
      </c>
      <c r="G1773" s="16" t="str">
        <f t="shared" si="55"/>
        <v>▲</v>
      </c>
    </row>
    <row r="1774" spans="2:7" x14ac:dyDescent="0.25">
      <c r="B1774" s="14">
        <v>923272666</v>
      </c>
      <c r="C1774" s="15" t="s">
        <v>3566</v>
      </c>
      <c r="D1774" s="13">
        <v>4.92</v>
      </c>
      <c r="E1774" s="13">
        <v>4.92</v>
      </c>
      <c r="F1774" t="str">
        <f t="shared" si="54"/>
        <v>Eficiente</v>
      </c>
      <c r="G1774" s="16" t="str">
        <f t="shared" si="55"/>
        <v>◆</v>
      </c>
    </row>
    <row r="1775" spans="2:7" x14ac:dyDescent="0.25">
      <c r="B1775" s="14">
        <v>923272674</v>
      </c>
      <c r="C1775" t="s">
        <v>3568</v>
      </c>
      <c r="D1775" s="13">
        <v>3.55</v>
      </c>
      <c r="E1775" s="13">
        <v>4.5999999999999996</v>
      </c>
      <c r="F1775" t="str">
        <f t="shared" si="54"/>
        <v>Adecuado</v>
      </c>
      <c r="G1775" s="16" t="str">
        <f t="shared" si="55"/>
        <v>▼</v>
      </c>
    </row>
    <row r="1776" spans="2:7" x14ac:dyDescent="0.25">
      <c r="B1776" s="14">
        <v>923272675</v>
      </c>
      <c r="C1776" t="s">
        <v>3569</v>
      </c>
      <c r="D1776" s="13">
        <v>4.57</v>
      </c>
      <c r="E1776" s="13">
        <v>4.72</v>
      </c>
      <c r="F1776" t="str">
        <f t="shared" si="54"/>
        <v>Eficiente</v>
      </c>
      <c r="G1776" s="16" t="str">
        <f t="shared" si="55"/>
        <v>▼</v>
      </c>
    </row>
    <row r="1777" spans="2:7" x14ac:dyDescent="0.25">
      <c r="B1777" s="14">
        <v>923272678</v>
      </c>
      <c r="C1777" s="15" t="s">
        <v>3570</v>
      </c>
      <c r="D1777" s="13">
        <v>4.9800000000000004</v>
      </c>
      <c r="E1777" s="13">
        <v>4.92</v>
      </c>
      <c r="F1777" t="str">
        <f t="shared" si="54"/>
        <v>Eficiente</v>
      </c>
      <c r="G1777" s="16" t="str">
        <f t="shared" si="55"/>
        <v>▲</v>
      </c>
    </row>
    <row r="1778" spans="2:7" x14ac:dyDescent="0.25">
      <c r="B1778" s="14">
        <v>923272681</v>
      </c>
      <c r="C1778" s="15" t="s">
        <v>3572</v>
      </c>
      <c r="D1778" s="13">
        <v>4.9800000000000004</v>
      </c>
      <c r="E1778" s="13">
        <v>4.95</v>
      </c>
      <c r="F1778" t="str">
        <f t="shared" si="54"/>
        <v>Eficiente</v>
      </c>
      <c r="G1778" s="16" t="str">
        <f t="shared" si="55"/>
        <v>▲</v>
      </c>
    </row>
    <row r="1779" spans="2:7" x14ac:dyDescent="0.25">
      <c r="B1779" s="14">
        <v>923272682</v>
      </c>
      <c r="C1779" s="15" t="s">
        <v>3573</v>
      </c>
      <c r="D1779" s="13">
        <v>4.9800000000000004</v>
      </c>
      <c r="E1779" s="13">
        <v>4.95</v>
      </c>
      <c r="F1779" t="str">
        <f t="shared" si="54"/>
        <v>Eficiente</v>
      </c>
      <c r="G1779" s="16" t="str">
        <f t="shared" si="55"/>
        <v>▲</v>
      </c>
    </row>
    <row r="1780" spans="2:7" x14ac:dyDescent="0.25">
      <c r="B1780" s="14">
        <v>923272684</v>
      </c>
      <c r="C1780" s="15" t="s">
        <v>3574</v>
      </c>
      <c r="D1780" s="13">
        <v>4.9800000000000004</v>
      </c>
      <c r="E1780" s="13">
        <v>4.9800000000000004</v>
      </c>
      <c r="F1780" t="str">
        <f t="shared" si="54"/>
        <v>Eficiente</v>
      </c>
      <c r="G1780" s="16" t="str">
        <f t="shared" si="55"/>
        <v>◆</v>
      </c>
    </row>
    <row r="1781" spans="2:7" x14ac:dyDescent="0.25">
      <c r="B1781" s="14">
        <v>923272686</v>
      </c>
      <c r="C1781" s="15" t="s">
        <v>3577</v>
      </c>
      <c r="D1781" s="13">
        <v>4.2</v>
      </c>
      <c r="E1781" s="13">
        <v>3.54</v>
      </c>
      <c r="F1781" t="str">
        <f t="shared" si="54"/>
        <v>Eficiente</v>
      </c>
      <c r="G1781" s="16" t="str">
        <f t="shared" si="55"/>
        <v>▲</v>
      </c>
    </row>
    <row r="1782" spans="2:7" x14ac:dyDescent="0.25">
      <c r="B1782" s="14">
        <v>923272693</v>
      </c>
      <c r="C1782" s="15" t="s">
        <v>3581</v>
      </c>
      <c r="D1782" s="13">
        <v>5</v>
      </c>
      <c r="E1782" s="13">
        <v>5</v>
      </c>
      <c r="F1782" t="str">
        <f t="shared" si="54"/>
        <v>Eficiente</v>
      </c>
      <c r="G1782" s="16" t="str">
        <f t="shared" si="55"/>
        <v>◆</v>
      </c>
    </row>
    <row r="1783" spans="2:7" x14ac:dyDescent="0.25">
      <c r="B1783" s="14">
        <v>923272694</v>
      </c>
      <c r="C1783" t="s">
        <v>3582</v>
      </c>
      <c r="D1783" s="13">
        <v>5</v>
      </c>
      <c r="E1783" s="13">
        <v>5</v>
      </c>
      <c r="F1783" t="str">
        <f t="shared" si="54"/>
        <v>Eficiente</v>
      </c>
      <c r="G1783" s="16" t="str">
        <f t="shared" si="55"/>
        <v>◆</v>
      </c>
    </row>
    <row r="1784" spans="2:7" x14ac:dyDescent="0.25">
      <c r="B1784" s="14">
        <v>923272695</v>
      </c>
      <c r="C1784" s="15" t="s">
        <v>3583</v>
      </c>
      <c r="D1784" s="13">
        <v>4.9400000000000004</v>
      </c>
      <c r="E1784" s="13">
        <v>4.9400000000000004</v>
      </c>
      <c r="F1784" t="str">
        <f t="shared" si="54"/>
        <v>Eficiente</v>
      </c>
      <c r="G1784" s="16" t="str">
        <f t="shared" si="55"/>
        <v>◆</v>
      </c>
    </row>
    <row r="1785" spans="2:7" x14ac:dyDescent="0.25">
      <c r="B1785" s="14">
        <v>923272696</v>
      </c>
      <c r="C1785" s="15" t="s">
        <v>3584</v>
      </c>
      <c r="D1785" s="13">
        <v>4.59</v>
      </c>
      <c r="E1785" s="13"/>
      <c r="F1785" t="str">
        <f t="shared" si="54"/>
        <v>Eficiente</v>
      </c>
      <c r="G1785" s="16" t="str">
        <f t="shared" si="55"/>
        <v/>
      </c>
    </row>
    <row r="1786" spans="2:7" x14ac:dyDescent="0.25">
      <c r="B1786" s="14">
        <v>923272697</v>
      </c>
      <c r="C1786" s="15" t="s">
        <v>3585</v>
      </c>
      <c r="D1786" s="13">
        <v>4.05</v>
      </c>
      <c r="E1786" s="13"/>
      <c r="F1786" t="str">
        <f t="shared" si="54"/>
        <v>Eficiente</v>
      </c>
      <c r="G1786" s="16" t="str">
        <f t="shared" si="55"/>
        <v/>
      </c>
    </row>
    <row r="1787" spans="2:7" x14ac:dyDescent="0.25">
      <c r="B1787" s="14">
        <v>923272698</v>
      </c>
      <c r="C1787" s="15" t="s">
        <v>3586</v>
      </c>
      <c r="D1787" s="13">
        <v>4.17</v>
      </c>
      <c r="E1787" s="13">
        <v>4.17</v>
      </c>
      <c r="F1787" t="str">
        <f t="shared" si="54"/>
        <v>Eficiente</v>
      </c>
      <c r="G1787" s="16" t="str">
        <f t="shared" si="55"/>
        <v>◆</v>
      </c>
    </row>
    <row r="1788" spans="2:7" x14ac:dyDescent="0.25">
      <c r="B1788" s="14">
        <v>923272708</v>
      </c>
      <c r="C1788" t="s">
        <v>3592</v>
      </c>
      <c r="D1788" s="13">
        <v>4.68</v>
      </c>
      <c r="E1788" s="13">
        <v>5</v>
      </c>
      <c r="F1788" t="str">
        <f t="shared" si="54"/>
        <v>Eficiente</v>
      </c>
      <c r="G1788" s="16" t="str">
        <f t="shared" si="55"/>
        <v>▼</v>
      </c>
    </row>
    <row r="1789" spans="2:7" x14ac:dyDescent="0.25">
      <c r="B1789" s="14">
        <v>923272710</v>
      </c>
      <c r="C1789" s="15" t="s">
        <v>3594</v>
      </c>
      <c r="D1789" s="13">
        <v>4.7</v>
      </c>
      <c r="E1789" s="13">
        <v>4.7</v>
      </c>
      <c r="F1789" t="str">
        <f t="shared" si="54"/>
        <v>Eficiente</v>
      </c>
      <c r="G1789" s="16" t="str">
        <f t="shared" si="55"/>
        <v>◆</v>
      </c>
    </row>
    <row r="1790" spans="2:7" x14ac:dyDescent="0.25">
      <c r="B1790" s="14">
        <v>923272711</v>
      </c>
      <c r="C1790" s="15" t="s">
        <v>3595</v>
      </c>
      <c r="D1790" s="13">
        <v>4.26</v>
      </c>
      <c r="E1790" s="13">
        <v>4.25</v>
      </c>
      <c r="F1790" t="str">
        <f t="shared" si="54"/>
        <v>Eficiente</v>
      </c>
      <c r="G1790" s="16" t="str">
        <f t="shared" si="55"/>
        <v>▲</v>
      </c>
    </row>
    <row r="1791" spans="2:7" x14ac:dyDescent="0.25">
      <c r="B1791" s="14">
        <v>923272712</v>
      </c>
      <c r="C1791" s="15" t="s">
        <v>3596</v>
      </c>
      <c r="D1791" s="13">
        <v>4.51</v>
      </c>
      <c r="E1791" s="13">
        <v>4.58</v>
      </c>
      <c r="F1791" t="str">
        <f t="shared" si="54"/>
        <v>Eficiente</v>
      </c>
      <c r="G1791" s="16" t="str">
        <f t="shared" si="55"/>
        <v>▼</v>
      </c>
    </row>
    <row r="1792" spans="2:7" x14ac:dyDescent="0.25">
      <c r="B1792" s="14">
        <v>923272714</v>
      </c>
      <c r="C1792" s="15" t="s">
        <v>3598</v>
      </c>
      <c r="D1792" s="13">
        <v>4.93</v>
      </c>
      <c r="E1792" s="13">
        <v>4.87</v>
      </c>
      <c r="F1792" t="str">
        <f t="shared" si="54"/>
        <v>Eficiente</v>
      </c>
      <c r="G1792" s="16" t="str">
        <f t="shared" si="55"/>
        <v>▲</v>
      </c>
    </row>
    <row r="1793" spans="2:7" x14ac:dyDescent="0.25">
      <c r="B1793" s="14">
        <v>923272718</v>
      </c>
      <c r="C1793" s="15" t="s">
        <v>3600</v>
      </c>
      <c r="D1793" s="13">
        <v>4.9800000000000004</v>
      </c>
      <c r="E1793" s="13">
        <v>4.95</v>
      </c>
      <c r="F1793" t="str">
        <f t="shared" si="54"/>
        <v>Eficiente</v>
      </c>
      <c r="G1793" s="16" t="str">
        <f t="shared" si="55"/>
        <v>▲</v>
      </c>
    </row>
    <row r="1794" spans="2:7" x14ac:dyDescent="0.25">
      <c r="B1794" s="14">
        <v>923272729</v>
      </c>
      <c r="C1794" s="15" t="s">
        <v>3606</v>
      </c>
      <c r="D1794" s="13">
        <v>4.58</v>
      </c>
      <c r="E1794" s="13"/>
      <c r="F1794" t="str">
        <f t="shared" si="54"/>
        <v>Eficiente</v>
      </c>
      <c r="G1794" s="16" t="str">
        <f t="shared" si="55"/>
        <v/>
      </c>
    </row>
    <row r="1795" spans="2:7" x14ac:dyDescent="0.25">
      <c r="B1795" s="14">
        <v>923272736</v>
      </c>
      <c r="C1795" t="s">
        <v>3611</v>
      </c>
      <c r="D1795" s="13">
        <v>4.6399999999999997</v>
      </c>
      <c r="E1795" s="13">
        <v>4.21</v>
      </c>
      <c r="F1795" t="str">
        <f t="shared" si="54"/>
        <v>Eficiente</v>
      </c>
      <c r="G1795" s="16" t="str">
        <f t="shared" si="55"/>
        <v>▲</v>
      </c>
    </row>
    <row r="1796" spans="2:7" x14ac:dyDescent="0.25">
      <c r="B1796" s="14">
        <v>923272737</v>
      </c>
      <c r="C1796" s="15" t="s">
        <v>3612</v>
      </c>
      <c r="D1796" s="13">
        <v>4.9800000000000004</v>
      </c>
      <c r="E1796" s="13">
        <v>4.95</v>
      </c>
      <c r="F1796" t="str">
        <f t="shared" si="54"/>
        <v>Eficiente</v>
      </c>
      <c r="G1796" s="16" t="str">
        <f t="shared" si="55"/>
        <v>▲</v>
      </c>
    </row>
    <row r="1797" spans="2:7" x14ac:dyDescent="0.25">
      <c r="B1797" s="14">
        <v>923272740</v>
      </c>
      <c r="C1797" s="15" t="s">
        <v>3615</v>
      </c>
      <c r="D1797" s="13">
        <v>4.1900000000000004</v>
      </c>
      <c r="E1797" s="13">
        <v>4.1900000000000004</v>
      </c>
      <c r="F1797" t="str">
        <f t="shared" si="54"/>
        <v>Eficiente</v>
      </c>
      <c r="G1797" s="16" t="str">
        <f t="shared" si="55"/>
        <v>◆</v>
      </c>
    </row>
    <row r="1798" spans="2:7" x14ac:dyDescent="0.25">
      <c r="B1798" s="14">
        <v>923272741</v>
      </c>
      <c r="C1798" s="15" t="s">
        <v>3616</v>
      </c>
      <c r="D1798" s="13">
        <v>4.95</v>
      </c>
      <c r="E1798" s="13">
        <v>4.93</v>
      </c>
      <c r="F1798" t="str">
        <f t="shared" si="54"/>
        <v>Eficiente</v>
      </c>
      <c r="G1798" s="16" t="str">
        <f t="shared" si="55"/>
        <v>▲</v>
      </c>
    </row>
    <row r="1799" spans="2:7" x14ac:dyDescent="0.25">
      <c r="B1799" s="14">
        <v>923272744</v>
      </c>
      <c r="C1799" t="s">
        <v>3618</v>
      </c>
      <c r="D1799" s="13">
        <v>4.6399999999999997</v>
      </c>
      <c r="E1799" s="13">
        <v>4.21</v>
      </c>
      <c r="F1799" t="str">
        <f t="shared" si="54"/>
        <v>Eficiente</v>
      </c>
      <c r="G1799" s="16" t="str">
        <f t="shared" si="55"/>
        <v>▲</v>
      </c>
    </row>
    <row r="1800" spans="2:7" x14ac:dyDescent="0.25">
      <c r="B1800" s="14">
        <v>923272746</v>
      </c>
      <c r="C1800" t="s">
        <v>3620</v>
      </c>
      <c r="D1800" s="13">
        <v>4.6399999999999997</v>
      </c>
      <c r="E1800" s="13">
        <v>4.21</v>
      </c>
      <c r="F1800" t="str">
        <f t="shared" si="54"/>
        <v>Eficiente</v>
      </c>
      <c r="G1800" s="16" t="str">
        <f t="shared" si="55"/>
        <v>▲</v>
      </c>
    </row>
    <row r="1801" spans="2:7" x14ac:dyDescent="0.25">
      <c r="B1801" s="14">
        <v>923272750</v>
      </c>
      <c r="C1801" s="15" t="s">
        <v>3624</v>
      </c>
      <c r="D1801" s="13">
        <v>3.95</v>
      </c>
      <c r="E1801" s="13">
        <v>3.86</v>
      </c>
      <c r="F1801" t="str">
        <f t="shared" si="54"/>
        <v>Adecuado</v>
      </c>
      <c r="G1801" s="16" t="str">
        <f t="shared" si="55"/>
        <v>▲</v>
      </c>
    </row>
    <row r="1802" spans="2:7" x14ac:dyDescent="0.25">
      <c r="B1802" s="14">
        <v>923272751</v>
      </c>
      <c r="C1802" s="15" t="s">
        <v>3625</v>
      </c>
      <c r="D1802" s="13">
        <v>3.96</v>
      </c>
      <c r="E1802" s="13">
        <v>4</v>
      </c>
      <c r="F1802" t="str">
        <f t="shared" ref="F1802:F1865" si="56">IF(D1802="","",IF(AND(D1802&gt;=1,D1802&lt;3),"Deficiente",IF(AND(D1802&gt;=3,D1802&lt;4),"Adecuado","Eficiente")))</f>
        <v>Adecuado</v>
      </c>
      <c r="G1802" s="16" t="str">
        <f t="shared" ref="G1802:G1865" si="57">IF(E1802="","",IF((D1802-E1802)&gt;0,"▲",IF((D1802-E1802)=0,"◆","▼")))</f>
        <v>▼</v>
      </c>
    </row>
    <row r="1803" spans="2:7" x14ac:dyDescent="0.25">
      <c r="B1803" s="14">
        <v>923272754</v>
      </c>
      <c r="C1803" s="15" t="s">
        <v>3627</v>
      </c>
      <c r="D1803" s="13">
        <v>4.09</v>
      </c>
      <c r="E1803" s="13">
        <v>4.09</v>
      </c>
      <c r="F1803" t="str">
        <f t="shared" si="56"/>
        <v>Eficiente</v>
      </c>
      <c r="G1803" s="16" t="str">
        <f t="shared" si="57"/>
        <v>◆</v>
      </c>
    </row>
    <row r="1804" spans="2:7" x14ac:dyDescent="0.25">
      <c r="B1804" s="14">
        <v>923272757</v>
      </c>
      <c r="C1804" s="15" t="s">
        <v>3629</v>
      </c>
      <c r="D1804" s="13">
        <v>4.0199999999999996</v>
      </c>
      <c r="E1804" s="13"/>
      <c r="F1804" t="str">
        <f t="shared" si="56"/>
        <v>Eficiente</v>
      </c>
      <c r="G1804" s="16" t="str">
        <f t="shared" si="57"/>
        <v/>
      </c>
    </row>
    <row r="1805" spans="2:7" x14ac:dyDescent="0.25">
      <c r="B1805" s="14">
        <v>923272762</v>
      </c>
      <c r="C1805" s="15" t="s">
        <v>3634</v>
      </c>
      <c r="D1805" s="13">
        <v>3.55</v>
      </c>
      <c r="E1805" s="13"/>
      <c r="F1805" t="str">
        <f t="shared" si="56"/>
        <v>Adecuado</v>
      </c>
      <c r="G1805" s="16" t="str">
        <f t="shared" si="57"/>
        <v/>
      </c>
    </row>
    <row r="1806" spans="2:7" x14ac:dyDescent="0.25">
      <c r="B1806" s="14">
        <v>923272778</v>
      </c>
      <c r="C1806" t="s">
        <v>3640</v>
      </c>
      <c r="D1806" s="13">
        <v>4.63</v>
      </c>
      <c r="E1806" s="13"/>
      <c r="F1806" t="str">
        <f t="shared" si="56"/>
        <v>Eficiente</v>
      </c>
      <c r="G1806" s="16" t="str">
        <f t="shared" si="57"/>
        <v/>
      </c>
    </row>
    <row r="1807" spans="2:7" x14ac:dyDescent="0.25">
      <c r="B1807" s="14">
        <v>923272779</v>
      </c>
      <c r="C1807" s="15" t="s">
        <v>3641</v>
      </c>
      <c r="D1807" s="13">
        <v>5</v>
      </c>
      <c r="E1807" s="13">
        <v>5</v>
      </c>
      <c r="F1807" t="str">
        <f t="shared" si="56"/>
        <v>Eficiente</v>
      </c>
      <c r="G1807" s="16" t="str">
        <f t="shared" si="57"/>
        <v>◆</v>
      </c>
    </row>
    <row r="1808" spans="2:7" x14ac:dyDescent="0.25">
      <c r="B1808" s="14">
        <v>923272781</v>
      </c>
      <c r="C1808" s="15" t="s">
        <v>3642</v>
      </c>
      <c r="D1808" s="13">
        <v>4.8899999999999997</v>
      </c>
      <c r="E1808" s="13">
        <v>4.87</v>
      </c>
      <c r="F1808" t="str">
        <f t="shared" si="56"/>
        <v>Eficiente</v>
      </c>
      <c r="G1808" s="16" t="str">
        <f t="shared" si="57"/>
        <v>▲</v>
      </c>
    </row>
    <row r="1809" spans="2:7" x14ac:dyDescent="0.25">
      <c r="B1809" s="14">
        <v>923272782</v>
      </c>
      <c r="C1809" s="15" t="s">
        <v>3643</v>
      </c>
      <c r="D1809" s="13">
        <v>5</v>
      </c>
      <c r="E1809" s="13">
        <v>5</v>
      </c>
      <c r="F1809" t="str">
        <f t="shared" si="56"/>
        <v>Eficiente</v>
      </c>
      <c r="G1809" s="16" t="str">
        <f t="shared" si="57"/>
        <v>◆</v>
      </c>
    </row>
    <row r="1810" spans="2:7" x14ac:dyDescent="0.25">
      <c r="B1810" s="14">
        <v>923272788</v>
      </c>
      <c r="C1810" s="15" t="s">
        <v>3647</v>
      </c>
      <c r="D1810" s="13">
        <v>4.8499999999999996</v>
      </c>
      <c r="E1810" s="13">
        <v>4.7300000000000004</v>
      </c>
      <c r="F1810" t="str">
        <f t="shared" si="56"/>
        <v>Eficiente</v>
      </c>
      <c r="G1810" s="16" t="str">
        <f t="shared" si="57"/>
        <v>▲</v>
      </c>
    </row>
    <row r="1811" spans="2:7" x14ac:dyDescent="0.25">
      <c r="B1811" s="14">
        <v>923272791</v>
      </c>
      <c r="C1811" s="15" t="s">
        <v>3648</v>
      </c>
      <c r="D1811" s="13">
        <v>4.93</v>
      </c>
      <c r="E1811" s="13">
        <v>4.93</v>
      </c>
      <c r="F1811" t="str">
        <f t="shared" si="56"/>
        <v>Eficiente</v>
      </c>
      <c r="G1811" s="16" t="str">
        <f t="shared" si="57"/>
        <v>◆</v>
      </c>
    </row>
    <row r="1812" spans="2:7" x14ac:dyDescent="0.25">
      <c r="B1812" s="14">
        <v>923272793</v>
      </c>
      <c r="C1812" s="15" t="s">
        <v>3650</v>
      </c>
      <c r="D1812" s="13">
        <v>4.92</v>
      </c>
      <c r="E1812" s="13">
        <v>4.9400000000000004</v>
      </c>
      <c r="F1812" t="str">
        <f t="shared" si="56"/>
        <v>Eficiente</v>
      </c>
      <c r="G1812" s="16" t="str">
        <f t="shared" si="57"/>
        <v>▼</v>
      </c>
    </row>
    <row r="1813" spans="2:7" x14ac:dyDescent="0.25">
      <c r="B1813" s="14">
        <v>923272796</v>
      </c>
      <c r="C1813" s="15" t="s">
        <v>3652</v>
      </c>
      <c r="D1813" s="13">
        <v>4.67</v>
      </c>
      <c r="E1813" s="13"/>
      <c r="F1813" t="str">
        <f t="shared" si="56"/>
        <v>Eficiente</v>
      </c>
      <c r="G1813" s="16" t="str">
        <f t="shared" si="57"/>
        <v/>
      </c>
    </row>
    <row r="1814" spans="2:7" x14ac:dyDescent="0.25">
      <c r="B1814" s="14">
        <v>923272798</v>
      </c>
      <c r="C1814" t="s">
        <v>3654</v>
      </c>
      <c r="D1814" s="13">
        <v>4.87</v>
      </c>
      <c r="E1814" s="13">
        <v>4.87</v>
      </c>
      <c r="F1814" t="str">
        <f t="shared" si="56"/>
        <v>Eficiente</v>
      </c>
      <c r="G1814" s="16" t="str">
        <f t="shared" si="57"/>
        <v>◆</v>
      </c>
    </row>
    <row r="1815" spans="2:7" x14ac:dyDescent="0.25">
      <c r="B1815" s="14">
        <v>923272801</v>
      </c>
      <c r="C1815" s="15" t="s">
        <v>3657</v>
      </c>
      <c r="D1815" s="13">
        <v>4.9800000000000004</v>
      </c>
      <c r="E1815" s="13">
        <v>4.95</v>
      </c>
      <c r="F1815" t="str">
        <f t="shared" si="56"/>
        <v>Eficiente</v>
      </c>
      <c r="G1815" s="16" t="str">
        <f t="shared" si="57"/>
        <v>▲</v>
      </c>
    </row>
    <row r="1816" spans="2:7" x14ac:dyDescent="0.25">
      <c r="B1816" s="14">
        <v>923272804</v>
      </c>
      <c r="C1816" s="15" t="s">
        <v>3659</v>
      </c>
      <c r="D1816" s="13">
        <v>4.9800000000000004</v>
      </c>
      <c r="E1816" s="13">
        <v>4.95</v>
      </c>
      <c r="F1816" t="str">
        <f t="shared" si="56"/>
        <v>Eficiente</v>
      </c>
      <c r="G1816" s="16" t="str">
        <f t="shared" si="57"/>
        <v>▲</v>
      </c>
    </row>
    <row r="1817" spans="2:7" x14ac:dyDescent="0.25">
      <c r="B1817" s="14">
        <v>923272805</v>
      </c>
      <c r="C1817" s="15" t="s">
        <v>3660</v>
      </c>
      <c r="D1817" s="13">
        <v>4.76</v>
      </c>
      <c r="E1817" s="13">
        <v>4.51</v>
      </c>
      <c r="F1817" t="str">
        <f t="shared" si="56"/>
        <v>Eficiente</v>
      </c>
      <c r="G1817" s="16" t="str">
        <f t="shared" si="57"/>
        <v>▲</v>
      </c>
    </row>
    <row r="1818" spans="2:7" x14ac:dyDescent="0.25">
      <c r="B1818" s="14">
        <v>923272810</v>
      </c>
      <c r="C1818" s="15" t="s">
        <v>3664</v>
      </c>
      <c r="D1818" s="13">
        <v>5</v>
      </c>
      <c r="E1818" s="13">
        <v>5</v>
      </c>
      <c r="F1818" t="str">
        <f t="shared" si="56"/>
        <v>Eficiente</v>
      </c>
      <c r="G1818" s="16" t="str">
        <f t="shared" si="57"/>
        <v>◆</v>
      </c>
    </row>
    <row r="1819" spans="2:7" x14ac:dyDescent="0.25">
      <c r="B1819" s="14">
        <v>923272811</v>
      </c>
      <c r="C1819" t="s">
        <v>3665</v>
      </c>
      <c r="D1819" s="13">
        <v>4.62</v>
      </c>
      <c r="E1819" s="13">
        <v>4.62</v>
      </c>
      <c r="F1819" t="str">
        <f t="shared" si="56"/>
        <v>Eficiente</v>
      </c>
      <c r="G1819" s="16" t="str">
        <f t="shared" si="57"/>
        <v>◆</v>
      </c>
    </row>
    <row r="1820" spans="2:7" x14ac:dyDescent="0.25">
      <c r="B1820" s="14">
        <v>923272817</v>
      </c>
      <c r="C1820" s="15" t="s">
        <v>3670</v>
      </c>
      <c r="D1820" s="13">
        <v>4.83</v>
      </c>
      <c r="E1820" s="13">
        <v>4.74</v>
      </c>
      <c r="F1820" t="str">
        <f t="shared" si="56"/>
        <v>Eficiente</v>
      </c>
      <c r="G1820" s="16" t="str">
        <f t="shared" si="57"/>
        <v>▲</v>
      </c>
    </row>
    <row r="1821" spans="2:7" x14ac:dyDescent="0.25">
      <c r="B1821" s="14">
        <v>923272834</v>
      </c>
      <c r="C1821" s="15" t="s">
        <v>3678</v>
      </c>
      <c r="D1821" s="13">
        <v>4.9400000000000004</v>
      </c>
      <c r="E1821" s="13">
        <v>4.79</v>
      </c>
      <c r="F1821" t="str">
        <f t="shared" si="56"/>
        <v>Eficiente</v>
      </c>
      <c r="G1821" s="16" t="str">
        <f t="shared" si="57"/>
        <v>▲</v>
      </c>
    </row>
    <row r="1822" spans="2:7" x14ac:dyDescent="0.25">
      <c r="B1822" s="14">
        <v>923272835</v>
      </c>
      <c r="C1822" s="15" t="s">
        <v>3679</v>
      </c>
      <c r="D1822" s="13">
        <v>4.9400000000000004</v>
      </c>
      <c r="E1822" s="13">
        <v>4.8</v>
      </c>
      <c r="F1822" t="str">
        <f t="shared" si="56"/>
        <v>Eficiente</v>
      </c>
      <c r="G1822" s="16" t="str">
        <f t="shared" si="57"/>
        <v>▲</v>
      </c>
    </row>
    <row r="1823" spans="2:7" x14ac:dyDescent="0.25">
      <c r="B1823" s="14">
        <v>923272836</v>
      </c>
      <c r="C1823" s="15" t="s">
        <v>3680</v>
      </c>
      <c r="D1823" s="13">
        <v>5</v>
      </c>
      <c r="E1823" s="13">
        <v>5</v>
      </c>
      <c r="F1823" t="str">
        <f t="shared" si="56"/>
        <v>Eficiente</v>
      </c>
      <c r="G1823" s="16" t="str">
        <f t="shared" si="57"/>
        <v>◆</v>
      </c>
    </row>
    <row r="1824" spans="2:7" x14ac:dyDescent="0.25">
      <c r="B1824" s="14">
        <v>923272841</v>
      </c>
      <c r="C1824" s="15" t="s">
        <v>3682</v>
      </c>
      <c r="D1824" s="13">
        <v>4.9400000000000004</v>
      </c>
      <c r="E1824" s="13">
        <v>4.78</v>
      </c>
      <c r="F1824" t="str">
        <f t="shared" si="56"/>
        <v>Eficiente</v>
      </c>
      <c r="G1824" s="16" t="str">
        <f t="shared" si="57"/>
        <v>▲</v>
      </c>
    </row>
    <row r="1825" spans="2:7" x14ac:dyDescent="0.25">
      <c r="B1825" s="14">
        <v>923272843</v>
      </c>
      <c r="C1825" s="15" t="s">
        <v>3683</v>
      </c>
      <c r="D1825" s="13">
        <v>4.8499999999999996</v>
      </c>
      <c r="E1825" s="13">
        <v>4.79</v>
      </c>
      <c r="F1825" t="str">
        <f t="shared" si="56"/>
        <v>Eficiente</v>
      </c>
      <c r="G1825" s="16" t="str">
        <f t="shared" si="57"/>
        <v>▲</v>
      </c>
    </row>
    <row r="1826" spans="2:7" x14ac:dyDescent="0.25">
      <c r="B1826" s="14">
        <v>923272847</v>
      </c>
      <c r="C1826" s="15" t="s">
        <v>3686</v>
      </c>
      <c r="D1826" s="13">
        <v>5</v>
      </c>
      <c r="E1826" s="13">
        <v>5</v>
      </c>
      <c r="F1826" t="str">
        <f t="shared" si="56"/>
        <v>Eficiente</v>
      </c>
      <c r="G1826" s="16" t="str">
        <f t="shared" si="57"/>
        <v>◆</v>
      </c>
    </row>
    <row r="1827" spans="2:7" x14ac:dyDescent="0.25">
      <c r="B1827" s="14">
        <v>923272848</v>
      </c>
      <c r="C1827" t="s">
        <v>3687</v>
      </c>
      <c r="D1827" s="13">
        <v>4.8600000000000003</v>
      </c>
      <c r="E1827" s="13">
        <v>4.6900000000000004</v>
      </c>
      <c r="F1827" t="str">
        <f t="shared" si="56"/>
        <v>Eficiente</v>
      </c>
      <c r="G1827" s="16" t="str">
        <f t="shared" si="57"/>
        <v>▲</v>
      </c>
    </row>
    <row r="1828" spans="2:7" x14ac:dyDescent="0.25">
      <c r="B1828" s="14">
        <v>923272851</v>
      </c>
      <c r="C1828" s="15" t="s">
        <v>3689</v>
      </c>
      <c r="D1828" s="13">
        <v>3.8</v>
      </c>
      <c r="E1828" s="13">
        <v>3.8</v>
      </c>
      <c r="F1828" t="str">
        <f t="shared" si="56"/>
        <v>Adecuado</v>
      </c>
      <c r="G1828" s="16" t="str">
        <f t="shared" si="57"/>
        <v>◆</v>
      </c>
    </row>
    <row r="1829" spans="2:7" x14ac:dyDescent="0.25">
      <c r="B1829" s="14">
        <v>923272852</v>
      </c>
      <c r="C1829" s="15" t="s">
        <v>3690</v>
      </c>
      <c r="D1829" s="13">
        <v>4.88</v>
      </c>
      <c r="E1829" s="13"/>
      <c r="F1829" t="str">
        <f t="shared" si="56"/>
        <v>Eficiente</v>
      </c>
      <c r="G1829" s="16" t="str">
        <f t="shared" si="57"/>
        <v/>
      </c>
    </row>
    <row r="1830" spans="2:7" x14ac:dyDescent="0.25">
      <c r="B1830" s="14">
        <v>923272857</v>
      </c>
      <c r="C1830" s="15" t="s">
        <v>3694</v>
      </c>
      <c r="D1830" s="13">
        <v>4.8899999999999997</v>
      </c>
      <c r="E1830" s="13">
        <v>4.88</v>
      </c>
      <c r="F1830" t="str">
        <f t="shared" si="56"/>
        <v>Eficiente</v>
      </c>
      <c r="G1830" s="16" t="str">
        <f t="shared" si="57"/>
        <v>▲</v>
      </c>
    </row>
    <row r="1831" spans="2:7" x14ac:dyDescent="0.25">
      <c r="B1831" s="14">
        <v>923272858</v>
      </c>
      <c r="C1831" s="15" t="s">
        <v>3695</v>
      </c>
      <c r="D1831" s="13">
        <v>4.91</v>
      </c>
      <c r="E1831" s="13">
        <v>4.8499999999999996</v>
      </c>
      <c r="F1831" t="str">
        <f t="shared" si="56"/>
        <v>Eficiente</v>
      </c>
      <c r="G1831" s="16" t="str">
        <f t="shared" si="57"/>
        <v>▲</v>
      </c>
    </row>
    <row r="1832" spans="2:7" x14ac:dyDescent="0.25">
      <c r="B1832" s="14">
        <v>923272860</v>
      </c>
      <c r="C1832" s="15" t="s">
        <v>3697</v>
      </c>
      <c r="D1832" s="13">
        <v>4.91</v>
      </c>
      <c r="E1832" s="13">
        <v>4.91</v>
      </c>
      <c r="F1832" t="str">
        <f t="shared" si="56"/>
        <v>Eficiente</v>
      </c>
      <c r="G1832" s="16" t="str">
        <f t="shared" si="57"/>
        <v>◆</v>
      </c>
    </row>
    <row r="1833" spans="2:7" x14ac:dyDescent="0.25">
      <c r="B1833" s="14">
        <v>923272863</v>
      </c>
      <c r="C1833" s="15" t="s">
        <v>3699</v>
      </c>
      <c r="D1833" s="13">
        <v>4.79</v>
      </c>
      <c r="E1833" s="13">
        <v>4.82</v>
      </c>
      <c r="F1833" t="str">
        <f t="shared" si="56"/>
        <v>Eficiente</v>
      </c>
      <c r="G1833" s="16" t="str">
        <f t="shared" si="57"/>
        <v>▼</v>
      </c>
    </row>
    <row r="1834" spans="2:7" x14ac:dyDescent="0.25">
      <c r="B1834" s="14">
        <v>923272864</v>
      </c>
      <c r="C1834" t="s">
        <v>3700</v>
      </c>
      <c r="D1834" s="13">
        <v>4.6900000000000004</v>
      </c>
      <c r="E1834" s="13">
        <v>4.6900000000000004</v>
      </c>
      <c r="F1834" t="str">
        <f t="shared" si="56"/>
        <v>Eficiente</v>
      </c>
      <c r="G1834" s="16" t="str">
        <f t="shared" si="57"/>
        <v>◆</v>
      </c>
    </row>
    <row r="1835" spans="2:7" x14ac:dyDescent="0.25">
      <c r="B1835" s="14">
        <v>923272865</v>
      </c>
      <c r="C1835" t="s">
        <v>3701</v>
      </c>
      <c r="D1835" s="13">
        <v>4.62</v>
      </c>
      <c r="E1835" s="13"/>
      <c r="F1835" t="str">
        <f t="shared" si="56"/>
        <v>Eficiente</v>
      </c>
      <c r="G1835" s="16" t="str">
        <f t="shared" si="57"/>
        <v/>
      </c>
    </row>
    <row r="1836" spans="2:7" x14ac:dyDescent="0.25">
      <c r="B1836" s="14">
        <v>923272866</v>
      </c>
      <c r="C1836" s="15" t="s">
        <v>3702</v>
      </c>
      <c r="D1836" s="13">
        <v>3.67</v>
      </c>
      <c r="E1836" s="13">
        <v>3.48</v>
      </c>
      <c r="F1836" t="str">
        <f t="shared" si="56"/>
        <v>Adecuado</v>
      </c>
      <c r="G1836" s="16" t="str">
        <f t="shared" si="57"/>
        <v>▲</v>
      </c>
    </row>
    <row r="1837" spans="2:7" x14ac:dyDescent="0.25">
      <c r="B1837" s="14">
        <v>923272869</v>
      </c>
      <c r="C1837" s="15" t="s">
        <v>3705</v>
      </c>
      <c r="D1837" s="13">
        <v>4.9800000000000004</v>
      </c>
      <c r="E1837" s="13">
        <v>4.95</v>
      </c>
      <c r="F1837" t="str">
        <f t="shared" si="56"/>
        <v>Eficiente</v>
      </c>
      <c r="G1837" s="16" t="str">
        <f t="shared" si="57"/>
        <v>▲</v>
      </c>
    </row>
    <row r="1838" spans="2:7" x14ac:dyDescent="0.25">
      <c r="B1838" s="14">
        <v>923272870</v>
      </c>
      <c r="C1838" t="s">
        <v>3706</v>
      </c>
      <c r="D1838" s="13">
        <v>5</v>
      </c>
      <c r="E1838" s="13">
        <v>5</v>
      </c>
      <c r="F1838" t="str">
        <f t="shared" si="56"/>
        <v>Eficiente</v>
      </c>
      <c r="G1838" s="16" t="str">
        <f t="shared" si="57"/>
        <v>◆</v>
      </c>
    </row>
    <row r="1839" spans="2:7" x14ac:dyDescent="0.25">
      <c r="B1839" s="14">
        <v>923272872</v>
      </c>
      <c r="C1839" s="15" t="s">
        <v>3708</v>
      </c>
      <c r="D1839" s="13">
        <v>4.3499999999999996</v>
      </c>
      <c r="E1839" s="13"/>
      <c r="F1839" t="str">
        <f t="shared" si="56"/>
        <v>Eficiente</v>
      </c>
      <c r="G1839" s="16" t="str">
        <f t="shared" si="57"/>
        <v/>
      </c>
    </row>
    <row r="1840" spans="2:7" x14ac:dyDescent="0.25">
      <c r="B1840" s="14">
        <v>923272875</v>
      </c>
      <c r="C1840" s="15" t="s">
        <v>3710</v>
      </c>
      <c r="D1840" s="13">
        <v>4.9400000000000004</v>
      </c>
      <c r="E1840" s="13">
        <v>4.92</v>
      </c>
      <c r="F1840" t="str">
        <f t="shared" si="56"/>
        <v>Eficiente</v>
      </c>
      <c r="G1840" s="16" t="str">
        <f t="shared" si="57"/>
        <v>▲</v>
      </c>
    </row>
    <row r="1841" spans="2:7" x14ac:dyDescent="0.25">
      <c r="B1841" s="14">
        <v>923272879</v>
      </c>
      <c r="C1841" s="15" t="s">
        <v>3712</v>
      </c>
      <c r="D1841" s="13">
        <v>5</v>
      </c>
      <c r="E1841" s="13">
        <v>5</v>
      </c>
      <c r="F1841" t="str">
        <f t="shared" si="56"/>
        <v>Eficiente</v>
      </c>
      <c r="G1841" s="16" t="str">
        <f t="shared" si="57"/>
        <v>◆</v>
      </c>
    </row>
    <row r="1842" spans="2:7" x14ac:dyDescent="0.25">
      <c r="B1842" s="14">
        <v>923272886</v>
      </c>
      <c r="C1842" s="15" t="s">
        <v>3717</v>
      </c>
      <c r="D1842" s="13">
        <v>3.77</v>
      </c>
      <c r="E1842" s="13"/>
      <c r="F1842" t="str">
        <f t="shared" si="56"/>
        <v>Adecuado</v>
      </c>
      <c r="G1842" s="16" t="str">
        <f t="shared" si="57"/>
        <v/>
      </c>
    </row>
    <row r="1843" spans="2:7" x14ac:dyDescent="0.25">
      <c r="B1843" s="14">
        <v>923272891</v>
      </c>
      <c r="C1843" s="15" t="s">
        <v>3719</v>
      </c>
      <c r="D1843" s="13">
        <v>4.93</v>
      </c>
      <c r="E1843" s="13">
        <v>4.93</v>
      </c>
      <c r="F1843" t="str">
        <f t="shared" si="56"/>
        <v>Eficiente</v>
      </c>
      <c r="G1843" s="16" t="str">
        <f t="shared" si="57"/>
        <v>◆</v>
      </c>
    </row>
    <row r="1844" spans="2:7" x14ac:dyDescent="0.25">
      <c r="B1844" s="14">
        <v>923272892</v>
      </c>
      <c r="C1844" s="15" t="s">
        <v>3720</v>
      </c>
      <c r="D1844" s="13">
        <v>4.97</v>
      </c>
      <c r="E1844" s="13">
        <v>4.97</v>
      </c>
      <c r="F1844" t="str">
        <f t="shared" si="56"/>
        <v>Eficiente</v>
      </c>
      <c r="G1844" s="16" t="str">
        <f t="shared" si="57"/>
        <v>◆</v>
      </c>
    </row>
    <row r="1845" spans="2:7" x14ac:dyDescent="0.25">
      <c r="B1845" s="14">
        <v>923272894</v>
      </c>
      <c r="C1845" t="s">
        <v>3722</v>
      </c>
      <c r="D1845" s="13">
        <v>4.71</v>
      </c>
      <c r="E1845" s="13">
        <v>4.6900000000000004</v>
      </c>
      <c r="F1845" t="str">
        <f t="shared" si="56"/>
        <v>Eficiente</v>
      </c>
      <c r="G1845" s="16" t="str">
        <f t="shared" si="57"/>
        <v>▲</v>
      </c>
    </row>
    <row r="1846" spans="2:7" x14ac:dyDescent="0.25">
      <c r="B1846" s="14">
        <v>923272901</v>
      </c>
      <c r="C1846" s="15" t="s">
        <v>3726</v>
      </c>
      <c r="D1846" s="13">
        <v>4.91</v>
      </c>
      <c r="E1846" s="13">
        <v>4.7699999999999996</v>
      </c>
      <c r="F1846" t="str">
        <f t="shared" si="56"/>
        <v>Eficiente</v>
      </c>
      <c r="G1846" s="16" t="str">
        <f t="shared" si="57"/>
        <v>▲</v>
      </c>
    </row>
    <row r="1847" spans="2:7" x14ac:dyDescent="0.25">
      <c r="B1847" s="14">
        <v>923272902</v>
      </c>
      <c r="C1847" s="15" t="s">
        <v>3727</v>
      </c>
      <c r="D1847" s="13">
        <v>4.32</v>
      </c>
      <c r="E1847" s="13">
        <v>3.97</v>
      </c>
      <c r="F1847" t="str">
        <f t="shared" si="56"/>
        <v>Eficiente</v>
      </c>
      <c r="G1847" s="16" t="str">
        <f t="shared" si="57"/>
        <v>▲</v>
      </c>
    </row>
    <row r="1848" spans="2:7" x14ac:dyDescent="0.25">
      <c r="B1848" s="14">
        <v>923272903</v>
      </c>
      <c r="C1848" s="15" t="s">
        <v>3728</v>
      </c>
      <c r="D1848" s="13">
        <v>4.6900000000000004</v>
      </c>
      <c r="E1848" s="13">
        <v>4.57</v>
      </c>
      <c r="F1848" t="str">
        <f t="shared" si="56"/>
        <v>Eficiente</v>
      </c>
      <c r="G1848" s="16" t="str">
        <f t="shared" si="57"/>
        <v>▲</v>
      </c>
    </row>
    <row r="1849" spans="2:7" x14ac:dyDescent="0.25">
      <c r="B1849" s="14">
        <v>923272905</v>
      </c>
      <c r="C1849" s="15" t="s">
        <v>3729</v>
      </c>
      <c r="D1849" s="13">
        <v>4.8499999999999996</v>
      </c>
      <c r="E1849" s="13">
        <v>4.87</v>
      </c>
      <c r="F1849" t="str">
        <f t="shared" si="56"/>
        <v>Eficiente</v>
      </c>
      <c r="G1849" s="16" t="str">
        <f t="shared" si="57"/>
        <v>▼</v>
      </c>
    </row>
    <row r="1850" spans="2:7" x14ac:dyDescent="0.25">
      <c r="B1850" s="14">
        <v>923272909</v>
      </c>
      <c r="C1850" s="15" t="s">
        <v>3732</v>
      </c>
      <c r="D1850" s="13">
        <v>4.47</v>
      </c>
      <c r="E1850" s="13">
        <v>4.37</v>
      </c>
      <c r="F1850" t="str">
        <f t="shared" si="56"/>
        <v>Eficiente</v>
      </c>
      <c r="G1850" s="16" t="str">
        <f t="shared" si="57"/>
        <v>▲</v>
      </c>
    </row>
    <row r="1851" spans="2:7" x14ac:dyDescent="0.25">
      <c r="B1851" s="14">
        <v>923272910</v>
      </c>
      <c r="C1851" s="15" t="s">
        <v>3733</v>
      </c>
      <c r="D1851" s="13">
        <v>4.93</v>
      </c>
      <c r="E1851" s="13">
        <v>4.8899999999999997</v>
      </c>
      <c r="F1851" t="str">
        <f t="shared" si="56"/>
        <v>Eficiente</v>
      </c>
      <c r="G1851" s="16" t="str">
        <f t="shared" si="57"/>
        <v>▲</v>
      </c>
    </row>
    <row r="1852" spans="2:7" x14ac:dyDescent="0.25">
      <c r="B1852" s="14">
        <v>923272911</v>
      </c>
      <c r="C1852" s="15" t="s">
        <v>3734</v>
      </c>
      <c r="D1852" s="13">
        <v>5</v>
      </c>
      <c r="E1852" s="13">
        <v>5</v>
      </c>
      <c r="F1852" t="str">
        <f t="shared" si="56"/>
        <v>Eficiente</v>
      </c>
      <c r="G1852" s="16" t="str">
        <f t="shared" si="57"/>
        <v>◆</v>
      </c>
    </row>
    <row r="1853" spans="2:7" x14ac:dyDescent="0.25">
      <c r="B1853" s="14">
        <v>923272913</v>
      </c>
      <c r="C1853" s="15" t="s">
        <v>3736</v>
      </c>
      <c r="D1853" s="13">
        <v>4.7300000000000004</v>
      </c>
      <c r="E1853" s="13">
        <v>4.71</v>
      </c>
      <c r="F1853" t="str">
        <f t="shared" si="56"/>
        <v>Eficiente</v>
      </c>
      <c r="G1853" s="16" t="str">
        <f t="shared" si="57"/>
        <v>▲</v>
      </c>
    </row>
    <row r="1854" spans="2:7" x14ac:dyDescent="0.25">
      <c r="B1854" s="14">
        <v>923272917</v>
      </c>
      <c r="C1854" s="15" t="s">
        <v>3740</v>
      </c>
      <c r="D1854" s="13">
        <v>3.18</v>
      </c>
      <c r="E1854" s="13"/>
      <c r="F1854" t="str">
        <f t="shared" si="56"/>
        <v>Adecuado</v>
      </c>
      <c r="G1854" s="16" t="str">
        <f t="shared" si="57"/>
        <v/>
      </c>
    </row>
    <row r="1855" spans="2:7" x14ac:dyDescent="0.25">
      <c r="B1855" s="14">
        <v>923272920</v>
      </c>
      <c r="C1855" s="15" t="s">
        <v>3742</v>
      </c>
      <c r="D1855" s="13">
        <v>4.05</v>
      </c>
      <c r="E1855" s="13">
        <v>4.05</v>
      </c>
      <c r="F1855" t="str">
        <f t="shared" si="56"/>
        <v>Eficiente</v>
      </c>
      <c r="G1855" s="16" t="str">
        <f t="shared" si="57"/>
        <v>◆</v>
      </c>
    </row>
    <row r="1856" spans="2:7" x14ac:dyDescent="0.25">
      <c r="B1856" s="14">
        <v>923272925</v>
      </c>
      <c r="C1856" t="s">
        <v>3745</v>
      </c>
      <c r="D1856" s="13">
        <v>4.71</v>
      </c>
      <c r="E1856" s="13">
        <v>4.38</v>
      </c>
      <c r="F1856" t="str">
        <f t="shared" si="56"/>
        <v>Eficiente</v>
      </c>
      <c r="G1856" s="16" t="str">
        <f t="shared" si="57"/>
        <v>▲</v>
      </c>
    </row>
    <row r="1857" spans="2:7" x14ac:dyDescent="0.25">
      <c r="B1857" s="14">
        <v>923272927</v>
      </c>
      <c r="C1857" s="15" t="s">
        <v>3746</v>
      </c>
      <c r="D1857" s="13">
        <v>4.66</v>
      </c>
      <c r="E1857" s="13">
        <v>4.66</v>
      </c>
      <c r="F1857" t="str">
        <f t="shared" si="56"/>
        <v>Eficiente</v>
      </c>
      <c r="G1857" s="16" t="str">
        <f t="shared" si="57"/>
        <v>◆</v>
      </c>
    </row>
    <row r="1858" spans="2:7" x14ac:dyDescent="0.25">
      <c r="B1858" s="14">
        <v>923272938</v>
      </c>
      <c r="C1858" s="15" t="s">
        <v>3752</v>
      </c>
      <c r="D1858" s="13">
        <v>4.93</v>
      </c>
      <c r="E1858" s="13"/>
      <c r="F1858" t="str">
        <f t="shared" si="56"/>
        <v>Eficiente</v>
      </c>
      <c r="G1858" s="16" t="str">
        <f t="shared" si="57"/>
        <v/>
      </c>
    </row>
    <row r="1859" spans="2:7" x14ac:dyDescent="0.25">
      <c r="B1859" s="14">
        <v>923272941</v>
      </c>
      <c r="C1859" s="15" t="s">
        <v>3755</v>
      </c>
      <c r="D1859" s="13">
        <v>4.88</v>
      </c>
      <c r="E1859" s="13"/>
      <c r="F1859" t="str">
        <f t="shared" si="56"/>
        <v>Eficiente</v>
      </c>
      <c r="G1859" s="16" t="str">
        <f t="shared" si="57"/>
        <v/>
      </c>
    </row>
    <row r="1860" spans="2:7" x14ac:dyDescent="0.25">
      <c r="B1860" s="14">
        <v>923272943</v>
      </c>
      <c r="C1860" s="15" t="s">
        <v>3756</v>
      </c>
      <c r="D1860" s="13">
        <v>4.87</v>
      </c>
      <c r="E1860" s="13">
        <v>4.87</v>
      </c>
      <c r="F1860" t="str">
        <f t="shared" si="56"/>
        <v>Eficiente</v>
      </c>
      <c r="G1860" s="16" t="str">
        <f t="shared" si="57"/>
        <v>◆</v>
      </c>
    </row>
    <row r="1861" spans="2:7" x14ac:dyDescent="0.25">
      <c r="B1861" s="14">
        <v>923272944</v>
      </c>
      <c r="C1861" s="15" t="s">
        <v>3757</v>
      </c>
      <c r="D1861" s="13">
        <v>4.58</v>
      </c>
      <c r="E1861" s="13">
        <v>4.34</v>
      </c>
      <c r="F1861" t="str">
        <f t="shared" si="56"/>
        <v>Eficiente</v>
      </c>
      <c r="G1861" s="16" t="str">
        <f t="shared" si="57"/>
        <v>▲</v>
      </c>
    </row>
    <row r="1862" spans="2:7" x14ac:dyDescent="0.25">
      <c r="B1862" s="14">
        <v>923272947</v>
      </c>
      <c r="C1862" s="15" t="s">
        <v>3759</v>
      </c>
      <c r="D1862" s="13">
        <v>4.66</v>
      </c>
      <c r="E1862" s="13">
        <v>4.66</v>
      </c>
      <c r="F1862" t="str">
        <f t="shared" si="56"/>
        <v>Eficiente</v>
      </c>
      <c r="G1862" s="16" t="str">
        <f t="shared" si="57"/>
        <v>◆</v>
      </c>
    </row>
    <row r="1863" spans="2:7" x14ac:dyDescent="0.25">
      <c r="B1863" s="14">
        <v>923272948</v>
      </c>
      <c r="C1863" s="15" t="s">
        <v>3760</v>
      </c>
      <c r="D1863" s="13">
        <v>4.24</v>
      </c>
      <c r="E1863" s="13"/>
      <c r="F1863" t="str">
        <f t="shared" si="56"/>
        <v>Eficiente</v>
      </c>
      <c r="G1863" s="16" t="str">
        <f t="shared" si="57"/>
        <v/>
      </c>
    </row>
    <row r="1864" spans="2:7" x14ac:dyDescent="0.25">
      <c r="B1864" s="14">
        <v>923272951</v>
      </c>
      <c r="C1864" s="15" t="s">
        <v>3762</v>
      </c>
      <c r="D1864" s="13">
        <v>4.83</v>
      </c>
      <c r="E1864" s="13">
        <v>4.9400000000000004</v>
      </c>
      <c r="F1864" t="str">
        <f t="shared" si="56"/>
        <v>Eficiente</v>
      </c>
      <c r="G1864" s="16" t="str">
        <f t="shared" si="57"/>
        <v>▼</v>
      </c>
    </row>
    <row r="1865" spans="2:7" ht="30" x14ac:dyDescent="0.25">
      <c r="B1865" s="14">
        <v>923272952</v>
      </c>
      <c r="C1865" s="15" t="s">
        <v>3763</v>
      </c>
      <c r="D1865" s="13">
        <v>4.8</v>
      </c>
      <c r="E1865" s="13">
        <v>4.5999999999999996</v>
      </c>
      <c r="F1865" t="str">
        <f t="shared" si="56"/>
        <v>Eficiente</v>
      </c>
      <c r="G1865" s="16" t="str">
        <f t="shared" si="57"/>
        <v>▲</v>
      </c>
    </row>
    <row r="1866" spans="2:7" x14ac:dyDescent="0.25">
      <c r="B1866" s="14">
        <v>923272954</v>
      </c>
      <c r="C1866" s="15" t="s">
        <v>3764</v>
      </c>
      <c r="D1866" s="13">
        <v>4.97</v>
      </c>
      <c r="E1866" s="13">
        <v>4.97</v>
      </c>
      <c r="F1866" t="str">
        <f t="shared" ref="F1866:F1929" si="58">IF(D1866="","",IF(AND(D1866&gt;=1,D1866&lt;3),"Deficiente",IF(AND(D1866&gt;=3,D1866&lt;4),"Adecuado","Eficiente")))</f>
        <v>Eficiente</v>
      </c>
      <c r="G1866" s="16" t="str">
        <f t="shared" ref="G1866:G1929" si="59">IF(E1866="","",IF((D1866-E1866)&gt;0,"▲",IF((D1866-E1866)=0,"◆","▼")))</f>
        <v>◆</v>
      </c>
    </row>
    <row r="1867" spans="2:7" x14ac:dyDescent="0.25">
      <c r="B1867" s="14">
        <v>923272965</v>
      </c>
      <c r="C1867" t="s">
        <v>3766</v>
      </c>
      <c r="D1867" s="13">
        <v>4.59</v>
      </c>
      <c r="E1867" s="13">
        <v>4.34</v>
      </c>
      <c r="F1867" t="str">
        <f t="shared" si="58"/>
        <v>Eficiente</v>
      </c>
      <c r="G1867" s="16" t="str">
        <f t="shared" si="59"/>
        <v>▲</v>
      </c>
    </row>
    <row r="1868" spans="2:7" x14ac:dyDescent="0.25">
      <c r="B1868" s="14">
        <v>923272967</v>
      </c>
      <c r="C1868" s="15" t="s">
        <v>3768</v>
      </c>
      <c r="D1868" s="13">
        <v>5</v>
      </c>
      <c r="E1868" s="13">
        <v>4.67</v>
      </c>
      <c r="F1868" t="str">
        <f t="shared" si="58"/>
        <v>Eficiente</v>
      </c>
      <c r="G1868" s="16" t="str">
        <f t="shared" si="59"/>
        <v>▲</v>
      </c>
    </row>
    <row r="1869" spans="2:7" x14ac:dyDescent="0.25">
      <c r="B1869" s="14">
        <v>923272990</v>
      </c>
      <c r="C1869" s="15" t="s">
        <v>3775</v>
      </c>
      <c r="D1869" s="13">
        <v>4.67</v>
      </c>
      <c r="E1869" s="13">
        <v>4.25</v>
      </c>
      <c r="F1869" t="str">
        <f t="shared" si="58"/>
        <v>Eficiente</v>
      </c>
      <c r="G1869" s="16" t="str">
        <f t="shared" si="59"/>
        <v>▲</v>
      </c>
    </row>
    <row r="1870" spans="2:7" x14ac:dyDescent="0.25">
      <c r="B1870" s="14">
        <v>923272992</v>
      </c>
      <c r="C1870" t="s">
        <v>3776</v>
      </c>
      <c r="D1870" s="13">
        <v>4.26</v>
      </c>
      <c r="E1870" s="13">
        <v>4.29</v>
      </c>
      <c r="F1870" t="str">
        <f t="shared" si="58"/>
        <v>Eficiente</v>
      </c>
      <c r="G1870" s="16" t="str">
        <f t="shared" si="59"/>
        <v>▼</v>
      </c>
    </row>
    <row r="1871" spans="2:7" x14ac:dyDescent="0.25">
      <c r="B1871" s="14">
        <v>923272994</v>
      </c>
      <c r="C1871" s="15" t="s">
        <v>3778</v>
      </c>
      <c r="D1871" s="13">
        <v>5</v>
      </c>
      <c r="E1871" s="13">
        <v>5</v>
      </c>
      <c r="F1871" t="str">
        <f t="shared" si="58"/>
        <v>Eficiente</v>
      </c>
      <c r="G1871" s="16" t="str">
        <f t="shared" si="59"/>
        <v>◆</v>
      </c>
    </row>
    <row r="1872" spans="2:7" x14ac:dyDescent="0.25">
      <c r="B1872" s="14">
        <v>923272997</v>
      </c>
      <c r="C1872" s="15" t="s">
        <v>3779</v>
      </c>
      <c r="D1872" s="13">
        <v>4.87</v>
      </c>
      <c r="E1872" s="13">
        <v>4.87</v>
      </c>
      <c r="F1872" t="str">
        <f t="shared" si="58"/>
        <v>Eficiente</v>
      </c>
      <c r="G1872" s="16" t="str">
        <f t="shared" si="59"/>
        <v>◆</v>
      </c>
    </row>
    <row r="1873" spans="2:7" x14ac:dyDescent="0.25">
      <c r="B1873" s="14">
        <v>923273001</v>
      </c>
      <c r="C1873" t="s">
        <v>3782</v>
      </c>
      <c r="D1873" s="13">
        <v>4.68</v>
      </c>
      <c r="E1873" s="13">
        <v>4.68</v>
      </c>
      <c r="F1873" t="str">
        <f t="shared" si="58"/>
        <v>Eficiente</v>
      </c>
      <c r="G1873" s="16" t="str">
        <f t="shared" si="59"/>
        <v>◆</v>
      </c>
    </row>
    <row r="1874" spans="2:7" x14ac:dyDescent="0.25">
      <c r="B1874" s="14">
        <v>923273042</v>
      </c>
      <c r="C1874" s="15" t="s">
        <v>3785</v>
      </c>
      <c r="D1874" s="13">
        <v>4.57</v>
      </c>
      <c r="E1874" s="13">
        <v>4.57</v>
      </c>
      <c r="F1874" t="str">
        <f t="shared" si="58"/>
        <v>Eficiente</v>
      </c>
      <c r="G1874" s="16" t="str">
        <f t="shared" si="59"/>
        <v>◆</v>
      </c>
    </row>
    <row r="1875" spans="2:7" x14ac:dyDescent="0.25">
      <c r="B1875" s="14">
        <v>923273056</v>
      </c>
      <c r="C1875" s="15" t="s">
        <v>3788</v>
      </c>
      <c r="D1875" s="13">
        <v>4.59</v>
      </c>
      <c r="E1875" s="13">
        <v>4.7</v>
      </c>
      <c r="F1875" t="str">
        <f t="shared" si="58"/>
        <v>Eficiente</v>
      </c>
      <c r="G1875" s="16" t="str">
        <f t="shared" si="59"/>
        <v>▼</v>
      </c>
    </row>
    <row r="1876" spans="2:7" x14ac:dyDescent="0.25">
      <c r="B1876" s="14">
        <v>923273057</v>
      </c>
      <c r="C1876" s="15" t="s">
        <v>3789</v>
      </c>
      <c r="D1876" s="13">
        <v>4.63</v>
      </c>
      <c r="E1876" s="13">
        <v>2.02</v>
      </c>
      <c r="F1876" t="str">
        <f t="shared" si="58"/>
        <v>Eficiente</v>
      </c>
      <c r="G1876" s="16" t="str">
        <f t="shared" si="59"/>
        <v>▲</v>
      </c>
    </row>
    <row r="1877" spans="2:7" x14ac:dyDescent="0.25">
      <c r="B1877" s="14">
        <v>923273058</v>
      </c>
      <c r="C1877" t="s">
        <v>3790</v>
      </c>
      <c r="D1877" s="13">
        <v>4.96</v>
      </c>
      <c r="E1877" s="13">
        <v>4.9400000000000004</v>
      </c>
      <c r="F1877" t="str">
        <f t="shared" si="58"/>
        <v>Eficiente</v>
      </c>
      <c r="G1877" s="16" t="str">
        <f t="shared" si="59"/>
        <v>▲</v>
      </c>
    </row>
    <row r="1878" spans="2:7" x14ac:dyDescent="0.25">
      <c r="B1878" s="14">
        <v>923273059</v>
      </c>
      <c r="C1878" t="s">
        <v>3791</v>
      </c>
      <c r="D1878" s="13">
        <v>4.8899999999999997</v>
      </c>
      <c r="E1878" s="13">
        <v>4.8899999999999997</v>
      </c>
      <c r="F1878" t="str">
        <f t="shared" si="58"/>
        <v>Eficiente</v>
      </c>
      <c r="G1878" s="16" t="str">
        <f t="shared" si="59"/>
        <v>◆</v>
      </c>
    </row>
    <row r="1879" spans="2:7" x14ac:dyDescent="0.25">
      <c r="B1879" s="14">
        <v>923273060</v>
      </c>
      <c r="C1879" t="s">
        <v>3792</v>
      </c>
      <c r="D1879" s="13">
        <v>4.47</v>
      </c>
      <c r="E1879" s="13">
        <v>4.24</v>
      </c>
      <c r="F1879" t="str">
        <f t="shared" si="58"/>
        <v>Eficiente</v>
      </c>
      <c r="G1879" s="16" t="str">
        <f t="shared" si="59"/>
        <v>▲</v>
      </c>
    </row>
    <row r="1880" spans="2:7" x14ac:dyDescent="0.25">
      <c r="B1880" s="14">
        <v>923273061</v>
      </c>
      <c r="C1880" s="15" t="s">
        <v>3793</v>
      </c>
      <c r="D1880" s="13">
        <v>5</v>
      </c>
      <c r="E1880" s="13">
        <v>5</v>
      </c>
      <c r="F1880" t="str">
        <f t="shared" si="58"/>
        <v>Eficiente</v>
      </c>
      <c r="G1880" s="16" t="str">
        <f t="shared" si="59"/>
        <v>◆</v>
      </c>
    </row>
    <row r="1881" spans="2:7" x14ac:dyDescent="0.25">
      <c r="B1881" s="14">
        <v>923273062</v>
      </c>
      <c r="C1881" s="15" t="s">
        <v>3794</v>
      </c>
      <c r="D1881" s="13">
        <v>5</v>
      </c>
      <c r="E1881" s="13">
        <v>5</v>
      </c>
      <c r="F1881" t="str">
        <f t="shared" si="58"/>
        <v>Eficiente</v>
      </c>
      <c r="G1881" s="16" t="str">
        <f t="shared" si="59"/>
        <v>◆</v>
      </c>
    </row>
    <row r="1882" spans="2:7" x14ac:dyDescent="0.25">
      <c r="B1882" s="14">
        <v>923273063</v>
      </c>
      <c r="C1882" s="15" t="s">
        <v>3795</v>
      </c>
      <c r="D1882" s="13">
        <v>5</v>
      </c>
      <c r="E1882" s="13">
        <v>5</v>
      </c>
      <c r="F1882" t="str">
        <f t="shared" si="58"/>
        <v>Eficiente</v>
      </c>
      <c r="G1882" s="16" t="str">
        <f t="shared" si="59"/>
        <v>◆</v>
      </c>
    </row>
    <row r="1883" spans="2:7" x14ac:dyDescent="0.25">
      <c r="B1883" s="14">
        <v>923273064</v>
      </c>
      <c r="C1883" t="s">
        <v>3796</v>
      </c>
      <c r="D1883" s="13">
        <v>5</v>
      </c>
      <c r="E1883" s="13">
        <v>5</v>
      </c>
      <c r="F1883" t="str">
        <f t="shared" si="58"/>
        <v>Eficiente</v>
      </c>
      <c r="G1883" s="16" t="str">
        <f t="shared" si="59"/>
        <v>◆</v>
      </c>
    </row>
    <row r="1884" spans="2:7" x14ac:dyDescent="0.25">
      <c r="B1884" s="14">
        <v>923273065</v>
      </c>
      <c r="C1884" s="15" t="s">
        <v>3797</v>
      </c>
      <c r="D1884" s="13">
        <v>4.9800000000000004</v>
      </c>
      <c r="E1884" s="13">
        <v>4.9800000000000004</v>
      </c>
      <c r="F1884" t="str">
        <f t="shared" si="58"/>
        <v>Eficiente</v>
      </c>
      <c r="G1884" s="16" t="str">
        <f t="shared" si="59"/>
        <v>◆</v>
      </c>
    </row>
    <row r="1885" spans="2:7" x14ac:dyDescent="0.25">
      <c r="B1885" s="14">
        <v>923273066</v>
      </c>
      <c r="C1885" t="s">
        <v>3798</v>
      </c>
      <c r="D1885" s="13">
        <v>4.95</v>
      </c>
      <c r="E1885" s="13">
        <v>4.93</v>
      </c>
      <c r="F1885" t="str">
        <f t="shared" si="58"/>
        <v>Eficiente</v>
      </c>
      <c r="G1885" s="16" t="str">
        <f t="shared" si="59"/>
        <v>▲</v>
      </c>
    </row>
    <row r="1886" spans="2:7" x14ac:dyDescent="0.25">
      <c r="B1886" s="14">
        <v>923273067</v>
      </c>
      <c r="C1886" s="15" t="s">
        <v>3799</v>
      </c>
      <c r="D1886" s="13">
        <v>4.93</v>
      </c>
      <c r="E1886" s="13">
        <v>4.8499999999999996</v>
      </c>
      <c r="F1886" t="str">
        <f t="shared" si="58"/>
        <v>Eficiente</v>
      </c>
      <c r="G1886" s="16" t="str">
        <f t="shared" si="59"/>
        <v>▲</v>
      </c>
    </row>
    <row r="1887" spans="2:7" x14ac:dyDescent="0.25">
      <c r="B1887" s="14">
        <v>923273068</v>
      </c>
      <c r="C1887" s="15" t="s">
        <v>3800</v>
      </c>
      <c r="D1887" s="13">
        <v>4.9000000000000004</v>
      </c>
      <c r="E1887" s="13">
        <v>4.8899999999999997</v>
      </c>
      <c r="F1887" t="str">
        <f t="shared" si="58"/>
        <v>Eficiente</v>
      </c>
      <c r="G1887" s="16" t="str">
        <f t="shared" si="59"/>
        <v>▲</v>
      </c>
    </row>
    <row r="1888" spans="2:7" x14ac:dyDescent="0.25">
      <c r="B1888" s="14">
        <v>923273069</v>
      </c>
      <c r="C1888" s="15" t="s">
        <v>3801</v>
      </c>
      <c r="D1888" s="13">
        <v>4.72</v>
      </c>
      <c r="E1888" s="13">
        <v>5</v>
      </c>
      <c r="F1888" t="str">
        <f t="shared" si="58"/>
        <v>Eficiente</v>
      </c>
      <c r="G1888" s="16" t="str">
        <f t="shared" si="59"/>
        <v>▼</v>
      </c>
    </row>
    <row r="1889" spans="2:7" x14ac:dyDescent="0.25">
      <c r="B1889" s="14">
        <v>923273070</v>
      </c>
      <c r="C1889" s="15" t="s">
        <v>3802</v>
      </c>
      <c r="D1889" s="13">
        <v>4.87</v>
      </c>
      <c r="E1889" s="13">
        <v>4.87</v>
      </c>
      <c r="F1889" t="str">
        <f t="shared" si="58"/>
        <v>Eficiente</v>
      </c>
      <c r="G1889" s="16" t="str">
        <f t="shared" si="59"/>
        <v>◆</v>
      </c>
    </row>
    <row r="1890" spans="2:7" x14ac:dyDescent="0.25">
      <c r="B1890" s="14">
        <v>923273071</v>
      </c>
      <c r="C1890" s="15" t="s">
        <v>3803</v>
      </c>
      <c r="D1890" s="13">
        <v>4.95</v>
      </c>
      <c r="E1890" s="13">
        <v>4.7</v>
      </c>
      <c r="F1890" t="str">
        <f t="shared" si="58"/>
        <v>Eficiente</v>
      </c>
      <c r="G1890" s="16" t="str">
        <f t="shared" si="59"/>
        <v>▲</v>
      </c>
    </row>
    <row r="1891" spans="2:7" x14ac:dyDescent="0.25">
      <c r="B1891" s="14">
        <v>923273072</v>
      </c>
      <c r="C1891" s="15" t="s">
        <v>3804</v>
      </c>
      <c r="D1891" s="13">
        <v>4.9800000000000004</v>
      </c>
      <c r="E1891" s="13">
        <v>4.79</v>
      </c>
      <c r="F1891" t="str">
        <f t="shared" si="58"/>
        <v>Eficiente</v>
      </c>
      <c r="G1891" s="16" t="str">
        <f t="shared" si="59"/>
        <v>▲</v>
      </c>
    </row>
    <row r="1892" spans="2:7" x14ac:dyDescent="0.25">
      <c r="B1892" s="14">
        <v>923273073</v>
      </c>
      <c r="C1892" s="15" t="s">
        <v>3805</v>
      </c>
      <c r="D1892" s="13">
        <v>4.9400000000000004</v>
      </c>
      <c r="E1892" s="13">
        <v>4.9400000000000004</v>
      </c>
      <c r="F1892" t="str">
        <f t="shared" si="58"/>
        <v>Eficiente</v>
      </c>
      <c r="G1892" s="16" t="str">
        <f t="shared" si="59"/>
        <v>◆</v>
      </c>
    </row>
    <row r="1893" spans="2:7" x14ac:dyDescent="0.25">
      <c r="B1893" s="14">
        <v>923273074</v>
      </c>
      <c r="C1893" s="15" t="s">
        <v>3806</v>
      </c>
      <c r="D1893" s="13">
        <v>4.88</v>
      </c>
      <c r="E1893" s="13">
        <v>4.5999999999999996</v>
      </c>
      <c r="F1893" t="str">
        <f t="shared" si="58"/>
        <v>Eficiente</v>
      </c>
      <c r="G1893" s="16" t="str">
        <f t="shared" si="59"/>
        <v>▲</v>
      </c>
    </row>
    <row r="1894" spans="2:7" x14ac:dyDescent="0.25">
      <c r="B1894" s="14">
        <v>923273075</v>
      </c>
      <c r="C1894" s="15" t="s">
        <v>3807</v>
      </c>
      <c r="D1894" s="13">
        <v>4.95</v>
      </c>
      <c r="E1894" s="13">
        <v>4.95</v>
      </c>
      <c r="F1894" t="str">
        <f t="shared" si="58"/>
        <v>Eficiente</v>
      </c>
      <c r="G1894" s="16" t="str">
        <f t="shared" si="59"/>
        <v>◆</v>
      </c>
    </row>
    <row r="1895" spans="2:7" x14ac:dyDescent="0.25">
      <c r="B1895" s="14">
        <v>923273076</v>
      </c>
      <c r="C1895" s="15" t="s">
        <v>3808</v>
      </c>
      <c r="D1895" s="13">
        <v>4.4400000000000004</v>
      </c>
      <c r="E1895" s="13">
        <v>4.4400000000000004</v>
      </c>
      <c r="F1895" t="str">
        <f t="shared" si="58"/>
        <v>Eficiente</v>
      </c>
      <c r="G1895" s="16" t="str">
        <f t="shared" si="59"/>
        <v>◆</v>
      </c>
    </row>
    <row r="1896" spans="2:7" x14ac:dyDescent="0.25">
      <c r="B1896" s="14">
        <v>923273077</v>
      </c>
      <c r="C1896" s="15" t="s">
        <v>3809</v>
      </c>
      <c r="D1896" s="13">
        <v>5</v>
      </c>
      <c r="E1896" s="13">
        <v>4.97</v>
      </c>
      <c r="F1896" t="str">
        <f t="shared" si="58"/>
        <v>Eficiente</v>
      </c>
      <c r="G1896" s="16" t="str">
        <f t="shared" si="59"/>
        <v>▲</v>
      </c>
    </row>
    <row r="1897" spans="2:7" x14ac:dyDescent="0.25">
      <c r="B1897" s="14">
        <v>923273078</v>
      </c>
      <c r="C1897" s="15" t="s">
        <v>3810</v>
      </c>
      <c r="D1897" s="13">
        <v>4.95</v>
      </c>
      <c r="E1897" s="13">
        <v>4.93</v>
      </c>
      <c r="F1897" t="str">
        <f t="shared" si="58"/>
        <v>Eficiente</v>
      </c>
      <c r="G1897" s="16" t="str">
        <f t="shared" si="59"/>
        <v>▲</v>
      </c>
    </row>
    <row r="1898" spans="2:7" x14ac:dyDescent="0.25">
      <c r="B1898" s="14">
        <v>923273079</v>
      </c>
      <c r="C1898" s="15" t="s">
        <v>3811</v>
      </c>
      <c r="D1898" s="13">
        <v>4.72</v>
      </c>
      <c r="E1898" s="13">
        <v>4.72</v>
      </c>
      <c r="F1898" t="str">
        <f t="shared" si="58"/>
        <v>Eficiente</v>
      </c>
      <c r="G1898" s="16" t="str">
        <f t="shared" si="59"/>
        <v>◆</v>
      </c>
    </row>
    <row r="1899" spans="2:7" x14ac:dyDescent="0.25">
      <c r="B1899" s="14">
        <v>923273080</v>
      </c>
      <c r="C1899" s="15" t="s">
        <v>3812</v>
      </c>
      <c r="D1899" s="13">
        <v>4.58</v>
      </c>
      <c r="E1899" s="13">
        <v>4.95</v>
      </c>
      <c r="F1899" t="str">
        <f t="shared" si="58"/>
        <v>Eficiente</v>
      </c>
      <c r="G1899" s="16" t="str">
        <f t="shared" si="59"/>
        <v>▼</v>
      </c>
    </row>
    <row r="1900" spans="2:7" x14ac:dyDescent="0.25">
      <c r="B1900" s="14">
        <v>923273081</v>
      </c>
      <c r="C1900" s="15" t="s">
        <v>3813</v>
      </c>
      <c r="D1900" s="13">
        <v>4.16</v>
      </c>
      <c r="E1900" s="13">
        <v>4.4000000000000004</v>
      </c>
      <c r="F1900" t="str">
        <f t="shared" si="58"/>
        <v>Eficiente</v>
      </c>
      <c r="G1900" s="16" t="str">
        <f t="shared" si="59"/>
        <v>▼</v>
      </c>
    </row>
    <row r="1901" spans="2:7" x14ac:dyDescent="0.25">
      <c r="B1901" s="14">
        <v>923273082</v>
      </c>
      <c r="C1901" s="15" t="s">
        <v>3814</v>
      </c>
      <c r="D1901" s="13">
        <v>4.97</v>
      </c>
      <c r="E1901" s="13">
        <v>4.97</v>
      </c>
      <c r="F1901" t="str">
        <f t="shared" si="58"/>
        <v>Eficiente</v>
      </c>
      <c r="G1901" s="16" t="str">
        <f t="shared" si="59"/>
        <v>◆</v>
      </c>
    </row>
    <row r="1902" spans="2:7" x14ac:dyDescent="0.25">
      <c r="B1902" s="14">
        <v>923273083</v>
      </c>
      <c r="C1902" s="15" t="s">
        <v>3815</v>
      </c>
      <c r="D1902" s="13">
        <v>4.91</v>
      </c>
      <c r="E1902" s="13">
        <v>4.91</v>
      </c>
      <c r="F1902" t="str">
        <f t="shared" si="58"/>
        <v>Eficiente</v>
      </c>
      <c r="G1902" s="16" t="str">
        <f t="shared" si="59"/>
        <v>◆</v>
      </c>
    </row>
    <row r="1903" spans="2:7" x14ac:dyDescent="0.25">
      <c r="B1903" s="14">
        <v>923273084</v>
      </c>
      <c r="C1903" s="15" t="s">
        <v>3816</v>
      </c>
      <c r="D1903" s="13">
        <v>4.58</v>
      </c>
      <c r="E1903" s="13">
        <v>4.82</v>
      </c>
      <c r="F1903" t="str">
        <f t="shared" si="58"/>
        <v>Eficiente</v>
      </c>
      <c r="G1903" s="16" t="str">
        <f t="shared" si="59"/>
        <v>▼</v>
      </c>
    </row>
    <row r="1904" spans="2:7" x14ac:dyDescent="0.25">
      <c r="B1904" s="14">
        <v>923273085</v>
      </c>
      <c r="C1904" s="15" t="s">
        <v>3817</v>
      </c>
      <c r="D1904" s="13">
        <v>4.95</v>
      </c>
      <c r="E1904" s="13">
        <v>5</v>
      </c>
      <c r="F1904" t="str">
        <f t="shared" si="58"/>
        <v>Eficiente</v>
      </c>
      <c r="G1904" s="16" t="str">
        <f t="shared" si="59"/>
        <v>▼</v>
      </c>
    </row>
    <row r="1905" spans="2:7" x14ac:dyDescent="0.25">
      <c r="B1905" s="14">
        <v>923273086</v>
      </c>
      <c r="C1905" s="15" t="s">
        <v>3818</v>
      </c>
      <c r="D1905" s="13">
        <v>4.74</v>
      </c>
      <c r="E1905" s="13">
        <v>4.74</v>
      </c>
      <c r="F1905" t="str">
        <f t="shared" si="58"/>
        <v>Eficiente</v>
      </c>
      <c r="G1905" s="16" t="str">
        <f t="shared" si="59"/>
        <v>◆</v>
      </c>
    </row>
    <row r="1906" spans="2:7" x14ac:dyDescent="0.25">
      <c r="B1906" s="14">
        <v>923273087</v>
      </c>
      <c r="C1906" s="15" t="s">
        <v>3819</v>
      </c>
      <c r="D1906" s="13">
        <v>4.82</v>
      </c>
      <c r="E1906" s="13">
        <v>4.72</v>
      </c>
      <c r="F1906" t="str">
        <f t="shared" si="58"/>
        <v>Eficiente</v>
      </c>
      <c r="G1906" s="16" t="str">
        <f t="shared" si="59"/>
        <v>▲</v>
      </c>
    </row>
    <row r="1907" spans="2:7" x14ac:dyDescent="0.25">
      <c r="B1907" s="14">
        <v>923273088</v>
      </c>
      <c r="C1907" s="15" t="s">
        <v>3820</v>
      </c>
      <c r="D1907" s="13">
        <v>4.87</v>
      </c>
      <c r="E1907" s="13">
        <v>4.87</v>
      </c>
      <c r="F1907" t="str">
        <f t="shared" si="58"/>
        <v>Eficiente</v>
      </c>
      <c r="G1907" s="16" t="str">
        <f t="shared" si="59"/>
        <v>◆</v>
      </c>
    </row>
    <row r="1908" spans="2:7" x14ac:dyDescent="0.25">
      <c r="B1908" s="14">
        <v>923273089</v>
      </c>
      <c r="C1908" s="15" t="s">
        <v>3821</v>
      </c>
      <c r="D1908" s="13">
        <v>4.8499999999999996</v>
      </c>
      <c r="E1908" s="13">
        <v>4.82</v>
      </c>
      <c r="F1908" t="str">
        <f t="shared" si="58"/>
        <v>Eficiente</v>
      </c>
      <c r="G1908" s="16" t="str">
        <f t="shared" si="59"/>
        <v>▲</v>
      </c>
    </row>
    <row r="1909" spans="2:7" x14ac:dyDescent="0.25">
      <c r="B1909" s="14">
        <v>923273090</v>
      </c>
      <c r="C1909" s="15" t="s">
        <v>3822</v>
      </c>
      <c r="D1909" s="13">
        <v>5</v>
      </c>
      <c r="E1909" s="13">
        <v>5</v>
      </c>
      <c r="F1909" t="str">
        <f t="shared" si="58"/>
        <v>Eficiente</v>
      </c>
      <c r="G1909" s="16" t="str">
        <f t="shared" si="59"/>
        <v>◆</v>
      </c>
    </row>
    <row r="1910" spans="2:7" x14ac:dyDescent="0.25">
      <c r="B1910" s="14">
        <v>923273091</v>
      </c>
      <c r="C1910" s="15" t="s">
        <v>3823</v>
      </c>
      <c r="D1910" s="13">
        <v>4.87</v>
      </c>
      <c r="E1910" s="13">
        <v>4.79</v>
      </c>
      <c r="F1910" t="str">
        <f t="shared" si="58"/>
        <v>Eficiente</v>
      </c>
      <c r="G1910" s="16" t="str">
        <f t="shared" si="59"/>
        <v>▲</v>
      </c>
    </row>
    <row r="1911" spans="2:7" x14ac:dyDescent="0.25">
      <c r="B1911" s="14">
        <v>923273092</v>
      </c>
      <c r="C1911" s="15" t="s">
        <v>3824</v>
      </c>
      <c r="D1911" s="13">
        <v>5</v>
      </c>
      <c r="E1911" s="13">
        <v>5</v>
      </c>
      <c r="F1911" t="str">
        <f t="shared" si="58"/>
        <v>Eficiente</v>
      </c>
      <c r="G1911" s="16" t="str">
        <f t="shared" si="59"/>
        <v>◆</v>
      </c>
    </row>
    <row r="1912" spans="2:7" x14ac:dyDescent="0.25">
      <c r="B1912" s="14">
        <v>923273093</v>
      </c>
      <c r="C1912" s="15" t="s">
        <v>3825</v>
      </c>
      <c r="D1912" s="13">
        <v>4.76</v>
      </c>
      <c r="E1912" s="13">
        <v>4.67</v>
      </c>
      <c r="F1912" t="str">
        <f t="shared" si="58"/>
        <v>Eficiente</v>
      </c>
      <c r="G1912" s="16" t="str">
        <f t="shared" si="59"/>
        <v>▲</v>
      </c>
    </row>
    <row r="1913" spans="2:7" x14ac:dyDescent="0.25">
      <c r="B1913" s="14">
        <v>923273094</v>
      </c>
      <c r="C1913" s="15" t="s">
        <v>3826</v>
      </c>
      <c r="D1913" s="13">
        <v>5</v>
      </c>
      <c r="E1913" s="13">
        <v>5</v>
      </c>
      <c r="F1913" t="str">
        <f t="shared" si="58"/>
        <v>Eficiente</v>
      </c>
      <c r="G1913" s="16" t="str">
        <f t="shared" si="59"/>
        <v>◆</v>
      </c>
    </row>
    <row r="1914" spans="2:7" x14ac:dyDescent="0.25">
      <c r="B1914" s="14">
        <v>923273095</v>
      </c>
      <c r="C1914" s="15" t="s">
        <v>3827</v>
      </c>
      <c r="D1914" s="13">
        <v>4.8600000000000003</v>
      </c>
      <c r="E1914" s="13">
        <v>4.88</v>
      </c>
      <c r="F1914" t="str">
        <f t="shared" si="58"/>
        <v>Eficiente</v>
      </c>
      <c r="G1914" s="16" t="str">
        <f t="shared" si="59"/>
        <v>▼</v>
      </c>
    </row>
    <row r="1915" spans="2:7" x14ac:dyDescent="0.25">
      <c r="B1915" s="14">
        <v>923273096</v>
      </c>
      <c r="C1915" s="15" t="s">
        <v>3828</v>
      </c>
      <c r="D1915" s="13">
        <v>4.9400000000000004</v>
      </c>
      <c r="E1915" s="13">
        <v>4.9000000000000004</v>
      </c>
      <c r="F1915" t="str">
        <f t="shared" si="58"/>
        <v>Eficiente</v>
      </c>
      <c r="G1915" s="16" t="str">
        <f t="shared" si="59"/>
        <v>▲</v>
      </c>
    </row>
    <row r="1916" spans="2:7" x14ac:dyDescent="0.25">
      <c r="B1916" s="14">
        <v>923273097</v>
      </c>
      <c r="C1916" s="15" t="s">
        <v>3829</v>
      </c>
      <c r="D1916" s="13">
        <v>5</v>
      </c>
      <c r="E1916" s="13">
        <v>5</v>
      </c>
      <c r="F1916" t="str">
        <f t="shared" si="58"/>
        <v>Eficiente</v>
      </c>
      <c r="G1916" s="16" t="str">
        <f t="shared" si="59"/>
        <v>◆</v>
      </c>
    </row>
    <row r="1917" spans="2:7" x14ac:dyDescent="0.25">
      <c r="B1917" s="14">
        <v>923273098</v>
      </c>
      <c r="C1917" s="15" t="s">
        <v>3830</v>
      </c>
      <c r="D1917" s="13">
        <v>4.83</v>
      </c>
      <c r="E1917" s="13">
        <v>5</v>
      </c>
      <c r="F1917" t="str">
        <f t="shared" si="58"/>
        <v>Eficiente</v>
      </c>
      <c r="G1917" s="16" t="str">
        <f t="shared" si="59"/>
        <v>▼</v>
      </c>
    </row>
    <row r="1918" spans="2:7" x14ac:dyDescent="0.25">
      <c r="B1918" s="14">
        <v>923273099</v>
      </c>
      <c r="C1918" s="15" t="s">
        <v>3831</v>
      </c>
      <c r="D1918" s="13">
        <v>4.96</v>
      </c>
      <c r="E1918" s="13">
        <v>4.97</v>
      </c>
      <c r="F1918" t="str">
        <f t="shared" si="58"/>
        <v>Eficiente</v>
      </c>
      <c r="G1918" s="16" t="str">
        <f t="shared" si="59"/>
        <v>▼</v>
      </c>
    </row>
    <row r="1919" spans="2:7" x14ac:dyDescent="0.25">
      <c r="B1919" s="14">
        <v>923273100</v>
      </c>
      <c r="C1919" s="15" t="s">
        <v>3832</v>
      </c>
      <c r="D1919" s="13">
        <v>5</v>
      </c>
      <c r="E1919" s="13">
        <v>5</v>
      </c>
      <c r="F1919" t="str">
        <f t="shared" si="58"/>
        <v>Eficiente</v>
      </c>
      <c r="G1919" s="16" t="str">
        <f t="shared" si="59"/>
        <v>◆</v>
      </c>
    </row>
    <row r="1920" spans="2:7" x14ac:dyDescent="0.25">
      <c r="B1920" s="14">
        <v>923273101</v>
      </c>
      <c r="C1920" s="15" t="s">
        <v>3833</v>
      </c>
      <c r="D1920" s="13">
        <v>4.88</v>
      </c>
      <c r="E1920" s="13">
        <v>4.76</v>
      </c>
      <c r="F1920" t="str">
        <f t="shared" si="58"/>
        <v>Eficiente</v>
      </c>
      <c r="G1920" s="16" t="str">
        <f t="shared" si="59"/>
        <v>▲</v>
      </c>
    </row>
    <row r="1921" spans="2:7" x14ac:dyDescent="0.25">
      <c r="B1921" s="14">
        <v>923273102</v>
      </c>
      <c r="C1921" s="15" t="s">
        <v>3834</v>
      </c>
      <c r="D1921" s="13">
        <v>4.6100000000000003</v>
      </c>
      <c r="E1921" s="13">
        <v>4.66</v>
      </c>
      <c r="F1921" t="str">
        <f t="shared" si="58"/>
        <v>Eficiente</v>
      </c>
      <c r="G1921" s="16" t="str">
        <f t="shared" si="59"/>
        <v>▼</v>
      </c>
    </row>
    <row r="1922" spans="2:7" x14ac:dyDescent="0.25">
      <c r="B1922" s="14">
        <v>923273103</v>
      </c>
      <c r="C1922" s="15" t="s">
        <v>3835</v>
      </c>
      <c r="D1922" s="13">
        <v>3.94</v>
      </c>
      <c r="E1922" s="13">
        <v>4.46</v>
      </c>
      <c r="F1922" t="str">
        <f t="shared" si="58"/>
        <v>Adecuado</v>
      </c>
      <c r="G1922" s="16" t="str">
        <f t="shared" si="59"/>
        <v>▼</v>
      </c>
    </row>
    <row r="1923" spans="2:7" x14ac:dyDescent="0.25">
      <c r="B1923" s="14">
        <v>923273104</v>
      </c>
      <c r="C1923" s="15" t="s">
        <v>3836</v>
      </c>
      <c r="D1923" s="13">
        <v>4.82</v>
      </c>
      <c r="E1923" s="13">
        <v>4.82</v>
      </c>
      <c r="F1923" t="str">
        <f t="shared" si="58"/>
        <v>Eficiente</v>
      </c>
      <c r="G1923" s="16" t="str">
        <f t="shared" si="59"/>
        <v>◆</v>
      </c>
    </row>
    <row r="1924" spans="2:7" x14ac:dyDescent="0.25">
      <c r="B1924" s="14">
        <v>923273105</v>
      </c>
      <c r="C1924" s="15" t="s">
        <v>3837</v>
      </c>
      <c r="D1924" s="13">
        <v>4.97</v>
      </c>
      <c r="E1924" s="13">
        <v>4.93</v>
      </c>
      <c r="F1924" t="str">
        <f t="shared" si="58"/>
        <v>Eficiente</v>
      </c>
      <c r="G1924" s="16" t="str">
        <f t="shared" si="59"/>
        <v>▲</v>
      </c>
    </row>
    <row r="1925" spans="2:7" x14ac:dyDescent="0.25">
      <c r="B1925" s="14">
        <v>923273106</v>
      </c>
      <c r="C1925" s="15" t="s">
        <v>3838</v>
      </c>
      <c r="D1925" s="13">
        <v>5</v>
      </c>
      <c r="E1925" s="13">
        <v>4.88</v>
      </c>
      <c r="F1925" t="str">
        <f t="shared" si="58"/>
        <v>Eficiente</v>
      </c>
      <c r="G1925" s="16" t="str">
        <f t="shared" si="59"/>
        <v>▲</v>
      </c>
    </row>
    <row r="1926" spans="2:7" x14ac:dyDescent="0.25">
      <c r="B1926" s="14">
        <v>923273107</v>
      </c>
      <c r="C1926" s="15" t="s">
        <v>3839</v>
      </c>
      <c r="D1926" s="13">
        <v>5</v>
      </c>
      <c r="E1926" s="13">
        <v>4.9800000000000004</v>
      </c>
      <c r="F1926" t="str">
        <f t="shared" si="58"/>
        <v>Eficiente</v>
      </c>
      <c r="G1926" s="16" t="str">
        <f t="shared" si="59"/>
        <v>▲</v>
      </c>
    </row>
    <row r="1927" spans="2:7" x14ac:dyDescent="0.25">
      <c r="B1927" s="14">
        <v>923273108</v>
      </c>
      <c r="C1927" s="15" t="s">
        <v>3840</v>
      </c>
      <c r="D1927" s="13">
        <v>4.8600000000000003</v>
      </c>
      <c r="E1927" s="13">
        <v>4.82</v>
      </c>
      <c r="F1927" t="str">
        <f t="shared" si="58"/>
        <v>Eficiente</v>
      </c>
      <c r="G1927" s="16" t="str">
        <f t="shared" si="59"/>
        <v>▲</v>
      </c>
    </row>
    <row r="1928" spans="2:7" x14ac:dyDescent="0.25">
      <c r="B1928" s="14">
        <v>923273109</v>
      </c>
      <c r="C1928" s="15" t="s">
        <v>3841</v>
      </c>
      <c r="D1928" s="13">
        <v>4.8099999999999996</v>
      </c>
      <c r="E1928" s="13">
        <v>4.93</v>
      </c>
      <c r="F1928" t="str">
        <f t="shared" si="58"/>
        <v>Eficiente</v>
      </c>
      <c r="G1928" s="16" t="str">
        <f t="shared" si="59"/>
        <v>▼</v>
      </c>
    </row>
    <row r="1929" spans="2:7" x14ac:dyDescent="0.25">
      <c r="B1929" s="14">
        <v>923273110</v>
      </c>
      <c r="C1929" s="15" t="s">
        <v>3842</v>
      </c>
      <c r="D1929" s="13">
        <v>4.76</v>
      </c>
      <c r="E1929" s="13">
        <v>4.78</v>
      </c>
      <c r="F1929" t="str">
        <f t="shared" si="58"/>
        <v>Eficiente</v>
      </c>
      <c r="G1929" s="16" t="str">
        <f t="shared" si="59"/>
        <v>▼</v>
      </c>
    </row>
    <row r="1930" spans="2:7" x14ac:dyDescent="0.25">
      <c r="B1930" s="14">
        <v>923273111</v>
      </c>
      <c r="C1930" s="15" t="s">
        <v>3843</v>
      </c>
      <c r="D1930" s="13">
        <v>4.9000000000000004</v>
      </c>
      <c r="E1930" s="13">
        <v>4.95</v>
      </c>
      <c r="F1930" t="str">
        <f t="shared" ref="F1930:F1993" si="60">IF(D1930="","",IF(AND(D1930&gt;=1,D1930&lt;3),"Deficiente",IF(AND(D1930&gt;=3,D1930&lt;4),"Adecuado","Eficiente")))</f>
        <v>Eficiente</v>
      </c>
      <c r="G1930" s="16" t="str">
        <f t="shared" ref="G1930:G1993" si="61">IF(E1930="","",IF((D1930-E1930)&gt;0,"▲",IF((D1930-E1930)=0,"◆","▼")))</f>
        <v>▼</v>
      </c>
    </row>
    <row r="1931" spans="2:7" x14ac:dyDescent="0.25">
      <c r="B1931" s="14">
        <v>923273112</v>
      </c>
      <c r="C1931" s="15" t="s">
        <v>3844</v>
      </c>
      <c r="D1931" s="13">
        <v>4.76</v>
      </c>
      <c r="E1931" s="13">
        <v>4.71</v>
      </c>
      <c r="F1931" t="str">
        <f t="shared" si="60"/>
        <v>Eficiente</v>
      </c>
      <c r="G1931" s="16" t="str">
        <f t="shared" si="61"/>
        <v>▲</v>
      </c>
    </row>
    <row r="1932" spans="2:7" x14ac:dyDescent="0.25">
      <c r="B1932" s="14">
        <v>923273113</v>
      </c>
      <c r="C1932" s="15" t="s">
        <v>3845</v>
      </c>
      <c r="D1932" s="13">
        <v>4.9800000000000004</v>
      </c>
      <c r="E1932" s="13">
        <v>4.9800000000000004</v>
      </c>
      <c r="F1932" t="str">
        <f t="shared" si="60"/>
        <v>Eficiente</v>
      </c>
      <c r="G1932" s="16" t="str">
        <f t="shared" si="61"/>
        <v>◆</v>
      </c>
    </row>
    <row r="1933" spans="2:7" x14ac:dyDescent="0.25">
      <c r="B1933" s="14">
        <v>923273114</v>
      </c>
      <c r="C1933" s="15" t="s">
        <v>3846</v>
      </c>
      <c r="D1933" s="13">
        <v>4.87</v>
      </c>
      <c r="E1933" s="13">
        <v>4.96</v>
      </c>
      <c r="F1933" t="str">
        <f t="shared" si="60"/>
        <v>Eficiente</v>
      </c>
      <c r="G1933" s="16" t="str">
        <f t="shared" si="61"/>
        <v>▼</v>
      </c>
    </row>
    <row r="1934" spans="2:7" x14ac:dyDescent="0.25">
      <c r="B1934" s="14">
        <v>923273115</v>
      </c>
      <c r="C1934" s="15" t="s">
        <v>3847</v>
      </c>
      <c r="D1934" s="13">
        <v>4.92</v>
      </c>
      <c r="E1934" s="13">
        <v>5</v>
      </c>
      <c r="F1934" t="str">
        <f t="shared" si="60"/>
        <v>Eficiente</v>
      </c>
      <c r="G1934" s="16" t="str">
        <f t="shared" si="61"/>
        <v>▼</v>
      </c>
    </row>
    <row r="1935" spans="2:7" x14ac:dyDescent="0.25">
      <c r="B1935" s="14">
        <v>923273116</v>
      </c>
      <c r="C1935" s="15" t="s">
        <v>3848</v>
      </c>
      <c r="D1935" s="13">
        <v>4.88</v>
      </c>
      <c r="E1935" s="13">
        <v>4.9000000000000004</v>
      </c>
      <c r="F1935" t="str">
        <f t="shared" si="60"/>
        <v>Eficiente</v>
      </c>
      <c r="G1935" s="16" t="str">
        <f t="shared" si="61"/>
        <v>▼</v>
      </c>
    </row>
    <row r="1936" spans="2:7" x14ac:dyDescent="0.25">
      <c r="B1936" s="14">
        <v>923273117</v>
      </c>
      <c r="C1936" s="15" t="s">
        <v>3849</v>
      </c>
      <c r="D1936" s="13">
        <v>4.95</v>
      </c>
      <c r="E1936" s="13">
        <v>4.91</v>
      </c>
      <c r="F1936" t="str">
        <f t="shared" si="60"/>
        <v>Eficiente</v>
      </c>
      <c r="G1936" s="16" t="str">
        <f t="shared" si="61"/>
        <v>▲</v>
      </c>
    </row>
    <row r="1937" spans="2:7" x14ac:dyDescent="0.25">
      <c r="B1937" s="14">
        <v>923273119</v>
      </c>
      <c r="C1937" s="15" t="s">
        <v>3850</v>
      </c>
      <c r="D1937" s="13">
        <v>4.6399999999999997</v>
      </c>
      <c r="E1937" s="13">
        <v>4.9800000000000004</v>
      </c>
      <c r="F1937" t="str">
        <f t="shared" si="60"/>
        <v>Eficiente</v>
      </c>
      <c r="G1937" s="16" t="str">
        <f t="shared" si="61"/>
        <v>▼</v>
      </c>
    </row>
    <row r="1938" spans="2:7" x14ac:dyDescent="0.25">
      <c r="B1938" s="14">
        <v>923273120</v>
      </c>
      <c r="C1938" s="15" t="s">
        <v>3851</v>
      </c>
      <c r="D1938" s="13">
        <v>5</v>
      </c>
      <c r="E1938" s="13"/>
      <c r="F1938" t="str">
        <f t="shared" si="60"/>
        <v>Eficiente</v>
      </c>
      <c r="G1938" s="16" t="str">
        <f t="shared" si="61"/>
        <v/>
      </c>
    </row>
    <row r="1939" spans="2:7" x14ac:dyDescent="0.25">
      <c r="B1939" s="14">
        <v>923273121</v>
      </c>
      <c r="C1939" s="15" t="s">
        <v>3852</v>
      </c>
      <c r="D1939" s="13">
        <v>4.9000000000000004</v>
      </c>
      <c r="E1939" s="13">
        <v>4.97</v>
      </c>
      <c r="F1939" t="str">
        <f t="shared" si="60"/>
        <v>Eficiente</v>
      </c>
      <c r="G1939" s="16" t="str">
        <f t="shared" si="61"/>
        <v>▼</v>
      </c>
    </row>
    <row r="1940" spans="2:7" x14ac:dyDescent="0.25">
      <c r="B1940" s="14">
        <v>923273122</v>
      </c>
      <c r="C1940" s="15" t="s">
        <v>3853</v>
      </c>
      <c r="D1940" s="13">
        <v>4.7699999999999996</v>
      </c>
      <c r="E1940" s="13"/>
      <c r="F1940" t="str">
        <f t="shared" si="60"/>
        <v>Eficiente</v>
      </c>
      <c r="G1940" s="16" t="str">
        <f t="shared" si="61"/>
        <v/>
      </c>
    </row>
    <row r="1941" spans="2:7" x14ac:dyDescent="0.25">
      <c r="B1941" s="14">
        <v>923273124</v>
      </c>
      <c r="C1941" s="15" t="s">
        <v>3855</v>
      </c>
      <c r="D1941" s="13">
        <v>4.1900000000000004</v>
      </c>
      <c r="E1941" s="13">
        <v>4.2</v>
      </c>
      <c r="F1941" t="str">
        <f t="shared" si="60"/>
        <v>Eficiente</v>
      </c>
      <c r="G1941" s="16" t="str">
        <f t="shared" si="61"/>
        <v>▼</v>
      </c>
    </row>
    <row r="1942" spans="2:7" x14ac:dyDescent="0.25">
      <c r="B1942" s="14">
        <v>923273129</v>
      </c>
      <c r="C1942" s="15" t="s">
        <v>3857</v>
      </c>
      <c r="D1942" s="13">
        <v>4.92</v>
      </c>
      <c r="E1942" s="13">
        <v>4.92</v>
      </c>
      <c r="F1942" t="str">
        <f t="shared" si="60"/>
        <v>Eficiente</v>
      </c>
      <c r="G1942" s="16" t="str">
        <f t="shared" si="61"/>
        <v>◆</v>
      </c>
    </row>
    <row r="1943" spans="2:7" x14ac:dyDescent="0.25">
      <c r="B1943" s="14">
        <v>923273131</v>
      </c>
      <c r="C1943" s="15" t="s">
        <v>3858</v>
      </c>
      <c r="D1943" s="13">
        <v>4.9400000000000004</v>
      </c>
      <c r="E1943" s="13">
        <v>4.8600000000000003</v>
      </c>
      <c r="F1943" t="str">
        <f t="shared" si="60"/>
        <v>Eficiente</v>
      </c>
      <c r="G1943" s="16" t="str">
        <f t="shared" si="61"/>
        <v>▲</v>
      </c>
    </row>
    <row r="1944" spans="2:7" x14ac:dyDescent="0.25">
      <c r="B1944" s="14">
        <v>923273132</v>
      </c>
      <c r="C1944" t="s">
        <v>3859</v>
      </c>
      <c r="D1944" s="13">
        <v>4.46</v>
      </c>
      <c r="E1944" s="13">
        <v>4.55</v>
      </c>
      <c r="F1944" t="str">
        <f t="shared" si="60"/>
        <v>Eficiente</v>
      </c>
      <c r="G1944" s="16" t="str">
        <f t="shared" si="61"/>
        <v>▼</v>
      </c>
    </row>
    <row r="1945" spans="2:7" x14ac:dyDescent="0.25">
      <c r="B1945" s="14">
        <v>923273135</v>
      </c>
      <c r="C1945" s="15" t="s">
        <v>3861</v>
      </c>
      <c r="D1945" s="13">
        <v>5</v>
      </c>
      <c r="E1945" s="13">
        <v>5</v>
      </c>
      <c r="F1945" t="str">
        <f t="shared" si="60"/>
        <v>Eficiente</v>
      </c>
      <c r="G1945" s="16" t="str">
        <f t="shared" si="61"/>
        <v>◆</v>
      </c>
    </row>
    <row r="1946" spans="2:7" x14ac:dyDescent="0.25">
      <c r="B1946" s="14">
        <v>923273137</v>
      </c>
      <c r="C1946" s="15" t="s">
        <v>3862</v>
      </c>
      <c r="D1946" s="13">
        <v>4.55</v>
      </c>
      <c r="E1946" s="13">
        <v>4.55</v>
      </c>
      <c r="F1946" t="str">
        <f t="shared" si="60"/>
        <v>Eficiente</v>
      </c>
      <c r="G1946" s="16" t="str">
        <f t="shared" si="61"/>
        <v>◆</v>
      </c>
    </row>
    <row r="1947" spans="2:7" x14ac:dyDescent="0.25">
      <c r="B1947" s="14">
        <v>923273138</v>
      </c>
      <c r="C1947" t="s">
        <v>3863</v>
      </c>
      <c r="D1947" s="13">
        <v>4.88</v>
      </c>
      <c r="E1947" s="13">
        <v>4.8899999999999997</v>
      </c>
      <c r="F1947" t="str">
        <f t="shared" si="60"/>
        <v>Eficiente</v>
      </c>
      <c r="G1947" s="16" t="str">
        <f t="shared" si="61"/>
        <v>▼</v>
      </c>
    </row>
    <row r="1948" spans="2:7" x14ac:dyDescent="0.25">
      <c r="B1948" s="14">
        <v>923273140</v>
      </c>
      <c r="C1948" s="15" t="s">
        <v>3864</v>
      </c>
      <c r="D1948" s="13">
        <v>4.9800000000000004</v>
      </c>
      <c r="E1948" s="13">
        <v>4.9800000000000004</v>
      </c>
      <c r="F1948" t="str">
        <f t="shared" si="60"/>
        <v>Eficiente</v>
      </c>
      <c r="G1948" s="16" t="str">
        <f t="shared" si="61"/>
        <v>◆</v>
      </c>
    </row>
    <row r="1949" spans="2:7" x14ac:dyDescent="0.25">
      <c r="B1949" s="14">
        <v>923273151</v>
      </c>
      <c r="C1949" t="s">
        <v>3871</v>
      </c>
      <c r="D1949" s="13">
        <v>4.45</v>
      </c>
      <c r="E1949" s="13"/>
      <c r="F1949" t="str">
        <f t="shared" si="60"/>
        <v>Eficiente</v>
      </c>
      <c r="G1949" s="16" t="str">
        <f t="shared" si="61"/>
        <v/>
      </c>
    </row>
    <row r="1950" spans="2:7" x14ac:dyDescent="0.25">
      <c r="B1950" s="14">
        <v>923273152</v>
      </c>
      <c r="C1950" t="s">
        <v>3872</v>
      </c>
      <c r="D1950" s="13">
        <v>3.97</v>
      </c>
      <c r="E1950" s="13">
        <v>3.54</v>
      </c>
      <c r="F1950" t="str">
        <f t="shared" si="60"/>
        <v>Adecuado</v>
      </c>
      <c r="G1950" s="16" t="str">
        <f t="shared" si="61"/>
        <v>▲</v>
      </c>
    </row>
    <row r="1951" spans="2:7" x14ac:dyDescent="0.25">
      <c r="B1951" s="14">
        <v>923273153</v>
      </c>
      <c r="C1951" s="15" t="s">
        <v>3873</v>
      </c>
      <c r="D1951" s="13">
        <v>4.72</v>
      </c>
      <c r="E1951" s="13">
        <v>5</v>
      </c>
      <c r="F1951" t="str">
        <f t="shared" si="60"/>
        <v>Eficiente</v>
      </c>
      <c r="G1951" s="16" t="str">
        <f t="shared" si="61"/>
        <v>▼</v>
      </c>
    </row>
    <row r="1952" spans="2:7" x14ac:dyDescent="0.25">
      <c r="B1952" s="14">
        <v>923273154</v>
      </c>
      <c r="C1952" s="15" t="s">
        <v>3874</v>
      </c>
      <c r="D1952" s="13">
        <v>4.87</v>
      </c>
      <c r="E1952" s="13">
        <v>4.91</v>
      </c>
      <c r="F1952" t="str">
        <f t="shared" si="60"/>
        <v>Eficiente</v>
      </c>
      <c r="G1952" s="16" t="str">
        <f t="shared" si="61"/>
        <v>▼</v>
      </c>
    </row>
    <row r="1953" spans="2:7" x14ac:dyDescent="0.25">
      <c r="B1953" s="14">
        <v>923273155</v>
      </c>
      <c r="C1953" t="s">
        <v>3875</v>
      </c>
      <c r="D1953" s="13">
        <v>5</v>
      </c>
      <c r="E1953" s="13">
        <v>5</v>
      </c>
      <c r="F1953" t="str">
        <f t="shared" si="60"/>
        <v>Eficiente</v>
      </c>
      <c r="G1953" s="16" t="str">
        <f t="shared" si="61"/>
        <v>◆</v>
      </c>
    </row>
    <row r="1954" spans="2:7" x14ac:dyDescent="0.25">
      <c r="B1954" s="14">
        <v>923273156</v>
      </c>
      <c r="C1954" s="15" t="s">
        <v>3876</v>
      </c>
      <c r="D1954" s="13">
        <v>5</v>
      </c>
      <c r="E1954" s="13">
        <v>4.53</v>
      </c>
      <c r="F1954" t="str">
        <f t="shared" si="60"/>
        <v>Eficiente</v>
      </c>
      <c r="G1954" s="16" t="str">
        <f t="shared" si="61"/>
        <v>▲</v>
      </c>
    </row>
    <row r="1955" spans="2:7" x14ac:dyDescent="0.25">
      <c r="B1955" s="14">
        <v>923273161</v>
      </c>
      <c r="C1955" s="15" t="s">
        <v>3878</v>
      </c>
      <c r="D1955" s="13">
        <v>4.95</v>
      </c>
      <c r="E1955" s="13">
        <v>4.79</v>
      </c>
      <c r="F1955" t="str">
        <f t="shared" si="60"/>
        <v>Eficiente</v>
      </c>
      <c r="G1955" s="16" t="str">
        <f t="shared" si="61"/>
        <v>▲</v>
      </c>
    </row>
    <row r="1956" spans="2:7" x14ac:dyDescent="0.25">
      <c r="B1956" s="14">
        <v>923273168</v>
      </c>
      <c r="C1956" t="s">
        <v>3881</v>
      </c>
      <c r="D1956" s="13">
        <v>4.3899999999999997</v>
      </c>
      <c r="E1956" s="13">
        <v>4.37</v>
      </c>
      <c r="F1956" t="str">
        <f t="shared" si="60"/>
        <v>Eficiente</v>
      </c>
      <c r="G1956" s="16" t="str">
        <f t="shared" si="61"/>
        <v>▲</v>
      </c>
    </row>
    <row r="1957" spans="2:7" x14ac:dyDescent="0.25">
      <c r="B1957" s="14">
        <v>923273183</v>
      </c>
      <c r="C1957" s="15" t="s">
        <v>3883</v>
      </c>
      <c r="D1957" s="13">
        <v>4.8899999999999997</v>
      </c>
      <c r="E1957" s="13">
        <v>5</v>
      </c>
      <c r="F1957" t="str">
        <f t="shared" si="60"/>
        <v>Eficiente</v>
      </c>
      <c r="G1957" s="16" t="str">
        <f t="shared" si="61"/>
        <v>▼</v>
      </c>
    </row>
    <row r="1958" spans="2:7" x14ac:dyDescent="0.25">
      <c r="B1958" s="14">
        <v>923273276</v>
      </c>
      <c r="C1958" s="15" t="s">
        <v>3893</v>
      </c>
      <c r="D1958" s="13">
        <v>4.9800000000000004</v>
      </c>
      <c r="E1958" s="13">
        <v>4.95</v>
      </c>
      <c r="F1958" t="str">
        <f t="shared" si="60"/>
        <v>Eficiente</v>
      </c>
      <c r="G1958" s="16" t="str">
        <f t="shared" si="61"/>
        <v>▲</v>
      </c>
    </row>
    <row r="1959" spans="2:7" x14ac:dyDescent="0.25">
      <c r="B1959" s="14">
        <v>923273277</v>
      </c>
      <c r="C1959" s="15" t="s">
        <v>3894</v>
      </c>
      <c r="D1959" s="13">
        <v>4.9800000000000004</v>
      </c>
      <c r="E1959" s="13">
        <v>4.95</v>
      </c>
      <c r="F1959" t="str">
        <f t="shared" si="60"/>
        <v>Eficiente</v>
      </c>
      <c r="G1959" s="16" t="str">
        <f t="shared" si="61"/>
        <v>▲</v>
      </c>
    </row>
    <row r="1960" spans="2:7" x14ac:dyDescent="0.25">
      <c r="B1960" s="14">
        <v>923273299</v>
      </c>
      <c r="C1960" s="15" t="s">
        <v>3895</v>
      </c>
      <c r="D1960" s="13">
        <v>4.95</v>
      </c>
      <c r="E1960" s="13">
        <v>4.79</v>
      </c>
      <c r="F1960" t="str">
        <f t="shared" si="60"/>
        <v>Eficiente</v>
      </c>
      <c r="G1960" s="16" t="str">
        <f t="shared" si="61"/>
        <v>▲</v>
      </c>
    </row>
    <row r="1961" spans="2:7" x14ac:dyDescent="0.25">
      <c r="B1961" s="14">
        <v>923273309</v>
      </c>
      <c r="C1961" t="s">
        <v>3897</v>
      </c>
      <c r="D1961" s="13">
        <v>4.37</v>
      </c>
      <c r="E1961" s="13"/>
      <c r="F1961" t="str">
        <f t="shared" si="60"/>
        <v>Eficiente</v>
      </c>
      <c r="G1961" s="16" t="str">
        <f t="shared" si="61"/>
        <v/>
      </c>
    </row>
    <row r="1962" spans="2:7" x14ac:dyDescent="0.25">
      <c r="B1962" s="14">
        <v>923273318</v>
      </c>
      <c r="C1962" s="15" t="s">
        <v>3898</v>
      </c>
      <c r="D1962" s="13">
        <v>4.25</v>
      </c>
      <c r="E1962" s="13">
        <v>4.93</v>
      </c>
      <c r="F1962" t="str">
        <f t="shared" si="60"/>
        <v>Eficiente</v>
      </c>
      <c r="G1962" s="16" t="str">
        <f t="shared" si="61"/>
        <v>▼</v>
      </c>
    </row>
    <row r="1963" spans="2:7" x14ac:dyDescent="0.25">
      <c r="B1963" s="14">
        <v>923273325</v>
      </c>
      <c r="C1963" t="s">
        <v>3901</v>
      </c>
      <c r="D1963" s="13">
        <v>4.43</v>
      </c>
      <c r="E1963" s="13"/>
      <c r="F1963" t="str">
        <f t="shared" si="60"/>
        <v>Eficiente</v>
      </c>
      <c r="G1963" s="16" t="str">
        <f t="shared" si="61"/>
        <v/>
      </c>
    </row>
    <row r="1964" spans="2:7" x14ac:dyDescent="0.25">
      <c r="B1964" s="14">
        <v>923273328</v>
      </c>
      <c r="C1964" s="15" t="s">
        <v>3903</v>
      </c>
      <c r="D1964" s="13">
        <v>4.58</v>
      </c>
      <c r="E1964" s="13">
        <v>4.58</v>
      </c>
      <c r="F1964" t="str">
        <f t="shared" si="60"/>
        <v>Eficiente</v>
      </c>
      <c r="G1964" s="16" t="str">
        <f t="shared" si="61"/>
        <v>◆</v>
      </c>
    </row>
    <row r="1965" spans="2:7" x14ac:dyDescent="0.25">
      <c r="B1965" s="14">
        <v>923273329</v>
      </c>
      <c r="C1965" s="15" t="s">
        <v>3904</v>
      </c>
      <c r="D1965" s="13">
        <v>4.9800000000000004</v>
      </c>
      <c r="E1965" s="13">
        <v>4.84</v>
      </c>
      <c r="F1965" t="str">
        <f t="shared" si="60"/>
        <v>Eficiente</v>
      </c>
      <c r="G1965" s="16" t="str">
        <f t="shared" si="61"/>
        <v>▲</v>
      </c>
    </row>
    <row r="1966" spans="2:7" x14ac:dyDescent="0.25">
      <c r="B1966" s="14">
        <v>923273340</v>
      </c>
      <c r="C1966" s="15" t="s">
        <v>3906</v>
      </c>
      <c r="D1966" s="13">
        <v>4.9000000000000004</v>
      </c>
      <c r="E1966" s="13">
        <v>4.46</v>
      </c>
      <c r="F1966" t="str">
        <f t="shared" si="60"/>
        <v>Eficiente</v>
      </c>
      <c r="G1966" s="16" t="str">
        <f t="shared" si="61"/>
        <v>▲</v>
      </c>
    </row>
    <row r="1967" spans="2:7" x14ac:dyDescent="0.25">
      <c r="B1967" s="14">
        <v>923273342</v>
      </c>
      <c r="C1967" s="15" t="s">
        <v>3907</v>
      </c>
      <c r="D1967" s="13">
        <v>4.93</v>
      </c>
      <c r="E1967" s="13">
        <v>4.8600000000000003</v>
      </c>
      <c r="F1967" t="str">
        <f t="shared" si="60"/>
        <v>Eficiente</v>
      </c>
      <c r="G1967" s="16" t="str">
        <f t="shared" si="61"/>
        <v>▲</v>
      </c>
    </row>
    <row r="1968" spans="2:7" x14ac:dyDescent="0.25">
      <c r="B1968" s="14">
        <v>923273344</v>
      </c>
      <c r="C1968" s="15" t="s">
        <v>3908</v>
      </c>
      <c r="D1968" s="13">
        <v>4.9800000000000004</v>
      </c>
      <c r="E1968" s="13">
        <v>4.95</v>
      </c>
      <c r="F1968" t="str">
        <f t="shared" si="60"/>
        <v>Eficiente</v>
      </c>
      <c r="G1968" s="16" t="str">
        <f t="shared" si="61"/>
        <v>▲</v>
      </c>
    </row>
    <row r="1969" spans="2:7" x14ac:dyDescent="0.25">
      <c r="B1969" s="14">
        <v>923273348</v>
      </c>
      <c r="C1969" s="15" t="s">
        <v>3910</v>
      </c>
      <c r="D1969" s="13">
        <v>4.96</v>
      </c>
      <c r="E1969" s="13">
        <v>4.78</v>
      </c>
      <c r="F1969" t="str">
        <f t="shared" si="60"/>
        <v>Eficiente</v>
      </c>
      <c r="G1969" s="16" t="str">
        <f t="shared" si="61"/>
        <v>▲</v>
      </c>
    </row>
    <row r="1970" spans="2:7" x14ac:dyDescent="0.25">
      <c r="B1970" s="14">
        <v>923273371</v>
      </c>
      <c r="C1970" s="15" t="s">
        <v>3913</v>
      </c>
      <c r="D1970" s="13">
        <v>4.5999999999999996</v>
      </c>
      <c r="E1970" s="13">
        <v>4.5</v>
      </c>
      <c r="F1970" t="str">
        <f t="shared" si="60"/>
        <v>Eficiente</v>
      </c>
      <c r="G1970" s="16" t="str">
        <f t="shared" si="61"/>
        <v>▲</v>
      </c>
    </row>
    <row r="1971" spans="2:7" x14ac:dyDescent="0.25">
      <c r="B1971" s="14">
        <v>923273376</v>
      </c>
      <c r="C1971" t="s">
        <v>3918</v>
      </c>
      <c r="D1971" s="13">
        <v>4.75</v>
      </c>
      <c r="E1971" s="13">
        <v>4.75</v>
      </c>
      <c r="F1971" t="str">
        <f t="shared" si="60"/>
        <v>Eficiente</v>
      </c>
      <c r="G1971" s="16" t="str">
        <f t="shared" si="61"/>
        <v>◆</v>
      </c>
    </row>
    <row r="1972" spans="2:7" x14ac:dyDescent="0.25">
      <c r="B1972" s="14">
        <v>923273377</v>
      </c>
      <c r="C1972" s="15" t="s">
        <v>3919</v>
      </c>
      <c r="D1972" s="13">
        <v>4.8499999999999996</v>
      </c>
      <c r="E1972" s="13">
        <v>4.74</v>
      </c>
      <c r="F1972" t="str">
        <f t="shared" si="60"/>
        <v>Eficiente</v>
      </c>
      <c r="G1972" s="16" t="str">
        <f t="shared" si="61"/>
        <v>▲</v>
      </c>
    </row>
    <row r="1973" spans="2:7" x14ac:dyDescent="0.25">
      <c r="B1973" s="14">
        <v>923273379</v>
      </c>
      <c r="C1973" s="15" t="s">
        <v>3920</v>
      </c>
      <c r="D1973" s="13">
        <v>4.37</v>
      </c>
      <c r="E1973" s="13">
        <v>4.3099999999999996</v>
      </c>
      <c r="F1973" t="str">
        <f t="shared" si="60"/>
        <v>Eficiente</v>
      </c>
      <c r="G1973" s="16" t="str">
        <f t="shared" si="61"/>
        <v>▲</v>
      </c>
    </row>
    <row r="1974" spans="2:7" x14ac:dyDescent="0.25">
      <c r="B1974" s="14">
        <v>923273382</v>
      </c>
      <c r="C1974" s="15" t="s">
        <v>3922</v>
      </c>
      <c r="D1974" s="13">
        <v>4.21</v>
      </c>
      <c r="E1974" s="13">
        <v>4.54</v>
      </c>
      <c r="F1974" t="str">
        <f t="shared" si="60"/>
        <v>Eficiente</v>
      </c>
      <c r="G1974" s="16" t="str">
        <f t="shared" si="61"/>
        <v>▼</v>
      </c>
    </row>
    <row r="1975" spans="2:7" x14ac:dyDescent="0.25">
      <c r="B1975" s="14">
        <v>923273391</v>
      </c>
      <c r="C1975" t="s">
        <v>3927</v>
      </c>
      <c r="D1975" s="13">
        <v>4.76</v>
      </c>
      <c r="E1975" s="13">
        <v>4.5599999999999996</v>
      </c>
      <c r="F1975" t="str">
        <f t="shared" si="60"/>
        <v>Eficiente</v>
      </c>
      <c r="G1975" s="16" t="str">
        <f t="shared" si="61"/>
        <v>▲</v>
      </c>
    </row>
    <row r="1976" spans="2:7" x14ac:dyDescent="0.25">
      <c r="B1976" s="14">
        <v>923273408</v>
      </c>
      <c r="C1976" s="15" t="s">
        <v>3939</v>
      </c>
      <c r="D1976" s="13">
        <v>4.84</v>
      </c>
      <c r="E1976" s="13">
        <v>4.84</v>
      </c>
      <c r="F1976" t="str">
        <f t="shared" si="60"/>
        <v>Eficiente</v>
      </c>
      <c r="G1976" s="16" t="str">
        <f t="shared" si="61"/>
        <v>◆</v>
      </c>
    </row>
    <row r="1977" spans="2:7" x14ac:dyDescent="0.25">
      <c r="B1977" s="14">
        <v>923273412</v>
      </c>
      <c r="C1977" s="15" t="s">
        <v>3942</v>
      </c>
      <c r="D1977" s="13">
        <v>4.87</v>
      </c>
      <c r="E1977" s="13"/>
      <c r="F1977" t="str">
        <f t="shared" si="60"/>
        <v>Eficiente</v>
      </c>
      <c r="G1977" s="16" t="str">
        <f t="shared" si="61"/>
        <v/>
      </c>
    </row>
    <row r="1978" spans="2:7" x14ac:dyDescent="0.25">
      <c r="B1978" s="14">
        <v>923273419</v>
      </c>
      <c r="C1978" s="15" t="s">
        <v>3945</v>
      </c>
      <c r="D1978" s="13">
        <v>3</v>
      </c>
      <c r="E1978" s="13">
        <v>3</v>
      </c>
      <c r="F1978" t="str">
        <f t="shared" si="60"/>
        <v>Adecuado</v>
      </c>
      <c r="G1978" s="16" t="str">
        <f t="shared" si="61"/>
        <v>◆</v>
      </c>
    </row>
    <row r="1979" spans="2:7" x14ac:dyDescent="0.25">
      <c r="B1979" s="14">
        <v>923273421</v>
      </c>
      <c r="C1979" s="15" t="s">
        <v>3947</v>
      </c>
      <c r="D1979" s="13">
        <v>4.8499999999999996</v>
      </c>
      <c r="E1979" s="13">
        <v>4.8499999999999996</v>
      </c>
      <c r="F1979" t="str">
        <f t="shared" si="60"/>
        <v>Eficiente</v>
      </c>
      <c r="G1979" s="16" t="str">
        <f t="shared" si="61"/>
        <v>◆</v>
      </c>
    </row>
    <row r="1980" spans="2:7" x14ac:dyDescent="0.25">
      <c r="B1980" s="14">
        <v>923273424</v>
      </c>
      <c r="C1980" s="15" t="s">
        <v>3950</v>
      </c>
      <c r="D1980" s="13">
        <v>3</v>
      </c>
      <c r="E1980" s="13"/>
      <c r="F1980" t="str">
        <f t="shared" si="60"/>
        <v>Adecuado</v>
      </c>
      <c r="G1980" s="16" t="str">
        <f t="shared" si="61"/>
        <v/>
      </c>
    </row>
    <row r="1981" spans="2:7" x14ac:dyDescent="0.25">
      <c r="B1981" s="14">
        <v>923273428</v>
      </c>
      <c r="C1981" s="15" t="s">
        <v>3953</v>
      </c>
      <c r="D1981" s="13">
        <v>3.57</v>
      </c>
      <c r="E1981" s="13"/>
      <c r="F1981" t="str">
        <f t="shared" si="60"/>
        <v>Adecuado</v>
      </c>
      <c r="G1981" s="16" t="str">
        <f t="shared" si="61"/>
        <v/>
      </c>
    </row>
    <row r="1982" spans="2:7" x14ac:dyDescent="0.25">
      <c r="B1982" s="14">
        <v>923273437</v>
      </c>
      <c r="C1982" s="15" t="s">
        <v>3958</v>
      </c>
      <c r="D1982" s="13">
        <v>4.58</v>
      </c>
      <c r="E1982" s="13">
        <v>4.58</v>
      </c>
      <c r="F1982" t="str">
        <f t="shared" si="60"/>
        <v>Eficiente</v>
      </c>
      <c r="G1982" s="16" t="str">
        <f t="shared" si="61"/>
        <v>◆</v>
      </c>
    </row>
    <row r="1983" spans="2:7" x14ac:dyDescent="0.25">
      <c r="B1983" s="14">
        <v>923273440</v>
      </c>
      <c r="C1983" s="15" t="s">
        <v>3960</v>
      </c>
      <c r="D1983" s="13">
        <v>5</v>
      </c>
      <c r="E1983" s="13">
        <v>5</v>
      </c>
      <c r="F1983" t="str">
        <f t="shared" si="60"/>
        <v>Eficiente</v>
      </c>
      <c r="G1983" s="16" t="str">
        <f t="shared" si="61"/>
        <v>◆</v>
      </c>
    </row>
    <row r="1984" spans="2:7" x14ac:dyDescent="0.25">
      <c r="B1984" s="14">
        <v>923273445</v>
      </c>
      <c r="C1984" s="15" t="s">
        <v>3963</v>
      </c>
      <c r="D1984" s="13">
        <v>4.75</v>
      </c>
      <c r="E1984" s="13">
        <v>4.38</v>
      </c>
      <c r="F1984" t="str">
        <f t="shared" si="60"/>
        <v>Eficiente</v>
      </c>
      <c r="G1984" s="16" t="str">
        <f t="shared" si="61"/>
        <v>▲</v>
      </c>
    </row>
    <row r="1985" spans="2:7" x14ac:dyDescent="0.25">
      <c r="B1985" s="14">
        <v>923273446</v>
      </c>
      <c r="C1985" s="15" t="s">
        <v>3964</v>
      </c>
      <c r="D1985" s="13">
        <v>4.45</v>
      </c>
      <c r="E1985" s="13">
        <v>4.9000000000000004</v>
      </c>
      <c r="F1985" t="str">
        <f t="shared" si="60"/>
        <v>Eficiente</v>
      </c>
      <c r="G1985" s="16" t="str">
        <f t="shared" si="61"/>
        <v>▼</v>
      </c>
    </row>
    <row r="1986" spans="2:7" x14ac:dyDescent="0.25">
      <c r="B1986" s="14">
        <v>923273448</v>
      </c>
      <c r="C1986" s="15" t="s">
        <v>3965</v>
      </c>
      <c r="D1986" s="13">
        <v>4.8499999999999996</v>
      </c>
      <c r="E1986" s="13"/>
      <c r="F1986" t="str">
        <f t="shared" si="60"/>
        <v>Eficiente</v>
      </c>
      <c r="G1986" s="16" t="str">
        <f t="shared" si="61"/>
        <v/>
      </c>
    </row>
    <row r="1987" spans="2:7" x14ac:dyDescent="0.25">
      <c r="B1987" s="14">
        <v>923273449</v>
      </c>
      <c r="C1987" s="15" t="s">
        <v>3966</v>
      </c>
      <c r="D1987" s="13">
        <v>4.97</v>
      </c>
      <c r="E1987" s="13">
        <v>4.93</v>
      </c>
      <c r="F1987" t="str">
        <f t="shared" si="60"/>
        <v>Eficiente</v>
      </c>
      <c r="G1987" s="16" t="str">
        <f t="shared" si="61"/>
        <v>▲</v>
      </c>
    </row>
    <row r="1988" spans="2:7" x14ac:dyDescent="0.25">
      <c r="B1988" s="14">
        <v>923273452</v>
      </c>
      <c r="C1988" s="15" t="s">
        <v>3968</v>
      </c>
      <c r="D1988" s="13">
        <v>4.8600000000000003</v>
      </c>
      <c r="E1988" s="13">
        <v>4.79</v>
      </c>
      <c r="F1988" t="str">
        <f t="shared" si="60"/>
        <v>Eficiente</v>
      </c>
      <c r="G1988" s="16" t="str">
        <f t="shared" si="61"/>
        <v>▲</v>
      </c>
    </row>
    <row r="1989" spans="2:7" x14ac:dyDescent="0.25">
      <c r="B1989" s="14">
        <v>923273459</v>
      </c>
      <c r="C1989" s="15" t="s">
        <v>3971</v>
      </c>
      <c r="D1989" s="13">
        <v>5</v>
      </c>
      <c r="E1989" s="13">
        <v>5</v>
      </c>
      <c r="F1989" t="str">
        <f t="shared" si="60"/>
        <v>Eficiente</v>
      </c>
      <c r="G1989" s="16" t="str">
        <f t="shared" si="61"/>
        <v>◆</v>
      </c>
    </row>
    <row r="1990" spans="2:7" x14ac:dyDescent="0.25">
      <c r="B1990" s="14">
        <v>923273461</v>
      </c>
      <c r="C1990" s="15" t="s">
        <v>3972</v>
      </c>
      <c r="D1990" s="13">
        <v>4.93</v>
      </c>
      <c r="E1990" s="13">
        <v>4.93</v>
      </c>
      <c r="F1990" t="str">
        <f t="shared" si="60"/>
        <v>Eficiente</v>
      </c>
      <c r="G1990" s="16" t="str">
        <f t="shared" si="61"/>
        <v>◆</v>
      </c>
    </row>
    <row r="1991" spans="2:7" x14ac:dyDescent="0.25">
      <c r="B1991" s="14">
        <v>923273467</v>
      </c>
      <c r="C1991" t="s">
        <v>3975</v>
      </c>
      <c r="D1991" s="13">
        <v>4.29</v>
      </c>
      <c r="E1991" s="13">
        <v>4.2699999999999996</v>
      </c>
      <c r="F1991" t="str">
        <f t="shared" si="60"/>
        <v>Eficiente</v>
      </c>
      <c r="G1991" s="16" t="str">
        <f t="shared" si="61"/>
        <v>▲</v>
      </c>
    </row>
    <row r="1992" spans="2:7" x14ac:dyDescent="0.25">
      <c r="B1992" s="14">
        <v>923273469</v>
      </c>
      <c r="C1992" t="s">
        <v>3976</v>
      </c>
      <c r="D1992" s="13">
        <v>4.91</v>
      </c>
      <c r="E1992" s="13">
        <v>4.91</v>
      </c>
      <c r="F1992" t="str">
        <f t="shared" si="60"/>
        <v>Eficiente</v>
      </c>
      <c r="G1992" s="16" t="str">
        <f t="shared" si="61"/>
        <v>◆</v>
      </c>
    </row>
    <row r="1993" spans="2:7" x14ac:dyDescent="0.25">
      <c r="B1993" s="14">
        <v>923273470</v>
      </c>
      <c r="C1993" t="s">
        <v>3977</v>
      </c>
      <c r="D1993" s="13">
        <v>4.7300000000000004</v>
      </c>
      <c r="E1993" s="13">
        <v>4.8899999999999997</v>
      </c>
      <c r="F1993" t="str">
        <f t="shared" si="60"/>
        <v>Eficiente</v>
      </c>
      <c r="G1993" s="16" t="str">
        <f t="shared" si="61"/>
        <v>▼</v>
      </c>
    </row>
    <row r="1994" spans="2:7" x14ac:dyDescent="0.25">
      <c r="B1994" s="14">
        <v>923273471</v>
      </c>
      <c r="C1994" s="15" t="s">
        <v>3978</v>
      </c>
      <c r="D1994" s="13">
        <v>4.01</v>
      </c>
      <c r="E1994" s="13"/>
      <c r="F1994" t="str">
        <f t="shared" ref="F1994:F2057" si="62">IF(D1994="","",IF(AND(D1994&gt;=1,D1994&lt;3),"Deficiente",IF(AND(D1994&gt;=3,D1994&lt;4),"Adecuado","Eficiente")))</f>
        <v>Eficiente</v>
      </c>
      <c r="G1994" s="16" t="str">
        <f t="shared" ref="G1994:G2057" si="63">IF(E1994="","",IF((D1994-E1994)&gt;0,"▲",IF((D1994-E1994)=0,"◆","▼")))</f>
        <v/>
      </c>
    </row>
    <row r="1995" spans="2:7" x14ac:dyDescent="0.25">
      <c r="B1995" s="14">
        <v>923273478</v>
      </c>
      <c r="C1995" s="15" t="s">
        <v>3981</v>
      </c>
      <c r="D1995" s="13">
        <v>3.93</v>
      </c>
      <c r="E1995" s="13">
        <v>3.39</v>
      </c>
      <c r="F1995" t="str">
        <f t="shared" si="62"/>
        <v>Adecuado</v>
      </c>
      <c r="G1995" s="16" t="str">
        <f t="shared" si="63"/>
        <v>▲</v>
      </c>
    </row>
    <row r="1996" spans="2:7" x14ac:dyDescent="0.25">
      <c r="B1996" s="14">
        <v>923273479</v>
      </c>
      <c r="C1996" s="15" t="s">
        <v>3982</v>
      </c>
      <c r="D1996" s="13">
        <v>4.4000000000000004</v>
      </c>
      <c r="E1996" s="13">
        <v>4.37</v>
      </c>
      <c r="F1996" t="str">
        <f t="shared" si="62"/>
        <v>Eficiente</v>
      </c>
      <c r="G1996" s="16" t="str">
        <f t="shared" si="63"/>
        <v>▲</v>
      </c>
    </row>
    <row r="1997" spans="2:7" x14ac:dyDescent="0.25">
      <c r="B1997" s="14">
        <v>923273484</v>
      </c>
      <c r="C1997" s="15" t="s">
        <v>3985</v>
      </c>
      <c r="D1997" s="13">
        <v>4.58</v>
      </c>
      <c r="E1997" s="13">
        <v>4.8099999999999996</v>
      </c>
      <c r="F1997" t="str">
        <f t="shared" si="62"/>
        <v>Eficiente</v>
      </c>
      <c r="G1997" s="16" t="str">
        <f t="shared" si="63"/>
        <v>▼</v>
      </c>
    </row>
    <row r="1998" spans="2:7" x14ac:dyDescent="0.25">
      <c r="B1998" s="14">
        <v>923273485</v>
      </c>
      <c r="C1998" s="15" t="s">
        <v>3986</v>
      </c>
      <c r="D1998" s="13">
        <v>5</v>
      </c>
      <c r="E1998" s="13">
        <v>5</v>
      </c>
      <c r="F1998" t="str">
        <f t="shared" si="62"/>
        <v>Eficiente</v>
      </c>
      <c r="G1998" s="16" t="str">
        <f t="shared" si="63"/>
        <v>◆</v>
      </c>
    </row>
    <row r="1999" spans="2:7" x14ac:dyDescent="0.25">
      <c r="B1999" s="14">
        <v>923273490</v>
      </c>
      <c r="C1999" t="s">
        <v>3990</v>
      </c>
      <c r="D1999" s="13">
        <v>3.98</v>
      </c>
      <c r="E1999" s="13">
        <v>4.1100000000000003</v>
      </c>
      <c r="F1999" t="str">
        <f t="shared" si="62"/>
        <v>Adecuado</v>
      </c>
      <c r="G1999" s="16" t="str">
        <f t="shared" si="63"/>
        <v>▼</v>
      </c>
    </row>
    <row r="2000" spans="2:7" x14ac:dyDescent="0.25">
      <c r="B2000" s="14">
        <v>923273494</v>
      </c>
      <c r="C2000" s="15" t="s">
        <v>3993</v>
      </c>
      <c r="D2000" s="13">
        <v>4.54</v>
      </c>
      <c r="E2000" s="13">
        <v>4.28</v>
      </c>
      <c r="F2000" t="str">
        <f t="shared" si="62"/>
        <v>Eficiente</v>
      </c>
      <c r="G2000" s="16" t="str">
        <f t="shared" si="63"/>
        <v>▲</v>
      </c>
    </row>
    <row r="2001" spans="2:7" x14ac:dyDescent="0.25">
      <c r="B2001" s="14">
        <v>923273504</v>
      </c>
      <c r="C2001" t="s">
        <v>3999</v>
      </c>
      <c r="D2001" s="13">
        <v>4.04</v>
      </c>
      <c r="E2001" s="13">
        <v>3.82</v>
      </c>
      <c r="F2001" t="str">
        <f t="shared" si="62"/>
        <v>Eficiente</v>
      </c>
      <c r="G2001" s="16" t="str">
        <f t="shared" si="63"/>
        <v>▲</v>
      </c>
    </row>
    <row r="2002" spans="2:7" x14ac:dyDescent="0.25">
      <c r="B2002" s="14">
        <v>923273505</v>
      </c>
      <c r="C2002" s="15" t="s">
        <v>4000</v>
      </c>
      <c r="D2002" s="13">
        <v>4.91</v>
      </c>
      <c r="E2002" s="13"/>
      <c r="F2002" t="str">
        <f t="shared" si="62"/>
        <v>Eficiente</v>
      </c>
      <c r="G2002" s="16" t="str">
        <f t="shared" si="63"/>
        <v/>
      </c>
    </row>
    <row r="2003" spans="2:7" ht="30" x14ac:dyDescent="0.25">
      <c r="B2003" s="14">
        <v>923273509</v>
      </c>
      <c r="C2003" s="15" t="s">
        <v>4001</v>
      </c>
      <c r="D2003" s="13">
        <v>4.95</v>
      </c>
      <c r="E2003" s="13">
        <v>4.8</v>
      </c>
      <c r="F2003" t="str">
        <f t="shared" si="62"/>
        <v>Eficiente</v>
      </c>
      <c r="G2003" s="16" t="str">
        <f t="shared" si="63"/>
        <v>▲</v>
      </c>
    </row>
    <row r="2004" spans="2:7" x14ac:dyDescent="0.25">
      <c r="B2004" s="14">
        <v>923273514</v>
      </c>
      <c r="C2004" s="15" t="s">
        <v>4004</v>
      </c>
      <c r="D2004" s="13">
        <v>4.62</v>
      </c>
      <c r="E2004" s="13">
        <v>4.5999999999999996</v>
      </c>
      <c r="F2004" t="str">
        <f t="shared" si="62"/>
        <v>Eficiente</v>
      </c>
      <c r="G2004" s="16" t="str">
        <f t="shared" si="63"/>
        <v>▲</v>
      </c>
    </row>
    <row r="2005" spans="2:7" x14ac:dyDescent="0.25">
      <c r="B2005" s="14">
        <v>923273515</v>
      </c>
      <c r="C2005" s="15" t="s">
        <v>4005</v>
      </c>
      <c r="D2005" s="13">
        <v>4.42</v>
      </c>
      <c r="E2005" s="13"/>
      <c r="F2005" t="str">
        <f t="shared" si="62"/>
        <v>Eficiente</v>
      </c>
      <c r="G2005" s="16" t="str">
        <f t="shared" si="63"/>
        <v/>
      </c>
    </row>
    <row r="2006" spans="2:7" x14ac:dyDescent="0.25">
      <c r="B2006" s="14">
        <v>923273517</v>
      </c>
      <c r="C2006" s="15" t="s">
        <v>4007</v>
      </c>
      <c r="D2006" s="13">
        <v>4.7</v>
      </c>
      <c r="E2006" s="13">
        <v>4.67</v>
      </c>
      <c r="F2006" t="str">
        <f t="shared" si="62"/>
        <v>Eficiente</v>
      </c>
      <c r="G2006" s="16" t="str">
        <f t="shared" si="63"/>
        <v>▲</v>
      </c>
    </row>
    <row r="2007" spans="2:7" x14ac:dyDescent="0.25">
      <c r="B2007" s="14">
        <v>923273525</v>
      </c>
      <c r="C2007" s="15" t="s">
        <v>4012</v>
      </c>
      <c r="D2007" s="13">
        <v>4.18</v>
      </c>
      <c r="E2007" s="13">
        <v>4.08</v>
      </c>
      <c r="F2007" t="str">
        <f t="shared" si="62"/>
        <v>Eficiente</v>
      </c>
      <c r="G2007" s="16" t="str">
        <f t="shared" si="63"/>
        <v>▲</v>
      </c>
    </row>
    <row r="2008" spans="2:7" x14ac:dyDescent="0.25">
      <c r="B2008" s="14">
        <v>923273528</v>
      </c>
      <c r="C2008" s="15" t="s">
        <v>4014</v>
      </c>
      <c r="D2008" s="13">
        <v>4.9800000000000004</v>
      </c>
      <c r="E2008" s="13">
        <v>4.95</v>
      </c>
      <c r="F2008" t="str">
        <f t="shared" si="62"/>
        <v>Eficiente</v>
      </c>
      <c r="G2008" s="16" t="str">
        <f t="shared" si="63"/>
        <v>▲</v>
      </c>
    </row>
    <row r="2009" spans="2:7" x14ac:dyDescent="0.25">
      <c r="B2009" s="14">
        <v>923273536</v>
      </c>
      <c r="C2009" s="15" t="s">
        <v>4017</v>
      </c>
      <c r="D2009" s="13">
        <v>4.45</v>
      </c>
      <c r="E2009" s="13">
        <v>3.68</v>
      </c>
      <c r="F2009" t="str">
        <f t="shared" si="62"/>
        <v>Eficiente</v>
      </c>
      <c r="G2009" s="16" t="str">
        <f t="shared" si="63"/>
        <v>▲</v>
      </c>
    </row>
    <row r="2010" spans="2:7" x14ac:dyDescent="0.25">
      <c r="B2010" s="14">
        <v>923273537</v>
      </c>
      <c r="C2010" s="15" t="s">
        <v>4018</v>
      </c>
      <c r="D2010" s="13">
        <v>4.92</v>
      </c>
      <c r="E2010" s="13">
        <v>4.9000000000000004</v>
      </c>
      <c r="F2010" t="str">
        <f t="shared" si="62"/>
        <v>Eficiente</v>
      </c>
      <c r="G2010" s="16" t="str">
        <f t="shared" si="63"/>
        <v>▲</v>
      </c>
    </row>
    <row r="2011" spans="2:7" x14ac:dyDescent="0.25">
      <c r="B2011" s="14">
        <v>923273539</v>
      </c>
      <c r="C2011" s="15" t="s">
        <v>4019</v>
      </c>
      <c r="D2011" s="13">
        <v>4.79</v>
      </c>
      <c r="E2011" s="13"/>
      <c r="F2011" t="str">
        <f t="shared" si="62"/>
        <v>Eficiente</v>
      </c>
      <c r="G2011" s="16" t="str">
        <f t="shared" si="63"/>
        <v/>
      </c>
    </row>
    <row r="2012" spans="2:7" x14ac:dyDescent="0.25">
      <c r="B2012" s="14">
        <v>923273540</v>
      </c>
      <c r="C2012" s="15" t="s">
        <v>4020</v>
      </c>
      <c r="D2012" s="13">
        <v>4.72</v>
      </c>
      <c r="E2012" s="13">
        <v>4.4400000000000004</v>
      </c>
      <c r="F2012" t="str">
        <f t="shared" si="62"/>
        <v>Eficiente</v>
      </c>
      <c r="G2012" s="16" t="str">
        <f t="shared" si="63"/>
        <v>▲</v>
      </c>
    </row>
    <row r="2013" spans="2:7" x14ac:dyDescent="0.25">
      <c r="B2013" s="14">
        <v>923273546</v>
      </c>
      <c r="C2013" s="15" t="s">
        <v>4023</v>
      </c>
      <c r="D2013" s="13">
        <v>4.41</v>
      </c>
      <c r="E2013" s="13">
        <v>4.38</v>
      </c>
      <c r="F2013" t="str">
        <f t="shared" si="62"/>
        <v>Eficiente</v>
      </c>
      <c r="G2013" s="16" t="str">
        <f t="shared" si="63"/>
        <v>▲</v>
      </c>
    </row>
    <row r="2014" spans="2:7" x14ac:dyDescent="0.25">
      <c r="B2014" s="14">
        <v>923273554</v>
      </c>
      <c r="C2014" t="s">
        <v>4028</v>
      </c>
      <c r="D2014" s="13">
        <v>5</v>
      </c>
      <c r="E2014" s="13">
        <v>4.8099999999999996</v>
      </c>
      <c r="F2014" t="str">
        <f t="shared" si="62"/>
        <v>Eficiente</v>
      </c>
      <c r="G2014" s="16" t="str">
        <f t="shared" si="63"/>
        <v>▲</v>
      </c>
    </row>
    <row r="2015" spans="2:7" x14ac:dyDescent="0.25">
      <c r="B2015" s="14">
        <v>923273563</v>
      </c>
      <c r="C2015" s="15" t="s">
        <v>4032</v>
      </c>
      <c r="D2015" s="13">
        <v>4.8499999999999996</v>
      </c>
      <c r="E2015" s="13">
        <v>4.92</v>
      </c>
      <c r="F2015" t="str">
        <f t="shared" si="62"/>
        <v>Eficiente</v>
      </c>
      <c r="G2015" s="16" t="str">
        <f t="shared" si="63"/>
        <v>▼</v>
      </c>
    </row>
    <row r="2016" spans="2:7" x14ac:dyDescent="0.25">
      <c r="B2016" s="14">
        <v>923273569</v>
      </c>
      <c r="C2016" s="15" t="s">
        <v>4035</v>
      </c>
      <c r="D2016" s="13">
        <v>4.91</v>
      </c>
      <c r="E2016" s="13">
        <v>4.91</v>
      </c>
      <c r="F2016" t="str">
        <f t="shared" si="62"/>
        <v>Eficiente</v>
      </c>
      <c r="G2016" s="16" t="str">
        <f t="shared" si="63"/>
        <v>◆</v>
      </c>
    </row>
    <row r="2017" spans="2:7" x14ac:dyDescent="0.25">
      <c r="B2017" s="14">
        <v>923273579</v>
      </c>
      <c r="C2017" s="15" t="s">
        <v>4040</v>
      </c>
      <c r="D2017" s="13">
        <v>4.4400000000000004</v>
      </c>
      <c r="E2017" s="13">
        <v>3.4</v>
      </c>
      <c r="F2017" t="str">
        <f t="shared" si="62"/>
        <v>Eficiente</v>
      </c>
      <c r="G2017" s="16" t="str">
        <f t="shared" si="63"/>
        <v>▲</v>
      </c>
    </row>
    <row r="2018" spans="2:7" x14ac:dyDescent="0.25">
      <c r="B2018" s="14">
        <v>923273586</v>
      </c>
      <c r="C2018" s="15" t="s">
        <v>4044</v>
      </c>
      <c r="D2018" s="13">
        <v>3.66</v>
      </c>
      <c r="E2018" s="13">
        <v>3.66</v>
      </c>
      <c r="F2018" t="str">
        <f t="shared" si="62"/>
        <v>Adecuado</v>
      </c>
      <c r="G2018" s="16" t="str">
        <f t="shared" si="63"/>
        <v>◆</v>
      </c>
    </row>
    <row r="2019" spans="2:7" x14ac:dyDescent="0.25">
      <c r="B2019" s="14">
        <v>923273588</v>
      </c>
      <c r="C2019" s="15" t="s">
        <v>4045</v>
      </c>
      <c r="D2019" s="13">
        <v>4.67</v>
      </c>
      <c r="E2019" s="13">
        <v>4.63</v>
      </c>
      <c r="F2019" t="str">
        <f t="shared" si="62"/>
        <v>Eficiente</v>
      </c>
      <c r="G2019" s="16" t="str">
        <f t="shared" si="63"/>
        <v>▲</v>
      </c>
    </row>
    <row r="2020" spans="2:7" x14ac:dyDescent="0.25">
      <c r="B2020" s="14">
        <v>923273589</v>
      </c>
      <c r="C2020" s="15" t="s">
        <v>4046</v>
      </c>
      <c r="D2020" s="13">
        <v>5</v>
      </c>
      <c r="E2020" s="13">
        <v>4.87</v>
      </c>
      <c r="F2020" t="str">
        <f t="shared" si="62"/>
        <v>Eficiente</v>
      </c>
      <c r="G2020" s="16" t="str">
        <f t="shared" si="63"/>
        <v>▲</v>
      </c>
    </row>
    <row r="2021" spans="2:7" x14ac:dyDescent="0.25">
      <c r="B2021" s="14">
        <v>923273593</v>
      </c>
      <c r="C2021" s="15" t="s">
        <v>4049</v>
      </c>
      <c r="D2021" s="13">
        <v>4.9400000000000004</v>
      </c>
      <c r="E2021" s="13">
        <v>4.7699999999999996</v>
      </c>
      <c r="F2021" t="str">
        <f t="shared" si="62"/>
        <v>Eficiente</v>
      </c>
      <c r="G2021" s="16" t="str">
        <f t="shared" si="63"/>
        <v>▲</v>
      </c>
    </row>
    <row r="2022" spans="2:7" x14ac:dyDescent="0.25">
      <c r="B2022" s="14">
        <v>923273594</v>
      </c>
      <c r="C2022" s="15" t="s">
        <v>4050</v>
      </c>
      <c r="D2022" s="13">
        <v>4.8499999999999996</v>
      </c>
      <c r="E2022" s="13">
        <v>4.91</v>
      </c>
      <c r="F2022" t="str">
        <f t="shared" si="62"/>
        <v>Eficiente</v>
      </c>
      <c r="G2022" s="16" t="str">
        <f t="shared" si="63"/>
        <v>▼</v>
      </c>
    </row>
    <row r="2023" spans="2:7" x14ac:dyDescent="0.25">
      <c r="B2023" s="14">
        <v>923273597</v>
      </c>
      <c r="C2023" s="15" t="s">
        <v>4053</v>
      </c>
      <c r="D2023" s="13">
        <v>4.5599999999999996</v>
      </c>
      <c r="E2023" s="13">
        <v>4.91</v>
      </c>
      <c r="F2023" t="str">
        <f t="shared" si="62"/>
        <v>Eficiente</v>
      </c>
      <c r="G2023" s="16" t="str">
        <f t="shared" si="63"/>
        <v>▼</v>
      </c>
    </row>
    <row r="2024" spans="2:7" x14ac:dyDescent="0.25">
      <c r="B2024" s="14">
        <v>923273598</v>
      </c>
      <c r="C2024" s="15" t="s">
        <v>4054</v>
      </c>
      <c r="D2024" s="13">
        <v>4.07</v>
      </c>
      <c r="E2024" s="13"/>
      <c r="F2024" t="str">
        <f t="shared" si="62"/>
        <v>Eficiente</v>
      </c>
      <c r="G2024" s="16" t="str">
        <f t="shared" si="63"/>
        <v/>
      </c>
    </row>
    <row r="2025" spans="2:7" x14ac:dyDescent="0.25">
      <c r="B2025" s="14">
        <v>923273599</v>
      </c>
      <c r="C2025" s="15" t="s">
        <v>4055</v>
      </c>
      <c r="D2025" s="13">
        <v>4.49</v>
      </c>
      <c r="E2025" s="13"/>
      <c r="F2025" t="str">
        <f t="shared" si="62"/>
        <v>Eficiente</v>
      </c>
      <c r="G2025" s="16" t="str">
        <f t="shared" si="63"/>
        <v/>
      </c>
    </row>
    <row r="2026" spans="2:7" x14ac:dyDescent="0.25">
      <c r="B2026" s="14">
        <v>923273600</v>
      </c>
      <c r="C2026" s="15" t="s">
        <v>4056</v>
      </c>
      <c r="D2026" s="13">
        <v>4.9400000000000004</v>
      </c>
      <c r="E2026" s="13"/>
      <c r="F2026" t="str">
        <f t="shared" si="62"/>
        <v>Eficiente</v>
      </c>
      <c r="G2026" s="16" t="str">
        <f t="shared" si="63"/>
        <v/>
      </c>
    </row>
    <row r="2027" spans="2:7" x14ac:dyDescent="0.25">
      <c r="B2027" s="14">
        <v>923273602</v>
      </c>
      <c r="C2027" s="15" t="s">
        <v>4057</v>
      </c>
      <c r="D2027" s="13">
        <v>4.72</v>
      </c>
      <c r="E2027" s="13">
        <v>5</v>
      </c>
      <c r="F2027" t="str">
        <f t="shared" si="62"/>
        <v>Eficiente</v>
      </c>
      <c r="G2027" s="16" t="str">
        <f t="shared" si="63"/>
        <v>▼</v>
      </c>
    </row>
    <row r="2028" spans="2:7" x14ac:dyDescent="0.25">
      <c r="B2028" s="14">
        <v>923273604</v>
      </c>
      <c r="C2028" s="15" t="s">
        <v>4058</v>
      </c>
      <c r="D2028" s="13">
        <v>4.5199999999999996</v>
      </c>
      <c r="E2028" s="13"/>
      <c r="F2028" t="str">
        <f t="shared" si="62"/>
        <v>Eficiente</v>
      </c>
      <c r="G2028" s="16" t="str">
        <f t="shared" si="63"/>
        <v/>
      </c>
    </row>
    <row r="2029" spans="2:7" x14ac:dyDescent="0.25">
      <c r="B2029" s="14">
        <v>923273606</v>
      </c>
      <c r="C2029" t="s">
        <v>4059</v>
      </c>
      <c r="D2029" s="13">
        <v>2.1800000000000002</v>
      </c>
      <c r="E2029" s="13">
        <v>2.14</v>
      </c>
      <c r="F2029" t="str">
        <f t="shared" si="62"/>
        <v>Deficiente</v>
      </c>
      <c r="G2029" s="16" t="str">
        <f t="shared" si="63"/>
        <v>▲</v>
      </c>
    </row>
    <row r="2030" spans="2:7" x14ac:dyDescent="0.25">
      <c r="B2030" s="14">
        <v>923273607</v>
      </c>
      <c r="C2030" s="15" t="s">
        <v>4060</v>
      </c>
      <c r="D2030" s="13">
        <v>4.29</v>
      </c>
      <c r="E2030" s="13"/>
      <c r="F2030" t="str">
        <f t="shared" si="62"/>
        <v>Eficiente</v>
      </c>
      <c r="G2030" s="16" t="str">
        <f t="shared" si="63"/>
        <v/>
      </c>
    </row>
    <row r="2031" spans="2:7" x14ac:dyDescent="0.25">
      <c r="B2031" s="14">
        <v>923273608</v>
      </c>
      <c r="C2031" s="15" t="s">
        <v>4061</v>
      </c>
      <c r="D2031" s="13">
        <v>4.67</v>
      </c>
      <c r="E2031" s="13">
        <v>4.6900000000000004</v>
      </c>
      <c r="F2031" t="str">
        <f t="shared" si="62"/>
        <v>Eficiente</v>
      </c>
      <c r="G2031" s="16" t="str">
        <f t="shared" si="63"/>
        <v>▼</v>
      </c>
    </row>
    <row r="2032" spans="2:7" x14ac:dyDescent="0.25">
      <c r="B2032" s="14">
        <v>923273615</v>
      </c>
      <c r="C2032" s="15" t="s">
        <v>4064</v>
      </c>
      <c r="D2032" s="13">
        <v>4.28</v>
      </c>
      <c r="E2032" s="13">
        <v>4.0599999999999996</v>
      </c>
      <c r="F2032" t="str">
        <f t="shared" si="62"/>
        <v>Eficiente</v>
      </c>
      <c r="G2032" s="16" t="str">
        <f t="shared" si="63"/>
        <v>▲</v>
      </c>
    </row>
    <row r="2033" spans="2:7" x14ac:dyDescent="0.25">
      <c r="B2033" s="14">
        <v>923273620</v>
      </c>
      <c r="C2033" s="15" t="s">
        <v>4066</v>
      </c>
      <c r="D2033" s="13">
        <v>4.91</v>
      </c>
      <c r="E2033" s="13">
        <v>4.67</v>
      </c>
      <c r="F2033" t="str">
        <f t="shared" si="62"/>
        <v>Eficiente</v>
      </c>
      <c r="G2033" s="16" t="str">
        <f t="shared" si="63"/>
        <v>▲</v>
      </c>
    </row>
    <row r="2034" spans="2:7" x14ac:dyDescent="0.25">
      <c r="B2034" s="14">
        <v>923273621</v>
      </c>
      <c r="C2034" t="s">
        <v>4067</v>
      </c>
      <c r="D2034" s="13">
        <v>5</v>
      </c>
      <c r="E2034" s="13"/>
      <c r="F2034" t="str">
        <f t="shared" si="62"/>
        <v>Eficiente</v>
      </c>
      <c r="G2034" s="16" t="str">
        <f t="shared" si="63"/>
        <v/>
      </c>
    </row>
    <row r="2035" spans="2:7" x14ac:dyDescent="0.25">
      <c r="B2035" s="14">
        <v>923273624</v>
      </c>
      <c r="C2035" s="15" t="s">
        <v>4068</v>
      </c>
      <c r="D2035" s="13">
        <v>5</v>
      </c>
      <c r="E2035" s="13"/>
      <c r="F2035" t="str">
        <f t="shared" si="62"/>
        <v>Eficiente</v>
      </c>
      <c r="G2035" s="16" t="str">
        <f t="shared" si="63"/>
        <v/>
      </c>
    </row>
    <row r="2036" spans="2:7" x14ac:dyDescent="0.25">
      <c r="B2036" s="14">
        <v>923273627</v>
      </c>
      <c r="C2036" s="15" t="s">
        <v>4069</v>
      </c>
      <c r="D2036" s="13">
        <v>3.84</v>
      </c>
      <c r="E2036" s="13">
        <v>3.77</v>
      </c>
      <c r="F2036" t="str">
        <f t="shared" si="62"/>
        <v>Adecuado</v>
      </c>
      <c r="G2036" s="16" t="str">
        <f t="shared" si="63"/>
        <v>▲</v>
      </c>
    </row>
    <row r="2037" spans="2:7" x14ac:dyDescent="0.25">
      <c r="B2037" s="14">
        <v>923273635</v>
      </c>
      <c r="C2037" s="15" t="s">
        <v>4072</v>
      </c>
      <c r="D2037" s="13">
        <v>4.3899999999999997</v>
      </c>
      <c r="E2037" s="13">
        <v>4.16</v>
      </c>
      <c r="F2037" t="str">
        <f t="shared" si="62"/>
        <v>Eficiente</v>
      </c>
      <c r="G2037" s="16" t="str">
        <f t="shared" si="63"/>
        <v>▲</v>
      </c>
    </row>
    <row r="2038" spans="2:7" x14ac:dyDescent="0.25">
      <c r="B2038" s="14">
        <v>923273636</v>
      </c>
      <c r="C2038" s="15" t="s">
        <v>4073</v>
      </c>
      <c r="D2038" s="13">
        <v>5</v>
      </c>
      <c r="E2038" s="13">
        <v>5</v>
      </c>
      <c r="F2038" t="str">
        <f t="shared" si="62"/>
        <v>Eficiente</v>
      </c>
      <c r="G2038" s="16" t="str">
        <f t="shared" si="63"/>
        <v>◆</v>
      </c>
    </row>
    <row r="2039" spans="2:7" x14ac:dyDescent="0.25">
      <c r="B2039" s="14">
        <v>923273642</v>
      </c>
      <c r="C2039" s="15" t="s">
        <v>4078</v>
      </c>
      <c r="D2039" s="13">
        <v>4.87</v>
      </c>
      <c r="E2039" s="13">
        <v>3.85</v>
      </c>
      <c r="F2039" t="str">
        <f t="shared" si="62"/>
        <v>Eficiente</v>
      </c>
      <c r="G2039" s="16" t="str">
        <f t="shared" si="63"/>
        <v>▲</v>
      </c>
    </row>
    <row r="2040" spans="2:7" x14ac:dyDescent="0.25">
      <c r="B2040" s="14">
        <v>923273643</v>
      </c>
      <c r="C2040" s="15" t="s">
        <v>4079</v>
      </c>
      <c r="D2040" s="13">
        <v>5</v>
      </c>
      <c r="E2040" s="13"/>
      <c r="F2040" t="str">
        <f t="shared" si="62"/>
        <v>Eficiente</v>
      </c>
      <c r="G2040" s="16" t="str">
        <f t="shared" si="63"/>
        <v/>
      </c>
    </row>
    <row r="2041" spans="2:7" x14ac:dyDescent="0.25">
      <c r="B2041" s="14">
        <v>923273644</v>
      </c>
      <c r="C2041" s="15" t="s">
        <v>4080</v>
      </c>
      <c r="D2041" s="13">
        <v>4.0199999999999996</v>
      </c>
      <c r="E2041" s="13"/>
      <c r="F2041" t="str">
        <f t="shared" si="62"/>
        <v>Eficiente</v>
      </c>
      <c r="G2041" s="16" t="str">
        <f t="shared" si="63"/>
        <v/>
      </c>
    </row>
    <row r="2042" spans="2:7" x14ac:dyDescent="0.25">
      <c r="B2042" s="14">
        <v>923273646</v>
      </c>
      <c r="C2042" t="s">
        <v>4082</v>
      </c>
      <c r="D2042" s="13">
        <v>4.05</v>
      </c>
      <c r="E2042" s="13"/>
      <c r="F2042" t="str">
        <f t="shared" si="62"/>
        <v>Eficiente</v>
      </c>
      <c r="G2042" s="16" t="str">
        <f t="shared" si="63"/>
        <v/>
      </c>
    </row>
    <row r="2043" spans="2:7" x14ac:dyDescent="0.25">
      <c r="B2043" s="14">
        <v>923273648</v>
      </c>
      <c r="C2043" s="15" t="s">
        <v>4083</v>
      </c>
      <c r="D2043" s="13">
        <v>4.17</v>
      </c>
      <c r="E2043" s="13"/>
      <c r="F2043" t="str">
        <f t="shared" si="62"/>
        <v>Eficiente</v>
      </c>
      <c r="G2043" s="16" t="str">
        <f t="shared" si="63"/>
        <v/>
      </c>
    </row>
    <row r="2044" spans="2:7" x14ac:dyDescent="0.25">
      <c r="B2044" s="14">
        <v>923273649</v>
      </c>
      <c r="C2044" s="15" t="s">
        <v>4084</v>
      </c>
      <c r="D2044" s="13">
        <v>5</v>
      </c>
      <c r="E2044" s="13">
        <v>5</v>
      </c>
      <c r="F2044" t="str">
        <f t="shared" si="62"/>
        <v>Eficiente</v>
      </c>
      <c r="G2044" s="16" t="str">
        <f t="shared" si="63"/>
        <v>◆</v>
      </c>
    </row>
    <row r="2045" spans="2:7" x14ac:dyDescent="0.25">
      <c r="B2045" s="14">
        <v>923273652</v>
      </c>
      <c r="C2045" s="15" t="s">
        <v>4086</v>
      </c>
      <c r="D2045" s="13">
        <v>4.8899999999999997</v>
      </c>
      <c r="E2045" s="13"/>
      <c r="F2045" t="str">
        <f t="shared" si="62"/>
        <v>Eficiente</v>
      </c>
      <c r="G2045" s="16" t="str">
        <f t="shared" si="63"/>
        <v/>
      </c>
    </row>
    <row r="2046" spans="2:7" x14ac:dyDescent="0.25">
      <c r="B2046" s="14">
        <v>923273654</v>
      </c>
      <c r="C2046" t="s">
        <v>4088</v>
      </c>
      <c r="D2046" s="13">
        <v>4.96</v>
      </c>
      <c r="E2046" s="13">
        <v>5</v>
      </c>
      <c r="F2046" t="str">
        <f t="shared" si="62"/>
        <v>Eficiente</v>
      </c>
      <c r="G2046" s="16" t="str">
        <f t="shared" si="63"/>
        <v>▼</v>
      </c>
    </row>
    <row r="2047" spans="2:7" x14ac:dyDescent="0.25">
      <c r="B2047" s="14">
        <v>923273655</v>
      </c>
      <c r="C2047" s="15" t="s">
        <v>4089</v>
      </c>
      <c r="D2047" s="13">
        <v>4.6100000000000003</v>
      </c>
      <c r="E2047" s="13">
        <v>4.62</v>
      </c>
      <c r="F2047" t="str">
        <f t="shared" si="62"/>
        <v>Eficiente</v>
      </c>
      <c r="G2047" s="16" t="str">
        <f t="shared" si="63"/>
        <v>▼</v>
      </c>
    </row>
    <row r="2048" spans="2:7" x14ac:dyDescent="0.25">
      <c r="B2048" s="14">
        <v>923273658</v>
      </c>
      <c r="C2048" s="15" t="s">
        <v>4092</v>
      </c>
      <c r="D2048" s="13">
        <v>4.91</v>
      </c>
      <c r="E2048" s="13"/>
      <c r="F2048" t="str">
        <f t="shared" si="62"/>
        <v>Eficiente</v>
      </c>
      <c r="G2048" s="16" t="str">
        <f t="shared" si="63"/>
        <v/>
      </c>
    </row>
    <row r="2049" spans="2:7" x14ac:dyDescent="0.25">
      <c r="B2049" s="14">
        <v>923273659</v>
      </c>
      <c r="C2049" s="15" t="s">
        <v>4093</v>
      </c>
      <c r="D2049" s="13">
        <v>4.63</v>
      </c>
      <c r="E2049" s="13">
        <v>4.79</v>
      </c>
      <c r="F2049" t="str">
        <f t="shared" si="62"/>
        <v>Eficiente</v>
      </c>
      <c r="G2049" s="16" t="str">
        <f t="shared" si="63"/>
        <v>▼</v>
      </c>
    </row>
    <row r="2050" spans="2:7" x14ac:dyDescent="0.25">
      <c r="B2050" s="14">
        <v>923273664</v>
      </c>
      <c r="C2050" s="15" t="s">
        <v>4097</v>
      </c>
      <c r="D2050" s="13">
        <v>4.92</v>
      </c>
      <c r="E2050" s="13">
        <v>4.84</v>
      </c>
      <c r="F2050" t="str">
        <f t="shared" si="62"/>
        <v>Eficiente</v>
      </c>
      <c r="G2050" s="16" t="str">
        <f t="shared" si="63"/>
        <v>▲</v>
      </c>
    </row>
    <row r="2051" spans="2:7" ht="30" x14ac:dyDescent="0.25">
      <c r="B2051" s="14">
        <v>923273668</v>
      </c>
      <c r="C2051" s="15" t="s">
        <v>4099</v>
      </c>
      <c r="D2051" s="13">
        <v>4.92</v>
      </c>
      <c r="E2051" s="13">
        <v>4.83</v>
      </c>
      <c r="F2051" t="str">
        <f t="shared" si="62"/>
        <v>Eficiente</v>
      </c>
      <c r="G2051" s="16" t="str">
        <f t="shared" si="63"/>
        <v>▲</v>
      </c>
    </row>
    <row r="2052" spans="2:7" x14ac:dyDescent="0.25">
      <c r="B2052" s="14">
        <v>923273669</v>
      </c>
      <c r="C2052" s="15" t="s">
        <v>4100</v>
      </c>
      <c r="D2052" s="13">
        <v>4.3099999999999996</v>
      </c>
      <c r="E2052" s="13"/>
      <c r="F2052" t="str">
        <f t="shared" si="62"/>
        <v>Eficiente</v>
      </c>
      <c r="G2052" s="16" t="str">
        <f t="shared" si="63"/>
        <v/>
      </c>
    </row>
    <row r="2053" spans="2:7" x14ac:dyDescent="0.25">
      <c r="B2053" s="14">
        <v>923273672</v>
      </c>
      <c r="C2053" t="s">
        <v>4102</v>
      </c>
      <c r="D2053" s="13">
        <v>4.6399999999999997</v>
      </c>
      <c r="E2053" s="13">
        <v>5</v>
      </c>
      <c r="F2053" t="str">
        <f t="shared" si="62"/>
        <v>Eficiente</v>
      </c>
      <c r="G2053" s="16" t="str">
        <f t="shared" si="63"/>
        <v>▼</v>
      </c>
    </row>
    <row r="2054" spans="2:7" x14ac:dyDescent="0.25">
      <c r="B2054" s="14">
        <v>923273677</v>
      </c>
      <c r="C2054" s="15" t="s">
        <v>4106</v>
      </c>
      <c r="D2054" s="13">
        <v>5</v>
      </c>
      <c r="E2054" s="13">
        <v>5</v>
      </c>
      <c r="F2054" t="str">
        <f t="shared" si="62"/>
        <v>Eficiente</v>
      </c>
      <c r="G2054" s="16" t="str">
        <f t="shared" si="63"/>
        <v>◆</v>
      </c>
    </row>
    <row r="2055" spans="2:7" x14ac:dyDescent="0.25">
      <c r="B2055" s="14">
        <v>923273678</v>
      </c>
      <c r="C2055" s="15" t="s">
        <v>4107</v>
      </c>
      <c r="D2055" s="13">
        <v>5</v>
      </c>
      <c r="E2055" s="13">
        <v>5</v>
      </c>
      <c r="F2055" t="str">
        <f t="shared" si="62"/>
        <v>Eficiente</v>
      </c>
      <c r="G2055" s="16" t="str">
        <f t="shared" si="63"/>
        <v>◆</v>
      </c>
    </row>
    <row r="2056" spans="2:7" x14ac:dyDescent="0.25">
      <c r="B2056" s="14">
        <v>923273708</v>
      </c>
      <c r="C2056" s="15" t="s">
        <v>4117</v>
      </c>
      <c r="D2056" s="13">
        <v>3</v>
      </c>
      <c r="E2056" s="13"/>
      <c r="F2056" t="str">
        <f t="shared" si="62"/>
        <v>Adecuado</v>
      </c>
      <c r="G2056" s="16" t="str">
        <f t="shared" si="63"/>
        <v/>
      </c>
    </row>
    <row r="2057" spans="2:7" x14ac:dyDescent="0.25">
      <c r="B2057" s="14">
        <v>923273757</v>
      </c>
      <c r="C2057" t="s">
        <v>4132</v>
      </c>
      <c r="D2057" s="13">
        <v>4.93</v>
      </c>
      <c r="E2057" s="13"/>
      <c r="F2057" t="str">
        <f t="shared" si="62"/>
        <v>Eficiente</v>
      </c>
      <c r="G2057" s="16" t="str">
        <f t="shared" si="63"/>
        <v/>
      </c>
    </row>
    <row r="2058" spans="2:7" x14ac:dyDescent="0.25">
      <c r="B2058" s="14">
        <v>923273773</v>
      </c>
      <c r="C2058" t="s">
        <v>4141</v>
      </c>
      <c r="D2058" s="13">
        <v>4.83</v>
      </c>
      <c r="E2058" s="13"/>
      <c r="F2058" t="str">
        <f t="shared" ref="F2058:F2121" si="64">IF(D2058="","",IF(AND(D2058&gt;=1,D2058&lt;3),"Deficiente",IF(AND(D2058&gt;=3,D2058&lt;4),"Adecuado","Eficiente")))</f>
        <v>Eficiente</v>
      </c>
      <c r="G2058" s="16" t="str">
        <f t="shared" ref="G2058:G2121" si="65">IF(E2058="","",IF((D2058-E2058)&gt;0,"▲",IF((D2058-E2058)=0,"◆","▼")))</f>
        <v/>
      </c>
    </row>
    <row r="2059" spans="2:7" x14ac:dyDescent="0.25">
      <c r="B2059" s="14">
        <v>923273780</v>
      </c>
      <c r="C2059" s="15" t="s">
        <v>4144</v>
      </c>
      <c r="D2059" s="13">
        <v>4.9800000000000004</v>
      </c>
      <c r="E2059" s="13"/>
      <c r="F2059" t="str">
        <f t="shared" si="64"/>
        <v>Eficiente</v>
      </c>
      <c r="G2059" s="16" t="str">
        <f t="shared" si="65"/>
        <v/>
      </c>
    </row>
    <row r="2060" spans="2:7" x14ac:dyDescent="0.25">
      <c r="B2060" s="14">
        <v>923273794</v>
      </c>
      <c r="C2060" t="s">
        <v>4148</v>
      </c>
      <c r="D2060" s="13">
        <v>4.95</v>
      </c>
      <c r="E2060" s="13"/>
      <c r="F2060" t="str">
        <f t="shared" si="64"/>
        <v>Eficiente</v>
      </c>
      <c r="G2060" s="16" t="str">
        <f t="shared" si="65"/>
        <v/>
      </c>
    </row>
    <row r="2061" spans="2:7" x14ac:dyDescent="0.25">
      <c r="B2061" s="14">
        <v>923273804</v>
      </c>
      <c r="C2061" s="15" t="s">
        <v>4151</v>
      </c>
      <c r="D2061" s="13">
        <v>4.5999999999999996</v>
      </c>
      <c r="E2061" s="13"/>
      <c r="F2061" t="str">
        <f t="shared" si="64"/>
        <v>Eficiente</v>
      </c>
      <c r="G2061" s="16" t="str">
        <f t="shared" si="65"/>
        <v/>
      </c>
    </row>
    <row r="2062" spans="2:7" x14ac:dyDescent="0.25">
      <c r="B2062" s="14">
        <v>923273818</v>
      </c>
      <c r="C2062" t="s">
        <v>4155</v>
      </c>
      <c r="D2062" s="13">
        <v>4.83</v>
      </c>
      <c r="E2062" s="13"/>
      <c r="F2062" t="str">
        <f t="shared" si="64"/>
        <v>Eficiente</v>
      </c>
      <c r="G2062" s="16" t="str">
        <f t="shared" si="65"/>
        <v/>
      </c>
    </row>
    <row r="2063" spans="2:7" ht="30" x14ac:dyDescent="0.25">
      <c r="B2063" s="14">
        <v>923273850</v>
      </c>
      <c r="C2063" s="15" t="s">
        <v>4167</v>
      </c>
      <c r="D2063" s="13">
        <v>3.53</v>
      </c>
      <c r="E2063" s="13"/>
      <c r="F2063" t="str">
        <f t="shared" si="64"/>
        <v>Adecuado</v>
      </c>
      <c r="G2063" s="16" t="str">
        <f t="shared" si="65"/>
        <v/>
      </c>
    </row>
    <row r="2064" spans="2:7" x14ac:dyDescent="0.25">
      <c r="B2064" s="14" t="s">
        <v>4208</v>
      </c>
      <c r="D2064" s="13">
        <v>4.6952165450121637</v>
      </c>
      <c r="E2064" s="13">
        <v>4.6696104561763123</v>
      </c>
      <c r="F2064" t="str">
        <f t="shared" si="64"/>
        <v>Eficiente</v>
      </c>
      <c r="G2064" s="16" t="str">
        <f t="shared" si="65"/>
        <v>▲</v>
      </c>
    </row>
    <row r="2065" spans="6:7" x14ac:dyDescent="0.25">
      <c r="F2065" t="str">
        <f t="shared" si="64"/>
        <v/>
      </c>
      <c r="G2065" s="16" t="str">
        <f t="shared" si="65"/>
        <v/>
      </c>
    </row>
    <row r="2066" spans="6:7" x14ac:dyDescent="0.25">
      <c r="F2066" t="str">
        <f t="shared" si="64"/>
        <v/>
      </c>
      <c r="G2066" s="16" t="str">
        <f t="shared" si="65"/>
        <v/>
      </c>
    </row>
    <row r="2067" spans="6:7" x14ac:dyDescent="0.25">
      <c r="F2067" t="str">
        <f t="shared" si="64"/>
        <v/>
      </c>
      <c r="G2067" s="16" t="str">
        <f t="shared" si="65"/>
        <v/>
      </c>
    </row>
    <row r="2068" spans="6:7" x14ac:dyDescent="0.25">
      <c r="F2068" t="str">
        <f t="shared" si="64"/>
        <v/>
      </c>
      <c r="G2068" s="16" t="str">
        <f t="shared" si="65"/>
        <v/>
      </c>
    </row>
    <row r="2069" spans="6:7" x14ac:dyDescent="0.25">
      <c r="F2069" t="str">
        <f t="shared" si="64"/>
        <v/>
      </c>
      <c r="G2069" s="16" t="str">
        <f t="shared" si="65"/>
        <v/>
      </c>
    </row>
    <row r="2070" spans="6:7" x14ac:dyDescent="0.25">
      <c r="F2070" t="str">
        <f t="shared" si="64"/>
        <v/>
      </c>
      <c r="G2070" s="16" t="str">
        <f t="shared" si="65"/>
        <v/>
      </c>
    </row>
    <row r="2071" spans="6:7" x14ac:dyDescent="0.25">
      <c r="F2071" t="str">
        <f t="shared" si="64"/>
        <v/>
      </c>
      <c r="G2071" s="16" t="str">
        <f t="shared" si="65"/>
        <v/>
      </c>
    </row>
    <row r="2072" spans="6:7" x14ac:dyDescent="0.25">
      <c r="F2072" t="str">
        <f t="shared" si="64"/>
        <v/>
      </c>
      <c r="G2072" s="16" t="str">
        <f t="shared" si="65"/>
        <v/>
      </c>
    </row>
    <row r="2073" spans="6:7" x14ac:dyDescent="0.25">
      <c r="F2073" t="str">
        <f t="shared" si="64"/>
        <v/>
      </c>
      <c r="G2073" s="16" t="str">
        <f t="shared" si="65"/>
        <v/>
      </c>
    </row>
    <row r="2074" spans="6:7" x14ac:dyDescent="0.25">
      <c r="F2074" t="str">
        <f t="shared" si="64"/>
        <v/>
      </c>
      <c r="G2074" s="16" t="str">
        <f t="shared" si="65"/>
        <v/>
      </c>
    </row>
    <row r="2075" spans="6:7" x14ac:dyDescent="0.25">
      <c r="F2075" t="str">
        <f t="shared" si="64"/>
        <v/>
      </c>
      <c r="G2075" s="16" t="str">
        <f t="shared" si="65"/>
        <v/>
      </c>
    </row>
    <row r="2076" spans="6:7" x14ac:dyDescent="0.25">
      <c r="F2076" t="str">
        <f t="shared" si="64"/>
        <v/>
      </c>
      <c r="G2076" s="16" t="str">
        <f t="shared" si="65"/>
        <v/>
      </c>
    </row>
    <row r="2077" spans="6:7" x14ac:dyDescent="0.25">
      <c r="F2077" t="str">
        <f t="shared" si="64"/>
        <v/>
      </c>
      <c r="G2077" s="16" t="str">
        <f t="shared" si="65"/>
        <v/>
      </c>
    </row>
    <row r="2078" spans="6:7" x14ac:dyDescent="0.25">
      <c r="F2078" t="str">
        <f t="shared" si="64"/>
        <v/>
      </c>
      <c r="G2078" s="16" t="str">
        <f t="shared" si="65"/>
        <v/>
      </c>
    </row>
    <row r="2079" spans="6:7" x14ac:dyDescent="0.25">
      <c r="F2079" t="str">
        <f t="shared" si="64"/>
        <v/>
      </c>
      <c r="G2079" s="16" t="str">
        <f t="shared" si="65"/>
        <v/>
      </c>
    </row>
    <row r="2080" spans="6:7" x14ac:dyDescent="0.25">
      <c r="F2080" t="str">
        <f t="shared" si="64"/>
        <v/>
      </c>
      <c r="G2080" s="16" t="str">
        <f t="shared" si="65"/>
        <v/>
      </c>
    </row>
    <row r="2081" spans="6:7" x14ac:dyDescent="0.25">
      <c r="F2081" t="str">
        <f t="shared" si="64"/>
        <v/>
      </c>
      <c r="G2081" s="16" t="str">
        <f t="shared" si="65"/>
        <v/>
      </c>
    </row>
    <row r="2082" spans="6:7" x14ac:dyDescent="0.25">
      <c r="F2082" t="str">
        <f t="shared" si="64"/>
        <v/>
      </c>
      <c r="G2082" s="16" t="str">
        <f t="shared" si="65"/>
        <v/>
      </c>
    </row>
    <row r="2083" spans="6:7" x14ac:dyDescent="0.25">
      <c r="F2083" t="str">
        <f t="shared" si="64"/>
        <v/>
      </c>
      <c r="G2083" s="16" t="str">
        <f t="shared" si="65"/>
        <v/>
      </c>
    </row>
    <row r="2084" spans="6:7" x14ac:dyDescent="0.25">
      <c r="F2084" t="str">
        <f t="shared" si="64"/>
        <v/>
      </c>
      <c r="G2084" s="16" t="str">
        <f t="shared" si="65"/>
        <v/>
      </c>
    </row>
    <row r="2085" spans="6:7" x14ac:dyDescent="0.25">
      <c r="F2085" t="str">
        <f t="shared" si="64"/>
        <v/>
      </c>
      <c r="G2085" s="16" t="str">
        <f t="shared" si="65"/>
        <v/>
      </c>
    </row>
    <row r="2086" spans="6:7" x14ac:dyDescent="0.25">
      <c r="F2086" t="str">
        <f t="shared" si="64"/>
        <v/>
      </c>
      <c r="G2086" s="16" t="str">
        <f t="shared" si="65"/>
        <v/>
      </c>
    </row>
    <row r="2087" spans="6:7" x14ac:dyDescent="0.25">
      <c r="F2087" t="str">
        <f t="shared" si="64"/>
        <v/>
      </c>
      <c r="G2087" s="16" t="str">
        <f t="shared" si="65"/>
        <v/>
      </c>
    </row>
    <row r="2088" spans="6:7" x14ac:dyDescent="0.25">
      <c r="F2088" t="str">
        <f t="shared" si="64"/>
        <v/>
      </c>
      <c r="G2088" s="16" t="str">
        <f t="shared" si="65"/>
        <v/>
      </c>
    </row>
    <row r="2089" spans="6:7" x14ac:dyDescent="0.25">
      <c r="F2089" t="str">
        <f t="shared" si="64"/>
        <v/>
      </c>
      <c r="G2089" s="16" t="str">
        <f t="shared" si="65"/>
        <v/>
      </c>
    </row>
    <row r="2090" spans="6:7" x14ac:dyDescent="0.25">
      <c r="F2090" t="str">
        <f t="shared" si="64"/>
        <v/>
      </c>
      <c r="G2090" s="16" t="str">
        <f t="shared" si="65"/>
        <v/>
      </c>
    </row>
    <row r="2091" spans="6:7" x14ac:dyDescent="0.25">
      <c r="F2091" t="str">
        <f t="shared" si="64"/>
        <v/>
      </c>
      <c r="G2091" s="16" t="str">
        <f t="shared" si="65"/>
        <v/>
      </c>
    </row>
    <row r="2092" spans="6:7" x14ac:dyDescent="0.25">
      <c r="F2092" t="str">
        <f t="shared" si="64"/>
        <v/>
      </c>
      <c r="G2092" s="16" t="str">
        <f t="shared" si="65"/>
        <v/>
      </c>
    </row>
    <row r="2093" spans="6:7" x14ac:dyDescent="0.25">
      <c r="F2093" t="str">
        <f t="shared" si="64"/>
        <v/>
      </c>
      <c r="G2093" s="16" t="str">
        <f t="shared" si="65"/>
        <v/>
      </c>
    </row>
    <row r="2094" spans="6:7" x14ac:dyDescent="0.25">
      <c r="F2094" t="str">
        <f t="shared" si="64"/>
        <v/>
      </c>
      <c r="G2094" s="16" t="str">
        <f t="shared" si="65"/>
        <v/>
      </c>
    </row>
    <row r="2095" spans="6:7" x14ac:dyDescent="0.25">
      <c r="F2095" t="str">
        <f t="shared" si="64"/>
        <v/>
      </c>
      <c r="G2095" s="16" t="str">
        <f t="shared" si="65"/>
        <v/>
      </c>
    </row>
    <row r="2096" spans="6:7" x14ac:dyDescent="0.25">
      <c r="F2096" t="str">
        <f t="shared" si="64"/>
        <v/>
      </c>
      <c r="G2096" s="16" t="str">
        <f t="shared" si="65"/>
        <v/>
      </c>
    </row>
    <row r="2097" spans="6:7" x14ac:dyDescent="0.25">
      <c r="F2097" t="str">
        <f t="shared" si="64"/>
        <v/>
      </c>
      <c r="G2097" s="16" t="str">
        <f t="shared" si="65"/>
        <v/>
      </c>
    </row>
    <row r="2098" spans="6:7" x14ac:dyDescent="0.25">
      <c r="F2098" t="str">
        <f t="shared" si="64"/>
        <v/>
      </c>
      <c r="G2098" s="16" t="str">
        <f t="shared" si="65"/>
        <v/>
      </c>
    </row>
    <row r="2099" spans="6:7" x14ac:dyDescent="0.25">
      <c r="F2099" t="str">
        <f t="shared" si="64"/>
        <v/>
      </c>
      <c r="G2099" s="16" t="str">
        <f t="shared" si="65"/>
        <v/>
      </c>
    </row>
    <row r="2100" spans="6:7" x14ac:dyDescent="0.25">
      <c r="F2100" t="str">
        <f t="shared" si="64"/>
        <v/>
      </c>
      <c r="G2100" s="16" t="str">
        <f t="shared" si="65"/>
        <v/>
      </c>
    </row>
    <row r="2101" spans="6:7" x14ac:dyDescent="0.25">
      <c r="F2101" t="str">
        <f t="shared" si="64"/>
        <v/>
      </c>
      <c r="G2101" s="16" t="str">
        <f t="shared" si="65"/>
        <v/>
      </c>
    </row>
    <row r="2102" spans="6:7" x14ac:dyDescent="0.25">
      <c r="F2102" t="str">
        <f t="shared" si="64"/>
        <v/>
      </c>
      <c r="G2102" s="16" t="str">
        <f t="shared" si="65"/>
        <v/>
      </c>
    </row>
    <row r="2103" spans="6:7" x14ac:dyDescent="0.25">
      <c r="F2103" t="str">
        <f t="shared" si="64"/>
        <v/>
      </c>
      <c r="G2103" s="16" t="str">
        <f t="shared" si="65"/>
        <v/>
      </c>
    </row>
    <row r="2104" spans="6:7" x14ac:dyDescent="0.25">
      <c r="F2104" t="str">
        <f t="shared" si="64"/>
        <v/>
      </c>
      <c r="G2104" s="16" t="str">
        <f t="shared" si="65"/>
        <v/>
      </c>
    </row>
    <row r="2105" spans="6:7" x14ac:dyDescent="0.25">
      <c r="F2105" t="str">
        <f t="shared" si="64"/>
        <v/>
      </c>
      <c r="G2105" s="16" t="str">
        <f t="shared" si="65"/>
        <v/>
      </c>
    </row>
    <row r="2106" spans="6:7" x14ac:dyDescent="0.25">
      <c r="F2106" t="str">
        <f t="shared" si="64"/>
        <v/>
      </c>
      <c r="G2106" s="16" t="str">
        <f t="shared" si="65"/>
        <v/>
      </c>
    </row>
    <row r="2107" spans="6:7" x14ac:dyDescent="0.25">
      <c r="F2107" t="str">
        <f t="shared" si="64"/>
        <v/>
      </c>
      <c r="G2107" s="16" t="str">
        <f t="shared" si="65"/>
        <v/>
      </c>
    </row>
    <row r="2108" spans="6:7" x14ac:dyDescent="0.25">
      <c r="F2108" t="str">
        <f t="shared" si="64"/>
        <v/>
      </c>
      <c r="G2108" s="16" t="str">
        <f t="shared" si="65"/>
        <v/>
      </c>
    </row>
    <row r="2109" spans="6:7" x14ac:dyDescent="0.25">
      <c r="F2109" t="str">
        <f t="shared" si="64"/>
        <v/>
      </c>
      <c r="G2109" s="16" t="str">
        <f t="shared" si="65"/>
        <v/>
      </c>
    </row>
    <row r="2110" spans="6:7" x14ac:dyDescent="0.25">
      <c r="F2110" t="str">
        <f t="shared" si="64"/>
        <v/>
      </c>
      <c r="G2110" s="16" t="str">
        <f t="shared" si="65"/>
        <v/>
      </c>
    </row>
    <row r="2111" spans="6:7" x14ac:dyDescent="0.25">
      <c r="F2111" t="str">
        <f t="shared" si="64"/>
        <v/>
      </c>
      <c r="G2111" s="16" t="str">
        <f t="shared" si="65"/>
        <v/>
      </c>
    </row>
    <row r="2112" spans="6:7" x14ac:dyDescent="0.25">
      <c r="F2112" t="str">
        <f t="shared" si="64"/>
        <v/>
      </c>
      <c r="G2112" s="16" t="str">
        <f t="shared" si="65"/>
        <v/>
      </c>
    </row>
    <row r="2113" spans="6:7" x14ac:dyDescent="0.25">
      <c r="F2113" t="str">
        <f t="shared" si="64"/>
        <v/>
      </c>
      <c r="G2113" s="16" t="str">
        <f t="shared" si="65"/>
        <v/>
      </c>
    </row>
    <row r="2114" spans="6:7" x14ac:dyDescent="0.25">
      <c r="F2114" t="str">
        <f t="shared" si="64"/>
        <v/>
      </c>
      <c r="G2114" s="16" t="str">
        <f t="shared" si="65"/>
        <v/>
      </c>
    </row>
    <row r="2115" spans="6:7" x14ac:dyDescent="0.25">
      <c r="F2115" t="str">
        <f t="shared" si="64"/>
        <v/>
      </c>
      <c r="G2115" s="16" t="str">
        <f t="shared" si="65"/>
        <v/>
      </c>
    </row>
    <row r="2116" spans="6:7" x14ac:dyDescent="0.25">
      <c r="F2116" t="str">
        <f t="shared" si="64"/>
        <v/>
      </c>
      <c r="G2116" s="16" t="str">
        <f t="shared" si="65"/>
        <v/>
      </c>
    </row>
    <row r="2117" spans="6:7" x14ac:dyDescent="0.25">
      <c r="F2117" t="str">
        <f t="shared" si="64"/>
        <v/>
      </c>
      <c r="G2117" s="16" t="str">
        <f t="shared" si="65"/>
        <v/>
      </c>
    </row>
    <row r="2118" spans="6:7" x14ac:dyDescent="0.25">
      <c r="F2118" t="str">
        <f t="shared" si="64"/>
        <v/>
      </c>
      <c r="G2118" s="16" t="str">
        <f t="shared" si="65"/>
        <v/>
      </c>
    </row>
    <row r="2119" spans="6:7" x14ac:dyDescent="0.25">
      <c r="F2119" t="str">
        <f t="shared" si="64"/>
        <v/>
      </c>
      <c r="G2119" s="16" t="str">
        <f t="shared" si="65"/>
        <v/>
      </c>
    </row>
    <row r="2120" spans="6:7" x14ac:dyDescent="0.25">
      <c r="F2120" t="str">
        <f t="shared" si="64"/>
        <v/>
      </c>
      <c r="G2120" s="16" t="str">
        <f t="shared" si="65"/>
        <v/>
      </c>
    </row>
    <row r="2121" spans="6:7" x14ac:dyDescent="0.25">
      <c r="F2121" t="str">
        <f t="shared" si="64"/>
        <v/>
      </c>
      <c r="G2121" s="16" t="str">
        <f t="shared" si="65"/>
        <v/>
      </c>
    </row>
    <row r="2122" spans="6:7" x14ac:dyDescent="0.25">
      <c r="F2122" t="str">
        <f t="shared" ref="F2122:F2185" si="66">IF(D2122="","",IF(AND(D2122&gt;=1,D2122&lt;3),"Deficiente",IF(AND(D2122&gt;=3,D2122&lt;4),"Adecuado","Eficiente")))</f>
        <v/>
      </c>
      <c r="G2122" s="16" t="str">
        <f t="shared" ref="G2122:G2185" si="67">IF(E2122="","",IF((D2122-E2122)&gt;0,"▲",IF((D2122-E2122)=0,"◆","▼")))</f>
        <v/>
      </c>
    </row>
    <row r="2123" spans="6:7" x14ac:dyDescent="0.25">
      <c r="F2123" t="str">
        <f t="shared" si="66"/>
        <v/>
      </c>
      <c r="G2123" s="16" t="str">
        <f t="shared" si="67"/>
        <v/>
      </c>
    </row>
    <row r="2124" spans="6:7" x14ac:dyDescent="0.25">
      <c r="F2124" t="str">
        <f t="shared" si="66"/>
        <v/>
      </c>
      <c r="G2124" s="16" t="str">
        <f t="shared" si="67"/>
        <v/>
      </c>
    </row>
    <row r="2125" spans="6:7" x14ac:dyDescent="0.25">
      <c r="F2125" t="str">
        <f t="shared" si="66"/>
        <v/>
      </c>
      <c r="G2125" s="16" t="str">
        <f t="shared" si="67"/>
        <v/>
      </c>
    </row>
    <row r="2126" spans="6:7" x14ac:dyDescent="0.25">
      <c r="F2126" t="str">
        <f t="shared" si="66"/>
        <v/>
      </c>
      <c r="G2126" s="16" t="str">
        <f t="shared" si="67"/>
        <v/>
      </c>
    </row>
    <row r="2127" spans="6:7" x14ac:dyDescent="0.25">
      <c r="F2127" t="str">
        <f t="shared" si="66"/>
        <v/>
      </c>
      <c r="G2127" s="16" t="str">
        <f t="shared" si="67"/>
        <v/>
      </c>
    </row>
    <row r="2128" spans="6:7" x14ac:dyDescent="0.25">
      <c r="F2128" t="str">
        <f t="shared" si="66"/>
        <v/>
      </c>
      <c r="G2128" s="16" t="str">
        <f t="shared" si="67"/>
        <v/>
      </c>
    </row>
    <row r="2129" spans="6:7" x14ac:dyDescent="0.25">
      <c r="F2129" t="str">
        <f t="shared" si="66"/>
        <v/>
      </c>
      <c r="G2129" s="16" t="str">
        <f t="shared" si="67"/>
        <v/>
      </c>
    </row>
    <row r="2130" spans="6:7" x14ac:dyDescent="0.25">
      <c r="F2130" t="str">
        <f t="shared" si="66"/>
        <v/>
      </c>
      <c r="G2130" s="16" t="str">
        <f t="shared" si="67"/>
        <v/>
      </c>
    </row>
    <row r="2131" spans="6:7" x14ac:dyDescent="0.25">
      <c r="F2131" t="str">
        <f t="shared" si="66"/>
        <v/>
      </c>
      <c r="G2131" s="16" t="str">
        <f t="shared" si="67"/>
        <v/>
      </c>
    </row>
    <row r="2132" spans="6:7" x14ac:dyDescent="0.25">
      <c r="F2132" t="str">
        <f t="shared" si="66"/>
        <v/>
      </c>
      <c r="G2132" s="16" t="str">
        <f t="shared" si="67"/>
        <v/>
      </c>
    </row>
    <row r="2133" spans="6:7" x14ac:dyDescent="0.25">
      <c r="F2133" t="str">
        <f t="shared" si="66"/>
        <v/>
      </c>
      <c r="G2133" s="16" t="str">
        <f t="shared" si="67"/>
        <v/>
      </c>
    </row>
    <row r="2134" spans="6:7" x14ac:dyDescent="0.25">
      <c r="F2134" t="str">
        <f t="shared" si="66"/>
        <v/>
      </c>
      <c r="G2134" s="16" t="str">
        <f t="shared" si="67"/>
        <v/>
      </c>
    </row>
    <row r="2135" spans="6:7" x14ac:dyDescent="0.25">
      <c r="F2135" t="str">
        <f t="shared" si="66"/>
        <v/>
      </c>
      <c r="G2135" s="16" t="str">
        <f t="shared" si="67"/>
        <v/>
      </c>
    </row>
    <row r="2136" spans="6:7" x14ac:dyDescent="0.25">
      <c r="F2136" t="str">
        <f t="shared" si="66"/>
        <v/>
      </c>
      <c r="G2136" s="16" t="str">
        <f t="shared" si="67"/>
        <v/>
      </c>
    </row>
    <row r="2137" spans="6:7" x14ac:dyDescent="0.25">
      <c r="F2137" t="str">
        <f t="shared" si="66"/>
        <v/>
      </c>
      <c r="G2137" s="16" t="str">
        <f t="shared" si="67"/>
        <v/>
      </c>
    </row>
    <row r="2138" spans="6:7" x14ac:dyDescent="0.25">
      <c r="F2138" t="str">
        <f t="shared" si="66"/>
        <v/>
      </c>
      <c r="G2138" s="16" t="str">
        <f t="shared" si="67"/>
        <v/>
      </c>
    </row>
    <row r="2139" spans="6:7" x14ac:dyDescent="0.25">
      <c r="F2139" t="str">
        <f t="shared" si="66"/>
        <v/>
      </c>
      <c r="G2139" s="16" t="str">
        <f t="shared" si="67"/>
        <v/>
      </c>
    </row>
    <row r="2140" spans="6:7" x14ac:dyDescent="0.25">
      <c r="F2140" t="str">
        <f t="shared" si="66"/>
        <v/>
      </c>
      <c r="G2140" s="16" t="str">
        <f t="shared" si="67"/>
        <v/>
      </c>
    </row>
    <row r="2141" spans="6:7" x14ac:dyDescent="0.25">
      <c r="F2141" t="str">
        <f t="shared" si="66"/>
        <v/>
      </c>
      <c r="G2141" s="16" t="str">
        <f t="shared" si="67"/>
        <v/>
      </c>
    </row>
    <row r="2142" spans="6:7" x14ac:dyDescent="0.25">
      <c r="F2142" t="str">
        <f t="shared" si="66"/>
        <v/>
      </c>
      <c r="G2142" s="16" t="str">
        <f t="shared" si="67"/>
        <v/>
      </c>
    </row>
    <row r="2143" spans="6:7" x14ac:dyDescent="0.25">
      <c r="F2143" t="str">
        <f t="shared" si="66"/>
        <v/>
      </c>
      <c r="G2143" s="16" t="str">
        <f t="shared" si="67"/>
        <v/>
      </c>
    </row>
    <row r="2144" spans="6:7" x14ac:dyDescent="0.25">
      <c r="F2144" t="str">
        <f t="shared" si="66"/>
        <v/>
      </c>
      <c r="G2144" s="16" t="str">
        <f t="shared" si="67"/>
        <v/>
      </c>
    </row>
    <row r="2145" spans="6:7" x14ac:dyDescent="0.25">
      <c r="F2145" t="str">
        <f t="shared" si="66"/>
        <v/>
      </c>
      <c r="G2145" s="16" t="str">
        <f t="shared" si="67"/>
        <v/>
      </c>
    </row>
    <row r="2146" spans="6:7" x14ac:dyDescent="0.25">
      <c r="F2146" t="str">
        <f t="shared" si="66"/>
        <v/>
      </c>
      <c r="G2146" s="16" t="str">
        <f t="shared" si="67"/>
        <v/>
      </c>
    </row>
    <row r="2147" spans="6:7" x14ac:dyDescent="0.25">
      <c r="F2147" t="str">
        <f t="shared" si="66"/>
        <v/>
      </c>
      <c r="G2147" s="16" t="str">
        <f t="shared" si="67"/>
        <v/>
      </c>
    </row>
    <row r="2148" spans="6:7" x14ac:dyDescent="0.25">
      <c r="F2148" t="str">
        <f t="shared" si="66"/>
        <v/>
      </c>
      <c r="G2148" s="16" t="str">
        <f t="shared" si="67"/>
        <v/>
      </c>
    </row>
    <row r="2149" spans="6:7" x14ac:dyDescent="0.25">
      <c r="F2149" t="str">
        <f t="shared" si="66"/>
        <v/>
      </c>
      <c r="G2149" s="16" t="str">
        <f t="shared" si="67"/>
        <v/>
      </c>
    </row>
    <row r="2150" spans="6:7" x14ac:dyDescent="0.25">
      <c r="F2150" t="str">
        <f t="shared" si="66"/>
        <v/>
      </c>
      <c r="G2150" s="16" t="str">
        <f t="shared" si="67"/>
        <v/>
      </c>
    </row>
    <row r="2151" spans="6:7" x14ac:dyDescent="0.25">
      <c r="F2151" t="str">
        <f t="shared" si="66"/>
        <v/>
      </c>
      <c r="G2151" s="16" t="str">
        <f t="shared" si="67"/>
        <v/>
      </c>
    </row>
    <row r="2152" spans="6:7" x14ac:dyDescent="0.25">
      <c r="F2152" t="str">
        <f t="shared" si="66"/>
        <v/>
      </c>
      <c r="G2152" s="16" t="str">
        <f t="shared" si="67"/>
        <v/>
      </c>
    </row>
    <row r="2153" spans="6:7" x14ac:dyDescent="0.25">
      <c r="F2153" t="str">
        <f t="shared" si="66"/>
        <v/>
      </c>
      <c r="G2153" s="16" t="str">
        <f t="shared" si="67"/>
        <v/>
      </c>
    </row>
    <row r="2154" spans="6:7" x14ac:dyDescent="0.25">
      <c r="F2154" t="str">
        <f t="shared" si="66"/>
        <v/>
      </c>
      <c r="G2154" s="16" t="str">
        <f t="shared" si="67"/>
        <v/>
      </c>
    </row>
    <row r="2155" spans="6:7" x14ac:dyDescent="0.25">
      <c r="F2155" t="str">
        <f t="shared" si="66"/>
        <v/>
      </c>
      <c r="G2155" s="16" t="str">
        <f t="shared" si="67"/>
        <v/>
      </c>
    </row>
    <row r="2156" spans="6:7" x14ac:dyDescent="0.25">
      <c r="F2156" t="str">
        <f t="shared" si="66"/>
        <v/>
      </c>
      <c r="G2156" s="16" t="str">
        <f t="shared" si="67"/>
        <v/>
      </c>
    </row>
    <row r="2157" spans="6:7" x14ac:dyDescent="0.25">
      <c r="F2157" t="str">
        <f t="shared" si="66"/>
        <v/>
      </c>
      <c r="G2157" s="16" t="str">
        <f t="shared" si="67"/>
        <v/>
      </c>
    </row>
    <row r="2158" spans="6:7" x14ac:dyDescent="0.25">
      <c r="F2158" t="str">
        <f t="shared" si="66"/>
        <v/>
      </c>
      <c r="G2158" s="16" t="str">
        <f t="shared" si="67"/>
        <v/>
      </c>
    </row>
    <row r="2159" spans="6:7" x14ac:dyDescent="0.25">
      <c r="F2159" t="str">
        <f t="shared" si="66"/>
        <v/>
      </c>
      <c r="G2159" s="16" t="str">
        <f t="shared" si="67"/>
        <v/>
      </c>
    </row>
    <row r="2160" spans="6:7" x14ac:dyDescent="0.25">
      <c r="F2160" t="str">
        <f t="shared" si="66"/>
        <v/>
      </c>
      <c r="G2160" s="16" t="str">
        <f t="shared" si="67"/>
        <v/>
      </c>
    </row>
    <row r="2161" spans="6:7" x14ac:dyDescent="0.25">
      <c r="F2161" t="str">
        <f t="shared" si="66"/>
        <v/>
      </c>
      <c r="G2161" s="16" t="str">
        <f t="shared" si="67"/>
        <v/>
      </c>
    </row>
    <row r="2162" spans="6:7" x14ac:dyDescent="0.25">
      <c r="F2162" t="str">
        <f t="shared" si="66"/>
        <v/>
      </c>
      <c r="G2162" s="16" t="str">
        <f t="shared" si="67"/>
        <v/>
      </c>
    </row>
    <row r="2163" spans="6:7" x14ac:dyDescent="0.25">
      <c r="F2163" t="str">
        <f t="shared" si="66"/>
        <v/>
      </c>
      <c r="G2163" s="16" t="str">
        <f t="shared" si="67"/>
        <v/>
      </c>
    </row>
    <row r="2164" spans="6:7" x14ac:dyDescent="0.25">
      <c r="F2164" t="str">
        <f t="shared" si="66"/>
        <v/>
      </c>
      <c r="G2164" s="16" t="str">
        <f t="shared" si="67"/>
        <v/>
      </c>
    </row>
    <row r="2165" spans="6:7" x14ac:dyDescent="0.25">
      <c r="F2165" t="str">
        <f t="shared" si="66"/>
        <v/>
      </c>
      <c r="G2165" s="16" t="str">
        <f t="shared" si="67"/>
        <v/>
      </c>
    </row>
    <row r="2166" spans="6:7" x14ac:dyDescent="0.25">
      <c r="F2166" t="str">
        <f t="shared" si="66"/>
        <v/>
      </c>
      <c r="G2166" s="16" t="str">
        <f t="shared" si="67"/>
        <v/>
      </c>
    </row>
    <row r="2167" spans="6:7" x14ac:dyDescent="0.25">
      <c r="F2167" t="str">
        <f t="shared" si="66"/>
        <v/>
      </c>
      <c r="G2167" s="16" t="str">
        <f t="shared" si="67"/>
        <v/>
      </c>
    </row>
    <row r="2168" spans="6:7" x14ac:dyDescent="0.25">
      <c r="F2168" t="str">
        <f t="shared" si="66"/>
        <v/>
      </c>
      <c r="G2168" s="16" t="str">
        <f t="shared" si="67"/>
        <v/>
      </c>
    </row>
    <row r="2169" spans="6:7" x14ac:dyDescent="0.25">
      <c r="F2169" t="str">
        <f t="shared" si="66"/>
        <v/>
      </c>
      <c r="G2169" s="16" t="str">
        <f t="shared" si="67"/>
        <v/>
      </c>
    </row>
    <row r="2170" spans="6:7" x14ac:dyDescent="0.25">
      <c r="F2170" t="str">
        <f t="shared" si="66"/>
        <v/>
      </c>
      <c r="G2170" s="16" t="str">
        <f t="shared" si="67"/>
        <v/>
      </c>
    </row>
    <row r="2171" spans="6:7" x14ac:dyDescent="0.25">
      <c r="F2171" t="str">
        <f t="shared" si="66"/>
        <v/>
      </c>
      <c r="G2171" s="16" t="str">
        <f t="shared" si="67"/>
        <v/>
      </c>
    </row>
    <row r="2172" spans="6:7" x14ac:dyDescent="0.25">
      <c r="F2172" t="str">
        <f t="shared" si="66"/>
        <v/>
      </c>
      <c r="G2172" s="16" t="str">
        <f t="shared" si="67"/>
        <v/>
      </c>
    </row>
    <row r="2173" spans="6:7" x14ac:dyDescent="0.25">
      <c r="F2173" t="str">
        <f t="shared" si="66"/>
        <v/>
      </c>
      <c r="G2173" s="16" t="str">
        <f t="shared" si="67"/>
        <v/>
      </c>
    </row>
    <row r="2174" spans="6:7" x14ac:dyDescent="0.25">
      <c r="F2174" t="str">
        <f t="shared" si="66"/>
        <v/>
      </c>
      <c r="G2174" s="16" t="str">
        <f t="shared" si="67"/>
        <v/>
      </c>
    </row>
    <row r="2175" spans="6:7" x14ac:dyDescent="0.25">
      <c r="F2175" t="str">
        <f t="shared" si="66"/>
        <v/>
      </c>
      <c r="G2175" s="16" t="str">
        <f t="shared" si="67"/>
        <v/>
      </c>
    </row>
    <row r="2176" spans="6:7" x14ac:dyDescent="0.25">
      <c r="F2176" t="str">
        <f t="shared" si="66"/>
        <v/>
      </c>
      <c r="G2176" s="16" t="str">
        <f t="shared" si="67"/>
        <v/>
      </c>
    </row>
    <row r="2177" spans="6:7" x14ac:dyDescent="0.25">
      <c r="F2177" t="str">
        <f t="shared" si="66"/>
        <v/>
      </c>
      <c r="G2177" s="16" t="str">
        <f t="shared" si="67"/>
        <v/>
      </c>
    </row>
    <row r="2178" spans="6:7" x14ac:dyDescent="0.25">
      <c r="F2178" t="str">
        <f t="shared" si="66"/>
        <v/>
      </c>
      <c r="G2178" s="16" t="str">
        <f t="shared" si="67"/>
        <v/>
      </c>
    </row>
    <row r="2179" spans="6:7" x14ac:dyDescent="0.25">
      <c r="F2179" t="str">
        <f t="shared" si="66"/>
        <v/>
      </c>
      <c r="G2179" s="16" t="str">
        <f t="shared" si="67"/>
        <v/>
      </c>
    </row>
    <row r="2180" spans="6:7" x14ac:dyDescent="0.25">
      <c r="F2180" t="str">
        <f t="shared" si="66"/>
        <v/>
      </c>
      <c r="G2180" s="16" t="str">
        <f t="shared" si="67"/>
        <v/>
      </c>
    </row>
    <row r="2181" spans="6:7" x14ac:dyDescent="0.25">
      <c r="F2181" t="str">
        <f t="shared" si="66"/>
        <v/>
      </c>
      <c r="G2181" s="16" t="str">
        <f t="shared" si="67"/>
        <v/>
      </c>
    </row>
    <row r="2182" spans="6:7" x14ac:dyDescent="0.25">
      <c r="F2182" t="str">
        <f t="shared" si="66"/>
        <v/>
      </c>
      <c r="G2182" s="16" t="str">
        <f t="shared" si="67"/>
        <v/>
      </c>
    </row>
    <row r="2183" spans="6:7" x14ac:dyDescent="0.25">
      <c r="F2183" t="str">
        <f t="shared" si="66"/>
        <v/>
      </c>
      <c r="G2183" s="16" t="str">
        <f t="shared" si="67"/>
        <v/>
      </c>
    </row>
    <row r="2184" spans="6:7" x14ac:dyDescent="0.25">
      <c r="F2184" t="str">
        <f t="shared" si="66"/>
        <v/>
      </c>
      <c r="G2184" s="16" t="str">
        <f t="shared" si="67"/>
        <v/>
      </c>
    </row>
    <row r="2185" spans="6:7" x14ac:dyDescent="0.25">
      <c r="F2185" t="str">
        <f t="shared" si="66"/>
        <v/>
      </c>
      <c r="G2185" s="16" t="str">
        <f t="shared" si="67"/>
        <v/>
      </c>
    </row>
    <row r="2186" spans="6:7" x14ac:dyDescent="0.25">
      <c r="F2186" t="str">
        <f t="shared" ref="F2186:F2249" si="68">IF(D2186="","",IF(AND(D2186&gt;=1,D2186&lt;3),"Deficiente",IF(AND(D2186&gt;=3,D2186&lt;4),"Adecuado","Eficiente")))</f>
        <v/>
      </c>
      <c r="G2186" s="16" t="str">
        <f t="shared" ref="G2186:G2249" si="69">IF(E2186="","",IF((D2186-E2186)&gt;0,"▲",IF((D2186-E2186)=0,"◆","▼")))</f>
        <v/>
      </c>
    </row>
    <row r="2187" spans="6:7" x14ac:dyDescent="0.25">
      <c r="F2187" t="str">
        <f t="shared" si="68"/>
        <v/>
      </c>
      <c r="G2187" s="16" t="str">
        <f t="shared" si="69"/>
        <v/>
      </c>
    </row>
    <row r="2188" spans="6:7" x14ac:dyDescent="0.25">
      <c r="F2188" t="str">
        <f t="shared" si="68"/>
        <v/>
      </c>
      <c r="G2188" s="16" t="str">
        <f t="shared" si="69"/>
        <v/>
      </c>
    </row>
    <row r="2189" spans="6:7" x14ac:dyDescent="0.25">
      <c r="F2189" t="str">
        <f t="shared" si="68"/>
        <v/>
      </c>
      <c r="G2189" s="16" t="str">
        <f t="shared" si="69"/>
        <v/>
      </c>
    </row>
    <row r="2190" spans="6:7" x14ac:dyDescent="0.25">
      <c r="F2190" t="str">
        <f t="shared" si="68"/>
        <v/>
      </c>
      <c r="G2190" s="16" t="str">
        <f t="shared" si="69"/>
        <v/>
      </c>
    </row>
    <row r="2191" spans="6:7" x14ac:dyDescent="0.25">
      <c r="F2191" t="str">
        <f t="shared" si="68"/>
        <v/>
      </c>
      <c r="G2191" s="16" t="str">
        <f t="shared" si="69"/>
        <v/>
      </c>
    </row>
    <row r="2192" spans="6:7" x14ac:dyDescent="0.25">
      <c r="F2192" t="str">
        <f t="shared" si="68"/>
        <v/>
      </c>
      <c r="G2192" s="16" t="str">
        <f t="shared" si="69"/>
        <v/>
      </c>
    </row>
    <row r="2193" spans="6:7" x14ac:dyDescent="0.25">
      <c r="F2193" t="str">
        <f t="shared" si="68"/>
        <v/>
      </c>
      <c r="G2193" s="16" t="str">
        <f t="shared" si="69"/>
        <v/>
      </c>
    </row>
    <row r="2194" spans="6:7" x14ac:dyDescent="0.25">
      <c r="F2194" t="str">
        <f t="shared" si="68"/>
        <v/>
      </c>
      <c r="G2194" s="16" t="str">
        <f t="shared" si="69"/>
        <v/>
      </c>
    </row>
    <row r="2195" spans="6:7" x14ac:dyDescent="0.25">
      <c r="F2195" t="str">
        <f t="shared" si="68"/>
        <v/>
      </c>
      <c r="G2195" s="16" t="str">
        <f t="shared" si="69"/>
        <v/>
      </c>
    </row>
    <row r="2196" spans="6:7" x14ac:dyDescent="0.25">
      <c r="F2196" t="str">
        <f t="shared" si="68"/>
        <v/>
      </c>
      <c r="G2196" s="16" t="str">
        <f t="shared" si="69"/>
        <v/>
      </c>
    </row>
    <row r="2197" spans="6:7" x14ac:dyDescent="0.25">
      <c r="F2197" t="str">
        <f t="shared" si="68"/>
        <v/>
      </c>
      <c r="G2197" s="16" t="str">
        <f t="shared" si="69"/>
        <v/>
      </c>
    </row>
    <row r="2198" spans="6:7" x14ac:dyDescent="0.25">
      <c r="F2198" t="str">
        <f t="shared" si="68"/>
        <v/>
      </c>
      <c r="G2198" s="16" t="str">
        <f t="shared" si="69"/>
        <v/>
      </c>
    </row>
    <row r="2199" spans="6:7" x14ac:dyDescent="0.25">
      <c r="F2199" t="str">
        <f t="shared" si="68"/>
        <v/>
      </c>
      <c r="G2199" s="16" t="str">
        <f t="shared" si="69"/>
        <v/>
      </c>
    </row>
    <row r="2200" spans="6:7" x14ac:dyDescent="0.25">
      <c r="F2200" t="str">
        <f t="shared" si="68"/>
        <v/>
      </c>
      <c r="G2200" s="16" t="str">
        <f t="shared" si="69"/>
        <v/>
      </c>
    </row>
    <row r="2201" spans="6:7" x14ac:dyDescent="0.25">
      <c r="F2201" t="str">
        <f t="shared" si="68"/>
        <v/>
      </c>
      <c r="G2201" s="16" t="str">
        <f t="shared" si="69"/>
        <v/>
      </c>
    </row>
    <row r="2202" spans="6:7" x14ac:dyDescent="0.25">
      <c r="F2202" t="str">
        <f t="shared" si="68"/>
        <v/>
      </c>
      <c r="G2202" s="16" t="str">
        <f t="shared" si="69"/>
        <v/>
      </c>
    </row>
    <row r="2203" spans="6:7" x14ac:dyDescent="0.25">
      <c r="F2203" t="str">
        <f t="shared" si="68"/>
        <v/>
      </c>
      <c r="G2203" s="16" t="str">
        <f t="shared" si="69"/>
        <v/>
      </c>
    </row>
    <row r="2204" spans="6:7" x14ac:dyDescent="0.25">
      <c r="F2204" t="str">
        <f t="shared" si="68"/>
        <v/>
      </c>
      <c r="G2204" s="16" t="str">
        <f t="shared" si="69"/>
        <v/>
      </c>
    </row>
    <row r="2205" spans="6:7" x14ac:dyDescent="0.25">
      <c r="F2205" t="str">
        <f t="shared" si="68"/>
        <v/>
      </c>
      <c r="G2205" s="16" t="str">
        <f t="shared" si="69"/>
        <v/>
      </c>
    </row>
    <row r="2206" spans="6:7" x14ac:dyDescent="0.25">
      <c r="F2206" t="str">
        <f t="shared" si="68"/>
        <v/>
      </c>
      <c r="G2206" s="16" t="str">
        <f t="shared" si="69"/>
        <v/>
      </c>
    </row>
    <row r="2207" spans="6:7" x14ac:dyDescent="0.25">
      <c r="F2207" t="str">
        <f t="shared" si="68"/>
        <v/>
      </c>
      <c r="G2207" s="16" t="str">
        <f t="shared" si="69"/>
        <v/>
      </c>
    </row>
    <row r="2208" spans="6:7" x14ac:dyDescent="0.25">
      <c r="F2208" t="str">
        <f t="shared" si="68"/>
        <v/>
      </c>
      <c r="G2208" s="16" t="str">
        <f t="shared" si="69"/>
        <v/>
      </c>
    </row>
    <row r="2209" spans="6:7" x14ac:dyDescent="0.25">
      <c r="F2209" t="str">
        <f t="shared" si="68"/>
        <v/>
      </c>
      <c r="G2209" s="16" t="str">
        <f t="shared" si="69"/>
        <v/>
      </c>
    </row>
    <row r="2210" spans="6:7" x14ac:dyDescent="0.25">
      <c r="F2210" t="str">
        <f t="shared" si="68"/>
        <v/>
      </c>
      <c r="G2210" s="16" t="str">
        <f t="shared" si="69"/>
        <v/>
      </c>
    </row>
    <row r="2211" spans="6:7" x14ac:dyDescent="0.25">
      <c r="F2211" t="str">
        <f t="shared" si="68"/>
        <v/>
      </c>
      <c r="G2211" s="16" t="str">
        <f t="shared" si="69"/>
        <v/>
      </c>
    </row>
    <row r="2212" spans="6:7" x14ac:dyDescent="0.25">
      <c r="F2212" t="str">
        <f t="shared" si="68"/>
        <v/>
      </c>
      <c r="G2212" s="16" t="str">
        <f t="shared" si="69"/>
        <v/>
      </c>
    </row>
    <row r="2213" spans="6:7" x14ac:dyDescent="0.25">
      <c r="F2213" t="str">
        <f t="shared" si="68"/>
        <v/>
      </c>
      <c r="G2213" s="16" t="str">
        <f t="shared" si="69"/>
        <v/>
      </c>
    </row>
    <row r="2214" spans="6:7" x14ac:dyDescent="0.25">
      <c r="F2214" t="str">
        <f t="shared" si="68"/>
        <v/>
      </c>
      <c r="G2214" s="16" t="str">
        <f t="shared" si="69"/>
        <v/>
      </c>
    </row>
    <row r="2215" spans="6:7" x14ac:dyDescent="0.25">
      <c r="F2215" t="str">
        <f t="shared" si="68"/>
        <v/>
      </c>
      <c r="G2215" s="16" t="str">
        <f t="shared" si="69"/>
        <v/>
      </c>
    </row>
    <row r="2216" spans="6:7" x14ac:dyDescent="0.25">
      <c r="F2216" t="str">
        <f t="shared" si="68"/>
        <v/>
      </c>
      <c r="G2216" s="16" t="str">
        <f t="shared" si="69"/>
        <v/>
      </c>
    </row>
    <row r="2217" spans="6:7" x14ac:dyDescent="0.25">
      <c r="F2217" t="str">
        <f t="shared" si="68"/>
        <v/>
      </c>
      <c r="G2217" s="16" t="str">
        <f t="shared" si="69"/>
        <v/>
      </c>
    </row>
    <row r="2218" spans="6:7" x14ac:dyDescent="0.25">
      <c r="F2218" t="str">
        <f t="shared" si="68"/>
        <v/>
      </c>
      <c r="G2218" s="16" t="str">
        <f t="shared" si="69"/>
        <v/>
      </c>
    </row>
    <row r="2219" spans="6:7" x14ac:dyDescent="0.25">
      <c r="F2219" t="str">
        <f t="shared" si="68"/>
        <v/>
      </c>
      <c r="G2219" s="16" t="str">
        <f t="shared" si="69"/>
        <v/>
      </c>
    </row>
    <row r="2220" spans="6:7" x14ac:dyDescent="0.25">
      <c r="F2220" t="str">
        <f t="shared" si="68"/>
        <v/>
      </c>
      <c r="G2220" s="16" t="str">
        <f t="shared" si="69"/>
        <v/>
      </c>
    </row>
    <row r="2221" spans="6:7" x14ac:dyDescent="0.25">
      <c r="F2221" t="str">
        <f t="shared" si="68"/>
        <v/>
      </c>
      <c r="G2221" s="16" t="str">
        <f t="shared" si="69"/>
        <v/>
      </c>
    </row>
    <row r="2222" spans="6:7" x14ac:dyDescent="0.25">
      <c r="F2222" t="str">
        <f t="shared" si="68"/>
        <v/>
      </c>
      <c r="G2222" s="16" t="str">
        <f t="shared" si="69"/>
        <v/>
      </c>
    </row>
    <row r="2223" spans="6:7" x14ac:dyDescent="0.25">
      <c r="F2223" t="str">
        <f t="shared" si="68"/>
        <v/>
      </c>
      <c r="G2223" s="16" t="str">
        <f t="shared" si="69"/>
        <v/>
      </c>
    </row>
    <row r="2224" spans="6:7" x14ac:dyDescent="0.25">
      <c r="F2224" t="str">
        <f t="shared" si="68"/>
        <v/>
      </c>
      <c r="G2224" s="16" t="str">
        <f t="shared" si="69"/>
        <v/>
      </c>
    </row>
    <row r="2225" spans="6:7" x14ac:dyDescent="0.25">
      <c r="F2225" t="str">
        <f t="shared" si="68"/>
        <v/>
      </c>
      <c r="G2225" s="16" t="str">
        <f t="shared" si="69"/>
        <v/>
      </c>
    </row>
    <row r="2226" spans="6:7" x14ac:dyDescent="0.25">
      <c r="F2226" t="str">
        <f t="shared" si="68"/>
        <v/>
      </c>
      <c r="G2226" s="16" t="str">
        <f t="shared" si="69"/>
        <v/>
      </c>
    </row>
    <row r="2227" spans="6:7" x14ac:dyDescent="0.25">
      <c r="F2227" t="str">
        <f t="shared" si="68"/>
        <v/>
      </c>
      <c r="G2227" s="16" t="str">
        <f t="shared" si="69"/>
        <v/>
      </c>
    </row>
    <row r="2228" spans="6:7" x14ac:dyDescent="0.25">
      <c r="F2228" t="str">
        <f t="shared" si="68"/>
        <v/>
      </c>
      <c r="G2228" s="16" t="str">
        <f t="shared" si="69"/>
        <v/>
      </c>
    </row>
    <row r="2229" spans="6:7" x14ac:dyDescent="0.25">
      <c r="F2229" t="str">
        <f t="shared" si="68"/>
        <v/>
      </c>
      <c r="G2229" s="16" t="str">
        <f t="shared" si="69"/>
        <v/>
      </c>
    </row>
    <row r="2230" spans="6:7" x14ac:dyDescent="0.25">
      <c r="F2230" t="str">
        <f t="shared" si="68"/>
        <v/>
      </c>
      <c r="G2230" s="16" t="str">
        <f t="shared" si="69"/>
        <v/>
      </c>
    </row>
    <row r="2231" spans="6:7" x14ac:dyDescent="0.25">
      <c r="F2231" t="str">
        <f t="shared" si="68"/>
        <v/>
      </c>
      <c r="G2231" s="16" t="str">
        <f t="shared" si="69"/>
        <v/>
      </c>
    </row>
    <row r="2232" spans="6:7" x14ac:dyDescent="0.25">
      <c r="F2232" t="str">
        <f t="shared" si="68"/>
        <v/>
      </c>
      <c r="G2232" s="16" t="str">
        <f t="shared" si="69"/>
        <v/>
      </c>
    </row>
    <row r="2233" spans="6:7" x14ac:dyDescent="0.25">
      <c r="F2233" t="str">
        <f t="shared" si="68"/>
        <v/>
      </c>
      <c r="G2233" s="16" t="str">
        <f t="shared" si="69"/>
        <v/>
      </c>
    </row>
    <row r="2234" spans="6:7" x14ac:dyDescent="0.25">
      <c r="F2234" t="str">
        <f t="shared" si="68"/>
        <v/>
      </c>
      <c r="G2234" s="16" t="str">
        <f t="shared" si="69"/>
        <v/>
      </c>
    </row>
    <row r="2235" spans="6:7" x14ac:dyDescent="0.25">
      <c r="F2235" t="str">
        <f t="shared" si="68"/>
        <v/>
      </c>
      <c r="G2235" s="16" t="str">
        <f t="shared" si="69"/>
        <v/>
      </c>
    </row>
    <row r="2236" spans="6:7" x14ac:dyDescent="0.25">
      <c r="F2236" t="str">
        <f t="shared" si="68"/>
        <v/>
      </c>
      <c r="G2236" s="16" t="str">
        <f t="shared" si="69"/>
        <v/>
      </c>
    </row>
    <row r="2237" spans="6:7" x14ac:dyDescent="0.25">
      <c r="F2237" t="str">
        <f t="shared" si="68"/>
        <v/>
      </c>
      <c r="G2237" s="16" t="str">
        <f t="shared" si="69"/>
        <v/>
      </c>
    </row>
    <row r="2238" spans="6:7" x14ac:dyDescent="0.25">
      <c r="F2238" t="str">
        <f t="shared" si="68"/>
        <v/>
      </c>
      <c r="G2238" s="16" t="str">
        <f t="shared" si="69"/>
        <v/>
      </c>
    </row>
    <row r="2239" spans="6:7" x14ac:dyDescent="0.25">
      <c r="F2239" t="str">
        <f t="shared" si="68"/>
        <v/>
      </c>
      <c r="G2239" s="16" t="str">
        <f t="shared" si="69"/>
        <v/>
      </c>
    </row>
    <row r="2240" spans="6:7" x14ac:dyDescent="0.25">
      <c r="F2240" t="str">
        <f t="shared" si="68"/>
        <v/>
      </c>
      <c r="G2240" s="16" t="str">
        <f t="shared" si="69"/>
        <v/>
      </c>
    </row>
    <row r="2241" spans="6:7" x14ac:dyDescent="0.25">
      <c r="F2241" t="str">
        <f t="shared" si="68"/>
        <v/>
      </c>
      <c r="G2241" s="16" t="str">
        <f t="shared" si="69"/>
        <v/>
      </c>
    </row>
    <row r="2242" spans="6:7" x14ac:dyDescent="0.25">
      <c r="F2242" t="str">
        <f t="shared" si="68"/>
        <v/>
      </c>
      <c r="G2242" s="16" t="str">
        <f t="shared" si="69"/>
        <v/>
      </c>
    </row>
    <row r="2243" spans="6:7" x14ac:dyDescent="0.25">
      <c r="F2243" t="str">
        <f t="shared" si="68"/>
        <v/>
      </c>
      <c r="G2243" s="16" t="str">
        <f t="shared" si="69"/>
        <v/>
      </c>
    </row>
    <row r="2244" spans="6:7" x14ac:dyDescent="0.25">
      <c r="F2244" t="str">
        <f t="shared" si="68"/>
        <v/>
      </c>
      <c r="G2244" s="16" t="str">
        <f t="shared" si="69"/>
        <v/>
      </c>
    </row>
    <row r="2245" spans="6:7" x14ac:dyDescent="0.25">
      <c r="F2245" t="str">
        <f t="shared" si="68"/>
        <v/>
      </c>
      <c r="G2245" s="16" t="str">
        <f t="shared" si="69"/>
        <v/>
      </c>
    </row>
    <row r="2246" spans="6:7" x14ac:dyDescent="0.25">
      <c r="F2246" t="str">
        <f t="shared" si="68"/>
        <v/>
      </c>
      <c r="G2246" s="16" t="str">
        <f t="shared" si="69"/>
        <v/>
      </c>
    </row>
    <row r="2247" spans="6:7" x14ac:dyDescent="0.25">
      <c r="F2247" t="str">
        <f t="shared" si="68"/>
        <v/>
      </c>
      <c r="G2247" s="16" t="str">
        <f t="shared" si="69"/>
        <v/>
      </c>
    </row>
    <row r="2248" spans="6:7" x14ac:dyDescent="0.25">
      <c r="F2248" t="str">
        <f t="shared" si="68"/>
        <v/>
      </c>
      <c r="G2248" s="16" t="str">
        <f t="shared" si="69"/>
        <v/>
      </c>
    </row>
    <row r="2249" spans="6:7" x14ac:dyDescent="0.25">
      <c r="F2249" t="str">
        <f t="shared" si="68"/>
        <v/>
      </c>
      <c r="G2249" s="16" t="str">
        <f t="shared" si="69"/>
        <v/>
      </c>
    </row>
    <row r="2250" spans="6:7" x14ac:dyDescent="0.25">
      <c r="F2250" t="str">
        <f t="shared" ref="F2250:F2313" si="70">IF(D2250="","",IF(AND(D2250&gt;=1,D2250&lt;3),"Deficiente",IF(AND(D2250&gt;=3,D2250&lt;4),"Adecuado","Eficiente")))</f>
        <v/>
      </c>
      <c r="G2250" s="16" t="str">
        <f t="shared" ref="G2250:G2313" si="71">IF(E2250="","",IF((D2250-E2250)&gt;0,"▲",IF((D2250-E2250)=0,"◆","▼")))</f>
        <v/>
      </c>
    </row>
    <row r="2251" spans="6:7" x14ac:dyDescent="0.25">
      <c r="F2251" t="str">
        <f t="shared" si="70"/>
        <v/>
      </c>
      <c r="G2251" s="16" t="str">
        <f t="shared" si="71"/>
        <v/>
      </c>
    </row>
    <row r="2252" spans="6:7" x14ac:dyDescent="0.25">
      <c r="F2252" t="str">
        <f t="shared" si="70"/>
        <v/>
      </c>
      <c r="G2252" s="16" t="str">
        <f t="shared" si="71"/>
        <v/>
      </c>
    </row>
    <row r="2253" spans="6:7" x14ac:dyDescent="0.25">
      <c r="F2253" t="str">
        <f t="shared" si="70"/>
        <v/>
      </c>
      <c r="G2253" s="16" t="str">
        <f t="shared" si="71"/>
        <v/>
      </c>
    </row>
    <row r="2254" spans="6:7" x14ac:dyDescent="0.25">
      <c r="F2254" t="str">
        <f t="shared" si="70"/>
        <v/>
      </c>
      <c r="G2254" s="16" t="str">
        <f t="shared" si="71"/>
        <v/>
      </c>
    </row>
    <row r="2255" spans="6:7" x14ac:dyDescent="0.25">
      <c r="F2255" t="str">
        <f t="shared" si="70"/>
        <v/>
      </c>
      <c r="G2255" s="16" t="str">
        <f t="shared" si="71"/>
        <v/>
      </c>
    </row>
    <row r="2256" spans="6:7" x14ac:dyDescent="0.25">
      <c r="F2256" t="str">
        <f t="shared" si="70"/>
        <v/>
      </c>
      <c r="G2256" s="16" t="str">
        <f t="shared" si="71"/>
        <v/>
      </c>
    </row>
    <row r="2257" spans="6:7" x14ac:dyDescent="0.25">
      <c r="F2257" t="str">
        <f t="shared" si="70"/>
        <v/>
      </c>
      <c r="G2257" s="16" t="str">
        <f t="shared" si="71"/>
        <v/>
      </c>
    </row>
    <row r="2258" spans="6:7" x14ac:dyDescent="0.25">
      <c r="F2258" t="str">
        <f t="shared" si="70"/>
        <v/>
      </c>
      <c r="G2258" s="16" t="str">
        <f t="shared" si="71"/>
        <v/>
      </c>
    </row>
    <row r="2259" spans="6:7" x14ac:dyDescent="0.25">
      <c r="F2259" t="str">
        <f t="shared" si="70"/>
        <v/>
      </c>
      <c r="G2259" s="16" t="str">
        <f t="shared" si="71"/>
        <v/>
      </c>
    </row>
    <row r="2260" spans="6:7" x14ac:dyDescent="0.25">
      <c r="F2260" t="str">
        <f t="shared" si="70"/>
        <v/>
      </c>
      <c r="G2260" s="16" t="str">
        <f t="shared" si="71"/>
        <v/>
      </c>
    </row>
    <row r="2261" spans="6:7" x14ac:dyDescent="0.25">
      <c r="F2261" t="str">
        <f t="shared" si="70"/>
        <v/>
      </c>
      <c r="G2261" s="16" t="str">
        <f t="shared" si="71"/>
        <v/>
      </c>
    </row>
    <row r="2262" spans="6:7" x14ac:dyDescent="0.25">
      <c r="F2262" t="str">
        <f t="shared" si="70"/>
        <v/>
      </c>
      <c r="G2262" s="16" t="str">
        <f t="shared" si="71"/>
        <v/>
      </c>
    </row>
    <row r="2263" spans="6:7" x14ac:dyDescent="0.25">
      <c r="F2263" t="str">
        <f t="shared" si="70"/>
        <v/>
      </c>
      <c r="G2263" s="16" t="str">
        <f t="shared" si="71"/>
        <v/>
      </c>
    </row>
    <row r="2264" spans="6:7" x14ac:dyDescent="0.25">
      <c r="F2264" t="str">
        <f t="shared" si="70"/>
        <v/>
      </c>
      <c r="G2264" s="16" t="str">
        <f t="shared" si="71"/>
        <v/>
      </c>
    </row>
    <row r="2265" spans="6:7" x14ac:dyDescent="0.25">
      <c r="F2265" t="str">
        <f t="shared" si="70"/>
        <v/>
      </c>
      <c r="G2265" s="16" t="str">
        <f t="shared" si="71"/>
        <v/>
      </c>
    </row>
    <row r="2266" spans="6:7" x14ac:dyDescent="0.25">
      <c r="F2266" t="str">
        <f t="shared" si="70"/>
        <v/>
      </c>
      <c r="G2266" s="16" t="str">
        <f t="shared" si="71"/>
        <v/>
      </c>
    </row>
    <row r="2267" spans="6:7" x14ac:dyDescent="0.25">
      <c r="F2267" t="str">
        <f t="shared" si="70"/>
        <v/>
      </c>
      <c r="G2267" s="16" t="str">
        <f t="shared" si="71"/>
        <v/>
      </c>
    </row>
    <row r="2268" spans="6:7" x14ac:dyDescent="0.25">
      <c r="F2268" t="str">
        <f t="shared" si="70"/>
        <v/>
      </c>
      <c r="G2268" s="16" t="str">
        <f t="shared" si="71"/>
        <v/>
      </c>
    </row>
    <row r="2269" spans="6:7" x14ac:dyDescent="0.25">
      <c r="F2269" t="str">
        <f t="shared" si="70"/>
        <v/>
      </c>
      <c r="G2269" s="16" t="str">
        <f t="shared" si="71"/>
        <v/>
      </c>
    </row>
    <row r="2270" spans="6:7" x14ac:dyDescent="0.25">
      <c r="F2270" t="str">
        <f t="shared" si="70"/>
        <v/>
      </c>
      <c r="G2270" s="16" t="str">
        <f t="shared" si="71"/>
        <v/>
      </c>
    </row>
    <row r="2271" spans="6:7" x14ac:dyDescent="0.25">
      <c r="F2271" t="str">
        <f t="shared" si="70"/>
        <v/>
      </c>
      <c r="G2271" s="16" t="str">
        <f t="shared" si="71"/>
        <v/>
      </c>
    </row>
    <row r="2272" spans="6:7" x14ac:dyDescent="0.25">
      <c r="F2272" t="str">
        <f t="shared" si="70"/>
        <v/>
      </c>
      <c r="G2272" s="16" t="str">
        <f t="shared" si="71"/>
        <v/>
      </c>
    </row>
    <row r="2273" spans="6:7" x14ac:dyDescent="0.25">
      <c r="F2273" t="str">
        <f t="shared" si="70"/>
        <v/>
      </c>
      <c r="G2273" s="16" t="str">
        <f t="shared" si="71"/>
        <v/>
      </c>
    </row>
    <row r="2274" spans="6:7" x14ac:dyDescent="0.25">
      <c r="F2274" t="str">
        <f t="shared" si="70"/>
        <v/>
      </c>
      <c r="G2274" s="16" t="str">
        <f t="shared" si="71"/>
        <v/>
      </c>
    </row>
    <row r="2275" spans="6:7" x14ac:dyDescent="0.25">
      <c r="F2275" t="str">
        <f t="shared" si="70"/>
        <v/>
      </c>
      <c r="G2275" s="16" t="str">
        <f t="shared" si="71"/>
        <v/>
      </c>
    </row>
    <row r="2276" spans="6:7" x14ac:dyDescent="0.25">
      <c r="F2276" t="str">
        <f t="shared" si="70"/>
        <v/>
      </c>
      <c r="G2276" s="16" t="str">
        <f t="shared" si="71"/>
        <v/>
      </c>
    </row>
    <row r="2277" spans="6:7" x14ac:dyDescent="0.25">
      <c r="F2277" t="str">
        <f t="shared" si="70"/>
        <v/>
      </c>
      <c r="G2277" s="16" t="str">
        <f t="shared" si="71"/>
        <v/>
      </c>
    </row>
    <row r="2278" spans="6:7" x14ac:dyDescent="0.25">
      <c r="F2278" t="str">
        <f t="shared" si="70"/>
        <v/>
      </c>
      <c r="G2278" s="16" t="str">
        <f t="shared" si="71"/>
        <v/>
      </c>
    </row>
    <row r="2279" spans="6:7" x14ac:dyDescent="0.25">
      <c r="F2279" t="str">
        <f t="shared" si="70"/>
        <v/>
      </c>
      <c r="G2279" s="16" t="str">
        <f t="shared" si="71"/>
        <v/>
      </c>
    </row>
    <row r="2280" spans="6:7" x14ac:dyDescent="0.25">
      <c r="F2280" t="str">
        <f t="shared" si="70"/>
        <v/>
      </c>
      <c r="G2280" s="16" t="str">
        <f t="shared" si="71"/>
        <v/>
      </c>
    </row>
    <row r="2281" spans="6:7" x14ac:dyDescent="0.25">
      <c r="F2281" t="str">
        <f t="shared" si="70"/>
        <v/>
      </c>
      <c r="G2281" s="16" t="str">
        <f t="shared" si="71"/>
        <v/>
      </c>
    </row>
    <row r="2282" spans="6:7" x14ac:dyDescent="0.25">
      <c r="F2282" t="str">
        <f t="shared" si="70"/>
        <v/>
      </c>
      <c r="G2282" s="16" t="str">
        <f t="shared" si="71"/>
        <v/>
      </c>
    </row>
    <row r="2283" spans="6:7" x14ac:dyDescent="0.25">
      <c r="F2283" t="str">
        <f t="shared" si="70"/>
        <v/>
      </c>
      <c r="G2283" s="16" t="str">
        <f t="shared" si="71"/>
        <v/>
      </c>
    </row>
    <row r="2284" spans="6:7" x14ac:dyDescent="0.25">
      <c r="F2284" t="str">
        <f t="shared" si="70"/>
        <v/>
      </c>
      <c r="G2284" s="16" t="str">
        <f t="shared" si="71"/>
        <v/>
      </c>
    </row>
    <row r="2285" spans="6:7" x14ac:dyDescent="0.25">
      <c r="F2285" t="str">
        <f t="shared" si="70"/>
        <v/>
      </c>
      <c r="G2285" s="16" t="str">
        <f t="shared" si="71"/>
        <v/>
      </c>
    </row>
    <row r="2286" spans="6:7" x14ac:dyDescent="0.25">
      <c r="F2286" t="str">
        <f t="shared" si="70"/>
        <v/>
      </c>
      <c r="G2286" s="16" t="str">
        <f t="shared" si="71"/>
        <v/>
      </c>
    </row>
    <row r="2287" spans="6:7" x14ac:dyDescent="0.25">
      <c r="F2287" t="str">
        <f t="shared" si="70"/>
        <v/>
      </c>
      <c r="G2287" s="16" t="str">
        <f t="shared" si="71"/>
        <v/>
      </c>
    </row>
    <row r="2288" spans="6:7" x14ac:dyDescent="0.25">
      <c r="F2288" t="str">
        <f t="shared" si="70"/>
        <v/>
      </c>
      <c r="G2288" s="16" t="str">
        <f t="shared" si="71"/>
        <v/>
      </c>
    </row>
    <row r="2289" spans="6:7" x14ac:dyDescent="0.25">
      <c r="F2289" t="str">
        <f t="shared" si="70"/>
        <v/>
      </c>
      <c r="G2289" s="16" t="str">
        <f t="shared" si="71"/>
        <v/>
      </c>
    </row>
    <row r="2290" spans="6:7" x14ac:dyDescent="0.25">
      <c r="F2290" t="str">
        <f t="shared" si="70"/>
        <v/>
      </c>
      <c r="G2290" s="16" t="str">
        <f t="shared" si="71"/>
        <v/>
      </c>
    </row>
    <row r="2291" spans="6:7" x14ac:dyDescent="0.25">
      <c r="F2291" t="str">
        <f t="shared" si="70"/>
        <v/>
      </c>
      <c r="G2291" s="16" t="str">
        <f t="shared" si="71"/>
        <v/>
      </c>
    </row>
    <row r="2292" spans="6:7" x14ac:dyDescent="0.25">
      <c r="F2292" t="str">
        <f t="shared" si="70"/>
        <v/>
      </c>
      <c r="G2292" s="16" t="str">
        <f t="shared" si="71"/>
        <v/>
      </c>
    </row>
    <row r="2293" spans="6:7" x14ac:dyDescent="0.25">
      <c r="F2293" t="str">
        <f t="shared" si="70"/>
        <v/>
      </c>
      <c r="G2293" s="16" t="str">
        <f t="shared" si="71"/>
        <v/>
      </c>
    </row>
    <row r="2294" spans="6:7" x14ac:dyDescent="0.25">
      <c r="F2294" t="str">
        <f t="shared" si="70"/>
        <v/>
      </c>
      <c r="G2294" s="16" t="str">
        <f t="shared" si="71"/>
        <v/>
      </c>
    </row>
    <row r="2295" spans="6:7" x14ac:dyDescent="0.25">
      <c r="F2295" t="str">
        <f t="shared" si="70"/>
        <v/>
      </c>
      <c r="G2295" s="16" t="str">
        <f t="shared" si="71"/>
        <v/>
      </c>
    </row>
    <row r="2296" spans="6:7" x14ac:dyDescent="0.25">
      <c r="F2296" t="str">
        <f t="shared" si="70"/>
        <v/>
      </c>
      <c r="G2296" s="16" t="str">
        <f t="shared" si="71"/>
        <v/>
      </c>
    </row>
    <row r="2297" spans="6:7" x14ac:dyDescent="0.25">
      <c r="F2297" t="str">
        <f t="shared" si="70"/>
        <v/>
      </c>
      <c r="G2297" s="16" t="str">
        <f t="shared" si="71"/>
        <v/>
      </c>
    </row>
    <row r="2298" spans="6:7" x14ac:dyDescent="0.25">
      <c r="F2298" t="str">
        <f t="shared" si="70"/>
        <v/>
      </c>
      <c r="G2298" s="16" t="str">
        <f t="shared" si="71"/>
        <v/>
      </c>
    </row>
    <row r="2299" spans="6:7" x14ac:dyDescent="0.25">
      <c r="F2299" t="str">
        <f t="shared" si="70"/>
        <v/>
      </c>
      <c r="G2299" s="16" t="str">
        <f t="shared" si="71"/>
        <v/>
      </c>
    </row>
    <row r="2300" spans="6:7" x14ac:dyDescent="0.25">
      <c r="F2300" t="str">
        <f t="shared" si="70"/>
        <v/>
      </c>
      <c r="G2300" s="16" t="str">
        <f t="shared" si="71"/>
        <v/>
      </c>
    </row>
    <row r="2301" spans="6:7" x14ac:dyDescent="0.25">
      <c r="F2301" t="str">
        <f t="shared" si="70"/>
        <v/>
      </c>
      <c r="G2301" s="16" t="str">
        <f t="shared" si="71"/>
        <v/>
      </c>
    </row>
    <row r="2302" spans="6:7" x14ac:dyDescent="0.25">
      <c r="F2302" t="str">
        <f t="shared" si="70"/>
        <v/>
      </c>
      <c r="G2302" s="16" t="str">
        <f t="shared" si="71"/>
        <v/>
      </c>
    </row>
    <row r="2303" spans="6:7" x14ac:dyDescent="0.25">
      <c r="F2303" t="str">
        <f t="shared" si="70"/>
        <v/>
      </c>
      <c r="G2303" s="16" t="str">
        <f t="shared" si="71"/>
        <v/>
      </c>
    </row>
    <row r="2304" spans="6:7" x14ac:dyDescent="0.25">
      <c r="F2304" t="str">
        <f t="shared" si="70"/>
        <v/>
      </c>
      <c r="G2304" s="16" t="str">
        <f t="shared" si="71"/>
        <v/>
      </c>
    </row>
    <row r="2305" spans="6:7" x14ac:dyDescent="0.25">
      <c r="F2305" t="str">
        <f t="shared" si="70"/>
        <v/>
      </c>
      <c r="G2305" s="16" t="str">
        <f t="shared" si="71"/>
        <v/>
      </c>
    </row>
    <row r="2306" spans="6:7" x14ac:dyDescent="0.25">
      <c r="F2306" t="str">
        <f t="shared" si="70"/>
        <v/>
      </c>
      <c r="G2306" s="16" t="str">
        <f t="shared" si="71"/>
        <v/>
      </c>
    </row>
    <row r="2307" spans="6:7" x14ac:dyDescent="0.25">
      <c r="F2307" t="str">
        <f t="shared" si="70"/>
        <v/>
      </c>
      <c r="G2307" s="16" t="str">
        <f t="shared" si="71"/>
        <v/>
      </c>
    </row>
    <row r="2308" spans="6:7" x14ac:dyDescent="0.25">
      <c r="F2308" t="str">
        <f t="shared" si="70"/>
        <v/>
      </c>
      <c r="G2308" s="16" t="str">
        <f t="shared" si="71"/>
        <v/>
      </c>
    </row>
    <row r="2309" spans="6:7" x14ac:dyDescent="0.25">
      <c r="F2309" t="str">
        <f t="shared" si="70"/>
        <v/>
      </c>
      <c r="G2309" s="16" t="str">
        <f t="shared" si="71"/>
        <v/>
      </c>
    </row>
    <row r="2310" spans="6:7" x14ac:dyDescent="0.25">
      <c r="F2310" t="str">
        <f t="shared" si="70"/>
        <v/>
      </c>
      <c r="G2310" s="16" t="str">
        <f t="shared" si="71"/>
        <v/>
      </c>
    </row>
    <row r="2311" spans="6:7" x14ac:dyDescent="0.25">
      <c r="F2311" t="str">
        <f t="shared" si="70"/>
        <v/>
      </c>
      <c r="G2311" s="16" t="str">
        <f t="shared" si="71"/>
        <v/>
      </c>
    </row>
    <row r="2312" spans="6:7" x14ac:dyDescent="0.25">
      <c r="F2312" t="str">
        <f t="shared" si="70"/>
        <v/>
      </c>
      <c r="G2312" s="16" t="str">
        <f t="shared" si="71"/>
        <v/>
      </c>
    </row>
    <row r="2313" spans="6:7" x14ac:dyDescent="0.25">
      <c r="F2313" t="str">
        <f t="shared" si="70"/>
        <v/>
      </c>
      <c r="G2313" s="16" t="str">
        <f t="shared" si="71"/>
        <v/>
      </c>
    </row>
    <row r="2314" spans="6:7" x14ac:dyDescent="0.25">
      <c r="F2314" t="str">
        <f t="shared" ref="F2314:F2377" si="72">IF(D2314="","",IF(AND(D2314&gt;=1,D2314&lt;3),"Deficiente",IF(AND(D2314&gt;=3,D2314&lt;4),"Adecuado","Eficiente")))</f>
        <v/>
      </c>
      <c r="G2314" s="16" t="str">
        <f t="shared" ref="G2314:G2377" si="73">IF(E2314="","",IF((D2314-E2314)&gt;0,"▲",IF((D2314-E2314)=0,"◆","▼")))</f>
        <v/>
      </c>
    </row>
    <row r="2315" spans="6:7" x14ac:dyDescent="0.25">
      <c r="F2315" t="str">
        <f t="shared" si="72"/>
        <v/>
      </c>
      <c r="G2315" s="16" t="str">
        <f t="shared" si="73"/>
        <v/>
      </c>
    </row>
    <row r="2316" spans="6:7" x14ac:dyDescent="0.25">
      <c r="F2316" t="str">
        <f t="shared" si="72"/>
        <v/>
      </c>
      <c r="G2316" s="16" t="str">
        <f t="shared" si="73"/>
        <v/>
      </c>
    </row>
    <row r="2317" spans="6:7" x14ac:dyDescent="0.25">
      <c r="F2317" t="str">
        <f t="shared" si="72"/>
        <v/>
      </c>
      <c r="G2317" s="16" t="str">
        <f t="shared" si="73"/>
        <v/>
      </c>
    </row>
    <row r="2318" spans="6:7" x14ac:dyDescent="0.25">
      <c r="F2318" t="str">
        <f t="shared" si="72"/>
        <v/>
      </c>
      <c r="G2318" s="16" t="str">
        <f t="shared" si="73"/>
        <v/>
      </c>
    </row>
    <row r="2319" spans="6:7" x14ac:dyDescent="0.25">
      <c r="F2319" t="str">
        <f t="shared" si="72"/>
        <v/>
      </c>
      <c r="G2319" s="16" t="str">
        <f t="shared" si="73"/>
        <v/>
      </c>
    </row>
    <row r="2320" spans="6:7" x14ac:dyDescent="0.25">
      <c r="F2320" t="str">
        <f t="shared" si="72"/>
        <v/>
      </c>
      <c r="G2320" s="16" t="str">
        <f t="shared" si="73"/>
        <v/>
      </c>
    </row>
    <row r="2321" spans="6:7" x14ac:dyDescent="0.25">
      <c r="F2321" t="str">
        <f t="shared" si="72"/>
        <v/>
      </c>
      <c r="G2321" s="16" t="str">
        <f t="shared" si="73"/>
        <v/>
      </c>
    </row>
    <row r="2322" spans="6:7" x14ac:dyDescent="0.25">
      <c r="F2322" t="str">
        <f t="shared" si="72"/>
        <v/>
      </c>
      <c r="G2322" s="16" t="str">
        <f t="shared" si="73"/>
        <v/>
      </c>
    </row>
    <row r="2323" spans="6:7" x14ac:dyDescent="0.25">
      <c r="F2323" t="str">
        <f t="shared" si="72"/>
        <v/>
      </c>
      <c r="G2323" s="16" t="str">
        <f t="shared" si="73"/>
        <v/>
      </c>
    </row>
    <row r="2324" spans="6:7" x14ac:dyDescent="0.25">
      <c r="F2324" t="str">
        <f t="shared" si="72"/>
        <v/>
      </c>
      <c r="G2324" s="16" t="str">
        <f t="shared" si="73"/>
        <v/>
      </c>
    </row>
    <row r="2325" spans="6:7" x14ac:dyDescent="0.25">
      <c r="F2325" t="str">
        <f t="shared" si="72"/>
        <v/>
      </c>
      <c r="G2325" s="16" t="str">
        <f t="shared" si="73"/>
        <v/>
      </c>
    </row>
    <row r="2326" spans="6:7" x14ac:dyDescent="0.25">
      <c r="F2326" t="str">
        <f t="shared" si="72"/>
        <v/>
      </c>
      <c r="G2326" s="16" t="str">
        <f t="shared" si="73"/>
        <v/>
      </c>
    </row>
    <row r="2327" spans="6:7" x14ac:dyDescent="0.25">
      <c r="F2327" t="str">
        <f t="shared" si="72"/>
        <v/>
      </c>
      <c r="G2327" s="16" t="str">
        <f t="shared" si="73"/>
        <v/>
      </c>
    </row>
    <row r="2328" spans="6:7" x14ac:dyDescent="0.25">
      <c r="F2328" t="str">
        <f t="shared" si="72"/>
        <v/>
      </c>
      <c r="G2328" s="16" t="str">
        <f t="shared" si="73"/>
        <v/>
      </c>
    </row>
    <row r="2329" spans="6:7" x14ac:dyDescent="0.25">
      <c r="F2329" t="str">
        <f t="shared" si="72"/>
        <v/>
      </c>
      <c r="G2329" s="16" t="str">
        <f t="shared" si="73"/>
        <v/>
      </c>
    </row>
    <row r="2330" spans="6:7" x14ac:dyDescent="0.25">
      <c r="F2330" t="str">
        <f t="shared" si="72"/>
        <v/>
      </c>
      <c r="G2330" s="16" t="str">
        <f t="shared" si="73"/>
        <v/>
      </c>
    </row>
    <row r="2331" spans="6:7" x14ac:dyDescent="0.25">
      <c r="F2331" t="str">
        <f t="shared" si="72"/>
        <v/>
      </c>
      <c r="G2331" s="16" t="str">
        <f t="shared" si="73"/>
        <v/>
      </c>
    </row>
    <row r="2332" spans="6:7" x14ac:dyDescent="0.25">
      <c r="F2332" t="str">
        <f t="shared" si="72"/>
        <v/>
      </c>
      <c r="G2332" s="16" t="str">
        <f t="shared" si="73"/>
        <v/>
      </c>
    </row>
    <row r="2333" spans="6:7" x14ac:dyDescent="0.25">
      <c r="F2333" t="str">
        <f t="shared" si="72"/>
        <v/>
      </c>
      <c r="G2333" s="16" t="str">
        <f t="shared" si="73"/>
        <v/>
      </c>
    </row>
    <row r="2334" spans="6:7" x14ac:dyDescent="0.25">
      <c r="F2334" t="str">
        <f t="shared" si="72"/>
        <v/>
      </c>
      <c r="G2334" s="16" t="str">
        <f t="shared" si="73"/>
        <v/>
      </c>
    </row>
    <row r="2335" spans="6:7" x14ac:dyDescent="0.25">
      <c r="F2335" t="str">
        <f t="shared" si="72"/>
        <v/>
      </c>
      <c r="G2335" s="16" t="str">
        <f t="shared" si="73"/>
        <v/>
      </c>
    </row>
    <row r="2336" spans="6:7" x14ac:dyDescent="0.25">
      <c r="F2336" t="str">
        <f t="shared" si="72"/>
        <v/>
      </c>
      <c r="G2336" s="16" t="str">
        <f t="shared" si="73"/>
        <v/>
      </c>
    </row>
    <row r="2337" spans="6:7" x14ac:dyDescent="0.25">
      <c r="F2337" t="str">
        <f t="shared" si="72"/>
        <v/>
      </c>
      <c r="G2337" s="16" t="str">
        <f t="shared" si="73"/>
        <v/>
      </c>
    </row>
    <row r="2338" spans="6:7" x14ac:dyDescent="0.25">
      <c r="F2338" t="str">
        <f t="shared" si="72"/>
        <v/>
      </c>
      <c r="G2338" s="16" t="str">
        <f t="shared" si="73"/>
        <v/>
      </c>
    </row>
    <row r="2339" spans="6:7" x14ac:dyDescent="0.25">
      <c r="F2339" t="str">
        <f t="shared" si="72"/>
        <v/>
      </c>
      <c r="G2339" s="16" t="str">
        <f t="shared" si="73"/>
        <v/>
      </c>
    </row>
    <row r="2340" spans="6:7" x14ac:dyDescent="0.25">
      <c r="F2340" t="str">
        <f t="shared" si="72"/>
        <v/>
      </c>
      <c r="G2340" s="16" t="str">
        <f t="shared" si="73"/>
        <v/>
      </c>
    </row>
    <row r="2341" spans="6:7" x14ac:dyDescent="0.25">
      <c r="F2341" t="str">
        <f t="shared" si="72"/>
        <v/>
      </c>
      <c r="G2341" s="16" t="str">
        <f t="shared" si="73"/>
        <v/>
      </c>
    </row>
    <row r="2342" spans="6:7" x14ac:dyDescent="0.25">
      <c r="F2342" t="str">
        <f t="shared" si="72"/>
        <v/>
      </c>
      <c r="G2342" s="16" t="str">
        <f t="shared" si="73"/>
        <v/>
      </c>
    </row>
    <row r="2343" spans="6:7" x14ac:dyDescent="0.25">
      <c r="F2343" t="str">
        <f t="shared" si="72"/>
        <v/>
      </c>
      <c r="G2343" s="16" t="str">
        <f t="shared" si="73"/>
        <v/>
      </c>
    </row>
    <row r="2344" spans="6:7" x14ac:dyDescent="0.25">
      <c r="F2344" t="str">
        <f t="shared" si="72"/>
        <v/>
      </c>
      <c r="G2344" s="16" t="str">
        <f t="shared" si="73"/>
        <v/>
      </c>
    </row>
    <row r="2345" spans="6:7" x14ac:dyDescent="0.25">
      <c r="F2345" t="str">
        <f t="shared" si="72"/>
        <v/>
      </c>
      <c r="G2345" s="16" t="str">
        <f t="shared" si="73"/>
        <v/>
      </c>
    </row>
    <row r="2346" spans="6:7" x14ac:dyDescent="0.25">
      <c r="F2346" t="str">
        <f t="shared" si="72"/>
        <v/>
      </c>
      <c r="G2346" s="16" t="str">
        <f t="shared" si="73"/>
        <v/>
      </c>
    </row>
    <row r="2347" spans="6:7" x14ac:dyDescent="0.25">
      <c r="F2347" t="str">
        <f t="shared" si="72"/>
        <v/>
      </c>
      <c r="G2347" s="16" t="str">
        <f t="shared" si="73"/>
        <v/>
      </c>
    </row>
    <row r="2348" spans="6:7" x14ac:dyDescent="0.25">
      <c r="F2348" t="str">
        <f t="shared" si="72"/>
        <v/>
      </c>
      <c r="G2348" s="16" t="str">
        <f t="shared" si="73"/>
        <v/>
      </c>
    </row>
    <row r="2349" spans="6:7" x14ac:dyDescent="0.25">
      <c r="F2349" t="str">
        <f t="shared" si="72"/>
        <v/>
      </c>
      <c r="G2349" s="16" t="str">
        <f t="shared" si="73"/>
        <v/>
      </c>
    </row>
    <row r="2350" spans="6:7" x14ac:dyDescent="0.25">
      <c r="F2350" t="str">
        <f t="shared" si="72"/>
        <v/>
      </c>
      <c r="G2350" s="16" t="str">
        <f t="shared" si="73"/>
        <v/>
      </c>
    </row>
    <row r="2351" spans="6:7" x14ac:dyDescent="0.25">
      <c r="F2351" t="str">
        <f t="shared" si="72"/>
        <v/>
      </c>
      <c r="G2351" s="16" t="str">
        <f t="shared" si="73"/>
        <v/>
      </c>
    </row>
    <row r="2352" spans="6:7" x14ac:dyDescent="0.25">
      <c r="F2352" t="str">
        <f t="shared" si="72"/>
        <v/>
      </c>
      <c r="G2352" s="16" t="str">
        <f t="shared" si="73"/>
        <v/>
      </c>
    </row>
    <row r="2353" spans="6:7" x14ac:dyDescent="0.25">
      <c r="F2353" t="str">
        <f t="shared" si="72"/>
        <v/>
      </c>
      <c r="G2353" s="16" t="str">
        <f t="shared" si="73"/>
        <v/>
      </c>
    </row>
    <row r="2354" spans="6:7" x14ac:dyDescent="0.25">
      <c r="F2354" t="str">
        <f t="shared" si="72"/>
        <v/>
      </c>
      <c r="G2354" s="16" t="str">
        <f t="shared" si="73"/>
        <v/>
      </c>
    </row>
    <row r="2355" spans="6:7" x14ac:dyDescent="0.25">
      <c r="F2355" t="str">
        <f t="shared" si="72"/>
        <v/>
      </c>
      <c r="G2355" s="16" t="str">
        <f t="shared" si="73"/>
        <v/>
      </c>
    </row>
    <row r="2356" spans="6:7" x14ac:dyDescent="0.25">
      <c r="F2356" t="str">
        <f t="shared" si="72"/>
        <v/>
      </c>
      <c r="G2356" s="16" t="str">
        <f t="shared" si="73"/>
        <v/>
      </c>
    </row>
    <row r="2357" spans="6:7" x14ac:dyDescent="0.25">
      <c r="F2357" t="str">
        <f t="shared" si="72"/>
        <v/>
      </c>
      <c r="G2357" s="16" t="str">
        <f t="shared" si="73"/>
        <v/>
      </c>
    </row>
    <row r="2358" spans="6:7" x14ac:dyDescent="0.25">
      <c r="F2358" t="str">
        <f t="shared" si="72"/>
        <v/>
      </c>
      <c r="G2358" s="16" t="str">
        <f t="shared" si="73"/>
        <v/>
      </c>
    </row>
    <row r="2359" spans="6:7" x14ac:dyDescent="0.25">
      <c r="F2359" t="str">
        <f t="shared" si="72"/>
        <v/>
      </c>
      <c r="G2359" s="16" t="str">
        <f t="shared" si="73"/>
        <v/>
      </c>
    </row>
    <row r="2360" spans="6:7" x14ac:dyDescent="0.25">
      <c r="F2360" t="str">
        <f t="shared" si="72"/>
        <v/>
      </c>
      <c r="G2360" s="16" t="str">
        <f t="shared" si="73"/>
        <v/>
      </c>
    </row>
    <row r="2361" spans="6:7" x14ac:dyDescent="0.25">
      <c r="F2361" t="str">
        <f t="shared" si="72"/>
        <v/>
      </c>
      <c r="G2361" s="16" t="str">
        <f t="shared" si="73"/>
        <v/>
      </c>
    </row>
    <row r="2362" spans="6:7" x14ac:dyDescent="0.25">
      <c r="F2362" t="str">
        <f t="shared" si="72"/>
        <v/>
      </c>
      <c r="G2362" s="16" t="str">
        <f t="shared" si="73"/>
        <v/>
      </c>
    </row>
    <row r="2363" spans="6:7" x14ac:dyDescent="0.25">
      <c r="F2363" t="str">
        <f t="shared" si="72"/>
        <v/>
      </c>
      <c r="G2363" s="16" t="str">
        <f t="shared" si="73"/>
        <v/>
      </c>
    </row>
    <row r="2364" spans="6:7" x14ac:dyDescent="0.25">
      <c r="F2364" t="str">
        <f t="shared" si="72"/>
        <v/>
      </c>
      <c r="G2364" s="16" t="str">
        <f t="shared" si="73"/>
        <v/>
      </c>
    </row>
    <row r="2365" spans="6:7" x14ac:dyDescent="0.25">
      <c r="F2365" t="str">
        <f t="shared" si="72"/>
        <v/>
      </c>
      <c r="G2365" s="16" t="str">
        <f t="shared" si="73"/>
        <v/>
      </c>
    </row>
    <row r="2366" spans="6:7" x14ac:dyDescent="0.25">
      <c r="F2366" t="str">
        <f t="shared" si="72"/>
        <v/>
      </c>
      <c r="G2366" s="16" t="str">
        <f t="shared" si="73"/>
        <v/>
      </c>
    </row>
    <row r="2367" spans="6:7" x14ac:dyDescent="0.25">
      <c r="F2367" t="str">
        <f t="shared" si="72"/>
        <v/>
      </c>
      <c r="G2367" s="16" t="str">
        <f t="shared" si="73"/>
        <v/>
      </c>
    </row>
    <row r="2368" spans="6:7" x14ac:dyDescent="0.25">
      <c r="F2368" t="str">
        <f t="shared" si="72"/>
        <v/>
      </c>
      <c r="G2368" s="16" t="str">
        <f t="shared" si="73"/>
        <v/>
      </c>
    </row>
    <row r="2369" spans="6:7" x14ac:dyDescent="0.25">
      <c r="F2369" t="str">
        <f t="shared" si="72"/>
        <v/>
      </c>
      <c r="G2369" s="16" t="str">
        <f t="shared" si="73"/>
        <v/>
      </c>
    </row>
    <row r="2370" spans="6:7" x14ac:dyDescent="0.25">
      <c r="F2370" t="str">
        <f t="shared" si="72"/>
        <v/>
      </c>
      <c r="G2370" s="16" t="str">
        <f t="shared" si="73"/>
        <v/>
      </c>
    </row>
    <row r="2371" spans="6:7" x14ac:dyDescent="0.25">
      <c r="F2371" t="str">
        <f t="shared" si="72"/>
        <v/>
      </c>
      <c r="G2371" s="16" t="str">
        <f t="shared" si="73"/>
        <v/>
      </c>
    </row>
    <row r="2372" spans="6:7" x14ac:dyDescent="0.25">
      <c r="F2372" t="str">
        <f t="shared" si="72"/>
        <v/>
      </c>
      <c r="G2372" s="16" t="str">
        <f t="shared" si="73"/>
        <v/>
      </c>
    </row>
    <row r="2373" spans="6:7" x14ac:dyDescent="0.25">
      <c r="F2373" t="str">
        <f t="shared" si="72"/>
        <v/>
      </c>
      <c r="G2373" s="16" t="str">
        <f t="shared" si="73"/>
        <v/>
      </c>
    </row>
    <row r="2374" spans="6:7" x14ac:dyDescent="0.25">
      <c r="F2374" t="str">
        <f t="shared" si="72"/>
        <v/>
      </c>
      <c r="G2374" s="16" t="str">
        <f t="shared" si="73"/>
        <v/>
      </c>
    </row>
    <row r="2375" spans="6:7" x14ac:dyDescent="0.25">
      <c r="F2375" t="str">
        <f t="shared" si="72"/>
        <v/>
      </c>
      <c r="G2375" s="16" t="str">
        <f t="shared" si="73"/>
        <v/>
      </c>
    </row>
    <row r="2376" spans="6:7" x14ac:dyDescent="0.25">
      <c r="F2376" t="str">
        <f t="shared" si="72"/>
        <v/>
      </c>
      <c r="G2376" s="16" t="str">
        <f t="shared" si="73"/>
        <v/>
      </c>
    </row>
    <row r="2377" spans="6:7" x14ac:dyDescent="0.25">
      <c r="F2377" t="str">
        <f t="shared" si="72"/>
        <v/>
      </c>
      <c r="G2377" s="16" t="str">
        <f t="shared" si="73"/>
        <v/>
      </c>
    </row>
    <row r="2378" spans="6:7" x14ac:dyDescent="0.25">
      <c r="F2378" t="str">
        <f t="shared" ref="F2378:F2441" si="74">IF(D2378="","",IF(AND(D2378&gt;=1,D2378&lt;3),"Deficiente",IF(AND(D2378&gt;=3,D2378&lt;4),"Adecuado","Eficiente")))</f>
        <v/>
      </c>
      <c r="G2378" s="16" t="str">
        <f t="shared" ref="G2378:G2441" si="75">IF(E2378="","",IF((D2378-E2378)&gt;0,"▲",IF((D2378-E2378)=0,"◆","▼")))</f>
        <v/>
      </c>
    </row>
    <row r="2379" spans="6:7" x14ac:dyDescent="0.25">
      <c r="F2379" t="str">
        <f t="shared" si="74"/>
        <v/>
      </c>
      <c r="G2379" s="16" t="str">
        <f t="shared" si="75"/>
        <v/>
      </c>
    </row>
    <row r="2380" spans="6:7" x14ac:dyDescent="0.25">
      <c r="F2380" t="str">
        <f t="shared" si="74"/>
        <v/>
      </c>
      <c r="G2380" s="16" t="str">
        <f t="shared" si="75"/>
        <v/>
      </c>
    </row>
    <row r="2381" spans="6:7" x14ac:dyDescent="0.25">
      <c r="F2381" t="str">
        <f t="shared" si="74"/>
        <v/>
      </c>
      <c r="G2381" s="16" t="str">
        <f t="shared" si="75"/>
        <v/>
      </c>
    </row>
    <row r="2382" spans="6:7" x14ac:dyDescent="0.25">
      <c r="F2382" t="str">
        <f t="shared" si="74"/>
        <v/>
      </c>
      <c r="G2382" s="16" t="str">
        <f t="shared" si="75"/>
        <v/>
      </c>
    </row>
    <row r="2383" spans="6:7" x14ac:dyDescent="0.25">
      <c r="F2383" t="str">
        <f t="shared" si="74"/>
        <v/>
      </c>
      <c r="G2383" s="16" t="str">
        <f t="shared" si="75"/>
        <v/>
      </c>
    </row>
    <row r="2384" spans="6:7" x14ac:dyDescent="0.25">
      <c r="F2384" t="str">
        <f t="shared" si="74"/>
        <v/>
      </c>
      <c r="G2384" s="16" t="str">
        <f t="shared" si="75"/>
        <v/>
      </c>
    </row>
    <row r="2385" spans="6:7" x14ac:dyDescent="0.25">
      <c r="F2385" t="str">
        <f t="shared" si="74"/>
        <v/>
      </c>
      <c r="G2385" s="16" t="str">
        <f t="shared" si="75"/>
        <v/>
      </c>
    </row>
    <row r="2386" spans="6:7" x14ac:dyDescent="0.25">
      <c r="F2386" t="str">
        <f t="shared" si="74"/>
        <v/>
      </c>
      <c r="G2386" s="16" t="str">
        <f t="shared" si="75"/>
        <v/>
      </c>
    </row>
    <row r="2387" spans="6:7" x14ac:dyDescent="0.25">
      <c r="F2387" t="str">
        <f t="shared" si="74"/>
        <v/>
      </c>
      <c r="G2387" s="16" t="str">
        <f t="shared" si="75"/>
        <v/>
      </c>
    </row>
    <row r="2388" spans="6:7" x14ac:dyDescent="0.25">
      <c r="F2388" t="str">
        <f t="shared" si="74"/>
        <v/>
      </c>
      <c r="G2388" s="16" t="str">
        <f t="shared" si="75"/>
        <v/>
      </c>
    </row>
    <row r="2389" spans="6:7" x14ac:dyDescent="0.25">
      <c r="F2389" t="str">
        <f t="shared" si="74"/>
        <v/>
      </c>
      <c r="G2389" s="16" t="str">
        <f t="shared" si="75"/>
        <v/>
      </c>
    </row>
    <row r="2390" spans="6:7" x14ac:dyDescent="0.25">
      <c r="F2390" t="str">
        <f t="shared" si="74"/>
        <v/>
      </c>
      <c r="G2390" s="16" t="str">
        <f t="shared" si="75"/>
        <v/>
      </c>
    </row>
    <row r="2391" spans="6:7" x14ac:dyDescent="0.25">
      <c r="F2391" t="str">
        <f t="shared" si="74"/>
        <v/>
      </c>
      <c r="G2391" s="16" t="str">
        <f t="shared" si="75"/>
        <v/>
      </c>
    </row>
    <row r="2392" spans="6:7" x14ac:dyDescent="0.25">
      <c r="F2392" t="str">
        <f t="shared" si="74"/>
        <v/>
      </c>
      <c r="G2392" s="16" t="str">
        <f t="shared" si="75"/>
        <v/>
      </c>
    </row>
    <row r="2393" spans="6:7" x14ac:dyDescent="0.25">
      <c r="F2393" t="str">
        <f t="shared" si="74"/>
        <v/>
      </c>
      <c r="G2393" s="16" t="str">
        <f t="shared" si="75"/>
        <v/>
      </c>
    </row>
    <row r="2394" spans="6:7" x14ac:dyDescent="0.25">
      <c r="F2394" t="str">
        <f t="shared" si="74"/>
        <v/>
      </c>
      <c r="G2394" s="16" t="str">
        <f t="shared" si="75"/>
        <v/>
      </c>
    </row>
    <row r="2395" spans="6:7" x14ac:dyDescent="0.25">
      <c r="F2395" t="str">
        <f t="shared" si="74"/>
        <v/>
      </c>
      <c r="G2395" s="16" t="str">
        <f t="shared" si="75"/>
        <v/>
      </c>
    </row>
    <row r="2396" spans="6:7" x14ac:dyDescent="0.25">
      <c r="F2396" t="str">
        <f t="shared" si="74"/>
        <v/>
      </c>
      <c r="G2396" s="16" t="str">
        <f t="shared" si="75"/>
        <v/>
      </c>
    </row>
    <row r="2397" spans="6:7" x14ac:dyDescent="0.25">
      <c r="F2397" t="str">
        <f t="shared" si="74"/>
        <v/>
      </c>
      <c r="G2397" s="16" t="str">
        <f t="shared" si="75"/>
        <v/>
      </c>
    </row>
    <row r="2398" spans="6:7" x14ac:dyDescent="0.25">
      <c r="F2398" t="str">
        <f t="shared" si="74"/>
        <v/>
      </c>
      <c r="G2398" s="16" t="str">
        <f t="shared" si="75"/>
        <v/>
      </c>
    </row>
    <row r="2399" spans="6:7" x14ac:dyDescent="0.25">
      <c r="F2399" t="str">
        <f t="shared" si="74"/>
        <v/>
      </c>
      <c r="G2399" s="16" t="str">
        <f t="shared" si="75"/>
        <v/>
      </c>
    </row>
    <row r="2400" spans="6:7" x14ac:dyDescent="0.25">
      <c r="F2400" t="str">
        <f t="shared" si="74"/>
        <v/>
      </c>
      <c r="G2400" s="16" t="str">
        <f t="shared" si="75"/>
        <v/>
      </c>
    </row>
    <row r="2401" spans="6:7" x14ac:dyDescent="0.25">
      <c r="F2401" t="str">
        <f t="shared" si="74"/>
        <v/>
      </c>
      <c r="G2401" s="16" t="str">
        <f t="shared" si="75"/>
        <v/>
      </c>
    </row>
    <row r="2402" spans="6:7" x14ac:dyDescent="0.25">
      <c r="F2402" t="str">
        <f t="shared" si="74"/>
        <v/>
      </c>
      <c r="G2402" s="16" t="str">
        <f t="shared" si="75"/>
        <v/>
      </c>
    </row>
    <row r="2403" spans="6:7" x14ac:dyDescent="0.25">
      <c r="F2403" t="str">
        <f t="shared" si="74"/>
        <v/>
      </c>
      <c r="G2403" s="16" t="str">
        <f t="shared" si="75"/>
        <v/>
      </c>
    </row>
    <row r="2404" spans="6:7" x14ac:dyDescent="0.25">
      <c r="F2404" t="str">
        <f t="shared" si="74"/>
        <v/>
      </c>
      <c r="G2404" s="16" t="str">
        <f t="shared" si="75"/>
        <v/>
      </c>
    </row>
    <row r="2405" spans="6:7" x14ac:dyDescent="0.25">
      <c r="F2405" t="str">
        <f t="shared" si="74"/>
        <v/>
      </c>
      <c r="G2405" s="16" t="str">
        <f t="shared" si="75"/>
        <v/>
      </c>
    </row>
    <row r="2406" spans="6:7" x14ac:dyDescent="0.25">
      <c r="F2406" t="str">
        <f t="shared" si="74"/>
        <v/>
      </c>
      <c r="G2406" s="16" t="str">
        <f t="shared" si="75"/>
        <v/>
      </c>
    </row>
    <row r="2407" spans="6:7" x14ac:dyDescent="0.25">
      <c r="F2407" t="str">
        <f t="shared" si="74"/>
        <v/>
      </c>
      <c r="G2407" s="16" t="str">
        <f t="shared" si="75"/>
        <v/>
      </c>
    </row>
    <row r="2408" spans="6:7" x14ac:dyDescent="0.25">
      <c r="F2408" t="str">
        <f t="shared" si="74"/>
        <v/>
      </c>
      <c r="G2408" s="16" t="str">
        <f t="shared" si="75"/>
        <v/>
      </c>
    </row>
    <row r="2409" spans="6:7" x14ac:dyDescent="0.25">
      <c r="F2409" t="str">
        <f t="shared" si="74"/>
        <v/>
      </c>
      <c r="G2409" s="16" t="str">
        <f t="shared" si="75"/>
        <v/>
      </c>
    </row>
    <row r="2410" spans="6:7" x14ac:dyDescent="0.25">
      <c r="F2410" t="str">
        <f t="shared" si="74"/>
        <v/>
      </c>
      <c r="G2410" s="16" t="str">
        <f t="shared" si="75"/>
        <v/>
      </c>
    </row>
    <row r="2411" spans="6:7" x14ac:dyDescent="0.25">
      <c r="F2411" t="str">
        <f t="shared" si="74"/>
        <v/>
      </c>
      <c r="G2411" s="16" t="str">
        <f t="shared" si="75"/>
        <v/>
      </c>
    </row>
    <row r="2412" spans="6:7" x14ac:dyDescent="0.25">
      <c r="F2412" t="str">
        <f t="shared" si="74"/>
        <v/>
      </c>
      <c r="G2412" s="16" t="str">
        <f t="shared" si="75"/>
        <v/>
      </c>
    </row>
    <row r="2413" spans="6:7" x14ac:dyDescent="0.25">
      <c r="F2413" t="str">
        <f t="shared" si="74"/>
        <v/>
      </c>
      <c r="G2413" s="16" t="str">
        <f t="shared" si="75"/>
        <v/>
      </c>
    </row>
    <row r="2414" spans="6:7" x14ac:dyDescent="0.25">
      <c r="F2414" t="str">
        <f t="shared" si="74"/>
        <v/>
      </c>
      <c r="G2414" s="16" t="str">
        <f t="shared" si="75"/>
        <v/>
      </c>
    </row>
    <row r="2415" spans="6:7" x14ac:dyDescent="0.25">
      <c r="F2415" t="str">
        <f t="shared" si="74"/>
        <v/>
      </c>
      <c r="G2415" s="16" t="str">
        <f t="shared" si="75"/>
        <v/>
      </c>
    </row>
    <row r="2416" spans="6:7" x14ac:dyDescent="0.25">
      <c r="F2416" t="str">
        <f t="shared" si="74"/>
        <v/>
      </c>
      <c r="G2416" s="16" t="str">
        <f t="shared" si="75"/>
        <v/>
      </c>
    </row>
    <row r="2417" spans="6:7" x14ac:dyDescent="0.25">
      <c r="F2417" t="str">
        <f t="shared" si="74"/>
        <v/>
      </c>
      <c r="G2417" s="16" t="str">
        <f t="shared" si="75"/>
        <v/>
      </c>
    </row>
    <row r="2418" spans="6:7" x14ac:dyDescent="0.25">
      <c r="F2418" t="str">
        <f t="shared" si="74"/>
        <v/>
      </c>
      <c r="G2418" s="16" t="str">
        <f t="shared" si="75"/>
        <v/>
      </c>
    </row>
    <row r="2419" spans="6:7" x14ac:dyDescent="0.25">
      <c r="F2419" t="str">
        <f t="shared" si="74"/>
        <v/>
      </c>
      <c r="G2419" s="16" t="str">
        <f t="shared" si="75"/>
        <v/>
      </c>
    </row>
    <row r="2420" spans="6:7" x14ac:dyDescent="0.25">
      <c r="F2420" t="str">
        <f t="shared" si="74"/>
        <v/>
      </c>
      <c r="G2420" s="16" t="str">
        <f t="shared" si="75"/>
        <v/>
      </c>
    </row>
    <row r="2421" spans="6:7" x14ac:dyDescent="0.25">
      <c r="F2421" t="str">
        <f t="shared" si="74"/>
        <v/>
      </c>
      <c r="G2421" s="16" t="str">
        <f t="shared" si="75"/>
        <v/>
      </c>
    </row>
    <row r="2422" spans="6:7" x14ac:dyDescent="0.25">
      <c r="F2422" t="str">
        <f t="shared" si="74"/>
        <v/>
      </c>
      <c r="G2422" s="16" t="str">
        <f t="shared" si="75"/>
        <v/>
      </c>
    </row>
    <row r="2423" spans="6:7" x14ac:dyDescent="0.25">
      <c r="F2423" t="str">
        <f t="shared" si="74"/>
        <v/>
      </c>
      <c r="G2423" s="16" t="str">
        <f t="shared" si="75"/>
        <v/>
      </c>
    </row>
    <row r="2424" spans="6:7" x14ac:dyDescent="0.25">
      <c r="F2424" t="str">
        <f t="shared" si="74"/>
        <v/>
      </c>
      <c r="G2424" s="16" t="str">
        <f t="shared" si="75"/>
        <v/>
      </c>
    </row>
    <row r="2425" spans="6:7" x14ac:dyDescent="0.25">
      <c r="F2425" t="str">
        <f t="shared" si="74"/>
        <v/>
      </c>
      <c r="G2425" s="16" t="str">
        <f t="shared" si="75"/>
        <v/>
      </c>
    </row>
    <row r="2426" spans="6:7" x14ac:dyDescent="0.25">
      <c r="F2426" t="str">
        <f t="shared" si="74"/>
        <v/>
      </c>
      <c r="G2426" s="16" t="str">
        <f t="shared" si="75"/>
        <v/>
      </c>
    </row>
    <row r="2427" spans="6:7" x14ac:dyDescent="0.25">
      <c r="F2427" t="str">
        <f t="shared" si="74"/>
        <v/>
      </c>
      <c r="G2427" s="16" t="str">
        <f t="shared" si="75"/>
        <v/>
      </c>
    </row>
    <row r="2428" spans="6:7" x14ac:dyDescent="0.25">
      <c r="F2428" t="str">
        <f t="shared" si="74"/>
        <v/>
      </c>
      <c r="G2428" s="16" t="str">
        <f t="shared" si="75"/>
        <v/>
      </c>
    </row>
    <row r="2429" spans="6:7" x14ac:dyDescent="0.25">
      <c r="F2429" t="str">
        <f t="shared" si="74"/>
        <v/>
      </c>
      <c r="G2429" s="16" t="str">
        <f t="shared" si="75"/>
        <v/>
      </c>
    </row>
    <row r="2430" spans="6:7" x14ac:dyDescent="0.25">
      <c r="F2430" t="str">
        <f t="shared" si="74"/>
        <v/>
      </c>
      <c r="G2430" s="16" t="str">
        <f t="shared" si="75"/>
        <v/>
      </c>
    </row>
    <row r="2431" spans="6:7" x14ac:dyDescent="0.25">
      <c r="F2431" t="str">
        <f t="shared" si="74"/>
        <v/>
      </c>
      <c r="G2431" s="16" t="str">
        <f t="shared" si="75"/>
        <v/>
      </c>
    </row>
    <row r="2432" spans="6:7" x14ac:dyDescent="0.25">
      <c r="F2432" t="str">
        <f t="shared" si="74"/>
        <v/>
      </c>
      <c r="G2432" s="16" t="str">
        <f t="shared" si="75"/>
        <v/>
      </c>
    </row>
    <row r="2433" spans="6:7" x14ac:dyDescent="0.25">
      <c r="F2433" t="str">
        <f t="shared" si="74"/>
        <v/>
      </c>
      <c r="G2433" s="16" t="str">
        <f t="shared" si="75"/>
        <v/>
      </c>
    </row>
    <row r="2434" spans="6:7" x14ac:dyDescent="0.25">
      <c r="F2434" t="str">
        <f t="shared" si="74"/>
        <v/>
      </c>
      <c r="G2434" s="16" t="str">
        <f t="shared" si="75"/>
        <v/>
      </c>
    </row>
    <row r="2435" spans="6:7" x14ac:dyDescent="0.25">
      <c r="F2435" t="str">
        <f t="shared" si="74"/>
        <v/>
      </c>
      <c r="G2435" s="16" t="str">
        <f t="shared" si="75"/>
        <v/>
      </c>
    </row>
    <row r="2436" spans="6:7" x14ac:dyDescent="0.25">
      <c r="F2436" t="str">
        <f t="shared" si="74"/>
        <v/>
      </c>
      <c r="G2436" s="16" t="str">
        <f t="shared" si="75"/>
        <v/>
      </c>
    </row>
    <row r="2437" spans="6:7" x14ac:dyDescent="0.25">
      <c r="F2437" t="str">
        <f t="shared" si="74"/>
        <v/>
      </c>
      <c r="G2437" s="16" t="str">
        <f t="shared" si="75"/>
        <v/>
      </c>
    </row>
    <row r="2438" spans="6:7" x14ac:dyDescent="0.25">
      <c r="F2438" t="str">
        <f t="shared" si="74"/>
        <v/>
      </c>
      <c r="G2438" s="16" t="str">
        <f t="shared" si="75"/>
        <v/>
      </c>
    </row>
    <row r="2439" spans="6:7" x14ac:dyDescent="0.25">
      <c r="F2439" t="str">
        <f t="shared" si="74"/>
        <v/>
      </c>
      <c r="G2439" s="16" t="str">
        <f t="shared" si="75"/>
        <v/>
      </c>
    </row>
    <row r="2440" spans="6:7" x14ac:dyDescent="0.25">
      <c r="F2440" t="str">
        <f t="shared" si="74"/>
        <v/>
      </c>
      <c r="G2440" s="16" t="str">
        <f t="shared" si="75"/>
        <v/>
      </c>
    </row>
    <row r="2441" spans="6:7" x14ac:dyDescent="0.25">
      <c r="F2441" t="str">
        <f t="shared" si="74"/>
        <v/>
      </c>
      <c r="G2441" s="16" t="str">
        <f t="shared" si="75"/>
        <v/>
      </c>
    </row>
    <row r="2442" spans="6:7" x14ac:dyDescent="0.25">
      <c r="F2442" t="str">
        <f t="shared" ref="F2442:F2505" si="76">IF(D2442="","",IF(AND(D2442&gt;=1,D2442&lt;3),"Deficiente",IF(AND(D2442&gt;=3,D2442&lt;4),"Adecuado","Eficiente")))</f>
        <v/>
      </c>
      <c r="G2442" s="16" t="str">
        <f t="shared" ref="G2442:G2505" si="77">IF(E2442="","",IF((D2442-E2442)&gt;0,"▲",IF((D2442-E2442)=0,"◆","▼")))</f>
        <v/>
      </c>
    </row>
    <row r="2443" spans="6:7" x14ac:dyDescent="0.25">
      <c r="F2443" t="str">
        <f t="shared" si="76"/>
        <v/>
      </c>
      <c r="G2443" s="16" t="str">
        <f t="shared" si="77"/>
        <v/>
      </c>
    </row>
    <row r="2444" spans="6:7" x14ac:dyDescent="0.25">
      <c r="F2444" t="str">
        <f t="shared" si="76"/>
        <v/>
      </c>
      <c r="G2444" s="16" t="str">
        <f t="shared" si="77"/>
        <v/>
      </c>
    </row>
    <row r="2445" spans="6:7" x14ac:dyDescent="0.25">
      <c r="F2445" t="str">
        <f t="shared" si="76"/>
        <v/>
      </c>
      <c r="G2445" s="16" t="str">
        <f t="shared" si="77"/>
        <v/>
      </c>
    </row>
    <row r="2446" spans="6:7" x14ac:dyDescent="0.25">
      <c r="F2446" t="str">
        <f t="shared" si="76"/>
        <v/>
      </c>
      <c r="G2446" s="16" t="str">
        <f t="shared" si="77"/>
        <v/>
      </c>
    </row>
    <row r="2447" spans="6:7" x14ac:dyDescent="0.25">
      <c r="F2447" t="str">
        <f t="shared" si="76"/>
        <v/>
      </c>
      <c r="G2447" s="16" t="str">
        <f t="shared" si="77"/>
        <v/>
      </c>
    </row>
    <row r="2448" spans="6:7" x14ac:dyDescent="0.25">
      <c r="F2448" t="str">
        <f t="shared" si="76"/>
        <v/>
      </c>
      <c r="G2448" s="16" t="str">
        <f t="shared" si="77"/>
        <v/>
      </c>
    </row>
    <row r="2449" spans="6:7" x14ac:dyDescent="0.25">
      <c r="F2449" t="str">
        <f t="shared" si="76"/>
        <v/>
      </c>
      <c r="G2449" s="16" t="str">
        <f t="shared" si="77"/>
        <v/>
      </c>
    </row>
    <row r="2450" spans="6:7" x14ac:dyDescent="0.25">
      <c r="F2450" t="str">
        <f t="shared" si="76"/>
        <v/>
      </c>
      <c r="G2450" s="16" t="str">
        <f t="shared" si="77"/>
        <v/>
      </c>
    </row>
    <row r="2451" spans="6:7" x14ac:dyDescent="0.25">
      <c r="F2451" t="str">
        <f t="shared" si="76"/>
        <v/>
      </c>
      <c r="G2451" s="16" t="str">
        <f t="shared" si="77"/>
        <v/>
      </c>
    </row>
    <row r="2452" spans="6:7" x14ac:dyDescent="0.25">
      <c r="F2452" t="str">
        <f t="shared" si="76"/>
        <v/>
      </c>
      <c r="G2452" s="16" t="str">
        <f t="shared" si="77"/>
        <v/>
      </c>
    </row>
    <row r="2453" spans="6:7" x14ac:dyDescent="0.25">
      <c r="F2453" t="str">
        <f t="shared" si="76"/>
        <v/>
      </c>
      <c r="G2453" s="16" t="str">
        <f t="shared" si="77"/>
        <v/>
      </c>
    </row>
    <row r="2454" spans="6:7" x14ac:dyDescent="0.25">
      <c r="F2454" t="str">
        <f t="shared" si="76"/>
        <v/>
      </c>
      <c r="G2454" s="16" t="str">
        <f t="shared" si="77"/>
        <v/>
      </c>
    </row>
    <row r="2455" spans="6:7" x14ac:dyDescent="0.25">
      <c r="F2455" t="str">
        <f t="shared" si="76"/>
        <v/>
      </c>
      <c r="G2455" s="16" t="str">
        <f t="shared" si="77"/>
        <v/>
      </c>
    </row>
    <row r="2456" spans="6:7" x14ac:dyDescent="0.25">
      <c r="F2456" t="str">
        <f t="shared" si="76"/>
        <v/>
      </c>
      <c r="G2456" s="16" t="str">
        <f t="shared" si="77"/>
        <v/>
      </c>
    </row>
    <row r="2457" spans="6:7" x14ac:dyDescent="0.25">
      <c r="F2457" t="str">
        <f t="shared" si="76"/>
        <v/>
      </c>
      <c r="G2457" s="16" t="str">
        <f t="shared" si="77"/>
        <v/>
      </c>
    </row>
    <row r="2458" spans="6:7" x14ac:dyDescent="0.25">
      <c r="F2458" t="str">
        <f t="shared" si="76"/>
        <v/>
      </c>
      <c r="G2458" s="16" t="str">
        <f t="shared" si="77"/>
        <v/>
      </c>
    </row>
    <row r="2459" spans="6:7" x14ac:dyDescent="0.25">
      <c r="F2459" t="str">
        <f t="shared" si="76"/>
        <v/>
      </c>
      <c r="G2459" s="16" t="str">
        <f t="shared" si="77"/>
        <v/>
      </c>
    </row>
    <row r="2460" spans="6:7" x14ac:dyDescent="0.25">
      <c r="F2460" t="str">
        <f t="shared" si="76"/>
        <v/>
      </c>
      <c r="G2460" s="16" t="str">
        <f t="shared" si="77"/>
        <v/>
      </c>
    </row>
    <row r="2461" spans="6:7" x14ac:dyDescent="0.25">
      <c r="F2461" t="str">
        <f t="shared" si="76"/>
        <v/>
      </c>
      <c r="G2461" s="16" t="str">
        <f t="shared" si="77"/>
        <v/>
      </c>
    </row>
    <row r="2462" spans="6:7" x14ac:dyDescent="0.25">
      <c r="F2462" t="str">
        <f t="shared" si="76"/>
        <v/>
      </c>
      <c r="G2462" s="16" t="str">
        <f t="shared" si="77"/>
        <v/>
      </c>
    </row>
    <row r="2463" spans="6:7" x14ac:dyDescent="0.25">
      <c r="F2463" t="str">
        <f t="shared" si="76"/>
        <v/>
      </c>
      <c r="G2463" s="16" t="str">
        <f t="shared" si="77"/>
        <v/>
      </c>
    </row>
    <row r="2464" spans="6:7" x14ac:dyDescent="0.25">
      <c r="F2464" t="str">
        <f t="shared" si="76"/>
        <v/>
      </c>
      <c r="G2464" s="16" t="str">
        <f t="shared" si="77"/>
        <v/>
      </c>
    </row>
    <row r="2465" spans="6:7" x14ac:dyDescent="0.25">
      <c r="F2465" t="str">
        <f t="shared" si="76"/>
        <v/>
      </c>
      <c r="G2465" s="16" t="str">
        <f t="shared" si="77"/>
        <v/>
      </c>
    </row>
    <row r="2466" spans="6:7" x14ac:dyDescent="0.25">
      <c r="F2466" t="str">
        <f t="shared" si="76"/>
        <v/>
      </c>
      <c r="G2466" s="16" t="str">
        <f t="shared" si="77"/>
        <v/>
      </c>
    </row>
    <row r="2467" spans="6:7" x14ac:dyDescent="0.25">
      <c r="F2467" t="str">
        <f t="shared" si="76"/>
        <v/>
      </c>
      <c r="G2467" s="16" t="str">
        <f t="shared" si="77"/>
        <v/>
      </c>
    </row>
    <row r="2468" spans="6:7" x14ac:dyDescent="0.25">
      <c r="F2468" t="str">
        <f t="shared" si="76"/>
        <v/>
      </c>
      <c r="G2468" s="16" t="str">
        <f t="shared" si="77"/>
        <v/>
      </c>
    </row>
    <row r="2469" spans="6:7" x14ac:dyDescent="0.25">
      <c r="F2469" t="str">
        <f t="shared" si="76"/>
        <v/>
      </c>
      <c r="G2469" s="16" t="str">
        <f t="shared" si="77"/>
        <v/>
      </c>
    </row>
    <row r="2470" spans="6:7" x14ac:dyDescent="0.25">
      <c r="F2470" t="str">
        <f t="shared" si="76"/>
        <v/>
      </c>
      <c r="G2470" s="16" t="str">
        <f t="shared" si="77"/>
        <v/>
      </c>
    </row>
    <row r="2471" spans="6:7" x14ac:dyDescent="0.25">
      <c r="F2471" t="str">
        <f t="shared" si="76"/>
        <v/>
      </c>
      <c r="G2471" s="16" t="str">
        <f t="shared" si="77"/>
        <v/>
      </c>
    </row>
    <row r="2472" spans="6:7" x14ac:dyDescent="0.25">
      <c r="F2472" t="str">
        <f t="shared" si="76"/>
        <v/>
      </c>
      <c r="G2472" s="16" t="str">
        <f t="shared" si="77"/>
        <v/>
      </c>
    </row>
    <row r="2473" spans="6:7" x14ac:dyDescent="0.25">
      <c r="F2473" t="str">
        <f t="shared" si="76"/>
        <v/>
      </c>
      <c r="G2473" s="16" t="str">
        <f t="shared" si="77"/>
        <v/>
      </c>
    </row>
    <row r="2474" spans="6:7" x14ac:dyDescent="0.25">
      <c r="F2474" t="str">
        <f t="shared" si="76"/>
        <v/>
      </c>
      <c r="G2474" s="16" t="str">
        <f t="shared" si="77"/>
        <v/>
      </c>
    </row>
    <row r="2475" spans="6:7" x14ac:dyDescent="0.25">
      <c r="F2475" t="str">
        <f t="shared" si="76"/>
        <v/>
      </c>
      <c r="G2475" s="16" t="str">
        <f t="shared" si="77"/>
        <v/>
      </c>
    </row>
    <row r="2476" spans="6:7" x14ac:dyDescent="0.25">
      <c r="F2476" t="str">
        <f t="shared" si="76"/>
        <v/>
      </c>
      <c r="G2476" s="16" t="str">
        <f t="shared" si="77"/>
        <v/>
      </c>
    </row>
    <row r="2477" spans="6:7" x14ac:dyDescent="0.25">
      <c r="F2477" t="str">
        <f t="shared" si="76"/>
        <v/>
      </c>
      <c r="G2477" s="16" t="str">
        <f t="shared" si="77"/>
        <v/>
      </c>
    </row>
    <row r="2478" spans="6:7" x14ac:dyDescent="0.25">
      <c r="F2478" t="str">
        <f t="shared" si="76"/>
        <v/>
      </c>
      <c r="G2478" s="16" t="str">
        <f t="shared" si="77"/>
        <v/>
      </c>
    </row>
    <row r="2479" spans="6:7" x14ac:dyDescent="0.25">
      <c r="F2479" t="str">
        <f t="shared" si="76"/>
        <v/>
      </c>
      <c r="G2479" s="16" t="str">
        <f t="shared" si="77"/>
        <v/>
      </c>
    </row>
    <row r="2480" spans="6:7" x14ac:dyDescent="0.25">
      <c r="F2480" t="str">
        <f t="shared" si="76"/>
        <v/>
      </c>
      <c r="G2480" s="16" t="str">
        <f t="shared" si="77"/>
        <v/>
      </c>
    </row>
    <row r="2481" spans="6:7" x14ac:dyDescent="0.25">
      <c r="F2481" t="str">
        <f t="shared" si="76"/>
        <v/>
      </c>
      <c r="G2481" s="16" t="str">
        <f t="shared" si="77"/>
        <v/>
      </c>
    </row>
    <row r="2482" spans="6:7" x14ac:dyDescent="0.25">
      <c r="F2482" t="str">
        <f t="shared" si="76"/>
        <v/>
      </c>
      <c r="G2482" s="16" t="str">
        <f t="shared" si="77"/>
        <v/>
      </c>
    </row>
    <row r="2483" spans="6:7" x14ac:dyDescent="0.25">
      <c r="F2483" t="str">
        <f t="shared" si="76"/>
        <v/>
      </c>
      <c r="G2483" s="16" t="str">
        <f t="shared" si="77"/>
        <v/>
      </c>
    </row>
    <row r="2484" spans="6:7" x14ac:dyDescent="0.25">
      <c r="F2484" t="str">
        <f t="shared" si="76"/>
        <v/>
      </c>
      <c r="G2484" s="16" t="str">
        <f t="shared" si="77"/>
        <v/>
      </c>
    </row>
    <row r="2485" spans="6:7" x14ac:dyDescent="0.25">
      <c r="F2485" t="str">
        <f t="shared" si="76"/>
        <v/>
      </c>
      <c r="G2485" s="16" t="str">
        <f t="shared" si="77"/>
        <v/>
      </c>
    </row>
    <row r="2486" spans="6:7" x14ac:dyDescent="0.25">
      <c r="F2486" t="str">
        <f t="shared" si="76"/>
        <v/>
      </c>
      <c r="G2486" s="16" t="str">
        <f t="shared" si="77"/>
        <v/>
      </c>
    </row>
    <row r="2487" spans="6:7" x14ac:dyDescent="0.25">
      <c r="F2487" t="str">
        <f t="shared" si="76"/>
        <v/>
      </c>
      <c r="G2487" s="16" t="str">
        <f t="shared" si="77"/>
        <v/>
      </c>
    </row>
    <row r="2488" spans="6:7" x14ac:dyDescent="0.25">
      <c r="F2488" t="str">
        <f t="shared" si="76"/>
        <v/>
      </c>
      <c r="G2488" s="16" t="str">
        <f t="shared" si="77"/>
        <v/>
      </c>
    </row>
    <row r="2489" spans="6:7" x14ac:dyDescent="0.25">
      <c r="F2489" t="str">
        <f t="shared" si="76"/>
        <v/>
      </c>
      <c r="G2489" s="16" t="str">
        <f t="shared" si="77"/>
        <v/>
      </c>
    </row>
    <row r="2490" spans="6:7" x14ac:dyDescent="0.25">
      <c r="F2490" t="str">
        <f t="shared" si="76"/>
        <v/>
      </c>
      <c r="G2490" s="16" t="str">
        <f t="shared" si="77"/>
        <v/>
      </c>
    </row>
    <row r="2491" spans="6:7" x14ac:dyDescent="0.25">
      <c r="F2491" t="str">
        <f t="shared" si="76"/>
        <v/>
      </c>
      <c r="G2491" s="16" t="str">
        <f t="shared" si="77"/>
        <v/>
      </c>
    </row>
    <row r="2492" spans="6:7" x14ac:dyDescent="0.25">
      <c r="F2492" t="str">
        <f t="shared" si="76"/>
        <v/>
      </c>
      <c r="G2492" s="16" t="str">
        <f t="shared" si="77"/>
        <v/>
      </c>
    </row>
    <row r="2493" spans="6:7" x14ac:dyDescent="0.25">
      <c r="F2493" t="str">
        <f t="shared" si="76"/>
        <v/>
      </c>
      <c r="G2493" s="16" t="str">
        <f t="shared" si="77"/>
        <v/>
      </c>
    </row>
    <row r="2494" spans="6:7" x14ac:dyDescent="0.25">
      <c r="F2494" t="str">
        <f t="shared" si="76"/>
        <v/>
      </c>
      <c r="G2494" s="16" t="str">
        <f t="shared" si="77"/>
        <v/>
      </c>
    </row>
    <row r="2495" spans="6:7" x14ac:dyDescent="0.25">
      <c r="F2495" t="str">
        <f t="shared" si="76"/>
        <v/>
      </c>
      <c r="G2495" s="16" t="str">
        <f t="shared" si="77"/>
        <v/>
      </c>
    </row>
    <row r="2496" spans="6:7" x14ac:dyDescent="0.25">
      <c r="F2496" t="str">
        <f t="shared" si="76"/>
        <v/>
      </c>
      <c r="G2496" s="16" t="str">
        <f t="shared" si="77"/>
        <v/>
      </c>
    </row>
    <row r="2497" spans="6:7" x14ac:dyDescent="0.25">
      <c r="F2497" t="str">
        <f t="shared" si="76"/>
        <v/>
      </c>
      <c r="G2497" s="16" t="str">
        <f t="shared" si="77"/>
        <v/>
      </c>
    </row>
    <row r="2498" spans="6:7" x14ac:dyDescent="0.25">
      <c r="F2498" t="str">
        <f t="shared" si="76"/>
        <v/>
      </c>
      <c r="G2498" s="16" t="str">
        <f t="shared" si="77"/>
        <v/>
      </c>
    </row>
    <row r="2499" spans="6:7" x14ac:dyDescent="0.25">
      <c r="F2499" t="str">
        <f t="shared" si="76"/>
        <v/>
      </c>
      <c r="G2499" s="16" t="str">
        <f t="shared" si="77"/>
        <v/>
      </c>
    </row>
    <row r="2500" spans="6:7" x14ac:dyDescent="0.25">
      <c r="F2500" t="str">
        <f t="shared" si="76"/>
        <v/>
      </c>
      <c r="G2500" s="16" t="str">
        <f t="shared" si="77"/>
        <v/>
      </c>
    </row>
    <row r="2501" spans="6:7" x14ac:dyDescent="0.25">
      <c r="F2501" t="str">
        <f t="shared" si="76"/>
        <v/>
      </c>
      <c r="G2501" s="16" t="str">
        <f t="shared" si="77"/>
        <v/>
      </c>
    </row>
    <row r="2502" spans="6:7" x14ac:dyDescent="0.25">
      <c r="F2502" t="str">
        <f t="shared" si="76"/>
        <v/>
      </c>
      <c r="G2502" s="16" t="str">
        <f t="shared" si="77"/>
        <v/>
      </c>
    </row>
    <row r="2503" spans="6:7" x14ac:dyDescent="0.25">
      <c r="F2503" t="str">
        <f t="shared" si="76"/>
        <v/>
      </c>
      <c r="G2503" s="16" t="str">
        <f t="shared" si="77"/>
        <v/>
      </c>
    </row>
    <row r="2504" spans="6:7" x14ac:dyDescent="0.25">
      <c r="F2504" t="str">
        <f t="shared" si="76"/>
        <v/>
      </c>
      <c r="G2504" s="16" t="str">
        <f t="shared" si="77"/>
        <v/>
      </c>
    </row>
    <row r="2505" spans="6:7" x14ac:dyDescent="0.25">
      <c r="F2505" t="str">
        <f t="shared" si="76"/>
        <v/>
      </c>
      <c r="G2505" s="16" t="str">
        <f t="shared" si="77"/>
        <v/>
      </c>
    </row>
    <row r="2506" spans="6:7" x14ac:dyDescent="0.25">
      <c r="F2506" t="str">
        <f t="shared" ref="F2506:F2569" si="78">IF(D2506="","",IF(AND(D2506&gt;=1,D2506&lt;3),"Deficiente",IF(AND(D2506&gt;=3,D2506&lt;4),"Adecuado","Eficiente")))</f>
        <v/>
      </c>
      <c r="G2506" s="16" t="str">
        <f t="shared" ref="G2506:G2569" si="79">IF(E2506="","",IF((D2506-E2506)&gt;0,"▲",IF((D2506-E2506)=0,"◆","▼")))</f>
        <v/>
      </c>
    </row>
    <row r="2507" spans="6:7" x14ac:dyDescent="0.25">
      <c r="F2507" t="str">
        <f t="shared" si="78"/>
        <v/>
      </c>
      <c r="G2507" s="16" t="str">
        <f t="shared" si="79"/>
        <v/>
      </c>
    </row>
    <row r="2508" spans="6:7" x14ac:dyDescent="0.25">
      <c r="F2508" t="str">
        <f t="shared" si="78"/>
        <v/>
      </c>
      <c r="G2508" s="16" t="str">
        <f t="shared" si="79"/>
        <v/>
      </c>
    </row>
    <row r="2509" spans="6:7" x14ac:dyDescent="0.25">
      <c r="F2509" t="str">
        <f t="shared" si="78"/>
        <v/>
      </c>
      <c r="G2509" s="16" t="str">
        <f t="shared" si="79"/>
        <v/>
      </c>
    </row>
    <row r="2510" spans="6:7" x14ac:dyDescent="0.25">
      <c r="F2510" t="str">
        <f t="shared" si="78"/>
        <v/>
      </c>
      <c r="G2510" s="16" t="str">
        <f t="shared" si="79"/>
        <v/>
      </c>
    </row>
    <row r="2511" spans="6:7" x14ac:dyDescent="0.25">
      <c r="F2511" t="str">
        <f t="shared" si="78"/>
        <v/>
      </c>
      <c r="G2511" s="16" t="str">
        <f t="shared" si="79"/>
        <v/>
      </c>
    </row>
    <row r="2512" spans="6:7" x14ac:dyDescent="0.25">
      <c r="F2512" t="str">
        <f t="shared" si="78"/>
        <v/>
      </c>
      <c r="G2512" s="16" t="str">
        <f t="shared" si="79"/>
        <v/>
      </c>
    </row>
    <row r="2513" spans="6:7" x14ac:dyDescent="0.25">
      <c r="F2513" t="str">
        <f t="shared" si="78"/>
        <v/>
      </c>
      <c r="G2513" s="16" t="str">
        <f t="shared" si="79"/>
        <v/>
      </c>
    </row>
    <row r="2514" spans="6:7" x14ac:dyDescent="0.25">
      <c r="F2514" t="str">
        <f t="shared" si="78"/>
        <v/>
      </c>
      <c r="G2514" s="16" t="str">
        <f t="shared" si="79"/>
        <v/>
      </c>
    </row>
    <row r="2515" spans="6:7" x14ac:dyDescent="0.25">
      <c r="F2515" t="str">
        <f t="shared" si="78"/>
        <v/>
      </c>
      <c r="G2515" s="16" t="str">
        <f t="shared" si="79"/>
        <v/>
      </c>
    </row>
    <row r="2516" spans="6:7" x14ac:dyDescent="0.25">
      <c r="F2516" t="str">
        <f t="shared" si="78"/>
        <v/>
      </c>
      <c r="G2516" s="16" t="str">
        <f t="shared" si="79"/>
        <v/>
      </c>
    </row>
    <row r="2517" spans="6:7" x14ac:dyDescent="0.25">
      <c r="F2517" t="str">
        <f t="shared" si="78"/>
        <v/>
      </c>
      <c r="G2517" s="16" t="str">
        <f t="shared" si="79"/>
        <v/>
      </c>
    </row>
    <row r="2518" spans="6:7" x14ac:dyDescent="0.25">
      <c r="F2518" t="str">
        <f t="shared" si="78"/>
        <v/>
      </c>
      <c r="G2518" s="16" t="str">
        <f t="shared" si="79"/>
        <v/>
      </c>
    </row>
    <row r="2519" spans="6:7" x14ac:dyDescent="0.25">
      <c r="F2519" t="str">
        <f t="shared" si="78"/>
        <v/>
      </c>
      <c r="G2519" s="16" t="str">
        <f t="shared" si="79"/>
        <v/>
      </c>
    </row>
    <row r="2520" spans="6:7" x14ac:dyDescent="0.25">
      <c r="F2520" t="str">
        <f t="shared" si="78"/>
        <v/>
      </c>
      <c r="G2520" s="16" t="str">
        <f t="shared" si="79"/>
        <v/>
      </c>
    </row>
    <row r="2521" spans="6:7" x14ac:dyDescent="0.25">
      <c r="F2521" t="str">
        <f t="shared" si="78"/>
        <v/>
      </c>
      <c r="G2521" s="16" t="str">
        <f t="shared" si="79"/>
        <v/>
      </c>
    </row>
    <row r="2522" spans="6:7" x14ac:dyDescent="0.25">
      <c r="F2522" t="str">
        <f t="shared" si="78"/>
        <v/>
      </c>
      <c r="G2522" s="16" t="str">
        <f t="shared" si="79"/>
        <v/>
      </c>
    </row>
    <row r="2523" spans="6:7" x14ac:dyDescent="0.25">
      <c r="F2523" t="str">
        <f t="shared" si="78"/>
        <v/>
      </c>
      <c r="G2523" s="16" t="str">
        <f t="shared" si="79"/>
        <v/>
      </c>
    </row>
    <row r="2524" spans="6:7" x14ac:dyDescent="0.25">
      <c r="F2524" t="str">
        <f t="shared" si="78"/>
        <v/>
      </c>
      <c r="G2524" s="16" t="str">
        <f t="shared" si="79"/>
        <v/>
      </c>
    </row>
    <row r="2525" spans="6:7" x14ac:dyDescent="0.25">
      <c r="F2525" t="str">
        <f t="shared" si="78"/>
        <v/>
      </c>
      <c r="G2525" s="16" t="str">
        <f t="shared" si="79"/>
        <v/>
      </c>
    </row>
    <row r="2526" spans="6:7" x14ac:dyDescent="0.25">
      <c r="F2526" t="str">
        <f t="shared" si="78"/>
        <v/>
      </c>
      <c r="G2526" s="16" t="str">
        <f t="shared" si="79"/>
        <v/>
      </c>
    </row>
    <row r="2527" spans="6:7" x14ac:dyDescent="0.25">
      <c r="F2527" t="str">
        <f t="shared" si="78"/>
        <v/>
      </c>
      <c r="G2527" s="16" t="str">
        <f t="shared" si="79"/>
        <v/>
      </c>
    </row>
    <row r="2528" spans="6:7" x14ac:dyDescent="0.25">
      <c r="F2528" t="str">
        <f t="shared" si="78"/>
        <v/>
      </c>
      <c r="G2528" s="16" t="str">
        <f t="shared" si="79"/>
        <v/>
      </c>
    </row>
    <row r="2529" spans="6:7" x14ac:dyDescent="0.25">
      <c r="F2529" t="str">
        <f t="shared" si="78"/>
        <v/>
      </c>
      <c r="G2529" s="16" t="str">
        <f t="shared" si="79"/>
        <v/>
      </c>
    </row>
    <row r="2530" spans="6:7" x14ac:dyDescent="0.25">
      <c r="F2530" t="str">
        <f t="shared" si="78"/>
        <v/>
      </c>
      <c r="G2530" s="16" t="str">
        <f t="shared" si="79"/>
        <v/>
      </c>
    </row>
    <row r="2531" spans="6:7" x14ac:dyDescent="0.25">
      <c r="F2531" t="str">
        <f t="shared" si="78"/>
        <v/>
      </c>
      <c r="G2531" s="16" t="str">
        <f t="shared" si="79"/>
        <v/>
      </c>
    </row>
    <row r="2532" spans="6:7" x14ac:dyDescent="0.25">
      <c r="F2532" t="str">
        <f t="shared" si="78"/>
        <v/>
      </c>
      <c r="G2532" s="16" t="str">
        <f t="shared" si="79"/>
        <v/>
      </c>
    </row>
    <row r="2533" spans="6:7" x14ac:dyDescent="0.25">
      <c r="F2533" t="str">
        <f t="shared" si="78"/>
        <v/>
      </c>
      <c r="G2533" s="16" t="str">
        <f t="shared" si="79"/>
        <v/>
      </c>
    </row>
    <row r="2534" spans="6:7" x14ac:dyDescent="0.25">
      <c r="F2534" t="str">
        <f t="shared" si="78"/>
        <v/>
      </c>
      <c r="G2534" s="16" t="str">
        <f t="shared" si="79"/>
        <v/>
      </c>
    </row>
    <row r="2535" spans="6:7" x14ac:dyDescent="0.25">
      <c r="F2535" t="str">
        <f t="shared" si="78"/>
        <v/>
      </c>
      <c r="G2535" s="16" t="str">
        <f t="shared" si="79"/>
        <v/>
      </c>
    </row>
    <row r="2536" spans="6:7" x14ac:dyDescent="0.25">
      <c r="F2536" t="str">
        <f t="shared" si="78"/>
        <v/>
      </c>
      <c r="G2536" s="16" t="str">
        <f t="shared" si="79"/>
        <v/>
      </c>
    </row>
    <row r="2537" spans="6:7" x14ac:dyDescent="0.25">
      <c r="F2537" t="str">
        <f t="shared" si="78"/>
        <v/>
      </c>
      <c r="G2537" s="16" t="str">
        <f t="shared" si="79"/>
        <v/>
      </c>
    </row>
    <row r="2538" spans="6:7" x14ac:dyDescent="0.25">
      <c r="F2538" t="str">
        <f t="shared" si="78"/>
        <v/>
      </c>
      <c r="G2538" s="16" t="str">
        <f t="shared" si="79"/>
        <v/>
      </c>
    </row>
    <row r="2539" spans="6:7" x14ac:dyDescent="0.25">
      <c r="F2539" t="str">
        <f t="shared" si="78"/>
        <v/>
      </c>
      <c r="G2539" s="16" t="str">
        <f t="shared" si="79"/>
        <v/>
      </c>
    </row>
    <row r="2540" spans="6:7" x14ac:dyDescent="0.25">
      <c r="F2540" t="str">
        <f t="shared" si="78"/>
        <v/>
      </c>
      <c r="G2540" s="16" t="str">
        <f t="shared" si="79"/>
        <v/>
      </c>
    </row>
    <row r="2541" spans="6:7" x14ac:dyDescent="0.25">
      <c r="F2541" t="str">
        <f t="shared" si="78"/>
        <v/>
      </c>
      <c r="G2541" s="16" t="str">
        <f t="shared" si="79"/>
        <v/>
      </c>
    </row>
    <row r="2542" spans="6:7" x14ac:dyDescent="0.25">
      <c r="F2542" t="str">
        <f t="shared" si="78"/>
        <v/>
      </c>
      <c r="G2542" s="16" t="str">
        <f t="shared" si="79"/>
        <v/>
      </c>
    </row>
    <row r="2543" spans="6:7" x14ac:dyDescent="0.25">
      <c r="F2543" t="str">
        <f t="shared" si="78"/>
        <v/>
      </c>
      <c r="G2543" s="16" t="str">
        <f t="shared" si="79"/>
        <v/>
      </c>
    </row>
    <row r="2544" spans="6:7" x14ac:dyDescent="0.25">
      <c r="F2544" t="str">
        <f t="shared" si="78"/>
        <v/>
      </c>
      <c r="G2544" s="16" t="str">
        <f t="shared" si="79"/>
        <v/>
      </c>
    </row>
    <row r="2545" spans="6:7" x14ac:dyDescent="0.25">
      <c r="F2545" t="str">
        <f t="shared" si="78"/>
        <v/>
      </c>
      <c r="G2545" s="16" t="str">
        <f t="shared" si="79"/>
        <v/>
      </c>
    </row>
    <row r="2546" spans="6:7" x14ac:dyDescent="0.25">
      <c r="F2546" t="str">
        <f t="shared" si="78"/>
        <v/>
      </c>
      <c r="G2546" s="16" t="str">
        <f t="shared" si="79"/>
        <v/>
      </c>
    </row>
    <row r="2547" spans="6:7" x14ac:dyDescent="0.25">
      <c r="F2547" t="str">
        <f t="shared" si="78"/>
        <v/>
      </c>
      <c r="G2547" s="16" t="str">
        <f t="shared" si="79"/>
        <v/>
      </c>
    </row>
    <row r="2548" spans="6:7" x14ac:dyDescent="0.25">
      <c r="F2548" t="str">
        <f t="shared" si="78"/>
        <v/>
      </c>
      <c r="G2548" s="16" t="str">
        <f t="shared" si="79"/>
        <v/>
      </c>
    </row>
    <row r="2549" spans="6:7" x14ac:dyDescent="0.25">
      <c r="F2549" t="str">
        <f t="shared" si="78"/>
        <v/>
      </c>
      <c r="G2549" s="16" t="str">
        <f t="shared" si="79"/>
        <v/>
      </c>
    </row>
    <row r="2550" spans="6:7" x14ac:dyDescent="0.25">
      <c r="F2550" t="str">
        <f t="shared" si="78"/>
        <v/>
      </c>
      <c r="G2550" s="16" t="str">
        <f t="shared" si="79"/>
        <v/>
      </c>
    </row>
    <row r="2551" spans="6:7" x14ac:dyDescent="0.25">
      <c r="F2551" t="str">
        <f t="shared" si="78"/>
        <v/>
      </c>
      <c r="G2551" s="16" t="str">
        <f t="shared" si="79"/>
        <v/>
      </c>
    </row>
    <row r="2552" spans="6:7" x14ac:dyDescent="0.25">
      <c r="F2552" t="str">
        <f t="shared" si="78"/>
        <v/>
      </c>
      <c r="G2552" s="16" t="str">
        <f t="shared" si="79"/>
        <v/>
      </c>
    </row>
    <row r="2553" spans="6:7" x14ac:dyDescent="0.25">
      <c r="F2553" t="str">
        <f t="shared" si="78"/>
        <v/>
      </c>
      <c r="G2553" s="16" t="str">
        <f t="shared" si="79"/>
        <v/>
      </c>
    </row>
    <row r="2554" spans="6:7" x14ac:dyDescent="0.25">
      <c r="F2554" t="str">
        <f t="shared" si="78"/>
        <v/>
      </c>
      <c r="G2554" s="16" t="str">
        <f t="shared" si="79"/>
        <v/>
      </c>
    </row>
    <row r="2555" spans="6:7" x14ac:dyDescent="0.25">
      <c r="F2555" t="str">
        <f t="shared" si="78"/>
        <v/>
      </c>
      <c r="G2555" s="16" t="str">
        <f t="shared" si="79"/>
        <v/>
      </c>
    </row>
    <row r="2556" spans="6:7" x14ac:dyDescent="0.25">
      <c r="F2556" t="str">
        <f t="shared" si="78"/>
        <v/>
      </c>
      <c r="G2556" s="16" t="str">
        <f t="shared" si="79"/>
        <v/>
      </c>
    </row>
    <row r="2557" spans="6:7" x14ac:dyDescent="0.25">
      <c r="F2557" t="str">
        <f t="shared" si="78"/>
        <v/>
      </c>
      <c r="G2557" s="16" t="str">
        <f t="shared" si="79"/>
        <v/>
      </c>
    </row>
    <row r="2558" spans="6:7" x14ac:dyDescent="0.25">
      <c r="F2558" t="str">
        <f t="shared" si="78"/>
        <v/>
      </c>
      <c r="G2558" s="16" t="str">
        <f t="shared" si="79"/>
        <v/>
      </c>
    </row>
    <row r="2559" spans="6:7" x14ac:dyDescent="0.25">
      <c r="F2559" t="str">
        <f t="shared" si="78"/>
        <v/>
      </c>
      <c r="G2559" s="16" t="str">
        <f t="shared" si="79"/>
        <v/>
      </c>
    </row>
    <row r="2560" spans="6:7" x14ac:dyDescent="0.25">
      <c r="F2560" t="str">
        <f t="shared" si="78"/>
        <v/>
      </c>
      <c r="G2560" s="16" t="str">
        <f t="shared" si="79"/>
        <v/>
      </c>
    </row>
    <row r="2561" spans="6:7" x14ac:dyDescent="0.25">
      <c r="F2561" t="str">
        <f t="shared" si="78"/>
        <v/>
      </c>
      <c r="G2561" s="16" t="str">
        <f t="shared" si="79"/>
        <v/>
      </c>
    </row>
    <row r="2562" spans="6:7" x14ac:dyDescent="0.25">
      <c r="F2562" t="str">
        <f t="shared" si="78"/>
        <v/>
      </c>
      <c r="G2562" s="16" t="str">
        <f t="shared" si="79"/>
        <v/>
      </c>
    </row>
    <row r="2563" spans="6:7" x14ac:dyDescent="0.25">
      <c r="F2563" t="str">
        <f t="shared" si="78"/>
        <v/>
      </c>
      <c r="G2563" s="16" t="str">
        <f t="shared" si="79"/>
        <v/>
      </c>
    </row>
    <row r="2564" spans="6:7" x14ac:dyDescent="0.25">
      <c r="F2564" t="str">
        <f t="shared" si="78"/>
        <v/>
      </c>
      <c r="G2564" s="16" t="str">
        <f t="shared" si="79"/>
        <v/>
      </c>
    </row>
    <row r="2565" spans="6:7" x14ac:dyDescent="0.25">
      <c r="F2565" t="str">
        <f t="shared" si="78"/>
        <v/>
      </c>
      <c r="G2565" s="16" t="str">
        <f t="shared" si="79"/>
        <v/>
      </c>
    </row>
    <row r="2566" spans="6:7" x14ac:dyDescent="0.25">
      <c r="F2566" t="str">
        <f t="shared" si="78"/>
        <v/>
      </c>
      <c r="G2566" s="16" t="str">
        <f t="shared" si="79"/>
        <v/>
      </c>
    </row>
    <row r="2567" spans="6:7" x14ac:dyDescent="0.25">
      <c r="F2567" t="str">
        <f t="shared" si="78"/>
        <v/>
      </c>
      <c r="G2567" s="16" t="str">
        <f t="shared" si="79"/>
        <v/>
      </c>
    </row>
    <row r="2568" spans="6:7" x14ac:dyDescent="0.25">
      <c r="F2568" t="str">
        <f t="shared" si="78"/>
        <v/>
      </c>
      <c r="G2568" s="16" t="str">
        <f t="shared" si="79"/>
        <v/>
      </c>
    </row>
    <row r="2569" spans="6:7" x14ac:dyDescent="0.25">
      <c r="F2569" t="str">
        <f t="shared" si="78"/>
        <v/>
      </c>
      <c r="G2569" s="16" t="str">
        <f t="shared" si="79"/>
        <v/>
      </c>
    </row>
    <row r="2570" spans="6:7" x14ac:dyDescent="0.25">
      <c r="F2570" t="str">
        <f t="shared" ref="F2570:F2633" si="80">IF(D2570="","",IF(AND(D2570&gt;=1,D2570&lt;3),"Deficiente",IF(AND(D2570&gt;=3,D2570&lt;4),"Adecuado","Eficiente")))</f>
        <v/>
      </c>
      <c r="G2570" s="16" t="str">
        <f t="shared" ref="G2570:G2633" si="81">IF(E2570="","",IF((D2570-E2570)&gt;0,"▲",IF((D2570-E2570)=0,"◆","▼")))</f>
        <v/>
      </c>
    </row>
    <row r="2571" spans="6:7" x14ac:dyDescent="0.25">
      <c r="F2571" t="str">
        <f t="shared" si="80"/>
        <v/>
      </c>
      <c r="G2571" s="16" t="str">
        <f t="shared" si="81"/>
        <v/>
      </c>
    </row>
    <row r="2572" spans="6:7" x14ac:dyDescent="0.25">
      <c r="F2572" t="str">
        <f t="shared" si="80"/>
        <v/>
      </c>
      <c r="G2572" s="16" t="str">
        <f t="shared" si="81"/>
        <v/>
      </c>
    </row>
    <row r="2573" spans="6:7" x14ac:dyDescent="0.25">
      <c r="F2573" t="str">
        <f t="shared" si="80"/>
        <v/>
      </c>
      <c r="G2573" s="16" t="str">
        <f t="shared" si="81"/>
        <v/>
      </c>
    </row>
    <row r="2574" spans="6:7" x14ac:dyDescent="0.25">
      <c r="F2574" t="str">
        <f t="shared" si="80"/>
        <v/>
      </c>
      <c r="G2574" s="16" t="str">
        <f t="shared" si="81"/>
        <v/>
      </c>
    </row>
    <row r="2575" spans="6:7" x14ac:dyDescent="0.25">
      <c r="F2575" t="str">
        <f t="shared" si="80"/>
        <v/>
      </c>
      <c r="G2575" s="16" t="str">
        <f t="shared" si="81"/>
        <v/>
      </c>
    </row>
    <row r="2576" spans="6:7" x14ac:dyDescent="0.25">
      <c r="F2576" t="str">
        <f t="shared" si="80"/>
        <v/>
      </c>
      <c r="G2576" s="16" t="str">
        <f t="shared" si="81"/>
        <v/>
      </c>
    </row>
    <row r="2577" spans="6:7" x14ac:dyDescent="0.25">
      <c r="F2577" t="str">
        <f t="shared" si="80"/>
        <v/>
      </c>
      <c r="G2577" s="16" t="str">
        <f t="shared" si="81"/>
        <v/>
      </c>
    </row>
    <row r="2578" spans="6:7" x14ac:dyDescent="0.25">
      <c r="F2578" t="str">
        <f t="shared" si="80"/>
        <v/>
      </c>
      <c r="G2578" s="16" t="str">
        <f t="shared" si="81"/>
        <v/>
      </c>
    </row>
    <row r="2579" spans="6:7" x14ac:dyDescent="0.25">
      <c r="F2579" t="str">
        <f t="shared" si="80"/>
        <v/>
      </c>
      <c r="G2579" s="16" t="str">
        <f t="shared" si="81"/>
        <v/>
      </c>
    </row>
    <row r="2580" spans="6:7" x14ac:dyDescent="0.25">
      <c r="F2580" t="str">
        <f t="shared" si="80"/>
        <v/>
      </c>
      <c r="G2580" s="16" t="str">
        <f t="shared" si="81"/>
        <v/>
      </c>
    </row>
    <row r="2581" spans="6:7" x14ac:dyDescent="0.25">
      <c r="F2581" t="str">
        <f t="shared" si="80"/>
        <v/>
      </c>
      <c r="G2581" s="16" t="str">
        <f t="shared" si="81"/>
        <v/>
      </c>
    </row>
    <row r="2582" spans="6:7" x14ac:dyDescent="0.25">
      <c r="F2582" t="str">
        <f t="shared" si="80"/>
        <v/>
      </c>
      <c r="G2582" s="16" t="str">
        <f t="shared" si="81"/>
        <v/>
      </c>
    </row>
    <row r="2583" spans="6:7" x14ac:dyDescent="0.25">
      <c r="F2583" t="str">
        <f t="shared" si="80"/>
        <v/>
      </c>
      <c r="G2583" s="16" t="str">
        <f t="shared" si="81"/>
        <v/>
      </c>
    </row>
    <row r="2584" spans="6:7" x14ac:dyDescent="0.25">
      <c r="F2584" t="str">
        <f t="shared" si="80"/>
        <v/>
      </c>
      <c r="G2584" s="16" t="str">
        <f t="shared" si="81"/>
        <v/>
      </c>
    </row>
    <row r="2585" spans="6:7" x14ac:dyDescent="0.25">
      <c r="F2585" t="str">
        <f t="shared" si="80"/>
        <v/>
      </c>
      <c r="G2585" s="16" t="str">
        <f t="shared" si="81"/>
        <v/>
      </c>
    </row>
    <row r="2586" spans="6:7" x14ac:dyDescent="0.25">
      <c r="F2586" t="str">
        <f t="shared" si="80"/>
        <v/>
      </c>
      <c r="G2586" s="16" t="str">
        <f t="shared" si="81"/>
        <v/>
      </c>
    </row>
    <row r="2587" spans="6:7" x14ac:dyDescent="0.25">
      <c r="F2587" t="str">
        <f t="shared" si="80"/>
        <v/>
      </c>
      <c r="G2587" s="16" t="str">
        <f t="shared" si="81"/>
        <v/>
      </c>
    </row>
    <row r="2588" spans="6:7" x14ac:dyDescent="0.25">
      <c r="F2588" t="str">
        <f t="shared" si="80"/>
        <v/>
      </c>
      <c r="G2588" s="16" t="str">
        <f t="shared" si="81"/>
        <v/>
      </c>
    </row>
    <row r="2589" spans="6:7" x14ac:dyDescent="0.25">
      <c r="F2589" t="str">
        <f t="shared" si="80"/>
        <v/>
      </c>
      <c r="G2589" s="16" t="str">
        <f t="shared" si="81"/>
        <v/>
      </c>
    </row>
    <row r="2590" spans="6:7" x14ac:dyDescent="0.25">
      <c r="F2590" t="str">
        <f t="shared" si="80"/>
        <v/>
      </c>
      <c r="G2590" s="16" t="str">
        <f t="shared" si="81"/>
        <v/>
      </c>
    </row>
    <row r="2591" spans="6:7" x14ac:dyDescent="0.25">
      <c r="F2591" t="str">
        <f t="shared" si="80"/>
        <v/>
      </c>
      <c r="G2591" s="16" t="str">
        <f t="shared" si="81"/>
        <v/>
      </c>
    </row>
    <row r="2592" spans="6:7" x14ac:dyDescent="0.25">
      <c r="F2592" t="str">
        <f t="shared" si="80"/>
        <v/>
      </c>
      <c r="G2592" s="16" t="str">
        <f t="shared" si="81"/>
        <v/>
      </c>
    </row>
    <row r="2593" spans="6:7" x14ac:dyDescent="0.25">
      <c r="F2593" t="str">
        <f t="shared" si="80"/>
        <v/>
      </c>
      <c r="G2593" s="16" t="str">
        <f t="shared" si="81"/>
        <v/>
      </c>
    </row>
    <row r="2594" spans="6:7" x14ac:dyDescent="0.25">
      <c r="F2594" t="str">
        <f t="shared" si="80"/>
        <v/>
      </c>
      <c r="G2594" s="16" t="str">
        <f t="shared" si="81"/>
        <v/>
      </c>
    </row>
    <row r="2595" spans="6:7" x14ac:dyDescent="0.25">
      <c r="F2595" t="str">
        <f t="shared" si="80"/>
        <v/>
      </c>
      <c r="G2595" s="16" t="str">
        <f t="shared" si="81"/>
        <v/>
      </c>
    </row>
    <row r="2596" spans="6:7" x14ac:dyDescent="0.25">
      <c r="F2596" t="str">
        <f t="shared" si="80"/>
        <v/>
      </c>
      <c r="G2596" s="16" t="str">
        <f t="shared" si="81"/>
        <v/>
      </c>
    </row>
    <row r="2597" spans="6:7" x14ac:dyDescent="0.25">
      <c r="F2597" t="str">
        <f t="shared" si="80"/>
        <v/>
      </c>
      <c r="G2597" s="16" t="str">
        <f t="shared" si="81"/>
        <v/>
      </c>
    </row>
    <row r="2598" spans="6:7" x14ac:dyDescent="0.25">
      <c r="F2598" t="str">
        <f t="shared" si="80"/>
        <v/>
      </c>
      <c r="G2598" s="16" t="str">
        <f t="shared" si="81"/>
        <v/>
      </c>
    </row>
    <row r="2599" spans="6:7" x14ac:dyDescent="0.25">
      <c r="F2599" t="str">
        <f t="shared" si="80"/>
        <v/>
      </c>
      <c r="G2599" s="16" t="str">
        <f t="shared" si="81"/>
        <v/>
      </c>
    </row>
    <row r="2600" spans="6:7" x14ac:dyDescent="0.25">
      <c r="F2600" t="str">
        <f t="shared" si="80"/>
        <v/>
      </c>
      <c r="G2600" s="16" t="str">
        <f t="shared" si="81"/>
        <v/>
      </c>
    </row>
    <row r="2601" spans="6:7" x14ac:dyDescent="0.25">
      <c r="F2601" t="str">
        <f t="shared" si="80"/>
        <v/>
      </c>
      <c r="G2601" s="16" t="str">
        <f t="shared" si="81"/>
        <v/>
      </c>
    </row>
    <row r="2602" spans="6:7" x14ac:dyDescent="0.25">
      <c r="F2602" t="str">
        <f t="shared" si="80"/>
        <v/>
      </c>
      <c r="G2602" s="16" t="str">
        <f t="shared" si="81"/>
        <v/>
      </c>
    </row>
    <row r="2603" spans="6:7" x14ac:dyDescent="0.25">
      <c r="F2603" t="str">
        <f t="shared" si="80"/>
        <v/>
      </c>
      <c r="G2603" s="16" t="str">
        <f t="shared" si="81"/>
        <v/>
      </c>
    </row>
    <row r="2604" spans="6:7" x14ac:dyDescent="0.25">
      <c r="F2604" t="str">
        <f t="shared" si="80"/>
        <v/>
      </c>
      <c r="G2604" s="16" t="str">
        <f t="shared" si="81"/>
        <v/>
      </c>
    </row>
    <row r="2605" spans="6:7" x14ac:dyDescent="0.25">
      <c r="F2605" t="str">
        <f t="shared" si="80"/>
        <v/>
      </c>
      <c r="G2605" s="16" t="str">
        <f t="shared" si="81"/>
        <v/>
      </c>
    </row>
    <row r="2606" spans="6:7" x14ac:dyDescent="0.25">
      <c r="F2606" t="str">
        <f t="shared" si="80"/>
        <v/>
      </c>
      <c r="G2606" s="16" t="str">
        <f t="shared" si="81"/>
        <v/>
      </c>
    </row>
    <row r="2607" spans="6:7" x14ac:dyDescent="0.25">
      <c r="F2607" t="str">
        <f t="shared" si="80"/>
        <v/>
      </c>
      <c r="G2607" s="16" t="str">
        <f t="shared" si="81"/>
        <v/>
      </c>
    </row>
    <row r="2608" spans="6:7" x14ac:dyDescent="0.25">
      <c r="F2608" t="str">
        <f t="shared" si="80"/>
        <v/>
      </c>
      <c r="G2608" s="16" t="str">
        <f t="shared" si="81"/>
        <v/>
      </c>
    </row>
    <row r="2609" spans="6:7" x14ac:dyDescent="0.25">
      <c r="F2609" t="str">
        <f t="shared" si="80"/>
        <v/>
      </c>
      <c r="G2609" s="16" t="str">
        <f t="shared" si="81"/>
        <v/>
      </c>
    </row>
    <row r="2610" spans="6:7" x14ac:dyDescent="0.25">
      <c r="F2610" t="str">
        <f t="shared" si="80"/>
        <v/>
      </c>
      <c r="G2610" s="16" t="str">
        <f t="shared" si="81"/>
        <v/>
      </c>
    </row>
    <row r="2611" spans="6:7" x14ac:dyDescent="0.25">
      <c r="F2611" t="str">
        <f t="shared" si="80"/>
        <v/>
      </c>
      <c r="G2611" s="16" t="str">
        <f t="shared" si="81"/>
        <v/>
      </c>
    </row>
    <row r="2612" spans="6:7" x14ac:dyDescent="0.25">
      <c r="F2612" t="str">
        <f t="shared" si="80"/>
        <v/>
      </c>
      <c r="G2612" s="16" t="str">
        <f t="shared" si="81"/>
        <v/>
      </c>
    </row>
    <row r="2613" spans="6:7" x14ac:dyDescent="0.25">
      <c r="F2613" t="str">
        <f t="shared" si="80"/>
        <v/>
      </c>
      <c r="G2613" s="16" t="str">
        <f t="shared" si="81"/>
        <v/>
      </c>
    </row>
    <row r="2614" spans="6:7" x14ac:dyDescent="0.25">
      <c r="F2614" t="str">
        <f t="shared" si="80"/>
        <v/>
      </c>
      <c r="G2614" s="16" t="str">
        <f t="shared" si="81"/>
        <v/>
      </c>
    </row>
    <row r="2615" spans="6:7" x14ac:dyDescent="0.25">
      <c r="F2615" t="str">
        <f t="shared" si="80"/>
        <v/>
      </c>
      <c r="G2615" s="16" t="str">
        <f t="shared" si="81"/>
        <v/>
      </c>
    </row>
    <row r="2616" spans="6:7" x14ac:dyDescent="0.25">
      <c r="F2616" t="str">
        <f t="shared" si="80"/>
        <v/>
      </c>
      <c r="G2616" s="16" t="str">
        <f t="shared" si="81"/>
        <v/>
      </c>
    </row>
    <row r="2617" spans="6:7" x14ac:dyDescent="0.25">
      <c r="F2617" t="str">
        <f t="shared" si="80"/>
        <v/>
      </c>
      <c r="G2617" s="16" t="str">
        <f t="shared" si="81"/>
        <v/>
      </c>
    </row>
    <row r="2618" spans="6:7" x14ac:dyDescent="0.25">
      <c r="F2618" t="str">
        <f t="shared" si="80"/>
        <v/>
      </c>
      <c r="G2618" s="16" t="str">
        <f t="shared" si="81"/>
        <v/>
      </c>
    </row>
    <row r="2619" spans="6:7" x14ac:dyDescent="0.25">
      <c r="F2619" t="str">
        <f t="shared" si="80"/>
        <v/>
      </c>
      <c r="G2619" s="16" t="str">
        <f t="shared" si="81"/>
        <v/>
      </c>
    </row>
    <row r="2620" spans="6:7" x14ac:dyDescent="0.25">
      <c r="F2620" t="str">
        <f t="shared" si="80"/>
        <v/>
      </c>
      <c r="G2620" s="16" t="str">
        <f t="shared" si="81"/>
        <v/>
      </c>
    </row>
    <row r="2621" spans="6:7" x14ac:dyDescent="0.25">
      <c r="F2621" t="str">
        <f t="shared" si="80"/>
        <v/>
      </c>
      <c r="G2621" s="16" t="str">
        <f t="shared" si="81"/>
        <v/>
      </c>
    </row>
    <row r="2622" spans="6:7" x14ac:dyDescent="0.25">
      <c r="F2622" t="str">
        <f t="shared" si="80"/>
        <v/>
      </c>
      <c r="G2622" s="16" t="str">
        <f t="shared" si="81"/>
        <v/>
      </c>
    </row>
    <row r="2623" spans="6:7" x14ac:dyDescent="0.25">
      <c r="F2623" t="str">
        <f t="shared" si="80"/>
        <v/>
      </c>
      <c r="G2623" s="16" t="str">
        <f t="shared" si="81"/>
        <v/>
      </c>
    </row>
    <row r="2624" spans="6:7" x14ac:dyDescent="0.25">
      <c r="F2624" t="str">
        <f t="shared" si="80"/>
        <v/>
      </c>
      <c r="G2624" s="16" t="str">
        <f t="shared" si="81"/>
        <v/>
      </c>
    </row>
    <row r="2625" spans="6:7" x14ac:dyDescent="0.25">
      <c r="F2625" t="str">
        <f t="shared" si="80"/>
        <v/>
      </c>
      <c r="G2625" s="16" t="str">
        <f t="shared" si="81"/>
        <v/>
      </c>
    </row>
    <row r="2626" spans="6:7" x14ac:dyDescent="0.25">
      <c r="F2626" t="str">
        <f t="shared" si="80"/>
        <v/>
      </c>
      <c r="G2626" s="16" t="str">
        <f t="shared" si="81"/>
        <v/>
      </c>
    </row>
    <row r="2627" spans="6:7" x14ac:dyDescent="0.25">
      <c r="F2627" t="str">
        <f t="shared" si="80"/>
        <v/>
      </c>
      <c r="G2627" s="16" t="str">
        <f t="shared" si="81"/>
        <v/>
      </c>
    </row>
    <row r="2628" spans="6:7" x14ac:dyDescent="0.25">
      <c r="F2628" t="str">
        <f t="shared" si="80"/>
        <v/>
      </c>
      <c r="G2628" s="16" t="str">
        <f t="shared" si="81"/>
        <v/>
      </c>
    </row>
    <row r="2629" spans="6:7" x14ac:dyDescent="0.25">
      <c r="F2629" t="str">
        <f t="shared" si="80"/>
        <v/>
      </c>
      <c r="G2629" s="16" t="str">
        <f t="shared" si="81"/>
        <v/>
      </c>
    </row>
    <row r="2630" spans="6:7" x14ac:dyDescent="0.25">
      <c r="F2630" t="str">
        <f t="shared" si="80"/>
        <v/>
      </c>
      <c r="G2630" s="16" t="str">
        <f t="shared" si="81"/>
        <v/>
      </c>
    </row>
    <row r="2631" spans="6:7" x14ac:dyDescent="0.25">
      <c r="F2631" t="str">
        <f t="shared" si="80"/>
        <v/>
      </c>
      <c r="G2631" s="16" t="str">
        <f t="shared" si="81"/>
        <v/>
      </c>
    </row>
    <row r="2632" spans="6:7" x14ac:dyDescent="0.25">
      <c r="F2632" t="str">
        <f t="shared" si="80"/>
        <v/>
      </c>
      <c r="G2632" s="16" t="str">
        <f t="shared" si="81"/>
        <v/>
      </c>
    </row>
    <row r="2633" spans="6:7" x14ac:dyDescent="0.25">
      <c r="F2633" t="str">
        <f t="shared" si="80"/>
        <v/>
      </c>
      <c r="G2633" s="16" t="str">
        <f t="shared" si="81"/>
        <v/>
      </c>
    </row>
    <row r="2634" spans="6:7" x14ac:dyDescent="0.25">
      <c r="F2634" t="str">
        <f t="shared" ref="F2634:F2697" si="82">IF(D2634="","",IF(AND(D2634&gt;=1,D2634&lt;3),"Deficiente",IF(AND(D2634&gt;=3,D2634&lt;4),"Adecuado","Eficiente")))</f>
        <v/>
      </c>
      <c r="G2634" s="16" t="str">
        <f t="shared" ref="G2634:G2697" si="83">IF(E2634="","",IF((D2634-E2634)&gt;0,"▲",IF((D2634-E2634)=0,"◆","▼")))</f>
        <v/>
      </c>
    </row>
    <row r="2635" spans="6:7" x14ac:dyDescent="0.25">
      <c r="F2635" t="str">
        <f t="shared" si="82"/>
        <v/>
      </c>
      <c r="G2635" s="16" t="str">
        <f t="shared" si="83"/>
        <v/>
      </c>
    </row>
    <row r="2636" spans="6:7" x14ac:dyDescent="0.25">
      <c r="F2636" t="str">
        <f t="shared" si="82"/>
        <v/>
      </c>
      <c r="G2636" s="16" t="str">
        <f t="shared" si="83"/>
        <v/>
      </c>
    </row>
    <row r="2637" spans="6:7" x14ac:dyDescent="0.25">
      <c r="F2637" t="str">
        <f t="shared" si="82"/>
        <v/>
      </c>
      <c r="G2637" s="16" t="str">
        <f t="shared" si="83"/>
        <v/>
      </c>
    </row>
    <row r="2638" spans="6:7" x14ac:dyDescent="0.25">
      <c r="F2638" t="str">
        <f t="shared" si="82"/>
        <v/>
      </c>
      <c r="G2638" s="16" t="str">
        <f t="shared" si="83"/>
        <v/>
      </c>
    </row>
    <row r="2639" spans="6:7" x14ac:dyDescent="0.25">
      <c r="F2639" t="str">
        <f t="shared" si="82"/>
        <v/>
      </c>
      <c r="G2639" s="16" t="str">
        <f t="shared" si="83"/>
        <v/>
      </c>
    </row>
    <row r="2640" spans="6:7" x14ac:dyDescent="0.25">
      <c r="F2640" t="str">
        <f t="shared" si="82"/>
        <v/>
      </c>
      <c r="G2640" s="16" t="str">
        <f t="shared" si="83"/>
        <v/>
      </c>
    </row>
    <row r="2641" spans="6:7" x14ac:dyDescent="0.25">
      <c r="F2641" t="str">
        <f t="shared" si="82"/>
        <v/>
      </c>
      <c r="G2641" s="16" t="str">
        <f t="shared" si="83"/>
        <v/>
      </c>
    </row>
    <row r="2642" spans="6:7" x14ac:dyDescent="0.25">
      <c r="F2642" t="str">
        <f t="shared" si="82"/>
        <v/>
      </c>
      <c r="G2642" s="16" t="str">
        <f t="shared" si="83"/>
        <v/>
      </c>
    </row>
    <row r="2643" spans="6:7" x14ac:dyDescent="0.25">
      <c r="F2643" t="str">
        <f t="shared" si="82"/>
        <v/>
      </c>
      <c r="G2643" s="16" t="str">
        <f t="shared" si="83"/>
        <v/>
      </c>
    </row>
    <row r="2644" spans="6:7" x14ac:dyDescent="0.25">
      <c r="F2644" t="str">
        <f t="shared" si="82"/>
        <v/>
      </c>
      <c r="G2644" s="16" t="str">
        <f t="shared" si="83"/>
        <v/>
      </c>
    </row>
    <row r="2645" spans="6:7" x14ac:dyDescent="0.25">
      <c r="F2645" t="str">
        <f t="shared" si="82"/>
        <v/>
      </c>
      <c r="G2645" s="16" t="str">
        <f t="shared" si="83"/>
        <v/>
      </c>
    </row>
    <row r="2646" spans="6:7" x14ac:dyDescent="0.25">
      <c r="F2646" t="str">
        <f t="shared" si="82"/>
        <v/>
      </c>
      <c r="G2646" s="16" t="str">
        <f t="shared" si="83"/>
        <v/>
      </c>
    </row>
    <row r="2647" spans="6:7" x14ac:dyDescent="0.25">
      <c r="F2647" t="str">
        <f t="shared" si="82"/>
        <v/>
      </c>
      <c r="G2647" s="16" t="str">
        <f t="shared" si="83"/>
        <v/>
      </c>
    </row>
    <row r="2648" spans="6:7" x14ac:dyDescent="0.25">
      <c r="F2648" t="str">
        <f t="shared" si="82"/>
        <v/>
      </c>
      <c r="G2648" s="16" t="str">
        <f t="shared" si="83"/>
        <v/>
      </c>
    </row>
    <row r="2649" spans="6:7" x14ac:dyDescent="0.25">
      <c r="F2649" t="str">
        <f t="shared" si="82"/>
        <v/>
      </c>
      <c r="G2649" s="16" t="str">
        <f t="shared" si="83"/>
        <v/>
      </c>
    </row>
    <row r="2650" spans="6:7" x14ac:dyDescent="0.25">
      <c r="F2650" t="str">
        <f t="shared" si="82"/>
        <v/>
      </c>
      <c r="G2650" s="16" t="str">
        <f t="shared" si="83"/>
        <v/>
      </c>
    </row>
    <row r="2651" spans="6:7" x14ac:dyDescent="0.25">
      <c r="F2651" t="str">
        <f t="shared" si="82"/>
        <v/>
      </c>
      <c r="G2651" s="16" t="str">
        <f t="shared" si="83"/>
        <v/>
      </c>
    </row>
    <row r="2652" spans="6:7" x14ac:dyDescent="0.25">
      <c r="F2652" t="str">
        <f t="shared" si="82"/>
        <v/>
      </c>
      <c r="G2652" s="16" t="str">
        <f t="shared" si="83"/>
        <v/>
      </c>
    </row>
    <row r="2653" spans="6:7" x14ac:dyDescent="0.25">
      <c r="F2653" t="str">
        <f t="shared" si="82"/>
        <v/>
      </c>
      <c r="G2653" s="16" t="str">
        <f t="shared" si="83"/>
        <v/>
      </c>
    </row>
    <row r="2654" spans="6:7" x14ac:dyDescent="0.25">
      <c r="F2654" t="str">
        <f t="shared" si="82"/>
        <v/>
      </c>
      <c r="G2654" s="16" t="str">
        <f t="shared" si="83"/>
        <v/>
      </c>
    </row>
    <row r="2655" spans="6:7" x14ac:dyDescent="0.25">
      <c r="F2655" t="str">
        <f t="shared" si="82"/>
        <v/>
      </c>
      <c r="G2655" s="16" t="str">
        <f t="shared" si="83"/>
        <v/>
      </c>
    </row>
    <row r="2656" spans="6:7" x14ac:dyDescent="0.25">
      <c r="F2656" t="str">
        <f t="shared" si="82"/>
        <v/>
      </c>
      <c r="G2656" s="16" t="str">
        <f t="shared" si="83"/>
        <v/>
      </c>
    </row>
    <row r="2657" spans="6:7" x14ac:dyDescent="0.25">
      <c r="F2657" t="str">
        <f t="shared" si="82"/>
        <v/>
      </c>
      <c r="G2657" s="16" t="str">
        <f t="shared" si="83"/>
        <v/>
      </c>
    </row>
    <row r="2658" spans="6:7" x14ac:dyDescent="0.25">
      <c r="F2658" t="str">
        <f t="shared" si="82"/>
        <v/>
      </c>
      <c r="G2658" s="16" t="str">
        <f t="shared" si="83"/>
        <v/>
      </c>
    </row>
    <row r="2659" spans="6:7" x14ac:dyDescent="0.25">
      <c r="F2659" t="str">
        <f t="shared" si="82"/>
        <v/>
      </c>
      <c r="G2659" s="16" t="str">
        <f t="shared" si="83"/>
        <v/>
      </c>
    </row>
    <row r="2660" spans="6:7" x14ac:dyDescent="0.25">
      <c r="F2660" t="str">
        <f t="shared" si="82"/>
        <v/>
      </c>
      <c r="G2660" s="16" t="str">
        <f t="shared" si="83"/>
        <v/>
      </c>
    </row>
    <row r="2661" spans="6:7" x14ac:dyDescent="0.25">
      <c r="F2661" t="str">
        <f t="shared" si="82"/>
        <v/>
      </c>
      <c r="G2661" s="16" t="str">
        <f t="shared" si="83"/>
        <v/>
      </c>
    </row>
    <row r="2662" spans="6:7" x14ac:dyDescent="0.25">
      <c r="F2662" t="str">
        <f t="shared" si="82"/>
        <v/>
      </c>
      <c r="G2662" s="16" t="str">
        <f t="shared" si="83"/>
        <v/>
      </c>
    </row>
    <row r="2663" spans="6:7" x14ac:dyDescent="0.25">
      <c r="F2663" t="str">
        <f t="shared" si="82"/>
        <v/>
      </c>
      <c r="G2663" s="16" t="str">
        <f t="shared" si="83"/>
        <v/>
      </c>
    </row>
    <row r="2664" spans="6:7" x14ac:dyDescent="0.25">
      <c r="F2664" t="str">
        <f t="shared" si="82"/>
        <v/>
      </c>
      <c r="G2664" s="16" t="str">
        <f t="shared" si="83"/>
        <v/>
      </c>
    </row>
    <row r="2665" spans="6:7" x14ac:dyDescent="0.25">
      <c r="F2665" t="str">
        <f t="shared" si="82"/>
        <v/>
      </c>
      <c r="G2665" s="16" t="str">
        <f t="shared" si="83"/>
        <v/>
      </c>
    </row>
    <row r="2666" spans="6:7" x14ac:dyDescent="0.25">
      <c r="F2666" t="str">
        <f t="shared" si="82"/>
        <v/>
      </c>
      <c r="G2666" s="16" t="str">
        <f t="shared" si="83"/>
        <v/>
      </c>
    </row>
    <row r="2667" spans="6:7" x14ac:dyDescent="0.25">
      <c r="F2667" t="str">
        <f t="shared" si="82"/>
        <v/>
      </c>
      <c r="G2667" s="16" t="str">
        <f t="shared" si="83"/>
        <v/>
      </c>
    </row>
    <row r="2668" spans="6:7" x14ac:dyDescent="0.25">
      <c r="F2668" t="str">
        <f t="shared" si="82"/>
        <v/>
      </c>
      <c r="G2668" s="16" t="str">
        <f t="shared" si="83"/>
        <v/>
      </c>
    </row>
    <row r="2669" spans="6:7" x14ac:dyDescent="0.25">
      <c r="F2669" t="str">
        <f t="shared" si="82"/>
        <v/>
      </c>
      <c r="G2669" s="16" t="str">
        <f t="shared" si="83"/>
        <v/>
      </c>
    </row>
    <row r="2670" spans="6:7" x14ac:dyDescent="0.25">
      <c r="F2670" t="str">
        <f t="shared" si="82"/>
        <v/>
      </c>
      <c r="G2670" s="16" t="str">
        <f t="shared" si="83"/>
        <v/>
      </c>
    </row>
    <row r="2671" spans="6:7" x14ac:dyDescent="0.25">
      <c r="F2671" t="str">
        <f t="shared" si="82"/>
        <v/>
      </c>
      <c r="G2671" s="16" t="str">
        <f t="shared" si="83"/>
        <v/>
      </c>
    </row>
    <row r="2672" spans="6:7" x14ac:dyDescent="0.25">
      <c r="F2672" t="str">
        <f t="shared" si="82"/>
        <v/>
      </c>
      <c r="G2672" s="16" t="str">
        <f t="shared" si="83"/>
        <v/>
      </c>
    </row>
    <row r="2673" spans="6:7" x14ac:dyDescent="0.25">
      <c r="F2673" t="str">
        <f t="shared" si="82"/>
        <v/>
      </c>
      <c r="G2673" s="16" t="str">
        <f t="shared" si="83"/>
        <v/>
      </c>
    </row>
    <row r="2674" spans="6:7" x14ac:dyDescent="0.25">
      <c r="F2674" t="str">
        <f t="shared" si="82"/>
        <v/>
      </c>
      <c r="G2674" s="16" t="str">
        <f t="shared" si="83"/>
        <v/>
      </c>
    </row>
    <row r="2675" spans="6:7" x14ac:dyDescent="0.25">
      <c r="F2675" t="str">
        <f t="shared" si="82"/>
        <v/>
      </c>
      <c r="G2675" s="16" t="str">
        <f t="shared" si="83"/>
        <v/>
      </c>
    </row>
    <row r="2676" spans="6:7" x14ac:dyDescent="0.25">
      <c r="F2676" t="str">
        <f t="shared" si="82"/>
        <v/>
      </c>
      <c r="G2676" s="16" t="str">
        <f t="shared" si="83"/>
        <v/>
      </c>
    </row>
    <row r="2677" spans="6:7" x14ac:dyDescent="0.25">
      <c r="F2677" t="str">
        <f t="shared" si="82"/>
        <v/>
      </c>
      <c r="G2677" s="16" t="str">
        <f t="shared" si="83"/>
        <v/>
      </c>
    </row>
    <row r="2678" spans="6:7" x14ac:dyDescent="0.25">
      <c r="F2678" t="str">
        <f t="shared" si="82"/>
        <v/>
      </c>
      <c r="G2678" s="16" t="str">
        <f t="shared" si="83"/>
        <v/>
      </c>
    </row>
    <row r="2679" spans="6:7" x14ac:dyDescent="0.25">
      <c r="F2679" t="str">
        <f t="shared" si="82"/>
        <v/>
      </c>
      <c r="G2679" s="16" t="str">
        <f t="shared" si="83"/>
        <v/>
      </c>
    </row>
    <row r="2680" spans="6:7" x14ac:dyDescent="0.25">
      <c r="F2680" t="str">
        <f t="shared" si="82"/>
        <v/>
      </c>
      <c r="G2680" s="16" t="str">
        <f t="shared" si="83"/>
        <v/>
      </c>
    </row>
    <row r="2681" spans="6:7" x14ac:dyDescent="0.25">
      <c r="F2681" t="str">
        <f t="shared" si="82"/>
        <v/>
      </c>
      <c r="G2681" s="16" t="str">
        <f t="shared" si="83"/>
        <v/>
      </c>
    </row>
    <row r="2682" spans="6:7" x14ac:dyDescent="0.25">
      <c r="F2682" t="str">
        <f t="shared" si="82"/>
        <v/>
      </c>
      <c r="G2682" s="16" t="str">
        <f t="shared" si="83"/>
        <v/>
      </c>
    </row>
    <row r="2683" spans="6:7" x14ac:dyDescent="0.25">
      <c r="F2683" t="str">
        <f t="shared" si="82"/>
        <v/>
      </c>
      <c r="G2683" s="16" t="str">
        <f t="shared" si="83"/>
        <v/>
      </c>
    </row>
    <row r="2684" spans="6:7" x14ac:dyDescent="0.25">
      <c r="F2684" t="str">
        <f t="shared" si="82"/>
        <v/>
      </c>
      <c r="G2684" s="16" t="str">
        <f t="shared" si="83"/>
        <v/>
      </c>
    </row>
    <row r="2685" spans="6:7" x14ac:dyDescent="0.25">
      <c r="F2685" t="str">
        <f t="shared" si="82"/>
        <v/>
      </c>
      <c r="G2685" s="16" t="str">
        <f t="shared" si="83"/>
        <v/>
      </c>
    </row>
    <row r="2686" spans="6:7" x14ac:dyDescent="0.25">
      <c r="F2686" t="str">
        <f t="shared" si="82"/>
        <v/>
      </c>
      <c r="G2686" s="16" t="str">
        <f t="shared" si="83"/>
        <v/>
      </c>
    </row>
    <row r="2687" spans="6:7" x14ac:dyDescent="0.25">
      <c r="F2687" t="str">
        <f t="shared" si="82"/>
        <v/>
      </c>
      <c r="G2687" s="16" t="str">
        <f t="shared" si="83"/>
        <v/>
      </c>
    </row>
    <row r="2688" spans="6:7" x14ac:dyDescent="0.25">
      <c r="F2688" t="str">
        <f t="shared" si="82"/>
        <v/>
      </c>
      <c r="G2688" s="16" t="str">
        <f t="shared" si="83"/>
        <v/>
      </c>
    </row>
    <row r="2689" spans="6:7" x14ac:dyDescent="0.25">
      <c r="F2689" t="str">
        <f t="shared" si="82"/>
        <v/>
      </c>
      <c r="G2689" s="16" t="str">
        <f t="shared" si="83"/>
        <v/>
      </c>
    </row>
    <row r="2690" spans="6:7" x14ac:dyDescent="0.25">
      <c r="F2690" t="str">
        <f t="shared" si="82"/>
        <v/>
      </c>
      <c r="G2690" s="16" t="str">
        <f t="shared" si="83"/>
        <v/>
      </c>
    </row>
    <row r="2691" spans="6:7" x14ac:dyDescent="0.25">
      <c r="F2691" t="str">
        <f t="shared" si="82"/>
        <v/>
      </c>
      <c r="G2691" s="16" t="str">
        <f t="shared" si="83"/>
        <v/>
      </c>
    </row>
    <row r="2692" spans="6:7" x14ac:dyDescent="0.25">
      <c r="F2692" t="str">
        <f t="shared" si="82"/>
        <v/>
      </c>
      <c r="G2692" s="16" t="str">
        <f t="shared" si="83"/>
        <v/>
      </c>
    </row>
    <row r="2693" spans="6:7" x14ac:dyDescent="0.25">
      <c r="F2693" t="str">
        <f t="shared" si="82"/>
        <v/>
      </c>
      <c r="G2693" s="16" t="str">
        <f t="shared" si="83"/>
        <v/>
      </c>
    </row>
    <row r="2694" spans="6:7" x14ac:dyDescent="0.25">
      <c r="F2694" t="str">
        <f t="shared" si="82"/>
        <v/>
      </c>
      <c r="G2694" s="16" t="str">
        <f t="shared" si="83"/>
        <v/>
      </c>
    </row>
    <row r="2695" spans="6:7" x14ac:dyDescent="0.25">
      <c r="F2695" t="str">
        <f t="shared" si="82"/>
        <v/>
      </c>
      <c r="G2695" s="16" t="str">
        <f t="shared" si="83"/>
        <v/>
      </c>
    </row>
    <row r="2696" spans="6:7" x14ac:dyDescent="0.25">
      <c r="F2696" t="str">
        <f t="shared" si="82"/>
        <v/>
      </c>
      <c r="G2696" s="16" t="str">
        <f t="shared" si="83"/>
        <v/>
      </c>
    </row>
    <row r="2697" spans="6:7" x14ac:dyDescent="0.25">
      <c r="F2697" t="str">
        <f t="shared" si="82"/>
        <v/>
      </c>
      <c r="G2697" s="16" t="str">
        <f t="shared" si="83"/>
        <v/>
      </c>
    </row>
    <row r="2698" spans="6:7" x14ac:dyDescent="0.25">
      <c r="F2698" t="str">
        <f t="shared" ref="F2698:F2761" si="84">IF(D2698="","",IF(AND(D2698&gt;=1,D2698&lt;3),"Deficiente",IF(AND(D2698&gt;=3,D2698&lt;4),"Adecuado","Eficiente")))</f>
        <v/>
      </c>
      <c r="G2698" s="16" t="str">
        <f t="shared" ref="G2698:G2761" si="85">IF(E2698="","",IF((D2698-E2698)&gt;0,"▲",IF((D2698-E2698)=0,"◆","▼")))</f>
        <v/>
      </c>
    </row>
    <row r="2699" spans="6:7" x14ac:dyDescent="0.25">
      <c r="F2699" t="str">
        <f t="shared" si="84"/>
        <v/>
      </c>
      <c r="G2699" s="16" t="str">
        <f t="shared" si="85"/>
        <v/>
      </c>
    </row>
    <row r="2700" spans="6:7" x14ac:dyDescent="0.25">
      <c r="F2700" t="str">
        <f t="shared" si="84"/>
        <v/>
      </c>
      <c r="G2700" s="16" t="str">
        <f t="shared" si="85"/>
        <v/>
      </c>
    </row>
    <row r="2701" spans="6:7" x14ac:dyDescent="0.25">
      <c r="F2701" t="str">
        <f t="shared" si="84"/>
        <v/>
      </c>
      <c r="G2701" s="16" t="str">
        <f t="shared" si="85"/>
        <v/>
      </c>
    </row>
    <row r="2702" spans="6:7" x14ac:dyDescent="0.25">
      <c r="F2702" t="str">
        <f t="shared" si="84"/>
        <v/>
      </c>
      <c r="G2702" s="16" t="str">
        <f t="shared" si="85"/>
        <v/>
      </c>
    </row>
    <row r="2703" spans="6:7" x14ac:dyDescent="0.25">
      <c r="F2703" t="str">
        <f t="shared" si="84"/>
        <v/>
      </c>
      <c r="G2703" s="16" t="str">
        <f t="shared" si="85"/>
        <v/>
      </c>
    </row>
    <row r="2704" spans="6:7" x14ac:dyDescent="0.25">
      <c r="F2704" t="str">
        <f t="shared" si="84"/>
        <v/>
      </c>
      <c r="G2704" s="16" t="str">
        <f t="shared" si="85"/>
        <v/>
      </c>
    </row>
    <row r="2705" spans="6:7" x14ac:dyDescent="0.25">
      <c r="F2705" t="str">
        <f t="shared" si="84"/>
        <v/>
      </c>
      <c r="G2705" s="16" t="str">
        <f t="shared" si="85"/>
        <v/>
      </c>
    </row>
    <row r="2706" spans="6:7" x14ac:dyDescent="0.25">
      <c r="F2706" t="str">
        <f t="shared" si="84"/>
        <v/>
      </c>
      <c r="G2706" s="16" t="str">
        <f t="shared" si="85"/>
        <v/>
      </c>
    </row>
    <row r="2707" spans="6:7" x14ac:dyDescent="0.25">
      <c r="F2707" t="str">
        <f t="shared" si="84"/>
        <v/>
      </c>
      <c r="G2707" s="16" t="str">
        <f t="shared" si="85"/>
        <v/>
      </c>
    </row>
    <row r="2708" spans="6:7" x14ac:dyDescent="0.25">
      <c r="F2708" t="str">
        <f t="shared" si="84"/>
        <v/>
      </c>
      <c r="G2708" s="16" t="str">
        <f t="shared" si="85"/>
        <v/>
      </c>
    </row>
    <row r="2709" spans="6:7" x14ac:dyDescent="0.25">
      <c r="F2709" t="str">
        <f t="shared" si="84"/>
        <v/>
      </c>
      <c r="G2709" s="16" t="str">
        <f t="shared" si="85"/>
        <v/>
      </c>
    </row>
    <row r="2710" spans="6:7" x14ac:dyDescent="0.25">
      <c r="F2710" t="str">
        <f t="shared" si="84"/>
        <v/>
      </c>
      <c r="G2710" s="16" t="str">
        <f t="shared" si="85"/>
        <v/>
      </c>
    </row>
    <row r="2711" spans="6:7" x14ac:dyDescent="0.25">
      <c r="F2711" t="str">
        <f t="shared" si="84"/>
        <v/>
      </c>
      <c r="G2711" s="16" t="str">
        <f t="shared" si="85"/>
        <v/>
      </c>
    </row>
    <row r="2712" spans="6:7" x14ac:dyDescent="0.25">
      <c r="F2712" t="str">
        <f t="shared" si="84"/>
        <v/>
      </c>
      <c r="G2712" s="16" t="str">
        <f t="shared" si="85"/>
        <v/>
      </c>
    </row>
    <row r="2713" spans="6:7" x14ac:dyDescent="0.25">
      <c r="F2713" t="str">
        <f t="shared" si="84"/>
        <v/>
      </c>
      <c r="G2713" s="16" t="str">
        <f t="shared" si="85"/>
        <v/>
      </c>
    </row>
    <row r="2714" spans="6:7" x14ac:dyDescent="0.25">
      <c r="F2714" t="str">
        <f t="shared" si="84"/>
        <v/>
      </c>
      <c r="G2714" s="16" t="str">
        <f t="shared" si="85"/>
        <v/>
      </c>
    </row>
    <row r="2715" spans="6:7" x14ac:dyDescent="0.25">
      <c r="F2715" t="str">
        <f t="shared" si="84"/>
        <v/>
      </c>
      <c r="G2715" s="16" t="str">
        <f t="shared" si="85"/>
        <v/>
      </c>
    </row>
    <row r="2716" spans="6:7" x14ac:dyDescent="0.25">
      <c r="F2716" t="str">
        <f t="shared" si="84"/>
        <v/>
      </c>
      <c r="G2716" s="16" t="str">
        <f t="shared" si="85"/>
        <v/>
      </c>
    </row>
    <row r="2717" spans="6:7" x14ac:dyDescent="0.25">
      <c r="F2717" t="str">
        <f t="shared" si="84"/>
        <v/>
      </c>
      <c r="G2717" s="16" t="str">
        <f t="shared" si="85"/>
        <v/>
      </c>
    </row>
    <row r="2718" spans="6:7" x14ac:dyDescent="0.25">
      <c r="F2718" t="str">
        <f t="shared" si="84"/>
        <v/>
      </c>
      <c r="G2718" s="16" t="str">
        <f t="shared" si="85"/>
        <v/>
      </c>
    </row>
    <row r="2719" spans="6:7" x14ac:dyDescent="0.25">
      <c r="F2719" t="str">
        <f t="shared" si="84"/>
        <v/>
      </c>
      <c r="G2719" s="16" t="str">
        <f t="shared" si="85"/>
        <v/>
      </c>
    </row>
    <row r="2720" spans="6:7" x14ac:dyDescent="0.25">
      <c r="F2720" t="str">
        <f t="shared" si="84"/>
        <v/>
      </c>
      <c r="G2720" s="16" t="str">
        <f t="shared" si="85"/>
        <v/>
      </c>
    </row>
    <row r="2721" spans="6:7" x14ac:dyDescent="0.25">
      <c r="F2721" t="str">
        <f t="shared" si="84"/>
        <v/>
      </c>
      <c r="G2721" s="16" t="str">
        <f t="shared" si="85"/>
        <v/>
      </c>
    </row>
    <row r="2722" spans="6:7" x14ac:dyDescent="0.25">
      <c r="F2722" t="str">
        <f t="shared" si="84"/>
        <v/>
      </c>
      <c r="G2722" s="16" t="str">
        <f t="shared" si="85"/>
        <v/>
      </c>
    </row>
    <row r="2723" spans="6:7" x14ac:dyDescent="0.25">
      <c r="F2723" t="str">
        <f t="shared" si="84"/>
        <v/>
      </c>
      <c r="G2723" s="16" t="str">
        <f t="shared" si="85"/>
        <v/>
      </c>
    </row>
    <row r="2724" spans="6:7" x14ac:dyDescent="0.25">
      <c r="F2724" t="str">
        <f t="shared" si="84"/>
        <v/>
      </c>
      <c r="G2724" s="16" t="str">
        <f t="shared" si="85"/>
        <v/>
      </c>
    </row>
    <row r="2725" spans="6:7" x14ac:dyDescent="0.25">
      <c r="F2725" t="str">
        <f t="shared" si="84"/>
        <v/>
      </c>
      <c r="G2725" s="16" t="str">
        <f t="shared" si="85"/>
        <v/>
      </c>
    </row>
    <row r="2726" spans="6:7" x14ac:dyDescent="0.25">
      <c r="F2726" t="str">
        <f t="shared" si="84"/>
        <v/>
      </c>
      <c r="G2726" s="16" t="str">
        <f t="shared" si="85"/>
        <v/>
      </c>
    </row>
    <row r="2727" spans="6:7" x14ac:dyDescent="0.25">
      <c r="F2727" t="str">
        <f t="shared" si="84"/>
        <v/>
      </c>
      <c r="G2727" s="16" t="str">
        <f t="shared" si="85"/>
        <v/>
      </c>
    </row>
    <row r="2728" spans="6:7" x14ac:dyDescent="0.25">
      <c r="F2728" t="str">
        <f t="shared" si="84"/>
        <v/>
      </c>
      <c r="G2728" s="16" t="str">
        <f t="shared" si="85"/>
        <v/>
      </c>
    </row>
    <row r="2729" spans="6:7" x14ac:dyDescent="0.25">
      <c r="F2729" t="str">
        <f t="shared" si="84"/>
        <v/>
      </c>
      <c r="G2729" s="16" t="str">
        <f t="shared" si="85"/>
        <v/>
      </c>
    </row>
    <row r="2730" spans="6:7" x14ac:dyDescent="0.25">
      <c r="F2730" t="str">
        <f t="shared" si="84"/>
        <v/>
      </c>
      <c r="G2730" s="16" t="str">
        <f t="shared" si="85"/>
        <v/>
      </c>
    </row>
    <row r="2731" spans="6:7" x14ac:dyDescent="0.25">
      <c r="F2731" t="str">
        <f t="shared" si="84"/>
        <v/>
      </c>
      <c r="G2731" s="16" t="str">
        <f t="shared" si="85"/>
        <v/>
      </c>
    </row>
    <row r="2732" spans="6:7" x14ac:dyDescent="0.25">
      <c r="F2732" t="str">
        <f t="shared" si="84"/>
        <v/>
      </c>
      <c r="G2732" s="16" t="str">
        <f t="shared" si="85"/>
        <v/>
      </c>
    </row>
    <row r="2733" spans="6:7" x14ac:dyDescent="0.25">
      <c r="F2733" t="str">
        <f t="shared" si="84"/>
        <v/>
      </c>
      <c r="G2733" s="16" t="str">
        <f t="shared" si="85"/>
        <v/>
      </c>
    </row>
    <row r="2734" spans="6:7" x14ac:dyDescent="0.25">
      <c r="F2734" t="str">
        <f t="shared" si="84"/>
        <v/>
      </c>
      <c r="G2734" s="16" t="str">
        <f t="shared" si="85"/>
        <v/>
      </c>
    </row>
    <row r="2735" spans="6:7" x14ac:dyDescent="0.25">
      <c r="F2735" t="str">
        <f t="shared" si="84"/>
        <v/>
      </c>
      <c r="G2735" s="16" t="str">
        <f t="shared" si="85"/>
        <v/>
      </c>
    </row>
    <row r="2736" spans="6:7" x14ac:dyDescent="0.25">
      <c r="F2736" t="str">
        <f t="shared" si="84"/>
        <v/>
      </c>
      <c r="G2736" s="16" t="str">
        <f t="shared" si="85"/>
        <v/>
      </c>
    </row>
    <row r="2737" spans="6:7" x14ac:dyDescent="0.25">
      <c r="F2737" t="str">
        <f t="shared" si="84"/>
        <v/>
      </c>
      <c r="G2737" s="16" t="str">
        <f t="shared" si="85"/>
        <v/>
      </c>
    </row>
    <row r="2738" spans="6:7" x14ac:dyDescent="0.25">
      <c r="F2738" t="str">
        <f t="shared" si="84"/>
        <v/>
      </c>
      <c r="G2738" s="16" t="str">
        <f t="shared" si="85"/>
        <v/>
      </c>
    </row>
    <row r="2739" spans="6:7" x14ac:dyDescent="0.25">
      <c r="F2739" t="str">
        <f t="shared" si="84"/>
        <v/>
      </c>
      <c r="G2739" s="16" t="str">
        <f t="shared" si="85"/>
        <v/>
      </c>
    </row>
    <row r="2740" spans="6:7" x14ac:dyDescent="0.25">
      <c r="F2740" t="str">
        <f t="shared" si="84"/>
        <v/>
      </c>
      <c r="G2740" s="16" t="str">
        <f t="shared" si="85"/>
        <v/>
      </c>
    </row>
    <row r="2741" spans="6:7" x14ac:dyDescent="0.25">
      <c r="F2741" t="str">
        <f t="shared" si="84"/>
        <v/>
      </c>
      <c r="G2741" s="16" t="str">
        <f t="shared" si="85"/>
        <v/>
      </c>
    </row>
    <row r="2742" spans="6:7" x14ac:dyDescent="0.25">
      <c r="F2742" t="str">
        <f t="shared" si="84"/>
        <v/>
      </c>
      <c r="G2742" s="16" t="str">
        <f t="shared" si="85"/>
        <v/>
      </c>
    </row>
    <row r="2743" spans="6:7" x14ac:dyDescent="0.25">
      <c r="F2743" t="str">
        <f t="shared" si="84"/>
        <v/>
      </c>
      <c r="G2743" s="16" t="str">
        <f t="shared" si="85"/>
        <v/>
      </c>
    </row>
    <row r="2744" spans="6:7" x14ac:dyDescent="0.25">
      <c r="F2744" t="str">
        <f t="shared" si="84"/>
        <v/>
      </c>
      <c r="G2744" s="16" t="str">
        <f t="shared" si="85"/>
        <v/>
      </c>
    </row>
    <row r="2745" spans="6:7" x14ac:dyDescent="0.25">
      <c r="F2745" t="str">
        <f t="shared" si="84"/>
        <v/>
      </c>
      <c r="G2745" s="16" t="str">
        <f t="shared" si="85"/>
        <v/>
      </c>
    </row>
    <row r="2746" spans="6:7" x14ac:dyDescent="0.25">
      <c r="F2746" t="str">
        <f t="shared" si="84"/>
        <v/>
      </c>
      <c r="G2746" s="16" t="str">
        <f t="shared" si="85"/>
        <v/>
      </c>
    </row>
    <row r="2747" spans="6:7" x14ac:dyDescent="0.25">
      <c r="F2747" t="str">
        <f t="shared" si="84"/>
        <v/>
      </c>
      <c r="G2747" s="16" t="str">
        <f t="shared" si="85"/>
        <v/>
      </c>
    </row>
    <row r="2748" spans="6:7" x14ac:dyDescent="0.25">
      <c r="F2748" t="str">
        <f t="shared" si="84"/>
        <v/>
      </c>
      <c r="G2748" s="16" t="str">
        <f t="shared" si="85"/>
        <v/>
      </c>
    </row>
    <row r="2749" spans="6:7" x14ac:dyDescent="0.25">
      <c r="F2749" t="str">
        <f t="shared" si="84"/>
        <v/>
      </c>
      <c r="G2749" s="16" t="str">
        <f t="shared" si="85"/>
        <v/>
      </c>
    </row>
    <row r="2750" spans="6:7" x14ac:dyDescent="0.25">
      <c r="F2750" t="str">
        <f t="shared" si="84"/>
        <v/>
      </c>
      <c r="G2750" s="16" t="str">
        <f t="shared" si="85"/>
        <v/>
      </c>
    </row>
    <row r="2751" spans="6:7" x14ac:dyDescent="0.25">
      <c r="F2751" t="str">
        <f t="shared" si="84"/>
        <v/>
      </c>
      <c r="G2751" s="16" t="str">
        <f t="shared" si="85"/>
        <v/>
      </c>
    </row>
    <row r="2752" spans="6:7" x14ac:dyDescent="0.25">
      <c r="F2752" t="str">
        <f t="shared" si="84"/>
        <v/>
      </c>
      <c r="G2752" s="16" t="str">
        <f t="shared" si="85"/>
        <v/>
      </c>
    </row>
    <row r="2753" spans="6:7" x14ac:dyDescent="0.25">
      <c r="F2753" t="str">
        <f t="shared" si="84"/>
        <v/>
      </c>
      <c r="G2753" s="16" t="str">
        <f t="shared" si="85"/>
        <v/>
      </c>
    </row>
    <row r="2754" spans="6:7" x14ac:dyDescent="0.25">
      <c r="F2754" t="str">
        <f t="shared" si="84"/>
        <v/>
      </c>
      <c r="G2754" s="16" t="str">
        <f t="shared" si="85"/>
        <v/>
      </c>
    </row>
    <row r="2755" spans="6:7" x14ac:dyDescent="0.25">
      <c r="F2755" t="str">
        <f t="shared" si="84"/>
        <v/>
      </c>
      <c r="G2755" s="16" t="str">
        <f t="shared" si="85"/>
        <v/>
      </c>
    </row>
    <row r="2756" spans="6:7" x14ac:dyDescent="0.25">
      <c r="F2756" t="str">
        <f t="shared" si="84"/>
        <v/>
      </c>
      <c r="G2756" s="16" t="str">
        <f t="shared" si="85"/>
        <v/>
      </c>
    </row>
    <row r="2757" spans="6:7" x14ac:dyDescent="0.25">
      <c r="F2757" t="str">
        <f t="shared" si="84"/>
        <v/>
      </c>
      <c r="G2757" s="16" t="str">
        <f t="shared" si="85"/>
        <v/>
      </c>
    </row>
    <row r="2758" spans="6:7" x14ac:dyDescent="0.25">
      <c r="F2758" t="str">
        <f t="shared" si="84"/>
        <v/>
      </c>
      <c r="G2758" s="16" t="str">
        <f t="shared" si="85"/>
        <v/>
      </c>
    </row>
    <row r="2759" spans="6:7" x14ac:dyDescent="0.25">
      <c r="F2759" t="str">
        <f t="shared" si="84"/>
        <v/>
      </c>
      <c r="G2759" s="16" t="str">
        <f t="shared" si="85"/>
        <v/>
      </c>
    </row>
    <row r="2760" spans="6:7" x14ac:dyDescent="0.25">
      <c r="F2760" t="str">
        <f t="shared" si="84"/>
        <v/>
      </c>
      <c r="G2760" s="16" t="str">
        <f t="shared" si="85"/>
        <v/>
      </c>
    </row>
    <row r="2761" spans="6:7" x14ac:dyDescent="0.25">
      <c r="F2761" t="str">
        <f t="shared" si="84"/>
        <v/>
      </c>
      <c r="G2761" s="16" t="str">
        <f t="shared" si="85"/>
        <v/>
      </c>
    </row>
    <row r="2762" spans="6:7" x14ac:dyDescent="0.25">
      <c r="F2762" t="str">
        <f t="shared" ref="F2762:F2825" si="86">IF(D2762="","",IF(AND(D2762&gt;=1,D2762&lt;3),"Deficiente",IF(AND(D2762&gt;=3,D2762&lt;4),"Adecuado","Eficiente")))</f>
        <v/>
      </c>
      <c r="G2762" s="16" t="str">
        <f t="shared" ref="G2762:G2825" si="87">IF(E2762="","",IF((D2762-E2762)&gt;0,"▲",IF((D2762-E2762)=0,"◆","▼")))</f>
        <v/>
      </c>
    </row>
    <row r="2763" spans="6:7" x14ac:dyDescent="0.25">
      <c r="F2763" t="str">
        <f t="shared" si="86"/>
        <v/>
      </c>
      <c r="G2763" s="16" t="str">
        <f t="shared" si="87"/>
        <v/>
      </c>
    </row>
    <row r="2764" spans="6:7" x14ac:dyDescent="0.25">
      <c r="F2764" t="str">
        <f t="shared" si="86"/>
        <v/>
      </c>
      <c r="G2764" s="16" t="str">
        <f t="shared" si="87"/>
        <v/>
      </c>
    </row>
    <row r="2765" spans="6:7" x14ac:dyDescent="0.25">
      <c r="F2765" t="str">
        <f t="shared" si="86"/>
        <v/>
      </c>
      <c r="G2765" s="16" t="str">
        <f t="shared" si="87"/>
        <v/>
      </c>
    </row>
    <row r="2766" spans="6:7" x14ac:dyDescent="0.25">
      <c r="F2766" t="str">
        <f t="shared" si="86"/>
        <v/>
      </c>
      <c r="G2766" s="16" t="str">
        <f t="shared" si="87"/>
        <v/>
      </c>
    </row>
    <row r="2767" spans="6:7" x14ac:dyDescent="0.25">
      <c r="F2767" t="str">
        <f t="shared" si="86"/>
        <v/>
      </c>
      <c r="G2767" s="16" t="str">
        <f t="shared" si="87"/>
        <v/>
      </c>
    </row>
    <row r="2768" spans="6:7" x14ac:dyDescent="0.25">
      <c r="F2768" t="str">
        <f t="shared" si="86"/>
        <v/>
      </c>
      <c r="G2768" s="16" t="str">
        <f t="shared" si="87"/>
        <v/>
      </c>
    </row>
    <row r="2769" spans="6:7" x14ac:dyDescent="0.25">
      <c r="F2769" t="str">
        <f t="shared" si="86"/>
        <v/>
      </c>
      <c r="G2769" s="16" t="str">
        <f t="shared" si="87"/>
        <v/>
      </c>
    </row>
    <row r="2770" spans="6:7" x14ac:dyDescent="0.25">
      <c r="F2770" t="str">
        <f t="shared" si="86"/>
        <v/>
      </c>
      <c r="G2770" s="16" t="str">
        <f t="shared" si="87"/>
        <v/>
      </c>
    </row>
    <row r="2771" spans="6:7" x14ac:dyDescent="0.25">
      <c r="F2771" t="str">
        <f t="shared" si="86"/>
        <v/>
      </c>
      <c r="G2771" s="16" t="str">
        <f t="shared" si="87"/>
        <v/>
      </c>
    </row>
    <row r="2772" spans="6:7" x14ac:dyDescent="0.25">
      <c r="F2772" t="str">
        <f t="shared" si="86"/>
        <v/>
      </c>
      <c r="G2772" s="16" t="str">
        <f t="shared" si="87"/>
        <v/>
      </c>
    </row>
    <row r="2773" spans="6:7" x14ac:dyDescent="0.25">
      <c r="F2773" t="str">
        <f t="shared" si="86"/>
        <v/>
      </c>
      <c r="G2773" s="16" t="str">
        <f t="shared" si="87"/>
        <v/>
      </c>
    </row>
    <row r="2774" spans="6:7" x14ac:dyDescent="0.25">
      <c r="F2774" t="str">
        <f t="shared" si="86"/>
        <v/>
      </c>
      <c r="G2774" s="16" t="str">
        <f t="shared" si="87"/>
        <v/>
      </c>
    </row>
    <row r="2775" spans="6:7" x14ac:dyDescent="0.25">
      <c r="F2775" t="str">
        <f t="shared" si="86"/>
        <v/>
      </c>
      <c r="G2775" s="16" t="str">
        <f t="shared" si="87"/>
        <v/>
      </c>
    </row>
    <row r="2776" spans="6:7" x14ac:dyDescent="0.25">
      <c r="F2776" t="str">
        <f t="shared" si="86"/>
        <v/>
      </c>
      <c r="G2776" s="16" t="str">
        <f t="shared" si="87"/>
        <v/>
      </c>
    </row>
    <row r="2777" spans="6:7" x14ac:dyDescent="0.25">
      <c r="F2777" t="str">
        <f t="shared" si="86"/>
        <v/>
      </c>
      <c r="G2777" s="16" t="str">
        <f t="shared" si="87"/>
        <v/>
      </c>
    </row>
    <row r="2778" spans="6:7" x14ac:dyDescent="0.25">
      <c r="F2778" t="str">
        <f t="shared" si="86"/>
        <v/>
      </c>
      <c r="G2778" s="16" t="str">
        <f t="shared" si="87"/>
        <v/>
      </c>
    </row>
    <row r="2779" spans="6:7" x14ac:dyDescent="0.25">
      <c r="F2779" t="str">
        <f t="shared" si="86"/>
        <v/>
      </c>
      <c r="G2779" s="16" t="str">
        <f t="shared" si="87"/>
        <v/>
      </c>
    </row>
    <row r="2780" spans="6:7" x14ac:dyDescent="0.25">
      <c r="F2780" t="str">
        <f t="shared" si="86"/>
        <v/>
      </c>
      <c r="G2780" s="16" t="str">
        <f t="shared" si="87"/>
        <v/>
      </c>
    </row>
    <row r="2781" spans="6:7" x14ac:dyDescent="0.25">
      <c r="F2781" t="str">
        <f t="shared" si="86"/>
        <v/>
      </c>
      <c r="G2781" s="16" t="str">
        <f t="shared" si="87"/>
        <v/>
      </c>
    </row>
    <row r="2782" spans="6:7" x14ac:dyDescent="0.25">
      <c r="F2782" t="str">
        <f t="shared" si="86"/>
        <v/>
      </c>
      <c r="G2782" s="16" t="str">
        <f t="shared" si="87"/>
        <v/>
      </c>
    </row>
    <row r="2783" spans="6:7" x14ac:dyDescent="0.25">
      <c r="F2783" t="str">
        <f t="shared" si="86"/>
        <v/>
      </c>
      <c r="G2783" s="16" t="str">
        <f t="shared" si="87"/>
        <v/>
      </c>
    </row>
    <row r="2784" spans="6:7" x14ac:dyDescent="0.25">
      <c r="F2784" t="str">
        <f t="shared" si="86"/>
        <v/>
      </c>
      <c r="G2784" s="16" t="str">
        <f t="shared" si="87"/>
        <v/>
      </c>
    </row>
    <row r="2785" spans="6:7" x14ac:dyDescent="0.25">
      <c r="F2785" t="str">
        <f t="shared" si="86"/>
        <v/>
      </c>
      <c r="G2785" s="16" t="str">
        <f t="shared" si="87"/>
        <v/>
      </c>
    </row>
    <row r="2786" spans="6:7" x14ac:dyDescent="0.25">
      <c r="F2786" t="str">
        <f t="shared" si="86"/>
        <v/>
      </c>
      <c r="G2786" s="16" t="str">
        <f t="shared" si="87"/>
        <v/>
      </c>
    </row>
    <row r="2787" spans="6:7" x14ac:dyDescent="0.25">
      <c r="F2787" t="str">
        <f t="shared" si="86"/>
        <v/>
      </c>
      <c r="G2787" s="16" t="str">
        <f t="shared" si="87"/>
        <v/>
      </c>
    </row>
    <row r="2788" spans="6:7" x14ac:dyDescent="0.25">
      <c r="F2788" t="str">
        <f t="shared" si="86"/>
        <v/>
      </c>
      <c r="G2788" s="16" t="str">
        <f t="shared" si="87"/>
        <v/>
      </c>
    </row>
    <row r="2789" spans="6:7" x14ac:dyDescent="0.25">
      <c r="F2789" t="str">
        <f t="shared" si="86"/>
        <v/>
      </c>
      <c r="G2789" s="16" t="str">
        <f t="shared" si="87"/>
        <v/>
      </c>
    </row>
    <row r="2790" spans="6:7" x14ac:dyDescent="0.25">
      <c r="F2790" t="str">
        <f t="shared" si="86"/>
        <v/>
      </c>
      <c r="G2790" s="16" t="str">
        <f t="shared" si="87"/>
        <v/>
      </c>
    </row>
    <row r="2791" spans="6:7" x14ac:dyDescent="0.25">
      <c r="F2791" t="str">
        <f t="shared" si="86"/>
        <v/>
      </c>
      <c r="G2791" s="16" t="str">
        <f t="shared" si="87"/>
        <v/>
      </c>
    </row>
    <row r="2792" spans="6:7" x14ac:dyDescent="0.25">
      <c r="F2792" t="str">
        <f t="shared" si="86"/>
        <v/>
      </c>
      <c r="G2792" s="16" t="str">
        <f t="shared" si="87"/>
        <v/>
      </c>
    </row>
    <row r="2793" spans="6:7" x14ac:dyDescent="0.25">
      <c r="F2793" t="str">
        <f t="shared" si="86"/>
        <v/>
      </c>
      <c r="G2793" s="16" t="str">
        <f t="shared" si="87"/>
        <v/>
      </c>
    </row>
    <row r="2794" spans="6:7" x14ac:dyDescent="0.25">
      <c r="F2794" t="str">
        <f t="shared" si="86"/>
        <v/>
      </c>
      <c r="G2794" s="16" t="str">
        <f t="shared" si="87"/>
        <v/>
      </c>
    </row>
    <row r="2795" spans="6:7" x14ac:dyDescent="0.25">
      <c r="F2795" t="str">
        <f t="shared" si="86"/>
        <v/>
      </c>
      <c r="G2795" s="16" t="str">
        <f t="shared" si="87"/>
        <v/>
      </c>
    </row>
    <row r="2796" spans="6:7" x14ac:dyDescent="0.25">
      <c r="F2796" t="str">
        <f t="shared" si="86"/>
        <v/>
      </c>
      <c r="G2796" s="16" t="str">
        <f t="shared" si="87"/>
        <v/>
      </c>
    </row>
    <row r="2797" spans="6:7" x14ac:dyDescent="0.25">
      <c r="F2797" t="str">
        <f t="shared" si="86"/>
        <v/>
      </c>
      <c r="G2797" s="16" t="str">
        <f t="shared" si="87"/>
        <v/>
      </c>
    </row>
    <row r="2798" spans="6:7" x14ac:dyDescent="0.25">
      <c r="F2798" t="str">
        <f t="shared" si="86"/>
        <v/>
      </c>
      <c r="G2798" s="16" t="str">
        <f t="shared" si="87"/>
        <v/>
      </c>
    </row>
    <row r="2799" spans="6:7" x14ac:dyDescent="0.25">
      <c r="F2799" t="str">
        <f t="shared" si="86"/>
        <v/>
      </c>
      <c r="G2799" s="16" t="str">
        <f t="shared" si="87"/>
        <v/>
      </c>
    </row>
    <row r="2800" spans="6:7" x14ac:dyDescent="0.25">
      <c r="F2800" t="str">
        <f t="shared" si="86"/>
        <v/>
      </c>
      <c r="G2800" s="16" t="str">
        <f t="shared" si="87"/>
        <v/>
      </c>
    </row>
    <row r="2801" spans="6:7" x14ac:dyDescent="0.25">
      <c r="F2801" t="str">
        <f t="shared" si="86"/>
        <v/>
      </c>
      <c r="G2801" s="16" t="str">
        <f t="shared" si="87"/>
        <v/>
      </c>
    </row>
    <row r="2802" spans="6:7" x14ac:dyDescent="0.25">
      <c r="F2802" t="str">
        <f t="shared" si="86"/>
        <v/>
      </c>
      <c r="G2802" s="16" t="str">
        <f t="shared" si="87"/>
        <v/>
      </c>
    </row>
    <row r="2803" spans="6:7" x14ac:dyDescent="0.25">
      <c r="F2803" t="str">
        <f t="shared" si="86"/>
        <v/>
      </c>
      <c r="G2803" s="16" t="str">
        <f t="shared" si="87"/>
        <v/>
      </c>
    </row>
    <row r="2804" spans="6:7" x14ac:dyDescent="0.25">
      <c r="F2804" t="str">
        <f t="shared" si="86"/>
        <v/>
      </c>
      <c r="G2804" s="16" t="str">
        <f t="shared" si="87"/>
        <v/>
      </c>
    </row>
    <row r="2805" spans="6:7" x14ac:dyDescent="0.25">
      <c r="F2805" t="str">
        <f t="shared" si="86"/>
        <v/>
      </c>
      <c r="G2805" s="16" t="str">
        <f t="shared" si="87"/>
        <v/>
      </c>
    </row>
    <row r="2806" spans="6:7" x14ac:dyDescent="0.25">
      <c r="F2806" t="str">
        <f t="shared" si="86"/>
        <v/>
      </c>
      <c r="G2806" s="16" t="str">
        <f t="shared" si="87"/>
        <v/>
      </c>
    </row>
    <row r="2807" spans="6:7" x14ac:dyDescent="0.25">
      <c r="F2807" t="str">
        <f t="shared" si="86"/>
        <v/>
      </c>
      <c r="G2807" s="16" t="str">
        <f t="shared" si="87"/>
        <v/>
      </c>
    </row>
    <row r="2808" spans="6:7" x14ac:dyDescent="0.25">
      <c r="F2808" t="str">
        <f t="shared" si="86"/>
        <v/>
      </c>
      <c r="G2808" s="16" t="str">
        <f t="shared" si="87"/>
        <v/>
      </c>
    </row>
    <row r="2809" spans="6:7" x14ac:dyDescent="0.25">
      <c r="F2809" t="str">
        <f t="shared" si="86"/>
        <v/>
      </c>
      <c r="G2809" s="16" t="str">
        <f t="shared" si="87"/>
        <v/>
      </c>
    </row>
    <row r="2810" spans="6:7" x14ac:dyDescent="0.25">
      <c r="F2810" t="str">
        <f t="shared" si="86"/>
        <v/>
      </c>
      <c r="G2810" s="16" t="str">
        <f t="shared" si="87"/>
        <v/>
      </c>
    </row>
    <row r="2811" spans="6:7" x14ac:dyDescent="0.25">
      <c r="F2811" t="str">
        <f t="shared" si="86"/>
        <v/>
      </c>
      <c r="G2811" s="16" t="str">
        <f t="shared" si="87"/>
        <v/>
      </c>
    </row>
    <row r="2812" spans="6:7" x14ac:dyDescent="0.25">
      <c r="F2812" t="str">
        <f t="shared" si="86"/>
        <v/>
      </c>
      <c r="G2812" s="16" t="str">
        <f t="shared" si="87"/>
        <v/>
      </c>
    </row>
    <row r="2813" spans="6:7" x14ac:dyDescent="0.25">
      <c r="F2813" t="str">
        <f t="shared" si="86"/>
        <v/>
      </c>
      <c r="G2813" s="16" t="str">
        <f t="shared" si="87"/>
        <v/>
      </c>
    </row>
    <row r="2814" spans="6:7" x14ac:dyDescent="0.25">
      <c r="F2814" t="str">
        <f t="shared" si="86"/>
        <v/>
      </c>
      <c r="G2814" s="16" t="str">
        <f t="shared" si="87"/>
        <v/>
      </c>
    </row>
    <row r="2815" spans="6:7" x14ac:dyDescent="0.25">
      <c r="F2815" t="str">
        <f t="shared" si="86"/>
        <v/>
      </c>
      <c r="G2815" s="16" t="str">
        <f t="shared" si="87"/>
        <v/>
      </c>
    </row>
    <row r="2816" spans="6:7" x14ac:dyDescent="0.25">
      <c r="F2816" t="str">
        <f t="shared" si="86"/>
        <v/>
      </c>
      <c r="G2816" s="16" t="str">
        <f t="shared" si="87"/>
        <v/>
      </c>
    </row>
    <row r="2817" spans="6:7" x14ac:dyDescent="0.25">
      <c r="F2817" t="str">
        <f t="shared" si="86"/>
        <v/>
      </c>
      <c r="G2817" s="16" t="str">
        <f t="shared" si="87"/>
        <v/>
      </c>
    </row>
    <row r="2818" spans="6:7" x14ac:dyDescent="0.25">
      <c r="F2818" t="str">
        <f t="shared" si="86"/>
        <v/>
      </c>
      <c r="G2818" s="16" t="str">
        <f t="shared" si="87"/>
        <v/>
      </c>
    </row>
    <row r="2819" spans="6:7" x14ac:dyDescent="0.25">
      <c r="F2819" t="str">
        <f t="shared" si="86"/>
        <v/>
      </c>
      <c r="G2819" s="16" t="str">
        <f t="shared" si="87"/>
        <v/>
      </c>
    </row>
    <row r="2820" spans="6:7" x14ac:dyDescent="0.25">
      <c r="F2820" t="str">
        <f t="shared" si="86"/>
        <v/>
      </c>
      <c r="G2820" s="16" t="str">
        <f t="shared" si="87"/>
        <v/>
      </c>
    </row>
    <row r="2821" spans="6:7" x14ac:dyDescent="0.25">
      <c r="F2821" t="str">
        <f t="shared" si="86"/>
        <v/>
      </c>
      <c r="G2821" s="16" t="str">
        <f t="shared" si="87"/>
        <v/>
      </c>
    </row>
    <row r="2822" spans="6:7" x14ac:dyDescent="0.25">
      <c r="F2822" t="str">
        <f t="shared" si="86"/>
        <v/>
      </c>
      <c r="G2822" s="16" t="str">
        <f t="shared" si="87"/>
        <v/>
      </c>
    </row>
    <row r="2823" spans="6:7" x14ac:dyDescent="0.25">
      <c r="F2823" t="str">
        <f t="shared" si="86"/>
        <v/>
      </c>
      <c r="G2823" s="16" t="str">
        <f t="shared" si="87"/>
        <v/>
      </c>
    </row>
    <row r="2824" spans="6:7" x14ac:dyDescent="0.25">
      <c r="F2824" t="str">
        <f t="shared" si="86"/>
        <v/>
      </c>
      <c r="G2824" s="16" t="str">
        <f t="shared" si="87"/>
        <v/>
      </c>
    </row>
    <row r="2825" spans="6:7" x14ac:dyDescent="0.25">
      <c r="F2825" t="str">
        <f t="shared" si="86"/>
        <v/>
      </c>
      <c r="G2825" s="16" t="str">
        <f t="shared" si="87"/>
        <v/>
      </c>
    </row>
    <row r="2826" spans="6:7" x14ac:dyDescent="0.25">
      <c r="F2826" t="str">
        <f t="shared" ref="F2826:F2889" si="88">IF(D2826="","",IF(AND(D2826&gt;=1,D2826&lt;3),"Deficiente",IF(AND(D2826&gt;=3,D2826&lt;4),"Adecuado","Eficiente")))</f>
        <v/>
      </c>
      <c r="G2826" s="16" t="str">
        <f t="shared" ref="G2826:G2889" si="89">IF(E2826="","",IF((D2826-E2826)&gt;0,"▲",IF((D2826-E2826)=0,"◆","▼")))</f>
        <v/>
      </c>
    </row>
    <row r="2827" spans="6:7" x14ac:dyDescent="0.25">
      <c r="F2827" t="str">
        <f t="shared" si="88"/>
        <v/>
      </c>
      <c r="G2827" s="16" t="str">
        <f t="shared" si="89"/>
        <v/>
      </c>
    </row>
    <row r="2828" spans="6:7" x14ac:dyDescent="0.25">
      <c r="F2828" t="str">
        <f t="shared" si="88"/>
        <v/>
      </c>
      <c r="G2828" s="16" t="str">
        <f t="shared" si="89"/>
        <v/>
      </c>
    </row>
    <row r="2829" spans="6:7" x14ac:dyDescent="0.25">
      <c r="F2829" t="str">
        <f t="shared" si="88"/>
        <v/>
      </c>
      <c r="G2829" s="16" t="str">
        <f t="shared" si="89"/>
        <v/>
      </c>
    </row>
    <row r="2830" spans="6:7" x14ac:dyDescent="0.25">
      <c r="F2830" t="str">
        <f t="shared" si="88"/>
        <v/>
      </c>
      <c r="G2830" s="16" t="str">
        <f t="shared" si="89"/>
        <v/>
      </c>
    </row>
    <row r="2831" spans="6:7" x14ac:dyDescent="0.25">
      <c r="F2831" t="str">
        <f t="shared" si="88"/>
        <v/>
      </c>
      <c r="G2831" s="16" t="str">
        <f t="shared" si="89"/>
        <v/>
      </c>
    </row>
    <row r="2832" spans="6:7" x14ac:dyDescent="0.25">
      <c r="F2832" t="str">
        <f t="shared" si="88"/>
        <v/>
      </c>
      <c r="G2832" s="16" t="str">
        <f t="shared" si="89"/>
        <v/>
      </c>
    </row>
    <row r="2833" spans="6:7" x14ac:dyDescent="0.25">
      <c r="F2833" t="str">
        <f t="shared" si="88"/>
        <v/>
      </c>
      <c r="G2833" s="16" t="str">
        <f t="shared" si="89"/>
        <v/>
      </c>
    </row>
    <row r="2834" spans="6:7" x14ac:dyDescent="0.25">
      <c r="F2834" t="str">
        <f t="shared" si="88"/>
        <v/>
      </c>
      <c r="G2834" s="16" t="str">
        <f t="shared" si="89"/>
        <v/>
      </c>
    </row>
    <row r="2835" spans="6:7" x14ac:dyDescent="0.25">
      <c r="F2835" t="str">
        <f t="shared" si="88"/>
        <v/>
      </c>
      <c r="G2835" s="16" t="str">
        <f t="shared" si="89"/>
        <v/>
      </c>
    </row>
    <row r="2836" spans="6:7" x14ac:dyDescent="0.25">
      <c r="F2836" t="str">
        <f t="shared" si="88"/>
        <v/>
      </c>
      <c r="G2836" s="16" t="str">
        <f t="shared" si="89"/>
        <v/>
      </c>
    </row>
    <row r="2837" spans="6:7" x14ac:dyDescent="0.25">
      <c r="F2837" t="str">
        <f t="shared" si="88"/>
        <v/>
      </c>
      <c r="G2837" s="16" t="str">
        <f t="shared" si="89"/>
        <v/>
      </c>
    </row>
    <row r="2838" spans="6:7" x14ac:dyDescent="0.25">
      <c r="F2838" t="str">
        <f t="shared" si="88"/>
        <v/>
      </c>
      <c r="G2838" s="16" t="str">
        <f t="shared" si="89"/>
        <v/>
      </c>
    </row>
    <row r="2839" spans="6:7" x14ac:dyDescent="0.25">
      <c r="F2839" t="str">
        <f t="shared" si="88"/>
        <v/>
      </c>
      <c r="G2839" s="16" t="str">
        <f t="shared" si="89"/>
        <v/>
      </c>
    </row>
    <row r="2840" spans="6:7" x14ac:dyDescent="0.25">
      <c r="F2840" t="str">
        <f t="shared" si="88"/>
        <v/>
      </c>
      <c r="G2840" s="16" t="str">
        <f t="shared" si="89"/>
        <v/>
      </c>
    </row>
    <row r="2841" spans="6:7" x14ac:dyDescent="0.25">
      <c r="F2841" t="str">
        <f t="shared" si="88"/>
        <v/>
      </c>
      <c r="G2841" s="16" t="str">
        <f t="shared" si="89"/>
        <v/>
      </c>
    </row>
    <row r="2842" spans="6:7" x14ac:dyDescent="0.25">
      <c r="F2842" t="str">
        <f t="shared" si="88"/>
        <v/>
      </c>
      <c r="G2842" s="16" t="str">
        <f t="shared" si="89"/>
        <v/>
      </c>
    </row>
    <row r="2843" spans="6:7" x14ac:dyDescent="0.25">
      <c r="F2843" t="str">
        <f t="shared" si="88"/>
        <v/>
      </c>
      <c r="G2843" s="16" t="str">
        <f t="shared" si="89"/>
        <v/>
      </c>
    </row>
    <row r="2844" spans="6:7" x14ac:dyDescent="0.25">
      <c r="F2844" t="str">
        <f t="shared" si="88"/>
        <v/>
      </c>
      <c r="G2844" s="16" t="str">
        <f t="shared" si="89"/>
        <v/>
      </c>
    </row>
    <row r="2845" spans="6:7" x14ac:dyDescent="0.25">
      <c r="F2845" t="str">
        <f t="shared" si="88"/>
        <v/>
      </c>
      <c r="G2845" s="16" t="str">
        <f t="shared" si="89"/>
        <v/>
      </c>
    </row>
    <row r="2846" spans="6:7" x14ac:dyDescent="0.25">
      <c r="F2846" t="str">
        <f t="shared" si="88"/>
        <v/>
      </c>
      <c r="G2846" s="16" t="str">
        <f t="shared" si="89"/>
        <v/>
      </c>
    </row>
    <row r="2847" spans="6:7" x14ac:dyDescent="0.25">
      <c r="F2847" t="str">
        <f t="shared" si="88"/>
        <v/>
      </c>
      <c r="G2847" s="16" t="str">
        <f t="shared" si="89"/>
        <v/>
      </c>
    </row>
    <row r="2848" spans="6:7" x14ac:dyDescent="0.25">
      <c r="F2848" t="str">
        <f t="shared" si="88"/>
        <v/>
      </c>
      <c r="G2848" s="16" t="str">
        <f t="shared" si="89"/>
        <v/>
      </c>
    </row>
    <row r="2849" spans="6:7" x14ac:dyDescent="0.25">
      <c r="F2849" t="str">
        <f t="shared" si="88"/>
        <v/>
      </c>
      <c r="G2849" s="16" t="str">
        <f t="shared" si="89"/>
        <v/>
      </c>
    </row>
    <row r="2850" spans="6:7" x14ac:dyDescent="0.25">
      <c r="F2850" t="str">
        <f t="shared" si="88"/>
        <v/>
      </c>
      <c r="G2850" s="16" t="str">
        <f t="shared" si="89"/>
        <v/>
      </c>
    </row>
    <row r="2851" spans="6:7" x14ac:dyDescent="0.25">
      <c r="F2851" t="str">
        <f t="shared" si="88"/>
        <v/>
      </c>
      <c r="G2851" s="16" t="str">
        <f t="shared" si="89"/>
        <v/>
      </c>
    </row>
    <row r="2852" spans="6:7" x14ac:dyDescent="0.25">
      <c r="F2852" t="str">
        <f t="shared" si="88"/>
        <v/>
      </c>
      <c r="G2852" s="16" t="str">
        <f t="shared" si="89"/>
        <v/>
      </c>
    </row>
    <row r="2853" spans="6:7" x14ac:dyDescent="0.25">
      <c r="F2853" t="str">
        <f t="shared" si="88"/>
        <v/>
      </c>
      <c r="G2853" s="16" t="str">
        <f t="shared" si="89"/>
        <v/>
      </c>
    </row>
    <row r="2854" spans="6:7" x14ac:dyDescent="0.25">
      <c r="F2854" t="str">
        <f t="shared" si="88"/>
        <v/>
      </c>
      <c r="G2854" s="16" t="str">
        <f t="shared" si="89"/>
        <v/>
      </c>
    </row>
    <row r="2855" spans="6:7" x14ac:dyDescent="0.25">
      <c r="F2855" t="str">
        <f t="shared" si="88"/>
        <v/>
      </c>
      <c r="G2855" s="16" t="str">
        <f t="shared" si="89"/>
        <v/>
      </c>
    </row>
    <row r="2856" spans="6:7" x14ac:dyDescent="0.25">
      <c r="F2856" t="str">
        <f t="shared" si="88"/>
        <v/>
      </c>
      <c r="G2856" s="16" t="str">
        <f t="shared" si="89"/>
        <v/>
      </c>
    </row>
    <row r="2857" spans="6:7" x14ac:dyDescent="0.25">
      <c r="F2857" t="str">
        <f t="shared" si="88"/>
        <v/>
      </c>
      <c r="G2857" s="16" t="str">
        <f t="shared" si="89"/>
        <v/>
      </c>
    </row>
    <row r="2858" spans="6:7" x14ac:dyDescent="0.25">
      <c r="F2858" t="str">
        <f t="shared" si="88"/>
        <v/>
      </c>
      <c r="G2858" s="16" t="str">
        <f t="shared" si="89"/>
        <v/>
      </c>
    </row>
    <row r="2859" spans="6:7" x14ac:dyDescent="0.25">
      <c r="F2859" t="str">
        <f t="shared" si="88"/>
        <v/>
      </c>
      <c r="G2859" s="16" t="str">
        <f t="shared" si="89"/>
        <v/>
      </c>
    </row>
    <row r="2860" spans="6:7" x14ac:dyDescent="0.25">
      <c r="F2860" t="str">
        <f t="shared" si="88"/>
        <v/>
      </c>
      <c r="G2860" s="16" t="str">
        <f t="shared" si="89"/>
        <v/>
      </c>
    </row>
    <row r="2861" spans="6:7" x14ac:dyDescent="0.25">
      <c r="F2861" t="str">
        <f t="shared" si="88"/>
        <v/>
      </c>
      <c r="G2861" s="16" t="str">
        <f t="shared" si="89"/>
        <v/>
      </c>
    </row>
    <row r="2862" spans="6:7" x14ac:dyDescent="0.25">
      <c r="F2862" t="str">
        <f t="shared" si="88"/>
        <v/>
      </c>
      <c r="G2862" s="16" t="str">
        <f t="shared" si="89"/>
        <v/>
      </c>
    </row>
    <row r="2863" spans="6:7" x14ac:dyDescent="0.25">
      <c r="F2863" t="str">
        <f t="shared" si="88"/>
        <v/>
      </c>
      <c r="G2863" s="16" t="str">
        <f t="shared" si="89"/>
        <v/>
      </c>
    </row>
    <row r="2864" spans="6:7" x14ac:dyDescent="0.25">
      <c r="F2864" t="str">
        <f t="shared" si="88"/>
        <v/>
      </c>
      <c r="G2864" s="16" t="str">
        <f t="shared" si="89"/>
        <v/>
      </c>
    </row>
    <row r="2865" spans="6:7" x14ac:dyDescent="0.25">
      <c r="F2865" t="str">
        <f t="shared" si="88"/>
        <v/>
      </c>
      <c r="G2865" s="16" t="str">
        <f t="shared" si="89"/>
        <v/>
      </c>
    </row>
    <row r="2866" spans="6:7" x14ac:dyDescent="0.25">
      <c r="F2866" t="str">
        <f t="shared" si="88"/>
        <v/>
      </c>
      <c r="G2866" s="16" t="str">
        <f t="shared" si="89"/>
        <v/>
      </c>
    </row>
    <row r="2867" spans="6:7" x14ac:dyDescent="0.25">
      <c r="F2867" t="str">
        <f t="shared" si="88"/>
        <v/>
      </c>
      <c r="G2867" s="16" t="str">
        <f t="shared" si="89"/>
        <v/>
      </c>
    </row>
    <row r="2868" spans="6:7" x14ac:dyDescent="0.25">
      <c r="F2868" t="str">
        <f t="shared" si="88"/>
        <v/>
      </c>
      <c r="G2868" s="16" t="str">
        <f t="shared" si="89"/>
        <v/>
      </c>
    </row>
    <row r="2869" spans="6:7" x14ac:dyDescent="0.25">
      <c r="F2869" t="str">
        <f t="shared" si="88"/>
        <v/>
      </c>
      <c r="G2869" s="16" t="str">
        <f t="shared" si="89"/>
        <v/>
      </c>
    </row>
    <row r="2870" spans="6:7" x14ac:dyDescent="0.25">
      <c r="F2870" t="str">
        <f t="shared" si="88"/>
        <v/>
      </c>
      <c r="G2870" s="16" t="str">
        <f t="shared" si="89"/>
        <v/>
      </c>
    </row>
    <row r="2871" spans="6:7" x14ac:dyDescent="0.25">
      <c r="F2871" t="str">
        <f t="shared" si="88"/>
        <v/>
      </c>
      <c r="G2871" s="16" t="str">
        <f t="shared" si="89"/>
        <v/>
      </c>
    </row>
    <row r="2872" spans="6:7" x14ac:dyDescent="0.25">
      <c r="F2872" t="str">
        <f t="shared" si="88"/>
        <v/>
      </c>
      <c r="G2872" s="16" t="str">
        <f t="shared" si="89"/>
        <v/>
      </c>
    </row>
    <row r="2873" spans="6:7" x14ac:dyDescent="0.25">
      <c r="F2873" t="str">
        <f t="shared" si="88"/>
        <v/>
      </c>
      <c r="G2873" s="16" t="str">
        <f t="shared" si="89"/>
        <v/>
      </c>
    </row>
    <row r="2874" spans="6:7" x14ac:dyDescent="0.25">
      <c r="F2874" t="str">
        <f t="shared" si="88"/>
        <v/>
      </c>
      <c r="G2874" s="16" t="str">
        <f t="shared" si="89"/>
        <v/>
      </c>
    </row>
    <row r="2875" spans="6:7" x14ac:dyDescent="0.25">
      <c r="F2875" t="str">
        <f t="shared" si="88"/>
        <v/>
      </c>
      <c r="G2875" s="16" t="str">
        <f t="shared" si="89"/>
        <v/>
      </c>
    </row>
    <row r="2876" spans="6:7" x14ac:dyDescent="0.25">
      <c r="F2876" t="str">
        <f t="shared" si="88"/>
        <v/>
      </c>
      <c r="G2876" s="16" t="str">
        <f t="shared" si="89"/>
        <v/>
      </c>
    </row>
    <row r="2877" spans="6:7" x14ac:dyDescent="0.25">
      <c r="F2877" t="str">
        <f t="shared" si="88"/>
        <v/>
      </c>
      <c r="G2877" s="16" t="str">
        <f t="shared" si="89"/>
        <v/>
      </c>
    </row>
    <row r="2878" spans="6:7" x14ac:dyDescent="0.25">
      <c r="F2878" t="str">
        <f t="shared" si="88"/>
        <v/>
      </c>
      <c r="G2878" s="16" t="str">
        <f t="shared" si="89"/>
        <v/>
      </c>
    </row>
    <row r="2879" spans="6:7" x14ac:dyDescent="0.25">
      <c r="F2879" t="str">
        <f t="shared" si="88"/>
        <v/>
      </c>
      <c r="G2879" s="16" t="str">
        <f t="shared" si="89"/>
        <v/>
      </c>
    </row>
    <row r="2880" spans="6:7" x14ac:dyDescent="0.25">
      <c r="F2880" t="str">
        <f t="shared" si="88"/>
        <v/>
      </c>
      <c r="G2880" s="16" t="str">
        <f t="shared" si="89"/>
        <v/>
      </c>
    </row>
    <row r="2881" spans="6:7" x14ac:dyDescent="0.25">
      <c r="F2881" t="str">
        <f t="shared" si="88"/>
        <v/>
      </c>
      <c r="G2881" s="16" t="str">
        <f t="shared" si="89"/>
        <v/>
      </c>
    </row>
    <row r="2882" spans="6:7" x14ac:dyDescent="0.25">
      <c r="F2882" t="str">
        <f t="shared" si="88"/>
        <v/>
      </c>
      <c r="G2882" s="16" t="str">
        <f t="shared" si="89"/>
        <v/>
      </c>
    </row>
    <row r="2883" spans="6:7" x14ac:dyDescent="0.25">
      <c r="F2883" t="str">
        <f t="shared" si="88"/>
        <v/>
      </c>
      <c r="G2883" s="16" t="str">
        <f t="shared" si="89"/>
        <v/>
      </c>
    </row>
    <row r="2884" spans="6:7" x14ac:dyDescent="0.25">
      <c r="F2884" t="str">
        <f t="shared" si="88"/>
        <v/>
      </c>
      <c r="G2884" s="16" t="str">
        <f t="shared" si="89"/>
        <v/>
      </c>
    </row>
    <row r="2885" spans="6:7" x14ac:dyDescent="0.25">
      <c r="F2885" t="str">
        <f t="shared" si="88"/>
        <v/>
      </c>
      <c r="G2885" s="16" t="str">
        <f t="shared" si="89"/>
        <v/>
      </c>
    </row>
    <row r="2886" spans="6:7" x14ac:dyDescent="0.25">
      <c r="F2886" t="str">
        <f t="shared" si="88"/>
        <v/>
      </c>
      <c r="G2886" s="16" t="str">
        <f t="shared" si="89"/>
        <v/>
      </c>
    </row>
    <row r="2887" spans="6:7" x14ac:dyDescent="0.25">
      <c r="F2887" t="str">
        <f t="shared" si="88"/>
        <v/>
      </c>
      <c r="G2887" s="16" t="str">
        <f t="shared" si="89"/>
        <v/>
      </c>
    </row>
    <row r="2888" spans="6:7" x14ac:dyDescent="0.25">
      <c r="F2888" t="str">
        <f t="shared" si="88"/>
        <v/>
      </c>
      <c r="G2888" s="16" t="str">
        <f t="shared" si="89"/>
        <v/>
      </c>
    </row>
    <row r="2889" spans="6:7" x14ac:dyDescent="0.25">
      <c r="F2889" t="str">
        <f t="shared" si="88"/>
        <v/>
      </c>
      <c r="G2889" s="16" t="str">
        <f t="shared" si="89"/>
        <v/>
      </c>
    </row>
    <row r="2890" spans="6:7" x14ac:dyDescent="0.25">
      <c r="F2890" t="str">
        <f t="shared" ref="F2890:F2953" si="90">IF(D2890="","",IF(AND(D2890&gt;=1,D2890&lt;3),"Deficiente",IF(AND(D2890&gt;=3,D2890&lt;4),"Adecuado","Eficiente")))</f>
        <v/>
      </c>
      <c r="G2890" s="16" t="str">
        <f t="shared" ref="G2890:G2953" si="91">IF(E2890="","",IF((D2890-E2890)&gt;0,"▲",IF((D2890-E2890)=0,"◆","▼")))</f>
        <v/>
      </c>
    </row>
    <row r="2891" spans="6:7" x14ac:dyDescent="0.25">
      <c r="F2891" t="str">
        <f t="shared" si="90"/>
        <v/>
      </c>
      <c r="G2891" s="16" t="str">
        <f t="shared" si="91"/>
        <v/>
      </c>
    </row>
    <row r="2892" spans="6:7" x14ac:dyDescent="0.25">
      <c r="F2892" t="str">
        <f t="shared" si="90"/>
        <v/>
      </c>
      <c r="G2892" s="16" t="str">
        <f t="shared" si="91"/>
        <v/>
      </c>
    </row>
    <row r="2893" spans="6:7" x14ac:dyDescent="0.25">
      <c r="F2893" t="str">
        <f t="shared" si="90"/>
        <v/>
      </c>
      <c r="G2893" s="16" t="str">
        <f t="shared" si="91"/>
        <v/>
      </c>
    </row>
    <row r="2894" spans="6:7" x14ac:dyDescent="0.25">
      <c r="F2894" t="str">
        <f t="shared" si="90"/>
        <v/>
      </c>
      <c r="G2894" s="16" t="str">
        <f t="shared" si="91"/>
        <v/>
      </c>
    </row>
    <row r="2895" spans="6:7" x14ac:dyDescent="0.25">
      <c r="F2895" t="str">
        <f t="shared" si="90"/>
        <v/>
      </c>
      <c r="G2895" s="16" t="str">
        <f t="shared" si="91"/>
        <v/>
      </c>
    </row>
    <row r="2896" spans="6:7" x14ac:dyDescent="0.25">
      <c r="F2896" t="str">
        <f t="shared" si="90"/>
        <v/>
      </c>
      <c r="G2896" s="16" t="str">
        <f t="shared" si="91"/>
        <v/>
      </c>
    </row>
    <row r="2897" spans="6:7" x14ac:dyDescent="0.25">
      <c r="F2897" t="str">
        <f t="shared" si="90"/>
        <v/>
      </c>
      <c r="G2897" s="16" t="str">
        <f t="shared" si="91"/>
        <v/>
      </c>
    </row>
    <row r="2898" spans="6:7" x14ac:dyDescent="0.25">
      <c r="F2898" t="str">
        <f t="shared" si="90"/>
        <v/>
      </c>
      <c r="G2898" s="16" t="str">
        <f t="shared" si="91"/>
        <v/>
      </c>
    </row>
    <row r="2899" spans="6:7" x14ac:dyDescent="0.25">
      <c r="F2899" t="str">
        <f t="shared" si="90"/>
        <v/>
      </c>
      <c r="G2899" s="16" t="str">
        <f t="shared" si="91"/>
        <v/>
      </c>
    </row>
    <row r="2900" spans="6:7" x14ac:dyDescent="0.25">
      <c r="F2900" t="str">
        <f t="shared" si="90"/>
        <v/>
      </c>
      <c r="G2900" s="16" t="str">
        <f t="shared" si="91"/>
        <v/>
      </c>
    </row>
    <row r="2901" spans="6:7" x14ac:dyDescent="0.25">
      <c r="F2901" t="str">
        <f t="shared" si="90"/>
        <v/>
      </c>
      <c r="G2901" s="16" t="str">
        <f t="shared" si="91"/>
        <v/>
      </c>
    </row>
    <row r="2902" spans="6:7" x14ac:dyDescent="0.25">
      <c r="F2902" t="str">
        <f t="shared" si="90"/>
        <v/>
      </c>
      <c r="G2902" s="16" t="str">
        <f t="shared" si="91"/>
        <v/>
      </c>
    </row>
    <row r="2903" spans="6:7" x14ac:dyDescent="0.25">
      <c r="F2903" t="str">
        <f t="shared" si="90"/>
        <v/>
      </c>
      <c r="G2903" s="16" t="str">
        <f t="shared" si="91"/>
        <v/>
      </c>
    </row>
    <row r="2904" spans="6:7" x14ac:dyDescent="0.25">
      <c r="F2904" t="str">
        <f t="shared" si="90"/>
        <v/>
      </c>
      <c r="G2904" s="16" t="str">
        <f t="shared" si="91"/>
        <v/>
      </c>
    </row>
    <row r="2905" spans="6:7" x14ac:dyDescent="0.25">
      <c r="F2905" t="str">
        <f t="shared" si="90"/>
        <v/>
      </c>
      <c r="G2905" s="16" t="str">
        <f t="shared" si="91"/>
        <v/>
      </c>
    </row>
    <row r="2906" spans="6:7" x14ac:dyDescent="0.25">
      <c r="F2906" t="str">
        <f t="shared" si="90"/>
        <v/>
      </c>
      <c r="G2906" s="16" t="str">
        <f t="shared" si="91"/>
        <v/>
      </c>
    </row>
    <row r="2907" spans="6:7" x14ac:dyDescent="0.25">
      <c r="F2907" t="str">
        <f t="shared" si="90"/>
        <v/>
      </c>
      <c r="G2907" s="16" t="str">
        <f t="shared" si="91"/>
        <v/>
      </c>
    </row>
    <row r="2908" spans="6:7" x14ac:dyDescent="0.25">
      <c r="F2908" t="str">
        <f t="shared" si="90"/>
        <v/>
      </c>
      <c r="G2908" s="16" t="str">
        <f t="shared" si="91"/>
        <v/>
      </c>
    </row>
    <row r="2909" spans="6:7" x14ac:dyDescent="0.25">
      <c r="F2909" t="str">
        <f t="shared" si="90"/>
        <v/>
      </c>
      <c r="G2909" s="16" t="str">
        <f t="shared" si="91"/>
        <v/>
      </c>
    </row>
    <row r="2910" spans="6:7" x14ac:dyDescent="0.25">
      <c r="F2910" t="str">
        <f t="shared" si="90"/>
        <v/>
      </c>
      <c r="G2910" s="16" t="str">
        <f t="shared" si="91"/>
        <v/>
      </c>
    </row>
    <row r="2911" spans="6:7" x14ac:dyDescent="0.25">
      <c r="F2911" t="str">
        <f t="shared" si="90"/>
        <v/>
      </c>
      <c r="G2911" s="16" t="str">
        <f t="shared" si="91"/>
        <v/>
      </c>
    </row>
    <row r="2912" spans="6:7" x14ac:dyDescent="0.25">
      <c r="F2912" t="str">
        <f t="shared" si="90"/>
        <v/>
      </c>
      <c r="G2912" s="16" t="str">
        <f t="shared" si="91"/>
        <v/>
      </c>
    </row>
    <row r="2913" spans="6:7" x14ac:dyDescent="0.25">
      <c r="F2913" t="str">
        <f t="shared" si="90"/>
        <v/>
      </c>
      <c r="G2913" s="16" t="str">
        <f t="shared" si="91"/>
        <v/>
      </c>
    </row>
    <row r="2914" spans="6:7" x14ac:dyDescent="0.25">
      <c r="F2914" t="str">
        <f t="shared" si="90"/>
        <v/>
      </c>
      <c r="G2914" s="16" t="str">
        <f t="shared" si="91"/>
        <v/>
      </c>
    </row>
    <row r="2915" spans="6:7" x14ac:dyDescent="0.25">
      <c r="F2915" t="str">
        <f t="shared" si="90"/>
        <v/>
      </c>
      <c r="G2915" s="16" t="str">
        <f t="shared" si="91"/>
        <v/>
      </c>
    </row>
    <row r="2916" spans="6:7" x14ac:dyDescent="0.25">
      <c r="F2916" t="str">
        <f t="shared" si="90"/>
        <v/>
      </c>
      <c r="G2916" s="16" t="str">
        <f t="shared" si="91"/>
        <v/>
      </c>
    </row>
    <row r="2917" spans="6:7" x14ac:dyDescent="0.25">
      <c r="F2917" t="str">
        <f t="shared" si="90"/>
        <v/>
      </c>
      <c r="G2917" s="16" t="str">
        <f t="shared" si="91"/>
        <v/>
      </c>
    </row>
    <row r="2918" spans="6:7" x14ac:dyDescent="0.25">
      <c r="F2918" t="str">
        <f t="shared" si="90"/>
        <v/>
      </c>
      <c r="G2918" s="16" t="str">
        <f t="shared" si="91"/>
        <v/>
      </c>
    </row>
    <row r="2919" spans="6:7" x14ac:dyDescent="0.25">
      <c r="F2919" t="str">
        <f t="shared" si="90"/>
        <v/>
      </c>
      <c r="G2919" s="16" t="str">
        <f t="shared" si="91"/>
        <v/>
      </c>
    </row>
    <row r="2920" spans="6:7" x14ac:dyDescent="0.25">
      <c r="F2920" t="str">
        <f t="shared" si="90"/>
        <v/>
      </c>
      <c r="G2920" s="16" t="str">
        <f t="shared" si="91"/>
        <v/>
      </c>
    </row>
    <row r="2921" spans="6:7" x14ac:dyDescent="0.25">
      <c r="F2921" t="str">
        <f t="shared" si="90"/>
        <v/>
      </c>
      <c r="G2921" s="16" t="str">
        <f t="shared" si="91"/>
        <v/>
      </c>
    </row>
    <row r="2922" spans="6:7" x14ac:dyDescent="0.25">
      <c r="F2922" t="str">
        <f t="shared" si="90"/>
        <v/>
      </c>
      <c r="G2922" s="16" t="str">
        <f t="shared" si="91"/>
        <v/>
      </c>
    </row>
    <row r="2923" spans="6:7" x14ac:dyDescent="0.25">
      <c r="F2923" t="str">
        <f t="shared" si="90"/>
        <v/>
      </c>
      <c r="G2923" s="16" t="str">
        <f t="shared" si="91"/>
        <v/>
      </c>
    </row>
    <row r="2924" spans="6:7" x14ac:dyDescent="0.25">
      <c r="F2924" t="str">
        <f t="shared" si="90"/>
        <v/>
      </c>
      <c r="G2924" s="16" t="str">
        <f t="shared" si="91"/>
        <v/>
      </c>
    </row>
    <row r="2925" spans="6:7" x14ac:dyDescent="0.25">
      <c r="F2925" t="str">
        <f t="shared" si="90"/>
        <v/>
      </c>
      <c r="G2925" s="16" t="str">
        <f t="shared" si="91"/>
        <v/>
      </c>
    </row>
    <row r="2926" spans="6:7" x14ac:dyDescent="0.25">
      <c r="F2926" t="str">
        <f t="shared" si="90"/>
        <v/>
      </c>
      <c r="G2926" s="16" t="str">
        <f t="shared" si="91"/>
        <v/>
      </c>
    </row>
    <row r="2927" spans="6:7" x14ac:dyDescent="0.25">
      <c r="F2927" t="str">
        <f t="shared" si="90"/>
        <v/>
      </c>
      <c r="G2927" s="16" t="str">
        <f t="shared" si="91"/>
        <v/>
      </c>
    </row>
    <row r="2928" spans="6:7" x14ac:dyDescent="0.25">
      <c r="F2928" t="str">
        <f t="shared" si="90"/>
        <v/>
      </c>
      <c r="G2928" s="16" t="str">
        <f t="shared" si="91"/>
        <v/>
      </c>
    </row>
    <row r="2929" spans="6:7" x14ac:dyDescent="0.25">
      <c r="F2929" t="str">
        <f t="shared" si="90"/>
        <v/>
      </c>
      <c r="G2929" s="16" t="str">
        <f t="shared" si="91"/>
        <v/>
      </c>
    </row>
    <row r="2930" spans="6:7" x14ac:dyDescent="0.25">
      <c r="F2930" t="str">
        <f t="shared" si="90"/>
        <v/>
      </c>
      <c r="G2930" s="16" t="str">
        <f t="shared" si="91"/>
        <v/>
      </c>
    </row>
    <row r="2931" spans="6:7" x14ac:dyDescent="0.25">
      <c r="F2931" t="str">
        <f t="shared" si="90"/>
        <v/>
      </c>
      <c r="G2931" s="16" t="str">
        <f t="shared" si="91"/>
        <v/>
      </c>
    </row>
    <row r="2932" spans="6:7" x14ac:dyDescent="0.25">
      <c r="F2932" t="str">
        <f t="shared" si="90"/>
        <v/>
      </c>
      <c r="G2932" s="16" t="str">
        <f t="shared" si="91"/>
        <v/>
      </c>
    </row>
    <row r="2933" spans="6:7" x14ac:dyDescent="0.25">
      <c r="F2933" t="str">
        <f t="shared" si="90"/>
        <v/>
      </c>
      <c r="G2933" s="16" t="str">
        <f t="shared" si="91"/>
        <v/>
      </c>
    </row>
    <row r="2934" spans="6:7" x14ac:dyDescent="0.25">
      <c r="F2934" t="str">
        <f t="shared" si="90"/>
        <v/>
      </c>
      <c r="G2934" s="16" t="str">
        <f t="shared" si="91"/>
        <v/>
      </c>
    </row>
    <row r="2935" spans="6:7" x14ac:dyDescent="0.25">
      <c r="F2935" t="str">
        <f t="shared" si="90"/>
        <v/>
      </c>
      <c r="G2935" s="16" t="str">
        <f t="shared" si="91"/>
        <v/>
      </c>
    </row>
    <row r="2936" spans="6:7" x14ac:dyDescent="0.25">
      <c r="F2936" t="str">
        <f t="shared" si="90"/>
        <v/>
      </c>
      <c r="G2936" s="16" t="str">
        <f t="shared" si="91"/>
        <v/>
      </c>
    </row>
    <row r="2937" spans="6:7" x14ac:dyDescent="0.25">
      <c r="F2937" t="str">
        <f t="shared" si="90"/>
        <v/>
      </c>
      <c r="G2937" s="16" t="str">
        <f t="shared" si="91"/>
        <v/>
      </c>
    </row>
    <row r="2938" spans="6:7" x14ac:dyDescent="0.25">
      <c r="F2938" t="str">
        <f t="shared" si="90"/>
        <v/>
      </c>
      <c r="G2938" s="16" t="str">
        <f t="shared" si="91"/>
        <v/>
      </c>
    </row>
    <row r="2939" spans="6:7" x14ac:dyDescent="0.25">
      <c r="F2939" t="str">
        <f t="shared" si="90"/>
        <v/>
      </c>
      <c r="G2939" s="16" t="str">
        <f t="shared" si="91"/>
        <v/>
      </c>
    </row>
    <row r="2940" spans="6:7" x14ac:dyDescent="0.25">
      <c r="F2940" t="str">
        <f t="shared" si="90"/>
        <v/>
      </c>
      <c r="G2940" s="16" t="str">
        <f t="shared" si="91"/>
        <v/>
      </c>
    </row>
    <row r="2941" spans="6:7" x14ac:dyDescent="0.25">
      <c r="F2941" t="str">
        <f t="shared" si="90"/>
        <v/>
      </c>
      <c r="G2941" s="16" t="str">
        <f t="shared" si="91"/>
        <v/>
      </c>
    </row>
    <row r="2942" spans="6:7" x14ac:dyDescent="0.25">
      <c r="F2942" t="str">
        <f t="shared" si="90"/>
        <v/>
      </c>
      <c r="G2942" s="16" t="str">
        <f t="shared" si="91"/>
        <v/>
      </c>
    </row>
    <row r="2943" spans="6:7" x14ac:dyDescent="0.25">
      <c r="F2943" t="str">
        <f t="shared" si="90"/>
        <v/>
      </c>
      <c r="G2943" s="16" t="str">
        <f t="shared" si="91"/>
        <v/>
      </c>
    </row>
    <row r="2944" spans="6:7" x14ac:dyDescent="0.25">
      <c r="F2944" t="str">
        <f t="shared" si="90"/>
        <v/>
      </c>
      <c r="G2944" s="16" t="str">
        <f t="shared" si="91"/>
        <v/>
      </c>
    </row>
    <row r="2945" spans="6:7" x14ac:dyDescent="0.25">
      <c r="F2945" t="str">
        <f t="shared" si="90"/>
        <v/>
      </c>
      <c r="G2945" s="16" t="str">
        <f t="shared" si="91"/>
        <v/>
      </c>
    </row>
    <row r="2946" spans="6:7" x14ac:dyDescent="0.25">
      <c r="F2946" t="str">
        <f t="shared" si="90"/>
        <v/>
      </c>
      <c r="G2946" s="16" t="str">
        <f t="shared" si="91"/>
        <v/>
      </c>
    </row>
    <row r="2947" spans="6:7" x14ac:dyDescent="0.25">
      <c r="F2947" t="str">
        <f t="shared" si="90"/>
        <v/>
      </c>
      <c r="G2947" s="16" t="str">
        <f t="shared" si="91"/>
        <v/>
      </c>
    </row>
    <row r="2948" spans="6:7" x14ac:dyDescent="0.25">
      <c r="F2948" t="str">
        <f t="shared" si="90"/>
        <v/>
      </c>
      <c r="G2948" s="16" t="str">
        <f t="shared" si="91"/>
        <v/>
      </c>
    </row>
    <row r="2949" spans="6:7" x14ac:dyDescent="0.25">
      <c r="F2949" t="str">
        <f t="shared" si="90"/>
        <v/>
      </c>
      <c r="G2949" s="16" t="str">
        <f t="shared" si="91"/>
        <v/>
      </c>
    </row>
    <row r="2950" spans="6:7" x14ac:dyDescent="0.25">
      <c r="F2950" t="str">
        <f t="shared" si="90"/>
        <v/>
      </c>
      <c r="G2950" s="16" t="str">
        <f t="shared" si="91"/>
        <v/>
      </c>
    </row>
    <row r="2951" spans="6:7" x14ac:dyDescent="0.25">
      <c r="F2951" t="str">
        <f t="shared" si="90"/>
        <v/>
      </c>
      <c r="G2951" s="16" t="str">
        <f t="shared" si="91"/>
        <v/>
      </c>
    </row>
    <row r="2952" spans="6:7" x14ac:dyDescent="0.25">
      <c r="F2952" t="str">
        <f t="shared" si="90"/>
        <v/>
      </c>
      <c r="G2952" s="16" t="str">
        <f t="shared" si="91"/>
        <v/>
      </c>
    </row>
    <row r="2953" spans="6:7" x14ac:dyDescent="0.25">
      <c r="F2953" t="str">
        <f t="shared" si="90"/>
        <v/>
      </c>
      <c r="G2953" s="16" t="str">
        <f t="shared" si="91"/>
        <v/>
      </c>
    </row>
    <row r="2954" spans="6:7" x14ac:dyDescent="0.25">
      <c r="F2954" t="str">
        <f t="shared" ref="F2954:F3017" si="92">IF(D2954="","",IF(AND(D2954&gt;=1,D2954&lt;3),"Deficiente",IF(AND(D2954&gt;=3,D2954&lt;4),"Adecuado","Eficiente")))</f>
        <v/>
      </c>
      <c r="G2954" s="16" t="str">
        <f t="shared" ref="G2954:G3017" si="93">IF(E2954="","",IF((D2954-E2954)&gt;0,"▲",IF((D2954-E2954)=0,"◆","▼")))</f>
        <v/>
      </c>
    </row>
    <row r="2955" spans="6:7" x14ac:dyDescent="0.25">
      <c r="F2955" t="str">
        <f t="shared" si="92"/>
        <v/>
      </c>
      <c r="G2955" s="16" t="str">
        <f t="shared" si="93"/>
        <v/>
      </c>
    </row>
    <row r="2956" spans="6:7" x14ac:dyDescent="0.25">
      <c r="F2956" t="str">
        <f t="shared" si="92"/>
        <v/>
      </c>
      <c r="G2956" s="16" t="str">
        <f t="shared" si="93"/>
        <v/>
      </c>
    </row>
    <row r="2957" spans="6:7" x14ac:dyDescent="0.25">
      <c r="F2957" t="str">
        <f t="shared" si="92"/>
        <v/>
      </c>
      <c r="G2957" s="16" t="str">
        <f t="shared" si="93"/>
        <v/>
      </c>
    </row>
    <row r="2958" spans="6:7" x14ac:dyDescent="0.25">
      <c r="F2958" t="str">
        <f t="shared" si="92"/>
        <v/>
      </c>
      <c r="G2958" s="16" t="str">
        <f t="shared" si="93"/>
        <v/>
      </c>
    </row>
    <row r="2959" spans="6:7" x14ac:dyDescent="0.25">
      <c r="F2959" t="str">
        <f t="shared" si="92"/>
        <v/>
      </c>
      <c r="G2959" s="16" t="str">
        <f t="shared" si="93"/>
        <v/>
      </c>
    </row>
    <row r="2960" spans="6:7" x14ac:dyDescent="0.25">
      <c r="F2960" t="str">
        <f t="shared" si="92"/>
        <v/>
      </c>
      <c r="G2960" s="16" t="str">
        <f t="shared" si="93"/>
        <v/>
      </c>
    </row>
    <row r="2961" spans="6:7" x14ac:dyDescent="0.25">
      <c r="F2961" t="str">
        <f t="shared" si="92"/>
        <v/>
      </c>
      <c r="G2961" s="16" t="str">
        <f t="shared" si="93"/>
        <v/>
      </c>
    </row>
    <row r="2962" spans="6:7" x14ac:dyDescent="0.25">
      <c r="F2962" t="str">
        <f t="shared" si="92"/>
        <v/>
      </c>
      <c r="G2962" s="16" t="str">
        <f t="shared" si="93"/>
        <v/>
      </c>
    </row>
    <row r="2963" spans="6:7" x14ac:dyDescent="0.25">
      <c r="F2963" t="str">
        <f t="shared" si="92"/>
        <v/>
      </c>
      <c r="G2963" s="16" t="str">
        <f t="shared" si="93"/>
        <v/>
      </c>
    </row>
    <row r="2964" spans="6:7" x14ac:dyDescent="0.25">
      <c r="F2964" t="str">
        <f t="shared" si="92"/>
        <v/>
      </c>
      <c r="G2964" s="16" t="str">
        <f t="shared" si="93"/>
        <v/>
      </c>
    </row>
    <row r="2965" spans="6:7" x14ac:dyDescent="0.25">
      <c r="F2965" t="str">
        <f t="shared" si="92"/>
        <v/>
      </c>
      <c r="G2965" s="16" t="str">
        <f t="shared" si="93"/>
        <v/>
      </c>
    </row>
    <row r="2966" spans="6:7" x14ac:dyDescent="0.25">
      <c r="F2966" t="str">
        <f t="shared" si="92"/>
        <v/>
      </c>
      <c r="G2966" s="16" t="str">
        <f t="shared" si="93"/>
        <v/>
      </c>
    </row>
    <row r="2967" spans="6:7" x14ac:dyDescent="0.25">
      <c r="F2967" t="str">
        <f t="shared" si="92"/>
        <v/>
      </c>
      <c r="G2967" s="16" t="str">
        <f t="shared" si="93"/>
        <v/>
      </c>
    </row>
    <row r="2968" spans="6:7" x14ac:dyDescent="0.25">
      <c r="F2968" t="str">
        <f t="shared" si="92"/>
        <v/>
      </c>
      <c r="G2968" s="16" t="str">
        <f t="shared" si="93"/>
        <v/>
      </c>
    </row>
    <row r="2969" spans="6:7" x14ac:dyDescent="0.25">
      <c r="F2969" t="str">
        <f t="shared" si="92"/>
        <v/>
      </c>
      <c r="G2969" s="16" t="str">
        <f t="shared" si="93"/>
        <v/>
      </c>
    </row>
    <row r="2970" spans="6:7" x14ac:dyDescent="0.25">
      <c r="F2970" t="str">
        <f t="shared" si="92"/>
        <v/>
      </c>
      <c r="G2970" s="16" t="str">
        <f t="shared" si="93"/>
        <v/>
      </c>
    </row>
    <row r="2971" spans="6:7" x14ac:dyDescent="0.25">
      <c r="F2971" t="str">
        <f t="shared" si="92"/>
        <v/>
      </c>
      <c r="G2971" s="16" t="str">
        <f t="shared" si="93"/>
        <v/>
      </c>
    </row>
    <row r="2972" spans="6:7" x14ac:dyDescent="0.25">
      <c r="F2972" t="str">
        <f t="shared" si="92"/>
        <v/>
      </c>
      <c r="G2972" s="16" t="str">
        <f t="shared" si="93"/>
        <v/>
      </c>
    </row>
    <row r="2973" spans="6:7" x14ac:dyDescent="0.25">
      <c r="F2973" t="str">
        <f t="shared" si="92"/>
        <v/>
      </c>
      <c r="G2973" s="16" t="str">
        <f t="shared" si="93"/>
        <v/>
      </c>
    </row>
    <row r="2974" spans="6:7" x14ac:dyDescent="0.25">
      <c r="F2974" t="str">
        <f t="shared" si="92"/>
        <v/>
      </c>
      <c r="G2974" s="16" t="str">
        <f t="shared" si="93"/>
        <v/>
      </c>
    </row>
    <row r="2975" spans="6:7" x14ac:dyDescent="0.25">
      <c r="F2975" t="str">
        <f t="shared" si="92"/>
        <v/>
      </c>
      <c r="G2975" s="16" t="str">
        <f t="shared" si="93"/>
        <v/>
      </c>
    </row>
    <row r="2976" spans="6:7" x14ac:dyDescent="0.25">
      <c r="F2976" t="str">
        <f t="shared" si="92"/>
        <v/>
      </c>
      <c r="G2976" s="16" t="str">
        <f t="shared" si="93"/>
        <v/>
      </c>
    </row>
    <row r="2977" spans="6:7" x14ac:dyDescent="0.25">
      <c r="F2977" t="str">
        <f t="shared" si="92"/>
        <v/>
      </c>
      <c r="G2977" s="16" t="str">
        <f t="shared" si="93"/>
        <v/>
      </c>
    </row>
    <row r="2978" spans="6:7" x14ac:dyDescent="0.25">
      <c r="F2978" t="str">
        <f t="shared" si="92"/>
        <v/>
      </c>
      <c r="G2978" s="16" t="str">
        <f t="shared" si="93"/>
        <v/>
      </c>
    </row>
    <row r="2979" spans="6:7" x14ac:dyDescent="0.25">
      <c r="F2979" t="str">
        <f t="shared" si="92"/>
        <v/>
      </c>
      <c r="G2979" s="16" t="str">
        <f t="shared" si="93"/>
        <v/>
      </c>
    </row>
    <row r="2980" spans="6:7" x14ac:dyDescent="0.25">
      <c r="F2980" t="str">
        <f t="shared" si="92"/>
        <v/>
      </c>
      <c r="G2980" s="16" t="str">
        <f t="shared" si="93"/>
        <v/>
      </c>
    </row>
    <row r="2981" spans="6:7" x14ac:dyDescent="0.25">
      <c r="F2981" t="str">
        <f t="shared" si="92"/>
        <v/>
      </c>
      <c r="G2981" s="16" t="str">
        <f t="shared" si="93"/>
        <v/>
      </c>
    </row>
    <row r="2982" spans="6:7" x14ac:dyDescent="0.25">
      <c r="F2982" t="str">
        <f t="shared" si="92"/>
        <v/>
      </c>
      <c r="G2982" s="16" t="str">
        <f t="shared" si="93"/>
        <v/>
      </c>
    </row>
    <row r="2983" spans="6:7" x14ac:dyDescent="0.25">
      <c r="F2983" t="str">
        <f t="shared" si="92"/>
        <v/>
      </c>
      <c r="G2983" s="16" t="str">
        <f t="shared" si="93"/>
        <v/>
      </c>
    </row>
    <row r="2984" spans="6:7" x14ac:dyDescent="0.25">
      <c r="F2984" t="str">
        <f t="shared" si="92"/>
        <v/>
      </c>
      <c r="G2984" s="16" t="str">
        <f t="shared" si="93"/>
        <v/>
      </c>
    </row>
    <row r="2985" spans="6:7" x14ac:dyDescent="0.25">
      <c r="F2985" t="str">
        <f t="shared" si="92"/>
        <v/>
      </c>
      <c r="G2985" s="16" t="str">
        <f t="shared" si="93"/>
        <v/>
      </c>
    </row>
    <row r="2986" spans="6:7" x14ac:dyDescent="0.25">
      <c r="F2986" t="str">
        <f t="shared" si="92"/>
        <v/>
      </c>
      <c r="G2986" s="16" t="str">
        <f t="shared" si="93"/>
        <v/>
      </c>
    </row>
    <row r="2987" spans="6:7" x14ac:dyDescent="0.25">
      <c r="F2987" t="str">
        <f t="shared" si="92"/>
        <v/>
      </c>
      <c r="G2987" s="16" t="str">
        <f t="shared" si="93"/>
        <v/>
      </c>
    </row>
    <row r="2988" spans="6:7" x14ac:dyDescent="0.25">
      <c r="F2988" t="str">
        <f t="shared" si="92"/>
        <v/>
      </c>
      <c r="G2988" s="16" t="str">
        <f t="shared" si="93"/>
        <v/>
      </c>
    </row>
    <row r="2989" spans="6:7" x14ac:dyDescent="0.25">
      <c r="F2989" t="str">
        <f t="shared" si="92"/>
        <v/>
      </c>
      <c r="G2989" s="16" t="str">
        <f t="shared" si="93"/>
        <v/>
      </c>
    </row>
    <row r="2990" spans="6:7" x14ac:dyDescent="0.25">
      <c r="F2990" t="str">
        <f t="shared" si="92"/>
        <v/>
      </c>
      <c r="G2990" s="16" t="str">
        <f t="shared" si="93"/>
        <v/>
      </c>
    </row>
    <row r="2991" spans="6:7" x14ac:dyDescent="0.25">
      <c r="F2991" t="str">
        <f t="shared" si="92"/>
        <v/>
      </c>
      <c r="G2991" s="16" t="str">
        <f t="shared" si="93"/>
        <v/>
      </c>
    </row>
    <row r="2992" spans="6:7" x14ac:dyDescent="0.25">
      <c r="F2992" t="str">
        <f t="shared" si="92"/>
        <v/>
      </c>
      <c r="G2992" s="16" t="str">
        <f t="shared" si="93"/>
        <v/>
      </c>
    </row>
    <row r="2993" spans="6:7" x14ac:dyDescent="0.25">
      <c r="F2993" t="str">
        <f t="shared" si="92"/>
        <v/>
      </c>
      <c r="G2993" s="16" t="str">
        <f t="shared" si="93"/>
        <v/>
      </c>
    </row>
    <row r="2994" spans="6:7" x14ac:dyDescent="0.25">
      <c r="F2994" t="str">
        <f t="shared" si="92"/>
        <v/>
      </c>
      <c r="G2994" s="16" t="str">
        <f t="shared" si="93"/>
        <v/>
      </c>
    </row>
    <row r="2995" spans="6:7" x14ac:dyDescent="0.25">
      <c r="F2995" t="str">
        <f t="shared" si="92"/>
        <v/>
      </c>
      <c r="G2995" s="16" t="str">
        <f t="shared" si="93"/>
        <v/>
      </c>
    </row>
    <row r="2996" spans="6:7" x14ac:dyDescent="0.25">
      <c r="F2996" t="str">
        <f t="shared" si="92"/>
        <v/>
      </c>
      <c r="G2996" s="16" t="str">
        <f t="shared" si="93"/>
        <v/>
      </c>
    </row>
    <row r="2997" spans="6:7" x14ac:dyDescent="0.25">
      <c r="F2997" t="str">
        <f t="shared" si="92"/>
        <v/>
      </c>
      <c r="G2997" s="16" t="str">
        <f t="shared" si="93"/>
        <v/>
      </c>
    </row>
    <row r="2998" spans="6:7" x14ac:dyDescent="0.25">
      <c r="F2998" t="str">
        <f t="shared" si="92"/>
        <v/>
      </c>
      <c r="G2998" s="16" t="str">
        <f t="shared" si="93"/>
        <v/>
      </c>
    </row>
    <row r="2999" spans="6:7" x14ac:dyDescent="0.25">
      <c r="F2999" t="str">
        <f t="shared" si="92"/>
        <v/>
      </c>
      <c r="G2999" s="16" t="str">
        <f t="shared" si="93"/>
        <v/>
      </c>
    </row>
    <row r="3000" spans="6:7" x14ac:dyDescent="0.25">
      <c r="F3000" t="str">
        <f t="shared" si="92"/>
        <v/>
      </c>
      <c r="G3000" s="16" t="str">
        <f t="shared" si="93"/>
        <v/>
      </c>
    </row>
    <row r="3001" spans="6:7" x14ac:dyDescent="0.25">
      <c r="F3001" t="str">
        <f t="shared" si="92"/>
        <v/>
      </c>
      <c r="G3001" s="16" t="str">
        <f t="shared" si="93"/>
        <v/>
      </c>
    </row>
    <row r="3002" spans="6:7" x14ac:dyDescent="0.25">
      <c r="F3002" t="str">
        <f t="shared" si="92"/>
        <v/>
      </c>
      <c r="G3002" s="16" t="str">
        <f t="shared" si="93"/>
        <v/>
      </c>
    </row>
    <row r="3003" spans="6:7" x14ac:dyDescent="0.25">
      <c r="F3003" t="str">
        <f t="shared" si="92"/>
        <v/>
      </c>
      <c r="G3003" s="16" t="str">
        <f t="shared" si="93"/>
        <v/>
      </c>
    </row>
    <row r="3004" spans="6:7" x14ac:dyDescent="0.25">
      <c r="F3004" t="str">
        <f t="shared" si="92"/>
        <v/>
      </c>
      <c r="G3004" s="16" t="str">
        <f t="shared" si="93"/>
        <v/>
      </c>
    </row>
    <row r="3005" spans="6:7" x14ac:dyDescent="0.25">
      <c r="F3005" t="str">
        <f t="shared" si="92"/>
        <v/>
      </c>
      <c r="G3005" s="16" t="str">
        <f t="shared" si="93"/>
        <v/>
      </c>
    </row>
    <row r="3006" spans="6:7" x14ac:dyDescent="0.25">
      <c r="F3006" t="str">
        <f t="shared" si="92"/>
        <v/>
      </c>
      <c r="G3006" s="16" t="str">
        <f t="shared" si="93"/>
        <v/>
      </c>
    </row>
    <row r="3007" spans="6:7" x14ac:dyDescent="0.25">
      <c r="F3007" t="str">
        <f t="shared" si="92"/>
        <v/>
      </c>
      <c r="G3007" s="16" t="str">
        <f t="shared" si="93"/>
        <v/>
      </c>
    </row>
    <row r="3008" spans="6:7" x14ac:dyDescent="0.25">
      <c r="F3008" t="str">
        <f t="shared" si="92"/>
        <v/>
      </c>
      <c r="G3008" s="16" t="str">
        <f t="shared" si="93"/>
        <v/>
      </c>
    </row>
    <row r="3009" spans="6:7" x14ac:dyDescent="0.25">
      <c r="F3009" t="str">
        <f t="shared" si="92"/>
        <v/>
      </c>
      <c r="G3009" s="16" t="str">
        <f t="shared" si="93"/>
        <v/>
      </c>
    </row>
    <row r="3010" spans="6:7" x14ac:dyDescent="0.25">
      <c r="F3010" t="str">
        <f t="shared" si="92"/>
        <v/>
      </c>
      <c r="G3010" s="16" t="str">
        <f t="shared" si="93"/>
        <v/>
      </c>
    </row>
    <row r="3011" spans="6:7" x14ac:dyDescent="0.25">
      <c r="F3011" t="str">
        <f t="shared" si="92"/>
        <v/>
      </c>
      <c r="G3011" s="16" t="str">
        <f t="shared" si="93"/>
        <v/>
      </c>
    </row>
    <row r="3012" spans="6:7" x14ac:dyDescent="0.25">
      <c r="F3012" t="str">
        <f t="shared" si="92"/>
        <v/>
      </c>
      <c r="G3012" s="16" t="str">
        <f t="shared" si="93"/>
        <v/>
      </c>
    </row>
    <row r="3013" spans="6:7" x14ac:dyDescent="0.25">
      <c r="F3013" t="str">
        <f t="shared" si="92"/>
        <v/>
      </c>
      <c r="G3013" s="16" t="str">
        <f t="shared" si="93"/>
        <v/>
      </c>
    </row>
    <row r="3014" spans="6:7" x14ac:dyDescent="0.25">
      <c r="F3014" t="str">
        <f t="shared" si="92"/>
        <v/>
      </c>
      <c r="G3014" s="16" t="str">
        <f t="shared" si="93"/>
        <v/>
      </c>
    </row>
    <row r="3015" spans="6:7" x14ac:dyDescent="0.25">
      <c r="F3015" t="str">
        <f t="shared" si="92"/>
        <v/>
      </c>
      <c r="G3015" s="16" t="str">
        <f t="shared" si="93"/>
        <v/>
      </c>
    </row>
    <row r="3016" spans="6:7" x14ac:dyDescent="0.25">
      <c r="F3016" t="str">
        <f t="shared" si="92"/>
        <v/>
      </c>
      <c r="G3016" s="16" t="str">
        <f t="shared" si="93"/>
        <v/>
      </c>
    </row>
    <row r="3017" spans="6:7" x14ac:dyDescent="0.25">
      <c r="F3017" t="str">
        <f t="shared" si="92"/>
        <v/>
      </c>
      <c r="G3017" s="16" t="str">
        <f t="shared" si="93"/>
        <v/>
      </c>
    </row>
    <row r="3018" spans="6:7" x14ac:dyDescent="0.25">
      <c r="F3018" t="str">
        <f t="shared" ref="F3018:F3081" si="94">IF(D3018="","",IF(AND(D3018&gt;=1,D3018&lt;3),"Deficiente",IF(AND(D3018&gt;=3,D3018&lt;4),"Adecuado","Eficiente")))</f>
        <v/>
      </c>
      <c r="G3018" s="16" t="str">
        <f t="shared" ref="G3018:G3081" si="95">IF(E3018="","",IF((D3018-E3018)&gt;0,"▲",IF((D3018-E3018)=0,"◆","▼")))</f>
        <v/>
      </c>
    </row>
    <row r="3019" spans="6:7" x14ac:dyDescent="0.25">
      <c r="F3019" t="str">
        <f t="shared" si="94"/>
        <v/>
      </c>
      <c r="G3019" s="16" t="str">
        <f t="shared" si="95"/>
        <v/>
      </c>
    </row>
    <row r="3020" spans="6:7" x14ac:dyDescent="0.25">
      <c r="F3020" t="str">
        <f t="shared" si="94"/>
        <v/>
      </c>
      <c r="G3020" s="16" t="str">
        <f t="shared" si="95"/>
        <v/>
      </c>
    </row>
    <row r="3021" spans="6:7" x14ac:dyDescent="0.25">
      <c r="F3021" t="str">
        <f t="shared" si="94"/>
        <v/>
      </c>
      <c r="G3021" s="16" t="str">
        <f t="shared" si="95"/>
        <v/>
      </c>
    </row>
    <row r="3022" spans="6:7" x14ac:dyDescent="0.25">
      <c r="F3022" t="str">
        <f t="shared" si="94"/>
        <v/>
      </c>
      <c r="G3022" s="16" t="str">
        <f t="shared" si="95"/>
        <v/>
      </c>
    </row>
    <row r="3023" spans="6:7" x14ac:dyDescent="0.25">
      <c r="F3023" t="str">
        <f t="shared" si="94"/>
        <v/>
      </c>
      <c r="G3023" s="16" t="str">
        <f t="shared" si="95"/>
        <v/>
      </c>
    </row>
    <row r="3024" spans="6:7" x14ac:dyDescent="0.25">
      <c r="F3024" t="str">
        <f t="shared" si="94"/>
        <v/>
      </c>
      <c r="G3024" s="16" t="str">
        <f t="shared" si="95"/>
        <v/>
      </c>
    </row>
    <row r="3025" spans="6:7" x14ac:dyDescent="0.25">
      <c r="F3025" t="str">
        <f t="shared" si="94"/>
        <v/>
      </c>
      <c r="G3025" s="16" t="str">
        <f t="shared" si="95"/>
        <v/>
      </c>
    </row>
    <row r="3026" spans="6:7" x14ac:dyDescent="0.25">
      <c r="F3026" t="str">
        <f t="shared" si="94"/>
        <v/>
      </c>
      <c r="G3026" s="16" t="str">
        <f t="shared" si="95"/>
        <v/>
      </c>
    </row>
    <row r="3027" spans="6:7" x14ac:dyDescent="0.25">
      <c r="F3027" t="str">
        <f t="shared" si="94"/>
        <v/>
      </c>
      <c r="G3027" s="16" t="str">
        <f t="shared" si="95"/>
        <v/>
      </c>
    </row>
    <row r="3028" spans="6:7" x14ac:dyDescent="0.25">
      <c r="F3028" t="str">
        <f t="shared" si="94"/>
        <v/>
      </c>
      <c r="G3028" s="16" t="str">
        <f t="shared" si="95"/>
        <v/>
      </c>
    </row>
    <row r="3029" spans="6:7" x14ac:dyDescent="0.25">
      <c r="F3029" t="str">
        <f t="shared" si="94"/>
        <v/>
      </c>
      <c r="G3029" s="16" t="str">
        <f t="shared" si="95"/>
        <v/>
      </c>
    </row>
    <row r="3030" spans="6:7" x14ac:dyDescent="0.25">
      <c r="F3030" t="str">
        <f t="shared" si="94"/>
        <v/>
      </c>
      <c r="G3030" s="16" t="str">
        <f t="shared" si="95"/>
        <v/>
      </c>
    </row>
    <row r="3031" spans="6:7" x14ac:dyDescent="0.25">
      <c r="F3031" t="str">
        <f t="shared" si="94"/>
        <v/>
      </c>
      <c r="G3031" s="16" t="str">
        <f t="shared" si="95"/>
        <v/>
      </c>
    </row>
    <row r="3032" spans="6:7" x14ac:dyDescent="0.25">
      <c r="F3032" t="str">
        <f t="shared" si="94"/>
        <v/>
      </c>
      <c r="G3032" s="16" t="str">
        <f t="shared" si="95"/>
        <v/>
      </c>
    </row>
    <row r="3033" spans="6:7" x14ac:dyDescent="0.25">
      <c r="F3033" t="str">
        <f t="shared" si="94"/>
        <v/>
      </c>
      <c r="G3033" s="16" t="str">
        <f t="shared" si="95"/>
        <v/>
      </c>
    </row>
    <row r="3034" spans="6:7" x14ac:dyDescent="0.25">
      <c r="F3034" t="str">
        <f t="shared" si="94"/>
        <v/>
      </c>
      <c r="G3034" s="16" t="str">
        <f t="shared" si="95"/>
        <v/>
      </c>
    </row>
    <row r="3035" spans="6:7" x14ac:dyDescent="0.25">
      <c r="F3035" t="str">
        <f t="shared" si="94"/>
        <v/>
      </c>
      <c r="G3035" s="16" t="str">
        <f t="shared" si="95"/>
        <v/>
      </c>
    </row>
    <row r="3036" spans="6:7" x14ac:dyDescent="0.25">
      <c r="F3036" t="str">
        <f t="shared" si="94"/>
        <v/>
      </c>
      <c r="G3036" s="16" t="str">
        <f t="shared" si="95"/>
        <v/>
      </c>
    </row>
    <row r="3037" spans="6:7" x14ac:dyDescent="0.25">
      <c r="F3037" t="str">
        <f t="shared" si="94"/>
        <v/>
      </c>
      <c r="G3037" s="16" t="str">
        <f t="shared" si="95"/>
        <v/>
      </c>
    </row>
    <row r="3038" spans="6:7" x14ac:dyDescent="0.25">
      <c r="F3038" t="str">
        <f t="shared" si="94"/>
        <v/>
      </c>
      <c r="G3038" s="16" t="str">
        <f t="shared" si="95"/>
        <v/>
      </c>
    </row>
    <row r="3039" spans="6:7" x14ac:dyDescent="0.25">
      <c r="F3039" t="str">
        <f t="shared" si="94"/>
        <v/>
      </c>
      <c r="G3039" s="16" t="str">
        <f t="shared" si="95"/>
        <v/>
      </c>
    </row>
    <row r="3040" spans="6:7" x14ac:dyDescent="0.25">
      <c r="F3040" t="str">
        <f t="shared" si="94"/>
        <v/>
      </c>
      <c r="G3040" s="16" t="str">
        <f t="shared" si="95"/>
        <v/>
      </c>
    </row>
    <row r="3041" spans="6:7" x14ac:dyDescent="0.25">
      <c r="F3041" t="str">
        <f t="shared" si="94"/>
        <v/>
      </c>
      <c r="G3041" s="16" t="str">
        <f t="shared" si="95"/>
        <v/>
      </c>
    </row>
    <row r="3042" spans="6:7" x14ac:dyDescent="0.25">
      <c r="F3042" t="str">
        <f t="shared" si="94"/>
        <v/>
      </c>
      <c r="G3042" s="16" t="str">
        <f t="shared" si="95"/>
        <v/>
      </c>
    </row>
    <row r="3043" spans="6:7" x14ac:dyDescent="0.25">
      <c r="F3043" t="str">
        <f t="shared" si="94"/>
        <v/>
      </c>
      <c r="G3043" s="16" t="str">
        <f t="shared" si="95"/>
        <v/>
      </c>
    </row>
    <row r="3044" spans="6:7" x14ac:dyDescent="0.25">
      <c r="F3044" t="str">
        <f t="shared" si="94"/>
        <v/>
      </c>
      <c r="G3044" s="16" t="str">
        <f t="shared" si="95"/>
        <v/>
      </c>
    </row>
    <row r="3045" spans="6:7" x14ac:dyDescent="0.25">
      <c r="F3045" t="str">
        <f t="shared" si="94"/>
        <v/>
      </c>
      <c r="G3045" s="16" t="str">
        <f t="shared" si="95"/>
        <v/>
      </c>
    </row>
    <row r="3046" spans="6:7" x14ac:dyDescent="0.25">
      <c r="F3046" t="str">
        <f t="shared" si="94"/>
        <v/>
      </c>
      <c r="G3046" s="16" t="str">
        <f t="shared" si="95"/>
        <v/>
      </c>
    </row>
    <row r="3047" spans="6:7" x14ac:dyDescent="0.25">
      <c r="F3047" t="str">
        <f t="shared" si="94"/>
        <v/>
      </c>
      <c r="G3047" s="16" t="str">
        <f t="shared" si="95"/>
        <v/>
      </c>
    </row>
    <row r="3048" spans="6:7" x14ac:dyDescent="0.25">
      <c r="F3048" t="str">
        <f t="shared" si="94"/>
        <v/>
      </c>
      <c r="G3048" s="16" t="str">
        <f t="shared" si="95"/>
        <v/>
      </c>
    </row>
    <row r="3049" spans="6:7" x14ac:dyDescent="0.25">
      <c r="F3049" t="str">
        <f t="shared" si="94"/>
        <v/>
      </c>
      <c r="G3049" s="16" t="str">
        <f t="shared" si="95"/>
        <v/>
      </c>
    </row>
    <row r="3050" spans="6:7" x14ac:dyDescent="0.25">
      <c r="F3050" t="str">
        <f t="shared" si="94"/>
        <v/>
      </c>
      <c r="G3050" s="16" t="str">
        <f t="shared" si="95"/>
        <v/>
      </c>
    </row>
    <row r="3051" spans="6:7" x14ac:dyDescent="0.25">
      <c r="F3051" t="str">
        <f t="shared" si="94"/>
        <v/>
      </c>
      <c r="G3051" s="16" t="str">
        <f t="shared" si="95"/>
        <v/>
      </c>
    </row>
    <row r="3052" spans="6:7" x14ac:dyDescent="0.25">
      <c r="F3052" t="str">
        <f t="shared" si="94"/>
        <v/>
      </c>
      <c r="G3052" s="16" t="str">
        <f t="shared" si="95"/>
        <v/>
      </c>
    </row>
    <row r="3053" spans="6:7" x14ac:dyDescent="0.25">
      <c r="F3053" t="str">
        <f t="shared" si="94"/>
        <v/>
      </c>
      <c r="G3053" s="16" t="str">
        <f t="shared" si="95"/>
        <v/>
      </c>
    </row>
    <row r="3054" spans="6:7" x14ac:dyDescent="0.25">
      <c r="F3054" t="str">
        <f t="shared" si="94"/>
        <v/>
      </c>
      <c r="G3054" s="16" t="str">
        <f t="shared" si="95"/>
        <v/>
      </c>
    </row>
    <row r="3055" spans="6:7" x14ac:dyDescent="0.25">
      <c r="F3055" t="str">
        <f t="shared" si="94"/>
        <v/>
      </c>
      <c r="G3055" s="16" t="str">
        <f t="shared" si="95"/>
        <v/>
      </c>
    </row>
    <row r="3056" spans="6:7" x14ac:dyDescent="0.25">
      <c r="F3056" t="str">
        <f t="shared" si="94"/>
        <v/>
      </c>
      <c r="G3056" s="16" t="str">
        <f t="shared" si="95"/>
        <v/>
      </c>
    </row>
    <row r="3057" spans="6:7" x14ac:dyDescent="0.25">
      <c r="F3057" t="str">
        <f t="shared" si="94"/>
        <v/>
      </c>
      <c r="G3057" s="16" t="str">
        <f t="shared" si="95"/>
        <v/>
      </c>
    </row>
    <row r="3058" spans="6:7" x14ac:dyDescent="0.25">
      <c r="F3058" t="str">
        <f t="shared" si="94"/>
        <v/>
      </c>
      <c r="G3058" s="16" t="str">
        <f t="shared" si="95"/>
        <v/>
      </c>
    </row>
    <row r="3059" spans="6:7" x14ac:dyDescent="0.25">
      <c r="F3059" t="str">
        <f t="shared" si="94"/>
        <v/>
      </c>
      <c r="G3059" s="16" t="str">
        <f t="shared" si="95"/>
        <v/>
      </c>
    </row>
    <row r="3060" spans="6:7" x14ac:dyDescent="0.25">
      <c r="F3060" t="str">
        <f t="shared" si="94"/>
        <v/>
      </c>
      <c r="G3060" s="16" t="str">
        <f t="shared" si="95"/>
        <v/>
      </c>
    </row>
    <row r="3061" spans="6:7" x14ac:dyDescent="0.25">
      <c r="F3061" t="str">
        <f t="shared" si="94"/>
        <v/>
      </c>
      <c r="G3061" s="16" t="str">
        <f t="shared" si="95"/>
        <v/>
      </c>
    </row>
    <row r="3062" spans="6:7" x14ac:dyDescent="0.25">
      <c r="F3062" t="str">
        <f t="shared" si="94"/>
        <v/>
      </c>
      <c r="G3062" s="16" t="str">
        <f t="shared" si="95"/>
        <v/>
      </c>
    </row>
    <row r="3063" spans="6:7" x14ac:dyDescent="0.25">
      <c r="F3063" t="str">
        <f t="shared" si="94"/>
        <v/>
      </c>
      <c r="G3063" s="16" t="str">
        <f t="shared" si="95"/>
        <v/>
      </c>
    </row>
    <row r="3064" spans="6:7" x14ac:dyDescent="0.25">
      <c r="F3064" t="str">
        <f t="shared" si="94"/>
        <v/>
      </c>
      <c r="G3064" s="16" t="str">
        <f t="shared" si="95"/>
        <v/>
      </c>
    </row>
    <row r="3065" spans="6:7" x14ac:dyDescent="0.25">
      <c r="F3065" t="str">
        <f t="shared" si="94"/>
        <v/>
      </c>
      <c r="G3065" s="16" t="str">
        <f t="shared" si="95"/>
        <v/>
      </c>
    </row>
    <row r="3066" spans="6:7" x14ac:dyDescent="0.25">
      <c r="F3066" t="str">
        <f t="shared" si="94"/>
        <v/>
      </c>
      <c r="G3066" s="16" t="str">
        <f t="shared" si="95"/>
        <v/>
      </c>
    </row>
    <row r="3067" spans="6:7" x14ac:dyDescent="0.25">
      <c r="F3067" t="str">
        <f t="shared" si="94"/>
        <v/>
      </c>
      <c r="G3067" s="16" t="str">
        <f t="shared" si="95"/>
        <v/>
      </c>
    </row>
    <row r="3068" spans="6:7" x14ac:dyDescent="0.25">
      <c r="F3068" t="str">
        <f t="shared" si="94"/>
        <v/>
      </c>
      <c r="G3068" s="16" t="str">
        <f t="shared" si="95"/>
        <v/>
      </c>
    </row>
    <row r="3069" spans="6:7" x14ac:dyDescent="0.25">
      <c r="F3069" t="str">
        <f t="shared" si="94"/>
        <v/>
      </c>
      <c r="G3069" s="16" t="str">
        <f t="shared" si="95"/>
        <v/>
      </c>
    </row>
    <row r="3070" spans="6:7" x14ac:dyDescent="0.25">
      <c r="F3070" t="str">
        <f t="shared" si="94"/>
        <v/>
      </c>
      <c r="G3070" s="16" t="str">
        <f t="shared" si="95"/>
        <v/>
      </c>
    </row>
    <row r="3071" spans="6:7" x14ac:dyDescent="0.25">
      <c r="F3071" t="str">
        <f t="shared" si="94"/>
        <v/>
      </c>
      <c r="G3071" s="16" t="str">
        <f t="shared" si="95"/>
        <v/>
      </c>
    </row>
    <row r="3072" spans="6:7" x14ac:dyDescent="0.25">
      <c r="F3072" t="str">
        <f t="shared" si="94"/>
        <v/>
      </c>
      <c r="G3072" s="16" t="str">
        <f t="shared" si="95"/>
        <v/>
      </c>
    </row>
    <row r="3073" spans="6:7" x14ac:dyDescent="0.25">
      <c r="F3073" t="str">
        <f t="shared" si="94"/>
        <v/>
      </c>
      <c r="G3073" s="16" t="str">
        <f t="shared" si="95"/>
        <v/>
      </c>
    </row>
    <row r="3074" spans="6:7" x14ac:dyDescent="0.25">
      <c r="F3074" t="str">
        <f t="shared" si="94"/>
        <v/>
      </c>
      <c r="G3074" s="16" t="str">
        <f t="shared" si="95"/>
        <v/>
      </c>
    </row>
    <row r="3075" spans="6:7" x14ac:dyDescent="0.25">
      <c r="F3075" t="str">
        <f t="shared" si="94"/>
        <v/>
      </c>
      <c r="G3075" s="16" t="str">
        <f t="shared" si="95"/>
        <v/>
      </c>
    </row>
    <row r="3076" spans="6:7" x14ac:dyDescent="0.25">
      <c r="F3076" t="str">
        <f t="shared" si="94"/>
        <v/>
      </c>
      <c r="G3076" s="16" t="str">
        <f t="shared" si="95"/>
        <v/>
      </c>
    </row>
    <row r="3077" spans="6:7" x14ac:dyDescent="0.25">
      <c r="F3077" t="str">
        <f t="shared" si="94"/>
        <v/>
      </c>
      <c r="G3077" s="16" t="str">
        <f t="shared" si="95"/>
        <v/>
      </c>
    </row>
    <row r="3078" spans="6:7" x14ac:dyDescent="0.25">
      <c r="F3078" t="str">
        <f t="shared" si="94"/>
        <v/>
      </c>
      <c r="G3078" s="16" t="str">
        <f t="shared" si="95"/>
        <v/>
      </c>
    </row>
    <row r="3079" spans="6:7" x14ac:dyDescent="0.25">
      <c r="F3079" t="str">
        <f t="shared" si="94"/>
        <v/>
      </c>
      <c r="G3079" s="16" t="str">
        <f t="shared" si="95"/>
        <v/>
      </c>
    </row>
    <row r="3080" spans="6:7" x14ac:dyDescent="0.25">
      <c r="F3080" t="str">
        <f t="shared" si="94"/>
        <v/>
      </c>
      <c r="G3080" s="16" t="str">
        <f t="shared" si="95"/>
        <v/>
      </c>
    </row>
    <row r="3081" spans="6:7" x14ac:dyDescent="0.25">
      <c r="F3081" t="str">
        <f t="shared" si="94"/>
        <v/>
      </c>
      <c r="G3081" s="16" t="str">
        <f t="shared" si="95"/>
        <v/>
      </c>
    </row>
    <row r="3082" spans="6:7" x14ac:dyDescent="0.25">
      <c r="F3082" t="str">
        <f t="shared" ref="F3082:F3145" si="96">IF(D3082="","",IF(AND(D3082&gt;=1,D3082&lt;3),"Deficiente",IF(AND(D3082&gt;=3,D3082&lt;4),"Adecuado","Eficiente")))</f>
        <v/>
      </c>
      <c r="G3082" s="16" t="str">
        <f t="shared" ref="G3082:G3145" si="97">IF(E3082="","",IF((D3082-E3082)&gt;0,"▲",IF((D3082-E3082)=0,"◆","▼")))</f>
        <v/>
      </c>
    </row>
    <row r="3083" spans="6:7" x14ac:dyDescent="0.25">
      <c r="F3083" t="str">
        <f t="shared" si="96"/>
        <v/>
      </c>
      <c r="G3083" s="16" t="str">
        <f t="shared" si="97"/>
        <v/>
      </c>
    </row>
    <row r="3084" spans="6:7" x14ac:dyDescent="0.25">
      <c r="F3084" t="str">
        <f t="shared" si="96"/>
        <v/>
      </c>
      <c r="G3084" s="16" t="str">
        <f t="shared" si="97"/>
        <v/>
      </c>
    </row>
    <row r="3085" spans="6:7" x14ac:dyDescent="0.25">
      <c r="F3085" t="str">
        <f t="shared" si="96"/>
        <v/>
      </c>
      <c r="G3085" s="16" t="str">
        <f t="shared" si="97"/>
        <v/>
      </c>
    </row>
    <row r="3086" spans="6:7" x14ac:dyDescent="0.25">
      <c r="F3086" t="str">
        <f t="shared" si="96"/>
        <v/>
      </c>
      <c r="G3086" s="16" t="str">
        <f t="shared" si="97"/>
        <v/>
      </c>
    </row>
    <row r="3087" spans="6:7" x14ac:dyDescent="0.25">
      <c r="F3087" t="str">
        <f t="shared" si="96"/>
        <v/>
      </c>
      <c r="G3087" s="16" t="str">
        <f t="shared" si="97"/>
        <v/>
      </c>
    </row>
    <row r="3088" spans="6:7" x14ac:dyDescent="0.25">
      <c r="F3088" t="str">
        <f t="shared" si="96"/>
        <v/>
      </c>
      <c r="G3088" s="16" t="str">
        <f t="shared" si="97"/>
        <v/>
      </c>
    </row>
    <row r="3089" spans="6:7" x14ac:dyDescent="0.25">
      <c r="F3089" t="str">
        <f t="shared" si="96"/>
        <v/>
      </c>
      <c r="G3089" s="16" t="str">
        <f t="shared" si="97"/>
        <v/>
      </c>
    </row>
    <row r="3090" spans="6:7" x14ac:dyDescent="0.25">
      <c r="F3090" t="str">
        <f t="shared" si="96"/>
        <v/>
      </c>
      <c r="G3090" s="16" t="str">
        <f t="shared" si="97"/>
        <v/>
      </c>
    </row>
    <row r="3091" spans="6:7" x14ac:dyDescent="0.25">
      <c r="F3091" t="str">
        <f t="shared" si="96"/>
        <v/>
      </c>
      <c r="G3091" s="16" t="str">
        <f t="shared" si="97"/>
        <v/>
      </c>
    </row>
    <row r="3092" spans="6:7" x14ac:dyDescent="0.25">
      <c r="F3092" t="str">
        <f t="shared" si="96"/>
        <v/>
      </c>
      <c r="G3092" s="16" t="str">
        <f t="shared" si="97"/>
        <v/>
      </c>
    </row>
    <row r="3093" spans="6:7" x14ac:dyDescent="0.25">
      <c r="F3093" t="str">
        <f t="shared" si="96"/>
        <v/>
      </c>
      <c r="G3093" s="16" t="str">
        <f t="shared" si="97"/>
        <v/>
      </c>
    </row>
    <row r="3094" spans="6:7" x14ac:dyDescent="0.25">
      <c r="F3094" t="str">
        <f t="shared" si="96"/>
        <v/>
      </c>
      <c r="G3094" s="16" t="str">
        <f t="shared" si="97"/>
        <v/>
      </c>
    </row>
    <row r="3095" spans="6:7" x14ac:dyDescent="0.25">
      <c r="F3095" t="str">
        <f t="shared" si="96"/>
        <v/>
      </c>
      <c r="G3095" s="16" t="str">
        <f t="shared" si="97"/>
        <v/>
      </c>
    </row>
    <row r="3096" spans="6:7" x14ac:dyDescent="0.25">
      <c r="F3096" t="str">
        <f t="shared" si="96"/>
        <v/>
      </c>
      <c r="G3096" s="16" t="str">
        <f t="shared" si="97"/>
        <v/>
      </c>
    </row>
    <row r="3097" spans="6:7" x14ac:dyDescent="0.25">
      <c r="F3097" t="str">
        <f t="shared" si="96"/>
        <v/>
      </c>
      <c r="G3097" s="16" t="str">
        <f t="shared" si="97"/>
        <v/>
      </c>
    </row>
    <row r="3098" spans="6:7" x14ac:dyDescent="0.25">
      <c r="F3098" t="str">
        <f t="shared" si="96"/>
        <v/>
      </c>
      <c r="G3098" s="16" t="str">
        <f t="shared" si="97"/>
        <v/>
      </c>
    </row>
    <row r="3099" spans="6:7" x14ac:dyDescent="0.25">
      <c r="F3099" t="str">
        <f t="shared" si="96"/>
        <v/>
      </c>
      <c r="G3099" s="16" t="str">
        <f t="shared" si="97"/>
        <v/>
      </c>
    </row>
    <row r="3100" spans="6:7" x14ac:dyDescent="0.25">
      <c r="F3100" t="str">
        <f t="shared" si="96"/>
        <v/>
      </c>
      <c r="G3100" s="16" t="str">
        <f t="shared" si="97"/>
        <v/>
      </c>
    </row>
    <row r="3101" spans="6:7" x14ac:dyDescent="0.25">
      <c r="F3101" t="str">
        <f t="shared" si="96"/>
        <v/>
      </c>
      <c r="G3101" s="16" t="str">
        <f t="shared" si="97"/>
        <v/>
      </c>
    </row>
    <row r="3102" spans="6:7" x14ac:dyDescent="0.25">
      <c r="F3102" t="str">
        <f t="shared" si="96"/>
        <v/>
      </c>
      <c r="G3102" s="16" t="str">
        <f t="shared" si="97"/>
        <v/>
      </c>
    </row>
    <row r="3103" spans="6:7" x14ac:dyDescent="0.25">
      <c r="F3103" t="str">
        <f t="shared" si="96"/>
        <v/>
      </c>
      <c r="G3103" s="16" t="str">
        <f t="shared" si="97"/>
        <v/>
      </c>
    </row>
    <row r="3104" spans="6:7" x14ac:dyDescent="0.25">
      <c r="F3104" t="str">
        <f t="shared" si="96"/>
        <v/>
      </c>
      <c r="G3104" s="16" t="str">
        <f t="shared" si="97"/>
        <v/>
      </c>
    </row>
    <row r="3105" spans="6:7" x14ac:dyDescent="0.25">
      <c r="F3105" t="str">
        <f t="shared" si="96"/>
        <v/>
      </c>
      <c r="G3105" s="16" t="str">
        <f t="shared" si="97"/>
        <v/>
      </c>
    </row>
    <row r="3106" spans="6:7" x14ac:dyDescent="0.25">
      <c r="F3106" t="str">
        <f t="shared" si="96"/>
        <v/>
      </c>
      <c r="G3106" s="16" t="str">
        <f t="shared" si="97"/>
        <v/>
      </c>
    </row>
    <row r="3107" spans="6:7" x14ac:dyDescent="0.25">
      <c r="F3107" t="str">
        <f t="shared" si="96"/>
        <v/>
      </c>
      <c r="G3107" s="16" t="str">
        <f t="shared" si="97"/>
        <v/>
      </c>
    </row>
    <row r="3108" spans="6:7" x14ac:dyDescent="0.25">
      <c r="F3108" t="str">
        <f t="shared" si="96"/>
        <v/>
      </c>
      <c r="G3108" s="16" t="str">
        <f t="shared" si="97"/>
        <v/>
      </c>
    </row>
    <row r="3109" spans="6:7" x14ac:dyDescent="0.25">
      <c r="F3109" t="str">
        <f t="shared" si="96"/>
        <v/>
      </c>
      <c r="G3109" s="16" t="str">
        <f t="shared" si="97"/>
        <v/>
      </c>
    </row>
    <row r="3110" spans="6:7" x14ac:dyDescent="0.25">
      <c r="F3110" t="str">
        <f t="shared" si="96"/>
        <v/>
      </c>
      <c r="G3110" s="16" t="str">
        <f t="shared" si="97"/>
        <v/>
      </c>
    </row>
    <row r="3111" spans="6:7" x14ac:dyDescent="0.25">
      <c r="F3111" t="str">
        <f t="shared" si="96"/>
        <v/>
      </c>
      <c r="G3111" s="16" t="str">
        <f t="shared" si="97"/>
        <v/>
      </c>
    </row>
    <row r="3112" spans="6:7" x14ac:dyDescent="0.25">
      <c r="F3112" t="str">
        <f t="shared" si="96"/>
        <v/>
      </c>
      <c r="G3112" s="16" t="str">
        <f t="shared" si="97"/>
        <v/>
      </c>
    </row>
    <row r="3113" spans="6:7" x14ac:dyDescent="0.25">
      <c r="F3113" t="str">
        <f t="shared" si="96"/>
        <v/>
      </c>
      <c r="G3113" s="16" t="str">
        <f t="shared" si="97"/>
        <v/>
      </c>
    </row>
    <row r="3114" spans="6:7" x14ac:dyDescent="0.25">
      <c r="F3114" t="str">
        <f t="shared" si="96"/>
        <v/>
      </c>
      <c r="G3114" s="16" t="str">
        <f t="shared" si="97"/>
        <v/>
      </c>
    </row>
    <row r="3115" spans="6:7" x14ac:dyDescent="0.25">
      <c r="F3115" t="str">
        <f t="shared" si="96"/>
        <v/>
      </c>
      <c r="G3115" s="16" t="str">
        <f t="shared" si="97"/>
        <v/>
      </c>
    </row>
    <row r="3116" spans="6:7" x14ac:dyDescent="0.25">
      <c r="F3116" t="str">
        <f t="shared" si="96"/>
        <v/>
      </c>
      <c r="G3116" s="16" t="str">
        <f t="shared" si="97"/>
        <v/>
      </c>
    </row>
    <row r="3117" spans="6:7" x14ac:dyDescent="0.25">
      <c r="F3117" t="str">
        <f t="shared" si="96"/>
        <v/>
      </c>
      <c r="G3117" s="16" t="str">
        <f t="shared" si="97"/>
        <v/>
      </c>
    </row>
    <row r="3118" spans="6:7" x14ac:dyDescent="0.25">
      <c r="F3118" t="str">
        <f t="shared" si="96"/>
        <v/>
      </c>
      <c r="G3118" s="16" t="str">
        <f t="shared" si="97"/>
        <v/>
      </c>
    </row>
    <row r="3119" spans="6:7" x14ac:dyDescent="0.25">
      <c r="F3119" t="str">
        <f t="shared" si="96"/>
        <v/>
      </c>
      <c r="G3119" s="16" t="str">
        <f t="shared" si="97"/>
        <v/>
      </c>
    </row>
    <row r="3120" spans="6:7" x14ac:dyDescent="0.25">
      <c r="F3120" t="str">
        <f t="shared" si="96"/>
        <v/>
      </c>
      <c r="G3120" s="16" t="str">
        <f t="shared" si="97"/>
        <v/>
      </c>
    </row>
    <row r="3121" spans="6:7" x14ac:dyDescent="0.25">
      <c r="F3121" t="str">
        <f t="shared" si="96"/>
        <v/>
      </c>
      <c r="G3121" s="16" t="str">
        <f t="shared" si="97"/>
        <v/>
      </c>
    </row>
    <row r="3122" spans="6:7" x14ac:dyDescent="0.25">
      <c r="F3122" t="str">
        <f t="shared" si="96"/>
        <v/>
      </c>
      <c r="G3122" s="16" t="str">
        <f t="shared" si="97"/>
        <v/>
      </c>
    </row>
    <row r="3123" spans="6:7" x14ac:dyDescent="0.25">
      <c r="F3123" t="str">
        <f t="shared" si="96"/>
        <v/>
      </c>
      <c r="G3123" s="16" t="str">
        <f t="shared" si="97"/>
        <v/>
      </c>
    </row>
    <row r="3124" spans="6:7" x14ac:dyDescent="0.25">
      <c r="F3124" t="str">
        <f t="shared" si="96"/>
        <v/>
      </c>
      <c r="G3124" s="16" t="str">
        <f t="shared" si="97"/>
        <v/>
      </c>
    </row>
    <row r="3125" spans="6:7" x14ac:dyDescent="0.25">
      <c r="F3125" t="str">
        <f t="shared" si="96"/>
        <v/>
      </c>
      <c r="G3125" s="16" t="str">
        <f t="shared" si="97"/>
        <v/>
      </c>
    </row>
    <row r="3126" spans="6:7" x14ac:dyDescent="0.25">
      <c r="F3126" t="str">
        <f t="shared" si="96"/>
        <v/>
      </c>
      <c r="G3126" s="16" t="str">
        <f t="shared" si="97"/>
        <v/>
      </c>
    </row>
    <row r="3127" spans="6:7" x14ac:dyDescent="0.25">
      <c r="F3127" t="str">
        <f t="shared" si="96"/>
        <v/>
      </c>
      <c r="G3127" s="16" t="str">
        <f t="shared" si="97"/>
        <v/>
      </c>
    </row>
    <row r="3128" spans="6:7" x14ac:dyDescent="0.25">
      <c r="F3128" t="str">
        <f t="shared" si="96"/>
        <v/>
      </c>
      <c r="G3128" s="16" t="str">
        <f t="shared" si="97"/>
        <v/>
      </c>
    </row>
    <row r="3129" spans="6:7" x14ac:dyDescent="0.25">
      <c r="F3129" t="str">
        <f t="shared" si="96"/>
        <v/>
      </c>
      <c r="G3129" s="16" t="str">
        <f t="shared" si="97"/>
        <v/>
      </c>
    </row>
    <row r="3130" spans="6:7" x14ac:dyDescent="0.25">
      <c r="F3130" t="str">
        <f t="shared" si="96"/>
        <v/>
      </c>
      <c r="G3130" s="16" t="str">
        <f t="shared" si="97"/>
        <v/>
      </c>
    </row>
    <row r="3131" spans="6:7" x14ac:dyDescent="0.25">
      <c r="F3131" t="str">
        <f t="shared" si="96"/>
        <v/>
      </c>
      <c r="G3131" s="16" t="str">
        <f t="shared" si="97"/>
        <v/>
      </c>
    </row>
    <row r="3132" spans="6:7" x14ac:dyDescent="0.25">
      <c r="F3132" t="str">
        <f t="shared" si="96"/>
        <v/>
      </c>
      <c r="G3132" s="16" t="str">
        <f t="shared" si="97"/>
        <v/>
      </c>
    </row>
    <row r="3133" spans="6:7" x14ac:dyDescent="0.25">
      <c r="F3133" t="str">
        <f t="shared" si="96"/>
        <v/>
      </c>
      <c r="G3133" s="16" t="str">
        <f t="shared" si="97"/>
        <v/>
      </c>
    </row>
    <row r="3134" spans="6:7" x14ac:dyDescent="0.25">
      <c r="F3134" t="str">
        <f t="shared" si="96"/>
        <v/>
      </c>
      <c r="G3134" s="16" t="str">
        <f t="shared" si="97"/>
        <v/>
      </c>
    </row>
    <row r="3135" spans="6:7" x14ac:dyDescent="0.25">
      <c r="F3135" t="str">
        <f t="shared" si="96"/>
        <v/>
      </c>
      <c r="G3135" s="16" t="str">
        <f t="shared" si="97"/>
        <v/>
      </c>
    </row>
    <row r="3136" spans="6:7" x14ac:dyDescent="0.25">
      <c r="F3136" t="str">
        <f t="shared" si="96"/>
        <v/>
      </c>
      <c r="G3136" s="16" t="str">
        <f t="shared" si="97"/>
        <v/>
      </c>
    </row>
    <row r="3137" spans="6:7" x14ac:dyDescent="0.25">
      <c r="F3137" t="str">
        <f t="shared" si="96"/>
        <v/>
      </c>
      <c r="G3137" s="16" t="str">
        <f t="shared" si="97"/>
        <v/>
      </c>
    </row>
    <row r="3138" spans="6:7" x14ac:dyDescent="0.25">
      <c r="F3138" t="str">
        <f t="shared" si="96"/>
        <v/>
      </c>
      <c r="G3138" s="16" t="str">
        <f t="shared" si="97"/>
        <v/>
      </c>
    </row>
    <row r="3139" spans="6:7" x14ac:dyDescent="0.25">
      <c r="F3139" t="str">
        <f t="shared" si="96"/>
        <v/>
      </c>
      <c r="G3139" s="16" t="str">
        <f t="shared" si="97"/>
        <v/>
      </c>
    </row>
    <row r="3140" spans="6:7" x14ac:dyDescent="0.25">
      <c r="F3140" t="str">
        <f t="shared" si="96"/>
        <v/>
      </c>
      <c r="G3140" s="16" t="str">
        <f t="shared" si="97"/>
        <v/>
      </c>
    </row>
    <row r="3141" spans="6:7" x14ac:dyDescent="0.25">
      <c r="F3141" t="str">
        <f t="shared" si="96"/>
        <v/>
      </c>
      <c r="G3141" s="16" t="str">
        <f t="shared" si="97"/>
        <v/>
      </c>
    </row>
    <row r="3142" spans="6:7" x14ac:dyDescent="0.25">
      <c r="F3142" t="str">
        <f t="shared" si="96"/>
        <v/>
      </c>
      <c r="G3142" s="16" t="str">
        <f t="shared" si="97"/>
        <v/>
      </c>
    </row>
    <row r="3143" spans="6:7" x14ac:dyDescent="0.25">
      <c r="F3143" t="str">
        <f t="shared" si="96"/>
        <v/>
      </c>
      <c r="G3143" s="16" t="str">
        <f t="shared" si="97"/>
        <v/>
      </c>
    </row>
    <row r="3144" spans="6:7" x14ac:dyDescent="0.25">
      <c r="F3144" t="str">
        <f t="shared" si="96"/>
        <v/>
      </c>
      <c r="G3144" s="16" t="str">
        <f t="shared" si="97"/>
        <v/>
      </c>
    </row>
    <row r="3145" spans="6:7" x14ac:dyDescent="0.25">
      <c r="F3145" t="str">
        <f t="shared" si="96"/>
        <v/>
      </c>
      <c r="G3145" s="16" t="str">
        <f t="shared" si="97"/>
        <v/>
      </c>
    </row>
    <row r="3146" spans="6:7" x14ac:dyDescent="0.25">
      <c r="F3146" t="str">
        <f t="shared" ref="F3146:F3209" si="98">IF(D3146="","",IF(AND(D3146&gt;=1,D3146&lt;3),"Deficiente",IF(AND(D3146&gt;=3,D3146&lt;4),"Adecuado","Eficiente")))</f>
        <v/>
      </c>
      <c r="G3146" s="16" t="str">
        <f t="shared" ref="G3146:G3209" si="99">IF(E3146="","",IF((D3146-E3146)&gt;0,"▲",IF((D3146-E3146)=0,"◆","▼")))</f>
        <v/>
      </c>
    </row>
    <row r="3147" spans="6:7" x14ac:dyDescent="0.25">
      <c r="F3147" t="str">
        <f t="shared" si="98"/>
        <v/>
      </c>
      <c r="G3147" s="16" t="str">
        <f t="shared" si="99"/>
        <v/>
      </c>
    </row>
    <row r="3148" spans="6:7" x14ac:dyDescent="0.25">
      <c r="F3148" t="str">
        <f t="shared" si="98"/>
        <v/>
      </c>
      <c r="G3148" s="16" t="str">
        <f t="shared" si="99"/>
        <v/>
      </c>
    </row>
    <row r="3149" spans="6:7" x14ac:dyDescent="0.25">
      <c r="F3149" t="str">
        <f t="shared" si="98"/>
        <v/>
      </c>
      <c r="G3149" s="16" t="str">
        <f t="shared" si="99"/>
        <v/>
      </c>
    </row>
    <row r="3150" spans="6:7" x14ac:dyDescent="0.25">
      <c r="F3150" t="str">
        <f t="shared" si="98"/>
        <v/>
      </c>
      <c r="G3150" s="16" t="str">
        <f t="shared" si="99"/>
        <v/>
      </c>
    </row>
    <row r="3151" spans="6:7" x14ac:dyDescent="0.25">
      <c r="F3151" t="str">
        <f t="shared" si="98"/>
        <v/>
      </c>
      <c r="G3151" s="16" t="str">
        <f t="shared" si="99"/>
        <v/>
      </c>
    </row>
    <row r="3152" spans="6:7" x14ac:dyDescent="0.25">
      <c r="F3152" t="str">
        <f t="shared" si="98"/>
        <v/>
      </c>
      <c r="G3152" s="16" t="str">
        <f t="shared" si="99"/>
        <v/>
      </c>
    </row>
    <row r="3153" spans="6:7" x14ac:dyDescent="0.25">
      <c r="F3153" t="str">
        <f t="shared" si="98"/>
        <v/>
      </c>
      <c r="G3153" s="16" t="str">
        <f t="shared" si="99"/>
        <v/>
      </c>
    </row>
    <row r="3154" spans="6:7" x14ac:dyDescent="0.25">
      <c r="F3154" t="str">
        <f t="shared" si="98"/>
        <v/>
      </c>
      <c r="G3154" s="16" t="str">
        <f t="shared" si="99"/>
        <v/>
      </c>
    </row>
    <row r="3155" spans="6:7" x14ac:dyDescent="0.25">
      <c r="F3155" t="str">
        <f t="shared" si="98"/>
        <v/>
      </c>
      <c r="G3155" s="16" t="str">
        <f t="shared" si="99"/>
        <v/>
      </c>
    </row>
    <row r="3156" spans="6:7" x14ac:dyDescent="0.25">
      <c r="F3156" t="str">
        <f t="shared" si="98"/>
        <v/>
      </c>
      <c r="G3156" s="16" t="str">
        <f t="shared" si="99"/>
        <v/>
      </c>
    </row>
    <row r="3157" spans="6:7" x14ac:dyDescent="0.25">
      <c r="F3157" t="str">
        <f t="shared" si="98"/>
        <v/>
      </c>
      <c r="G3157" s="16" t="str">
        <f t="shared" si="99"/>
        <v/>
      </c>
    </row>
    <row r="3158" spans="6:7" x14ac:dyDescent="0.25">
      <c r="F3158" t="str">
        <f t="shared" si="98"/>
        <v/>
      </c>
      <c r="G3158" s="16" t="str">
        <f t="shared" si="99"/>
        <v/>
      </c>
    </row>
    <row r="3159" spans="6:7" x14ac:dyDescent="0.25">
      <c r="F3159" t="str">
        <f t="shared" si="98"/>
        <v/>
      </c>
      <c r="G3159" s="16" t="str">
        <f t="shared" si="99"/>
        <v/>
      </c>
    </row>
    <row r="3160" spans="6:7" x14ac:dyDescent="0.25">
      <c r="F3160" t="str">
        <f t="shared" si="98"/>
        <v/>
      </c>
      <c r="G3160" s="16" t="str">
        <f t="shared" si="99"/>
        <v/>
      </c>
    </row>
    <row r="3161" spans="6:7" x14ac:dyDescent="0.25">
      <c r="F3161" t="str">
        <f t="shared" si="98"/>
        <v/>
      </c>
      <c r="G3161" s="16" t="str">
        <f t="shared" si="99"/>
        <v/>
      </c>
    </row>
    <row r="3162" spans="6:7" x14ac:dyDescent="0.25">
      <c r="F3162" t="str">
        <f t="shared" si="98"/>
        <v/>
      </c>
      <c r="G3162" s="16" t="str">
        <f t="shared" si="99"/>
        <v/>
      </c>
    </row>
    <row r="3163" spans="6:7" x14ac:dyDescent="0.25">
      <c r="F3163" t="str">
        <f t="shared" si="98"/>
        <v/>
      </c>
      <c r="G3163" s="16" t="str">
        <f t="shared" si="99"/>
        <v/>
      </c>
    </row>
    <row r="3164" spans="6:7" x14ac:dyDescent="0.25">
      <c r="F3164" t="str">
        <f t="shared" si="98"/>
        <v/>
      </c>
      <c r="G3164" s="16" t="str">
        <f t="shared" si="99"/>
        <v/>
      </c>
    </row>
    <row r="3165" spans="6:7" x14ac:dyDescent="0.25">
      <c r="F3165" t="str">
        <f t="shared" si="98"/>
        <v/>
      </c>
      <c r="G3165" s="16" t="str">
        <f t="shared" si="99"/>
        <v/>
      </c>
    </row>
    <row r="3166" spans="6:7" x14ac:dyDescent="0.25">
      <c r="F3166" t="str">
        <f t="shared" si="98"/>
        <v/>
      </c>
      <c r="G3166" s="16" t="str">
        <f t="shared" si="99"/>
        <v/>
      </c>
    </row>
    <row r="3167" spans="6:7" x14ac:dyDescent="0.25">
      <c r="F3167" t="str">
        <f t="shared" si="98"/>
        <v/>
      </c>
      <c r="G3167" s="16" t="str">
        <f t="shared" si="99"/>
        <v/>
      </c>
    </row>
    <row r="3168" spans="6:7" x14ac:dyDescent="0.25">
      <c r="F3168" t="str">
        <f t="shared" si="98"/>
        <v/>
      </c>
      <c r="G3168" s="16" t="str">
        <f t="shared" si="99"/>
        <v/>
      </c>
    </row>
    <row r="3169" spans="6:7" x14ac:dyDescent="0.25">
      <c r="F3169" t="str">
        <f t="shared" si="98"/>
        <v/>
      </c>
      <c r="G3169" s="16" t="str">
        <f t="shared" si="99"/>
        <v/>
      </c>
    </row>
    <row r="3170" spans="6:7" x14ac:dyDescent="0.25">
      <c r="F3170" t="str">
        <f t="shared" si="98"/>
        <v/>
      </c>
      <c r="G3170" s="16" t="str">
        <f t="shared" si="99"/>
        <v/>
      </c>
    </row>
    <row r="3171" spans="6:7" x14ac:dyDescent="0.25">
      <c r="F3171" t="str">
        <f t="shared" si="98"/>
        <v/>
      </c>
      <c r="G3171" s="16" t="str">
        <f t="shared" si="99"/>
        <v/>
      </c>
    </row>
    <row r="3172" spans="6:7" x14ac:dyDescent="0.25">
      <c r="F3172" t="str">
        <f t="shared" si="98"/>
        <v/>
      </c>
      <c r="G3172" s="16" t="str">
        <f t="shared" si="99"/>
        <v/>
      </c>
    </row>
    <row r="3173" spans="6:7" x14ac:dyDescent="0.25">
      <c r="F3173" t="str">
        <f t="shared" si="98"/>
        <v/>
      </c>
      <c r="G3173" s="16" t="str">
        <f t="shared" si="99"/>
        <v/>
      </c>
    </row>
    <row r="3174" spans="6:7" x14ac:dyDescent="0.25">
      <c r="F3174" t="str">
        <f t="shared" si="98"/>
        <v/>
      </c>
      <c r="G3174" s="16" t="str">
        <f t="shared" si="99"/>
        <v/>
      </c>
    </row>
    <row r="3175" spans="6:7" x14ac:dyDescent="0.25">
      <c r="F3175" t="str">
        <f t="shared" si="98"/>
        <v/>
      </c>
      <c r="G3175" s="16" t="str">
        <f t="shared" si="99"/>
        <v/>
      </c>
    </row>
    <row r="3176" spans="6:7" x14ac:dyDescent="0.25">
      <c r="F3176" t="str">
        <f t="shared" si="98"/>
        <v/>
      </c>
      <c r="G3176" s="16" t="str">
        <f t="shared" si="99"/>
        <v/>
      </c>
    </row>
    <row r="3177" spans="6:7" x14ac:dyDescent="0.25">
      <c r="F3177" t="str">
        <f t="shared" si="98"/>
        <v/>
      </c>
      <c r="G3177" s="16" t="str">
        <f t="shared" si="99"/>
        <v/>
      </c>
    </row>
    <row r="3178" spans="6:7" x14ac:dyDescent="0.25">
      <c r="F3178" t="str">
        <f t="shared" si="98"/>
        <v/>
      </c>
      <c r="G3178" s="16" t="str">
        <f t="shared" si="99"/>
        <v/>
      </c>
    </row>
    <row r="3179" spans="6:7" x14ac:dyDescent="0.25">
      <c r="F3179" t="str">
        <f t="shared" si="98"/>
        <v/>
      </c>
      <c r="G3179" s="16" t="str">
        <f t="shared" si="99"/>
        <v/>
      </c>
    </row>
    <row r="3180" spans="6:7" x14ac:dyDescent="0.25">
      <c r="F3180" t="str">
        <f t="shared" si="98"/>
        <v/>
      </c>
      <c r="G3180" s="16" t="str">
        <f t="shared" si="99"/>
        <v/>
      </c>
    </row>
    <row r="3181" spans="6:7" x14ac:dyDescent="0.25">
      <c r="F3181" t="str">
        <f t="shared" si="98"/>
        <v/>
      </c>
      <c r="G3181" s="16" t="str">
        <f t="shared" si="99"/>
        <v/>
      </c>
    </row>
    <row r="3182" spans="6:7" x14ac:dyDescent="0.25">
      <c r="F3182" t="str">
        <f t="shared" si="98"/>
        <v/>
      </c>
      <c r="G3182" s="16" t="str">
        <f t="shared" si="99"/>
        <v/>
      </c>
    </row>
    <row r="3183" spans="6:7" x14ac:dyDescent="0.25">
      <c r="F3183" t="str">
        <f t="shared" si="98"/>
        <v/>
      </c>
      <c r="G3183" s="16" t="str">
        <f t="shared" si="99"/>
        <v/>
      </c>
    </row>
    <row r="3184" spans="6:7" x14ac:dyDescent="0.25">
      <c r="F3184" t="str">
        <f t="shared" si="98"/>
        <v/>
      </c>
      <c r="G3184" s="16" t="str">
        <f t="shared" si="99"/>
        <v/>
      </c>
    </row>
    <row r="3185" spans="6:7" x14ac:dyDescent="0.25">
      <c r="F3185" t="str">
        <f t="shared" si="98"/>
        <v/>
      </c>
      <c r="G3185" s="16" t="str">
        <f t="shared" si="99"/>
        <v/>
      </c>
    </row>
    <row r="3186" spans="6:7" x14ac:dyDescent="0.25">
      <c r="F3186" t="str">
        <f t="shared" si="98"/>
        <v/>
      </c>
      <c r="G3186" s="16" t="str">
        <f t="shared" si="99"/>
        <v/>
      </c>
    </row>
    <row r="3187" spans="6:7" x14ac:dyDescent="0.25">
      <c r="F3187" t="str">
        <f t="shared" si="98"/>
        <v/>
      </c>
      <c r="G3187" s="16" t="str">
        <f t="shared" si="99"/>
        <v/>
      </c>
    </row>
    <row r="3188" spans="6:7" x14ac:dyDescent="0.25">
      <c r="F3188" t="str">
        <f t="shared" si="98"/>
        <v/>
      </c>
      <c r="G3188" s="16" t="str">
        <f t="shared" si="99"/>
        <v/>
      </c>
    </row>
    <row r="3189" spans="6:7" x14ac:dyDescent="0.25">
      <c r="F3189" t="str">
        <f t="shared" si="98"/>
        <v/>
      </c>
      <c r="G3189" s="16" t="str">
        <f t="shared" si="99"/>
        <v/>
      </c>
    </row>
    <row r="3190" spans="6:7" x14ac:dyDescent="0.25">
      <c r="F3190" t="str">
        <f t="shared" si="98"/>
        <v/>
      </c>
      <c r="G3190" s="16" t="str">
        <f t="shared" si="99"/>
        <v/>
      </c>
    </row>
    <row r="3191" spans="6:7" x14ac:dyDescent="0.25">
      <c r="F3191" t="str">
        <f t="shared" si="98"/>
        <v/>
      </c>
      <c r="G3191" s="16" t="str">
        <f t="shared" si="99"/>
        <v/>
      </c>
    </row>
    <row r="3192" spans="6:7" x14ac:dyDescent="0.25">
      <c r="F3192" t="str">
        <f t="shared" si="98"/>
        <v/>
      </c>
      <c r="G3192" s="16" t="str">
        <f t="shared" si="99"/>
        <v/>
      </c>
    </row>
    <row r="3193" spans="6:7" x14ac:dyDescent="0.25">
      <c r="F3193" t="str">
        <f t="shared" si="98"/>
        <v/>
      </c>
      <c r="G3193" s="16" t="str">
        <f t="shared" si="99"/>
        <v/>
      </c>
    </row>
    <row r="3194" spans="6:7" x14ac:dyDescent="0.25">
      <c r="F3194" t="str">
        <f t="shared" si="98"/>
        <v/>
      </c>
      <c r="G3194" s="16" t="str">
        <f t="shared" si="99"/>
        <v/>
      </c>
    </row>
    <row r="3195" spans="6:7" x14ac:dyDescent="0.25">
      <c r="F3195" t="str">
        <f t="shared" si="98"/>
        <v/>
      </c>
      <c r="G3195" s="16" t="str">
        <f t="shared" si="99"/>
        <v/>
      </c>
    </row>
    <row r="3196" spans="6:7" x14ac:dyDescent="0.25">
      <c r="F3196" t="str">
        <f t="shared" si="98"/>
        <v/>
      </c>
      <c r="G3196" s="16" t="str">
        <f t="shared" si="99"/>
        <v/>
      </c>
    </row>
    <row r="3197" spans="6:7" x14ac:dyDescent="0.25">
      <c r="F3197" t="str">
        <f t="shared" si="98"/>
        <v/>
      </c>
      <c r="G3197" s="16" t="str">
        <f t="shared" si="99"/>
        <v/>
      </c>
    </row>
    <row r="3198" spans="6:7" x14ac:dyDescent="0.25">
      <c r="F3198" t="str">
        <f t="shared" si="98"/>
        <v/>
      </c>
      <c r="G3198" s="16" t="str">
        <f t="shared" si="99"/>
        <v/>
      </c>
    </row>
    <row r="3199" spans="6:7" x14ac:dyDescent="0.25">
      <c r="F3199" t="str">
        <f t="shared" si="98"/>
        <v/>
      </c>
      <c r="G3199" s="16" t="str">
        <f t="shared" si="99"/>
        <v/>
      </c>
    </row>
    <row r="3200" spans="6:7" x14ac:dyDescent="0.25">
      <c r="F3200" t="str">
        <f t="shared" si="98"/>
        <v/>
      </c>
      <c r="G3200" s="16" t="str">
        <f t="shared" si="99"/>
        <v/>
      </c>
    </row>
    <row r="3201" spans="6:7" x14ac:dyDescent="0.25">
      <c r="F3201" t="str">
        <f t="shared" si="98"/>
        <v/>
      </c>
      <c r="G3201" s="16" t="str">
        <f t="shared" si="99"/>
        <v/>
      </c>
    </row>
    <row r="3202" spans="6:7" x14ac:dyDescent="0.25">
      <c r="F3202" t="str">
        <f t="shared" si="98"/>
        <v/>
      </c>
      <c r="G3202" s="16" t="str">
        <f t="shared" si="99"/>
        <v/>
      </c>
    </row>
    <row r="3203" spans="6:7" x14ac:dyDescent="0.25">
      <c r="F3203" t="str">
        <f t="shared" si="98"/>
        <v/>
      </c>
      <c r="G3203" s="16" t="str">
        <f t="shared" si="99"/>
        <v/>
      </c>
    </row>
    <row r="3204" spans="6:7" x14ac:dyDescent="0.25">
      <c r="F3204" t="str">
        <f t="shared" si="98"/>
        <v/>
      </c>
      <c r="G3204" s="16" t="str">
        <f t="shared" si="99"/>
        <v/>
      </c>
    </row>
    <row r="3205" spans="6:7" x14ac:dyDescent="0.25">
      <c r="F3205" t="str">
        <f t="shared" si="98"/>
        <v/>
      </c>
      <c r="G3205" s="16" t="str">
        <f t="shared" si="99"/>
        <v/>
      </c>
    </row>
    <row r="3206" spans="6:7" x14ac:dyDescent="0.25">
      <c r="F3206" t="str">
        <f t="shared" si="98"/>
        <v/>
      </c>
      <c r="G3206" s="16" t="str">
        <f t="shared" si="99"/>
        <v/>
      </c>
    </row>
    <row r="3207" spans="6:7" x14ac:dyDescent="0.25">
      <c r="F3207" t="str">
        <f t="shared" si="98"/>
        <v/>
      </c>
      <c r="G3207" s="16" t="str">
        <f t="shared" si="99"/>
        <v/>
      </c>
    </row>
    <row r="3208" spans="6:7" x14ac:dyDescent="0.25">
      <c r="F3208" t="str">
        <f t="shared" si="98"/>
        <v/>
      </c>
      <c r="G3208" s="16" t="str">
        <f t="shared" si="99"/>
        <v/>
      </c>
    </row>
    <row r="3209" spans="6:7" x14ac:dyDescent="0.25">
      <c r="F3209" t="str">
        <f t="shared" si="98"/>
        <v/>
      </c>
      <c r="G3209" s="16" t="str">
        <f t="shared" si="99"/>
        <v/>
      </c>
    </row>
    <row r="3210" spans="6:7" x14ac:dyDescent="0.25">
      <c r="F3210" t="str">
        <f t="shared" ref="F3210:F3273" si="100">IF(D3210="","",IF(AND(D3210&gt;=1,D3210&lt;3),"Deficiente",IF(AND(D3210&gt;=3,D3210&lt;4),"Adecuado","Eficiente")))</f>
        <v/>
      </c>
      <c r="G3210" s="16" t="str">
        <f t="shared" ref="G3210:G3273" si="101">IF(E3210="","",IF((D3210-E3210)&gt;0,"▲",IF((D3210-E3210)=0,"◆","▼")))</f>
        <v/>
      </c>
    </row>
    <row r="3211" spans="6:7" x14ac:dyDescent="0.25">
      <c r="F3211" t="str">
        <f t="shared" si="100"/>
        <v/>
      </c>
      <c r="G3211" s="16" t="str">
        <f t="shared" si="101"/>
        <v/>
      </c>
    </row>
    <row r="3212" spans="6:7" x14ac:dyDescent="0.25">
      <c r="F3212" t="str">
        <f t="shared" si="100"/>
        <v/>
      </c>
      <c r="G3212" s="16" t="str">
        <f t="shared" si="101"/>
        <v/>
      </c>
    </row>
    <row r="3213" spans="6:7" x14ac:dyDescent="0.25">
      <c r="F3213" t="str">
        <f t="shared" si="100"/>
        <v/>
      </c>
      <c r="G3213" s="16" t="str">
        <f t="shared" si="101"/>
        <v/>
      </c>
    </row>
    <row r="3214" spans="6:7" x14ac:dyDescent="0.25">
      <c r="F3214" t="str">
        <f t="shared" si="100"/>
        <v/>
      </c>
      <c r="G3214" s="16" t="str">
        <f t="shared" si="101"/>
        <v/>
      </c>
    </row>
    <row r="3215" spans="6:7" x14ac:dyDescent="0.25">
      <c r="F3215" t="str">
        <f t="shared" si="100"/>
        <v/>
      </c>
      <c r="G3215" s="16" t="str">
        <f t="shared" si="101"/>
        <v/>
      </c>
    </row>
    <row r="3216" spans="6:7" x14ac:dyDescent="0.25">
      <c r="F3216" t="str">
        <f t="shared" si="100"/>
        <v/>
      </c>
      <c r="G3216" s="16" t="str">
        <f t="shared" si="101"/>
        <v/>
      </c>
    </row>
    <row r="3217" spans="6:7" x14ac:dyDescent="0.25">
      <c r="F3217" t="str">
        <f t="shared" si="100"/>
        <v/>
      </c>
      <c r="G3217" s="16" t="str">
        <f t="shared" si="101"/>
        <v/>
      </c>
    </row>
    <row r="3218" spans="6:7" x14ac:dyDescent="0.25">
      <c r="F3218" t="str">
        <f t="shared" si="100"/>
        <v/>
      </c>
      <c r="G3218" s="16" t="str">
        <f t="shared" si="101"/>
        <v/>
      </c>
    </row>
    <row r="3219" spans="6:7" x14ac:dyDescent="0.25">
      <c r="F3219" t="str">
        <f t="shared" si="100"/>
        <v/>
      </c>
      <c r="G3219" s="16" t="str">
        <f t="shared" si="101"/>
        <v/>
      </c>
    </row>
    <row r="3220" spans="6:7" x14ac:dyDescent="0.25">
      <c r="F3220" t="str">
        <f t="shared" si="100"/>
        <v/>
      </c>
      <c r="G3220" s="16" t="str">
        <f t="shared" si="101"/>
        <v/>
      </c>
    </row>
    <row r="3221" spans="6:7" x14ac:dyDescent="0.25">
      <c r="F3221" t="str">
        <f t="shared" si="100"/>
        <v/>
      </c>
      <c r="G3221" s="16" t="str">
        <f t="shared" si="101"/>
        <v/>
      </c>
    </row>
    <row r="3222" spans="6:7" x14ac:dyDescent="0.25">
      <c r="F3222" t="str">
        <f t="shared" si="100"/>
        <v/>
      </c>
      <c r="G3222" s="16" t="str">
        <f t="shared" si="101"/>
        <v/>
      </c>
    </row>
    <row r="3223" spans="6:7" x14ac:dyDescent="0.25">
      <c r="F3223" t="str">
        <f t="shared" si="100"/>
        <v/>
      </c>
      <c r="G3223" s="16" t="str">
        <f t="shared" si="101"/>
        <v/>
      </c>
    </row>
    <row r="3224" spans="6:7" x14ac:dyDescent="0.25">
      <c r="F3224" t="str">
        <f t="shared" si="100"/>
        <v/>
      </c>
      <c r="G3224" s="16" t="str">
        <f t="shared" si="101"/>
        <v/>
      </c>
    </row>
    <row r="3225" spans="6:7" x14ac:dyDescent="0.25">
      <c r="F3225" t="str">
        <f t="shared" si="100"/>
        <v/>
      </c>
      <c r="G3225" s="16" t="str">
        <f t="shared" si="101"/>
        <v/>
      </c>
    </row>
    <row r="3226" spans="6:7" x14ac:dyDescent="0.25">
      <c r="F3226" t="str">
        <f t="shared" si="100"/>
        <v/>
      </c>
      <c r="G3226" s="16" t="str">
        <f t="shared" si="101"/>
        <v/>
      </c>
    </row>
    <row r="3227" spans="6:7" x14ac:dyDescent="0.25">
      <c r="F3227" t="str">
        <f t="shared" si="100"/>
        <v/>
      </c>
      <c r="G3227" s="16" t="str">
        <f t="shared" si="101"/>
        <v/>
      </c>
    </row>
    <row r="3228" spans="6:7" x14ac:dyDescent="0.25">
      <c r="F3228" t="str">
        <f t="shared" si="100"/>
        <v/>
      </c>
      <c r="G3228" s="16" t="str">
        <f t="shared" si="101"/>
        <v/>
      </c>
    </row>
    <row r="3229" spans="6:7" x14ac:dyDescent="0.25">
      <c r="F3229" t="str">
        <f t="shared" si="100"/>
        <v/>
      </c>
      <c r="G3229" s="16" t="str">
        <f t="shared" si="101"/>
        <v/>
      </c>
    </row>
    <row r="3230" spans="6:7" x14ac:dyDescent="0.25">
      <c r="F3230" t="str">
        <f t="shared" si="100"/>
        <v/>
      </c>
      <c r="G3230" s="16" t="str">
        <f t="shared" si="101"/>
        <v/>
      </c>
    </row>
    <row r="3231" spans="6:7" x14ac:dyDescent="0.25">
      <c r="F3231" t="str">
        <f t="shared" si="100"/>
        <v/>
      </c>
      <c r="G3231" s="16" t="str">
        <f t="shared" si="101"/>
        <v/>
      </c>
    </row>
    <row r="3232" spans="6:7" x14ac:dyDescent="0.25">
      <c r="F3232" t="str">
        <f t="shared" si="100"/>
        <v/>
      </c>
      <c r="G3232" s="16" t="str">
        <f t="shared" si="101"/>
        <v/>
      </c>
    </row>
    <row r="3233" spans="6:7" x14ac:dyDescent="0.25">
      <c r="F3233" t="str">
        <f t="shared" si="100"/>
        <v/>
      </c>
      <c r="G3233" s="16" t="str">
        <f t="shared" si="101"/>
        <v/>
      </c>
    </row>
    <row r="3234" spans="6:7" x14ac:dyDescent="0.25">
      <c r="F3234" t="str">
        <f t="shared" si="100"/>
        <v/>
      </c>
      <c r="G3234" s="16" t="str">
        <f t="shared" si="101"/>
        <v/>
      </c>
    </row>
    <row r="3235" spans="6:7" x14ac:dyDescent="0.25">
      <c r="F3235" t="str">
        <f t="shared" si="100"/>
        <v/>
      </c>
      <c r="G3235" s="16" t="str">
        <f t="shared" si="101"/>
        <v/>
      </c>
    </row>
    <row r="3236" spans="6:7" x14ac:dyDescent="0.25">
      <c r="F3236" t="str">
        <f t="shared" si="100"/>
        <v/>
      </c>
      <c r="G3236" s="16" t="str">
        <f t="shared" si="101"/>
        <v/>
      </c>
    </row>
    <row r="3237" spans="6:7" x14ac:dyDescent="0.25">
      <c r="F3237" t="str">
        <f t="shared" si="100"/>
        <v/>
      </c>
      <c r="G3237" s="16" t="str">
        <f t="shared" si="101"/>
        <v/>
      </c>
    </row>
    <row r="3238" spans="6:7" x14ac:dyDescent="0.25">
      <c r="F3238" t="str">
        <f t="shared" si="100"/>
        <v/>
      </c>
      <c r="G3238" s="16" t="str">
        <f t="shared" si="101"/>
        <v/>
      </c>
    </row>
    <row r="3239" spans="6:7" x14ac:dyDescent="0.25">
      <c r="F3239" t="str">
        <f t="shared" si="100"/>
        <v/>
      </c>
      <c r="G3239" s="16" t="str">
        <f t="shared" si="101"/>
        <v/>
      </c>
    </row>
    <row r="3240" spans="6:7" x14ac:dyDescent="0.25">
      <c r="F3240" t="str">
        <f t="shared" si="100"/>
        <v/>
      </c>
      <c r="G3240" s="16" t="str">
        <f t="shared" si="101"/>
        <v/>
      </c>
    </row>
    <row r="3241" spans="6:7" x14ac:dyDescent="0.25">
      <c r="F3241" t="str">
        <f t="shared" si="100"/>
        <v/>
      </c>
      <c r="G3241" s="16" t="str">
        <f t="shared" si="101"/>
        <v/>
      </c>
    </row>
    <row r="3242" spans="6:7" x14ac:dyDescent="0.25">
      <c r="F3242" t="str">
        <f t="shared" si="100"/>
        <v/>
      </c>
      <c r="G3242" s="16" t="str">
        <f t="shared" si="101"/>
        <v/>
      </c>
    </row>
    <row r="3243" spans="6:7" x14ac:dyDescent="0.25">
      <c r="F3243" t="str">
        <f t="shared" si="100"/>
        <v/>
      </c>
      <c r="G3243" s="16" t="str">
        <f t="shared" si="101"/>
        <v/>
      </c>
    </row>
    <row r="3244" spans="6:7" x14ac:dyDescent="0.25">
      <c r="F3244" t="str">
        <f t="shared" si="100"/>
        <v/>
      </c>
      <c r="G3244" s="16" t="str">
        <f t="shared" si="101"/>
        <v/>
      </c>
    </row>
    <row r="3245" spans="6:7" x14ac:dyDescent="0.25">
      <c r="F3245" t="str">
        <f t="shared" si="100"/>
        <v/>
      </c>
      <c r="G3245" s="16" t="str">
        <f t="shared" si="101"/>
        <v/>
      </c>
    </row>
    <row r="3246" spans="6:7" x14ac:dyDescent="0.25">
      <c r="F3246" t="str">
        <f t="shared" si="100"/>
        <v/>
      </c>
      <c r="G3246" s="16" t="str">
        <f t="shared" si="101"/>
        <v/>
      </c>
    </row>
    <row r="3247" spans="6:7" x14ac:dyDescent="0.25">
      <c r="F3247" t="str">
        <f t="shared" si="100"/>
        <v/>
      </c>
      <c r="G3247" s="16" t="str">
        <f t="shared" si="101"/>
        <v/>
      </c>
    </row>
    <row r="3248" spans="6:7" x14ac:dyDescent="0.25">
      <c r="F3248" t="str">
        <f t="shared" si="100"/>
        <v/>
      </c>
      <c r="G3248" s="16" t="str">
        <f t="shared" si="101"/>
        <v/>
      </c>
    </row>
    <row r="3249" spans="6:7" x14ac:dyDescent="0.25">
      <c r="F3249" t="str">
        <f t="shared" si="100"/>
        <v/>
      </c>
      <c r="G3249" s="16" t="str">
        <f t="shared" si="101"/>
        <v/>
      </c>
    </row>
    <row r="3250" spans="6:7" x14ac:dyDescent="0.25">
      <c r="F3250" t="str">
        <f t="shared" si="100"/>
        <v/>
      </c>
      <c r="G3250" s="16" t="str">
        <f t="shared" si="101"/>
        <v/>
      </c>
    </row>
    <row r="3251" spans="6:7" x14ac:dyDescent="0.25">
      <c r="F3251" t="str">
        <f t="shared" si="100"/>
        <v/>
      </c>
      <c r="G3251" s="16" t="str">
        <f t="shared" si="101"/>
        <v/>
      </c>
    </row>
    <row r="3252" spans="6:7" x14ac:dyDescent="0.25">
      <c r="F3252" t="str">
        <f t="shared" si="100"/>
        <v/>
      </c>
      <c r="G3252" s="16" t="str">
        <f t="shared" si="101"/>
        <v/>
      </c>
    </row>
    <row r="3253" spans="6:7" x14ac:dyDescent="0.25">
      <c r="F3253" t="str">
        <f t="shared" si="100"/>
        <v/>
      </c>
      <c r="G3253" s="16" t="str">
        <f t="shared" si="101"/>
        <v/>
      </c>
    </row>
    <row r="3254" spans="6:7" x14ac:dyDescent="0.25">
      <c r="F3254" t="str">
        <f t="shared" si="100"/>
        <v/>
      </c>
      <c r="G3254" s="16" t="str">
        <f t="shared" si="101"/>
        <v/>
      </c>
    </row>
    <row r="3255" spans="6:7" x14ac:dyDescent="0.25">
      <c r="F3255" t="str">
        <f t="shared" si="100"/>
        <v/>
      </c>
      <c r="G3255" s="16" t="str">
        <f t="shared" si="101"/>
        <v/>
      </c>
    </row>
    <row r="3256" spans="6:7" x14ac:dyDescent="0.25">
      <c r="F3256" t="str">
        <f t="shared" si="100"/>
        <v/>
      </c>
      <c r="G3256" s="16" t="str">
        <f t="shared" si="101"/>
        <v/>
      </c>
    </row>
    <row r="3257" spans="6:7" x14ac:dyDescent="0.25">
      <c r="F3257" t="str">
        <f t="shared" si="100"/>
        <v/>
      </c>
      <c r="G3257" s="16" t="str">
        <f t="shared" si="101"/>
        <v/>
      </c>
    </row>
    <row r="3258" spans="6:7" x14ac:dyDescent="0.25">
      <c r="F3258" t="str">
        <f t="shared" si="100"/>
        <v/>
      </c>
      <c r="G3258" s="16" t="str">
        <f t="shared" si="101"/>
        <v/>
      </c>
    </row>
    <row r="3259" spans="6:7" x14ac:dyDescent="0.25">
      <c r="F3259" t="str">
        <f t="shared" si="100"/>
        <v/>
      </c>
      <c r="G3259" s="16" t="str">
        <f t="shared" si="101"/>
        <v/>
      </c>
    </row>
    <row r="3260" spans="6:7" x14ac:dyDescent="0.25">
      <c r="F3260" t="str">
        <f t="shared" si="100"/>
        <v/>
      </c>
      <c r="G3260" s="16" t="str">
        <f t="shared" si="101"/>
        <v/>
      </c>
    </row>
    <row r="3261" spans="6:7" x14ac:dyDescent="0.25">
      <c r="F3261" t="str">
        <f t="shared" si="100"/>
        <v/>
      </c>
      <c r="G3261" s="16" t="str">
        <f t="shared" si="101"/>
        <v/>
      </c>
    </row>
    <row r="3262" spans="6:7" x14ac:dyDescent="0.25">
      <c r="F3262" t="str">
        <f t="shared" si="100"/>
        <v/>
      </c>
      <c r="G3262" s="16" t="str">
        <f t="shared" si="101"/>
        <v/>
      </c>
    </row>
    <row r="3263" spans="6:7" x14ac:dyDescent="0.25">
      <c r="F3263" t="str">
        <f t="shared" si="100"/>
        <v/>
      </c>
      <c r="G3263" s="16" t="str">
        <f t="shared" si="101"/>
        <v/>
      </c>
    </row>
    <row r="3264" spans="6:7" x14ac:dyDescent="0.25">
      <c r="F3264" t="str">
        <f t="shared" si="100"/>
        <v/>
      </c>
      <c r="G3264" s="16" t="str">
        <f t="shared" si="101"/>
        <v/>
      </c>
    </row>
    <row r="3265" spans="6:7" x14ac:dyDescent="0.25">
      <c r="F3265" t="str">
        <f t="shared" si="100"/>
        <v/>
      </c>
      <c r="G3265" s="16" t="str">
        <f t="shared" si="101"/>
        <v/>
      </c>
    </row>
    <row r="3266" spans="6:7" x14ac:dyDescent="0.25">
      <c r="F3266" t="str">
        <f t="shared" si="100"/>
        <v/>
      </c>
      <c r="G3266" s="16" t="str">
        <f t="shared" si="101"/>
        <v/>
      </c>
    </row>
    <row r="3267" spans="6:7" x14ac:dyDescent="0.25">
      <c r="F3267" t="str">
        <f t="shared" si="100"/>
        <v/>
      </c>
      <c r="G3267" s="16" t="str">
        <f t="shared" si="101"/>
        <v/>
      </c>
    </row>
    <row r="3268" spans="6:7" x14ac:dyDescent="0.25">
      <c r="F3268" t="str">
        <f t="shared" si="100"/>
        <v/>
      </c>
      <c r="G3268" s="16" t="str">
        <f t="shared" si="101"/>
        <v/>
      </c>
    </row>
    <row r="3269" spans="6:7" x14ac:dyDescent="0.25">
      <c r="F3269" t="str">
        <f t="shared" si="100"/>
        <v/>
      </c>
      <c r="G3269" s="16" t="str">
        <f t="shared" si="101"/>
        <v/>
      </c>
    </row>
    <row r="3270" spans="6:7" x14ac:dyDescent="0.25">
      <c r="F3270" t="str">
        <f t="shared" si="100"/>
        <v/>
      </c>
      <c r="G3270" s="16" t="str">
        <f t="shared" si="101"/>
        <v/>
      </c>
    </row>
    <row r="3271" spans="6:7" x14ac:dyDescent="0.25">
      <c r="F3271" t="str">
        <f t="shared" si="100"/>
        <v/>
      </c>
      <c r="G3271" s="16" t="str">
        <f t="shared" si="101"/>
        <v/>
      </c>
    </row>
    <row r="3272" spans="6:7" x14ac:dyDescent="0.25">
      <c r="F3272" t="str">
        <f t="shared" si="100"/>
        <v/>
      </c>
      <c r="G3272" s="16" t="str">
        <f t="shared" si="101"/>
        <v/>
      </c>
    </row>
    <row r="3273" spans="6:7" x14ac:dyDescent="0.25">
      <c r="F3273" t="str">
        <f t="shared" si="100"/>
        <v/>
      </c>
      <c r="G3273" s="16" t="str">
        <f t="shared" si="101"/>
        <v/>
      </c>
    </row>
    <row r="3274" spans="6:7" x14ac:dyDescent="0.25">
      <c r="F3274" t="str">
        <f t="shared" ref="F3274:F3337" si="102">IF(D3274="","",IF(AND(D3274&gt;=1,D3274&lt;3),"Deficiente",IF(AND(D3274&gt;=3,D3274&lt;4),"Adecuado","Eficiente")))</f>
        <v/>
      </c>
      <c r="G3274" s="16" t="str">
        <f t="shared" ref="G3274:G3337" si="103">IF(E3274="","",IF((D3274-E3274)&gt;0,"▲",IF((D3274-E3274)=0,"◆","▼")))</f>
        <v/>
      </c>
    </row>
    <row r="3275" spans="6:7" x14ac:dyDescent="0.25">
      <c r="F3275" t="str">
        <f t="shared" si="102"/>
        <v/>
      </c>
      <c r="G3275" s="16" t="str">
        <f t="shared" si="103"/>
        <v/>
      </c>
    </row>
    <row r="3276" spans="6:7" x14ac:dyDescent="0.25">
      <c r="F3276" t="str">
        <f t="shared" si="102"/>
        <v/>
      </c>
      <c r="G3276" s="16" t="str">
        <f t="shared" si="103"/>
        <v/>
      </c>
    </row>
    <row r="3277" spans="6:7" x14ac:dyDescent="0.25">
      <c r="F3277" t="str">
        <f t="shared" si="102"/>
        <v/>
      </c>
      <c r="G3277" s="16" t="str">
        <f t="shared" si="103"/>
        <v/>
      </c>
    </row>
    <row r="3278" spans="6:7" x14ac:dyDescent="0.25">
      <c r="F3278" t="str">
        <f t="shared" si="102"/>
        <v/>
      </c>
      <c r="G3278" s="16" t="str">
        <f t="shared" si="103"/>
        <v/>
      </c>
    </row>
    <row r="3279" spans="6:7" x14ac:dyDescent="0.25">
      <c r="F3279" t="str">
        <f t="shared" si="102"/>
        <v/>
      </c>
      <c r="G3279" s="16" t="str">
        <f t="shared" si="103"/>
        <v/>
      </c>
    </row>
    <row r="3280" spans="6:7" x14ac:dyDescent="0.25">
      <c r="F3280" t="str">
        <f t="shared" si="102"/>
        <v/>
      </c>
      <c r="G3280" s="16" t="str">
        <f t="shared" si="103"/>
        <v/>
      </c>
    </row>
    <row r="3281" spans="6:7" x14ac:dyDescent="0.25">
      <c r="F3281" t="str">
        <f t="shared" si="102"/>
        <v/>
      </c>
      <c r="G3281" s="16" t="str">
        <f t="shared" si="103"/>
        <v/>
      </c>
    </row>
    <row r="3282" spans="6:7" x14ac:dyDescent="0.25">
      <c r="F3282" t="str">
        <f t="shared" si="102"/>
        <v/>
      </c>
      <c r="G3282" s="16" t="str">
        <f t="shared" si="103"/>
        <v/>
      </c>
    </row>
    <row r="3283" spans="6:7" x14ac:dyDescent="0.25">
      <c r="F3283" t="str">
        <f t="shared" si="102"/>
        <v/>
      </c>
      <c r="G3283" s="16" t="str">
        <f t="shared" si="103"/>
        <v/>
      </c>
    </row>
    <row r="3284" spans="6:7" x14ac:dyDescent="0.25">
      <c r="F3284" t="str">
        <f t="shared" si="102"/>
        <v/>
      </c>
      <c r="G3284" s="16" t="str">
        <f t="shared" si="103"/>
        <v/>
      </c>
    </row>
    <row r="3285" spans="6:7" x14ac:dyDescent="0.25">
      <c r="F3285" t="str">
        <f t="shared" si="102"/>
        <v/>
      </c>
      <c r="G3285" s="16" t="str">
        <f t="shared" si="103"/>
        <v/>
      </c>
    </row>
    <row r="3286" spans="6:7" x14ac:dyDescent="0.25">
      <c r="F3286" t="str">
        <f t="shared" si="102"/>
        <v/>
      </c>
      <c r="G3286" s="16" t="str">
        <f t="shared" si="103"/>
        <v/>
      </c>
    </row>
    <row r="3287" spans="6:7" x14ac:dyDescent="0.25">
      <c r="F3287" t="str">
        <f t="shared" si="102"/>
        <v/>
      </c>
      <c r="G3287" s="16" t="str">
        <f t="shared" si="103"/>
        <v/>
      </c>
    </row>
    <row r="3288" spans="6:7" x14ac:dyDescent="0.25">
      <c r="F3288" t="str">
        <f t="shared" si="102"/>
        <v/>
      </c>
      <c r="G3288" s="16" t="str">
        <f t="shared" si="103"/>
        <v/>
      </c>
    </row>
    <row r="3289" spans="6:7" x14ac:dyDescent="0.25">
      <c r="F3289" t="str">
        <f t="shared" si="102"/>
        <v/>
      </c>
      <c r="G3289" s="16" t="str">
        <f t="shared" si="103"/>
        <v/>
      </c>
    </row>
    <row r="3290" spans="6:7" x14ac:dyDescent="0.25">
      <c r="F3290" t="str">
        <f t="shared" si="102"/>
        <v/>
      </c>
      <c r="G3290" s="16" t="str">
        <f t="shared" si="103"/>
        <v/>
      </c>
    </row>
    <row r="3291" spans="6:7" x14ac:dyDescent="0.25">
      <c r="F3291" t="str">
        <f t="shared" si="102"/>
        <v/>
      </c>
      <c r="G3291" s="16" t="str">
        <f t="shared" si="103"/>
        <v/>
      </c>
    </row>
    <row r="3292" spans="6:7" x14ac:dyDescent="0.25">
      <c r="F3292" t="str">
        <f t="shared" si="102"/>
        <v/>
      </c>
      <c r="G3292" s="16" t="str">
        <f t="shared" si="103"/>
        <v/>
      </c>
    </row>
    <row r="3293" spans="6:7" x14ac:dyDescent="0.25">
      <c r="F3293" t="str">
        <f t="shared" si="102"/>
        <v/>
      </c>
      <c r="G3293" s="16" t="str">
        <f t="shared" si="103"/>
        <v/>
      </c>
    </row>
    <row r="3294" spans="6:7" x14ac:dyDescent="0.25">
      <c r="F3294" t="str">
        <f t="shared" si="102"/>
        <v/>
      </c>
      <c r="G3294" s="16" t="str">
        <f t="shared" si="103"/>
        <v/>
      </c>
    </row>
    <row r="3295" spans="6:7" x14ac:dyDescent="0.25">
      <c r="F3295" t="str">
        <f t="shared" si="102"/>
        <v/>
      </c>
      <c r="G3295" s="16" t="str">
        <f t="shared" si="103"/>
        <v/>
      </c>
    </row>
    <row r="3296" spans="6:7" x14ac:dyDescent="0.25">
      <c r="F3296" t="str">
        <f t="shared" si="102"/>
        <v/>
      </c>
      <c r="G3296" s="16" t="str">
        <f t="shared" si="103"/>
        <v/>
      </c>
    </row>
    <row r="3297" spans="6:7" x14ac:dyDescent="0.25">
      <c r="F3297" t="str">
        <f t="shared" si="102"/>
        <v/>
      </c>
      <c r="G3297" s="16" t="str">
        <f t="shared" si="103"/>
        <v/>
      </c>
    </row>
    <row r="3298" spans="6:7" x14ac:dyDescent="0.25">
      <c r="F3298" t="str">
        <f t="shared" si="102"/>
        <v/>
      </c>
      <c r="G3298" s="16" t="str">
        <f t="shared" si="103"/>
        <v/>
      </c>
    </row>
    <row r="3299" spans="6:7" x14ac:dyDescent="0.25">
      <c r="F3299" t="str">
        <f t="shared" si="102"/>
        <v/>
      </c>
      <c r="G3299" s="16" t="str">
        <f t="shared" si="103"/>
        <v/>
      </c>
    </row>
    <row r="3300" spans="6:7" x14ac:dyDescent="0.25">
      <c r="F3300" t="str">
        <f t="shared" si="102"/>
        <v/>
      </c>
      <c r="G3300" s="16" t="str">
        <f t="shared" si="103"/>
        <v/>
      </c>
    </row>
    <row r="3301" spans="6:7" x14ac:dyDescent="0.25">
      <c r="F3301" t="str">
        <f t="shared" si="102"/>
        <v/>
      </c>
      <c r="G3301" s="16" t="str">
        <f t="shared" si="103"/>
        <v/>
      </c>
    </row>
    <row r="3302" spans="6:7" x14ac:dyDescent="0.25">
      <c r="F3302" t="str">
        <f t="shared" si="102"/>
        <v/>
      </c>
      <c r="G3302" s="16" t="str">
        <f t="shared" si="103"/>
        <v/>
      </c>
    </row>
    <row r="3303" spans="6:7" x14ac:dyDescent="0.25">
      <c r="F3303" t="str">
        <f t="shared" si="102"/>
        <v/>
      </c>
      <c r="G3303" s="16" t="str">
        <f t="shared" si="103"/>
        <v/>
      </c>
    </row>
    <row r="3304" spans="6:7" x14ac:dyDescent="0.25">
      <c r="F3304" t="str">
        <f t="shared" si="102"/>
        <v/>
      </c>
      <c r="G3304" s="16" t="str">
        <f t="shared" si="103"/>
        <v/>
      </c>
    </row>
    <row r="3305" spans="6:7" x14ac:dyDescent="0.25">
      <c r="F3305" t="str">
        <f t="shared" si="102"/>
        <v/>
      </c>
      <c r="G3305" s="16" t="str">
        <f t="shared" si="103"/>
        <v/>
      </c>
    </row>
    <row r="3306" spans="6:7" x14ac:dyDescent="0.25">
      <c r="F3306" t="str">
        <f t="shared" si="102"/>
        <v/>
      </c>
      <c r="G3306" s="16" t="str">
        <f t="shared" si="103"/>
        <v/>
      </c>
    </row>
    <row r="3307" spans="6:7" x14ac:dyDescent="0.25">
      <c r="F3307" t="str">
        <f t="shared" si="102"/>
        <v/>
      </c>
      <c r="G3307" s="16" t="str">
        <f t="shared" si="103"/>
        <v/>
      </c>
    </row>
    <row r="3308" spans="6:7" x14ac:dyDescent="0.25">
      <c r="F3308" t="str">
        <f t="shared" si="102"/>
        <v/>
      </c>
      <c r="G3308" s="16" t="str">
        <f t="shared" si="103"/>
        <v/>
      </c>
    </row>
    <row r="3309" spans="6:7" x14ac:dyDescent="0.25">
      <c r="F3309" t="str">
        <f t="shared" si="102"/>
        <v/>
      </c>
      <c r="G3309" s="16" t="str">
        <f t="shared" si="103"/>
        <v/>
      </c>
    </row>
    <row r="3310" spans="6:7" x14ac:dyDescent="0.25">
      <c r="F3310" t="str">
        <f t="shared" si="102"/>
        <v/>
      </c>
      <c r="G3310" s="16" t="str">
        <f t="shared" si="103"/>
        <v/>
      </c>
    </row>
    <row r="3311" spans="6:7" x14ac:dyDescent="0.25">
      <c r="F3311" t="str">
        <f t="shared" si="102"/>
        <v/>
      </c>
      <c r="G3311" s="16" t="str">
        <f t="shared" si="103"/>
        <v/>
      </c>
    </row>
    <row r="3312" spans="6:7" x14ac:dyDescent="0.25">
      <c r="F3312" t="str">
        <f t="shared" si="102"/>
        <v/>
      </c>
      <c r="G3312" s="16" t="str">
        <f t="shared" si="103"/>
        <v/>
      </c>
    </row>
    <row r="3313" spans="6:7" x14ac:dyDescent="0.25">
      <c r="F3313" t="str">
        <f t="shared" si="102"/>
        <v/>
      </c>
      <c r="G3313" s="16" t="str">
        <f t="shared" si="103"/>
        <v/>
      </c>
    </row>
    <row r="3314" spans="6:7" x14ac:dyDescent="0.25">
      <c r="F3314" t="str">
        <f t="shared" si="102"/>
        <v/>
      </c>
      <c r="G3314" s="16" t="str">
        <f t="shared" si="103"/>
        <v/>
      </c>
    </row>
    <row r="3315" spans="6:7" x14ac:dyDescent="0.25">
      <c r="F3315" t="str">
        <f t="shared" si="102"/>
        <v/>
      </c>
      <c r="G3315" s="16" t="str">
        <f t="shared" si="103"/>
        <v/>
      </c>
    </row>
    <row r="3316" spans="6:7" x14ac:dyDescent="0.25">
      <c r="F3316" t="str">
        <f t="shared" si="102"/>
        <v/>
      </c>
      <c r="G3316" s="16" t="str">
        <f t="shared" si="103"/>
        <v/>
      </c>
    </row>
    <row r="3317" spans="6:7" x14ac:dyDescent="0.25">
      <c r="F3317" t="str">
        <f t="shared" si="102"/>
        <v/>
      </c>
      <c r="G3317" s="16" t="str">
        <f t="shared" si="103"/>
        <v/>
      </c>
    </row>
    <row r="3318" spans="6:7" x14ac:dyDescent="0.25">
      <c r="F3318" t="str">
        <f t="shared" si="102"/>
        <v/>
      </c>
      <c r="G3318" s="16" t="str">
        <f t="shared" si="103"/>
        <v/>
      </c>
    </row>
    <row r="3319" spans="6:7" x14ac:dyDescent="0.25">
      <c r="F3319" t="str">
        <f t="shared" si="102"/>
        <v/>
      </c>
      <c r="G3319" s="16" t="str">
        <f t="shared" si="103"/>
        <v/>
      </c>
    </row>
    <row r="3320" spans="6:7" x14ac:dyDescent="0.25">
      <c r="F3320" t="str">
        <f t="shared" si="102"/>
        <v/>
      </c>
      <c r="G3320" s="16" t="str">
        <f t="shared" si="103"/>
        <v/>
      </c>
    </row>
    <row r="3321" spans="6:7" x14ac:dyDescent="0.25">
      <c r="F3321" t="str">
        <f t="shared" si="102"/>
        <v/>
      </c>
      <c r="G3321" s="16" t="str">
        <f t="shared" si="103"/>
        <v/>
      </c>
    </row>
    <row r="3322" spans="6:7" x14ac:dyDescent="0.25">
      <c r="F3322" t="str">
        <f t="shared" si="102"/>
        <v/>
      </c>
      <c r="G3322" s="16" t="str">
        <f t="shared" si="103"/>
        <v/>
      </c>
    </row>
    <row r="3323" spans="6:7" x14ac:dyDescent="0.25">
      <c r="F3323" t="str">
        <f t="shared" si="102"/>
        <v/>
      </c>
      <c r="G3323" s="16" t="str">
        <f t="shared" si="103"/>
        <v/>
      </c>
    </row>
    <row r="3324" spans="6:7" x14ac:dyDescent="0.25">
      <c r="F3324" t="str">
        <f t="shared" si="102"/>
        <v/>
      </c>
      <c r="G3324" s="16" t="str">
        <f t="shared" si="103"/>
        <v/>
      </c>
    </row>
    <row r="3325" spans="6:7" x14ac:dyDescent="0.25">
      <c r="F3325" t="str">
        <f t="shared" si="102"/>
        <v/>
      </c>
      <c r="G3325" s="16" t="str">
        <f t="shared" si="103"/>
        <v/>
      </c>
    </row>
    <row r="3326" spans="6:7" x14ac:dyDescent="0.25">
      <c r="F3326" t="str">
        <f t="shared" si="102"/>
        <v/>
      </c>
      <c r="G3326" s="16" t="str">
        <f t="shared" si="103"/>
        <v/>
      </c>
    </row>
    <row r="3327" spans="6:7" x14ac:dyDescent="0.25">
      <c r="F3327" t="str">
        <f t="shared" si="102"/>
        <v/>
      </c>
      <c r="G3327" s="16" t="str">
        <f t="shared" si="103"/>
        <v/>
      </c>
    </row>
    <row r="3328" spans="6:7" x14ac:dyDescent="0.25">
      <c r="F3328" t="str">
        <f t="shared" si="102"/>
        <v/>
      </c>
      <c r="G3328" s="16" t="str">
        <f t="shared" si="103"/>
        <v/>
      </c>
    </row>
    <row r="3329" spans="6:7" x14ac:dyDescent="0.25">
      <c r="F3329" t="str">
        <f t="shared" si="102"/>
        <v/>
      </c>
      <c r="G3329" s="16" t="str">
        <f t="shared" si="103"/>
        <v/>
      </c>
    </row>
    <row r="3330" spans="6:7" x14ac:dyDescent="0.25">
      <c r="F3330" t="str">
        <f t="shared" si="102"/>
        <v/>
      </c>
      <c r="G3330" s="16" t="str">
        <f t="shared" si="103"/>
        <v/>
      </c>
    </row>
    <row r="3331" spans="6:7" x14ac:dyDescent="0.25">
      <c r="F3331" t="str">
        <f t="shared" si="102"/>
        <v/>
      </c>
      <c r="G3331" s="16" t="str">
        <f t="shared" si="103"/>
        <v/>
      </c>
    </row>
    <row r="3332" spans="6:7" x14ac:dyDescent="0.25">
      <c r="F3332" t="str">
        <f t="shared" si="102"/>
        <v/>
      </c>
      <c r="G3332" s="16" t="str">
        <f t="shared" si="103"/>
        <v/>
      </c>
    </row>
    <row r="3333" spans="6:7" x14ac:dyDescent="0.25">
      <c r="F3333" t="str">
        <f t="shared" si="102"/>
        <v/>
      </c>
      <c r="G3333" s="16" t="str">
        <f t="shared" si="103"/>
        <v/>
      </c>
    </row>
    <row r="3334" spans="6:7" x14ac:dyDescent="0.25">
      <c r="F3334" t="str">
        <f t="shared" si="102"/>
        <v/>
      </c>
      <c r="G3334" s="16" t="str">
        <f t="shared" si="103"/>
        <v/>
      </c>
    </row>
    <row r="3335" spans="6:7" x14ac:dyDescent="0.25">
      <c r="F3335" t="str">
        <f t="shared" si="102"/>
        <v/>
      </c>
      <c r="G3335" s="16" t="str">
        <f t="shared" si="103"/>
        <v/>
      </c>
    </row>
    <row r="3336" spans="6:7" x14ac:dyDescent="0.25">
      <c r="F3336" t="str">
        <f t="shared" si="102"/>
        <v/>
      </c>
      <c r="G3336" s="16" t="str">
        <f t="shared" si="103"/>
        <v/>
      </c>
    </row>
    <row r="3337" spans="6:7" x14ac:dyDescent="0.25">
      <c r="F3337" t="str">
        <f t="shared" si="102"/>
        <v/>
      </c>
      <c r="G3337" s="16" t="str">
        <f t="shared" si="103"/>
        <v/>
      </c>
    </row>
    <row r="3338" spans="6:7" x14ac:dyDescent="0.25">
      <c r="F3338" t="str">
        <f t="shared" ref="F3338:F3401" si="104">IF(D3338="","",IF(AND(D3338&gt;=1,D3338&lt;3),"Deficiente",IF(AND(D3338&gt;=3,D3338&lt;4),"Adecuado","Eficiente")))</f>
        <v/>
      </c>
      <c r="G3338" s="16" t="str">
        <f t="shared" ref="G3338:G3401" si="105">IF(E3338="","",IF((D3338-E3338)&gt;0,"▲",IF((D3338-E3338)=0,"◆","▼")))</f>
        <v/>
      </c>
    </row>
    <row r="3339" spans="6:7" x14ac:dyDescent="0.25">
      <c r="F3339" t="str">
        <f t="shared" si="104"/>
        <v/>
      </c>
      <c r="G3339" s="16" t="str">
        <f t="shared" si="105"/>
        <v/>
      </c>
    </row>
    <row r="3340" spans="6:7" x14ac:dyDescent="0.25">
      <c r="F3340" t="str">
        <f t="shared" si="104"/>
        <v/>
      </c>
      <c r="G3340" s="16" t="str">
        <f t="shared" si="105"/>
        <v/>
      </c>
    </row>
    <row r="3341" spans="6:7" x14ac:dyDescent="0.25">
      <c r="F3341" t="str">
        <f t="shared" si="104"/>
        <v/>
      </c>
      <c r="G3341" s="16" t="str">
        <f t="shared" si="105"/>
        <v/>
      </c>
    </row>
    <row r="3342" spans="6:7" x14ac:dyDescent="0.25">
      <c r="F3342" t="str">
        <f t="shared" si="104"/>
        <v/>
      </c>
      <c r="G3342" s="16" t="str">
        <f t="shared" si="105"/>
        <v/>
      </c>
    </row>
    <row r="3343" spans="6:7" x14ac:dyDescent="0.25">
      <c r="F3343" t="str">
        <f t="shared" si="104"/>
        <v/>
      </c>
      <c r="G3343" s="16" t="str">
        <f t="shared" si="105"/>
        <v/>
      </c>
    </row>
    <row r="3344" spans="6:7" x14ac:dyDescent="0.25">
      <c r="F3344" t="str">
        <f t="shared" si="104"/>
        <v/>
      </c>
      <c r="G3344" s="16" t="str">
        <f t="shared" si="105"/>
        <v/>
      </c>
    </row>
    <row r="3345" spans="6:7" x14ac:dyDescent="0.25">
      <c r="F3345" t="str">
        <f t="shared" si="104"/>
        <v/>
      </c>
      <c r="G3345" s="16" t="str">
        <f t="shared" si="105"/>
        <v/>
      </c>
    </row>
    <row r="3346" spans="6:7" x14ac:dyDescent="0.25">
      <c r="F3346" t="str">
        <f t="shared" si="104"/>
        <v/>
      </c>
      <c r="G3346" s="16" t="str">
        <f t="shared" si="105"/>
        <v/>
      </c>
    </row>
    <row r="3347" spans="6:7" x14ac:dyDescent="0.25">
      <c r="F3347" t="str">
        <f t="shared" si="104"/>
        <v/>
      </c>
      <c r="G3347" s="16" t="str">
        <f t="shared" si="105"/>
        <v/>
      </c>
    </row>
    <row r="3348" spans="6:7" x14ac:dyDescent="0.25">
      <c r="F3348" t="str">
        <f t="shared" si="104"/>
        <v/>
      </c>
      <c r="G3348" s="16" t="str">
        <f t="shared" si="105"/>
        <v/>
      </c>
    </row>
    <row r="3349" spans="6:7" x14ac:dyDescent="0.25">
      <c r="F3349" t="str">
        <f t="shared" si="104"/>
        <v/>
      </c>
      <c r="G3349" s="16" t="str">
        <f t="shared" si="105"/>
        <v/>
      </c>
    </row>
    <row r="3350" spans="6:7" x14ac:dyDescent="0.25">
      <c r="F3350" t="str">
        <f t="shared" si="104"/>
        <v/>
      </c>
      <c r="G3350" s="16" t="str">
        <f t="shared" si="105"/>
        <v/>
      </c>
    </row>
    <row r="3351" spans="6:7" x14ac:dyDescent="0.25">
      <c r="F3351" t="str">
        <f t="shared" si="104"/>
        <v/>
      </c>
      <c r="G3351" s="16" t="str">
        <f t="shared" si="105"/>
        <v/>
      </c>
    </row>
    <row r="3352" spans="6:7" x14ac:dyDescent="0.25">
      <c r="F3352" t="str">
        <f t="shared" si="104"/>
        <v/>
      </c>
      <c r="G3352" s="16" t="str">
        <f t="shared" si="105"/>
        <v/>
      </c>
    </row>
    <row r="3353" spans="6:7" x14ac:dyDescent="0.25">
      <c r="F3353" t="str">
        <f t="shared" si="104"/>
        <v/>
      </c>
      <c r="G3353" s="16" t="str">
        <f t="shared" si="105"/>
        <v/>
      </c>
    </row>
    <row r="3354" spans="6:7" x14ac:dyDescent="0.25">
      <c r="F3354" t="str">
        <f t="shared" si="104"/>
        <v/>
      </c>
      <c r="G3354" s="16" t="str">
        <f t="shared" si="105"/>
        <v/>
      </c>
    </row>
    <row r="3355" spans="6:7" x14ac:dyDescent="0.25">
      <c r="F3355" t="str">
        <f t="shared" si="104"/>
        <v/>
      </c>
      <c r="G3355" s="16" t="str">
        <f t="shared" si="105"/>
        <v/>
      </c>
    </row>
    <row r="3356" spans="6:7" x14ac:dyDescent="0.25">
      <c r="F3356" t="str">
        <f t="shared" si="104"/>
        <v/>
      </c>
      <c r="G3356" s="16" t="str">
        <f t="shared" si="105"/>
        <v/>
      </c>
    </row>
    <row r="3357" spans="6:7" x14ac:dyDescent="0.25">
      <c r="F3357" t="str">
        <f t="shared" si="104"/>
        <v/>
      </c>
      <c r="G3357" s="16" t="str">
        <f t="shared" si="105"/>
        <v/>
      </c>
    </row>
    <row r="3358" spans="6:7" x14ac:dyDescent="0.25">
      <c r="F3358" t="str">
        <f t="shared" si="104"/>
        <v/>
      </c>
      <c r="G3358" s="16" t="str">
        <f t="shared" si="105"/>
        <v/>
      </c>
    </row>
    <row r="3359" spans="6:7" x14ac:dyDescent="0.25">
      <c r="F3359" t="str">
        <f t="shared" si="104"/>
        <v/>
      </c>
      <c r="G3359" s="16" t="str">
        <f t="shared" si="105"/>
        <v/>
      </c>
    </row>
    <row r="3360" spans="6:7" x14ac:dyDescent="0.25">
      <c r="F3360" t="str">
        <f t="shared" si="104"/>
        <v/>
      </c>
      <c r="G3360" s="16" t="str">
        <f t="shared" si="105"/>
        <v/>
      </c>
    </row>
    <row r="3361" spans="6:7" x14ac:dyDescent="0.25">
      <c r="F3361" t="str">
        <f t="shared" si="104"/>
        <v/>
      </c>
      <c r="G3361" s="16" t="str">
        <f t="shared" si="105"/>
        <v/>
      </c>
    </row>
    <row r="3362" spans="6:7" x14ac:dyDescent="0.25">
      <c r="F3362" t="str">
        <f t="shared" si="104"/>
        <v/>
      </c>
      <c r="G3362" s="16" t="str">
        <f t="shared" si="105"/>
        <v/>
      </c>
    </row>
    <row r="3363" spans="6:7" x14ac:dyDescent="0.25">
      <c r="F3363" t="str">
        <f t="shared" si="104"/>
        <v/>
      </c>
      <c r="G3363" s="16" t="str">
        <f t="shared" si="105"/>
        <v/>
      </c>
    </row>
    <row r="3364" spans="6:7" x14ac:dyDescent="0.25">
      <c r="F3364" t="str">
        <f t="shared" si="104"/>
        <v/>
      </c>
      <c r="G3364" s="16" t="str">
        <f t="shared" si="105"/>
        <v/>
      </c>
    </row>
    <row r="3365" spans="6:7" x14ac:dyDescent="0.25">
      <c r="F3365" t="str">
        <f t="shared" si="104"/>
        <v/>
      </c>
      <c r="G3365" s="16" t="str">
        <f t="shared" si="105"/>
        <v/>
      </c>
    </row>
    <row r="3366" spans="6:7" x14ac:dyDescent="0.25">
      <c r="F3366" t="str">
        <f t="shared" si="104"/>
        <v/>
      </c>
      <c r="G3366" s="16" t="str">
        <f t="shared" si="105"/>
        <v/>
      </c>
    </row>
    <row r="3367" spans="6:7" x14ac:dyDescent="0.25">
      <c r="F3367" t="str">
        <f t="shared" si="104"/>
        <v/>
      </c>
      <c r="G3367" s="16" t="str">
        <f t="shared" si="105"/>
        <v/>
      </c>
    </row>
    <row r="3368" spans="6:7" x14ac:dyDescent="0.25">
      <c r="F3368" t="str">
        <f t="shared" si="104"/>
        <v/>
      </c>
      <c r="G3368" s="16" t="str">
        <f t="shared" si="105"/>
        <v/>
      </c>
    </row>
    <row r="3369" spans="6:7" x14ac:dyDescent="0.25">
      <c r="F3369" t="str">
        <f t="shared" si="104"/>
        <v/>
      </c>
      <c r="G3369" s="16" t="str">
        <f t="shared" si="105"/>
        <v/>
      </c>
    </row>
    <row r="3370" spans="6:7" x14ac:dyDescent="0.25">
      <c r="F3370" t="str">
        <f t="shared" si="104"/>
        <v/>
      </c>
      <c r="G3370" s="16" t="str">
        <f t="shared" si="105"/>
        <v/>
      </c>
    </row>
    <row r="3371" spans="6:7" x14ac:dyDescent="0.25">
      <c r="F3371" t="str">
        <f t="shared" si="104"/>
        <v/>
      </c>
      <c r="G3371" s="16" t="str">
        <f t="shared" si="105"/>
        <v/>
      </c>
    </row>
    <row r="3372" spans="6:7" x14ac:dyDescent="0.25">
      <c r="F3372" t="str">
        <f t="shared" si="104"/>
        <v/>
      </c>
      <c r="G3372" s="16" t="str">
        <f t="shared" si="105"/>
        <v/>
      </c>
    </row>
    <row r="3373" spans="6:7" x14ac:dyDescent="0.25">
      <c r="F3373" t="str">
        <f t="shared" si="104"/>
        <v/>
      </c>
      <c r="G3373" s="16" t="str">
        <f t="shared" si="105"/>
        <v/>
      </c>
    </row>
    <row r="3374" spans="6:7" x14ac:dyDescent="0.25">
      <c r="F3374" t="str">
        <f t="shared" si="104"/>
        <v/>
      </c>
      <c r="G3374" s="16" t="str">
        <f t="shared" si="105"/>
        <v/>
      </c>
    </row>
    <row r="3375" spans="6:7" x14ac:dyDescent="0.25">
      <c r="F3375" t="str">
        <f t="shared" si="104"/>
        <v/>
      </c>
      <c r="G3375" s="16" t="str">
        <f t="shared" si="105"/>
        <v/>
      </c>
    </row>
    <row r="3376" spans="6:7" x14ac:dyDescent="0.25">
      <c r="F3376" t="str">
        <f t="shared" si="104"/>
        <v/>
      </c>
      <c r="G3376" s="16" t="str">
        <f t="shared" si="105"/>
        <v/>
      </c>
    </row>
    <row r="3377" spans="6:7" x14ac:dyDescent="0.25">
      <c r="F3377" t="str">
        <f t="shared" si="104"/>
        <v/>
      </c>
      <c r="G3377" s="16" t="str">
        <f t="shared" si="105"/>
        <v/>
      </c>
    </row>
    <row r="3378" spans="6:7" x14ac:dyDescent="0.25">
      <c r="F3378" t="str">
        <f t="shared" si="104"/>
        <v/>
      </c>
      <c r="G3378" s="16" t="str">
        <f t="shared" si="105"/>
        <v/>
      </c>
    </row>
    <row r="3379" spans="6:7" x14ac:dyDescent="0.25">
      <c r="F3379" t="str">
        <f t="shared" si="104"/>
        <v/>
      </c>
      <c r="G3379" s="16" t="str">
        <f t="shared" si="105"/>
        <v/>
      </c>
    </row>
    <row r="3380" spans="6:7" x14ac:dyDescent="0.25">
      <c r="F3380" t="str">
        <f t="shared" si="104"/>
        <v/>
      </c>
      <c r="G3380" s="16" t="str">
        <f t="shared" si="105"/>
        <v/>
      </c>
    </row>
    <row r="3381" spans="6:7" x14ac:dyDescent="0.25">
      <c r="F3381" t="str">
        <f t="shared" si="104"/>
        <v/>
      </c>
      <c r="G3381" s="16" t="str">
        <f t="shared" si="105"/>
        <v/>
      </c>
    </row>
    <row r="3382" spans="6:7" x14ac:dyDescent="0.25">
      <c r="F3382" t="str">
        <f t="shared" si="104"/>
        <v/>
      </c>
      <c r="G3382" s="16" t="str">
        <f t="shared" si="105"/>
        <v/>
      </c>
    </row>
    <row r="3383" spans="6:7" x14ac:dyDescent="0.25">
      <c r="F3383" t="str">
        <f t="shared" si="104"/>
        <v/>
      </c>
      <c r="G3383" s="16" t="str">
        <f t="shared" si="105"/>
        <v/>
      </c>
    </row>
    <row r="3384" spans="6:7" x14ac:dyDescent="0.25">
      <c r="F3384" t="str">
        <f t="shared" si="104"/>
        <v/>
      </c>
      <c r="G3384" s="16" t="str">
        <f t="shared" si="105"/>
        <v/>
      </c>
    </row>
    <row r="3385" spans="6:7" x14ac:dyDescent="0.25">
      <c r="F3385" t="str">
        <f t="shared" si="104"/>
        <v/>
      </c>
      <c r="G3385" s="16" t="str">
        <f t="shared" si="105"/>
        <v/>
      </c>
    </row>
    <row r="3386" spans="6:7" x14ac:dyDescent="0.25">
      <c r="F3386" t="str">
        <f t="shared" si="104"/>
        <v/>
      </c>
      <c r="G3386" s="16" t="str">
        <f t="shared" si="105"/>
        <v/>
      </c>
    </row>
    <row r="3387" spans="6:7" x14ac:dyDescent="0.25">
      <c r="F3387" t="str">
        <f t="shared" si="104"/>
        <v/>
      </c>
      <c r="G3387" s="16" t="str">
        <f t="shared" si="105"/>
        <v/>
      </c>
    </row>
    <row r="3388" spans="6:7" x14ac:dyDescent="0.25">
      <c r="F3388" t="str">
        <f t="shared" si="104"/>
        <v/>
      </c>
      <c r="G3388" s="16" t="str">
        <f t="shared" si="105"/>
        <v/>
      </c>
    </row>
    <row r="3389" spans="6:7" x14ac:dyDescent="0.25">
      <c r="F3389" t="str">
        <f t="shared" si="104"/>
        <v/>
      </c>
      <c r="G3389" s="16" t="str">
        <f t="shared" si="105"/>
        <v/>
      </c>
    </row>
    <row r="3390" spans="6:7" x14ac:dyDescent="0.25">
      <c r="F3390" t="str">
        <f t="shared" si="104"/>
        <v/>
      </c>
      <c r="G3390" s="16" t="str">
        <f t="shared" si="105"/>
        <v/>
      </c>
    </row>
    <row r="3391" spans="6:7" x14ac:dyDescent="0.25">
      <c r="F3391" t="str">
        <f t="shared" si="104"/>
        <v/>
      </c>
      <c r="G3391" s="16" t="str">
        <f t="shared" si="105"/>
        <v/>
      </c>
    </row>
    <row r="3392" spans="6:7" x14ac:dyDescent="0.25">
      <c r="F3392" t="str">
        <f t="shared" si="104"/>
        <v/>
      </c>
      <c r="G3392" s="16" t="str">
        <f t="shared" si="105"/>
        <v/>
      </c>
    </row>
    <row r="3393" spans="6:7" x14ac:dyDescent="0.25">
      <c r="F3393" t="str">
        <f t="shared" si="104"/>
        <v/>
      </c>
      <c r="G3393" s="16" t="str">
        <f t="shared" si="105"/>
        <v/>
      </c>
    </row>
    <row r="3394" spans="6:7" x14ac:dyDescent="0.25">
      <c r="F3394" t="str">
        <f t="shared" si="104"/>
        <v/>
      </c>
      <c r="G3394" s="16" t="str">
        <f t="shared" si="105"/>
        <v/>
      </c>
    </row>
    <row r="3395" spans="6:7" x14ac:dyDescent="0.25">
      <c r="F3395" t="str">
        <f t="shared" si="104"/>
        <v/>
      </c>
      <c r="G3395" s="16" t="str">
        <f t="shared" si="105"/>
        <v/>
      </c>
    </row>
    <row r="3396" spans="6:7" x14ac:dyDescent="0.25">
      <c r="F3396" t="str">
        <f t="shared" si="104"/>
        <v/>
      </c>
      <c r="G3396" s="16" t="str">
        <f t="shared" si="105"/>
        <v/>
      </c>
    </row>
    <row r="3397" spans="6:7" x14ac:dyDescent="0.25">
      <c r="F3397" t="str">
        <f t="shared" si="104"/>
        <v/>
      </c>
      <c r="G3397" s="16" t="str">
        <f t="shared" si="105"/>
        <v/>
      </c>
    </row>
    <row r="3398" spans="6:7" x14ac:dyDescent="0.25">
      <c r="F3398" t="str">
        <f t="shared" si="104"/>
        <v/>
      </c>
      <c r="G3398" s="16" t="str">
        <f t="shared" si="105"/>
        <v/>
      </c>
    </row>
    <row r="3399" spans="6:7" x14ac:dyDescent="0.25">
      <c r="F3399" t="str">
        <f t="shared" si="104"/>
        <v/>
      </c>
      <c r="G3399" s="16" t="str">
        <f t="shared" si="105"/>
        <v/>
      </c>
    </row>
    <row r="3400" spans="6:7" x14ac:dyDescent="0.25">
      <c r="F3400" t="str">
        <f t="shared" si="104"/>
        <v/>
      </c>
      <c r="G3400" s="16" t="str">
        <f t="shared" si="105"/>
        <v/>
      </c>
    </row>
    <row r="3401" spans="6:7" x14ac:dyDescent="0.25">
      <c r="F3401" t="str">
        <f t="shared" si="104"/>
        <v/>
      </c>
      <c r="G3401" s="16" t="str">
        <f t="shared" si="105"/>
        <v/>
      </c>
    </row>
    <row r="3402" spans="6:7" x14ac:dyDescent="0.25">
      <c r="F3402" t="str">
        <f t="shared" ref="F3402:F3465" si="106">IF(D3402="","",IF(AND(D3402&gt;=1,D3402&lt;3),"Deficiente",IF(AND(D3402&gt;=3,D3402&lt;4),"Adecuado","Eficiente")))</f>
        <v/>
      </c>
      <c r="G3402" s="16" t="str">
        <f t="shared" ref="G3402:G3465" si="107">IF(E3402="","",IF((D3402-E3402)&gt;0,"▲",IF((D3402-E3402)=0,"◆","▼")))</f>
        <v/>
      </c>
    </row>
    <row r="3403" spans="6:7" x14ac:dyDescent="0.25">
      <c r="F3403" t="str">
        <f t="shared" si="106"/>
        <v/>
      </c>
      <c r="G3403" s="16" t="str">
        <f t="shared" si="107"/>
        <v/>
      </c>
    </row>
    <row r="3404" spans="6:7" x14ac:dyDescent="0.25">
      <c r="F3404" t="str">
        <f t="shared" si="106"/>
        <v/>
      </c>
      <c r="G3404" s="16" t="str">
        <f t="shared" si="107"/>
        <v/>
      </c>
    </row>
    <row r="3405" spans="6:7" x14ac:dyDescent="0.25">
      <c r="F3405" t="str">
        <f t="shared" si="106"/>
        <v/>
      </c>
      <c r="G3405" s="16" t="str">
        <f t="shared" si="107"/>
        <v/>
      </c>
    </row>
    <row r="3406" spans="6:7" x14ac:dyDescent="0.25">
      <c r="F3406" t="str">
        <f t="shared" si="106"/>
        <v/>
      </c>
      <c r="G3406" s="16" t="str">
        <f t="shared" si="107"/>
        <v/>
      </c>
    </row>
    <row r="3407" spans="6:7" x14ac:dyDescent="0.25">
      <c r="F3407" t="str">
        <f t="shared" si="106"/>
        <v/>
      </c>
      <c r="G3407" s="16" t="str">
        <f t="shared" si="107"/>
        <v/>
      </c>
    </row>
    <row r="3408" spans="6:7" x14ac:dyDescent="0.25">
      <c r="F3408" t="str">
        <f t="shared" si="106"/>
        <v/>
      </c>
      <c r="G3408" s="16" t="str">
        <f t="shared" si="107"/>
        <v/>
      </c>
    </row>
    <row r="3409" spans="6:7" x14ac:dyDescent="0.25">
      <c r="F3409" t="str">
        <f t="shared" si="106"/>
        <v/>
      </c>
      <c r="G3409" s="16" t="str">
        <f t="shared" si="107"/>
        <v/>
      </c>
    </row>
    <row r="3410" spans="6:7" x14ac:dyDescent="0.25">
      <c r="F3410" t="str">
        <f t="shared" si="106"/>
        <v/>
      </c>
      <c r="G3410" s="16" t="str">
        <f t="shared" si="107"/>
        <v/>
      </c>
    </row>
    <row r="3411" spans="6:7" x14ac:dyDescent="0.25">
      <c r="F3411" t="str">
        <f t="shared" si="106"/>
        <v/>
      </c>
      <c r="G3411" s="16" t="str">
        <f t="shared" si="107"/>
        <v/>
      </c>
    </row>
    <row r="3412" spans="6:7" x14ac:dyDescent="0.25">
      <c r="F3412" t="str">
        <f t="shared" si="106"/>
        <v/>
      </c>
      <c r="G3412" s="16" t="str">
        <f t="shared" si="107"/>
        <v/>
      </c>
    </row>
    <row r="3413" spans="6:7" x14ac:dyDescent="0.25">
      <c r="F3413" t="str">
        <f t="shared" si="106"/>
        <v/>
      </c>
      <c r="G3413" s="16" t="str">
        <f t="shared" si="107"/>
        <v/>
      </c>
    </row>
    <row r="3414" spans="6:7" x14ac:dyDescent="0.25">
      <c r="F3414" t="str">
        <f t="shared" si="106"/>
        <v/>
      </c>
      <c r="G3414" s="16" t="str">
        <f t="shared" si="107"/>
        <v/>
      </c>
    </row>
    <row r="3415" spans="6:7" x14ac:dyDescent="0.25">
      <c r="F3415" t="str">
        <f t="shared" si="106"/>
        <v/>
      </c>
      <c r="G3415" s="16" t="str">
        <f t="shared" si="107"/>
        <v/>
      </c>
    </row>
    <row r="3416" spans="6:7" x14ac:dyDescent="0.25">
      <c r="F3416" t="str">
        <f t="shared" si="106"/>
        <v/>
      </c>
      <c r="G3416" s="16" t="str">
        <f t="shared" si="107"/>
        <v/>
      </c>
    </row>
    <row r="3417" spans="6:7" x14ac:dyDescent="0.25">
      <c r="F3417" t="str">
        <f t="shared" si="106"/>
        <v/>
      </c>
      <c r="G3417" s="16" t="str">
        <f t="shared" si="107"/>
        <v/>
      </c>
    </row>
    <row r="3418" spans="6:7" x14ac:dyDescent="0.25">
      <c r="F3418" t="str">
        <f t="shared" si="106"/>
        <v/>
      </c>
      <c r="G3418" s="16" t="str">
        <f t="shared" si="107"/>
        <v/>
      </c>
    </row>
    <row r="3419" spans="6:7" x14ac:dyDescent="0.25">
      <c r="F3419" t="str">
        <f t="shared" si="106"/>
        <v/>
      </c>
      <c r="G3419" s="16" t="str">
        <f t="shared" si="107"/>
        <v/>
      </c>
    </row>
    <row r="3420" spans="6:7" x14ac:dyDescent="0.25">
      <c r="F3420" t="str">
        <f t="shared" si="106"/>
        <v/>
      </c>
      <c r="G3420" s="16" t="str">
        <f t="shared" si="107"/>
        <v/>
      </c>
    </row>
    <row r="3421" spans="6:7" x14ac:dyDescent="0.25">
      <c r="F3421" t="str">
        <f t="shared" si="106"/>
        <v/>
      </c>
      <c r="G3421" s="16" t="str">
        <f t="shared" si="107"/>
        <v/>
      </c>
    </row>
    <row r="3422" spans="6:7" x14ac:dyDescent="0.25">
      <c r="F3422" t="str">
        <f t="shared" si="106"/>
        <v/>
      </c>
      <c r="G3422" s="16" t="str">
        <f t="shared" si="107"/>
        <v/>
      </c>
    </row>
    <row r="3423" spans="6:7" x14ac:dyDescent="0.25">
      <c r="F3423" t="str">
        <f t="shared" si="106"/>
        <v/>
      </c>
      <c r="G3423" s="16" t="str">
        <f t="shared" si="107"/>
        <v/>
      </c>
    </row>
    <row r="3424" spans="6:7" x14ac:dyDescent="0.25">
      <c r="F3424" t="str">
        <f t="shared" si="106"/>
        <v/>
      </c>
      <c r="G3424" s="16" t="str">
        <f t="shared" si="107"/>
        <v/>
      </c>
    </row>
    <row r="3425" spans="6:7" x14ac:dyDescent="0.25">
      <c r="F3425" t="str">
        <f t="shared" si="106"/>
        <v/>
      </c>
      <c r="G3425" s="16" t="str">
        <f t="shared" si="107"/>
        <v/>
      </c>
    </row>
    <row r="3426" spans="6:7" x14ac:dyDescent="0.25">
      <c r="F3426" t="str">
        <f t="shared" si="106"/>
        <v/>
      </c>
      <c r="G3426" s="16" t="str">
        <f t="shared" si="107"/>
        <v/>
      </c>
    </row>
    <row r="3427" spans="6:7" x14ac:dyDescent="0.25">
      <c r="F3427" t="str">
        <f t="shared" si="106"/>
        <v/>
      </c>
      <c r="G3427" s="16" t="str">
        <f t="shared" si="107"/>
        <v/>
      </c>
    </row>
    <row r="3428" spans="6:7" x14ac:dyDescent="0.25">
      <c r="F3428" t="str">
        <f t="shared" si="106"/>
        <v/>
      </c>
      <c r="G3428" s="16" t="str">
        <f t="shared" si="107"/>
        <v/>
      </c>
    </row>
    <row r="3429" spans="6:7" x14ac:dyDescent="0.25">
      <c r="F3429" t="str">
        <f t="shared" si="106"/>
        <v/>
      </c>
      <c r="G3429" s="16" t="str">
        <f t="shared" si="107"/>
        <v/>
      </c>
    </row>
    <row r="3430" spans="6:7" x14ac:dyDescent="0.25">
      <c r="F3430" t="str">
        <f t="shared" si="106"/>
        <v/>
      </c>
      <c r="G3430" s="16" t="str">
        <f t="shared" si="107"/>
        <v/>
      </c>
    </row>
    <row r="3431" spans="6:7" x14ac:dyDescent="0.25">
      <c r="F3431" t="str">
        <f t="shared" si="106"/>
        <v/>
      </c>
      <c r="G3431" s="16" t="str">
        <f t="shared" si="107"/>
        <v/>
      </c>
    </row>
    <row r="3432" spans="6:7" x14ac:dyDescent="0.25">
      <c r="F3432" t="str">
        <f t="shared" si="106"/>
        <v/>
      </c>
      <c r="G3432" s="16" t="str">
        <f t="shared" si="107"/>
        <v/>
      </c>
    </row>
    <row r="3433" spans="6:7" x14ac:dyDescent="0.25">
      <c r="F3433" t="str">
        <f t="shared" si="106"/>
        <v/>
      </c>
      <c r="G3433" s="16" t="str">
        <f t="shared" si="107"/>
        <v/>
      </c>
    </row>
    <row r="3434" spans="6:7" x14ac:dyDescent="0.25">
      <c r="F3434" t="str">
        <f t="shared" si="106"/>
        <v/>
      </c>
      <c r="G3434" s="16" t="str">
        <f t="shared" si="107"/>
        <v/>
      </c>
    </row>
    <row r="3435" spans="6:7" x14ac:dyDescent="0.25">
      <c r="F3435" t="str">
        <f t="shared" si="106"/>
        <v/>
      </c>
      <c r="G3435" s="16" t="str">
        <f t="shared" si="107"/>
        <v/>
      </c>
    </row>
    <row r="3436" spans="6:7" x14ac:dyDescent="0.25">
      <c r="F3436" t="str">
        <f t="shared" si="106"/>
        <v/>
      </c>
      <c r="G3436" s="16" t="str">
        <f t="shared" si="107"/>
        <v/>
      </c>
    </row>
    <row r="3437" spans="6:7" x14ac:dyDescent="0.25">
      <c r="F3437" t="str">
        <f t="shared" si="106"/>
        <v/>
      </c>
      <c r="G3437" s="16" t="str">
        <f t="shared" si="107"/>
        <v/>
      </c>
    </row>
    <row r="3438" spans="6:7" x14ac:dyDescent="0.25">
      <c r="F3438" t="str">
        <f t="shared" si="106"/>
        <v/>
      </c>
      <c r="G3438" s="16" t="str">
        <f t="shared" si="107"/>
        <v/>
      </c>
    </row>
    <row r="3439" spans="6:7" x14ac:dyDescent="0.25">
      <c r="F3439" t="str">
        <f t="shared" si="106"/>
        <v/>
      </c>
      <c r="G3439" s="16" t="str">
        <f t="shared" si="107"/>
        <v/>
      </c>
    </row>
    <row r="3440" spans="6:7" x14ac:dyDescent="0.25">
      <c r="F3440" t="str">
        <f t="shared" si="106"/>
        <v/>
      </c>
      <c r="G3440" s="16" t="str">
        <f t="shared" si="107"/>
        <v/>
      </c>
    </row>
    <row r="3441" spans="6:7" x14ac:dyDescent="0.25">
      <c r="F3441" t="str">
        <f t="shared" si="106"/>
        <v/>
      </c>
      <c r="G3441" s="16" t="str">
        <f t="shared" si="107"/>
        <v/>
      </c>
    </row>
    <row r="3442" spans="6:7" x14ac:dyDescent="0.25">
      <c r="F3442" t="str">
        <f t="shared" si="106"/>
        <v/>
      </c>
      <c r="G3442" s="16" t="str">
        <f t="shared" si="107"/>
        <v/>
      </c>
    </row>
    <row r="3443" spans="6:7" x14ac:dyDescent="0.25">
      <c r="F3443" t="str">
        <f t="shared" si="106"/>
        <v/>
      </c>
      <c r="G3443" s="16" t="str">
        <f t="shared" si="107"/>
        <v/>
      </c>
    </row>
    <row r="3444" spans="6:7" x14ac:dyDescent="0.25">
      <c r="F3444" t="str">
        <f t="shared" si="106"/>
        <v/>
      </c>
      <c r="G3444" s="16" t="str">
        <f t="shared" si="107"/>
        <v/>
      </c>
    </row>
    <row r="3445" spans="6:7" x14ac:dyDescent="0.25">
      <c r="F3445" t="str">
        <f t="shared" si="106"/>
        <v/>
      </c>
      <c r="G3445" s="16" t="str">
        <f t="shared" si="107"/>
        <v/>
      </c>
    </row>
    <row r="3446" spans="6:7" x14ac:dyDescent="0.25">
      <c r="F3446" t="str">
        <f t="shared" si="106"/>
        <v/>
      </c>
      <c r="G3446" s="16" t="str">
        <f t="shared" si="107"/>
        <v/>
      </c>
    </row>
    <row r="3447" spans="6:7" x14ac:dyDescent="0.25">
      <c r="F3447" t="str">
        <f t="shared" si="106"/>
        <v/>
      </c>
      <c r="G3447" s="16" t="str">
        <f t="shared" si="107"/>
        <v/>
      </c>
    </row>
    <row r="3448" spans="6:7" x14ac:dyDescent="0.25">
      <c r="F3448" t="str">
        <f t="shared" si="106"/>
        <v/>
      </c>
      <c r="G3448" s="16" t="str">
        <f t="shared" si="107"/>
        <v/>
      </c>
    </row>
    <row r="3449" spans="6:7" x14ac:dyDescent="0.25">
      <c r="F3449" t="str">
        <f t="shared" si="106"/>
        <v/>
      </c>
      <c r="G3449" s="16" t="str">
        <f t="shared" si="107"/>
        <v/>
      </c>
    </row>
    <row r="3450" spans="6:7" x14ac:dyDescent="0.25">
      <c r="F3450" t="str">
        <f t="shared" si="106"/>
        <v/>
      </c>
      <c r="G3450" s="16" t="str">
        <f t="shared" si="107"/>
        <v/>
      </c>
    </row>
    <row r="3451" spans="6:7" x14ac:dyDescent="0.25">
      <c r="F3451" t="str">
        <f t="shared" si="106"/>
        <v/>
      </c>
      <c r="G3451" s="16" t="str">
        <f t="shared" si="107"/>
        <v/>
      </c>
    </row>
    <row r="3452" spans="6:7" x14ac:dyDescent="0.25">
      <c r="F3452" t="str">
        <f t="shared" si="106"/>
        <v/>
      </c>
      <c r="G3452" s="16" t="str">
        <f t="shared" si="107"/>
        <v/>
      </c>
    </row>
    <row r="3453" spans="6:7" x14ac:dyDescent="0.25">
      <c r="F3453" t="str">
        <f t="shared" si="106"/>
        <v/>
      </c>
      <c r="G3453" s="16" t="str">
        <f t="shared" si="107"/>
        <v/>
      </c>
    </row>
    <row r="3454" spans="6:7" x14ac:dyDescent="0.25">
      <c r="F3454" t="str">
        <f t="shared" si="106"/>
        <v/>
      </c>
      <c r="G3454" s="16" t="str">
        <f t="shared" si="107"/>
        <v/>
      </c>
    </row>
    <row r="3455" spans="6:7" x14ac:dyDescent="0.25">
      <c r="F3455" t="str">
        <f t="shared" si="106"/>
        <v/>
      </c>
      <c r="G3455" s="16" t="str">
        <f t="shared" si="107"/>
        <v/>
      </c>
    </row>
    <row r="3456" spans="6:7" x14ac:dyDescent="0.25">
      <c r="F3456" t="str">
        <f t="shared" si="106"/>
        <v/>
      </c>
      <c r="G3456" s="16" t="str">
        <f t="shared" si="107"/>
        <v/>
      </c>
    </row>
    <row r="3457" spans="6:7" x14ac:dyDescent="0.25">
      <c r="F3457" t="str">
        <f t="shared" si="106"/>
        <v/>
      </c>
      <c r="G3457" s="16" t="str">
        <f t="shared" si="107"/>
        <v/>
      </c>
    </row>
    <row r="3458" spans="6:7" x14ac:dyDescent="0.25">
      <c r="F3458" t="str">
        <f t="shared" si="106"/>
        <v/>
      </c>
      <c r="G3458" s="16" t="str">
        <f t="shared" si="107"/>
        <v/>
      </c>
    </row>
    <row r="3459" spans="6:7" x14ac:dyDescent="0.25">
      <c r="F3459" t="str">
        <f t="shared" si="106"/>
        <v/>
      </c>
      <c r="G3459" s="16" t="str">
        <f t="shared" si="107"/>
        <v/>
      </c>
    </row>
    <row r="3460" spans="6:7" x14ac:dyDescent="0.25">
      <c r="F3460" t="str">
        <f t="shared" si="106"/>
        <v/>
      </c>
      <c r="G3460" s="16" t="str">
        <f t="shared" si="107"/>
        <v/>
      </c>
    </row>
    <row r="3461" spans="6:7" x14ac:dyDescent="0.25">
      <c r="F3461" t="str">
        <f t="shared" si="106"/>
        <v/>
      </c>
      <c r="G3461" s="16" t="str">
        <f t="shared" si="107"/>
        <v/>
      </c>
    </row>
    <row r="3462" spans="6:7" x14ac:dyDescent="0.25">
      <c r="F3462" t="str">
        <f t="shared" si="106"/>
        <v/>
      </c>
      <c r="G3462" s="16" t="str">
        <f t="shared" si="107"/>
        <v/>
      </c>
    </row>
    <row r="3463" spans="6:7" x14ac:dyDescent="0.25">
      <c r="F3463" t="str">
        <f t="shared" si="106"/>
        <v/>
      </c>
      <c r="G3463" s="16" t="str">
        <f t="shared" si="107"/>
        <v/>
      </c>
    </row>
    <row r="3464" spans="6:7" x14ac:dyDescent="0.25">
      <c r="F3464" t="str">
        <f t="shared" si="106"/>
        <v/>
      </c>
      <c r="G3464" s="16" t="str">
        <f t="shared" si="107"/>
        <v/>
      </c>
    </row>
    <row r="3465" spans="6:7" x14ac:dyDescent="0.25">
      <c r="F3465" t="str">
        <f t="shared" si="106"/>
        <v/>
      </c>
      <c r="G3465" s="16" t="str">
        <f t="shared" si="107"/>
        <v/>
      </c>
    </row>
    <row r="3466" spans="6:7" x14ac:dyDescent="0.25">
      <c r="F3466" t="str">
        <f t="shared" ref="F3466:F3529" si="108">IF(D3466="","",IF(AND(D3466&gt;=1,D3466&lt;3),"Deficiente",IF(AND(D3466&gt;=3,D3466&lt;4),"Adecuado","Eficiente")))</f>
        <v/>
      </c>
      <c r="G3466" s="16" t="str">
        <f t="shared" ref="G3466:G3529" si="109">IF(E3466="","",IF((D3466-E3466)&gt;0,"▲",IF((D3466-E3466)=0,"◆","▼")))</f>
        <v/>
      </c>
    </row>
    <row r="3467" spans="6:7" x14ac:dyDescent="0.25">
      <c r="F3467" t="str">
        <f t="shared" si="108"/>
        <v/>
      </c>
      <c r="G3467" s="16" t="str">
        <f t="shared" si="109"/>
        <v/>
      </c>
    </row>
    <row r="3468" spans="6:7" x14ac:dyDescent="0.25">
      <c r="F3468" t="str">
        <f t="shared" si="108"/>
        <v/>
      </c>
      <c r="G3468" s="16" t="str">
        <f t="shared" si="109"/>
        <v/>
      </c>
    </row>
    <row r="3469" spans="6:7" x14ac:dyDescent="0.25">
      <c r="F3469" t="str">
        <f t="shared" si="108"/>
        <v/>
      </c>
      <c r="G3469" s="16" t="str">
        <f t="shared" si="109"/>
        <v/>
      </c>
    </row>
    <row r="3470" spans="6:7" x14ac:dyDescent="0.25">
      <c r="F3470" t="str">
        <f t="shared" si="108"/>
        <v/>
      </c>
      <c r="G3470" s="16" t="str">
        <f t="shared" si="109"/>
        <v/>
      </c>
    </row>
    <row r="3471" spans="6:7" x14ac:dyDescent="0.25">
      <c r="F3471" t="str">
        <f t="shared" si="108"/>
        <v/>
      </c>
      <c r="G3471" s="16" t="str">
        <f t="shared" si="109"/>
        <v/>
      </c>
    </row>
    <row r="3472" spans="6:7" x14ac:dyDescent="0.25">
      <c r="F3472" t="str">
        <f t="shared" si="108"/>
        <v/>
      </c>
      <c r="G3472" s="16" t="str">
        <f t="shared" si="109"/>
        <v/>
      </c>
    </row>
    <row r="3473" spans="6:7" x14ac:dyDescent="0.25">
      <c r="F3473" t="str">
        <f t="shared" si="108"/>
        <v/>
      </c>
      <c r="G3473" s="16" t="str">
        <f t="shared" si="109"/>
        <v/>
      </c>
    </row>
    <row r="3474" spans="6:7" x14ac:dyDescent="0.25">
      <c r="F3474" t="str">
        <f t="shared" si="108"/>
        <v/>
      </c>
      <c r="G3474" s="16" t="str">
        <f t="shared" si="109"/>
        <v/>
      </c>
    </row>
    <row r="3475" spans="6:7" x14ac:dyDescent="0.25">
      <c r="F3475" t="str">
        <f t="shared" si="108"/>
        <v/>
      </c>
      <c r="G3475" s="16" t="str">
        <f t="shared" si="109"/>
        <v/>
      </c>
    </row>
    <row r="3476" spans="6:7" x14ac:dyDescent="0.25">
      <c r="F3476" t="str">
        <f t="shared" si="108"/>
        <v/>
      </c>
      <c r="G3476" s="16" t="str">
        <f t="shared" si="109"/>
        <v/>
      </c>
    </row>
    <row r="3477" spans="6:7" x14ac:dyDescent="0.25">
      <c r="F3477" t="str">
        <f t="shared" si="108"/>
        <v/>
      </c>
      <c r="G3477" s="16" t="str">
        <f t="shared" si="109"/>
        <v/>
      </c>
    </row>
    <row r="3478" spans="6:7" x14ac:dyDescent="0.25">
      <c r="F3478" t="str">
        <f t="shared" si="108"/>
        <v/>
      </c>
      <c r="G3478" s="16" t="str">
        <f t="shared" si="109"/>
        <v/>
      </c>
    </row>
    <row r="3479" spans="6:7" x14ac:dyDescent="0.25">
      <c r="F3479" t="str">
        <f t="shared" si="108"/>
        <v/>
      </c>
      <c r="G3479" s="16" t="str">
        <f t="shared" si="109"/>
        <v/>
      </c>
    </row>
    <row r="3480" spans="6:7" x14ac:dyDescent="0.25">
      <c r="F3480" t="str">
        <f t="shared" si="108"/>
        <v/>
      </c>
      <c r="G3480" s="16" t="str">
        <f t="shared" si="109"/>
        <v/>
      </c>
    </row>
    <row r="3481" spans="6:7" x14ac:dyDescent="0.25">
      <c r="F3481" t="str">
        <f t="shared" si="108"/>
        <v/>
      </c>
      <c r="G3481" s="16" t="str">
        <f t="shared" si="109"/>
        <v/>
      </c>
    </row>
    <row r="3482" spans="6:7" x14ac:dyDescent="0.25">
      <c r="F3482" t="str">
        <f t="shared" si="108"/>
        <v/>
      </c>
      <c r="G3482" s="16" t="str">
        <f t="shared" si="109"/>
        <v/>
      </c>
    </row>
    <row r="3483" spans="6:7" x14ac:dyDescent="0.25">
      <c r="F3483" t="str">
        <f t="shared" si="108"/>
        <v/>
      </c>
      <c r="G3483" s="16" t="str">
        <f t="shared" si="109"/>
        <v/>
      </c>
    </row>
    <row r="3484" spans="6:7" x14ac:dyDescent="0.25">
      <c r="F3484" t="str">
        <f t="shared" si="108"/>
        <v/>
      </c>
      <c r="G3484" s="16" t="str">
        <f t="shared" si="109"/>
        <v/>
      </c>
    </row>
    <row r="3485" spans="6:7" x14ac:dyDescent="0.25">
      <c r="F3485" t="str">
        <f t="shared" si="108"/>
        <v/>
      </c>
      <c r="G3485" s="16" t="str">
        <f t="shared" si="109"/>
        <v/>
      </c>
    </row>
    <row r="3486" spans="6:7" x14ac:dyDescent="0.25">
      <c r="F3486" t="str">
        <f t="shared" si="108"/>
        <v/>
      </c>
      <c r="G3486" s="16" t="str">
        <f t="shared" si="109"/>
        <v/>
      </c>
    </row>
    <row r="3487" spans="6:7" x14ac:dyDescent="0.25">
      <c r="F3487" t="str">
        <f t="shared" si="108"/>
        <v/>
      </c>
      <c r="G3487" s="16" t="str">
        <f t="shared" si="109"/>
        <v/>
      </c>
    </row>
    <row r="3488" spans="6:7" x14ac:dyDescent="0.25">
      <c r="F3488" t="str">
        <f t="shared" si="108"/>
        <v/>
      </c>
      <c r="G3488" s="16" t="str">
        <f t="shared" si="109"/>
        <v/>
      </c>
    </row>
    <row r="3489" spans="6:7" x14ac:dyDescent="0.25">
      <c r="F3489" t="str">
        <f t="shared" si="108"/>
        <v/>
      </c>
      <c r="G3489" s="16" t="str">
        <f t="shared" si="109"/>
        <v/>
      </c>
    </row>
    <row r="3490" spans="6:7" x14ac:dyDescent="0.25">
      <c r="F3490" t="str">
        <f t="shared" si="108"/>
        <v/>
      </c>
      <c r="G3490" s="16" t="str">
        <f t="shared" si="109"/>
        <v/>
      </c>
    </row>
    <row r="3491" spans="6:7" x14ac:dyDescent="0.25">
      <c r="F3491" t="str">
        <f t="shared" si="108"/>
        <v/>
      </c>
      <c r="G3491" s="16" t="str">
        <f t="shared" si="109"/>
        <v/>
      </c>
    </row>
    <row r="3492" spans="6:7" x14ac:dyDescent="0.25">
      <c r="F3492" t="str">
        <f t="shared" si="108"/>
        <v/>
      </c>
      <c r="G3492" s="16" t="str">
        <f t="shared" si="109"/>
        <v/>
      </c>
    </row>
    <row r="3493" spans="6:7" x14ac:dyDescent="0.25">
      <c r="F3493" t="str">
        <f t="shared" si="108"/>
        <v/>
      </c>
      <c r="G3493" s="16" t="str">
        <f t="shared" si="109"/>
        <v/>
      </c>
    </row>
    <row r="3494" spans="6:7" x14ac:dyDescent="0.25">
      <c r="F3494" t="str">
        <f t="shared" si="108"/>
        <v/>
      </c>
      <c r="G3494" s="16" t="str">
        <f t="shared" si="109"/>
        <v/>
      </c>
    </row>
    <row r="3495" spans="6:7" x14ac:dyDescent="0.25">
      <c r="F3495" t="str">
        <f t="shared" si="108"/>
        <v/>
      </c>
      <c r="G3495" s="16" t="str">
        <f t="shared" si="109"/>
        <v/>
      </c>
    </row>
    <row r="3496" spans="6:7" x14ac:dyDescent="0.25">
      <c r="F3496" t="str">
        <f t="shared" si="108"/>
        <v/>
      </c>
      <c r="G3496" s="16" t="str">
        <f t="shared" si="109"/>
        <v/>
      </c>
    </row>
    <row r="3497" spans="6:7" x14ac:dyDescent="0.25">
      <c r="F3497" t="str">
        <f t="shared" si="108"/>
        <v/>
      </c>
      <c r="G3497" s="16" t="str">
        <f t="shared" si="109"/>
        <v/>
      </c>
    </row>
    <row r="3498" spans="6:7" x14ac:dyDescent="0.25">
      <c r="F3498" t="str">
        <f t="shared" si="108"/>
        <v/>
      </c>
      <c r="G3498" s="16" t="str">
        <f t="shared" si="109"/>
        <v/>
      </c>
    </row>
    <row r="3499" spans="6:7" x14ac:dyDescent="0.25">
      <c r="F3499" t="str">
        <f t="shared" si="108"/>
        <v/>
      </c>
      <c r="G3499" s="16" t="str">
        <f t="shared" si="109"/>
        <v/>
      </c>
    </row>
    <row r="3500" spans="6:7" x14ac:dyDescent="0.25">
      <c r="F3500" t="str">
        <f t="shared" si="108"/>
        <v/>
      </c>
      <c r="G3500" s="16" t="str">
        <f t="shared" si="109"/>
        <v/>
      </c>
    </row>
    <row r="3501" spans="6:7" x14ac:dyDescent="0.25">
      <c r="F3501" t="str">
        <f t="shared" si="108"/>
        <v/>
      </c>
      <c r="G3501" s="16" t="str">
        <f t="shared" si="109"/>
        <v/>
      </c>
    </row>
    <row r="3502" spans="6:7" x14ac:dyDescent="0.25">
      <c r="F3502" t="str">
        <f t="shared" si="108"/>
        <v/>
      </c>
      <c r="G3502" s="16" t="str">
        <f t="shared" si="109"/>
        <v/>
      </c>
    </row>
    <row r="3503" spans="6:7" x14ac:dyDescent="0.25">
      <c r="F3503" t="str">
        <f t="shared" si="108"/>
        <v/>
      </c>
      <c r="G3503" s="16" t="str">
        <f t="shared" si="109"/>
        <v/>
      </c>
    </row>
    <row r="3504" spans="6:7" x14ac:dyDescent="0.25">
      <c r="F3504" t="str">
        <f t="shared" si="108"/>
        <v/>
      </c>
      <c r="G3504" s="16" t="str">
        <f t="shared" si="109"/>
        <v/>
      </c>
    </row>
    <row r="3505" spans="6:7" x14ac:dyDescent="0.25">
      <c r="F3505" t="str">
        <f t="shared" si="108"/>
        <v/>
      </c>
      <c r="G3505" s="16" t="str">
        <f t="shared" si="109"/>
        <v/>
      </c>
    </row>
    <row r="3506" spans="6:7" x14ac:dyDescent="0.25">
      <c r="F3506" t="str">
        <f t="shared" si="108"/>
        <v/>
      </c>
      <c r="G3506" s="16" t="str">
        <f t="shared" si="109"/>
        <v/>
      </c>
    </row>
    <row r="3507" spans="6:7" x14ac:dyDescent="0.25">
      <c r="F3507" t="str">
        <f t="shared" si="108"/>
        <v/>
      </c>
      <c r="G3507" s="16" t="str">
        <f t="shared" si="109"/>
        <v/>
      </c>
    </row>
    <row r="3508" spans="6:7" x14ac:dyDescent="0.25">
      <c r="F3508" t="str">
        <f t="shared" si="108"/>
        <v/>
      </c>
      <c r="G3508" s="16" t="str">
        <f t="shared" si="109"/>
        <v/>
      </c>
    </row>
    <row r="3509" spans="6:7" x14ac:dyDescent="0.25">
      <c r="F3509" t="str">
        <f t="shared" si="108"/>
        <v/>
      </c>
      <c r="G3509" s="16" t="str">
        <f t="shared" si="109"/>
        <v/>
      </c>
    </row>
    <row r="3510" spans="6:7" x14ac:dyDescent="0.25">
      <c r="F3510" t="str">
        <f t="shared" si="108"/>
        <v/>
      </c>
      <c r="G3510" s="16" t="str">
        <f t="shared" si="109"/>
        <v/>
      </c>
    </row>
    <row r="3511" spans="6:7" x14ac:dyDescent="0.25">
      <c r="F3511" t="str">
        <f t="shared" si="108"/>
        <v/>
      </c>
      <c r="G3511" s="16" t="str">
        <f t="shared" si="109"/>
        <v/>
      </c>
    </row>
    <row r="3512" spans="6:7" x14ac:dyDescent="0.25">
      <c r="F3512" t="str">
        <f t="shared" si="108"/>
        <v/>
      </c>
      <c r="G3512" s="16" t="str">
        <f t="shared" si="109"/>
        <v/>
      </c>
    </row>
    <row r="3513" spans="6:7" x14ac:dyDescent="0.25">
      <c r="F3513" t="str">
        <f t="shared" si="108"/>
        <v/>
      </c>
      <c r="G3513" s="16" t="str">
        <f t="shared" si="109"/>
        <v/>
      </c>
    </row>
    <row r="3514" spans="6:7" x14ac:dyDescent="0.25">
      <c r="F3514" t="str">
        <f t="shared" si="108"/>
        <v/>
      </c>
      <c r="G3514" s="16" t="str">
        <f t="shared" si="109"/>
        <v/>
      </c>
    </row>
    <row r="3515" spans="6:7" x14ac:dyDescent="0.25">
      <c r="F3515" t="str">
        <f t="shared" si="108"/>
        <v/>
      </c>
      <c r="G3515" s="16" t="str">
        <f t="shared" si="109"/>
        <v/>
      </c>
    </row>
    <row r="3516" spans="6:7" x14ac:dyDescent="0.25">
      <c r="F3516" t="str">
        <f t="shared" si="108"/>
        <v/>
      </c>
      <c r="G3516" s="16" t="str">
        <f t="shared" si="109"/>
        <v/>
      </c>
    </row>
    <row r="3517" spans="6:7" x14ac:dyDescent="0.25">
      <c r="F3517" t="str">
        <f t="shared" si="108"/>
        <v/>
      </c>
      <c r="G3517" s="16" t="str">
        <f t="shared" si="109"/>
        <v/>
      </c>
    </row>
    <row r="3518" spans="6:7" x14ac:dyDescent="0.25">
      <c r="F3518" t="str">
        <f t="shared" si="108"/>
        <v/>
      </c>
      <c r="G3518" s="16" t="str">
        <f t="shared" si="109"/>
        <v/>
      </c>
    </row>
    <row r="3519" spans="6:7" x14ac:dyDescent="0.25">
      <c r="F3519" t="str">
        <f t="shared" si="108"/>
        <v/>
      </c>
      <c r="G3519" s="16" t="str">
        <f t="shared" si="109"/>
        <v/>
      </c>
    </row>
    <row r="3520" spans="6:7" x14ac:dyDescent="0.25">
      <c r="F3520" t="str">
        <f t="shared" si="108"/>
        <v/>
      </c>
      <c r="G3520" s="16" t="str">
        <f t="shared" si="109"/>
        <v/>
      </c>
    </row>
    <row r="3521" spans="6:7" x14ac:dyDescent="0.25">
      <c r="F3521" t="str">
        <f t="shared" si="108"/>
        <v/>
      </c>
      <c r="G3521" s="16" t="str">
        <f t="shared" si="109"/>
        <v/>
      </c>
    </row>
    <row r="3522" spans="6:7" x14ac:dyDescent="0.25">
      <c r="F3522" t="str">
        <f t="shared" si="108"/>
        <v/>
      </c>
      <c r="G3522" s="16" t="str">
        <f t="shared" si="109"/>
        <v/>
      </c>
    </row>
    <row r="3523" spans="6:7" x14ac:dyDescent="0.25">
      <c r="F3523" t="str">
        <f t="shared" si="108"/>
        <v/>
      </c>
      <c r="G3523" s="16" t="str">
        <f t="shared" si="109"/>
        <v/>
      </c>
    </row>
    <row r="3524" spans="6:7" x14ac:dyDescent="0.25">
      <c r="F3524" t="str">
        <f t="shared" si="108"/>
        <v/>
      </c>
      <c r="G3524" s="16" t="str">
        <f t="shared" si="109"/>
        <v/>
      </c>
    </row>
    <row r="3525" spans="6:7" x14ac:dyDescent="0.25">
      <c r="F3525" t="str">
        <f t="shared" si="108"/>
        <v/>
      </c>
      <c r="G3525" s="16" t="str">
        <f t="shared" si="109"/>
        <v/>
      </c>
    </row>
    <row r="3526" spans="6:7" x14ac:dyDescent="0.25">
      <c r="F3526" t="str">
        <f t="shared" si="108"/>
        <v/>
      </c>
      <c r="G3526" s="16" t="str">
        <f t="shared" si="109"/>
        <v/>
      </c>
    </row>
    <row r="3527" spans="6:7" x14ac:dyDescent="0.25">
      <c r="F3527" t="str">
        <f t="shared" si="108"/>
        <v/>
      </c>
      <c r="G3527" s="16" t="str">
        <f t="shared" si="109"/>
        <v/>
      </c>
    </row>
    <row r="3528" spans="6:7" x14ac:dyDescent="0.25">
      <c r="F3528" t="str">
        <f t="shared" si="108"/>
        <v/>
      </c>
      <c r="G3528" s="16" t="str">
        <f t="shared" si="109"/>
        <v/>
      </c>
    </row>
    <row r="3529" spans="6:7" x14ac:dyDescent="0.25">
      <c r="F3529" t="str">
        <f t="shared" si="108"/>
        <v/>
      </c>
      <c r="G3529" s="16" t="str">
        <f t="shared" si="109"/>
        <v/>
      </c>
    </row>
    <row r="3530" spans="6:7" x14ac:dyDescent="0.25">
      <c r="F3530" t="str">
        <f t="shared" ref="F3530:F3593" si="110">IF(D3530="","",IF(AND(D3530&gt;=1,D3530&lt;3),"Deficiente",IF(AND(D3530&gt;=3,D3530&lt;4),"Adecuado","Eficiente")))</f>
        <v/>
      </c>
      <c r="G3530" s="16" t="str">
        <f t="shared" ref="G3530:G3593" si="111">IF(E3530="","",IF((D3530-E3530)&gt;0,"▲",IF((D3530-E3530)=0,"◆","▼")))</f>
        <v/>
      </c>
    </row>
    <row r="3531" spans="6:7" x14ac:dyDescent="0.25">
      <c r="F3531" t="str">
        <f t="shared" si="110"/>
        <v/>
      </c>
      <c r="G3531" s="16" t="str">
        <f t="shared" si="111"/>
        <v/>
      </c>
    </row>
    <row r="3532" spans="6:7" x14ac:dyDescent="0.25">
      <c r="F3532" t="str">
        <f t="shared" si="110"/>
        <v/>
      </c>
      <c r="G3532" s="16" t="str">
        <f t="shared" si="111"/>
        <v/>
      </c>
    </row>
    <row r="3533" spans="6:7" x14ac:dyDescent="0.25">
      <c r="F3533" t="str">
        <f t="shared" si="110"/>
        <v/>
      </c>
      <c r="G3533" s="16" t="str">
        <f t="shared" si="111"/>
        <v/>
      </c>
    </row>
    <row r="3534" spans="6:7" x14ac:dyDescent="0.25">
      <c r="F3534" t="str">
        <f t="shared" si="110"/>
        <v/>
      </c>
      <c r="G3534" s="16" t="str">
        <f t="shared" si="111"/>
        <v/>
      </c>
    </row>
    <row r="3535" spans="6:7" x14ac:dyDescent="0.25">
      <c r="F3535" t="str">
        <f t="shared" si="110"/>
        <v/>
      </c>
      <c r="G3535" s="16" t="str">
        <f t="shared" si="111"/>
        <v/>
      </c>
    </row>
    <row r="3536" spans="6:7" x14ac:dyDescent="0.25">
      <c r="F3536" t="str">
        <f t="shared" si="110"/>
        <v/>
      </c>
      <c r="G3536" s="16" t="str">
        <f t="shared" si="111"/>
        <v/>
      </c>
    </row>
    <row r="3537" spans="6:7" x14ac:dyDescent="0.25">
      <c r="F3537" t="str">
        <f t="shared" si="110"/>
        <v/>
      </c>
      <c r="G3537" s="16" t="str">
        <f t="shared" si="111"/>
        <v/>
      </c>
    </row>
    <row r="3538" spans="6:7" x14ac:dyDescent="0.25">
      <c r="F3538" t="str">
        <f t="shared" si="110"/>
        <v/>
      </c>
      <c r="G3538" s="16" t="str">
        <f t="shared" si="111"/>
        <v/>
      </c>
    </row>
    <row r="3539" spans="6:7" x14ac:dyDescent="0.25">
      <c r="F3539" t="str">
        <f t="shared" si="110"/>
        <v/>
      </c>
      <c r="G3539" s="16" t="str">
        <f t="shared" si="111"/>
        <v/>
      </c>
    </row>
    <row r="3540" spans="6:7" x14ac:dyDescent="0.25">
      <c r="F3540" t="str">
        <f t="shared" si="110"/>
        <v/>
      </c>
      <c r="G3540" s="16" t="str">
        <f t="shared" si="111"/>
        <v/>
      </c>
    </row>
    <row r="3541" spans="6:7" x14ac:dyDescent="0.25">
      <c r="F3541" t="str">
        <f t="shared" si="110"/>
        <v/>
      </c>
      <c r="G3541" s="16" t="str">
        <f t="shared" si="111"/>
        <v/>
      </c>
    </row>
    <row r="3542" spans="6:7" x14ac:dyDescent="0.25">
      <c r="F3542" t="str">
        <f t="shared" si="110"/>
        <v/>
      </c>
      <c r="G3542" s="16" t="str">
        <f t="shared" si="111"/>
        <v/>
      </c>
    </row>
    <row r="3543" spans="6:7" x14ac:dyDescent="0.25">
      <c r="F3543" t="str">
        <f t="shared" si="110"/>
        <v/>
      </c>
      <c r="G3543" s="16" t="str">
        <f t="shared" si="111"/>
        <v/>
      </c>
    </row>
    <row r="3544" spans="6:7" x14ac:dyDescent="0.25">
      <c r="F3544" t="str">
        <f t="shared" si="110"/>
        <v/>
      </c>
      <c r="G3544" s="16" t="str">
        <f t="shared" si="111"/>
        <v/>
      </c>
    </row>
    <row r="3545" spans="6:7" x14ac:dyDescent="0.25">
      <c r="F3545" t="str">
        <f t="shared" si="110"/>
        <v/>
      </c>
      <c r="G3545" s="16" t="str">
        <f t="shared" si="111"/>
        <v/>
      </c>
    </row>
    <row r="3546" spans="6:7" x14ac:dyDescent="0.25">
      <c r="F3546" t="str">
        <f t="shared" si="110"/>
        <v/>
      </c>
      <c r="G3546" s="16" t="str">
        <f t="shared" si="111"/>
        <v/>
      </c>
    </row>
    <row r="3547" spans="6:7" x14ac:dyDescent="0.25">
      <c r="F3547" t="str">
        <f t="shared" si="110"/>
        <v/>
      </c>
      <c r="G3547" s="16" t="str">
        <f t="shared" si="111"/>
        <v/>
      </c>
    </row>
    <row r="3548" spans="6:7" x14ac:dyDescent="0.25">
      <c r="F3548" t="str">
        <f t="shared" si="110"/>
        <v/>
      </c>
      <c r="G3548" s="16" t="str">
        <f t="shared" si="111"/>
        <v/>
      </c>
    </row>
    <row r="3549" spans="6:7" x14ac:dyDescent="0.25">
      <c r="F3549" t="str">
        <f t="shared" si="110"/>
        <v/>
      </c>
      <c r="G3549" s="16" t="str">
        <f t="shared" si="111"/>
        <v/>
      </c>
    </row>
    <row r="3550" spans="6:7" x14ac:dyDescent="0.25">
      <c r="F3550" t="str">
        <f t="shared" si="110"/>
        <v/>
      </c>
      <c r="G3550" s="16" t="str">
        <f t="shared" si="111"/>
        <v/>
      </c>
    </row>
    <row r="3551" spans="6:7" x14ac:dyDescent="0.25">
      <c r="F3551" t="str">
        <f t="shared" si="110"/>
        <v/>
      </c>
      <c r="G3551" s="16" t="str">
        <f t="shared" si="111"/>
        <v/>
      </c>
    </row>
    <row r="3552" spans="6:7" x14ac:dyDescent="0.25">
      <c r="F3552" t="str">
        <f t="shared" si="110"/>
        <v/>
      </c>
      <c r="G3552" s="16" t="str">
        <f t="shared" si="111"/>
        <v/>
      </c>
    </row>
    <row r="3553" spans="6:7" x14ac:dyDescent="0.25">
      <c r="F3553" t="str">
        <f t="shared" si="110"/>
        <v/>
      </c>
      <c r="G3553" s="16" t="str">
        <f t="shared" si="111"/>
        <v/>
      </c>
    </row>
    <row r="3554" spans="6:7" x14ac:dyDescent="0.25">
      <c r="F3554" t="str">
        <f t="shared" si="110"/>
        <v/>
      </c>
      <c r="G3554" s="16" t="str">
        <f t="shared" si="111"/>
        <v/>
      </c>
    </row>
    <row r="3555" spans="6:7" x14ac:dyDescent="0.25">
      <c r="F3555" t="str">
        <f t="shared" si="110"/>
        <v/>
      </c>
      <c r="G3555" s="16" t="str">
        <f t="shared" si="111"/>
        <v/>
      </c>
    </row>
    <row r="3556" spans="6:7" x14ac:dyDescent="0.25">
      <c r="F3556" t="str">
        <f t="shared" si="110"/>
        <v/>
      </c>
      <c r="G3556" s="16" t="str">
        <f t="shared" si="111"/>
        <v/>
      </c>
    </row>
    <row r="3557" spans="6:7" x14ac:dyDescent="0.25">
      <c r="F3557" t="str">
        <f t="shared" si="110"/>
        <v/>
      </c>
      <c r="G3557" s="16" t="str">
        <f t="shared" si="111"/>
        <v/>
      </c>
    </row>
    <row r="3558" spans="6:7" x14ac:dyDescent="0.25">
      <c r="F3558" t="str">
        <f t="shared" si="110"/>
        <v/>
      </c>
      <c r="G3558" s="16" t="str">
        <f t="shared" si="111"/>
        <v/>
      </c>
    </row>
    <row r="3559" spans="6:7" x14ac:dyDescent="0.25">
      <c r="F3559" t="str">
        <f t="shared" si="110"/>
        <v/>
      </c>
      <c r="G3559" s="16" t="str">
        <f t="shared" si="111"/>
        <v/>
      </c>
    </row>
    <row r="3560" spans="6:7" x14ac:dyDescent="0.25">
      <c r="F3560" t="str">
        <f t="shared" si="110"/>
        <v/>
      </c>
      <c r="G3560" s="16" t="str">
        <f t="shared" si="111"/>
        <v/>
      </c>
    </row>
    <row r="3561" spans="6:7" x14ac:dyDescent="0.25">
      <c r="F3561" t="str">
        <f t="shared" si="110"/>
        <v/>
      </c>
      <c r="G3561" s="16" t="str">
        <f t="shared" si="111"/>
        <v/>
      </c>
    </row>
    <row r="3562" spans="6:7" x14ac:dyDescent="0.25">
      <c r="F3562" t="str">
        <f t="shared" si="110"/>
        <v/>
      </c>
      <c r="G3562" s="16" t="str">
        <f t="shared" si="111"/>
        <v/>
      </c>
    </row>
    <row r="3563" spans="6:7" x14ac:dyDescent="0.25">
      <c r="F3563" t="str">
        <f t="shared" si="110"/>
        <v/>
      </c>
      <c r="G3563" s="16" t="str">
        <f t="shared" si="111"/>
        <v/>
      </c>
    </row>
    <row r="3564" spans="6:7" x14ac:dyDescent="0.25">
      <c r="F3564" t="str">
        <f t="shared" si="110"/>
        <v/>
      </c>
      <c r="G3564" s="16" t="str">
        <f t="shared" si="111"/>
        <v/>
      </c>
    </row>
    <row r="3565" spans="6:7" x14ac:dyDescent="0.25">
      <c r="F3565" t="str">
        <f t="shared" si="110"/>
        <v/>
      </c>
      <c r="G3565" s="16" t="str">
        <f t="shared" si="111"/>
        <v/>
      </c>
    </row>
    <row r="3566" spans="6:7" x14ac:dyDescent="0.25">
      <c r="F3566" t="str">
        <f t="shared" si="110"/>
        <v/>
      </c>
      <c r="G3566" s="16" t="str">
        <f t="shared" si="111"/>
        <v/>
      </c>
    </row>
    <row r="3567" spans="6:7" x14ac:dyDescent="0.25">
      <c r="F3567" t="str">
        <f t="shared" si="110"/>
        <v/>
      </c>
      <c r="G3567" s="16" t="str">
        <f t="shared" si="111"/>
        <v/>
      </c>
    </row>
    <row r="3568" spans="6:7" x14ac:dyDescent="0.25">
      <c r="F3568" t="str">
        <f t="shared" si="110"/>
        <v/>
      </c>
      <c r="G3568" s="16" t="str">
        <f t="shared" si="111"/>
        <v/>
      </c>
    </row>
    <row r="3569" spans="6:7" x14ac:dyDescent="0.25">
      <c r="F3569" t="str">
        <f t="shared" si="110"/>
        <v/>
      </c>
      <c r="G3569" s="16" t="str">
        <f t="shared" si="111"/>
        <v/>
      </c>
    </row>
    <row r="3570" spans="6:7" x14ac:dyDescent="0.25">
      <c r="F3570" t="str">
        <f t="shared" si="110"/>
        <v/>
      </c>
      <c r="G3570" s="16" t="str">
        <f t="shared" si="111"/>
        <v/>
      </c>
    </row>
    <row r="3571" spans="6:7" x14ac:dyDescent="0.25">
      <c r="F3571" t="str">
        <f t="shared" si="110"/>
        <v/>
      </c>
      <c r="G3571" s="16" t="str">
        <f t="shared" si="111"/>
        <v/>
      </c>
    </row>
    <row r="3572" spans="6:7" x14ac:dyDescent="0.25">
      <c r="F3572" t="str">
        <f t="shared" si="110"/>
        <v/>
      </c>
      <c r="G3572" s="16" t="str">
        <f t="shared" si="111"/>
        <v/>
      </c>
    </row>
    <row r="3573" spans="6:7" x14ac:dyDescent="0.25">
      <c r="F3573" t="str">
        <f t="shared" si="110"/>
        <v/>
      </c>
      <c r="G3573" s="16" t="str">
        <f t="shared" si="111"/>
        <v/>
      </c>
    </row>
    <row r="3574" spans="6:7" x14ac:dyDescent="0.25">
      <c r="F3574" t="str">
        <f t="shared" si="110"/>
        <v/>
      </c>
      <c r="G3574" s="16" t="str">
        <f t="shared" si="111"/>
        <v/>
      </c>
    </row>
    <row r="3575" spans="6:7" x14ac:dyDescent="0.25">
      <c r="F3575" t="str">
        <f t="shared" si="110"/>
        <v/>
      </c>
      <c r="G3575" s="16" t="str">
        <f t="shared" si="111"/>
        <v/>
      </c>
    </row>
    <row r="3576" spans="6:7" x14ac:dyDescent="0.25">
      <c r="F3576" t="str">
        <f t="shared" si="110"/>
        <v/>
      </c>
      <c r="G3576" s="16" t="str">
        <f t="shared" si="111"/>
        <v/>
      </c>
    </row>
    <row r="3577" spans="6:7" x14ac:dyDescent="0.25">
      <c r="F3577" t="str">
        <f t="shared" si="110"/>
        <v/>
      </c>
      <c r="G3577" s="16" t="str">
        <f t="shared" si="111"/>
        <v/>
      </c>
    </row>
    <row r="3578" spans="6:7" x14ac:dyDescent="0.25">
      <c r="F3578" t="str">
        <f t="shared" si="110"/>
        <v/>
      </c>
      <c r="G3578" s="16" t="str">
        <f t="shared" si="111"/>
        <v/>
      </c>
    </row>
    <row r="3579" spans="6:7" x14ac:dyDescent="0.25">
      <c r="F3579" t="str">
        <f t="shared" si="110"/>
        <v/>
      </c>
      <c r="G3579" s="16" t="str">
        <f t="shared" si="111"/>
        <v/>
      </c>
    </row>
    <row r="3580" spans="6:7" x14ac:dyDescent="0.25">
      <c r="F3580" t="str">
        <f t="shared" si="110"/>
        <v/>
      </c>
      <c r="G3580" s="16" t="str">
        <f t="shared" si="111"/>
        <v/>
      </c>
    </row>
    <row r="3581" spans="6:7" x14ac:dyDescent="0.25">
      <c r="F3581" t="str">
        <f t="shared" si="110"/>
        <v/>
      </c>
      <c r="G3581" s="16" t="str">
        <f t="shared" si="111"/>
        <v/>
      </c>
    </row>
    <row r="3582" spans="6:7" x14ac:dyDescent="0.25">
      <c r="F3582" t="str">
        <f t="shared" si="110"/>
        <v/>
      </c>
      <c r="G3582" s="16" t="str">
        <f t="shared" si="111"/>
        <v/>
      </c>
    </row>
    <row r="3583" spans="6:7" x14ac:dyDescent="0.25">
      <c r="F3583" t="str">
        <f t="shared" si="110"/>
        <v/>
      </c>
      <c r="G3583" s="16" t="str">
        <f t="shared" si="111"/>
        <v/>
      </c>
    </row>
    <row r="3584" spans="6:7" x14ac:dyDescent="0.25">
      <c r="F3584" t="str">
        <f t="shared" si="110"/>
        <v/>
      </c>
      <c r="G3584" s="16" t="str">
        <f t="shared" si="111"/>
        <v/>
      </c>
    </row>
    <row r="3585" spans="6:7" x14ac:dyDescent="0.25">
      <c r="F3585" t="str">
        <f t="shared" si="110"/>
        <v/>
      </c>
      <c r="G3585" s="16" t="str">
        <f t="shared" si="111"/>
        <v/>
      </c>
    </row>
    <row r="3586" spans="6:7" x14ac:dyDescent="0.25">
      <c r="F3586" t="str">
        <f t="shared" si="110"/>
        <v/>
      </c>
      <c r="G3586" s="16" t="str">
        <f t="shared" si="111"/>
        <v/>
      </c>
    </row>
    <row r="3587" spans="6:7" x14ac:dyDescent="0.25">
      <c r="F3587" t="str">
        <f t="shared" si="110"/>
        <v/>
      </c>
      <c r="G3587" s="16" t="str">
        <f t="shared" si="111"/>
        <v/>
      </c>
    </row>
    <row r="3588" spans="6:7" x14ac:dyDescent="0.25">
      <c r="F3588" t="str">
        <f t="shared" si="110"/>
        <v/>
      </c>
      <c r="G3588" s="16" t="str">
        <f t="shared" si="111"/>
        <v/>
      </c>
    </row>
    <row r="3589" spans="6:7" x14ac:dyDescent="0.25">
      <c r="F3589" t="str">
        <f t="shared" si="110"/>
        <v/>
      </c>
      <c r="G3589" s="16" t="str">
        <f t="shared" si="111"/>
        <v/>
      </c>
    </row>
    <row r="3590" spans="6:7" x14ac:dyDescent="0.25">
      <c r="F3590" t="str">
        <f t="shared" si="110"/>
        <v/>
      </c>
      <c r="G3590" s="16" t="str">
        <f t="shared" si="111"/>
        <v/>
      </c>
    </row>
    <row r="3591" spans="6:7" x14ac:dyDescent="0.25">
      <c r="F3591" t="str">
        <f t="shared" si="110"/>
        <v/>
      </c>
      <c r="G3591" s="16" t="str">
        <f t="shared" si="111"/>
        <v/>
      </c>
    </row>
    <row r="3592" spans="6:7" x14ac:dyDescent="0.25">
      <c r="F3592" t="str">
        <f t="shared" si="110"/>
        <v/>
      </c>
      <c r="G3592" s="16" t="str">
        <f t="shared" si="111"/>
        <v/>
      </c>
    </row>
    <row r="3593" spans="6:7" x14ac:dyDescent="0.25">
      <c r="F3593" t="str">
        <f t="shared" si="110"/>
        <v/>
      </c>
      <c r="G3593" s="16" t="str">
        <f t="shared" si="111"/>
        <v/>
      </c>
    </row>
    <row r="3594" spans="6:7" x14ac:dyDescent="0.25">
      <c r="F3594" t="str">
        <f t="shared" ref="F3594:F3657" si="112">IF(D3594="","",IF(AND(D3594&gt;=1,D3594&lt;3),"Deficiente",IF(AND(D3594&gt;=3,D3594&lt;4),"Adecuado","Eficiente")))</f>
        <v/>
      </c>
      <c r="G3594" s="16" t="str">
        <f t="shared" ref="G3594:G3657" si="113">IF(E3594="","",IF((D3594-E3594)&gt;0,"▲",IF((D3594-E3594)=0,"◆","▼")))</f>
        <v/>
      </c>
    </row>
    <row r="3595" spans="6:7" x14ac:dyDescent="0.25">
      <c r="F3595" t="str">
        <f t="shared" si="112"/>
        <v/>
      </c>
      <c r="G3595" s="16" t="str">
        <f t="shared" si="113"/>
        <v/>
      </c>
    </row>
    <row r="3596" spans="6:7" x14ac:dyDescent="0.25">
      <c r="F3596" t="str">
        <f t="shared" si="112"/>
        <v/>
      </c>
      <c r="G3596" s="16" t="str">
        <f t="shared" si="113"/>
        <v/>
      </c>
    </row>
    <row r="3597" spans="6:7" x14ac:dyDescent="0.25">
      <c r="F3597" t="str">
        <f t="shared" si="112"/>
        <v/>
      </c>
      <c r="G3597" s="16" t="str">
        <f t="shared" si="113"/>
        <v/>
      </c>
    </row>
    <row r="3598" spans="6:7" x14ac:dyDescent="0.25">
      <c r="F3598" t="str">
        <f t="shared" si="112"/>
        <v/>
      </c>
      <c r="G3598" s="16" t="str">
        <f t="shared" si="113"/>
        <v/>
      </c>
    </row>
    <row r="3599" spans="6:7" x14ac:dyDescent="0.25">
      <c r="F3599" t="str">
        <f t="shared" si="112"/>
        <v/>
      </c>
      <c r="G3599" s="16" t="str">
        <f t="shared" si="113"/>
        <v/>
      </c>
    </row>
    <row r="3600" spans="6:7" x14ac:dyDescent="0.25">
      <c r="F3600" t="str">
        <f t="shared" si="112"/>
        <v/>
      </c>
      <c r="G3600" s="16" t="str">
        <f t="shared" si="113"/>
        <v/>
      </c>
    </row>
    <row r="3601" spans="6:7" x14ac:dyDescent="0.25">
      <c r="F3601" t="str">
        <f t="shared" si="112"/>
        <v/>
      </c>
      <c r="G3601" s="16" t="str">
        <f t="shared" si="113"/>
        <v/>
      </c>
    </row>
    <row r="3602" spans="6:7" x14ac:dyDescent="0.25">
      <c r="F3602" t="str">
        <f t="shared" si="112"/>
        <v/>
      </c>
      <c r="G3602" s="16" t="str">
        <f t="shared" si="113"/>
        <v/>
      </c>
    </row>
    <row r="3603" spans="6:7" x14ac:dyDescent="0.25">
      <c r="F3603" t="str">
        <f t="shared" si="112"/>
        <v/>
      </c>
      <c r="G3603" s="16" t="str">
        <f t="shared" si="113"/>
        <v/>
      </c>
    </row>
    <row r="3604" spans="6:7" x14ac:dyDescent="0.25">
      <c r="F3604" t="str">
        <f t="shared" si="112"/>
        <v/>
      </c>
      <c r="G3604" s="16" t="str">
        <f t="shared" si="113"/>
        <v/>
      </c>
    </row>
    <row r="3605" spans="6:7" x14ac:dyDescent="0.25">
      <c r="F3605" t="str">
        <f t="shared" si="112"/>
        <v/>
      </c>
      <c r="G3605" s="16" t="str">
        <f t="shared" si="113"/>
        <v/>
      </c>
    </row>
    <row r="3606" spans="6:7" x14ac:dyDescent="0.25">
      <c r="F3606" t="str">
        <f t="shared" si="112"/>
        <v/>
      </c>
      <c r="G3606" s="16" t="str">
        <f t="shared" si="113"/>
        <v/>
      </c>
    </row>
    <row r="3607" spans="6:7" x14ac:dyDescent="0.25">
      <c r="F3607" t="str">
        <f t="shared" si="112"/>
        <v/>
      </c>
      <c r="G3607" s="16" t="str">
        <f t="shared" si="113"/>
        <v/>
      </c>
    </row>
    <row r="3608" spans="6:7" x14ac:dyDescent="0.25">
      <c r="F3608" t="str">
        <f t="shared" si="112"/>
        <v/>
      </c>
      <c r="G3608" s="16" t="str">
        <f t="shared" si="113"/>
        <v/>
      </c>
    </row>
    <row r="3609" spans="6:7" x14ac:dyDescent="0.25">
      <c r="F3609" t="str">
        <f t="shared" si="112"/>
        <v/>
      </c>
      <c r="G3609" s="16" t="str">
        <f t="shared" si="113"/>
        <v/>
      </c>
    </row>
    <row r="3610" spans="6:7" x14ac:dyDescent="0.25">
      <c r="F3610" t="str">
        <f t="shared" si="112"/>
        <v/>
      </c>
      <c r="G3610" s="16" t="str">
        <f t="shared" si="113"/>
        <v/>
      </c>
    </row>
    <row r="3611" spans="6:7" x14ac:dyDescent="0.25">
      <c r="F3611" t="str">
        <f t="shared" si="112"/>
        <v/>
      </c>
      <c r="G3611" s="16" t="str">
        <f t="shared" si="113"/>
        <v/>
      </c>
    </row>
    <row r="3612" spans="6:7" x14ac:dyDescent="0.25">
      <c r="F3612" t="str">
        <f t="shared" si="112"/>
        <v/>
      </c>
      <c r="G3612" s="16" t="str">
        <f t="shared" si="113"/>
        <v/>
      </c>
    </row>
    <row r="3613" spans="6:7" x14ac:dyDescent="0.25">
      <c r="F3613" t="str">
        <f t="shared" si="112"/>
        <v/>
      </c>
      <c r="G3613" s="16" t="str">
        <f t="shared" si="113"/>
        <v/>
      </c>
    </row>
    <row r="3614" spans="6:7" x14ac:dyDescent="0.25">
      <c r="F3614" t="str">
        <f t="shared" si="112"/>
        <v/>
      </c>
      <c r="G3614" s="16" t="str">
        <f t="shared" si="113"/>
        <v/>
      </c>
    </row>
    <row r="3615" spans="6:7" x14ac:dyDescent="0.25">
      <c r="F3615" t="str">
        <f t="shared" si="112"/>
        <v/>
      </c>
      <c r="G3615" s="16" t="str">
        <f t="shared" si="113"/>
        <v/>
      </c>
    </row>
    <row r="3616" spans="6:7" x14ac:dyDescent="0.25">
      <c r="F3616" t="str">
        <f t="shared" si="112"/>
        <v/>
      </c>
      <c r="G3616" s="16" t="str">
        <f t="shared" si="113"/>
        <v/>
      </c>
    </row>
    <row r="3617" spans="6:7" x14ac:dyDescent="0.25">
      <c r="F3617" t="str">
        <f t="shared" si="112"/>
        <v/>
      </c>
      <c r="G3617" s="16" t="str">
        <f t="shared" si="113"/>
        <v/>
      </c>
    </row>
    <row r="3618" spans="6:7" x14ac:dyDescent="0.25">
      <c r="F3618" t="str">
        <f t="shared" si="112"/>
        <v/>
      </c>
      <c r="G3618" s="16" t="str">
        <f t="shared" si="113"/>
        <v/>
      </c>
    </row>
    <row r="3619" spans="6:7" x14ac:dyDescent="0.25">
      <c r="F3619" t="str">
        <f t="shared" si="112"/>
        <v/>
      </c>
      <c r="G3619" s="16" t="str">
        <f t="shared" si="113"/>
        <v/>
      </c>
    </row>
    <row r="3620" spans="6:7" x14ac:dyDescent="0.25">
      <c r="F3620" t="str">
        <f t="shared" si="112"/>
        <v/>
      </c>
      <c r="G3620" s="16" t="str">
        <f t="shared" si="113"/>
        <v/>
      </c>
    </row>
    <row r="3621" spans="6:7" x14ac:dyDescent="0.25">
      <c r="F3621" t="str">
        <f t="shared" si="112"/>
        <v/>
      </c>
      <c r="G3621" s="16" t="str">
        <f t="shared" si="113"/>
        <v/>
      </c>
    </row>
    <row r="3622" spans="6:7" x14ac:dyDescent="0.25">
      <c r="F3622" t="str">
        <f t="shared" si="112"/>
        <v/>
      </c>
      <c r="G3622" s="16" t="str">
        <f t="shared" si="113"/>
        <v/>
      </c>
    </row>
    <row r="3623" spans="6:7" x14ac:dyDescent="0.25">
      <c r="F3623" t="str">
        <f t="shared" si="112"/>
        <v/>
      </c>
      <c r="G3623" s="16" t="str">
        <f t="shared" si="113"/>
        <v/>
      </c>
    </row>
    <row r="3624" spans="6:7" x14ac:dyDescent="0.25">
      <c r="F3624" t="str">
        <f t="shared" si="112"/>
        <v/>
      </c>
      <c r="G3624" s="16" t="str">
        <f t="shared" si="113"/>
        <v/>
      </c>
    </row>
    <row r="3625" spans="6:7" x14ac:dyDescent="0.25">
      <c r="F3625" t="str">
        <f t="shared" si="112"/>
        <v/>
      </c>
      <c r="G3625" s="16" t="str">
        <f t="shared" si="113"/>
        <v/>
      </c>
    </row>
    <row r="3626" spans="6:7" x14ac:dyDescent="0.25">
      <c r="F3626" t="str">
        <f t="shared" si="112"/>
        <v/>
      </c>
      <c r="G3626" s="16" t="str">
        <f t="shared" si="113"/>
        <v/>
      </c>
    </row>
    <row r="3627" spans="6:7" x14ac:dyDescent="0.25">
      <c r="F3627" t="str">
        <f t="shared" si="112"/>
        <v/>
      </c>
      <c r="G3627" s="16" t="str">
        <f t="shared" si="113"/>
        <v/>
      </c>
    </row>
    <row r="3628" spans="6:7" x14ac:dyDescent="0.25">
      <c r="F3628" t="str">
        <f t="shared" si="112"/>
        <v/>
      </c>
      <c r="G3628" s="16" t="str">
        <f t="shared" si="113"/>
        <v/>
      </c>
    </row>
    <row r="3629" spans="6:7" x14ac:dyDescent="0.25">
      <c r="F3629" t="str">
        <f t="shared" si="112"/>
        <v/>
      </c>
      <c r="G3629" s="16" t="str">
        <f t="shared" si="113"/>
        <v/>
      </c>
    </row>
    <row r="3630" spans="6:7" x14ac:dyDescent="0.25">
      <c r="F3630" t="str">
        <f t="shared" si="112"/>
        <v/>
      </c>
      <c r="G3630" s="16" t="str">
        <f t="shared" si="113"/>
        <v/>
      </c>
    </row>
    <row r="3631" spans="6:7" x14ac:dyDescent="0.25">
      <c r="F3631" t="str">
        <f t="shared" si="112"/>
        <v/>
      </c>
      <c r="G3631" s="16" t="str">
        <f t="shared" si="113"/>
        <v/>
      </c>
    </row>
    <row r="3632" spans="6:7" x14ac:dyDescent="0.25">
      <c r="F3632" t="str">
        <f t="shared" si="112"/>
        <v/>
      </c>
      <c r="G3632" s="16" t="str">
        <f t="shared" si="113"/>
        <v/>
      </c>
    </row>
    <row r="3633" spans="6:7" x14ac:dyDescent="0.25">
      <c r="F3633" t="str">
        <f t="shared" si="112"/>
        <v/>
      </c>
      <c r="G3633" s="16" t="str">
        <f t="shared" si="113"/>
        <v/>
      </c>
    </row>
    <row r="3634" spans="6:7" x14ac:dyDescent="0.25">
      <c r="F3634" t="str">
        <f t="shared" si="112"/>
        <v/>
      </c>
      <c r="G3634" s="16" t="str">
        <f t="shared" si="113"/>
        <v/>
      </c>
    </row>
    <row r="3635" spans="6:7" x14ac:dyDescent="0.25">
      <c r="F3635" t="str">
        <f t="shared" si="112"/>
        <v/>
      </c>
      <c r="G3635" s="16" t="str">
        <f t="shared" si="113"/>
        <v/>
      </c>
    </row>
    <row r="3636" spans="6:7" x14ac:dyDescent="0.25">
      <c r="F3636" t="str">
        <f t="shared" si="112"/>
        <v/>
      </c>
      <c r="G3636" s="16" t="str">
        <f t="shared" si="113"/>
        <v/>
      </c>
    </row>
    <row r="3637" spans="6:7" x14ac:dyDescent="0.25">
      <c r="F3637" t="str">
        <f t="shared" si="112"/>
        <v/>
      </c>
      <c r="G3637" s="16" t="str">
        <f t="shared" si="113"/>
        <v/>
      </c>
    </row>
    <row r="3638" spans="6:7" x14ac:dyDescent="0.25">
      <c r="F3638" t="str">
        <f t="shared" si="112"/>
        <v/>
      </c>
      <c r="G3638" s="16" t="str">
        <f t="shared" si="113"/>
        <v/>
      </c>
    </row>
    <row r="3639" spans="6:7" x14ac:dyDescent="0.25">
      <c r="F3639" t="str">
        <f t="shared" si="112"/>
        <v/>
      </c>
      <c r="G3639" s="16" t="str">
        <f t="shared" si="113"/>
        <v/>
      </c>
    </row>
    <row r="3640" spans="6:7" x14ac:dyDescent="0.25">
      <c r="F3640" t="str">
        <f t="shared" si="112"/>
        <v/>
      </c>
      <c r="G3640" s="16" t="str">
        <f t="shared" si="113"/>
        <v/>
      </c>
    </row>
    <row r="3641" spans="6:7" x14ac:dyDescent="0.25">
      <c r="F3641" t="str">
        <f t="shared" si="112"/>
        <v/>
      </c>
      <c r="G3641" s="16" t="str">
        <f t="shared" si="113"/>
        <v/>
      </c>
    </row>
    <row r="3642" spans="6:7" x14ac:dyDescent="0.25">
      <c r="F3642" t="str">
        <f t="shared" si="112"/>
        <v/>
      </c>
      <c r="G3642" s="16" t="str">
        <f t="shared" si="113"/>
        <v/>
      </c>
    </row>
    <row r="3643" spans="6:7" x14ac:dyDescent="0.25">
      <c r="F3643" t="str">
        <f t="shared" si="112"/>
        <v/>
      </c>
      <c r="G3643" s="16" t="str">
        <f t="shared" si="113"/>
        <v/>
      </c>
    </row>
    <row r="3644" spans="6:7" x14ac:dyDescent="0.25">
      <c r="F3644" t="str">
        <f t="shared" si="112"/>
        <v/>
      </c>
      <c r="G3644" s="16" t="str">
        <f t="shared" si="113"/>
        <v/>
      </c>
    </row>
    <row r="3645" spans="6:7" x14ac:dyDescent="0.25">
      <c r="F3645" t="str">
        <f t="shared" si="112"/>
        <v/>
      </c>
      <c r="G3645" s="16" t="str">
        <f t="shared" si="113"/>
        <v/>
      </c>
    </row>
    <row r="3646" spans="6:7" x14ac:dyDescent="0.25">
      <c r="F3646" t="str">
        <f t="shared" si="112"/>
        <v/>
      </c>
      <c r="G3646" s="16" t="str">
        <f t="shared" si="113"/>
        <v/>
      </c>
    </row>
    <row r="3647" spans="6:7" x14ac:dyDescent="0.25">
      <c r="F3647" t="str">
        <f t="shared" si="112"/>
        <v/>
      </c>
      <c r="G3647" s="16" t="str">
        <f t="shared" si="113"/>
        <v/>
      </c>
    </row>
    <row r="3648" spans="6:7" x14ac:dyDescent="0.25">
      <c r="F3648" t="str">
        <f t="shared" si="112"/>
        <v/>
      </c>
      <c r="G3648" s="16" t="str">
        <f t="shared" si="113"/>
        <v/>
      </c>
    </row>
    <row r="3649" spans="6:7" x14ac:dyDescent="0.25">
      <c r="F3649" t="str">
        <f t="shared" si="112"/>
        <v/>
      </c>
      <c r="G3649" s="16" t="str">
        <f t="shared" si="113"/>
        <v/>
      </c>
    </row>
    <row r="3650" spans="6:7" x14ac:dyDescent="0.25">
      <c r="F3650" t="str">
        <f t="shared" si="112"/>
        <v/>
      </c>
      <c r="G3650" s="16" t="str">
        <f t="shared" si="113"/>
        <v/>
      </c>
    </row>
    <row r="3651" spans="6:7" x14ac:dyDescent="0.25">
      <c r="F3651" t="str">
        <f t="shared" si="112"/>
        <v/>
      </c>
      <c r="G3651" s="16" t="str">
        <f t="shared" si="113"/>
        <v/>
      </c>
    </row>
    <row r="3652" spans="6:7" x14ac:dyDescent="0.25">
      <c r="F3652" t="str">
        <f t="shared" si="112"/>
        <v/>
      </c>
      <c r="G3652" s="16" t="str">
        <f t="shared" si="113"/>
        <v/>
      </c>
    </row>
    <row r="3653" spans="6:7" x14ac:dyDescent="0.25">
      <c r="F3653" t="str">
        <f t="shared" si="112"/>
        <v/>
      </c>
      <c r="G3653" s="16" t="str">
        <f t="shared" si="113"/>
        <v/>
      </c>
    </row>
    <row r="3654" spans="6:7" x14ac:dyDescent="0.25">
      <c r="F3654" t="str">
        <f t="shared" si="112"/>
        <v/>
      </c>
      <c r="G3654" s="16" t="str">
        <f t="shared" si="113"/>
        <v/>
      </c>
    </row>
    <row r="3655" spans="6:7" x14ac:dyDescent="0.25">
      <c r="F3655" t="str">
        <f t="shared" si="112"/>
        <v/>
      </c>
      <c r="G3655" s="16" t="str">
        <f t="shared" si="113"/>
        <v/>
      </c>
    </row>
    <row r="3656" spans="6:7" x14ac:dyDescent="0.25">
      <c r="F3656" t="str">
        <f t="shared" si="112"/>
        <v/>
      </c>
      <c r="G3656" s="16" t="str">
        <f t="shared" si="113"/>
        <v/>
      </c>
    </row>
    <row r="3657" spans="6:7" x14ac:dyDescent="0.25">
      <c r="F3657" t="str">
        <f t="shared" si="112"/>
        <v/>
      </c>
      <c r="G3657" s="16" t="str">
        <f t="shared" si="113"/>
        <v/>
      </c>
    </row>
    <row r="3658" spans="6:7" x14ac:dyDescent="0.25">
      <c r="F3658" t="str">
        <f t="shared" ref="F3658:F3721" si="114">IF(D3658="","",IF(AND(D3658&gt;=1,D3658&lt;3),"Deficiente",IF(AND(D3658&gt;=3,D3658&lt;4),"Adecuado","Eficiente")))</f>
        <v/>
      </c>
      <c r="G3658" s="16" t="str">
        <f t="shared" ref="G3658:G3721" si="115">IF(E3658="","",IF((D3658-E3658)&gt;0,"▲",IF((D3658-E3658)=0,"◆","▼")))</f>
        <v/>
      </c>
    </row>
    <row r="3659" spans="6:7" x14ac:dyDescent="0.25">
      <c r="F3659" t="str">
        <f t="shared" si="114"/>
        <v/>
      </c>
      <c r="G3659" s="16" t="str">
        <f t="shared" si="115"/>
        <v/>
      </c>
    </row>
    <row r="3660" spans="6:7" x14ac:dyDescent="0.25">
      <c r="F3660" t="str">
        <f t="shared" si="114"/>
        <v/>
      </c>
      <c r="G3660" s="16" t="str">
        <f t="shared" si="115"/>
        <v/>
      </c>
    </row>
    <row r="3661" spans="6:7" x14ac:dyDescent="0.25">
      <c r="F3661" t="str">
        <f t="shared" si="114"/>
        <v/>
      </c>
      <c r="G3661" s="16" t="str">
        <f t="shared" si="115"/>
        <v/>
      </c>
    </row>
    <row r="3662" spans="6:7" x14ac:dyDescent="0.25">
      <c r="F3662" t="str">
        <f t="shared" si="114"/>
        <v/>
      </c>
      <c r="G3662" s="16" t="str">
        <f t="shared" si="115"/>
        <v/>
      </c>
    </row>
    <row r="3663" spans="6:7" x14ac:dyDescent="0.25">
      <c r="F3663" t="str">
        <f t="shared" si="114"/>
        <v/>
      </c>
      <c r="G3663" s="16" t="str">
        <f t="shared" si="115"/>
        <v/>
      </c>
    </row>
    <row r="3664" spans="6:7" x14ac:dyDescent="0.25">
      <c r="F3664" t="str">
        <f t="shared" si="114"/>
        <v/>
      </c>
      <c r="G3664" s="16" t="str">
        <f t="shared" si="115"/>
        <v/>
      </c>
    </row>
    <row r="3665" spans="6:7" x14ac:dyDescent="0.25">
      <c r="F3665" t="str">
        <f t="shared" si="114"/>
        <v/>
      </c>
      <c r="G3665" s="16" t="str">
        <f t="shared" si="115"/>
        <v/>
      </c>
    </row>
    <row r="3666" spans="6:7" x14ac:dyDescent="0.25">
      <c r="F3666" t="str">
        <f t="shared" si="114"/>
        <v/>
      </c>
      <c r="G3666" s="16" t="str">
        <f t="shared" si="115"/>
        <v/>
      </c>
    </row>
    <row r="3667" spans="6:7" x14ac:dyDescent="0.25">
      <c r="F3667" t="str">
        <f t="shared" si="114"/>
        <v/>
      </c>
      <c r="G3667" s="16" t="str">
        <f t="shared" si="115"/>
        <v/>
      </c>
    </row>
    <row r="3668" spans="6:7" x14ac:dyDescent="0.25">
      <c r="F3668" t="str">
        <f t="shared" si="114"/>
        <v/>
      </c>
      <c r="G3668" s="16" t="str">
        <f t="shared" si="115"/>
        <v/>
      </c>
    </row>
    <row r="3669" spans="6:7" x14ac:dyDescent="0.25">
      <c r="F3669" t="str">
        <f t="shared" si="114"/>
        <v/>
      </c>
      <c r="G3669" s="16" t="str">
        <f t="shared" si="115"/>
        <v/>
      </c>
    </row>
    <row r="3670" spans="6:7" x14ac:dyDescent="0.25">
      <c r="F3670" t="str">
        <f t="shared" si="114"/>
        <v/>
      </c>
      <c r="G3670" s="16" t="str">
        <f t="shared" si="115"/>
        <v/>
      </c>
    </row>
    <row r="3671" spans="6:7" x14ac:dyDescent="0.25">
      <c r="F3671" t="str">
        <f t="shared" si="114"/>
        <v/>
      </c>
      <c r="G3671" s="16" t="str">
        <f t="shared" si="115"/>
        <v/>
      </c>
    </row>
    <row r="3672" spans="6:7" x14ac:dyDescent="0.25">
      <c r="F3672" t="str">
        <f t="shared" si="114"/>
        <v/>
      </c>
      <c r="G3672" s="16" t="str">
        <f t="shared" si="115"/>
        <v/>
      </c>
    </row>
    <row r="3673" spans="6:7" x14ac:dyDescent="0.25">
      <c r="F3673" t="str">
        <f t="shared" si="114"/>
        <v/>
      </c>
      <c r="G3673" s="16" t="str">
        <f t="shared" si="115"/>
        <v/>
      </c>
    </row>
    <row r="3674" spans="6:7" x14ac:dyDescent="0.25">
      <c r="F3674" t="str">
        <f t="shared" si="114"/>
        <v/>
      </c>
      <c r="G3674" s="16" t="str">
        <f t="shared" si="115"/>
        <v/>
      </c>
    </row>
    <row r="3675" spans="6:7" x14ac:dyDescent="0.25">
      <c r="F3675" t="str">
        <f t="shared" si="114"/>
        <v/>
      </c>
      <c r="G3675" s="16" t="str">
        <f t="shared" si="115"/>
        <v/>
      </c>
    </row>
    <row r="3676" spans="6:7" x14ac:dyDescent="0.25">
      <c r="F3676" t="str">
        <f t="shared" si="114"/>
        <v/>
      </c>
      <c r="G3676" s="16" t="str">
        <f t="shared" si="115"/>
        <v/>
      </c>
    </row>
    <row r="3677" spans="6:7" x14ac:dyDescent="0.25">
      <c r="F3677" t="str">
        <f t="shared" si="114"/>
        <v/>
      </c>
      <c r="G3677" s="16" t="str">
        <f t="shared" si="115"/>
        <v/>
      </c>
    </row>
    <row r="3678" spans="6:7" x14ac:dyDescent="0.25">
      <c r="F3678" t="str">
        <f t="shared" si="114"/>
        <v/>
      </c>
      <c r="G3678" s="16" t="str">
        <f t="shared" si="115"/>
        <v/>
      </c>
    </row>
    <row r="3679" spans="6:7" x14ac:dyDescent="0.25">
      <c r="F3679" t="str">
        <f t="shared" si="114"/>
        <v/>
      </c>
      <c r="G3679" s="16" t="str">
        <f t="shared" si="115"/>
        <v/>
      </c>
    </row>
    <row r="3680" spans="6:7" x14ac:dyDescent="0.25">
      <c r="F3680" t="str">
        <f t="shared" si="114"/>
        <v/>
      </c>
      <c r="G3680" s="16" t="str">
        <f t="shared" si="115"/>
        <v/>
      </c>
    </row>
    <row r="3681" spans="6:7" x14ac:dyDescent="0.25">
      <c r="F3681" t="str">
        <f t="shared" si="114"/>
        <v/>
      </c>
      <c r="G3681" s="16" t="str">
        <f t="shared" si="115"/>
        <v/>
      </c>
    </row>
    <row r="3682" spans="6:7" x14ac:dyDescent="0.25">
      <c r="F3682" t="str">
        <f t="shared" si="114"/>
        <v/>
      </c>
      <c r="G3682" s="16" t="str">
        <f t="shared" si="115"/>
        <v/>
      </c>
    </row>
    <row r="3683" spans="6:7" x14ac:dyDescent="0.25">
      <c r="F3683" t="str">
        <f t="shared" si="114"/>
        <v/>
      </c>
      <c r="G3683" s="16" t="str">
        <f t="shared" si="115"/>
        <v/>
      </c>
    </row>
    <row r="3684" spans="6:7" x14ac:dyDescent="0.25">
      <c r="F3684" t="str">
        <f t="shared" si="114"/>
        <v/>
      </c>
      <c r="G3684" s="16" t="str">
        <f t="shared" si="115"/>
        <v/>
      </c>
    </row>
    <row r="3685" spans="6:7" x14ac:dyDescent="0.25">
      <c r="F3685" t="str">
        <f t="shared" si="114"/>
        <v/>
      </c>
      <c r="G3685" s="16" t="str">
        <f t="shared" si="115"/>
        <v/>
      </c>
    </row>
    <row r="3686" spans="6:7" x14ac:dyDescent="0.25">
      <c r="F3686" t="str">
        <f t="shared" si="114"/>
        <v/>
      </c>
      <c r="G3686" s="16" t="str">
        <f t="shared" si="115"/>
        <v/>
      </c>
    </row>
    <row r="3687" spans="6:7" x14ac:dyDescent="0.25">
      <c r="F3687" t="str">
        <f t="shared" si="114"/>
        <v/>
      </c>
      <c r="G3687" s="16" t="str">
        <f t="shared" si="115"/>
        <v/>
      </c>
    </row>
    <row r="3688" spans="6:7" x14ac:dyDescent="0.25">
      <c r="F3688" t="str">
        <f t="shared" si="114"/>
        <v/>
      </c>
      <c r="G3688" s="16" t="str">
        <f t="shared" si="115"/>
        <v/>
      </c>
    </row>
    <row r="3689" spans="6:7" x14ac:dyDescent="0.25">
      <c r="F3689" t="str">
        <f t="shared" si="114"/>
        <v/>
      </c>
      <c r="G3689" s="16" t="str">
        <f t="shared" si="115"/>
        <v/>
      </c>
    </row>
    <row r="3690" spans="6:7" x14ac:dyDescent="0.25">
      <c r="F3690" t="str">
        <f t="shared" si="114"/>
        <v/>
      </c>
      <c r="G3690" s="16" t="str">
        <f t="shared" si="115"/>
        <v/>
      </c>
    </row>
    <row r="3691" spans="6:7" x14ac:dyDescent="0.25">
      <c r="F3691" t="str">
        <f t="shared" si="114"/>
        <v/>
      </c>
      <c r="G3691" s="16" t="str">
        <f t="shared" si="115"/>
        <v/>
      </c>
    </row>
    <row r="3692" spans="6:7" x14ac:dyDescent="0.25">
      <c r="F3692" t="str">
        <f t="shared" si="114"/>
        <v/>
      </c>
      <c r="G3692" s="16" t="str">
        <f t="shared" si="115"/>
        <v/>
      </c>
    </row>
    <row r="3693" spans="6:7" x14ac:dyDescent="0.25">
      <c r="F3693" t="str">
        <f t="shared" si="114"/>
        <v/>
      </c>
      <c r="G3693" s="16" t="str">
        <f t="shared" si="115"/>
        <v/>
      </c>
    </row>
    <row r="3694" spans="6:7" x14ac:dyDescent="0.25">
      <c r="F3694" t="str">
        <f t="shared" si="114"/>
        <v/>
      </c>
      <c r="G3694" s="16" t="str">
        <f t="shared" si="115"/>
        <v/>
      </c>
    </row>
    <row r="3695" spans="6:7" x14ac:dyDescent="0.25">
      <c r="F3695" t="str">
        <f t="shared" si="114"/>
        <v/>
      </c>
      <c r="G3695" s="16" t="str">
        <f t="shared" si="115"/>
        <v/>
      </c>
    </row>
    <row r="3696" spans="6:7" x14ac:dyDescent="0.25">
      <c r="F3696" t="str">
        <f t="shared" si="114"/>
        <v/>
      </c>
      <c r="G3696" s="16" t="str">
        <f t="shared" si="115"/>
        <v/>
      </c>
    </row>
    <row r="3697" spans="6:7" x14ac:dyDescent="0.25">
      <c r="F3697" t="str">
        <f t="shared" si="114"/>
        <v/>
      </c>
      <c r="G3697" s="16" t="str">
        <f t="shared" si="115"/>
        <v/>
      </c>
    </row>
    <row r="3698" spans="6:7" x14ac:dyDescent="0.25">
      <c r="F3698" t="str">
        <f t="shared" si="114"/>
        <v/>
      </c>
      <c r="G3698" s="16" t="str">
        <f t="shared" si="115"/>
        <v/>
      </c>
    </row>
    <row r="3699" spans="6:7" x14ac:dyDescent="0.25">
      <c r="F3699" t="str">
        <f t="shared" si="114"/>
        <v/>
      </c>
      <c r="G3699" s="16" t="str">
        <f t="shared" si="115"/>
        <v/>
      </c>
    </row>
    <row r="3700" spans="6:7" x14ac:dyDescent="0.25">
      <c r="F3700" t="str">
        <f t="shared" si="114"/>
        <v/>
      </c>
      <c r="G3700" s="16" t="str">
        <f t="shared" si="115"/>
        <v/>
      </c>
    </row>
    <row r="3701" spans="6:7" x14ac:dyDescent="0.25">
      <c r="F3701" t="str">
        <f t="shared" si="114"/>
        <v/>
      </c>
      <c r="G3701" s="16" t="str">
        <f t="shared" si="115"/>
        <v/>
      </c>
    </row>
    <row r="3702" spans="6:7" x14ac:dyDescent="0.25">
      <c r="F3702" t="str">
        <f t="shared" si="114"/>
        <v/>
      </c>
      <c r="G3702" s="16" t="str">
        <f t="shared" si="115"/>
        <v/>
      </c>
    </row>
    <row r="3703" spans="6:7" x14ac:dyDescent="0.25">
      <c r="F3703" t="str">
        <f t="shared" si="114"/>
        <v/>
      </c>
      <c r="G3703" s="16" t="str">
        <f t="shared" si="115"/>
        <v/>
      </c>
    </row>
    <row r="3704" spans="6:7" x14ac:dyDescent="0.25">
      <c r="F3704" t="str">
        <f t="shared" si="114"/>
        <v/>
      </c>
      <c r="G3704" s="16" t="str">
        <f t="shared" si="115"/>
        <v/>
      </c>
    </row>
    <row r="3705" spans="6:7" x14ac:dyDescent="0.25">
      <c r="F3705" t="str">
        <f t="shared" si="114"/>
        <v/>
      </c>
      <c r="G3705" s="16" t="str">
        <f t="shared" si="115"/>
        <v/>
      </c>
    </row>
    <row r="3706" spans="6:7" x14ac:dyDescent="0.25">
      <c r="F3706" t="str">
        <f t="shared" si="114"/>
        <v/>
      </c>
      <c r="G3706" s="16" t="str">
        <f t="shared" si="115"/>
        <v/>
      </c>
    </row>
    <row r="3707" spans="6:7" x14ac:dyDescent="0.25">
      <c r="F3707" t="str">
        <f t="shared" si="114"/>
        <v/>
      </c>
      <c r="G3707" s="16" t="str">
        <f t="shared" si="115"/>
        <v/>
      </c>
    </row>
    <row r="3708" spans="6:7" x14ac:dyDescent="0.25">
      <c r="F3708" t="str">
        <f t="shared" si="114"/>
        <v/>
      </c>
      <c r="G3708" s="16" t="str">
        <f t="shared" si="115"/>
        <v/>
      </c>
    </row>
    <row r="3709" spans="6:7" x14ac:dyDescent="0.25">
      <c r="F3709" t="str">
        <f t="shared" si="114"/>
        <v/>
      </c>
      <c r="G3709" s="16" t="str">
        <f t="shared" si="115"/>
        <v/>
      </c>
    </row>
    <row r="3710" spans="6:7" x14ac:dyDescent="0.25">
      <c r="F3710" t="str">
        <f t="shared" si="114"/>
        <v/>
      </c>
      <c r="G3710" s="16" t="str">
        <f t="shared" si="115"/>
        <v/>
      </c>
    </row>
    <row r="3711" spans="6:7" x14ac:dyDescent="0.25">
      <c r="F3711" t="str">
        <f t="shared" si="114"/>
        <v/>
      </c>
      <c r="G3711" s="16" t="str">
        <f t="shared" si="115"/>
        <v/>
      </c>
    </row>
    <row r="3712" spans="6:7" x14ac:dyDescent="0.25">
      <c r="F3712" t="str">
        <f t="shared" si="114"/>
        <v/>
      </c>
      <c r="G3712" s="16" t="str">
        <f t="shared" si="115"/>
        <v/>
      </c>
    </row>
    <row r="3713" spans="6:7" x14ac:dyDescent="0.25">
      <c r="F3713" t="str">
        <f t="shared" si="114"/>
        <v/>
      </c>
      <c r="G3713" s="16" t="str">
        <f t="shared" si="115"/>
        <v/>
      </c>
    </row>
    <row r="3714" spans="6:7" x14ac:dyDescent="0.25">
      <c r="F3714" t="str">
        <f t="shared" si="114"/>
        <v/>
      </c>
      <c r="G3714" s="16" t="str">
        <f t="shared" si="115"/>
        <v/>
      </c>
    </row>
    <row r="3715" spans="6:7" x14ac:dyDescent="0.25">
      <c r="F3715" t="str">
        <f t="shared" si="114"/>
        <v/>
      </c>
      <c r="G3715" s="16" t="str">
        <f t="shared" si="115"/>
        <v/>
      </c>
    </row>
    <row r="3716" spans="6:7" x14ac:dyDescent="0.25">
      <c r="F3716" t="str">
        <f t="shared" si="114"/>
        <v/>
      </c>
      <c r="G3716" s="16" t="str">
        <f t="shared" si="115"/>
        <v/>
      </c>
    </row>
    <row r="3717" spans="6:7" x14ac:dyDescent="0.25">
      <c r="F3717" t="str">
        <f t="shared" si="114"/>
        <v/>
      </c>
      <c r="G3717" s="16" t="str">
        <f t="shared" si="115"/>
        <v/>
      </c>
    </row>
    <row r="3718" spans="6:7" x14ac:dyDescent="0.25">
      <c r="F3718" t="str">
        <f t="shared" si="114"/>
        <v/>
      </c>
      <c r="G3718" s="16" t="str">
        <f t="shared" si="115"/>
        <v/>
      </c>
    </row>
    <row r="3719" spans="6:7" x14ac:dyDescent="0.25">
      <c r="F3719" t="str">
        <f t="shared" si="114"/>
        <v/>
      </c>
      <c r="G3719" s="16" t="str">
        <f t="shared" si="115"/>
        <v/>
      </c>
    </row>
    <row r="3720" spans="6:7" x14ac:dyDescent="0.25">
      <c r="F3720" t="str">
        <f t="shared" si="114"/>
        <v/>
      </c>
      <c r="G3720" s="16" t="str">
        <f t="shared" si="115"/>
        <v/>
      </c>
    </row>
    <row r="3721" spans="6:7" x14ac:dyDescent="0.25">
      <c r="F3721" t="str">
        <f t="shared" si="114"/>
        <v/>
      </c>
      <c r="G3721" s="16" t="str">
        <f t="shared" si="115"/>
        <v/>
      </c>
    </row>
    <row r="3722" spans="6:7" x14ac:dyDescent="0.25">
      <c r="F3722" t="str">
        <f t="shared" ref="F3722:F3785" si="116">IF(D3722="","",IF(AND(D3722&gt;=1,D3722&lt;3),"Deficiente",IF(AND(D3722&gt;=3,D3722&lt;4),"Adecuado","Eficiente")))</f>
        <v/>
      </c>
      <c r="G3722" s="16" t="str">
        <f t="shared" ref="G3722:G3785" si="117">IF(E3722="","",IF((D3722-E3722)&gt;0,"▲",IF((D3722-E3722)=0,"◆","▼")))</f>
        <v/>
      </c>
    </row>
    <row r="3723" spans="6:7" x14ac:dyDescent="0.25">
      <c r="F3723" t="str">
        <f t="shared" si="116"/>
        <v/>
      </c>
      <c r="G3723" s="16" t="str">
        <f t="shared" si="117"/>
        <v/>
      </c>
    </row>
    <row r="3724" spans="6:7" x14ac:dyDescent="0.25">
      <c r="F3724" t="str">
        <f t="shared" si="116"/>
        <v/>
      </c>
      <c r="G3724" s="16" t="str">
        <f t="shared" si="117"/>
        <v/>
      </c>
    </row>
    <row r="3725" spans="6:7" x14ac:dyDescent="0.25">
      <c r="F3725" t="str">
        <f t="shared" si="116"/>
        <v/>
      </c>
      <c r="G3725" s="16" t="str">
        <f t="shared" si="117"/>
        <v/>
      </c>
    </row>
    <row r="3726" spans="6:7" x14ac:dyDescent="0.25">
      <c r="F3726" t="str">
        <f t="shared" si="116"/>
        <v/>
      </c>
      <c r="G3726" s="16" t="str">
        <f t="shared" si="117"/>
        <v/>
      </c>
    </row>
    <row r="3727" spans="6:7" x14ac:dyDescent="0.25">
      <c r="F3727" t="str">
        <f t="shared" si="116"/>
        <v/>
      </c>
      <c r="G3727" s="16" t="str">
        <f t="shared" si="117"/>
        <v/>
      </c>
    </row>
    <row r="3728" spans="6:7" x14ac:dyDescent="0.25">
      <c r="F3728" t="str">
        <f t="shared" si="116"/>
        <v/>
      </c>
      <c r="G3728" s="16" t="str">
        <f t="shared" si="117"/>
        <v/>
      </c>
    </row>
    <row r="3729" spans="6:7" x14ac:dyDescent="0.25">
      <c r="F3729" t="str">
        <f t="shared" si="116"/>
        <v/>
      </c>
      <c r="G3729" s="16" t="str">
        <f t="shared" si="117"/>
        <v/>
      </c>
    </row>
    <row r="3730" spans="6:7" x14ac:dyDescent="0.25">
      <c r="F3730" t="str">
        <f t="shared" si="116"/>
        <v/>
      </c>
      <c r="G3730" s="16" t="str">
        <f t="shared" si="117"/>
        <v/>
      </c>
    </row>
    <row r="3731" spans="6:7" x14ac:dyDescent="0.25">
      <c r="F3731" t="str">
        <f t="shared" si="116"/>
        <v/>
      </c>
      <c r="G3731" s="16" t="str">
        <f t="shared" si="117"/>
        <v/>
      </c>
    </row>
    <row r="3732" spans="6:7" x14ac:dyDescent="0.25">
      <c r="F3732" t="str">
        <f t="shared" si="116"/>
        <v/>
      </c>
      <c r="G3732" s="16" t="str">
        <f t="shared" si="117"/>
        <v/>
      </c>
    </row>
    <row r="3733" spans="6:7" x14ac:dyDescent="0.25">
      <c r="F3733" t="str">
        <f t="shared" si="116"/>
        <v/>
      </c>
      <c r="G3733" s="16" t="str">
        <f t="shared" si="117"/>
        <v/>
      </c>
    </row>
    <row r="3734" spans="6:7" x14ac:dyDescent="0.25">
      <c r="F3734" t="str">
        <f t="shared" si="116"/>
        <v/>
      </c>
      <c r="G3734" s="16" t="str">
        <f t="shared" si="117"/>
        <v/>
      </c>
    </row>
    <row r="3735" spans="6:7" x14ac:dyDescent="0.25">
      <c r="F3735" t="str">
        <f t="shared" si="116"/>
        <v/>
      </c>
      <c r="G3735" s="16" t="str">
        <f t="shared" si="117"/>
        <v/>
      </c>
    </row>
    <row r="3736" spans="6:7" x14ac:dyDescent="0.25">
      <c r="F3736" t="str">
        <f t="shared" si="116"/>
        <v/>
      </c>
      <c r="G3736" s="16" t="str">
        <f t="shared" si="117"/>
        <v/>
      </c>
    </row>
    <row r="3737" spans="6:7" x14ac:dyDescent="0.25">
      <c r="F3737" t="str">
        <f t="shared" si="116"/>
        <v/>
      </c>
      <c r="G3737" s="16" t="str">
        <f t="shared" si="117"/>
        <v/>
      </c>
    </row>
    <row r="3738" spans="6:7" x14ac:dyDescent="0.25">
      <c r="F3738" t="str">
        <f t="shared" si="116"/>
        <v/>
      </c>
      <c r="G3738" s="16" t="str">
        <f t="shared" si="117"/>
        <v/>
      </c>
    </row>
    <row r="3739" spans="6:7" x14ac:dyDescent="0.25">
      <c r="F3739" t="str">
        <f t="shared" si="116"/>
        <v/>
      </c>
      <c r="G3739" s="16" t="str">
        <f t="shared" si="117"/>
        <v/>
      </c>
    </row>
    <row r="3740" spans="6:7" x14ac:dyDescent="0.25">
      <c r="F3740" t="str">
        <f t="shared" si="116"/>
        <v/>
      </c>
      <c r="G3740" s="16" t="str">
        <f t="shared" si="117"/>
        <v/>
      </c>
    </row>
    <row r="3741" spans="6:7" x14ac:dyDescent="0.25">
      <c r="F3741" t="str">
        <f t="shared" si="116"/>
        <v/>
      </c>
      <c r="G3741" s="16" t="str">
        <f t="shared" si="117"/>
        <v/>
      </c>
    </row>
    <row r="3742" spans="6:7" x14ac:dyDescent="0.25">
      <c r="F3742" t="str">
        <f t="shared" si="116"/>
        <v/>
      </c>
      <c r="G3742" s="16" t="str">
        <f t="shared" si="117"/>
        <v/>
      </c>
    </row>
    <row r="3743" spans="6:7" x14ac:dyDescent="0.25">
      <c r="F3743" t="str">
        <f t="shared" si="116"/>
        <v/>
      </c>
      <c r="G3743" s="16" t="str">
        <f t="shared" si="117"/>
        <v/>
      </c>
    </row>
    <row r="3744" spans="6:7" x14ac:dyDescent="0.25">
      <c r="F3744" t="str">
        <f t="shared" si="116"/>
        <v/>
      </c>
      <c r="G3744" s="16" t="str">
        <f t="shared" si="117"/>
        <v/>
      </c>
    </row>
    <row r="3745" spans="6:7" x14ac:dyDescent="0.25">
      <c r="F3745" t="str">
        <f t="shared" si="116"/>
        <v/>
      </c>
      <c r="G3745" s="16" t="str">
        <f t="shared" si="117"/>
        <v/>
      </c>
    </row>
    <row r="3746" spans="6:7" x14ac:dyDescent="0.25">
      <c r="F3746" t="str">
        <f t="shared" si="116"/>
        <v/>
      </c>
      <c r="G3746" s="16" t="str">
        <f t="shared" si="117"/>
        <v/>
      </c>
    </row>
    <row r="3747" spans="6:7" x14ac:dyDescent="0.25">
      <c r="F3747" t="str">
        <f t="shared" si="116"/>
        <v/>
      </c>
      <c r="G3747" s="16" t="str">
        <f t="shared" si="117"/>
        <v/>
      </c>
    </row>
    <row r="3748" spans="6:7" x14ac:dyDescent="0.25">
      <c r="F3748" t="str">
        <f t="shared" si="116"/>
        <v/>
      </c>
      <c r="G3748" s="16" t="str">
        <f t="shared" si="117"/>
        <v/>
      </c>
    </row>
    <row r="3749" spans="6:7" x14ac:dyDescent="0.25">
      <c r="F3749" t="str">
        <f t="shared" si="116"/>
        <v/>
      </c>
      <c r="G3749" s="16" t="str">
        <f t="shared" si="117"/>
        <v/>
      </c>
    </row>
    <row r="3750" spans="6:7" x14ac:dyDescent="0.25">
      <c r="F3750" t="str">
        <f t="shared" si="116"/>
        <v/>
      </c>
      <c r="G3750" s="16" t="str">
        <f t="shared" si="117"/>
        <v/>
      </c>
    </row>
    <row r="3751" spans="6:7" x14ac:dyDescent="0.25">
      <c r="F3751" t="str">
        <f t="shared" si="116"/>
        <v/>
      </c>
      <c r="G3751" s="16" t="str">
        <f t="shared" si="117"/>
        <v/>
      </c>
    </row>
    <row r="3752" spans="6:7" x14ac:dyDescent="0.25">
      <c r="F3752" t="str">
        <f t="shared" si="116"/>
        <v/>
      </c>
      <c r="G3752" s="16" t="str">
        <f t="shared" si="117"/>
        <v/>
      </c>
    </row>
    <row r="3753" spans="6:7" x14ac:dyDescent="0.25">
      <c r="F3753" t="str">
        <f t="shared" si="116"/>
        <v/>
      </c>
      <c r="G3753" s="16" t="str">
        <f t="shared" si="117"/>
        <v/>
      </c>
    </row>
    <row r="3754" spans="6:7" x14ac:dyDescent="0.25">
      <c r="F3754" t="str">
        <f t="shared" si="116"/>
        <v/>
      </c>
      <c r="G3754" s="16" t="str">
        <f t="shared" si="117"/>
        <v/>
      </c>
    </row>
    <row r="3755" spans="6:7" x14ac:dyDescent="0.25">
      <c r="F3755" t="str">
        <f t="shared" si="116"/>
        <v/>
      </c>
      <c r="G3755" s="16" t="str">
        <f t="shared" si="117"/>
        <v/>
      </c>
    </row>
    <row r="3756" spans="6:7" x14ac:dyDescent="0.25">
      <c r="F3756" t="str">
        <f t="shared" si="116"/>
        <v/>
      </c>
      <c r="G3756" s="16" t="str">
        <f t="shared" si="117"/>
        <v/>
      </c>
    </row>
    <row r="3757" spans="6:7" x14ac:dyDescent="0.25">
      <c r="F3757" t="str">
        <f t="shared" si="116"/>
        <v/>
      </c>
      <c r="G3757" s="16" t="str">
        <f t="shared" si="117"/>
        <v/>
      </c>
    </row>
    <row r="3758" spans="6:7" x14ac:dyDescent="0.25">
      <c r="F3758" t="str">
        <f t="shared" si="116"/>
        <v/>
      </c>
      <c r="G3758" s="16" t="str">
        <f t="shared" si="117"/>
        <v/>
      </c>
    </row>
    <row r="3759" spans="6:7" x14ac:dyDescent="0.25">
      <c r="F3759" t="str">
        <f t="shared" si="116"/>
        <v/>
      </c>
      <c r="G3759" s="16" t="str">
        <f t="shared" si="117"/>
        <v/>
      </c>
    </row>
    <row r="3760" spans="6:7" x14ac:dyDescent="0.25">
      <c r="F3760" t="str">
        <f t="shared" si="116"/>
        <v/>
      </c>
      <c r="G3760" s="16" t="str">
        <f t="shared" si="117"/>
        <v/>
      </c>
    </row>
    <row r="3761" spans="6:7" x14ac:dyDescent="0.25">
      <c r="F3761" t="str">
        <f t="shared" si="116"/>
        <v/>
      </c>
      <c r="G3761" s="16" t="str">
        <f t="shared" si="117"/>
        <v/>
      </c>
    </row>
    <row r="3762" spans="6:7" x14ac:dyDescent="0.25">
      <c r="F3762" t="str">
        <f t="shared" si="116"/>
        <v/>
      </c>
      <c r="G3762" s="16" t="str">
        <f t="shared" si="117"/>
        <v/>
      </c>
    </row>
    <row r="3763" spans="6:7" x14ac:dyDescent="0.25">
      <c r="F3763" t="str">
        <f t="shared" si="116"/>
        <v/>
      </c>
      <c r="G3763" s="16" t="str">
        <f t="shared" si="117"/>
        <v/>
      </c>
    </row>
    <row r="3764" spans="6:7" x14ac:dyDescent="0.25">
      <c r="F3764" t="str">
        <f t="shared" si="116"/>
        <v/>
      </c>
      <c r="G3764" s="16" t="str">
        <f t="shared" si="117"/>
        <v/>
      </c>
    </row>
    <row r="3765" spans="6:7" x14ac:dyDescent="0.25">
      <c r="F3765" t="str">
        <f t="shared" si="116"/>
        <v/>
      </c>
      <c r="G3765" s="16" t="str">
        <f t="shared" si="117"/>
        <v/>
      </c>
    </row>
    <row r="3766" spans="6:7" x14ac:dyDescent="0.25">
      <c r="F3766" t="str">
        <f t="shared" si="116"/>
        <v/>
      </c>
      <c r="G3766" s="16" t="str">
        <f t="shared" si="117"/>
        <v/>
      </c>
    </row>
    <row r="3767" spans="6:7" x14ac:dyDescent="0.25">
      <c r="F3767" t="str">
        <f t="shared" si="116"/>
        <v/>
      </c>
      <c r="G3767" s="16" t="str">
        <f t="shared" si="117"/>
        <v/>
      </c>
    </row>
    <row r="3768" spans="6:7" x14ac:dyDescent="0.25">
      <c r="F3768" t="str">
        <f t="shared" si="116"/>
        <v/>
      </c>
      <c r="G3768" s="16" t="str">
        <f t="shared" si="117"/>
        <v/>
      </c>
    </row>
    <row r="3769" spans="6:7" x14ac:dyDescent="0.25">
      <c r="F3769" t="str">
        <f t="shared" si="116"/>
        <v/>
      </c>
      <c r="G3769" s="16" t="str">
        <f t="shared" si="117"/>
        <v/>
      </c>
    </row>
    <row r="3770" spans="6:7" x14ac:dyDescent="0.25">
      <c r="F3770" t="str">
        <f t="shared" si="116"/>
        <v/>
      </c>
      <c r="G3770" s="16" t="str">
        <f t="shared" si="117"/>
        <v/>
      </c>
    </row>
    <row r="3771" spans="6:7" x14ac:dyDescent="0.25">
      <c r="F3771" t="str">
        <f t="shared" si="116"/>
        <v/>
      </c>
      <c r="G3771" s="16" t="str">
        <f t="shared" si="117"/>
        <v/>
      </c>
    </row>
    <row r="3772" spans="6:7" x14ac:dyDescent="0.25">
      <c r="F3772" t="str">
        <f t="shared" si="116"/>
        <v/>
      </c>
      <c r="G3772" s="16" t="str">
        <f t="shared" si="117"/>
        <v/>
      </c>
    </row>
    <row r="3773" spans="6:7" x14ac:dyDescent="0.25">
      <c r="F3773" t="str">
        <f t="shared" si="116"/>
        <v/>
      </c>
      <c r="G3773" s="16" t="str">
        <f t="shared" si="117"/>
        <v/>
      </c>
    </row>
    <row r="3774" spans="6:7" x14ac:dyDescent="0.25">
      <c r="F3774" t="str">
        <f t="shared" si="116"/>
        <v/>
      </c>
      <c r="G3774" s="16" t="str">
        <f t="shared" si="117"/>
        <v/>
      </c>
    </row>
    <row r="3775" spans="6:7" x14ac:dyDescent="0.25">
      <c r="F3775" t="str">
        <f t="shared" si="116"/>
        <v/>
      </c>
      <c r="G3775" s="16" t="str">
        <f t="shared" si="117"/>
        <v/>
      </c>
    </row>
    <row r="3776" spans="6:7" x14ac:dyDescent="0.25">
      <c r="F3776" t="str">
        <f t="shared" si="116"/>
        <v/>
      </c>
      <c r="G3776" s="16" t="str">
        <f t="shared" si="117"/>
        <v/>
      </c>
    </row>
    <row r="3777" spans="6:7" x14ac:dyDescent="0.25">
      <c r="F3777" t="str">
        <f t="shared" si="116"/>
        <v/>
      </c>
      <c r="G3777" s="16" t="str">
        <f t="shared" si="117"/>
        <v/>
      </c>
    </row>
    <row r="3778" spans="6:7" x14ac:dyDescent="0.25">
      <c r="F3778" t="str">
        <f t="shared" si="116"/>
        <v/>
      </c>
      <c r="G3778" s="16" t="str">
        <f t="shared" si="117"/>
        <v/>
      </c>
    </row>
    <row r="3779" spans="6:7" x14ac:dyDescent="0.25">
      <c r="F3779" t="str">
        <f t="shared" si="116"/>
        <v/>
      </c>
      <c r="G3779" s="16" t="str">
        <f t="shared" si="117"/>
        <v/>
      </c>
    </row>
    <row r="3780" spans="6:7" x14ac:dyDescent="0.25">
      <c r="F3780" t="str">
        <f t="shared" si="116"/>
        <v/>
      </c>
      <c r="G3780" s="16" t="str">
        <f t="shared" si="117"/>
        <v/>
      </c>
    </row>
    <row r="3781" spans="6:7" x14ac:dyDescent="0.25">
      <c r="F3781" t="str">
        <f t="shared" si="116"/>
        <v/>
      </c>
      <c r="G3781" s="16" t="str">
        <f t="shared" si="117"/>
        <v/>
      </c>
    </row>
    <row r="3782" spans="6:7" x14ac:dyDescent="0.25">
      <c r="F3782" t="str">
        <f t="shared" si="116"/>
        <v/>
      </c>
      <c r="G3782" s="16" t="str">
        <f t="shared" si="117"/>
        <v/>
      </c>
    </row>
    <row r="3783" spans="6:7" x14ac:dyDescent="0.25">
      <c r="F3783" t="str">
        <f t="shared" si="116"/>
        <v/>
      </c>
      <c r="G3783" s="16" t="str">
        <f t="shared" si="117"/>
        <v/>
      </c>
    </row>
    <row r="3784" spans="6:7" x14ac:dyDescent="0.25">
      <c r="F3784" t="str">
        <f t="shared" si="116"/>
        <v/>
      </c>
      <c r="G3784" s="16" t="str">
        <f t="shared" si="117"/>
        <v/>
      </c>
    </row>
    <row r="3785" spans="6:7" x14ac:dyDescent="0.25">
      <c r="F3785" t="str">
        <f t="shared" si="116"/>
        <v/>
      </c>
      <c r="G3785" s="16" t="str">
        <f t="shared" si="117"/>
        <v/>
      </c>
    </row>
    <row r="3786" spans="6:7" x14ac:dyDescent="0.25">
      <c r="F3786" t="str">
        <f t="shared" ref="F3786:F3849" si="118">IF(D3786="","",IF(AND(D3786&gt;=1,D3786&lt;3),"Deficiente",IF(AND(D3786&gt;=3,D3786&lt;4),"Adecuado","Eficiente")))</f>
        <v/>
      </c>
      <c r="G3786" s="16" t="str">
        <f t="shared" ref="G3786:G3849" si="119">IF(E3786="","",IF((D3786-E3786)&gt;0,"▲",IF((D3786-E3786)=0,"◆","▼")))</f>
        <v/>
      </c>
    </row>
    <row r="3787" spans="6:7" x14ac:dyDescent="0.25">
      <c r="F3787" t="str">
        <f t="shared" si="118"/>
        <v/>
      </c>
      <c r="G3787" s="16" t="str">
        <f t="shared" si="119"/>
        <v/>
      </c>
    </row>
    <row r="3788" spans="6:7" x14ac:dyDescent="0.25">
      <c r="F3788" t="str">
        <f t="shared" si="118"/>
        <v/>
      </c>
      <c r="G3788" s="16" t="str">
        <f t="shared" si="119"/>
        <v/>
      </c>
    </row>
    <row r="3789" spans="6:7" x14ac:dyDescent="0.25">
      <c r="F3789" t="str">
        <f t="shared" si="118"/>
        <v/>
      </c>
      <c r="G3789" s="16" t="str">
        <f t="shared" si="119"/>
        <v/>
      </c>
    </row>
    <row r="3790" spans="6:7" x14ac:dyDescent="0.25">
      <c r="F3790" t="str">
        <f t="shared" si="118"/>
        <v/>
      </c>
      <c r="G3790" s="16" t="str">
        <f t="shared" si="119"/>
        <v/>
      </c>
    </row>
    <row r="3791" spans="6:7" x14ac:dyDescent="0.25">
      <c r="F3791" t="str">
        <f t="shared" si="118"/>
        <v/>
      </c>
      <c r="G3791" s="16" t="str">
        <f t="shared" si="119"/>
        <v/>
      </c>
    </row>
    <row r="3792" spans="6:7" x14ac:dyDescent="0.25">
      <c r="F3792" t="str">
        <f t="shared" si="118"/>
        <v/>
      </c>
      <c r="G3792" s="16" t="str">
        <f t="shared" si="119"/>
        <v/>
      </c>
    </row>
    <row r="3793" spans="6:7" x14ac:dyDescent="0.25">
      <c r="F3793" t="str">
        <f t="shared" si="118"/>
        <v/>
      </c>
      <c r="G3793" s="16" t="str">
        <f t="shared" si="119"/>
        <v/>
      </c>
    </row>
    <row r="3794" spans="6:7" x14ac:dyDescent="0.25">
      <c r="F3794" t="str">
        <f t="shared" si="118"/>
        <v/>
      </c>
      <c r="G3794" s="16" t="str">
        <f t="shared" si="119"/>
        <v/>
      </c>
    </row>
    <row r="3795" spans="6:7" x14ac:dyDescent="0.25">
      <c r="F3795" t="str">
        <f t="shared" si="118"/>
        <v/>
      </c>
      <c r="G3795" s="16" t="str">
        <f t="shared" si="119"/>
        <v/>
      </c>
    </row>
    <row r="3796" spans="6:7" x14ac:dyDescent="0.25">
      <c r="F3796" t="str">
        <f t="shared" si="118"/>
        <v/>
      </c>
      <c r="G3796" s="16" t="str">
        <f t="shared" si="119"/>
        <v/>
      </c>
    </row>
    <row r="3797" spans="6:7" x14ac:dyDescent="0.25">
      <c r="F3797" t="str">
        <f t="shared" si="118"/>
        <v/>
      </c>
      <c r="G3797" s="16" t="str">
        <f t="shared" si="119"/>
        <v/>
      </c>
    </row>
    <row r="3798" spans="6:7" x14ac:dyDescent="0.25">
      <c r="F3798" t="str">
        <f t="shared" si="118"/>
        <v/>
      </c>
      <c r="G3798" s="16" t="str">
        <f t="shared" si="119"/>
        <v/>
      </c>
    </row>
    <row r="3799" spans="6:7" x14ac:dyDescent="0.25">
      <c r="F3799" t="str">
        <f t="shared" si="118"/>
        <v/>
      </c>
      <c r="G3799" s="16" t="str">
        <f t="shared" si="119"/>
        <v/>
      </c>
    </row>
    <row r="3800" spans="6:7" x14ac:dyDescent="0.25">
      <c r="F3800" t="str">
        <f t="shared" si="118"/>
        <v/>
      </c>
      <c r="G3800" s="16" t="str">
        <f t="shared" si="119"/>
        <v/>
      </c>
    </row>
    <row r="3801" spans="6:7" x14ac:dyDescent="0.25">
      <c r="F3801" t="str">
        <f t="shared" si="118"/>
        <v/>
      </c>
      <c r="G3801" s="16" t="str">
        <f t="shared" si="119"/>
        <v/>
      </c>
    </row>
    <row r="3802" spans="6:7" x14ac:dyDescent="0.25">
      <c r="F3802" t="str">
        <f t="shared" si="118"/>
        <v/>
      </c>
      <c r="G3802" s="16" t="str">
        <f t="shared" si="119"/>
        <v/>
      </c>
    </row>
    <row r="3803" spans="6:7" x14ac:dyDescent="0.25">
      <c r="F3803" t="str">
        <f t="shared" si="118"/>
        <v/>
      </c>
      <c r="G3803" s="16" t="str">
        <f t="shared" si="119"/>
        <v/>
      </c>
    </row>
    <row r="3804" spans="6:7" x14ac:dyDescent="0.25">
      <c r="F3804" t="str">
        <f t="shared" si="118"/>
        <v/>
      </c>
      <c r="G3804" s="16" t="str">
        <f t="shared" si="119"/>
        <v/>
      </c>
    </row>
    <row r="3805" spans="6:7" x14ac:dyDescent="0.25">
      <c r="F3805" t="str">
        <f t="shared" si="118"/>
        <v/>
      </c>
      <c r="G3805" s="16" t="str">
        <f t="shared" si="119"/>
        <v/>
      </c>
    </row>
    <row r="3806" spans="6:7" x14ac:dyDescent="0.25">
      <c r="F3806" t="str">
        <f t="shared" si="118"/>
        <v/>
      </c>
      <c r="G3806" s="16" t="str">
        <f t="shared" si="119"/>
        <v/>
      </c>
    </row>
    <row r="3807" spans="6:7" x14ac:dyDescent="0.25">
      <c r="F3807" t="str">
        <f t="shared" si="118"/>
        <v/>
      </c>
      <c r="G3807" s="16" t="str">
        <f t="shared" si="119"/>
        <v/>
      </c>
    </row>
    <row r="3808" spans="6:7" x14ac:dyDescent="0.25">
      <c r="F3808" t="str">
        <f t="shared" si="118"/>
        <v/>
      </c>
      <c r="G3808" s="16" t="str">
        <f t="shared" si="119"/>
        <v/>
      </c>
    </row>
    <row r="3809" spans="6:7" x14ac:dyDescent="0.25">
      <c r="F3809" t="str">
        <f t="shared" si="118"/>
        <v/>
      </c>
      <c r="G3809" s="16" t="str">
        <f t="shared" si="119"/>
        <v/>
      </c>
    </row>
    <row r="3810" spans="6:7" x14ac:dyDescent="0.25">
      <c r="F3810" t="str">
        <f t="shared" si="118"/>
        <v/>
      </c>
      <c r="G3810" s="16" t="str">
        <f t="shared" si="119"/>
        <v/>
      </c>
    </row>
    <row r="3811" spans="6:7" x14ac:dyDescent="0.25">
      <c r="F3811" t="str">
        <f t="shared" si="118"/>
        <v/>
      </c>
      <c r="G3811" s="16" t="str">
        <f t="shared" si="119"/>
        <v/>
      </c>
    </row>
    <row r="3812" spans="6:7" x14ac:dyDescent="0.25">
      <c r="F3812" t="str">
        <f t="shared" si="118"/>
        <v/>
      </c>
      <c r="G3812" s="16" t="str">
        <f t="shared" si="119"/>
        <v/>
      </c>
    </row>
    <row r="3813" spans="6:7" x14ac:dyDescent="0.25">
      <c r="F3813" t="str">
        <f t="shared" si="118"/>
        <v/>
      </c>
      <c r="G3813" s="16" t="str">
        <f t="shared" si="119"/>
        <v/>
      </c>
    </row>
    <row r="3814" spans="6:7" x14ac:dyDescent="0.25">
      <c r="F3814" t="str">
        <f t="shared" si="118"/>
        <v/>
      </c>
      <c r="G3814" s="16" t="str">
        <f t="shared" si="119"/>
        <v/>
      </c>
    </row>
    <row r="3815" spans="6:7" x14ac:dyDescent="0.25">
      <c r="F3815" t="str">
        <f t="shared" si="118"/>
        <v/>
      </c>
      <c r="G3815" s="16" t="str">
        <f t="shared" si="119"/>
        <v/>
      </c>
    </row>
    <row r="3816" spans="6:7" x14ac:dyDescent="0.25">
      <c r="F3816" t="str">
        <f t="shared" si="118"/>
        <v/>
      </c>
      <c r="G3816" s="16" t="str">
        <f t="shared" si="119"/>
        <v/>
      </c>
    </row>
    <row r="3817" spans="6:7" x14ac:dyDescent="0.25">
      <c r="F3817" t="str">
        <f t="shared" si="118"/>
        <v/>
      </c>
      <c r="G3817" s="16" t="str">
        <f t="shared" si="119"/>
        <v/>
      </c>
    </row>
    <row r="3818" spans="6:7" x14ac:dyDescent="0.25">
      <c r="F3818" t="str">
        <f t="shared" si="118"/>
        <v/>
      </c>
      <c r="G3818" s="16" t="str">
        <f t="shared" si="119"/>
        <v/>
      </c>
    </row>
    <row r="3819" spans="6:7" x14ac:dyDescent="0.25">
      <c r="F3819" t="str">
        <f t="shared" si="118"/>
        <v/>
      </c>
      <c r="G3819" s="16" t="str">
        <f t="shared" si="119"/>
        <v/>
      </c>
    </row>
    <row r="3820" spans="6:7" x14ac:dyDescent="0.25">
      <c r="F3820" t="str">
        <f t="shared" si="118"/>
        <v/>
      </c>
      <c r="G3820" s="16" t="str">
        <f t="shared" si="119"/>
        <v/>
      </c>
    </row>
    <row r="3821" spans="6:7" x14ac:dyDescent="0.25">
      <c r="F3821" t="str">
        <f t="shared" si="118"/>
        <v/>
      </c>
      <c r="G3821" s="16" t="str">
        <f t="shared" si="119"/>
        <v/>
      </c>
    </row>
    <row r="3822" spans="6:7" x14ac:dyDescent="0.25">
      <c r="F3822" t="str">
        <f t="shared" si="118"/>
        <v/>
      </c>
      <c r="G3822" s="16" t="str">
        <f t="shared" si="119"/>
        <v/>
      </c>
    </row>
    <row r="3823" spans="6:7" x14ac:dyDescent="0.25">
      <c r="F3823" t="str">
        <f t="shared" si="118"/>
        <v/>
      </c>
      <c r="G3823" s="16" t="str">
        <f t="shared" si="119"/>
        <v/>
      </c>
    </row>
    <row r="3824" spans="6:7" x14ac:dyDescent="0.25">
      <c r="F3824" t="str">
        <f t="shared" si="118"/>
        <v/>
      </c>
      <c r="G3824" s="16" t="str">
        <f t="shared" si="119"/>
        <v/>
      </c>
    </row>
    <row r="3825" spans="6:7" x14ac:dyDescent="0.25">
      <c r="F3825" t="str">
        <f t="shared" si="118"/>
        <v/>
      </c>
      <c r="G3825" s="16" t="str">
        <f t="shared" si="119"/>
        <v/>
      </c>
    </row>
    <row r="3826" spans="6:7" x14ac:dyDescent="0.25">
      <c r="F3826" t="str">
        <f t="shared" si="118"/>
        <v/>
      </c>
      <c r="G3826" s="16" t="str">
        <f t="shared" si="119"/>
        <v/>
      </c>
    </row>
    <row r="3827" spans="6:7" x14ac:dyDescent="0.25">
      <c r="F3827" t="str">
        <f t="shared" si="118"/>
        <v/>
      </c>
      <c r="G3827" s="16" t="str">
        <f t="shared" si="119"/>
        <v/>
      </c>
    </row>
    <row r="3828" spans="6:7" x14ac:dyDescent="0.25">
      <c r="F3828" t="str">
        <f t="shared" si="118"/>
        <v/>
      </c>
      <c r="G3828" s="16" t="str">
        <f t="shared" si="119"/>
        <v/>
      </c>
    </row>
    <row r="3829" spans="6:7" x14ac:dyDescent="0.25">
      <c r="F3829" t="str">
        <f t="shared" si="118"/>
        <v/>
      </c>
      <c r="G3829" s="16" t="str">
        <f t="shared" si="119"/>
        <v/>
      </c>
    </row>
    <row r="3830" spans="6:7" x14ac:dyDescent="0.25">
      <c r="F3830" t="str">
        <f t="shared" si="118"/>
        <v/>
      </c>
      <c r="G3830" s="16" t="str">
        <f t="shared" si="119"/>
        <v/>
      </c>
    </row>
    <row r="3831" spans="6:7" x14ac:dyDescent="0.25">
      <c r="F3831" t="str">
        <f t="shared" si="118"/>
        <v/>
      </c>
      <c r="G3831" s="16" t="str">
        <f t="shared" si="119"/>
        <v/>
      </c>
    </row>
    <row r="3832" spans="6:7" x14ac:dyDescent="0.25">
      <c r="F3832" t="str">
        <f t="shared" si="118"/>
        <v/>
      </c>
      <c r="G3832" s="16" t="str">
        <f t="shared" si="119"/>
        <v/>
      </c>
    </row>
    <row r="3833" spans="6:7" x14ac:dyDescent="0.25">
      <c r="F3833" t="str">
        <f t="shared" si="118"/>
        <v/>
      </c>
      <c r="G3833" s="16" t="str">
        <f t="shared" si="119"/>
        <v/>
      </c>
    </row>
    <row r="3834" spans="6:7" x14ac:dyDescent="0.25">
      <c r="F3834" t="str">
        <f t="shared" si="118"/>
        <v/>
      </c>
      <c r="G3834" s="16" t="str">
        <f t="shared" si="119"/>
        <v/>
      </c>
    </row>
    <row r="3835" spans="6:7" x14ac:dyDescent="0.25">
      <c r="F3835" t="str">
        <f t="shared" si="118"/>
        <v/>
      </c>
      <c r="G3835" s="16" t="str">
        <f t="shared" si="119"/>
        <v/>
      </c>
    </row>
    <row r="3836" spans="6:7" x14ac:dyDescent="0.25">
      <c r="F3836" t="str">
        <f t="shared" si="118"/>
        <v/>
      </c>
      <c r="G3836" s="16" t="str">
        <f t="shared" si="119"/>
        <v/>
      </c>
    </row>
    <row r="3837" spans="6:7" x14ac:dyDescent="0.25">
      <c r="F3837" t="str">
        <f t="shared" si="118"/>
        <v/>
      </c>
      <c r="G3837" s="16" t="str">
        <f t="shared" si="119"/>
        <v/>
      </c>
    </row>
    <row r="3838" spans="6:7" x14ac:dyDescent="0.25">
      <c r="F3838" t="str">
        <f t="shared" si="118"/>
        <v/>
      </c>
      <c r="G3838" s="16" t="str">
        <f t="shared" si="119"/>
        <v/>
      </c>
    </row>
    <row r="3839" spans="6:7" x14ac:dyDescent="0.25">
      <c r="F3839" t="str">
        <f t="shared" si="118"/>
        <v/>
      </c>
      <c r="G3839" s="16" t="str">
        <f t="shared" si="119"/>
        <v/>
      </c>
    </row>
    <row r="3840" spans="6:7" x14ac:dyDescent="0.25">
      <c r="F3840" t="str">
        <f t="shared" si="118"/>
        <v/>
      </c>
      <c r="G3840" s="16" t="str">
        <f t="shared" si="119"/>
        <v/>
      </c>
    </row>
    <row r="3841" spans="6:7" x14ac:dyDescent="0.25">
      <c r="F3841" t="str">
        <f t="shared" si="118"/>
        <v/>
      </c>
      <c r="G3841" s="16" t="str">
        <f t="shared" si="119"/>
        <v/>
      </c>
    </row>
    <row r="3842" spans="6:7" x14ac:dyDescent="0.25">
      <c r="F3842" t="str">
        <f t="shared" si="118"/>
        <v/>
      </c>
      <c r="G3842" s="16" t="str">
        <f t="shared" si="119"/>
        <v/>
      </c>
    </row>
    <row r="3843" spans="6:7" x14ac:dyDescent="0.25">
      <c r="F3843" t="str">
        <f t="shared" si="118"/>
        <v/>
      </c>
      <c r="G3843" s="16" t="str">
        <f t="shared" si="119"/>
        <v/>
      </c>
    </row>
    <row r="3844" spans="6:7" x14ac:dyDescent="0.25">
      <c r="F3844" t="str">
        <f t="shared" si="118"/>
        <v/>
      </c>
      <c r="G3844" s="16" t="str">
        <f t="shared" si="119"/>
        <v/>
      </c>
    </row>
    <row r="3845" spans="6:7" x14ac:dyDescent="0.25">
      <c r="F3845" t="str">
        <f t="shared" si="118"/>
        <v/>
      </c>
      <c r="G3845" s="16" t="str">
        <f t="shared" si="119"/>
        <v/>
      </c>
    </row>
    <row r="3846" spans="6:7" x14ac:dyDescent="0.25">
      <c r="F3846" t="str">
        <f t="shared" si="118"/>
        <v/>
      </c>
      <c r="G3846" s="16" t="str">
        <f t="shared" si="119"/>
        <v/>
      </c>
    </row>
    <row r="3847" spans="6:7" x14ac:dyDescent="0.25">
      <c r="F3847" t="str">
        <f t="shared" si="118"/>
        <v/>
      </c>
      <c r="G3847" s="16" t="str">
        <f t="shared" si="119"/>
        <v/>
      </c>
    </row>
    <row r="3848" spans="6:7" x14ac:dyDescent="0.25">
      <c r="F3848" t="str">
        <f t="shared" si="118"/>
        <v/>
      </c>
      <c r="G3848" s="16" t="str">
        <f t="shared" si="119"/>
        <v/>
      </c>
    </row>
    <row r="3849" spans="6:7" x14ac:dyDescent="0.25">
      <c r="F3849" t="str">
        <f t="shared" si="118"/>
        <v/>
      </c>
      <c r="G3849" s="16" t="str">
        <f t="shared" si="119"/>
        <v/>
      </c>
    </row>
    <row r="3850" spans="6:7" x14ac:dyDescent="0.25">
      <c r="F3850" t="str">
        <f t="shared" ref="F3850:F3913" si="120">IF(D3850="","",IF(AND(D3850&gt;=1,D3850&lt;3),"Deficiente",IF(AND(D3850&gt;=3,D3850&lt;4),"Adecuado","Eficiente")))</f>
        <v/>
      </c>
      <c r="G3850" s="16" t="str">
        <f t="shared" ref="G3850:G3913" si="121">IF(E3850="","",IF((D3850-E3850)&gt;0,"▲",IF((D3850-E3850)=0,"◆","▼")))</f>
        <v/>
      </c>
    </row>
    <row r="3851" spans="6:7" x14ac:dyDescent="0.25">
      <c r="F3851" t="str">
        <f t="shared" si="120"/>
        <v/>
      </c>
      <c r="G3851" s="16" t="str">
        <f t="shared" si="121"/>
        <v/>
      </c>
    </row>
    <row r="3852" spans="6:7" x14ac:dyDescent="0.25">
      <c r="F3852" t="str">
        <f t="shared" si="120"/>
        <v/>
      </c>
      <c r="G3852" s="16" t="str">
        <f t="shared" si="121"/>
        <v/>
      </c>
    </row>
    <row r="3853" spans="6:7" x14ac:dyDescent="0.25">
      <c r="F3853" t="str">
        <f t="shared" si="120"/>
        <v/>
      </c>
      <c r="G3853" s="16" t="str">
        <f t="shared" si="121"/>
        <v/>
      </c>
    </row>
    <row r="3854" spans="6:7" x14ac:dyDescent="0.25">
      <c r="F3854" t="str">
        <f t="shared" si="120"/>
        <v/>
      </c>
      <c r="G3854" s="16" t="str">
        <f t="shared" si="121"/>
        <v/>
      </c>
    </row>
    <row r="3855" spans="6:7" x14ac:dyDescent="0.25">
      <c r="F3855" t="str">
        <f t="shared" si="120"/>
        <v/>
      </c>
      <c r="G3855" s="16" t="str">
        <f t="shared" si="121"/>
        <v/>
      </c>
    </row>
    <row r="3856" spans="6:7" x14ac:dyDescent="0.25">
      <c r="F3856" t="str">
        <f t="shared" si="120"/>
        <v/>
      </c>
      <c r="G3856" s="16" t="str">
        <f t="shared" si="121"/>
        <v/>
      </c>
    </row>
    <row r="3857" spans="6:7" x14ac:dyDescent="0.25">
      <c r="F3857" t="str">
        <f t="shared" si="120"/>
        <v/>
      </c>
      <c r="G3857" s="16" t="str">
        <f t="shared" si="121"/>
        <v/>
      </c>
    </row>
    <row r="3858" spans="6:7" x14ac:dyDescent="0.25">
      <c r="F3858" t="str">
        <f t="shared" si="120"/>
        <v/>
      </c>
      <c r="G3858" s="16" t="str">
        <f t="shared" si="121"/>
        <v/>
      </c>
    </row>
    <row r="3859" spans="6:7" x14ac:dyDescent="0.25">
      <c r="F3859" t="str">
        <f t="shared" si="120"/>
        <v/>
      </c>
      <c r="G3859" s="16" t="str">
        <f t="shared" si="121"/>
        <v/>
      </c>
    </row>
    <row r="3860" spans="6:7" x14ac:dyDescent="0.25">
      <c r="F3860" t="str">
        <f t="shared" si="120"/>
        <v/>
      </c>
      <c r="G3860" s="16" t="str">
        <f t="shared" si="121"/>
        <v/>
      </c>
    </row>
    <row r="3861" spans="6:7" x14ac:dyDescent="0.25">
      <c r="F3861" t="str">
        <f t="shared" si="120"/>
        <v/>
      </c>
      <c r="G3861" s="16" t="str">
        <f t="shared" si="121"/>
        <v/>
      </c>
    </row>
    <row r="3862" spans="6:7" x14ac:dyDescent="0.25">
      <c r="F3862" t="str">
        <f t="shared" si="120"/>
        <v/>
      </c>
      <c r="G3862" s="16" t="str">
        <f t="shared" si="121"/>
        <v/>
      </c>
    </row>
    <row r="3863" spans="6:7" x14ac:dyDescent="0.25">
      <c r="F3863" t="str">
        <f t="shared" si="120"/>
        <v/>
      </c>
      <c r="G3863" s="16" t="str">
        <f t="shared" si="121"/>
        <v/>
      </c>
    </row>
    <row r="3864" spans="6:7" x14ac:dyDescent="0.25">
      <c r="F3864" t="str">
        <f t="shared" si="120"/>
        <v/>
      </c>
      <c r="G3864" s="16" t="str">
        <f t="shared" si="121"/>
        <v/>
      </c>
    </row>
    <row r="3865" spans="6:7" x14ac:dyDescent="0.25">
      <c r="F3865" t="str">
        <f t="shared" si="120"/>
        <v/>
      </c>
      <c r="G3865" s="16" t="str">
        <f t="shared" si="121"/>
        <v/>
      </c>
    </row>
    <row r="3866" spans="6:7" x14ac:dyDescent="0.25">
      <c r="F3866" t="str">
        <f t="shared" si="120"/>
        <v/>
      </c>
      <c r="G3866" s="16" t="str">
        <f t="shared" si="121"/>
        <v/>
      </c>
    </row>
    <row r="3867" spans="6:7" x14ac:dyDescent="0.25">
      <c r="F3867" t="str">
        <f t="shared" si="120"/>
        <v/>
      </c>
      <c r="G3867" s="16" t="str">
        <f t="shared" si="121"/>
        <v/>
      </c>
    </row>
    <row r="3868" spans="6:7" x14ac:dyDescent="0.25">
      <c r="F3868" t="str">
        <f t="shared" si="120"/>
        <v/>
      </c>
      <c r="G3868" s="16" t="str">
        <f t="shared" si="121"/>
        <v/>
      </c>
    </row>
    <row r="3869" spans="6:7" x14ac:dyDescent="0.25">
      <c r="F3869" t="str">
        <f t="shared" si="120"/>
        <v/>
      </c>
      <c r="G3869" s="16" t="str">
        <f t="shared" si="121"/>
        <v/>
      </c>
    </row>
    <row r="3870" spans="6:7" x14ac:dyDescent="0.25">
      <c r="F3870" t="str">
        <f t="shared" si="120"/>
        <v/>
      </c>
      <c r="G3870" s="16" t="str">
        <f t="shared" si="121"/>
        <v/>
      </c>
    </row>
    <row r="3871" spans="6:7" x14ac:dyDescent="0.25">
      <c r="F3871" t="str">
        <f t="shared" si="120"/>
        <v/>
      </c>
      <c r="G3871" s="16" t="str">
        <f t="shared" si="121"/>
        <v/>
      </c>
    </row>
    <row r="3872" spans="6:7" x14ac:dyDescent="0.25">
      <c r="F3872" t="str">
        <f t="shared" si="120"/>
        <v/>
      </c>
      <c r="G3872" s="16" t="str">
        <f t="shared" si="121"/>
        <v/>
      </c>
    </row>
    <row r="3873" spans="6:7" x14ac:dyDescent="0.25">
      <c r="F3873" t="str">
        <f t="shared" si="120"/>
        <v/>
      </c>
      <c r="G3873" s="16" t="str">
        <f t="shared" si="121"/>
        <v/>
      </c>
    </row>
    <row r="3874" spans="6:7" x14ac:dyDescent="0.25">
      <c r="F3874" t="str">
        <f t="shared" si="120"/>
        <v/>
      </c>
      <c r="G3874" s="16" t="str">
        <f t="shared" si="121"/>
        <v/>
      </c>
    </row>
    <row r="3875" spans="6:7" x14ac:dyDescent="0.25">
      <c r="F3875" t="str">
        <f t="shared" si="120"/>
        <v/>
      </c>
      <c r="G3875" s="16" t="str">
        <f t="shared" si="121"/>
        <v/>
      </c>
    </row>
    <row r="3876" spans="6:7" x14ac:dyDescent="0.25">
      <c r="F3876" t="str">
        <f t="shared" si="120"/>
        <v/>
      </c>
      <c r="G3876" s="16" t="str">
        <f t="shared" si="121"/>
        <v/>
      </c>
    </row>
    <row r="3877" spans="6:7" x14ac:dyDescent="0.25">
      <c r="F3877" t="str">
        <f t="shared" si="120"/>
        <v/>
      </c>
      <c r="G3877" s="16" t="str">
        <f t="shared" si="121"/>
        <v/>
      </c>
    </row>
    <row r="3878" spans="6:7" x14ac:dyDescent="0.25">
      <c r="F3878" t="str">
        <f t="shared" si="120"/>
        <v/>
      </c>
      <c r="G3878" s="16" t="str">
        <f t="shared" si="121"/>
        <v/>
      </c>
    </row>
    <row r="3879" spans="6:7" x14ac:dyDescent="0.25">
      <c r="F3879" t="str">
        <f t="shared" si="120"/>
        <v/>
      </c>
      <c r="G3879" s="16" t="str">
        <f t="shared" si="121"/>
        <v/>
      </c>
    </row>
    <row r="3880" spans="6:7" x14ac:dyDescent="0.25">
      <c r="F3880" t="str">
        <f t="shared" si="120"/>
        <v/>
      </c>
      <c r="G3880" s="16" t="str">
        <f t="shared" si="121"/>
        <v/>
      </c>
    </row>
    <row r="3881" spans="6:7" x14ac:dyDescent="0.25">
      <c r="F3881" t="str">
        <f t="shared" si="120"/>
        <v/>
      </c>
      <c r="G3881" s="16" t="str">
        <f t="shared" si="121"/>
        <v/>
      </c>
    </row>
    <row r="3882" spans="6:7" x14ac:dyDescent="0.25">
      <c r="F3882" t="str">
        <f t="shared" si="120"/>
        <v/>
      </c>
      <c r="G3882" s="16" t="str">
        <f t="shared" si="121"/>
        <v/>
      </c>
    </row>
    <row r="3883" spans="6:7" x14ac:dyDescent="0.25">
      <c r="F3883" t="str">
        <f t="shared" si="120"/>
        <v/>
      </c>
      <c r="G3883" s="16" t="str">
        <f t="shared" si="121"/>
        <v/>
      </c>
    </row>
    <row r="3884" spans="6:7" x14ac:dyDescent="0.25">
      <c r="F3884" t="str">
        <f t="shared" si="120"/>
        <v/>
      </c>
      <c r="G3884" s="16" t="str">
        <f t="shared" si="121"/>
        <v/>
      </c>
    </row>
    <row r="3885" spans="6:7" x14ac:dyDescent="0.25">
      <c r="F3885" t="str">
        <f t="shared" si="120"/>
        <v/>
      </c>
      <c r="G3885" s="16" t="str">
        <f t="shared" si="121"/>
        <v/>
      </c>
    </row>
    <row r="3886" spans="6:7" x14ac:dyDescent="0.25">
      <c r="F3886" t="str">
        <f t="shared" si="120"/>
        <v/>
      </c>
      <c r="G3886" s="16" t="str">
        <f t="shared" si="121"/>
        <v/>
      </c>
    </row>
    <row r="3887" spans="6:7" x14ac:dyDescent="0.25">
      <c r="F3887" t="str">
        <f t="shared" si="120"/>
        <v/>
      </c>
      <c r="G3887" s="16" t="str">
        <f t="shared" si="121"/>
        <v/>
      </c>
    </row>
    <row r="3888" spans="6:7" x14ac:dyDescent="0.25">
      <c r="F3888" t="str">
        <f t="shared" si="120"/>
        <v/>
      </c>
      <c r="G3888" s="16" t="str">
        <f t="shared" si="121"/>
        <v/>
      </c>
    </row>
    <row r="3889" spans="6:7" x14ac:dyDescent="0.25">
      <c r="F3889" t="str">
        <f t="shared" si="120"/>
        <v/>
      </c>
      <c r="G3889" s="16" t="str">
        <f t="shared" si="121"/>
        <v/>
      </c>
    </row>
    <row r="3890" spans="6:7" x14ac:dyDescent="0.25">
      <c r="F3890" t="str">
        <f t="shared" si="120"/>
        <v/>
      </c>
      <c r="G3890" s="16" t="str">
        <f t="shared" si="121"/>
        <v/>
      </c>
    </row>
    <row r="3891" spans="6:7" x14ac:dyDescent="0.25">
      <c r="F3891" t="str">
        <f t="shared" si="120"/>
        <v/>
      </c>
      <c r="G3891" s="16" t="str">
        <f t="shared" si="121"/>
        <v/>
      </c>
    </row>
    <row r="3892" spans="6:7" x14ac:dyDescent="0.25">
      <c r="F3892" t="str">
        <f t="shared" si="120"/>
        <v/>
      </c>
      <c r="G3892" s="16" t="str">
        <f t="shared" si="121"/>
        <v/>
      </c>
    </row>
    <row r="3893" spans="6:7" x14ac:dyDescent="0.25">
      <c r="F3893" t="str">
        <f t="shared" si="120"/>
        <v/>
      </c>
      <c r="G3893" s="16" t="str">
        <f t="shared" si="121"/>
        <v/>
      </c>
    </row>
    <row r="3894" spans="6:7" x14ac:dyDescent="0.25">
      <c r="F3894" t="str">
        <f t="shared" si="120"/>
        <v/>
      </c>
      <c r="G3894" s="16" t="str">
        <f t="shared" si="121"/>
        <v/>
      </c>
    </row>
    <row r="3895" spans="6:7" x14ac:dyDescent="0.25">
      <c r="F3895" t="str">
        <f t="shared" si="120"/>
        <v/>
      </c>
      <c r="G3895" s="16" t="str">
        <f t="shared" si="121"/>
        <v/>
      </c>
    </row>
    <row r="3896" spans="6:7" x14ac:dyDescent="0.25">
      <c r="F3896" t="str">
        <f t="shared" si="120"/>
        <v/>
      </c>
      <c r="G3896" s="16" t="str">
        <f t="shared" si="121"/>
        <v/>
      </c>
    </row>
    <row r="3897" spans="6:7" x14ac:dyDescent="0.25">
      <c r="F3897" t="str">
        <f t="shared" si="120"/>
        <v/>
      </c>
      <c r="G3897" s="16" t="str">
        <f t="shared" si="121"/>
        <v/>
      </c>
    </row>
    <row r="3898" spans="6:7" x14ac:dyDescent="0.25">
      <c r="F3898" t="str">
        <f t="shared" si="120"/>
        <v/>
      </c>
      <c r="G3898" s="16" t="str">
        <f t="shared" si="121"/>
        <v/>
      </c>
    </row>
    <row r="3899" spans="6:7" x14ac:dyDescent="0.25">
      <c r="F3899" t="str">
        <f t="shared" si="120"/>
        <v/>
      </c>
      <c r="G3899" s="16" t="str">
        <f t="shared" si="121"/>
        <v/>
      </c>
    </row>
    <row r="3900" spans="6:7" x14ac:dyDescent="0.25">
      <c r="F3900" t="str">
        <f t="shared" si="120"/>
        <v/>
      </c>
      <c r="G3900" s="16" t="str">
        <f t="shared" si="121"/>
        <v/>
      </c>
    </row>
    <row r="3901" spans="6:7" x14ac:dyDescent="0.25">
      <c r="F3901" t="str">
        <f t="shared" si="120"/>
        <v/>
      </c>
      <c r="G3901" s="16" t="str">
        <f t="shared" si="121"/>
        <v/>
      </c>
    </row>
    <row r="3902" spans="6:7" x14ac:dyDescent="0.25">
      <c r="F3902" t="str">
        <f t="shared" si="120"/>
        <v/>
      </c>
      <c r="G3902" s="16" t="str">
        <f t="shared" si="121"/>
        <v/>
      </c>
    </row>
    <row r="3903" spans="6:7" x14ac:dyDescent="0.25">
      <c r="F3903" t="str">
        <f t="shared" si="120"/>
        <v/>
      </c>
      <c r="G3903" s="16" t="str">
        <f t="shared" si="121"/>
        <v/>
      </c>
    </row>
    <row r="3904" spans="6:7" x14ac:dyDescent="0.25">
      <c r="F3904" t="str">
        <f t="shared" si="120"/>
        <v/>
      </c>
      <c r="G3904" s="16" t="str">
        <f t="shared" si="121"/>
        <v/>
      </c>
    </row>
    <row r="3905" spans="6:7" x14ac:dyDescent="0.25">
      <c r="F3905" t="str">
        <f t="shared" si="120"/>
        <v/>
      </c>
      <c r="G3905" s="16" t="str">
        <f t="shared" si="121"/>
        <v/>
      </c>
    </row>
    <row r="3906" spans="6:7" x14ac:dyDescent="0.25">
      <c r="F3906" t="str">
        <f t="shared" si="120"/>
        <v/>
      </c>
      <c r="G3906" s="16" t="str">
        <f t="shared" si="121"/>
        <v/>
      </c>
    </row>
    <row r="3907" spans="6:7" x14ac:dyDescent="0.25">
      <c r="F3907" t="str">
        <f t="shared" si="120"/>
        <v/>
      </c>
      <c r="G3907" s="16" t="str">
        <f t="shared" si="121"/>
        <v/>
      </c>
    </row>
    <row r="3908" spans="6:7" x14ac:dyDescent="0.25">
      <c r="F3908" t="str">
        <f t="shared" si="120"/>
        <v/>
      </c>
      <c r="G3908" s="16" t="str">
        <f t="shared" si="121"/>
        <v/>
      </c>
    </row>
    <row r="3909" spans="6:7" x14ac:dyDescent="0.25">
      <c r="F3909" t="str">
        <f t="shared" si="120"/>
        <v/>
      </c>
      <c r="G3909" s="16" t="str">
        <f t="shared" si="121"/>
        <v/>
      </c>
    </row>
    <row r="3910" spans="6:7" x14ac:dyDescent="0.25">
      <c r="F3910" t="str">
        <f t="shared" si="120"/>
        <v/>
      </c>
      <c r="G3910" s="16" t="str">
        <f t="shared" si="121"/>
        <v/>
      </c>
    </row>
    <row r="3911" spans="6:7" x14ac:dyDescent="0.25">
      <c r="F3911" t="str">
        <f t="shared" si="120"/>
        <v/>
      </c>
      <c r="G3911" s="16" t="str">
        <f t="shared" si="121"/>
        <v/>
      </c>
    </row>
    <row r="3912" spans="6:7" x14ac:dyDescent="0.25">
      <c r="F3912" t="str">
        <f t="shared" si="120"/>
        <v/>
      </c>
      <c r="G3912" s="16" t="str">
        <f t="shared" si="121"/>
        <v/>
      </c>
    </row>
    <row r="3913" spans="6:7" x14ac:dyDescent="0.25">
      <c r="F3913" t="str">
        <f t="shared" si="120"/>
        <v/>
      </c>
      <c r="G3913" s="16" t="str">
        <f t="shared" si="121"/>
        <v/>
      </c>
    </row>
    <row r="3914" spans="6:7" x14ac:dyDescent="0.25">
      <c r="F3914" t="str">
        <f t="shared" ref="F3914:F3977" si="122">IF(D3914="","",IF(AND(D3914&gt;=1,D3914&lt;3),"Deficiente",IF(AND(D3914&gt;=3,D3914&lt;4),"Adecuado","Eficiente")))</f>
        <v/>
      </c>
      <c r="G3914" s="16" t="str">
        <f t="shared" ref="G3914:G3977" si="123">IF(E3914="","",IF((D3914-E3914)&gt;0,"▲",IF((D3914-E3914)=0,"◆","▼")))</f>
        <v/>
      </c>
    </row>
    <row r="3915" spans="6:7" x14ac:dyDescent="0.25">
      <c r="F3915" t="str">
        <f t="shared" si="122"/>
        <v/>
      </c>
      <c r="G3915" s="16" t="str">
        <f t="shared" si="123"/>
        <v/>
      </c>
    </row>
    <row r="3916" spans="6:7" x14ac:dyDescent="0.25">
      <c r="F3916" t="str">
        <f t="shared" si="122"/>
        <v/>
      </c>
      <c r="G3916" s="16" t="str">
        <f t="shared" si="123"/>
        <v/>
      </c>
    </row>
    <row r="3917" spans="6:7" x14ac:dyDescent="0.25">
      <c r="F3917" t="str">
        <f t="shared" si="122"/>
        <v/>
      </c>
      <c r="G3917" s="16" t="str">
        <f t="shared" si="123"/>
        <v/>
      </c>
    </row>
    <row r="3918" spans="6:7" x14ac:dyDescent="0.25">
      <c r="F3918" t="str">
        <f t="shared" si="122"/>
        <v/>
      </c>
      <c r="G3918" s="16" t="str">
        <f t="shared" si="123"/>
        <v/>
      </c>
    </row>
    <row r="3919" spans="6:7" x14ac:dyDescent="0.25">
      <c r="F3919" t="str">
        <f t="shared" si="122"/>
        <v/>
      </c>
      <c r="G3919" s="16" t="str">
        <f t="shared" si="123"/>
        <v/>
      </c>
    </row>
    <row r="3920" spans="6:7" x14ac:dyDescent="0.25">
      <c r="F3920" t="str">
        <f t="shared" si="122"/>
        <v/>
      </c>
      <c r="G3920" s="16" t="str">
        <f t="shared" si="123"/>
        <v/>
      </c>
    </row>
    <row r="3921" spans="6:7" x14ac:dyDescent="0.25">
      <c r="F3921" t="str">
        <f t="shared" si="122"/>
        <v/>
      </c>
      <c r="G3921" s="16" t="str">
        <f t="shared" si="123"/>
        <v/>
      </c>
    </row>
    <row r="3922" spans="6:7" x14ac:dyDescent="0.25">
      <c r="F3922" t="str">
        <f t="shared" si="122"/>
        <v/>
      </c>
      <c r="G3922" s="16" t="str">
        <f t="shared" si="123"/>
        <v/>
      </c>
    </row>
    <row r="3923" spans="6:7" x14ac:dyDescent="0.25">
      <c r="F3923" t="str">
        <f t="shared" si="122"/>
        <v/>
      </c>
      <c r="G3923" s="16" t="str">
        <f t="shared" si="123"/>
        <v/>
      </c>
    </row>
    <row r="3924" spans="6:7" x14ac:dyDescent="0.25">
      <c r="F3924" t="str">
        <f t="shared" si="122"/>
        <v/>
      </c>
      <c r="G3924" s="16" t="str">
        <f t="shared" si="123"/>
        <v/>
      </c>
    </row>
    <row r="3925" spans="6:7" x14ac:dyDescent="0.25">
      <c r="F3925" t="str">
        <f t="shared" si="122"/>
        <v/>
      </c>
      <c r="G3925" s="16" t="str">
        <f t="shared" si="123"/>
        <v/>
      </c>
    </row>
    <row r="3926" spans="6:7" x14ac:dyDescent="0.25">
      <c r="F3926" t="str">
        <f t="shared" si="122"/>
        <v/>
      </c>
      <c r="G3926" s="16" t="str">
        <f t="shared" si="123"/>
        <v/>
      </c>
    </row>
    <row r="3927" spans="6:7" x14ac:dyDescent="0.25">
      <c r="F3927" t="str">
        <f t="shared" si="122"/>
        <v/>
      </c>
      <c r="G3927" s="16" t="str">
        <f t="shared" si="123"/>
        <v/>
      </c>
    </row>
    <row r="3928" spans="6:7" x14ac:dyDescent="0.25">
      <c r="F3928" t="str">
        <f t="shared" si="122"/>
        <v/>
      </c>
      <c r="G3928" s="16" t="str">
        <f t="shared" si="123"/>
        <v/>
      </c>
    </row>
    <row r="3929" spans="6:7" x14ac:dyDescent="0.25">
      <c r="F3929" t="str">
        <f t="shared" si="122"/>
        <v/>
      </c>
      <c r="G3929" s="16" t="str">
        <f t="shared" si="123"/>
        <v/>
      </c>
    </row>
    <row r="3930" spans="6:7" x14ac:dyDescent="0.25">
      <c r="F3930" t="str">
        <f t="shared" si="122"/>
        <v/>
      </c>
      <c r="G3930" s="16" t="str">
        <f t="shared" si="123"/>
        <v/>
      </c>
    </row>
    <row r="3931" spans="6:7" x14ac:dyDescent="0.25">
      <c r="F3931" t="str">
        <f t="shared" si="122"/>
        <v/>
      </c>
      <c r="G3931" s="16" t="str">
        <f t="shared" si="123"/>
        <v/>
      </c>
    </row>
    <row r="3932" spans="6:7" x14ac:dyDescent="0.25">
      <c r="F3932" t="str">
        <f t="shared" si="122"/>
        <v/>
      </c>
      <c r="G3932" s="16" t="str">
        <f t="shared" si="123"/>
        <v/>
      </c>
    </row>
    <row r="3933" spans="6:7" x14ac:dyDescent="0.25">
      <c r="F3933" t="str">
        <f t="shared" si="122"/>
        <v/>
      </c>
      <c r="G3933" s="16" t="str">
        <f t="shared" si="123"/>
        <v/>
      </c>
    </row>
    <row r="3934" spans="6:7" x14ac:dyDescent="0.25">
      <c r="F3934" t="str">
        <f t="shared" si="122"/>
        <v/>
      </c>
      <c r="G3934" s="16" t="str">
        <f t="shared" si="123"/>
        <v/>
      </c>
    </row>
    <row r="3935" spans="6:7" x14ac:dyDescent="0.25">
      <c r="F3935" t="str">
        <f t="shared" si="122"/>
        <v/>
      </c>
      <c r="G3935" s="16" t="str">
        <f t="shared" si="123"/>
        <v/>
      </c>
    </row>
    <row r="3936" spans="6:7" x14ac:dyDescent="0.25">
      <c r="F3936" t="str">
        <f t="shared" si="122"/>
        <v/>
      </c>
      <c r="G3936" s="16" t="str">
        <f t="shared" si="123"/>
        <v/>
      </c>
    </row>
    <row r="3937" spans="6:7" x14ac:dyDescent="0.25">
      <c r="F3937" t="str">
        <f t="shared" si="122"/>
        <v/>
      </c>
      <c r="G3937" s="16" t="str">
        <f t="shared" si="123"/>
        <v/>
      </c>
    </row>
    <row r="3938" spans="6:7" x14ac:dyDescent="0.25">
      <c r="F3938" t="str">
        <f t="shared" si="122"/>
        <v/>
      </c>
      <c r="G3938" s="16" t="str">
        <f t="shared" si="123"/>
        <v/>
      </c>
    </row>
    <row r="3939" spans="6:7" x14ac:dyDescent="0.25">
      <c r="F3939" t="str">
        <f t="shared" si="122"/>
        <v/>
      </c>
      <c r="G3939" s="16" t="str">
        <f t="shared" si="123"/>
        <v/>
      </c>
    </row>
    <row r="3940" spans="6:7" x14ac:dyDescent="0.25">
      <c r="F3940" t="str">
        <f t="shared" si="122"/>
        <v/>
      </c>
      <c r="G3940" s="16" t="str">
        <f t="shared" si="123"/>
        <v/>
      </c>
    </row>
    <row r="3941" spans="6:7" x14ac:dyDescent="0.25">
      <c r="F3941" t="str">
        <f t="shared" si="122"/>
        <v/>
      </c>
      <c r="G3941" s="16" t="str">
        <f t="shared" si="123"/>
        <v/>
      </c>
    </row>
    <row r="3942" spans="6:7" x14ac:dyDescent="0.25">
      <c r="F3942" t="str">
        <f t="shared" si="122"/>
        <v/>
      </c>
      <c r="G3942" s="16" t="str">
        <f t="shared" si="123"/>
        <v/>
      </c>
    </row>
    <row r="3943" spans="6:7" x14ac:dyDescent="0.25">
      <c r="F3943" t="str">
        <f t="shared" si="122"/>
        <v/>
      </c>
      <c r="G3943" s="16" t="str">
        <f t="shared" si="123"/>
        <v/>
      </c>
    </row>
    <row r="3944" spans="6:7" x14ac:dyDescent="0.25">
      <c r="F3944" t="str">
        <f t="shared" si="122"/>
        <v/>
      </c>
      <c r="G3944" s="16" t="str">
        <f t="shared" si="123"/>
        <v/>
      </c>
    </row>
    <row r="3945" spans="6:7" x14ac:dyDescent="0.25">
      <c r="F3945" t="str">
        <f t="shared" si="122"/>
        <v/>
      </c>
      <c r="G3945" s="16" t="str">
        <f t="shared" si="123"/>
        <v/>
      </c>
    </row>
    <row r="3946" spans="6:7" x14ac:dyDescent="0.25">
      <c r="F3946" t="str">
        <f t="shared" si="122"/>
        <v/>
      </c>
      <c r="G3946" s="16" t="str">
        <f t="shared" si="123"/>
        <v/>
      </c>
    </row>
    <row r="3947" spans="6:7" x14ac:dyDescent="0.25">
      <c r="F3947" t="str">
        <f t="shared" si="122"/>
        <v/>
      </c>
      <c r="G3947" s="16" t="str">
        <f t="shared" si="123"/>
        <v/>
      </c>
    </row>
    <row r="3948" spans="6:7" x14ac:dyDescent="0.25">
      <c r="F3948" t="str">
        <f t="shared" si="122"/>
        <v/>
      </c>
      <c r="G3948" s="16" t="str">
        <f t="shared" si="123"/>
        <v/>
      </c>
    </row>
    <row r="3949" spans="6:7" x14ac:dyDescent="0.25">
      <c r="F3949" t="str">
        <f t="shared" si="122"/>
        <v/>
      </c>
      <c r="G3949" s="16" t="str">
        <f t="shared" si="123"/>
        <v/>
      </c>
    </row>
    <row r="3950" spans="6:7" x14ac:dyDescent="0.25">
      <c r="F3950" t="str">
        <f t="shared" si="122"/>
        <v/>
      </c>
      <c r="G3950" s="16" t="str">
        <f t="shared" si="123"/>
        <v/>
      </c>
    </row>
    <row r="3951" spans="6:7" x14ac:dyDescent="0.25">
      <c r="F3951" t="str">
        <f t="shared" si="122"/>
        <v/>
      </c>
      <c r="G3951" s="16" t="str">
        <f t="shared" si="123"/>
        <v/>
      </c>
    </row>
    <row r="3952" spans="6:7" x14ac:dyDescent="0.25">
      <c r="F3952" t="str">
        <f t="shared" si="122"/>
        <v/>
      </c>
      <c r="G3952" s="16" t="str">
        <f t="shared" si="123"/>
        <v/>
      </c>
    </row>
    <row r="3953" spans="6:7" x14ac:dyDescent="0.25">
      <c r="F3953" t="str">
        <f t="shared" si="122"/>
        <v/>
      </c>
      <c r="G3953" s="16" t="str">
        <f t="shared" si="123"/>
        <v/>
      </c>
    </row>
    <row r="3954" spans="6:7" x14ac:dyDescent="0.25">
      <c r="F3954" t="str">
        <f t="shared" si="122"/>
        <v/>
      </c>
      <c r="G3954" s="16" t="str">
        <f t="shared" si="123"/>
        <v/>
      </c>
    </row>
    <row r="3955" spans="6:7" x14ac:dyDescent="0.25">
      <c r="F3955" t="str">
        <f t="shared" si="122"/>
        <v/>
      </c>
      <c r="G3955" s="16" t="str">
        <f t="shared" si="123"/>
        <v/>
      </c>
    </row>
    <row r="3956" spans="6:7" x14ac:dyDescent="0.25">
      <c r="F3956" t="str">
        <f t="shared" si="122"/>
        <v/>
      </c>
      <c r="G3956" s="16" t="str">
        <f t="shared" si="123"/>
        <v/>
      </c>
    </row>
    <row r="3957" spans="6:7" x14ac:dyDescent="0.25">
      <c r="F3957" t="str">
        <f t="shared" si="122"/>
        <v/>
      </c>
      <c r="G3957" s="16" t="str">
        <f t="shared" si="123"/>
        <v/>
      </c>
    </row>
    <row r="3958" spans="6:7" x14ac:dyDescent="0.25">
      <c r="F3958" t="str">
        <f t="shared" si="122"/>
        <v/>
      </c>
      <c r="G3958" s="16" t="str">
        <f t="shared" si="123"/>
        <v/>
      </c>
    </row>
    <row r="3959" spans="6:7" x14ac:dyDescent="0.25">
      <c r="F3959" t="str">
        <f t="shared" si="122"/>
        <v/>
      </c>
      <c r="G3959" s="16" t="str">
        <f t="shared" si="123"/>
        <v/>
      </c>
    </row>
    <row r="3960" spans="6:7" x14ac:dyDescent="0.25">
      <c r="F3960" t="str">
        <f t="shared" si="122"/>
        <v/>
      </c>
      <c r="G3960" s="16" t="str">
        <f t="shared" si="123"/>
        <v/>
      </c>
    </row>
    <row r="3961" spans="6:7" x14ac:dyDescent="0.25">
      <c r="F3961" t="str">
        <f t="shared" si="122"/>
        <v/>
      </c>
      <c r="G3961" s="16" t="str">
        <f t="shared" si="123"/>
        <v/>
      </c>
    </row>
    <row r="3962" spans="6:7" x14ac:dyDescent="0.25">
      <c r="F3962" t="str">
        <f t="shared" si="122"/>
        <v/>
      </c>
      <c r="G3962" s="16" t="str">
        <f t="shared" si="123"/>
        <v/>
      </c>
    </row>
    <row r="3963" spans="6:7" x14ac:dyDescent="0.25">
      <c r="F3963" t="str">
        <f t="shared" si="122"/>
        <v/>
      </c>
      <c r="G3963" s="16" t="str">
        <f t="shared" si="123"/>
        <v/>
      </c>
    </row>
    <row r="3964" spans="6:7" x14ac:dyDescent="0.25">
      <c r="F3964" t="str">
        <f t="shared" si="122"/>
        <v/>
      </c>
      <c r="G3964" s="16" t="str">
        <f t="shared" si="123"/>
        <v/>
      </c>
    </row>
    <row r="3965" spans="6:7" x14ac:dyDescent="0.25">
      <c r="F3965" t="str">
        <f t="shared" si="122"/>
        <v/>
      </c>
      <c r="G3965" s="16" t="str">
        <f t="shared" si="123"/>
        <v/>
      </c>
    </row>
    <row r="3966" spans="6:7" x14ac:dyDescent="0.25">
      <c r="F3966" t="str">
        <f t="shared" si="122"/>
        <v/>
      </c>
      <c r="G3966" s="16" t="str">
        <f t="shared" si="123"/>
        <v/>
      </c>
    </row>
    <row r="3967" spans="6:7" x14ac:dyDescent="0.25">
      <c r="F3967" t="str">
        <f t="shared" si="122"/>
        <v/>
      </c>
      <c r="G3967" s="16" t="str">
        <f t="shared" si="123"/>
        <v/>
      </c>
    </row>
    <row r="3968" spans="6:7" x14ac:dyDescent="0.25">
      <c r="F3968" t="str">
        <f t="shared" si="122"/>
        <v/>
      </c>
      <c r="G3968" s="16" t="str">
        <f t="shared" si="123"/>
        <v/>
      </c>
    </row>
    <row r="3969" spans="6:7" x14ac:dyDescent="0.25">
      <c r="F3969" t="str">
        <f t="shared" si="122"/>
        <v/>
      </c>
      <c r="G3969" s="16" t="str">
        <f t="shared" si="123"/>
        <v/>
      </c>
    </row>
    <row r="3970" spans="6:7" x14ac:dyDescent="0.25">
      <c r="F3970" t="str">
        <f t="shared" si="122"/>
        <v/>
      </c>
      <c r="G3970" s="16" t="str">
        <f t="shared" si="123"/>
        <v/>
      </c>
    </row>
    <row r="3971" spans="6:7" x14ac:dyDescent="0.25">
      <c r="F3971" t="str">
        <f t="shared" si="122"/>
        <v/>
      </c>
      <c r="G3971" s="16" t="str">
        <f t="shared" si="123"/>
        <v/>
      </c>
    </row>
    <row r="3972" spans="6:7" x14ac:dyDescent="0.25">
      <c r="F3972" t="str">
        <f t="shared" si="122"/>
        <v/>
      </c>
      <c r="G3972" s="16" t="str">
        <f t="shared" si="123"/>
        <v/>
      </c>
    </row>
    <row r="3973" spans="6:7" x14ac:dyDescent="0.25">
      <c r="F3973" t="str">
        <f t="shared" si="122"/>
        <v/>
      </c>
      <c r="G3973" s="16" t="str">
        <f t="shared" si="123"/>
        <v/>
      </c>
    </row>
    <row r="3974" spans="6:7" x14ac:dyDescent="0.25">
      <c r="F3974" t="str">
        <f t="shared" si="122"/>
        <v/>
      </c>
      <c r="G3974" s="16" t="str">
        <f t="shared" si="123"/>
        <v/>
      </c>
    </row>
    <row r="3975" spans="6:7" x14ac:dyDescent="0.25">
      <c r="F3975" t="str">
        <f t="shared" si="122"/>
        <v/>
      </c>
      <c r="G3975" s="16" t="str">
        <f t="shared" si="123"/>
        <v/>
      </c>
    </row>
    <row r="3976" spans="6:7" x14ac:dyDescent="0.25">
      <c r="F3976" t="str">
        <f t="shared" si="122"/>
        <v/>
      </c>
      <c r="G3976" s="16" t="str">
        <f t="shared" si="123"/>
        <v/>
      </c>
    </row>
    <row r="3977" spans="6:7" x14ac:dyDescent="0.25">
      <c r="F3977" t="str">
        <f t="shared" si="122"/>
        <v/>
      </c>
      <c r="G3977" s="16" t="str">
        <f t="shared" si="123"/>
        <v/>
      </c>
    </row>
    <row r="3978" spans="6:7" x14ac:dyDescent="0.25">
      <c r="F3978" t="str">
        <f t="shared" ref="F3978:F4029" si="124">IF(D3978="","",IF(AND(D3978&gt;=1,D3978&lt;3),"Deficiente",IF(AND(D3978&gt;=3,D3978&lt;4),"Adecuado","Eficiente")))</f>
        <v/>
      </c>
      <c r="G3978" s="16" t="str">
        <f t="shared" ref="G3978:G4029" si="125">IF(E3978="","",IF((D3978-E3978)&gt;0,"▲",IF((D3978-E3978)=0,"◆","▼")))</f>
        <v/>
      </c>
    </row>
    <row r="3979" spans="6:7" x14ac:dyDescent="0.25">
      <c r="F3979" t="str">
        <f t="shared" si="124"/>
        <v/>
      </c>
      <c r="G3979" s="16" t="str">
        <f t="shared" si="125"/>
        <v/>
      </c>
    </row>
    <row r="3980" spans="6:7" x14ac:dyDescent="0.25">
      <c r="F3980" t="str">
        <f t="shared" si="124"/>
        <v/>
      </c>
      <c r="G3980" s="16" t="str">
        <f t="shared" si="125"/>
        <v/>
      </c>
    </row>
    <row r="3981" spans="6:7" x14ac:dyDescent="0.25">
      <c r="F3981" t="str">
        <f t="shared" si="124"/>
        <v/>
      </c>
      <c r="G3981" s="16" t="str">
        <f t="shared" si="125"/>
        <v/>
      </c>
    </row>
    <row r="3982" spans="6:7" x14ac:dyDescent="0.25">
      <c r="F3982" t="str">
        <f t="shared" si="124"/>
        <v/>
      </c>
      <c r="G3982" s="16" t="str">
        <f t="shared" si="125"/>
        <v/>
      </c>
    </row>
    <row r="3983" spans="6:7" x14ac:dyDescent="0.25">
      <c r="F3983" t="str">
        <f t="shared" si="124"/>
        <v/>
      </c>
      <c r="G3983" s="16" t="str">
        <f t="shared" si="125"/>
        <v/>
      </c>
    </row>
    <row r="3984" spans="6:7" x14ac:dyDescent="0.25">
      <c r="F3984" t="str">
        <f t="shared" si="124"/>
        <v/>
      </c>
      <c r="G3984" s="16" t="str">
        <f t="shared" si="125"/>
        <v/>
      </c>
    </row>
    <row r="3985" spans="6:7" x14ac:dyDescent="0.25">
      <c r="F3985" t="str">
        <f t="shared" si="124"/>
        <v/>
      </c>
      <c r="G3985" s="16" t="str">
        <f t="shared" si="125"/>
        <v/>
      </c>
    </row>
    <row r="3986" spans="6:7" x14ac:dyDescent="0.25">
      <c r="F3986" t="str">
        <f t="shared" si="124"/>
        <v/>
      </c>
      <c r="G3986" s="16" t="str">
        <f t="shared" si="125"/>
        <v/>
      </c>
    </row>
    <row r="3987" spans="6:7" x14ac:dyDescent="0.25">
      <c r="F3987" t="str">
        <f t="shared" si="124"/>
        <v/>
      </c>
      <c r="G3987" s="16" t="str">
        <f t="shared" si="125"/>
        <v/>
      </c>
    </row>
    <row r="3988" spans="6:7" x14ac:dyDescent="0.25">
      <c r="F3988" t="str">
        <f t="shared" si="124"/>
        <v/>
      </c>
      <c r="G3988" s="16" t="str">
        <f t="shared" si="125"/>
        <v/>
      </c>
    </row>
    <row r="3989" spans="6:7" x14ac:dyDescent="0.25">
      <c r="F3989" t="str">
        <f t="shared" si="124"/>
        <v/>
      </c>
      <c r="G3989" s="16" t="str">
        <f t="shared" si="125"/>
        <v/>
      </c>
    </row>
    <row r="3990" spans="6:7" x14ac:dyDescent="0.25">
      <c r="F3990" t="str">
        <f t="shared" si="124"/>
        <v/>
      </c>
      <c r="G3990" s="16" t="str">
        <f t="shared" si="125"/>
        <v/>
      </c>
    </row>
    <row r="3991" spans="6:7" x14ac:dyDescent="0.25">
      <c r="F3991" t="str">
        <f t="shared" si="124"/>
        <v/>
      </c>
      <c r="G3991" s="16" t="str">
        <f t="shared" si="125"/>
        <v/>
      </c>
    </row>
    <row r="3992" spans="6:7" x14ac:dyDescent="0.25">
      <c r="F3992" t="str">
        <f t="shared" si="124"/>
        <v/>
      </c>
      <c r="G3992" s="16" t="str">
        <f t="shared" si="125"/>
        <v/>
      </c>
    </row>
    <row r="3993" spans="6:7" x14ac:dyDescent="0.25">
      <c r="F3993" t="str">
        <f t="shared" si="124"/>
        <v/>
      </c>
      <c r="G3993" s="16" t="str">
        <f t="shared" si="125"/>
        <v/>
      </c>
    </row>
    <row r="3994" spans="6:7" x14ac:dyDescent="0.25">
      <c r="F3994" t="str">
        <f t="shared" si="124"/>
        <v/>
      </c>
      <c r="G3994" s="16" t="str">
        <f t="shared" si="125"/>
        <v/>
      </c>
    </row>
    <row r="3995" spans="6:7" x14ac:dyDescent="0.25">
      <c r="F3995" t="str">
        <f t="shared" si="124"/>
        <v/>
      </c>
      <c r="G3995" s="16" t="str">
        <f t="shared" si="125"/>
        <v/>
      </c>
    </row>
    <row r="3996" spans="6:7" x14ac:dyDescent="0.25">
      <c r="F3996" t="str">
        <f t="shared" si="124"/>
        <v/>
      </c>
      <c r="G3996" s="16" t="str">
        <f t="shared" si="125"/>
        <v/>
      </c>
    </row>
    <row r="3997" spans="6:7" x14ac:dyDescent="0.25">
      <c r="F3997" t="str">
        <f t="shared" si="124"/>
        <v/>
      </c>
      <c r="G3997" s="16" t="str">
        <f t="shared" si="125"/>
        <v/>
      </c>
    </row>
    <row r="3998" spans="6:7" x14ac:dyDescent="0.25">
      <c r="F3998" t="str">
        <f t="shared" si="124"/>
        <v/>
      </c>
      <c r="G3998" s="16" t="str">
        <f t="shared" si="125"/>
        <v/>
      </c>
    </row>
    <row r="3999" spans="6:7" x14ac:dyDescent="0.25">
      <c r="F3999" t="str">
        <f t="shared" si="124"/>
        <v/>
      </c>
      <c r="G3999" s="16" t="str">
        <f t="shared" si="125"/>
        <v/>
      </c>
    </row>
    <row r="4000" spans="6:7" x14ac:dyDescent="0.25">
      <c r="F4000" t="str">
        <f t="shared" si="124"/>
        <v/>
      </c>
      <c r="G4000" s="16" t="str">
        <f t="shared" si="125"/>
        <v/>
      </c>
    </row>
    <row r="4001" spans="6:7" x14ac:dyDescent="0.25">
      <c r="F4001" t="str">
        <f t="shared" si="124"/>
        <v/>
      </c>
      <c r="G4001" s="16" t="str">
        <f t="shared" si="125"/>
        <v/>
      </c>
    </row>
    <row r="4002" spans="6:7" x14ac:dyDescent="0.25">
      <c r="F4002" t="str">
        <f t="shared" si="124"/>
        <v/>
      </c>
      <c r="G4002" s="16" t="str">
        <f t="shared" si="125"/>
        <v/>
      </c>
    </row>
    <row r="4003" spans="6:7" x14ac:dyDescent="0.25">
      <c r="F4003" t="str">
        <f t="shared" si="124"/>
        <v/>
      </c>
      <c r="G4003" s="16" t="str">
        <f t="shared" si="125"/>
        <v/>
      </c>
    </row>
    <row r="4004" spans="6:7" x14ac:dyDescent="0.25">
      <c r="F4004" t="str">
        <f t="shared" si="124"/>
        <v/>
      </c>
      <c r="G4004" s="16" t="str">
        <f t="shared" si="125"/>
        <v/>
      </c>
    </row>
    <row r="4005" spans="6:7" x14ac:dyDescent="0.25">
      <c r="F4005" t="str">
        <f t="shared" si="124"/>
        <v/>
      </c>
      <c r="G4005" s="16" t="str">
        <f t="shared" si="125"/>
        <v/>
      </c>
    </row>
    <row r="4006" spans="6:7" x14ac:dyDescent="0.25">
      <c r="F4006" t="str">
        <f t="shared" si="124"/>
        <v/>
      </c>
      <c r="G4006" s="16" t="str">
        <f t="shared" si="125"/>
        <v/>
      </c>
    </row>
    <row r="4007" spans="6:7" x14ac:dyDescent="0.25">
      <c r="F4007" t="str">
        <f t="shared" si="124"/>
        <v/>
      </c>
      <c r="G4007" s="16" t="str">
        <f t="shared" si="125"/>
        <v/>
      </c>
    </row>
    <row r="4008" spans="6:7" x14ac:dyDescent="0.25">
      <c r="F4008" t="str">
        <f t="shared" si="124"/>
        <v/>
      </c>
      <c r="G4008" s="16" t="str">
        <f t="shared" si="125"/>
        <v/>
      </c>
    </row>
    <row r="4009" spans="6:7" x14ac:dyDescent="0.25">
      <c r="F4009" t="str">
        <f t="shared" si="124"/>
        <v/>
      </c>
      <c r="G4009" s="16" t="str">
        <f t="shared" si="125"/>
        <v/>
      </c>
    </row>
    <row r="4010" spans="6:7" x14ac:dyDescent="0.25">
      <c r="F4010" t="str">
        <f t="shared" si="124"/>
        <v/>
      </c>
      <c r="G4010" s="16" t="str">
        <f t="shared" si="125"/>
        <v/>
      </c>
    </row>
    <row r="4011" spans="6:7" x14ac:dyDescent="0.25">
      <c r="F4011" t="str">
        <f t="shared" si="124"/>
        <v/>
      </c>
      <c r="G4011" s="16" t="str">
        <f t="shared" si="125"/>
        <v/>
      </c>
    </row>
    <row r="4012" spans="6:7" x14ac:dyDescent="0.25">
      <c r="F4012" t="str">
        <f t="shared" si="124"/>
        <v/>
      </c>
      <c r="G4012" s="16" t="str">
        <f t="shared" si="125"/>
        <v/>
      </c>
    </row>
    <row r="4013" spans="6:7" x14ac:dyDescent="0.25">
      <c r="F4013" t="str">
        <f t="shared" si="124"/>
        <v/>
      </c>
      <c r="G4013" s="16" t="str">
        <f t="shared" si="125"/>
        <v/>
      </c>
    </row>
    <row r="4014" spans="6:7" x14ac:dyDescent="0.25">
      <c r="F4014" t="str">
        <f t="shared" si="124"/>
        <v/>
      </c>
      <c r="G4014" s="16" t="str">
        <f t="shared" si="125"/>
        <v/>
      </c>
    </row>
    <row r="4015" spans="6:7" x14ac:dyDescent="0.25">
      <c r="F4015" t="str">
        <f t="shared" si="124"/>
        <v/>
      </c>
      <c r="G4015" s="16" t="str">
        <f t="shared" si="125"/>
        <v/>
      </c>
    </row>
    <row r="4016" spans="6:7" x14ac:dyDescent="0.25">
      <c r="F4016" t="str">
        <f t="shared" si="124"/>
        <v/>
      </c>
      <c r="G4016" s="16" t="str">
        <f t="shared" si="125"/>
        <v/>
      </c>
    </row>
    <row r="4017" spans="6:7" x14ac:dyDescent="0.25">
      <c r="F4017" t="str">
        <f t="shared" si="124"/>
        <v/>
      </c>
      <c r="G4017" s="16" t="str">
        <f t="shared" si="125"/>
        <v/>
      </c>
    </row>
    <row r="4018" spans="6:7" x14ac:dyDescent="0.25">
      <c r="F4018" t="str">
        <f t="shared" si="124"/>
        <v/>
      </c>
      <c r="G4018" s="16" t="str">
        <f t="shared" si="125"/>
        <v/>
      </c>
    </row>
    <row r="4019" spans="6:7" x14ac:dyDescent="0.25">
      <c r="F4019" t="str">
        <f t="shared" si="124"/>
        <v/>
      </c>
      <c r="G4019" s="16" t="str">
        <f t="shared" si="125"/>
        <v/>
      </c>
    </row>
    <row r="4020" spans="6:7" x14ac:dyDescent="0.25">
      <c r="F4020" t="str">
        <f t="shared" si="124"/>
        <v/>
      </c>
      <c r="G4020" s="16" t="str">
        <f t="shared" si="125"/>
        <v/>
      </c>
    </row>
    <row r="4021" spans="6:7" x14ac:dyDescent="0.25">
      <c r="F4021" t="str">
        <f t="shared" si="124"/>
        <v/>
      </c>
      <c r="G4021" s="16" t="str">
        <f t="shared" si="125"/>
        <v/>
      </c>
    </row>
    <row r="4022" spans="6:7" x14ac:dyDescent="0.25">
      <c r="F4022" t="str">
        <f t="shared" si="124"/>
        <v/>
      </c>
      <c r="G4022" s="16" t="str">
        <f t="shared" si="125"/>
        <v/>
      </c>
    </row>
    <row r="4023" spans="6:7" x14ac:dyDescent="0.25">
      <c r="F4023" t="str">
        <f t="shared" si="124"/>
        <v/>
      </c>
      <c r="G4023" s="16" t="str">
        <f t="shared" si="125"/>
        <v/>
      </c>
    </row>
    <row r="4024" spans="6:7" x14ac:dyDescent="0.25">
      <c r="F4024" t="str">
        <f t="shared" si="124"/>
        <v/>
      </c>
      <c r="G4024" s="16" t="str">
        <f t="shared" si="125"/>
        <v/>
      </c>
    </row>
    <row r="4025" spans="6:7" x14ac:dyDescent="0.25">
      <c r="F4025" t="str">
        <f t="shared" si="124"/>
        <v/>
      </c>
      <c r="G4025" s="16" t="str">
        <f t="shared" si="125"/>
        <v/>
      </c>
    </row>
    <row r="4026" spans="6:7" x14ac:dyDescent="0.25">
      <c r="F4026" t="str">
        <f t="shared" si="124"/>
        <v/>
      </c>
      <c r="G4026" s="16" t="str">
        <f t="shared" si="125"/>
        <v/>
      </c>
    </row>
    <row r="4027" spans="6:7" x14ac:dyDescent="0.25">
      <c r="F4027" t="str">
        <f t="shared" si="124"/>
        <v/>
      </c>
      <c r="G4027" s="16" t="str">
        <f t="shared" si="125"/>
        <v/>
      </c>
    </row>
    <row r="4028" spans="6:7" x14ac:dyDescent="0.25">
      <c r="F4028" t="str">
        <f t="shared" si="124"/>
        <v/>
      </c>
      <c r="G4028" s="16" t="str">
        <f t="shared" si="125"/>
        <v/>
      </c>
    </row>
    <row r="4029" spans="6:7" x14ac:dyDescent="0.25">
      <c r="F4029" t="str">
        <f t="shared" si="124"/>
        <v/>
      </c>
      <c r="G4029" s="16" t="str">
        <f t="shared" si="125"/>
        <v/>
      </c>
    </row>
    <row r="4030" spans="6:7" x14ac:dyDescent="0.25"/>
    <row r="4031" spans="6:7" x14ac:dyDescent="0.25"/>
    <row r="4032" spans="6:7" x14ac:dyDescent="0.25"/>
    <row r="4033" x14ac:dyDescent="0.25"/>
  </sheetData>
  <autoFilter ref="B7:G4029" xr:uid="{76D39B34-6BE5-43B4-97B5-7E8508E40BBF}"/>
  <sortState xmlns:xlrd2="http://schemas.microsoft.com/office/spreadsheetml/2017/richdata2" columnSort="1" ref="B8:E4029">
    <sortCondition descending="1" ref="D8"/>
  </sortState>
  <conditionalFormatting sqref="G9:G4029">
    <cfRule type="expression" dxfId="2" priority="1">
      <formula>$D9&lt;$E9</formula>
    </cfRule>
    <cfRule type="expression" dxfId="1" priority="2">
      <formula>$D9=$E9</formula>
    </cfRule>
    <cfRule type="expression" dxfId="0" priority="3">
      <formula>$D9&gt;$E9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Hoja3</vt:lpstr>
      <vt:lpstr>Etapas_2_resultados</vt:lpstr>
      <vt:lpstr>Parámetros</vt:lpstr>
      <vt:lpstr>Detalle_entidades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emmaline blanco ariza</dc:creator>
  <cp:lastModifiedBy>Angélica Katerin Salcedo Guzman - GIT de Procesamiento</cp:lastModifiedBy>
  <dcterms:created xsi:type="dcterms:W3CDTF">2015-06-05T18:17:20Z</dcterms:created>
  <dcterms:modified xsi:type="dcterms:W3CDTF">2026-04-27T20:11:57Z</dcterms:modified>
</cp:coreProperties>
</file>